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2.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pivotTables/pivotTable13.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filterPrivacy="1" codeName="ThisWorkbook" hidePivotFieldList="1" defaultThemeVersion="124226"/>
  <xr:revisionPtr revIDLastSave="0" documentId="13_ncr:1_{8F396DBA-A776-4379-B935-2CD76D08B3EB}" xr6:coauthVersionLast="47" xr6:coauthVersionMax="47" xr10:uidLastSave="{00000000-0000-0000-0000-000000000000}"/>
  <bookViews>
    <workbookView xWindow="-120" yWindow="-120" windowWidth="20730" windowHeight="11040" firstSheet="13" activeTab="13" xr2:uid="{00000000-000D-0000-FFFF-FFFF00000000}"/>
  </bookViews>
  <sheets>
    <sheet name="Orders" sheetId="9" state="hidden" r:id="rId1"/>
    <sheet name="Returns" sheetId="11" state="hidden" r:id="rId2"/>
    <sheet name="Users" sheetId="4" state="hidden" r:id="rId3"/>
    <sheet name="Consolidated sheet" sheetId="13" state="hidden" r:id="rId4"/>
    <sheet name="Shipment mode" sheetId="15" state="hidden" r:id="rId5"/>
    <sheet name="Top 10" sheetId="16" state="hidden" r:id="rId6"/>
    <sheet name="Category" sheetId="17" state="hidden" r:id="rId7"/>
    <sheet name="subcategory" sheetId="18" state="hidden" r:id="rId8"/>
    <sheet name="Monthly sales" sheetId="19" state="hidden" r:id="rId9"/>
    <sheet name="Monthly Trend" sheetId="20" state="hidden" r:id="rId10"/>
    <sheet name="Map" sheetId="22" state="hidden" r:id="rId11"/>
    <sheet name="Top 10 states Map" sheetId="25" state="hidden" r:id="rId12"/>
    <sheet name="Questions" sheetId="12" state="hidden" r:id="rId13"/>
    <sheet name="Dashboard" sheetId="23" r:id="rId14"/>
  </sheets>
  <definedNames>
    <definedName name="_xlnm._FilterDatabase" localSheetId="0" hidden="1">Orders!$A$1:$Y$1953</definedName>
    <definedName name="_xlchart.v5.0" hidden="1">Map!$A$3:$B$3</definedName>
    <definedName name="_xlchart.v5.1" hidden="1">Map!$A$4:$B$52</definedName>
    <definedName name="_xlchart.v5.10" hidden="1">'Top 10 states Map'!$C$3</definedName>
    <definedName name="_xlchart.v5.11" hidden="1">'Top 10 states Map'!$C$4:$C$13</definedName>
    <definedName name="_xlchart.v5.2" hidden="1">Map!$C$3</definedName>
    <definedName name="_xlchart.v5.3" hidden="1">Map!$C$4:$C$52</definedName>
    <definedName name="_xlchart.v5.4" hidden="1">'Top 10 states Map'!$A$3:$B$3</definedName>
    <definedName name="_xlchart.v5.5" hidden="1">'Top 10 states Map'!$A$4:$B$13</definedName>
    <definedName name="_xlchart.v5.6" hidden="1">'Top 10 states Map'!$C$3</definedName>
    <definedName name="_xlchart.v5.7" hidden="1">'Top 10 states Map'!$C$4:$C$13</definedName>
    <definedName name="_xlchart.v5.8" hidden="1">'Top 10 states Map'!$A$3:$B$3</definedName>
    <definedName name="_xlchart.v5.9" hidden="1">'Top 10 states Map'!$A$4:$B$13</definedName>
    <definedName name="ExternalData_1" localSheetId="3" hidden="1">'Consolidated sheet'!$A$1:$AA$1953</definedName>
    <definedName name="Slicer_Product_Category">#N/A</definedName>
    <definedName name="Slicer_Ship_Mode">#N/A</definedName>
    <definedName name="Slicer_State_or_Province">#N/A</definedName>
  </definedNames>
  <calcPr calcId="191029"/>
  <pivotCaches>
    <pivotCache cacheId="0" r:id="rId15"/>
  </pivotCaches>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3" i="23" l="1"/>
  <c r="A24" i="23"/>
  <c r="A25" i="23"/>
  <c r="A26" i="23"/>
  <c r="A27" i="23"/>
  <c r="A28" i="23"/>
  <c r="A29" i="23"/>
  <c r="A30" i="23"/>
  <c r="A31" i="23"/>
  <c r="D32" i="23"/>
  <c r="D33" i="23"/>
  <c r="D34" i="23"/>
  <c r="D35" i="23"/>
  <c r="D36" i="23"/>
  <c r="D37" i="23"/>
  <c r="D38" i="23"/>
  <c r="D39" i="23"/>
  <c r="D40" i="23"/>
  <c r="D41" i="23"/>
  <c r="D42" i="23"/>
  <c r="D43" i="23"/>
  <c r="D44" i="23"/>
  <c r="D45" i="23"/>
  <c r="D46" i="23"/>
  <c r="D47" i="23"/>
  <c r="D48" i="23"/>
  <c r="D49" i="23"/>
  <c r="D50" i="23"/>
  <c r="D51" i="23"/>
  <c r="D52" i="23"/>
  <c r="D53" i="23"/>
  <c r="D54" i="23"/>
  <c r="D55" i="23"/>
  <c r="D56" i="23"/>
  <c r="D57" i="23"/>
  <c r="D58" i="23"/>
  <c r="D59" i="23"/>
  <c r="D60" i="23"/>
  <c r="D61" i="23"/>
  <c r="D62" i="23"/>
  <c r="D63" i="23"/>
  <c r="D64" i="23"/>
  <c r="D65" i="23"/>
  <c r="D66" i="23"/>
  <c r="D67" i="23"/>
  <c r="D68" i="23"/>
  <c r="D69" i="23"/>
  <c r="D70" i="23"/>
  <c r="D71" i="23"/>
  <c r="A22" i="2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Consolidated_sheet" description="Connection to the 'Consolidated_sheet' query in the workbook." type="5" refreshedVersion="5" background="1" saveData="1">
    <dbPr connection="provider=Microsoft.Mashup.OleDb.1;data source=$Workbook$;location=Consolidated_sheet;extended properties=" command="SELECT * FROM [Consolidated_sheet]"/>
  </connection>
  <connection id="2" xr16:uid="{00000000-0015-0000-FFFF-FFFF01000000}" name="Query - Merge1" description="Connection to the 'Merge1' query in the workbook." type="5" refreshedVersion="0" background="1">
    <dbPr connection="provider=Microsoft.Mashup.OleDb.1;data source=$Workbook$;location=Merge1;extended properties=" command="SELECT * FROM [Merge1]"/>
  </connection>
  <connection id="3" xr16:uid="{00000000-0015-0000-FFFF-FFFF02000000}" name="Query - orders" description="Connection to the 'orders' query in the workbook." type="5" refreshedVersion="0" background="1">
    <dbPr connection="provider=Microsoft.Mashup.OleDb.1;data source=$Workbook$;location=orders;extended properties=" command="SELECT * FROM [orders]"/>
  </connection>
  <connection id="4" xr16:uid="{00000000-0015-0000-FFFF-FFFF03000000}" name="Query - Returns" description="Connection to the 'Returns' query in the workbook." type="5" refreshedVersion="0" background="1">
    <dbPr connection="provider=Microsoft.Mashup.OleDb.1;data source=$Workbook$;location=Returns;extended properties=" command="SELECT * FROM [Returns]"/>
  </connection>
  <connection id="5" xr16:uid="{00000000-0015-0000-FFFF-FFFF04000000}" name="Query - Table4" description="Connection to the 'Table4' query in the workbook." type="5" refreshedVersion="0" background="1">
    <dbPr connection="provider=Microsoft.Mashup.OleDb.1;data source=$Workbook$;location=Table4;extended properties=" command="SELECT * FROM [Table4]"/>
  </connection>
</connections>
</file>

<file path=xl/sharedStrings.xml><?xml version="1.0" encoding="utf-8"?>
<sst xmlns="http://schemas.openxmlformats.org/spreadsheetml/2006/main" count="50853" uniqueCount="3075">
  <si>
    <t>Hunt BOSTON® Vista® Battery-Operated Pencil Sharpener, Black</t>
  </si>
  <si>
    <t>i470</t>
  </si>
  <si>
    <t>Advantus Panel Wall Certificate Holder - 8.5x11</t>
  </si>
  <si>
    <t>R380</t>
  </si>
  <si>
    <t>Maxell Pro 80 Minute CD-R, 10/Pack</t>
  </si>
  <si>
    <t>Bush Cubix Collection Bookcases, Fully Assembled</t>
  </si>
  <si>
    <t>GBC DocuBind 200 Manual Binding Machine</t>
  </si>
  <si>
    <t>Accessory41</t>
  </si>
  <si>
    <t>Fellowes Super Stor/Drawer® Files</t>
  </si>
  <si>
    <t>Memorex 4.7GB DVD+RW, 3/Pack</t>
  </si>
  <si>
    <t>Howard Miller 16" Diameter Gallery Wall Clock</t>
  </si>
  <si>
    <t>Howard Miller 13-3/4" Diameter Brushed Chrome Round Wall Clock</t>
  </si>
  <si>
    <t>Newell 335</t>
  </si>
  <si>
    <t>Fellowes Binding Cases</t>
  </si>
  <si>
    <t>Imation 3.5" DS/HD IBM Formatted Diskettes, 50/Pack</t>
  </si>
  <si>
    <t>Kensington 6 Outlet SmartSocket Surge Protector</t>
  </si>
  <si>
    <t>Eldon Radial Chair Mat for Low to Medium Pile Carpets</t>
  </si>
  <si>
    <t>Avery 51</t>
  </si>
  <si>
    <t>GBC Standard Therm-A-Bind Covers</t>
  </si>
  <si>
    <t>Staples Metal Binder Clips</t>
  </si>
  <si>
    <t>Perma STOR-ALL™ Hanging File Box, 13 1/8"W x 12 1/4"D x 10 1/2"H</t>
  </si>
  <si>
    <t>Rogers® Profile Extra Capacity Storage Tub</t>
  </si>
  <si>
    <t>Kensington 6 Outlet Guardian Standard Surge Protector</t>
  </si>
  <si>
    <t>GBC ProClick Spines for 32-Hole Punch</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</si>
  <si>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</si>
  <si>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</si>
  <si>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</si>
  <si>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</si>
  <si>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</si>
  <si>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Avery 514</t>
  </si>
  <si>
    <t>Keytronic Designer 104- Key Black Keyboard</t>
  </si>
  <si>
    <t>Iceberg OfficeWorks 42" Round Tables</t>
  </si>
  <si>
    <t>Tyvek® Side-Opening Peel &amp; Seel® Expanding Envelopes</t>
  </si>
  <si>
    <t>Barrel Sharpener</t>
  </si>
  <si>
    <t>Accessory27</t>
  </si>
  <si>
    <t>Hon 2090 “Pillow Soft” Series Mid Back Swivel/Tilt Chairs</t>
  </si>
  <si>
    <t>Self-Adhesive Address Labels for Typewriters by Universal</t>
  </si>
  <si>
    <t>Hewlett-Packard cp1700 [D, PS] Series Color Inkjet Printers</t>
  </si>
  <si>
    <t>Micro Innovations Micro Digital Wireless Keyboard and Mouse, Gray</t>
  </si>
  <si>
    <t>Newell 312</t>
  </si>
  <si>
    <t>Hewlett-Packard Deskjet 5550 Color Inkjet Printer</t>
  </si>
  <si>
    <t>Eldon Portable Mobile Manager</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</si>
  <si>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</si>
  <si>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</si>
  <si>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</si>
  <si>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</si>
  <si>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</si>
  <si>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</si>
  <si>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</si>
  <si>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</si>
  <si>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</si>
  <si>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</si>
  <si>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Sanford Pocket Accent® Highlighters</t>
  </si>
  <si>
    <t>Hoover WindTunnel™ Plus Canister Vacuum</t>
  </si>
  <si>
    <t>5165</t>
  </si>
  <si>
    <t>Xerox 1971</t>
  </si>
  <si>
    <t>Cardinal Poly Pocket Divider Pockets for Ring Binders</t>
  </si>
  <si>
    <t>Sauder Facets Collection Locker/File Cabinet, Sky Alder Finish</t>
  </si>
  <si>
    <t>Letter Slitter</t>
  </si>
  <si>
    <t>Deflect-o Glass Clear Studded Chair Mats</t>
  </si>
  <si>
    <t>Microsoft Natural Multimedia Keyboard</t>
  </si>
  <si>
    <t>Verbatim DVD-R, 3.95GB, SR, Mitsubishi Branded, Jewel</t>
  </si>
  <si>
    <t>Xerox 188</t>
  </si>
  <si>
    <t>DAX Copper Panel Document Frame, 5 x 7 Size</t>
  </si>
  <si>
    <t>300 Series Non-Flip</t>
  </si>
  <si>
    <t>Tennsco Lockers, Gray</t>
  </si>
  <si>
    <t>Riverside Palais Royal Lawyers Bookcase, Royale Cherry Finish</t>
  </si>
  <si>
    <t>Avery 492</t>
  </si>
  <si>
    <t>Peel &amp; Seel® Recycled Catalog Envelopes, Brown</t>
  </si>
  <si>
    <t>Accessory39</t>
  </si>
  <si>
    <t>BASF Silver 74 Minute CD-R</t>
  </si>
  <si>
    <t>GBC VeloBinder Electric Binding Machine</t>
  </si>
  <si>
    <t>PC Concepts 116 Key Quantum 3000 Keyboard</t>
  </si>
  <si>
    <t>Adesso Programmable 142-Key Keyboard</t>
  </si>
  <si>
    <t>SAFCO Folding Chair Trolley</t>
  </si>
  <si>
    <t>Newell 31</t>
  </si>
  <si>
    <t>Eldon Expressions Punched Metal &amp; Wood Desk Accessories, Black &amp; Cherry</t>
  </si>
  <si>
    <t>Sanford Colorific Colored Pencils, 12/Box</t>
  </si>
  <si>
    <t>Fellowes Internet Keyboard, Platinum</t>
  </si>
  <si>
    <t>Ibico Hi-Tech Manual Binding System</t>
  </si>
  <si>
    <t>Talkabout T8367</t>
  </si>
  <si>
    <t>Bretford CR8500 Series Meeting Room Furniture</t>
  </si>
  <si>
    <t>Xerox 1973</t>
  </si>
  <si>
    <t>Bionaire Personal Warm Mist Humidifier/Vaporizer</t>
  </si>
  <si>
    <t>Advantus Plastic Paper Clips</t>
  </si>
  <si>
    <t>Space Solutions Commercial Steel Shelving</t>
  </si>
  <si>
    <t>Hand-Finished Solid Wood Document Frame</t>
  </si>
  <si>
    <t>Xerox 1964</t>
  </si>
  <si>
    <t>Maxell DVD-RAM Discs</t>
  </si>
  <si>
    <t>Canon MP41DH Printing Calculator</t>
  </si>
  <si>
    <t>Executive Impressions 13" Chairman Wall Clock</t>
  </si>
  <si>
    <t>Career Cubicle Clock, 8 1/4", Black</t>
  </si>
  <si>
    <t>Honeywell Quietcare HEPA Air Cleaner</t>
  </si>
  <si>
    <t>Imation 3.5" IBM-Formatted Diskettes, 10/Pack</t>
  </si>
  <si>
    <t>Adams Telephone Message Book w/Frequently-Called Numbers Space, 400 Messages per Book</t>
  </si>
  <si>
    <t>Personal Creations™ Ink Jet Cards and Labels</t>
  </si>
  <si>
    <t>Rediform Wirebound "Phone Memo" Message Book, 11 x 5-3/4</t>
  </si>
  <si>
    <t>Hewlett-Packard Deskjet 3820 Color Inkjet Printer</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</si>
  <si>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</si>
  <si>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</si>
  <si>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</si>
  <si>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</si>
  <si>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</si>
  <si>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</si>
  <si>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</si>
  <si>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</si>
  <si>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</si>
  <si>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</si>
  <si>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</si>
  <si>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</si>
  <si>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</si>
  <si>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</si>
  <si>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</si>
  <si>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</si>
  <si>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i1000plus</t>
  </si>
  <si>
    <t>Acme® Elite Stainless Steel Scissors</t>
  </si>
  <si>
    <t>DAX Natural Wood-Tone Poster Frame</t>
  </si>
  <si>
    <t>282</t>
  </si>
  <si>
    <t>1.7 Cubic Foot Compact "Cube" Office Refrigerators</t>
  </si>
  <si>
    <t>Avery Premier Heavy-Duty Binder with Round Locking Rings</t>
  </si>
  <si>
    <t>Acco® Hot Clips™ Clips to Go</t>
  </si>
  <si>
    <t>Array® Parchment Paper, Assorted Colors</t>
  </si>
  <si>
    <t>Brown Kraft Recycled Envelopes</t>
  </si>
  <si>
    <t>Xerox 1974</t>
  </si>
  <si>
    <t>GBC DocuBind TL200 Manual Binding Machine</t>
  </si>
  <si>
    <t>Xerox 1984</t>
  </si>
  <si>
    <t>Dual Level, Single-Width Filing Carts</t>
  </si>
  <si>
    <t>Hon Every-Day® Chair Series Swivel Task Chairs</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</si>
  <si>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</si>
  <si>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</si>
  <si>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</si>
  <si>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</si>
  <si>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</si>
  <si>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</si>
  <si>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</si>
  <si>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</si>
  <si>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</si>
  <si>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</si>
  <si>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</si>
  <si>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</si>
  <si>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</si>
  <si>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</si>
  <si>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</si>
  <si>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</si>
  <si>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</si>
  <si>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</si>
  <si>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</si>
  <si>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</si>
  <si>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</si>
  <si>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</si>
  <si>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</si>
  <si>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</si>
  <si>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</si>
  <si>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MicroTAC 650</t>
  </si>
  <si>
    <t>Fellowes High-Stak® Drawer Files</t>
  </si>
  <si>
    <t>Bevis Rectangular Conference Tables</t>
  </si>
  <si>
    <t>Boston 1730 StandUp Electric Pencil Sharpener</t>
  </si>
  <si>
    <t>Staples #10 Laser &amp; Inkjet Envelopes, 4 1/8" x 9 1/2", 100/Box</t>
  </si>
  <si>
    <t>Staples Bulldog Clip</t>
  </si>
  <si>
    <t>Panasonic KP-350BK Electric Pencil Sharpener with Auto Stop</t>
  </si>
  <si>
    <t>g520</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</si>
  <si>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</si>
  <si>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</si>
  <si>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</si>
  <si>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</si>
  <si>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</si>
  <si>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</si>
  <si>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Chromcraft Bull-Nose Wood Oval Conference Tables &amp; Bases</t>
  </si>
  <si>
    <t>Global Enterprise Series Seating High-Back Swivel/Tilt Chairs</t>
  </si>
  <si>
    <t>Avery 508</t>
  </si>
  <si>
    <t>Array® Memo Cubes</t>
  </si>
  <si>
    <t>GBC Standard Plastic Binding Systems' Combs</t>
  </si>
  <si>
    <t>Polycom ViewStation™ ISDN Videoconferencing Unit</t>
  </si>
  <si>
    <t>Crate-A-Files™</t>
  </si>
  <si>
    <t>Belkin 325VA UPS Surge Protector, 6'</t>
  </si>
  <si>
    <t>Eureka Disposable Bags for Sanitaire® Vibra Groomer I® Upright Vac</t>
  </si>
  <si>
    <t>Presstex Flexible Ring Binders</t>
  </si>
  <si>
    <t>Gyration RF Keyboard</t>
  </si>
  <si>
    <t>Tenex 46" x 60" Computer Anti-Static Chairmat, Rectangular Shaped</t>
  </si>
  <si>
    <t>Safco Contoured Stacking Chairs</t>
  </si>
  <si>
    <t>BOSTON® Ranger® #55 Pencil Sharpener, Black</t>
  </si>
  <si>
    <t>Fellowes Superior 10 Outlet Split Surge Protector</t>
  </si>
  <si>
    <t>Xerox 1978</t>
  </si>
  <si>
    <t>Xerox 1881</t>
  </si>
  <si>
    <t>KI Conference Tables</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</si>
  <si>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</si>
  <si>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</si>
  <si>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</si>
  <si>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</si>
  <si>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</si>
  <si>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</si>
  <si>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</si>
  <si>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Seth Thomas 14" Putty-Colored Wall Clock</t>
  </si>
  <si>
    <t>Xerox 1951</t>
  </si>
  <si>
    <t>ACCOHIDE® 3-Ring Binder, Blue, 1"</t>
  </si>
  <si>
    <t>GBC Binding covers</t>
  </si>
  <si>
    <t>Hon 4070 Series Pagoda™ Armless Upholstered Stacking Chairs</t>
  </si>
  <si>
    <t>Tenex Personal Self-Stacking Standard File Box, Black/Gray</t>
  </si>
  <si>
    <t>Stanley Bostitch Contemporary Electric Pencil Sharpeners</t>
  </si>
  <si>
    <t>Accessory6</t>
  </si>
  <si>
    <t>636</t>
  </si>
  <si>
    <t>i500plus</t>
  </si>
  <si>
    <t>Novimex Turbo Task Chair</t>
  </si>
  <si>
    <t>Microsoft Natural Keyboard Elite</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</si>
  <si>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</si>
  <si>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</si>
  <si>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</si>
  <si>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</si>
  <si>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</si>
  <si>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</si>
  <si>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</si>
  <si>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</si>
  <si>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</si>
  <si>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Quality Park Security Envelopes</t>
  </si>
  <si>
    <t>Imation Neon Mac Format Diskettes, 10/Pack</t>
  </si>
  <si>
    <t>White GlueTop Scratch Pads</t>
  </si>
  <si>
    <t>SAFCO Arco Folding Chair</t>
  </si>
  <si>
    <t>Imation 3.5 IBM Formatted Diskettes, 10/Box</t>
  </si>
  <si>
    <t>Hon Rectangular Conference Tables</t>
  </si>
  <si>
    <t>Tyvek ® Top-Opening Peel &amp; Seel ® Envelopes, Gray</t>
  </si>
  <si>
    <t>i1000</t>
  </si>
  <si>
    <t>Imation 5.2GB DVD-RAM</t>
  </si>
  <si>
    <t>Portfile® Personal File Boxes</t>
  </si>
  <si>
    <t>Serrated Blade or Curved Handle Hand Letter Openers</t>
  </si>
  <si>
    <t>Newell 309</t>
  </si>
  <si>
    <t>Epson C82 Color Inkjet Printer</t>
  </si>
  <si>
    <t>Phone 918</t>
  </si>
  <si>
    <t>Advantus Employee of the Month Certificate Frame, 11 x 13-1/2</t>
  </si>
  <si>
    <t>Eldon Expressions™ Desk Accessory, Wood Pencil Holder, Oak</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</si>
  <si>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</si>
  <si>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</si>
  <si>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</si>
  <si>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</si>
  <si>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</si>
  <si>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</si>
  <si>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</si>
  <si>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</si>
  <si>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Kensington 7 Outlet MasterPiece Power Center</t>
  </si>
  <si>
    <t>Prismacolor Color Pencil Set</t>
  </si>
  <si>
    <t>Region</t>
  </si>
  <si>
    <t>Dixon Prang® Watercolor Pencils, 10-Color Set with Brush</t>
  </si>
  <si>
    <t>Mead 1st Gear 2" Zipper Binder, Asst. Colors</t>
  </si>
  <si>
    <t>Acco Keyboard-In-A-Box®</t>
  </si>
  <si>
    <t>Ibico Recycled Linen-Style Covers</t>
  </si>
  <si>
    <t>Xerox 1938</t>
  </si>
  <si>
    <t>Wilson Jones 14 Line Acrylic Coated Pressboard Data Binders</t>
  </si>
  <si>
    <t>Southworth 25% Cotton Linen-Finish Paper &amp; Envelopes</t>
  </si>
  <si>
    <t>Newell 346</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</si>
  <si>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</si>
  <si>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</si>
  <si>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</si>
  <si>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</si>
  <si>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</si>
  <si>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</si>
  <si>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</si>
  <si>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</si>
  <si>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</si>
  <si>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</si>
  <si>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</si>
  <si>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</si>
  <si>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</si>
  <si>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</si>
  <si>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Sanford EarthWrite® Recycled Pencils, Medium Soft, #2</t>
  </si>
  <si>
    <t>Imation 3.5" Unformatted DS/HD Diskettes, 10/Box</t>
  </si>
  <si>
    <t>Xerox 1880</t>
  </si>
  <si>
    <t>12 Colored Short Pencils</t>
  </si>
  <si>
    <t>Metal Folding Chairs, Beige, 4/Carton</t>
  </si>
  <si>
    <t>Acme Hot Forged Carbon Steel Scissors with Nickel-Plated Handles, 3 7/8" Cut, 8"L</t>
  </si>
  <si>
    <t>Newell 315</t>
  </si>
  <si>
    <t>Trav-L-File Heavy-Duty Shuttle II, Black</t>
  </si>
  <si>
    <t>Accessory25</t>
  </si>
  <si>
    <t>Wilson Jones Custom Binder Spines &amp; Labels</t>
  </si>
  <si>
    <t>DIXON Ticonderoga® Erasable Checking Pencils</t>
  </si>
  <si>
    <t>Avery 494</t>
  </si>
  <si>
    <t>Tennsco Industrial Shelving</t>
  </si>
  <si>
    <t>Bevis Steel Folding Chairs</t>
  </si>
  <si>
    <t>Xerox 1910</t>
  </si>
  <si>
    <t>Xerox 1994</t>
  </si>
  <si>
    <t>Newell 308</t>
  </si>
  <si>
    <t>Eldon Simplefile® Box Office®</t>
  </si>
  <si>
    <t>Avery 485</t>
  </si>
  <si>
    <t>Tenex Contemporary Contur Chairmats for Low and Medium Pile Carpet, Computer, 39" x 49"</t>
  </si>
  <si>
    <t>Ibico EPK-21 Electric Binding System</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</si>
  <si>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</si>
  <si>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</si>
  <si>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</si>
  <si>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</si>
  <si>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</si>
  <si>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</si>
  <si>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</si>
  <si>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</si>
  <si>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Kensington 6 Outlet MasterPiece® HOMEOFFICE Power Control Center</t>
  </si>
  <si>
    <t>Adams Phone Message Book, 200 Message Capacity, 8 1/16” x 11”</t>
  </si>
  <si>
    <t>Sharp EL501VB Scientific Calculator, Battery Operated, 10-Digit Display, Hard Case</t>
  </si>
  <si>
    <t>Xerox 1929</t>
  </si>
  <si>
    <t>StarTAC 6500</t>
  </si>
  <si>
    <t>Acme Galleria® Hot Forged Steel Scissors with Colored Handles</t>
  </si>
  <si>
    <t>M70</t>
  </si>
  <si>
    <t>Canon S750 Color Inkjet Printer</t>
  </si>
  <si>
    <t>Xerox 20</t>
  </si>
  <si>
    <t>270c</t>
  </si>
  <si>
    <t>Logitech Internet Navigator Keyboard</t>
  </si>
  <si>
    <t>Hon Valutask™ Swivel Chairs</t>
  </si>
  <si>
    <t>Westinghouse Floor Lamp with Metal Mesh Shade, Black</t>
  </si>
  <si>
    <t>3390</t>
  </si>
  <si>
    <t>DAX Clear Channel Poster Frame</t>
  </si>
  <si>
    <t>#10 White Business Envelopes,4 1/8 x 9 1/2</t>
  </si>
  <si>
    <t>Xerox 1896</t>
  </si>
  <si>
    <t>Hayes Optima 56K V.90 Internal Voice Modem</t>
  </si>
  <si>
    <t>Iris Project Case</t>
  </si>
  <si>
    <t>Fuji Slim Jewel Case CD-R</t>
  </si>
  <si>
    <t>Fellowes Smart Surge Ten-Outlet Protector, Platinum</t>
  </si>
  <si>
    <t>Newell 329</t>
  </si>
  <si>
    <t>Avery Hi-Liter GlideStik Fluorescent Highlighter, Yellow Ink</t>
  </si>
  <si>
    <t>Anderson Hickey Conga Table Tops &amp; Accessories</t>
  </si>
  <si>
    <t>Xerox 4200 Series MultiUse Premium Copy Paper (20Lb. and 84 Bright)</t>
  </si>
  <si>
    <t>X-Rack™ File for Hanging Folders</t>
  </si>
  <si>
    <t>Lexmark 4227 Plus Dot Matrix Printer</t>
  </si>
  <si>
    <t>Accessory36</t>
  </si>
  <si>
    <t>Boston 1645 Deluxe Heavier-Duty Electric Pencil Sharpener</t>
  </si>
  <si>
    <t>Acme® 8" Straight Scissors</t>
  </si>
  <si>
    <t>Hon Metal Bookcases, Black</t>
  </si>
  <si>
    <t>Avery 481</t>
  </si>
  <si>
    <t>Eldon Expressions™ Desk Accessory, Wood Photo Frame, Mahogany</t>
  </si>
  <si>
    <t>Newell 340</t>
  </si>
  <si>
    <t>Southworth Structures Collection™</t>
  </si>
  <si>
    <t>Avery White Multi-Purpose Labels</t>
  </si>
  <si>
    <t>Bretford “Just In Time” Height-Adjustable Multi-Task Work Tables</t>
  </si>
  <si>
    <t>Post-it® “Important Message” Note Pad, Neon Colors, 50 Sheets/Pad</t>
  </si>
  <si>
    <t>Avery 507</t>
  </si>
  <si>
    <t>Epson C62 Color Inkjet Printer</t>
  </si>
  <si>
    <t>3285</t>
  </si>
  <si>
    <t>Safco Industrial Wire Shelving</t>
  </si>
  <si>
    <t>Newell 318</t>
  </si>
  <si>
    <t>Bravo II™ Megaboss® 12-Amp Hard Body Upright, Replacement Belts, 2 Belts per Pack</t>
  </si>
  <si>
    <t>Xerox 1997</t>
  </si>
  <si>
    <t>Xerox 204</t>
  </si>
  <si>
    <t>80 Minute CD-R Spindle, 100/Pack - Staples</t>
  </si>
  <si>
    <t>O'Sullivan Living Dimensions 3-Shelf Bookcases</t>
  </si>
  <si>
    <t>Iris® 3-Drawer Stacking Bin, Black</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</si>
  <si>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</si>
  <si>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</si>
  <si>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</si>
  <si>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</si>
  <si>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</si>
  <si>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</si>
  <si>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Sharp AL-1530CS Digital Copier</t>
  </si>
  <si>
    <t>1/4 Fold Party Design Invitations &amp; White Envelopes, 24 8-1/2" X 11" Cards, 25 Env./Pack</t>
  </si>
  <si>
    <t>Fellowes Bases and Tops For Staxonsteel®/High-Stak® Systems</t>
  </si>
  <si>
    <t>Wirebound Voice Message Log Book</t>
  </si>
  <si>
    <t>Balt Split Level Computer Training Table</t>
  </si>
  <si>
    <t>Xerox 1888</t>
  </si>
  <si>
    <t>Accessory28</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</si>
  <si>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</si>
  <si>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</si>
  <si>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</si>
  <si>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</si>
  <si>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</si>
  <si>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</si>
  <si>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</si>
  <si>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</si>
  <si>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</si>
  <si>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</si>
  <si>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</si>
  <si>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</si>
  <si>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</si>
  <si>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</si>
  <si>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</si>
  <si>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</si>
  <si>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</si>
  <si>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</si>
  <si>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</si>
  <si>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</si>
  <si>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Hoover Portapower™ Portable Vacuum</t>
  </si>
  <si>
    <t>Kleencut® Forged Office Shears by Acme United Corporation</t>
  </si>
  <si>
    <t>Status</t>
  </si>
  <si>
    <t>Returned</t>
  </si>
  <si>
    <t>Advantus Map Pennant Flags and Round Head Tacks</t>
  </si>
  <si>
    <t>Polycom ViaVideo™ Desktop Video Communications Unit</t>
  </si>
  <si>
    <t>Bretford Rectangular Conference Table Tops</t>
  </si>
  <si>
    <t>Wirebound Message Books, Four 2 3/4" x 5" Forms per Page, 600 Sets per Book</t>
  </si>
  <si>
    <t>Newell 333</t>
  </si>
  <si>
    <t>Tensor Computer Mounted Lamp</t>
  </si>
  <si>
    <t>Global Adaptabilities™ Conference Tables</t>
  </si>
  <si>
    <t>Acco Pressboard Covers with Storage Hooks, 14 7/8" x 11", Light Blue</t>
  </si>
  <si>
    <t>Office Star - Ergonomic Mid Back Chair with 2-Way Adjustable Arms</t>
  </si>
  <si>
    <t>DS/HD IBM Formatted Diskettes, 200/Pack - Staples</t>
  </si>
  <si>
    <t>Holmes HEPA Air Purifier</t>
  </si>
  <si>
    <t>T65</t>
  </si>
  <si>
    <t>Staples 6 Outlet Surge</t>
  </si>
  <si>
    <t>Sanyo Counter Height Refrigerator with Crisper, 3.6 Cubic Foot, Stainless Steel/Black</t>
  </si>
  <si>
    <t>G.E. Halogen Desk Lamp Bulbs</t>
  </si>
  <si>
    <t>8860</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</si>
  <si>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</si>
  <si>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</si>
  <si>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</si>
  <si>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</si>
  <si>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</si>
  <si>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</si>
  <si>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</si>
  <si>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</si>
  <si>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</si>
  <si>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</si>
  <si>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</si>
  <si>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</si>
  <si>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Holmes Harmony HEPA Air Purifier for 17 x 20 Room</t>
  </si>
  <si>
    <t>Wirebound Message Forms, Four 2 3/4 x 5 Forms per Page, Pink Paper</t>
  </si>
  <si>
    <t>Executive Impressions 14" Contract Wall Clock</t>
  </si>
  <si>
    <t>Staples Plastic Wall Frames</t>
  </si>
  <si>
    <t>Seth Thomas 13 1/2" Wall Clock</t>
  </si>
  <si>
    <t>600 Series Non-Flip</t>
  </si>
  <si>
    <t>Global Airflow Leather Mesh Back Chair, Black</t>
  </si>
  <si>
    <t>Wirebound Four 2-3/4 x 5 Forms per Page, 400 Sets per Book</t>
  </si>
  <si>
    <t>Revere Boxed Rubber Bands by Revere</t>
  </si>
  <si>
    <t>Avery 498</t>
  </si>
  <si>
    <t>Novimex Fabric Task Chair</t>
  </si>
  <si>
    <t>APC 7 Outlet Network SurgeArrest Surge Protector</t>
  </si>
  <si>
    <t>Avery 496</t>
  </si>
  <si>
    <t>Catalog Binders with Expanding Posts</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</si>
  <si>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</si>
  <si>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</si>
  <si>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</si>
  <si>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</si>
  <si>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</si>
  <si>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</si>
  <si>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</si>
  <si>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</si>
  <si>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</si>
  <si>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</si>
  <si>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</si>
  <si>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</si>
  <si>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</si>
  <si>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Decoflex Hanging Personal Folder File</t>
  </si>
  <si>
    <t>Recycled Premium Regency Composition Covers</t>
  </si>
  <si>
    <t>GBC Instant Index™ System for Binding Systems</t>
  </si>
  <si>
    <t>Manila Recycled Extra-Heavyweight Clasp Envelopes, 6" x 9"</t>
  </si>
  <si>
    <t>GBC Recycled Regency Composition Covers</t>
  </si>
  <si>
    <t>GBC Recycled Grain Textured Covers</t>
  </si>
  <si>
    <t>Hewlett-Packard Deskjet 1220Cse Color Inkjet Printer</t>
  </si>
  <si>
    <t>Chromcraft Bull-Nose Wood Round Conference Table Top, Wood Base</t>
  </si>
  <si>
    <t>Imation DVD-RAM discs</t>
  </si>
  <si>
    <t>Acme Kleencut® Forged Steel Scissors</t>
  </si>
  <si>
    <t>US Robotics 56K V.92 External Faxmodem</t>
  </si>
  <si>
    <t>*Staples* vLetter Openers, 2/Pack</t>
  </si>
  <si>
    <t>Binder Posts</t>
  </si>
  <si>
    <t>V3682</t>
  </si>
  <si>
    <t>210 Trimline Phone, White</t>
  </si>
  <si>
    <t>Avery 497</t>
  </si>
  <si>
    <t>Round Specialty Laser Printer Labels</t>
  </si>
  <si>
    <t>Avery 506</t>
  </si>
  <si>
    <t>Xerox 196</t>
  </si>
  <si>
    <t>Xerox 1983</t>
  </si>
  <si>
    <t>Acco PRESSTEX® Data Binder with Storage Hooks, Dark Blue, 14 7/8" X 11"</t>
  </si>
  <si>
    <t>Hon 94000 Series Round Tables</t>
  </si>
  <si>
    <t>Xerox 1954</t>
  </si>
  <si>
    <t>Xerox 1905</t>
  </si>
  <si>
    <t>StarTAC 7797</t>
  </si>
  <si>
    <t>Xerox 214</t>
  </si>
  <si>
    <t>A1228</t>
  </si>
  <si>
    <t>Avery Binder Labels</t>
  </si>
  <si>
    <t>Xerox 1891</t>
  </si>
  <si>
    <t>Regeneration Desk Collection</t>
  </si>
  <si>
    <t>Eldon Executive Woodline II Cherry Finish Desk Accessories</t>
  </si>
  <si>
    <t>Canon P1-DHIII Palm Printing Calculator</t>
  </si>
  <si>
    <t>Prang Dustless Chalk Sticks</t>
  </si>
  <si>
    <t>Tenex Personal Project File with Scoop Front Design, Black</t>
  </si>
  <si>
    <t>Fellowes Smart Design 104-Key Enhanced Keyboard, PS/2 Adapter, Platinum</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</si>
  <si>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</si>
  <si>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</si>
  <si>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</si>
  <si>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</si>
  <si>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</si>
  <si>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</si>
  <si>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</si>
  <si>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</si>
  <si>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</si>
  <si>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</si>
  <si>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</si>
  <si>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</si>
  <si>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</si>
  <si>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</si>
  <si>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</si>
  <si>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</si>
  <si>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</si>
  <si>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</si>
  <si>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</si>
  <si>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</si>
  <si>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Boston Model 1800 Electric Pencil Sharpener, Gray</t>
  </si>
  <si>
    <t>Bush Advantage Collection® Round Conference Table</t>
  </si>
  <si>
    <t>Linden® 12" Wall Clock With Oak Frame</t>
  </si>
  <si>
    <t>252</t>
  </si>
  <si>
    <t>Computer Printout Paper with Letter-Trim Perforations</t>
  </si>
  <si>
    <t>Chromcraft 48" x 96" Racetrack Double Pedestal Table</t>
  </si>
  <si>
    <t>Canon Imageclass D680 Copier / Fax</t>
  </si>
  <si>
    <t>Xerox 1982</t>
  </si>
  <si>
    <t>Boston School Pro Electric Pencil Sharpener, 1670</t>
  </si>
  <si>
    <t>Super Decoflex Portable Personal File</t>
  </si>
  <si>
    <t>Eldon Spacemaker® Box, Quick-Snap Lid, Clear</t>
  </si>
  <si>
    <t>232</t>
  </si>
  <si>
    <t>Prang Drawing Pencil Set</t>
  </si>
  <si>
    <t>5125</t>
  </si>
  <si>
    <t>O'Sullivan Living Dimensions 2-Shelf Bookcases</t>
  </si>
  <si>
    <t>Accessory21</t>
  </si>
  <si>
    <t>Fellowes 17-key keypad for PS/2 interface</t>
  </si>
  <si>
    <t>Xerox 1989</t>
  </si>
  <si>
    <t>Black Print Carbonless Snap-Off® Rapid Letter, 8 1/2" x 7"</t>
  </si>
  <si>
    <t>Eldon® Expressions™ Wood Desk Accessories, Oak</t>
  </si>
  <si>
    <t>Hoover Replacement Belt for Commercial Guardsman Heavy-Duty Upright Vacuum</t>
  </si>
  <si>
    <t>Panasonic KX-P3626 Dot Matrix Printer</t>
  </si>
  <si>
    <t>Micro Innovations 104 Keyboard</t>
  </si>
  <si>
    <t>Epson LQ-570e Dot Matrix Printer</t>
  </si>
  <si>
    <t>Acco 6 Outlet Guardian Premium Surge Suppressor</t>
  </si>
  <si>
    <t>Rush Hierlooms Collection Rich Wood Bookcases</t>
  </si>
  <si>
    <t>Accessory15</t>
  </si>
  <si>
    <t>Staples Surge Protector 6 outlet</t>
  </si>
  <si>
    <t>Zoom V.92 V.44 PCI Internal Controllerless FaxModem</t>
  </si>
  <si>
    <t>Eaton Premium Continuous-Feed Paper, 25% Cotton, Letter Size, White, 1000 Shts/Box</t>
  </si>
  <si>
    <t>Space Solutions™ Industrial Galvanized Steel Shelving.</t>
  </si>
  <si>
    <t>Xerox 1961</t>
  </si>
  <si>
    <t>StarTAC 8000</t>
  </si>
  <si>
    <t>AT&amp;T 2230 Dual Handset Phone With Caller ID/Call Waiting</t>
  </si>
  <si>
    <t>Imation 3.5", DISKETTE 44766 HGHLD3.52HD/FM, 10/Pack</t>
  </si>
  <si>
    <t>Dana Swing-Arm Lamps</t>
  </si>
  <si>
    <t>3M Organizer Strips</t>
  </si>
  <si>
    <t>Avery 48</t>
  </si>
  <si>
    <t>Office Star - Contemporary Task Swivel chair with 2-way adjustable arms, Plum</t>
  </si>
  <si>
    <t>6185</t>
  </si>
  <si>
    <t>Fellowes Strictly Business® Drawer File, Letter/Legal Size</t>
  </si>
  <si>
    <t>Xerox 217</t>
  </si>
  <si>
    <t>i2000</t>
  </si>
  <si>
    <t>1726 Digital Answering Machine</t>
  </si>
  <si>
    <t>StarTAC Analog</t>
  </si>
  <si>
    <t>Westinghouse Clip-On Gooseneck Lamps</t>
  </si>
  <si>
    <t>GBC Wire Binding Strips</t>
  </si>
  <si>
    <t>Staples Standard Envelopes</t>
  </si>
  <si>
    <t>Global Leather Executive Chair</t>
  </si>
  <si>
    <t>Bagged Rubber Bands</t>
  </si>
  <si>
    <t>Seth Thomas 8 1/2" Cubicle Clock</t>
  </si>
  <si>
    <t>Memorex 80 Minute CD-R Spindle, 100/Pack</t>
  </si>
  <si>
    <t>2180</t>
  </si>
  <si>
    <t>Canon PC1080F Personal Copier</t>
  </si>
  <si>
    <t>Holmes Replacement Filter for HEPA Air Cleaner, Large Room</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</si>
  <si>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</si>
  <si>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</si>
  <si>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</si>
  <si>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</si>
  <si>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</si>
  <si>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</si>
  <si>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Bevis Round Conference Table Top, X-Base</t>
  </si>
  <si>
    <t>Fellowes Recycled Storage Drawers</t>
  </si>
  <si>
    <t>36X48 HARDFLOOR CHAIRMAT</t>
  </si>
  <si>
    <t>Binding Machine Supplies</t>
  </si>
  <si>
    <t>Newell 339</t>
  </si>
  <si>
    <t>2160</t>
  </si>
  <si>
    <t>Security-Tint Envelopes</t>
  </si>
  <si>
    <t>Nu-Dell Executive Frame</t>
  </si>
  <si>
    <t>Discount</t>
  </si>
  <si>
    <t>Wilson Jones Hanging View Binder, White, 1"</t>
  </si>
  <si>
    <t>Wirebound Message Book, 4 per Page</t>
  </si>
  <si>
    <t>Accessory4</t>
  </si>
  <si>
    <t>Hunt Boston® Vacuum Mount KS Pencil Sharpener</t>
  </si>
  <si>
    <t>Avery Hanging File Binders</t>
  </si>
  <si>
    <t>Bush Westfield Collection Bookcases, Fully Assembled</t>
  </si>
  <si>
    <t>Holmes Odor Grabber</t>
  </si>
  <si>
    <t>Global Push Button Manager's Chair, Indigo</t>
  </si>
  <si>
    <t>Staples Premium Bright 1-Part Blank Computer Paper</t>
  </si>
  <si>
    <t>Canon PC-428 Personal Copier</t>
  </si>
  <si>
    <t>Xerox 1952</t>
  </si>
  <si>
    <t>Boston 1799 Powerhouse™ Electric Pencil Sharpener</t>
  </si>
  <si>
    <t>Bush® Cubix Conference Tables, Fully Assembled</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</si>
  <si>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</si>
  <si>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</si>
  <si>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</si>
  <si>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</si>
  <si>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</si>
  <si>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</si>
  <si>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</si>
  <si>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</si>
  <si>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Holmes Replacement Filter for HEPA Air Cleaner, Very Large Room, HEPA Filter</t>
  </si>
  <si>
    <t>File Shuttle II and Handi-File, Black</t>
  </si>
  <si>
    <t>Tenex B1-RE Series Chair Mats for Low Pile Carpets</t>
  </si>
  <si>
    <t>LX 677</t>
  </si>
  <si>
    <t>Acco Perma® 2700 Stacking Storage Drawers</t>
  </si>
  <si>
    <t>Grip Seal Envelopes</t>
  </si>
  <si>
    <t>Newell 338</t>
  </si>
  <si>
    <t>Newell 351</t>
  </si>
  <si>
    <t>Eldon Expressions Punched Metal &amp; Wood Desk Accessories, Pewter &amp; Cherry</t>
  </si>
  <si>
    <t>Sony MFD2HD Formatted Diskettes, 10/Pack</t>
  </si>
  <si>
    <t>Hon 4700 Series Mobuis™ Mid-Back Task Chairs with Adjustable Arms</t>
  </si>
  <si>
    <t>Self-Adhesive Ring Binder Labels</t>
  </si>
  <si>
    <t>Staples Vinyl Coated Paper Clips</t>
  </si>
  <si>
    <t>Bush Advantage Collection® Racetrack Conference Table</t>
  </si>
  <si>
    <t>T18</t>
  </si>
  <si>
    <t>Accessory34</t>
  </si>
  <si>
    <t>Fellowes Super Stor/Drawer®</t>
  </si>
  <si>
    <t>Dixon My First Ticonderoga Pencil, #2</t>
  </si>
  <si>
    <t>Canon MP25DIII Desktop Whisper-Quiet Printing Calculator</t>
  </si>
  <si>
    <t>#10- 4 1/8" x 9 1/2" Recycled Envelopes</t>
  </si>
  <si>
    <t>Snap-A-Way® Black Print Carbonless Speed Message, No Reply Area, Duplicate</t>
  </si>
  <si>
    <t>StarTAC 3000</t>
  </si>
  <si>
    <t>Xerox 1995</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</si>
  <si>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</si>
  <si>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</si>
  <si>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</si>
  <si>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</si>
  <si>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</si>
  <si>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</si>
  <si>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</si>
  <si>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</si>
  <si>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</si>
  <si>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</si>
  <si>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</si>
  <si>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</si>
  <si>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</si>
  <si>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</si>
  <si>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</si>
  <si>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</si>
  <si>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White Dual Perf Computer Printout Paper, 2700 Sheets, 1 Part, Heavyweight, 20 lbs., 14 7/8 x 11</t>
  </si>
  <si>
    <t>Xerox 231</t>
  </si>
  <si>
    <t>Atlantic Metals Mobile 2-Shelf Bookcases, Custom Colors</t>
  </si>
  <si>
    <t>StarTAC ST7762</t>
  </si>
  <si>
    <t>Avery Binding System Hidden Tab™ Executive Style Index Sets</t>
  </si>
  <si>
    <t>Atlantic Metals Mobile 3-Shelf Bookcases, Custom Colors</t>
  </si>
  <si>
    <t>Dixon Ticonderoga® Erasable Colored Pencil Set, 12-Color</t>
  </si>
  <si>
    <t>Tennsco Lockers, Sand</t>
  </si>
  <si>
    <t>Hon Olson Stacker Stools</t>
  </si>
  <si>
    <t>Avery Heavy-Duty EZD ™ Binder With Locking Rings</t>
  </si>
  <si>
    <t>Memorex 4.7GB DVD+R, 3/Pack</t>
  </si>
  <si>
    <t>DAX Two-Tone Rosewood/Black Document Frame, Desktop, 5 x 7</t>
  </si>
  <si>
    <t>Deflect-o SuperTray™ Unbreakable Stackable Tray, Letter, Black</t>
  </si>
  <si>
    <t>Telescoping Adjustable Floor Lamp</t>
  </si>
  <si>
    <t>6162</t>
  </si>
  <si>
    <t>Bush Mission Pointe Library</t>
  </si>
  <si>
    <t>Belkin Premiere Surge Master II 8-outlet surge protector</t>
  </si>
  <si>
    <t>Hewlett-Packard 2600DN Business Color Inkjet Printer</t>
  </si>
  <si>
    <t>GBC Plastic Binding Combs</t>
  </si>
  <si>
    <t>i270</t>
  </si>
  <si>
    <t>Verbatim DVD-RAM, 9.4GB, Rewritable, Type 1, DS, DataLife Plus</t>
  </si>
  <si>
    <t>Aluminum Document Frame</t>
  </si>
  <si>
    <t>Avery 493</t>
  </si>
  <si>
    <t>Order Priority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</si>
  <si>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</si>
  <si>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</si>
  <si>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</si>
  <si>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</si>
  <si>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</si>
  <si>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</si>
  <si>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</si>
  <si>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</si>
  <si>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</si>
  <si>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</si>
  <si>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</si>
  <si>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</si>
  <si>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Memorex Slim 80 Minute CD-R, 10/Pack</t>
  </si>
  <si>
    <t>Xerox 1979</t>
  </si>
  <si>
    <t>Ibico Laser Imprintable Binding System Covers</t>
  </si>
  <si>
    <t>Canon PC940 Copier</t>
  </si>
  <si>
    <t>Avery Arch Ring Binders</t>
  </si>
  <si>
    <t>Imation 3.5 IBM Diskettes, 10/Box</t>
  </si>
  <si>
    <t>Logitech Cordless Navigator Duo</t>
  </si>
  <si>
    <t>Fellowes Mighty 8 Compact Surge Protector</t>
  </si>
  <si>
    <t>Brites Rubber Bands, 1 1/2 oz. Box</t>
  </si>
  <si>
    <t>Economy Binders</t>
  </si>
  <si>
    <t>14-7/8 x 11 Blue Bar Computer Printout Paper</t>
  </si>
  <si>
    <t>Xerox 1939</t>
  </si>
  <si>
    <t>Hon Non-Folding Utility Tables</t>
  </si>
  <si>
    <t>Avery 491</t>
  </si>
  <si>
    <t>Wilson Jones DublLock® D-Ring Binders</t>
  </si>
  <si>
    <t>Xerox 1937</t>
  </si>
  <si>
    <t>Telephone Message Books with Fax/Mobile Section, 4 1/4" x 6"</t>
  </si>
  <si>
    <t>Newell® 3-Hole Punched Plastic Slotted Magazine Holders for Binders</t>
  </si>
  <si>
    <t>Wausau Papers Astrobrights® Colored Envelopes</t>
  </si>
  <si>
    <t>Ultra Door Pull Handle</t>
  </si>
  <si>
    <t>Xerox 1883</t>
  </si>
  <si>
    <t>V70</t>
  </si>
  <si>
    <t>Super Bands, 12/Pack</t>
  </si>
  <si>
    <t>Avery Hi-Liter® Smear-Safe Highlighters</t>
  </si>
  <si>
    <t>Fellowes Staxonsteel® Drawer Files</t>
  </si>
  <si>
    <t>Okidata ML520 Series Dot Matrix Printers</t>
  </si>
  <si>
    <t>Surelock™ Post Binders</t>
  </si>
  <si>
    <t>Fiskars 8" Scissors, 2/Pack</t>
  </si>
  <si>
    <t>Xerox 216</t>
  </si>
  <si>
    <t>Hot File® 7-Pocket, Floor Stand</t>
  </si>
  <si>
    <t>Important Message Pads, 50 4-1/4 x 5-1/2 Forms per Pad</t>
  </si>
  <si>
    <t>Newell 320</t>
  </si>
  <si>
    <t>Belkin ErgoBoard™ Keyboard</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</si>
  <si>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</si>
  <si>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</si>
  <si>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</si>
  <si>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</si>
  <si>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</si>
  <si>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</si>
  <si>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</si>
  <si>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</si>
  <si>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</si>
  <si>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</si>
  <si>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</si>
  <si>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</si>
  <si>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O'Sullivan Elevations Bookcase, Cherry Finish</t>
  </si>
  <si>
    <t>Avery Trapezoid Ring Binder, 3" Capacity, Black, 1040 sheets</t>
  </si>
  <si>
    <t>Okidata ML395C Color Dot Matrix Printer</t>
  </si>
  <si>
    <t>Avery Durable Binders</t>
  </si>
  <si>
    <t>Avery 4027 File Folder Labels for Dot Matrix Printers, 5000 Labels per Box, White</t>
  </si>
  <si>
    <t>Xerox 1922</t>
  </si>
  <si>
    <t>Global Leather and Oak Executive Chair, Black</t>
  </si>
  <si>
    <t>C-Line Peel &amp; Stick Add-On Filing Pockets, 8-3/4 x 5-1/8, 10/Pack</t>
  </si>
  <si>
    <t>Sharp 1540cs Digital Laser Copier</t>
  </si>
  <si>
    <t>Newell 336</t>
  </si>
  <si>
    <t>Carina 42"Hx23 3/4"W Media Storage Unit</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</si>
  <si>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</si>
  <si>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</si>
  <si>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</si>
  <si>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</si>
  <si>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</si>
  <si>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</si>
  <si>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</si>
  <si>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</si>
  <si>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</si>
  <si>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</si>
  <si>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</si>
  <si>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</si>
  <si>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</si>
  <si>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</si>
  <si>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</si>
  <si>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</si>
  <si>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</si>
  <si>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</si>
  <si>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</si>
  <si>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</si>
  <si>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</si>
  <si>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</si>
  <si>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</si>
  <si>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</si>
  <si>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</si>
  <si>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</si>
  <si>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</si>
  <si>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</si>
  <si>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Washington</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</si>
  <si>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</si>
  <si>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</si>
  <si>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</si>
  <si>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</si>
  <si>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</si>
  <si>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</si>
  <si>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</si>
  <si>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</si>
  <si>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</si>
  <si>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</si>
  <si>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</si>
  <si>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</si>
  <si>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9-3/4 Diameter Round Wall Clock</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</si>
  <si>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</si>
  <si>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</si>
  <si>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</si>
  <si>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</si>
  <si>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</si>
  <si>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</si>
  <si>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</si>
  <si>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</si>
  <si>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Xerox 1898</t>
  </si>
  <si>
    <t>Xerox 1928</t>
  </si>
  <si>
    <t>High Speed Automatic Electric Letter Opener</t>
  </si>
  <si>
    <t>Accessory20</t>
  </si>
  <si>
    <t>Accessory29</t>
  </si>
  <si>
    <t>Hewlett Packard 6S Scientific Calculator</t>
  </si>
  <si>
    <t>Tenex File Box, Personal Filing Tote with Lid, Black</t>
  </si>
  <si>
    <t>Xerox 23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</si>
  <si>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</si>
  <si>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</si>
  <si>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</si>
  <si>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</si>
  <si>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</si>
  <si>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</si>
  <si>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Tenex Antistatic Computer Chair Mats</t>
  </si>
  <si>
    <t>Xerox 1897</t>
  </si>
  <si>
    <t>Advantus Rolling Storage Box</t>
  </si>
  <si>
    <t>Staples Pen Style Liquid Stix; Assorted (yellow, pink, green, blue, orange), 5/Pack</t>
  </si>
  <si>
    <t>Pressboard Data Binder, Crimson, 12" X 8 1/2"</t>
  </si>
  <si>
    <t>GBC DocuBind 300 Electric Binding Machine</t>
  </si>
  <si>
    <t>#10-4 1/8" x 9 1/2" Premium Diagonal Seam Envelopes</t>
  </si>
  <si>
    <t>Xerox 1920</t>
  </si>
  <si>
    <t>Manager</t>
  </si>
  <si>
    <t>Hewlett-Packard Business Color Inkjet 3000 [N, DTN] Series Printers</t>
  </si>
  <si>
    <t>Okidata Pacemark 4410N Wide Format Dot Matrix Printer</t>
  </si>
  <si>
    <t>Bevis Round Bullnose 29" High Table Top</t>
  </si>
  <si>
    <t>7160</t>
  </si>
  <si>
    <t>Panasonic KX-P2130 Dot Matrix Printer</t>
  </si>
  <si>
    <t>Acco Smartsocket™ Table Surge Protector, 6 Color-Coded Adapter Outlets</t>
  </si>
  <si>
    <t>Accessory35</t>
  </si>
  <si>
    <t>REDIFORM Incoming/Outgoing Call Register, 11" X 8 1/2", 100 Messages</t>
  </si>
  <si>
    <t>Dixon Ticonderoga Core-Lock Colored Pencils, 48-Color Set</t>
  </si>
  <si>
    <t>Bell Sonecor JB700 Caller ID</t>
  </si>
  <si>
    <t>Hon Deluxe Fabric Upholstered Stacking Chairs, Rounded Back</t>
  </si>
  <si>
    <t>Steel Personal Filing/Posting Tote</t>
  </si>
  <si>
    <t>Zoom V.92 USB External Faxmodem</t>
  </si>
  <si>
    <t>Staples Gold Paper Clips</t>
  </si>
  <si>
    <t>Tenex Traditional Chairmats for Medium Pile Carpet, Standard Lip, 36" x 48"</t>
  </si>
  <si>
    <t>Sanford 52201 APSCO Electric Pencil Sharpener</t>
  </si>
  <si>
    <t>Snap-A-Way® Black Print Carbonless Ruled Speed Letter, Triplicate</t>
  </si>
  <si>
    <t>TDK 4.7GB DVD-R Spindle, 15/Pack</t>
  </si>
  <si>
    <t>SAFCO Commercial Wire Shelving, Black</t>
  </si>
  <si>
    <t>Avery 479</t>
  </si>
  <si>
    <t>Hon Metal Bookcases, Putty</t>
  </si>
  <si>
    <t>Holmes Replacement Filter for HEPA Air Cleaner, Medium Room</t>
  </si>
  <si>
    <t>2190</t>
  </si>
  <si>
    <t>Belkin 107-key enhanced keyboard, USB/PS/2 interface</t>
  </si>
  <si>
    <t>Decoflex Hanging Personal Folder File, Blue</t>
  </si>
  <si>
    <t>Xerox 1933</t>
  </si>
  <si>
    <t>Ultra Commercial Grade Dual Valve Door Closer</t>
  </si>
  <si>
    <t>Hon GuestStacker Chair</t>
  </si>
  <si>
    <t>Euro Pro Shark Stick Mini Vacuum</t>
  </si>
  <si>
    <t>Fellowes EZ Multi-Media Keyboard</t>
  </si>
  <si>
    <t>Park Ridge™ Embossed Executive Business Envelopes</t>
  </si>
  <si>
    <t>Newell 310</t>
  </si>
  <si>
    <t>600 Series Flip</t>
  </si>
  <si>
    <t>Lifetime Advantage™ Folding Chairs, 4/Carton</t>
  </si>
  <si>
    <t>Eureka The Boss® Cordless Rechargeable Stick Vac</t>
  </si>
  <si>
    <t>Fellowes Stor/Drawer® Steel Plus™ Storage Drawers</t>
  </si>
  <si>
    <t>Lexmark Z54se Color Inkjet Printer</t>
  </si>
  <si>
    <t>Multimedia Mailers</t>
  </si>
  <si>
    <t>Holmes Cool Mist Humidifier for the Whole House with 8-Gallon Output per Day, Extended Life Filter</t>
  </si>
  <si>
    <t>Lexmark Z55se Color Inkjet Printer</t>
  </si>
  <si>
    <t>Coloredge Poster Frame</t>
  </si>
  <si>
    <t>Electrix Fluorescent Magnifier Lamps &amp; Weighted Base</t>
  </si>
  <si>
    <t>Tennsco Snap-Together Open Shelving Units, Starter Sets and Add-On Units</t>
  </si>
  <si>
    <t>Assorted Color Push Pins</t>
  </si>
  <si>
    <t>Prang Colored Pencils</t>
  </si>
  <si>
    <t>Lumber Crayons</t>
  </si>
  <si>
    <t>Adams Telephone Message Books, 5 1/4” x 11”</t>
  </si>
  <si>
    <t>Belkin 6 Outlet Metallic Surge Strip</t>
  </si>
  <si>
    <t>Belkin 105-Key Black Keyboard</t>
  </si>
  <si>
    <t>Xerox 1936</t>
  </si>
  <si>
    <t>Xerox 1903</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</si>
  <si>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</si>
  <si>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</si>
  <si>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</si>
  <si>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</si>
  <si>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</si>
  <si>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</si>
  <si>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</si>
  <si>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Multi-Use Personal File Cart and Caster Set, Three Stacking Bins</t>
  </si>
  <si>
    <t>2160i</t>
  </si>
  <si>
    <t>Executive Impressions 12" Wall Clock</t>
  </si>
  <si>
    <t>Avery® Durable Slant Ring Binders With Label Holder</t>
  </si>
  <si>
    <t>6" Cubicle Wall Clock, Black</t>
  </si>
  <si>
    <t>Xerox 21</t>
  </si>
  <si>
    <t>Belkin 8 Outlet SurgeMaster II Gold Surge Protector</t>
  </si>
  <si>
    <t>Xerox Blank Computer Paper</t>
  </si>
  <si>
    <t>Xerox 199</t>
  </si>
  <si>
    <t>Ibico Covers for Plastic or Wire Binding Elements</t>
  </si>
  <si>
    <t>Wirebound Service Call Books, 5 1/2" x 4"</t>
  </si>
  <si>
    <t>Eldon Regeneration Recycled Desk Accessories, Smoke</t>
  </si>
  <si>
    <t>Fiskars® Softgrip Scissors</t>
  </si>
  <si>
    <t>Southworth 25% Cotton Antique Laid Paper &amp; Envelopes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</si>
  <si>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</si>
  <si>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</si>
  <si>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</si>
  <si>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</si>
  <si>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</si>
  <si>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</si>
  <si>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</si>
  <si>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</si>
  <si>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</si>
  <si>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Heavy-Duty E-Z-D® Binders</t>
  </si>
  <si>
    <t>Quartet Omega® Colored Chalk, 12/Pack</t>
  </si>
  <si>
    <t>Office Star Flex Back Scooter Chair with Aluminum Finish Frame</t>
  </si>
  <si>
    <t>XtraLife® ClearVue™ Slant-D® Ring Binders by Cardinal</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</si>
  <si>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</si>
  <si>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</si>
  <si>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</si>
  <si>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</si>
  <si>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</si>
  <si>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</si>
  <si>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</si>
  <si>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Xerox 1962</t>
  </si>
  <si>
    <t>Avery® 3 1/2" Diskette Storage Pages, 10/Pack</t>
  </si>
  <si>
    <t>Acco PRESSTEX® Data Binder with Storage Hooks, Dark Blue, 9 1/2" X 11"</t>
  </si>
  <si>
    <t>Memo Book, 100 Message Capacity, 5 3/8” x 11”</t>
  </si>
  <si>
    <t>Hewlett-Packard 4.7GB DVD+R Discs</t>
  </si>
  <si>
    <t>Imation 3.5" DS/HD IBM Formatted Diskettes, 10/Pack</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</si>
  <si>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</si>
  <si>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</si>
  <si>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</si>
  <si>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</si>
  <si>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</si>
  <si>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</si>
  <si>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</si>
  <si>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</si>
  <si>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</si>
  <si>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</si>
  <si>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</si>
  <si>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Keytronic French Keyboard</t>
  </si>
  <si>
    <t>Luxo Professional Fluorescent Magnifier Lamp with Clamp-Mount Base</t>
  </si>
  <si>
    <t>Xerox 213</t>
  </si>
  <si>
    <t>StarTAC Series</t>
  </si>
  <si>
    <t>Hewlett-Packard Deskjet 940 REFURBISHED Color Inkjet Printer</t>
  </si>
  <si>
    <t>OIC Thumb-Tacks</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</si>
  <si>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</si>
  <si>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</si>
  <si>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</si>
  <si>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</si>
  <si>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</si>
  <si>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</si>
  <si>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</si>
  <si>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</si>
  <si>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</si>
  <si>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</si>
  <si>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</si>
  <si>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</si>
  <si>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Avery Trapezoid Extra Heavy Duty 4" Binders</t>
  </si>
  <si>
    <t>Eldon® Wave Desk Accessories</t>
  </si>
  <si>
    <t>Belkin MediaBoard 104- Keyboard</t>
  </si>
  <si>
    <t>Xerox 220</t>
  </si>
  <si>
    <t>Staples Battery-Operated Desktop Pencil Sharpener</t>
  </si>
  <si>
    <t>Fellowes Black Plastic Comb Bindings</t>
  </si>
  <si>
    <t>Carina Double Wide Media Storage Towers in Natural &amp; Black</t>
  </si>
  <si>
    <t>Ampad #10 Peel &amp; Seel® Holiday Envelopes</t>
  </si>
  <si>
    <t>Boston 16801 Nautilus™ Battery Pencil Sharpener</t>
  </si>
  <si>
    <t>O'Sullivan Cherrywood Estates Traditional Barrister Bookcase</t>
  </si>
  <si>
    <t>GBC White Gloss Covers, Plain Front</t>
  </si>
  <si>
    <t>Motorola SB4200 Cable Modem</t>
  </si>
  <si>
    <t>Newell 323</t>
  </si>
  <si>
    <t>Master Giant Foot® Doorstop, Safety Yellow</t>
  </si>
  <si>
    <t>SAFCO PlanMaster Heigh-Adjustable Drafting Table Base, 43w x 30d x 30-37h, Black</t>
  </si>
  <si>
    <t>TI 36X Solar Scientific Calculator</t>
  </si>
  <si>
    <t>Global Troy™ Executive Leather Low-Back Tilter</t>
  </si>
  <si>
    <t>Speediset Carbonless Redi-Letter® 7" x 8 1/2"</t>
  </si>
  <si>
    <t>Epson DFX5000+ Dot Matrix Printer</t>
  </si>
  <si>
    <t>Xerox 1930</t>
  </si>
  <si>
    <t>Xerox 1941</t>
  </si>
  <si>
    <t>Avery 487</t>
  </si>
  <si>
    <t>Electrix Halogen Magnifier Lamp</t>
  </si>
  <si>
    <t>Executive Impressions 8-1/2" Career Panel/Partition Cubicle Clock</t>
  </si>
  <si>
    <t>Imation 3.5" DS-HD Macintosh Formatted Diskettes, 10/Pack</t>
  </si>
  <si>
    <t>2300 Heavy-Duty Transfer File Systems by Perma</t>
  </si>
  <si>
    <t>Staples 1 Part Blank Computer Paper</t>
  </si>
  <si>
    <t>Accessory24</t>
  </si>
  <si>
    <t>Imation Primaris 3.5" 2HD Unformatted Diskettes, 10/Pack</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</si>
  <si>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</si>
  <si>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</si>
  <si>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</si>
  <si>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</si>
  <si>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</si>
  <si>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</si>
  <si>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</si>
  <si>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Command Center 5-outlet power strip</t>
  </si>
  <si>
    <t>GBC Clear Cover, 8-1/2 x 11, unpunched, 25 covers per pack</t>
  </si>
  <si>
    <t>GBC Pre-Punched Binding Paper, Plastic, White, 8-1/2" x 11"</t>
  </si>
  <si>
    <t>Vinyl Sectional Post Binders</t>
  </si>
  <si>
    <t>TOPS Voice Message Log Book, Flash Format</t>
  </si>
  <si>
    <t>Avery 501</t>
  </si>
  <si>
    <t>Hammermill CopyPlus Copy Paper (20Lb. and 84 Bright)</t>
  </si>
  <si>
    <t>Imation 3.5, DISKETTE 44766 HGHLD3.52HD/FM, 10/Pack</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</si>
  <si>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</si>
  <si>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</si>
  <si>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</si>
  <si>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</si>
  <si>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</si>
  <si>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</si>
  <si>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</si>
  <si>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</si>
  <si>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</si>
  <si>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Fellowes Neat Ideas® Storage Cubes</t>
  </si>
  <si>
    <t>G.E. Longer-Life Indoor Recessed Floodlight Bulbs</t>
  </si>
  <si>
    <t>Deluxe Rollaway Locking File with Drawer</t>
  </si>
  <si>
    <t>Recycled Desk Saver Line "While You Were Out" Book, 5 1/2" X 4"</t>
  </si>
  <si>
    <t>GBC Therma-A-Bind 250T Electric Binding System</t>
  </si>
  <si>
    <t>VTech VT20-2481 2.4GHz Two-Line Phone System w/Answering Machine</t>
  </si>
  <si>
    <t>Colored Envelopes</t>
  </si>
  <si>
    <t>Ibico EB-19 Dual Function Manual Binding System</t>
  </si>
  <si>
    <t>Xerox 1976</t>
  </si>
  <si>
    <t>Ibico Presentation Index for Binding Systems</t>
  </si>
  <si>
    <t>HP Office Recycled Paper (20Lb. and 87 Bright)</t>
  </si>
  <si>
    <t>Wilson Jones Suede Grain Vinyl Binders</t>
  </si>
  <si>
    <t>DIXON Oriole® Pencils</t>
  </si>
  <si>
    <t>Customer Name</t>
  </si>
  <si>
    <t>William</t>
  </si>
  <si>
    <t>High</t>
  </si>
  <si>
    <t>Medium</t>
  </si>
  <si>
    <t>Not Specified</t>
  </si>
  <si>
    <t>Low</t>
  </si>
  <si>
    <t>Critical</t>
  </si>
  <si>
    <t>City</t>
  </si>
  <si>
    <t>San Diego</t>
  </si>
  <si>
    <t>San Francisco</t>
  </si>
  <si>
    <t>Miami</t>
  </si>
  <si>
    <t>Melbourne</t>
  </si>
  <si>
    <t>Atlanta</t>
  </si>
  <si>
    <t>Athens</t>
  </si>
  <si>
    <t>Rome</t>
  </si>
  <si>
    <t>Chicago</t>
  </si>
  <si>
    <t>Alexandria</t>
  </si>
  <si>
    <t>Detroit</t>
  </si>
  <si>
    <t>Charlotte</t>
  </si>
  <si>
    <t>Lima</t>
  </si>
  <si>
    <t>Philadelphia</t>
  </si>
  <si>
    <t>Houston</t>
  </si>
  <si>
    <t>Dallas</t>
  </si>
  <si>
    <t>Paris</t>
  </si>
  <si>
    <t>Seattle</t>
  </si>
  <si>
    <t>Boston</t>
  </si>
  <si>
    <t>Moscow</t>
  </si>
  <si>
    <t>Row ID</t>
  </si>
  <si>
    <t>Los Angeles</t>
  </si>
  <si>
    <t>New York City</t>
  </si>
  <si>
    <t>Customer ID</t>
  </si>
  <si>
    <t>Quantity ordered new</t>
  </si>
  <si>
    <t xml:space="preserve">Critical </t>
  </si>
  <si>
    <t>Illinois</t>
  </si>
  <si>
    <t>Edmonds</t>
  </si>
  <si>
    <t>High Point</t>
  </si>
  <si>
    <t>North Carolina</t>
  </si>
  <si>
    <t>Iowa</t>
  </si>
  <si>
    <t>Oregon</t>
  </si>
  <si>
    <t>Pflugerville</t>
  </si>
  <si>
    <t>Texas</t>
  </si>
  <si>
    <t>Santa Fe</t>
  </si>
  <si>
    <t>New Mexico</t>
  </si>
  <si>
    <t>Garner</t>
  </si>
  <si>
    <t>New York</t>
  </si>
  <si>
    <t>Little Rock</t>
  </si>
  <si>
    <t>Arkansas</t>
  </si>
  <si>
    <t>Prescott Valley</t>
  </si>
  <si>
    <t>Arizona</t>
  </si>
  <si>
    <t>Moore</t>
  </si>
  <si>
    <t>Oklahoma</t>
  </si>
  <si>
    <t>Cleveland</t>
  </si>
  <si>
    <t>Tennessee</t>
  </si>
  <si>
    <t>New Jersey</t>
  </si>
  <si>
    <t>Lewiston</t>
  </si>
  <si>
    <t>Maine</t>
  </si>
  <si>
    <t>Wisconsin</t>
  </si>
  <si>
    <t>Troy</t>
  </si>
  <si>
    <t>Tamarac</t>
  </si>
  <si>
    <t>Florida</t>
  </si>
  <si>
    <t>Bethpage</t>
  </si>
  <si>
    <t>West Linn</t>
  </si>
  <si>
    <t>California</t>
  </si>
  <si>
    <t>Lemon Grove</t>
  </si>
  <si>
    <t>Minnesota</t>
  </si>
  <si>
    <t>Georgia</t>
  </si>
  <si>
    <t>Burleson</t>
  </si>
  <si>
    <t>Hollywood</t>
  </si>
  <si>
    <t>Auburn</t>
  </si>
  <si>
    <t>Hudson</t>
  </si>
  <si>
    <t>New Hampshire</t>
  </si>
  <si>
    <t>Garden City</t>
  </si>
  <si>
    <t>Kansas</t>
  </si>
  <si>
    <t>Davis</t>
  </si>
  <si>
    <t>Deer Park</t>
  </si>
  <si>
    <t>Taylors</t>
  </si>
  <si>
    <t>South Carolina</t>
  </si>
  <si>
    <t>Allen Park</t>
  </si>
  <si>
    <t>Michigan</t>
  </si>
  <si>
    <t>Scottsdale</t>
  </si>
  <si>
    <t>Sanford</t>
  </si>
  <si>
    <t>Columbia</t>
  </si>
  <si>
    <t>Maryland</t>
  </si>
  <si>
    <t>Crofton</t>
  </si>
  <si>
    <t>Redwood City</t>
  </si>
  <si>
    <t>College Station</t>
  </si>
  <si>
    <t>Idaho</t>
  </si>
  <si>
    <t>Pleasant Grove</t>
  </si>
  <si>
    <t>Utah</t>
  </si>
  <si>
    <t>Mount Vernon</t>
  </si>
  <si>
    <t>Ohio</t>
  </si>
  <si>
    <t>Bartlesville</t>
  </si>
  <si>
    <t>Grove City</t>
  </si>
  <si>
    <t>East Los Angeles</t>
  </si>
  <si>
    <t>Fort Dodge</t>
  </si>
  <si>
    <t>Altoona</t>
  </si>
  <si>
    <t>Pennsylvania</t>
  </si>
  <si>
    <t>Highlands Ranch</t>
  </si>
  <si>
    <t>Colorado</t>
  </si>
  <si>
    <t>Rock Island</t>
  </si>
  <si>
    <t>Orlando</t>
  </si>
  <si>
    <t>East Point</t>
  </si>
  <si>
    <t>Wheeling</t>
  </si>
  <si>
    <t>Wilmette</t>
  </si>
  <si>
    <t>Murray</t>
  </si>
  <si>
    <t>Kentucky</t>
  </si>
  <si>
    <t>Fayetteville</t>
  </si>
  <si>
    <t>Van Buren</t>
  </si>
  <si>
    <t>Camp Springs</t>
  </si>
  <si>
    <t>Pasadena</t>
  </si>
  <si>
    <t>Lafayette</t>
  </si>
  <si>
    <t>Indiana</t>
  </si>
  <si>
    <t>Lake Jackson</t>
  </si>
  <si>
    <t>Maplewood</t>
  </si>
  <si>
    <t>Sheboygan</t>
  </si>
  <si>
    <t>Munster</t>
  </si>
  <si>
    <t>Henderson</t>
  </si>
  <si>
    <t>Oceanside</t>
  </si>
  <si>
    <t>Watertown</t>
  </si>
  <si>
    <t>Gallatin</t>
  </si>
  <si>
    <t>Joliet</t>
  </si>
  <si>
    <t>Kearns</t>
  </si>
  <si>
    <t>Kenosha</t>
  </si>
  <si>
    <t>Aurora</t>
  </si>
  <si>
    <t>Lancaster</t>
  </si>
  <si>
    <t>Dickinson</t>
  </si>
  <si>
    <t>North Dakota</t>
  </si>
  <si>
    <t>Saratoga</t>
  </si>
  <si>
    <t>The Colony</t>
  </si>
  <si>
    <t>Hagerstown</t>
  </si>
  <si>
    <t>Townsend</t>
  </si>
  <si>
    <t>Joplin</t>
  </si>
  <si>
    <t>Overland Park</t>
  </si>
  <si>
    <t>Chico</t>
  </si>
  <si>
    <t>Winchester</t>
  </si>
  <si>
    <t>Virginia</t>
  </si>
  <si>
    <t>Quincy</t>
  </si>
  <si>
    <t>Fairborn</t>
  </si>
  <si>
    <t>Grand Rapids</t>
  </si>
  <si>
    <t>Concord</t>
  </si>
  <si>
    <t>Garland</t>
  </si>
  <si>
    <t>Alton</t>
  </si>
  <si>
    <t>Coos Bay</t>
  </si>
  <si>
    <t>Blacksburg</t>
  </si>
  <si>
    <t>Oakton</t>
  </si>
  <si>
    <t>Surprise</t>
  </si>
  <si>
    <t>Mount Prospect</t>
  </si>
  <si>
    <t>Stamford</t>
  </si>
  <si>
    <t>Connecticut</t>
  </si>
  <si>
    <t>Alabama</t>
  </si>
  <si>
    <t>Indianapolis</t>
  </si>
  <si>
    <t>Smithtown</t>
  </si>
  <si>
    <t>Louisiana</t>
  </si>
  <si>
    <t>Papillion</t>
  </si>
  <si>
    <t>Nebraska</t>
  </si>
  <si>
    <t>Rock Springs</t>
  </si>
  <si>
    <t>Wyoming</t>
  </si>
  <si>
    <t>Mankato</t>
  </si>
  <si>
    <t>Roswell</t>
  </si>
  <si>
    <t>Bettendorf</t>
  </si>
  <si>
    <t>Elgin</t>
  </si>
  <si>
    <t>Owatonna</t>
  </si>
  <si>
    <t>Norwich</t>
  </si>
  <si>
    <t>Tooele</t>
  </si>
  <si>
    <t>Roseville</t>
  </si>
  <si>
    <t>Bangor</t>
  </si>
  <si>
    <t>Burlington</t>
  </si>
  <si>
    <t>Vermont</t>
  </si>
  <si>
    <t>Cheshire</t>
  </si>
  <si>
    <t>Englewood</t>
  </si>
  <si>
    <t>Providence</t>
  </si>
  <si>
    <t>Rhode Island</t>
  </si>
  <si>
    <t>Fairfax</t>
  </si>
  <si>
    <t>Westerville</t>
  </si>
  <si>
    <t>Pharr</t>
  </si>
  <si>
    <t>Calumet City</t>
  </si>
  <si>
    <t>Ormond Beach</t>
  </si>
  <si>
    <t>Appleton</t>
  </si>
  <si>
    <t>Rancho Cucamonga</t>
  </si>
  <si>
    <t>North Platte</t>
  </si>
  <si>
    <t>Wilmington</t>
  </si>
  <si>
    <t>Vacaville</t>
  </si>
  <si>
    <t>Vallejo</t>
  </si>
  <si>
    <t>Neenah</t>
  </si>
  <si>
    <t>Hilliard</t>
  </si>
  <si>
    <t>Richfield</t>
  </si>
  <si>
    <t>Albuquerque</t>
  </si>
  <si>
    <t>Boise</t>
  </si>
  <si>
    <t>Rose Hill</t>
  </si>
  <si>
    <t>Port Huron</t>
  </si>
  <si>
    <t>Medford</t>
  </si>
  <si>
    <t>Mandan</t>
  </si>
  <si>
    <t>Slidell</t>
  </si>
  <si>
    <t>Mount Lebanon</t>
  </si>
  <si>
    <t>Leawood</t>
  </si>
  <si>
    <t>Friendswood</t>
  </si>
  <si>
    <t>Levittown</t>
  </si>
  <si>
    <t>Cranston</t>
  </si>
  <si>
    <t>Bowling Green</t>
  </si>
  <si>
    <t>Wichita</t>
  </si>
  <si>
    <t>Canton</t>
  </si>
  <si>
    <t>Reynoldsburg</t>
  </si>
  <si>
    <t>Barrington</t>
  </si>
  <si>
    <t>Linden</t>
  </si>
  <si>
    <t>West Mifflin</t>
  </si>
  <si>
    <t>Reston</t>
  </si>
  <si>
    <t>Covington</t>
  </si>
  <si>
    <t>Gastonia</t>
  </si>
  <si>
    <t>Superior</t>
  </si>
  <si>
    <t>Odenton</t>
  </si>
  <si>
    <t>Georgetown</t>
  </si>
  <si>
    <t>Newark</t>
  </si>
  <si>
    <t>Delaware</t>
  </si>
  <si>
    <t>Vancouver</t>
  </si>
  <si>
    <t>Charleston</t>
  </si>
  <si>
    <t>West Virginia</t>
  </si>
  <si>
    <t>Marshalltown</t>
  </si>
  <si>
    <t>Durango</t>
  </si>
  <si>
    <t>Hawthorne</t>
  </si>
  <si>
    <t>Randallstown</t>
  </si>
  <si>
    <t>Huntington Beach</t>
  </si>
  <si>
    <t>Colorado Springs</t>
  </si>
  <si>
    <t>Richmond</t>
  </si>
  <si>
    <t>El Centro</t>
  </si>
  <si>
    <t>North Olmsted</t>
  </si>
  <si>
    <t>Laurel</t>
  </si>
  <si>
    <t>Laguna Hills</t>
  </si>
  <si>
    <t>Fort Collins</t>
  </si>
  <si>
    <t>Tuscaloosa</t>
  </si>
  <si>
    <t>Palm Coast</t>
  </si>
  <si>
    <t>Springfield</t>
  </si>
  <si>
    <t>Oro Valley</t>
  </si>
  <si>
    <t>Mississippi</t>
  </si>
  <si>
    <t>Marietta</t>
  </si>
  <si>
    <t>Lakewood</t>
  </si>
  <si>
    <t>Littleton</t>
  </si>
  <si>
    <t>Winter Springs</t>
  </si>
  <si>
    <t>Kissimmee</t>
  </si>
  <si>
    <t>Lodi</t>
  </si>
  <si>
    <t>Southgate</t>
  </si>
  <si>
    <t>Hopkinton</t>
  </si>
  <si>
    <t>Wooster</t>
  </si>
  <si>
    <t>Woodland</t>
  </si>
  <si>
    <t>Freeport</t>
  </si>
  <si>
    <t>Indian Trail</t>
  </si>
  <si>
    <t>Carpentersville</t>
  </si>
  <si>
    <t>North Miami</t>
  </si>
  <si>
    <t>Hilton Head Island</t>
  </si>
  <si>
    <t>Mount Pleasant</t>
  </si>
  <si>
    <t>Oakville</t>
  </si>
  <si>
    <t>Myrtle Beach</t>
  </si>
  <si>
    <t>Oakland</t>
  </si>
  <si>
    <t>Pullman</t>
  </si>
  <si>
    <t>Rexburg</t>
  </si>
  <si>
    <t>Twin Falls</t>
  </si>
  <si>
    <t>Carbondale</t>
  </si>
  <si>
    <t>Mountain View</t>
  </si>
  <si>
    <t>Santa Clara</t>
  </si>
  <si>
    <t>New Bern</t>
  </si>
  <si>
    <t>Ossining</t>
  </si>
  <si>
    <t>Santa Maria</t>
  </si>
  <si>
    <t>Franklin Square</t>
  </si>
  <si>
    <t>Dover</t>
  </si>
  <si>
    <t>Ozark</t>
  </si>
  <si>
    <t>Sioux Falls</t>
  </si>
  <si>
    <t>South Dakota</t>
  </si>
  <si>
    <t>Hickory</t>
  </si>
  <si>
    <t>West Hollywood</t>
  </si>
  <si>
    <t>Syracuse</t>
  </si>
  <si>
    <t>Mansfield</t>
  </si>
  <si>
    <t>Edinburg</t>
  </si>
  <si>
    <t>Rocky Mount</t>
  </si>
  <si>
    <t>Portland</t>
  </si>
  <si>
    <t>Burnsville</t>
  </si>
  <si>
    <t>Ottumwa</t>
  </si>
  <si>
    <t>Weslaco</t>
  </si>
  <si>
    <t>Pueblo West</t>
  </si>
  <si>
    <t>Pueblo</t>
  </si>
  <si>
    <t>Biddeford</t>
  </si>
  <si>
    <t>Harrisonburg</t>
  </si>
  <si>
    <t>Coconut Creek</t>
  </si>
  <si>
    <t>Stow</t>
  </si>
  <si>
    <t>Gainesville</t>
  </si>
  <si>
    <t>Fort Lauderdale</t>
  </si>
  <si>
    <t>Fruit Cove</t>
  </si>
  <si>
    <t>Annandale</t>
  </si>
  <si>
    <t>Kankakee</t>
  </si>
  <si>
    <t>Brentwood</t>
  </si>
  <si>
    <t>Peachtree City</t>
  </si>
  <si>
    <t>Saco</t>
  </si>
  <si>
    <t>Gorham</t>
  </si>
  <si>
    <t>Euclid</t>
  </si>
  <si>
    <t>North Port</t>
  </si>
  <si>
    <t>Rapid City</t>
  </si>
  <si>
    <t>Los Altos</t>
  </si>
  <si>
    <t>Apex</t>
  </si>
  <si>
    <t>Norfolk</t>
  </si>
  <si>
    <t>Carlsbad</t>
  </si>
  <si>
    <t>Sterling Heights</t>
  </si>
  <si>
    <t>Puyallup</t>
  </si>
  <si>
    <t>Redmond</t>
  </si>
  <si>
    <t>Pine Bluff</t>
  </si>
  <si>
    <t>Harrison</t>
  </si>
  <si>
    <t>Kent</t>
  </si>
  <si>
    <t>Thornton</t>
  </si>
  <si>
    <t>Romeoville</t>
  </si>
  <si>
    <t>Montclair</t>
  </si>
  <si>
    <t>Lincoln</t>
  </si>
  <si>
    <t>Rochester</t>
  </si>
  <si>
    <t>Saint Louis</t>
  </si>
  <si>
    <t>Addison</t>
  </si>
  <si>
    <t>Garfield Heights</t>
  </si>
  <si>
    <t>Twentynine Palms</t>
  </si>
  <si>
    <t>Eastpointe</t>
  </si>
  <si>
    <t>Goleta</t>
  </si>
  <si>
    <t>Carrollton</t>
  </si>
  <si>
    <t>Greenville</t>
  </si>
  <si>
    <t>Eagle</t>
  </si>
  <si>
    <t>Fort Wayne</t>
  </si>
  <si>
    <t>Louisville</t>
  </si>
  <si>
    <t>Saint Petersburg</t>
  </si>
  <si>
    <t>North Miami Beach</t>
  </si>
  <si>
    <t>Shoreview</t>
  </si>
  <si>
    <t>Oak Park</t>
  </si>
  <si>
    <t>Tualatin</t>
  </si>
  <si>
    <t>Naugatuck</t>
  </si>
  <si>
    <t>Seymour</t>
  </si>
  <si>
    <t>Murfreesboro</t>
  </si>
  <si>
    <t>Anacortes</t>
  </si>
  <si>
    <t>Salisbury</t>
  </si>
  <si>
    <t>West Scarborough</t>
  </si>
  <si>
    <t>Rogers</t>
  </si>
  <si>
    <t>Lindenhurst</t>
  </si>
  <si>
    <t>Jackson</t>
  </si>
  <si>
    <t>Stockton</t>
  </si>
  <si>
    <t>Omaha</t>
  </si>
  <si>
    <t>South Burlington</t>
  </si>
  <si>
    <t>Livonia</t>
  </si>
  <si>
    <t>Dalton</t>
  </si>
  <si>
    <t>Prior Lake</t>
  </si>
  <si>
    <t>Edgewood</t>
  </si>
  <si>
    <t>La Mesa</t>
  </si>
  <si>
    <t>Jacksonville</t>
  </si>
  <si>
    <t>Clarksville</t>
  </si>
  <si>
    <t>Longview</t>
  </si>
  <si>
    <t>Clearfield</t>
  </si>
  <si>
    <t>Carson City</t>
  </si>
  <si>
    <t>Nevada</t>
  </si>
  <si>
    <t>Columbus</t>
  </si>
  <si>
    <t>Burbank</t>
  </si>
  <si>
    <t>Seatac</t>
  </si>
  <si>
    <t>Eau Claire</t>
  </si>
  <si>
    <t>Flagstaff</t>
  </si>
  <si>
    <t>South Portland</t>
  </si>
  <si>
    <t>Dix Hills</t>
  </si>
  <si>
    <t>Bristol</t>
  </si>
  <si>
    <t>Winter Garden</t>
  </si>
  <si>
    <t>Rutland</t>
  </si>
  <si>
    <t>Port Saint Lucie</t>
  </si>
  <si>
    <t>Dearborn Heights</t>
  </si>
  <si>
    <t>Oak Creek</t>
  </si>
  <si>
    <t>Moreno Valley</t>
  </si>
  <si>
    <t>Enid</t>
  </si>
  <si>
    <t>Huntsville</t>
  </si>
  <si>
    <t>Salt Lake City</t>
  </si>
  <si>
    <t>Saint Peters</t>
  </si>
  <si>
    <t>Arlington Heights</t>
  </si>
  <si>
    <t>Midwest City</t>
  </si>
  <si>
    <t>Lakeland</t>
  </si>
  <si>
    <t>Birmingham</t>
  </si>
  <si>
    <t>Menlo Park</t>
  </si>
  <si>
    <t>Lansing</t>
  </si>
  <si>
    <t>Maryville</t>
  </si>
  <si>
    <t>Plainview</t>
  </si>
  <si>
    <t>Plum</t>
  </si>
  <si>
    <t>Belchertown</t>
  </si>
  <si>
    <t>Forest Park</t>
  </si>
  <si>
    <t>Kalamazoo</t>
  </si>
  <si>
    <t>Ithaca</t>
  </si>
  <si>
    <t>Hobbs</t>
  </si>
  <si>
    <t>Meridian</t>
  </si>
  <si>
    <t>Lake Charles</t>
  </si>
  <si>
    <t>Coral Springs</t>
  </si>
  <si>
    <t>Chattanooga</t>
  </si>
  <si>
    <t>Alamogordo</t>
  </si>
  <si>
    <t>Newnan</t>
  </si>
  <si>
    <t>Goldsboro</t>
  </si>
  <si>
    <t>Ellicott City</t>
  </si>
  <si>
    <t>Parkersburg</t>
  </si>
  <si>
    <t>Owensboro</t>
  </si>
  <si>
    <t>Paducah</t>
  </si>
  <si>
    <t>Petaluma</t>
  </si>
  <si>
    <t>Saint Paul</t>
  </si>
  <si>
    <t>Wilkinsburg</t>
  </si>
  <si>
    <t>Opelika</t>
  </si>
  <si>
    <t>Shirley</t>
  </si>
  <si>
    <t>Cuyahoga Falls</t>
  </si>
  <si>
    <t>Bozeman</t>
  </si>
  <si>
    <t>Montana</t>
  </si>
  <si>
    <t>Waukesha</t>
  </si>
  <si>
    <t>Las Vegas</t>
  </si>
  <si>
    <t>North Las Vegas</t>
  </si>
  <si>
    <t>Royal Palm Beach</t>
  </si>
  <si>
    <t>Bakersfield</t>
  </si>
  <si>
    <t>Lombard</t>
  </si>
  <si>
    <t>Iselin</t>
  </si>
  <si>
    <t>Flower Mound</t>
  </si>
  <si>
    <t>Muskego</t>
  </si>
  <si>
    <t>Lake In The Hills</t>
  </si>
  <si>
    <t>Saint Charles</t>
  </si>
  <si>
    <t>Redondo Beach</t>
  </si>
  <si>
    <t>West Valley City</t>
  </si>
  <si>
    <t>Minnetonka Mills</t>
  </si>
  <si>
    <t>Council Bluffs</t>
  </si>
  <si>
    <t>Lebanon</t>
  </si>
  <si>
    <t>Bennington</t>
  </si>
  <si>
    <t>Ridgewood</t>
  </si>
  <si>
    <t>Independence</t>
  </si>
  <si>
    <t>Roy</t>
  </si>
  <si>
    <t>Hanover</t>
  </si>
  <si>
    <t>Cedar Rapids</t>
  </si>
  <si>
    <t>Lorain</t>
  </si>
  <si>
    <t>Boca Raton</t>
  </si>
  <si>
    <t>Kingsport</t>
  </si>
  <si>
    <t>Amarillo</t>
  </si>
  <si>
    <t>Corvallis</t>
  </si>
  <si>
    <t>Land O Lakes</t>
  </si>
  <si>
    <t>Batavia</t>
  </si>
  <si>
    <t>Lake Oswego</t>
  </si>
  <si>
    <t>Pomona</t>
  </si>
  <si>
    <t>Muscatine</t>
  </si>
  <si>
    <t>Hamilton</t>
  </si>
  <si>
    <t>Franklin</t>
  </si>
  <si>
    <t>Carol City</t>
  </si>
  <si>
    <t>Hackensack</t>
  </si>
  <si>
    <t>San Juan</t>
  </si>
  <si>
    <t>Glendale</t>
  </si>
  <si>
    <t>Jamestown</t>
  </si>
  <si>
    <t>Shaker Heights</t>
  </si>
  <si>
    <t>Newton</t>
  </si>
  <si>
    <t>Holland</t>
  </si>
  <si>
    <t>Inkster</t>
  </si>
  <si>
    <t>Waldorf</t>
  </si>
  <si>
    <t>Enterprise</t>
  </si>
  <si>
    <t>Salinas</t>
  </si>
  <si>
    <t>Post Falls</t>
  </si>
  <si>
    <t>Mundelein</t>
  </si>
  <si>
    <t>Goffstown</t>
  </si>
  <si>
    <t>Danville</t>
  </si>
  <si>
    <t>Madison</t>
  </si>
  <si>
    <t>Shawnee</t>
  </si>
  <si>
    <t>Kansas City</t>
  </si>
  <si>
    <t>Gilroy</t>
  </si>
  <si>
    <t>Altamonte Springs</t>
  </si>
  <si>
    <t>Vestavia Hills</t>
  </si>
  <si>
    <t>Tulsa</t>
  </si>
  <si>
    <t>Trenton</t>
  </si>
  <si>
    <t>Shreveport</t>
  </si>
  <si>
    <t>Kennesaw</t>
  </si>
  <si>
    <t>University City</t>
  </si>
  <si>
    <t>Eureka</t>
  </si>
  <si>
    <t>Crown Point</t>
  </si>
  <si>
    <t>Belleville</t>
  </si>
  <si>
    <t>San Carlos</t>
  </si>
  <si>
    <t>Bedford</t>
  </si>
  <si>
    <t>Roselle</t>
  </si>
  <si>
    <t>La Vista</t>
  </si>
  <si>
    <t>Lacey</t>
  </si>
  <si>
    <t>Thousand Oaks</t>
  </si>
  <si>
    <t>Hacienda Heights</t>
  </si>
  <si>
    <t>Florence</t>
  </si>
  <si>
    <t>Urbana</t>
  </si>
  <si>
    <t>Tacoma</t>
  </si>
  <si>
    <t>Cumberland</t>
  </si>
  <si>
    <t>Schererville</t>
  </si>
  <si>
    <t>Spanish Fork</t>
  </si>
  <si>
    <t>South Bend</t>
  </si>
  <si>
    <t>Waterbury</t>
  </si>
  <si>
    <t>Fort Lee</t>
  </si>
  <si>
    <t>Baton Rouge</t>
  </si>
  <si>
    <t>Clovis</t>
  </si>
  <si>
    <t>Cedar Park</t>
  </si>
  <si>
    <t>Oakland Park</t>
  </si>
  <si>
    <t>Draper</t>
  </si>
  <si>
    <t>Sioux City</t>
  </si>
  <si>
    <t>King of Prussia</t>
  </si>
  <si>
    <t>Mesa</t>
  </si>
  <si>
    <t>Grants Pass</t>
  </si>
  <si>
    <t>Emporia</t>
  </si>
  <si>
    <t>Sudbury</t>
  </si>
  <si>
    <t>Biloxi</t>
  </si>
  <si>
    <t>Medina</t>
  </si>
  <si>
    <t>Ponte Vedra Beach</t>
  </si>
  <si>
    <t>Buffalo Grove</t>
  </si>
  <si>
    <t>Nashville</t>
  </si>
  <si>
    <t>Dundalk</t>
  </si>
  <si>
    <t>Hialeah</t>
  </si>
  <si>
    <t>Manteca</t>
  </si>
  <si>
    <t>Hutchinson</t>
  </si>
  <si>
    <t>Mobile</t>
  </si>
  <si>
    <t>El Paso</t>
  </si>
  <si>
    <t>Palm Beach Gardens</t>
  </si>
  <si>
    <t>Hendersonville</t>
  </si>
  <si>
    <t>Clinton</t>
  </si>
  <si>
    <t>Harker Heights</t>
  </si>
  <si>
    <t>North Ridgeville</t>
  </si>
  <si>
    <t>Green Bay</t>
  </si>
  <si>
    <t>Dublin</t>
  </si>
  <si>
    <t>Rock Hill</t>
  </si>
  <si>
    <t>Fairfield</t>
  </si>
  <si>
    <t>New Orleans</t>
  </si>
  <si>
    <t>Denton</t>
  </si>
  <si>
    <t>Bowie</t>
  </si>
  <si>
    <t>Virginia Beach</t>
  </si>
  <si>
    <t>Torrance</t>
  </si>
  <si>
    <t>Texarkana</t>
  </si>
  <si>
    <t>San Gabriel</t>
  </si>
  <si>
    <t>Mason City</t>
  </si>
  <si>
    <t>Searcy</t>
  </si>
  <si>
    <t>Highland</t>
  </si>
  <si>
    <t>Calexico</t>
  </si>
  <si>
    <t>Milwaukee</t>
  </si>
  <si>
    <t>Wheat Ridge</t>
  </si>
  <si>
    <t>Smyrna</t>
  </si>
  <si>
    <t>Elyria</t>
  </si>
  <si>
    <t>Spanaway</t>
  </si>
  <si>
    <t>New Britain</t>
  </si>
  <si>
    <t>Salem</t>
  </si>
  <si>
    <t>Adrian</t>
  </si>
  <si>
    <t>Farmington Hills</t>
  </si>
  <si>
    <t>Midland</t>
  </si>
  <si>
    <t>Massillon</t>
  </si>
  <si>
    <t>Janesville</t>
  </si>
  <si>
    <t>Corsicana</t>
  </si>
  <si>
    <t>Arlington</t>
  </si>
  <si>
    <t>Orland Park</t>
  </si>
  <si>
    <t>Stratford</t>
  </si>
  <si>
    <t>Walla Walla</t>
  </si>
  <si>
    <t>North Little Rock</t>
  </si>
  <si>
    <t>Dubuque</t>
  </si>
  <si>
    <t>Panama City</t>
  </si>
  <si>
    <t>Harlingen</t>
  </si>
  <si>
    <t>Peoria</t>
  </si>
  <si>
    <t>Kirkland</t>
  </si>
  <si>
    <t>Carol Stream</t>
  </si>
  <si>
    <t>Hopkins</t>
  </si>
  <si>
    <t>Layton</t>
  </si>
  <si>
    <t>Prescott</t>
  </si>
  <si>
    <t>Grand Prairie</t>
  </si>
  <si>
    <t>Petersburg</t>
  </si>
  <si>
    <t>Downers Grove</t>
  </si>
  <si>
    <t>Coon Rapids</t>
  </si>
  <si>
    <t>Fountain</t>
  </si>
  <si>
    <t>Tallahassee</t>
  </si>
  <si>
    <t>Redding</t>
  </si>
  <si>
    <t>Lubbock</t>
  </si>
  <si>
    <t>San Clemente</t>
  </si>
  <si>
    <t>Hattiesburg</t>
  </si>
  <si>
    <t>New Iberia</t>
  </si>
  <si>
    <t>Woodridge</t>
  </si>
  <si>
    <t>Jeffersonville</t>
  </si>
  <si>
    <t>Morristown</t>
  </si>
  <si>
    <t>Reno</t>
  </si>
  <si>
    <t>New Milford</t>
  </si>
  <si>
    <t>Encinitas</t>
  </si>
  <si>
    <t>Redlands</t>
  </si>
  <si>
    <t>San Antonio</t>
  </si>
  <si>
    <t>Boardman</t>
  </si>
  <si>
    <t>Bellingham</t>
  </si>
  <si>
    <t>Glen Cove</t>
  </si>
  <si>
    <t>Riverside</t>
  </si>
  <si>
    <t>Merrimack</t>
  </si>
  <si>
    <t>Madison Heights</t>
  </si>
  <si>
    <t>Lawton</t>
  </si>
  <si>
    <t>Conroe</t>
  </si>
  <si>
    <t>Kettering</t>
  </si>
  <si>
    <t>Belle Glade</t>
  </si>
  <si>
    <t>Oxford</t>
  </si>
  <si>
    <t>Portsmouth</t>
  </si>
  <si>
    <t>Saginaw</t>
  </si>
  <si>
    <t>Sulphur Springs</t>
  </si>
  <si>
    <t>Tysons Corner</t>
  </si>
  <si>
    <t>Temecula</t>
  </si>
  <si>
    <t>East Chicago</t>
  </si>
  <si>
    <t>Apple Valley</t>
  </si>
  <si>
    <t>Tonawanda</t>
  </si>
  <si>
    <t>Fords</t>
  </si>
  <si>
    <t>Augusta</t>
  </si>
  <si>
    <t>Old Bridge</t>
  </si>
  <si>
    <t>Caldwell</t>
  </si>
  <si>
    <t>Lunenburg</t>
  </si>
  <si>
    <t>Derby</t>
  </si>
  <si>
    <t>Coral Gables</t>
  </si>
  <si>
    <t>Shakopee</t>
  </si>
  <si>
    <t>Berkeley</t>
  </si>
  <si>
    <t>Drexel Hill</t>
  </si>
  <si>
    <t>Jupiter</t>
  </si>
  <si>
    <t>Webster</t>
  </si>
  <si>
    <t>Cabot</t>
  </si>
  <si>
    <t>Highland Village</t>
  </si>
  <si>
    <t>Hot Springs</t>
  </si>
  <si>
    <t>Sunnyvale</t>
  </si>
  <si>
    <t>Merritt Island</t>
  </si>
  <si>
    <t>Stevens Point</t>
  </si>
  <si>
    <t>Spring Hill</t>
  </si>
  <si>
    <t>Sunrise</t>
  </si>
  <si>
    <t>West Palm Beach</t>
  </si>
  <si>
    <t>Winter Haven</t>
  </si>
  <si>
    <t>Provo</t>
  </si>
  <si>
    <t>Gladstone</t>
  </si>
  <si>
    <t>Hammond</t>
  </si>
  <si>
    <t>Terre Haute</t>
  </si>
  <si>
    <t>Waterville</t>
  </si>
  <si>
    <t>Yucaipa</t>
  </si>
  <si>
    <t>Sandusky</t>
  </si>
  <si>
    <t>Loveland</t>
  </si>
  <si>
    <t>Grand Island</t>
  </si>
  <si>
    <t>Sandy Springs</t>
  </si>
  <si>
    <t>Northbrook</t>
  </si>
  <si>
    <t>Hanover Park</t>
  </si>
  <si>
    <t>Tewksbury</t>
  </si>
  <si>
    <t>Hurst</t>
  </si>
  <si>
    <t>Irving</t>
  </si>
  <si>
    <t>Clayton</t>
  </si>
  <si>
    <t>Lindenwold</t>
  </si>
  <si>
    <t>Odessa</t>
  </si>
  <si>
    <t>York</t>
  </si>
  <si>
    <t>Bloomington</t>
  </si>
  <si>
    <t>Broomfield</t>
  </si>
  <si>
    <t>Chesapeake</t>
  </si>
  <si>
    <t>Bay City</t>
  </si>
  <si>
    <t>Morgantown</t>
  </si>
  <si>
    <t>Northport</t>
  </si>
  <si>
    <t>Vincennes</t>
  </si>
  <si>
    <t>Steubenville</t>
  </si>
  <si>
    <t>Maple Grove</t>
  </si>
  <si>
    <t>Laguna Niguel</t>
  </si>
  <si>
    <t>Rochester Hills</t>
  </si>
  <si>
    <t>Bullhead City</t>
  </si>
  <si>
    <t>Spartanburg</t>
  </si>
  <si>
    <t>Herndon</t>
  </si>
  <si>
    <t>Valparaiso</t>
  </si>
  <si>
    <t>East Massapequa</t>
  </si>
  <si>
    <t>Wilson</t>
  </si>
  <si>
    <t>Everett</t>
  </si>
  <si>
    <t>Allentown</t>
  </si>
  <si>
    <t>Whittier</t>
  </si>
  <si>
    <t>Atascadero</t>
  </si>
  <si>
    <t>Sharon</t>
  </si>
  <si>
    <t>Central Islip</t>
  </si>
  <si>
    <t>New London</t>
  </si>
  <si>
    <t>Mint Hill</t>
  </si>
  <si>
    <t>Flint</t>
  </si>
  <si>
    <t>Collierville</t>
  </si>
  <si>
    <t>Kokomo</t>
  </si>
  <si>
    <t>Bossier City</t>
  </si>
  <si>
    <t>Cedar Falls</t>
  </si>
  <si>
    <t>Holladay</t>
  </si>
  <si>
    <t>Germantown</t>
  </si>
  <si>
    <t>Londonderry</t>
  </si>
  <si>
    <t>Helena</t>
  </si>
  <si>
    <t>Cedar Hill</t>
  </si>
  <si>
    <t>Inver Grove Heights</t>
  </si>
  <si>
    <t>Woodmere</t>
  </si>
  <si>
    <t>Winter Park</t>
  </si>
  <si>
    <t>Chandler</t>
  </si>
  <si>
    <t>Frankfort</t>
  </si>
  <si>
    <t>Oswego</t>
  </si>
  <si>
    <t>Potomac</t>
  </si>
  <si>
    <t>Pleasure Ridge Park</t>
  </si>
  <si>
    <t>Lehi</t>
  </si>
  <si>
    <t>Fresno</t>
  </si>
  <si>
    <t>Tampa</t>
  </si>
  <si>
    <t>Harrisburg</t>
  </si>
  <si>
    <t>Sherwood</t>
  </si>
  <si>
    <t>Killeen</t>
  </si>
  <si>
    <t>Norman</t>
  </si>
  <si>
    <t>Mcminnville</t>
  </si>
  <si>
    <t>Rotterdam</t>
  </si>
  <si>
    <t>Brooklyn Center</t>
  </si>
  <si>
    <t>Farragut</t>
  </si>
  <si>
    <t>Kingman</t>
  </si>
  <si>
    <t>Jonesboro</t>
  </si>
  <si>
    <t>El Mirage</t>
  </si>
  <si>
    <t>West Islip</t>
  </si>
  <si>
    <t>Fitchburg</t>
  </si>
  <si>
    <t>Port Charlotte</t>
  </si>
  <si>
    <t>Pahrump</t>
  </si>
  <si>
    <t>Elmira</t>
  </si>
  <si>
    <t>Cheyenne</t>
  </si>
  <si>
    <t>Pittsburg</t>
  </si>
  <si>
    <t>Brandon</t>
  </si>
  <si>
    <t>Manitowoc</t>
  </si>
  <si>
    <t>Vernon Hills</t>
  </si>
  <si>
    <t>West Des Moines</t>
  </si>
  <si>
    <t>El Dorado Hills</t>
  </si>
  <si>
    <t>New City</t>
  </si>
  <si>
    <t>Duluth</t>
  </si>
  <si>
    <t>Dayton</t>
  </si>
  <si>
    <t>Mechanicsville</t>
  </si>
  <si>
    <t>Granite Bay</t>
  </si>
  <si>
    <t>Olive Branch</t>
  </si>
  <si>
    <t>Weatherford</t>
  </si>
  <si>
    <t>Bryant</t>
  </si>
  <si>
    <t>Union City</t>
  </si>
  <si>
    <t>Pembroke Pines</t>
  </si>
  <si>
    <t>Hempstead</t>
  </si>
  <si>
    <t>Yuba City</t>
  </si>
  <si>
    <t>Franklin Park</t>
  </si>
  <si>
    <t>New Berlin</t>
  </si>
  <si>
    <t>Horn Lake</t>
  </si>
  <si>
    <t>Worcester</t>
  </si>
  <si>
    <t>Des Plaines</t>
  </si>
  <si>
    <t>Chambersburg</t>
  </si>
  <si>
    <t>Beverly Hills</t>
  </si>
  <si>
    <t>Gresham</t>
  </si>
  <si>
    <t>Oakdale</t>
  </si>
  <si>
    <t>Upper Arlington</t>
  </si>
  <si>
    <t>Greer</t>
  </si>
  <si>
    <t>Webster Groves</t>
  </si>
  <si>
    <t>Huntington</t>
  </si>
  <si>
    <t>Phenix City</t>
  </si>
  <si>
    <t>Dunwoody</t>
  </si>
  <si>
    <t>Cambridge</t>
  </si>
  <si>
    <t>Knoxville</t>
  </si>
  <si>
    <t>Los Banos</t>
  </si>
  <si>
    <t>Strongsville</t>
  </si>
  <si>
    <t>Depew</t>
  </si>
  <si>
    <t>Commerce City</t>
  </si>
  <si>
    <t>Las Cruces</t>
  </si>
  <si>
    <t>Edina</t>
  </si>
  <si>
    <t>Baldwin</t>
  </si>
  <si>
    <t>Hoover</t>
  </si>
  <si>
    <t>Pittsburgh</t>
  </si>
  <si>
    <t>Reisterstown</t>
  </si>
  <si>
    <t>Galesburg</t>
  </si>
  <si>
    <t>Grand Forks</t>
  </si>
  <si>
    <t>Paragould</t>
  </si>
  <si>
    <t>Arvada</t>
  </si>
  <si>
    <t>Springville</t>
  </si>
  <si>
    <t>Costa Mesa</t>
  </si>
  <si>
    <t>Abilene</t>
  </si>
  <si>
    <t>Branford</t>
  </si>
  <si>
    <t>Danbury</t>
  </si>
  <si>
    <t>Portage</t>
  </si>
  <si>
    <t>Leavenworth</t>
  </si>
  <si>
    <t>Warren</t>
  </si>
  <si>
    <t>Lufkin</t>
  </si>
  <si>
    <t>Decatur</t>
  </si>
  <si>
    <t>North Plainfield</t>
  </si>
  <si>
    <t>Bethlehem</t>
  </si>
  <si>
    <t>Parkland</t>
  </si>
  <si>
    <t>Pontiac</t>
  </si>
  <si>
    <t>Coachella</t>
  </si>
  <si>
    <t>Martinez</t>
  </si>
  <si>
    <t>Lake Worth</t>
  </si>
  <si>
    <t>South Vineland</t>
  </si>
  <si>
    <t>Tucson</t>
  </si>
  <si>
    <t>Metairie</t>
  </si>
  <si>
    <t>Spokane</t>
  </si>
  <si>
    <t>Lehigh Acres</t>
  </si>
  <si>
    <t>Anderson</t>
  </si>
  <si>
    <t>Eden</t>
  </si>
  <si>
    <t>Cleveland Heights</t>
  </si>
  <si>
    <t>Naperville</t>
  </si>
  <si>
    <t>Elizabeth</t>
  </si>
  <si>
    <t>Commack</t>
  </si>
  <si>
    <t>Bolingbrook</t>
  </si>
  <si>
    <t>Fort Myers</t>
  </si>
  <si>
    <t>College Park</t>
  </si>
  <si>
    <t>Mustang</t>
  </si>
  <si>
    <t>Sacramento</t>
  </si>
  <si>
    <t>Kendall</t>
  </si>
  <si>
    <t>Fort Thomas</t>
  </si>
  <si>
    <t>Woodstock</t>
  </si>
  <si>
    <t>Whitehall</t>
  </si>
  <si>
    <t>Coeur D Alene</t>
  </si>
  <si>
    <t>Hays</t>
  </si>
  <si>
    <t>Raleigh</t>
  </si>
  <si>
    <t>Cranford</t>
  </si>
  <si>
    <t>Summit</t>
  </si>
  <si>
    <t>Hazelwood</t>
  </si>
  <si>
    <t>Pensacola</t>
  </si>
  <si>
    <t>Kearney</t>
  </si>
  <si>
    <t>Pekin</t>
  </si>
  <si>
    <t>Burke</t>
  </si>
  <si>
    <t>New Smyrna Beach</t>
  </si>
  <si>
    <t>Statesboro</t>
  </si>
  <si>
    <t>Gary</t>
  </si>
  <si>
    <t>Eagle Pass</t>
  </si>
  <si>
    <t>Troutdale</t>
  </si>
  <si>
    <t>Woodburn</t>
  </si>
  <si>
    <t>Titusville</t>
  </si>
  <si>
    <t>North Royalton</t>
  </si>
  <si>
    <t>Elmwood Park</t>
  </si>
  <si>
    <t>Nashua</t>
  </si>
  <si>
    <t>South Orange</t>
  </si>
  <si>
    <t>Willoughby</t>
  </si>
  <si>
    <t>Sault Sainte Marie</t>
  </si>
  <si>
    <t>Keller</t>
  </si>
  <si>
    <t>Marion</t>
  </si>
  <si>
    <t>Waynesboro</t>
  </si>
  <si>
    <t>Los Gatos</t>
  </si>
  <si>
    <t>Middle River</t>
  </si>
  <si>
    <t>Butte</t>
  </si>
  <si>
    <t>Westland</t>
  </si>
  <si>
    <t>Newington</t>
  </si>
  <si>
    <t>Pearl</t>
  </si>
  <si>
    <t>Wauwatosa</t>
  </si>
  <si>
    <t>Cheektowaga</t>
  </si>
  <si>
    <t>Westlake</t>
  </si>
  <si>
    <t>Fridley</t>
  </si>
  <si>
    <t>Mauldin</t>
  </si>
  <si>
    <t>Des Moines</t>
  </si>
  <si>
    <t>Creve Coeur</t>
  </si>
  <si>
    <t>State College</t>
  </si>
  <si>
    <t>Melrose Park</t>
  </si>
  <si>
    <t>Racine</t>
  </si>
  <si>
    <t>Laredo</t>
  </si>
  <si>
    <t>Gilbert</t>
  </si>
  <si>
    <t>Lynnwood</t>
  </si>
  <si>
    <t>Euless</t>
  </si>
  <si>
    <t>Raytown</t>
  </si>
  <si>
    <t>Casselberry</t>
  </si>
  <si>
    <t>Montebello</t>
  </si>
  <si>
    <t>Cloverleaf</t>
  </si>
  <si>
    <t>Granger</t>
  </si>
  <si>
    <t>Oxnard</t>
  </si>
  <si>
    <t>Laconia</t>
  </si>
  <si>
    <t>Pikesville</t>
  </si>
  <si>
    <t>Aberdeen</t>
  </si>
  <si>
    <t>Niagara Falls</t>
  </si>
  <si>
    <t>West Lafayette</t>
  </si>
  <si>
    <t>Brooklyn Park</t>
  </si>
  <si>
    <t>Mission Viejo</t>
  </si>
  <si>
    <t>Bloomfield</t>
  </si>
  <si>
    <t>Bayonne</t>
  </si>
  <si>
    <t>Liberal</t>
  </si>
  <si>
    <t>Agawam</t>
  </si>
  <si>
    <t>Beverly</t>
  </si>
  <si>
    <t>Hanson</t>
  </si>
  <si>
    <t>Savannah</t>
  </si>
  <si>
    <t>Millville</t>
  </si>
  <si>
    <t>Round Rock</t>
  </si>
  <si>
    <t>Watauga</t>
  </si>
  <si>
    <t>Camarillo</t>
  </si>
  <si>
    <t>Greensburg</t>
  </si>
  <si>
    <t>Dunedin</t>
  </si>
  <si>
    <t>Richland</t>
  </si>
  <si>
    <t>Seguin</t>
  </si>
  <si>
    <t>Tupelo</t>
  </si>
  <si>
    <t>Terrytown</t>
  </si>
  <si>
    <t>Santa Rosa</t>
  </si>
  <si>
    <t>Utica</t>
  </si>
  <si>
    <t>Leander</t>
  </si>
  <si>
    <t>La Grange</t>
  </si>
  <si>
    <t>Greeneville</t>
  </si>
  <si>
    <t>South Lake Tahoe</t>
  </si>
  <si>
    <t>Manhattan</t>
  </si>
  <si>
    <t>West Jordan</t>
  </si>
  <si>
    <t>West Allis</t>
  </si>
  <si>
    <t>Pasco</t>
  </si>
  <si>
    <t>Napa</t>
  </si>
  <si>
    <t>Cincinnati</t>
  </si>
  <si>
    <t>Battle Creek</t>
  </si>
  <si>
    <t>Clifton</t>
  </si>
  <si>
    <t>Muncie</t>
  </si>
  <si>
    <t>West Bend</t>
  </si>
  <si>
    <t>Austintown</t>
  </si>
  <si>
    <t>Norwood</t>
  </si>
  <si>
    <t>Fairmont</t>
  </si>
  <si>
    <t>Bryan</t>
  </si>
  <si>
    <t>Pottstown</t>
  </si>
  <si>
    <t>Mehlville</t>
  </si>
  <si>
    <t>Natick</t>
  </si>
  <si>
    <t>Sandwich</t>
  </si>
  <si>
    <t>Channelview</t>
  </si>
  <si>
    <t>Immokalee</t>
  </si>
  <si>
    <t>Greenfield</t>
  </si>
  <si>
    <t>Lino Lakes</t>
  </si>
  <si>
    <t>Newport News</t>
  </si>
  <si>
    <t>Waco</t>
  </si>
  <si>
    <t>Annapolis</t>
  </si>
  <si>
    <t>Santa Cruz</t>
  </si>
  <si>
    <t>West Memphis</t>
  </si>
  <si>
    <t>Idaho Falls</t>
  </si>
  <si>
    <t>Albemarle</t>
  </si>
  <si>
    <t>Tucker</t>
  </si>
  <si>
    <t>Asheboro</t>
  </si>
  <si>
    <t>Missoula</t>
  </si>
  <si>
    <t>Gaithersburg</t>
  </si>
  <si>
    <t>Moline</t>
  </si>
  <si>
    <t>Sherman</t>
  </si>
  <si>
    <t>Macon</t>
  </si>
  <si>
    <t>Woburn</t>
  </si>
  <si>
    <t>Riverview</t>
  </si>
  <si>
    <t>Farmers Branch</t>
  </si>
  <si>
    <t>Grand Junction</t>
  </si>
  <si>
    <t>Seminole</t>
  </si>
  <si>
    <t>Summerville</t>
  </si>
  <si>
    <t>Carmel</t>
  </si>
  <si>
    <t>Altus</t>
  </si>
  <si>
    <t>Kirkwood</t>
  </si>
  <si>
    <t>Bartlett</t>
  </si>
  <si>
    <t>Dearborn</t>
  </si>
  <si>
    <t>Asheville</t>
  </si>
  <si>
    <t>Hesperia</t>
  </si>
  <si>
    <t>Charlottesville</t>
  </si>
  <si>
    <t>Catonsville</t>
  </si>
  <si>
    <t>Ansonia</t>
  </si>
  <si>
    <t>Yarmouth</t>
  </si>
  <si>
    <t>Toledo</t>
  </si>
  <si>
    <t>Stoneham</t>
  </si>
  <si>
    <t>Manchester</t>
  </si>
  <si>
    <t>East Lansing</t>
  </si>
  <si>
    <t>Cary</t>
  </si>
  <si>
    <t>Port Orange</t>
  </si>
  <si>
    <t>South Hadley</t>
  </si>
  <si>
    <t>Gulfport</t>
  </si>
  <si>
    <t>Pawtucket</t>
  </si>
  <si>
    <t>Parma</t>
  </si>
  <si>
    <t>Winthrop</t>
  </si>
  <si>
    <t>Coram</t>
  </si>
  <si>
    <t>Willow Grove</t>
  </si>
  <si>
    <t>Postal Code</t>
  </si>
  <si>
    <t>State or Province</t>
  </si>
  <si>
    <t>Massachusetts</t>
  </si>
  <si>
    <t>District of Columbia</t>
  </si>
  <si>
    <t>Ann Steele</t>
  </si>
  <si>
    <t>Missouri</t>
  </si>
  <si>
    <t>Bonnie Potter</t>
  </si>
  <si>
    <t>Ronnie Proctor</t>
  </si>
  <si>
    <t>Marcus Dunlap</t>
  </si>
  <si>
    <t>Gwendolyn F Tyson</t>
  </si>
  <si>
    <t>Timothy Reese</t>
  </si>
  <si>
    <t>Sarah Ramsey</t>
  </si>
  <si>
    <t>Laurie Hanna</t>
  </si>
  <si>
    <t>Jim Rodgers</t>
  </si>
  <si>
    <t>Tony Wilkins Winters</t>
  </si>
  <si>
    <t>Edna Thomas</t>
  </si>
  <si>
    <t>Guy Gallagher</t>
  </si>
  <si>
    <t>Matthew Berman</t>
  </si>
  <si>
    <t>Ricky Hensley</t>
  </si>
  <si>
    <t>Theodore Moran</t>
  </si>
  <si>
    <t>Lorraine Kelly</t>
  </si>
  <si>
    <t>Sidney Russell Austin</t>
  </si>
  <si>
    <t>Randall Montgomery</t>
  </si>
  <si>
    <t>Pam Gilbert</t>
  </si>
  <si>
    <t>Lynn Morrow</t>
  </si>
  <si>
    <t>Ellen McCormick</t>
  </si>
  <si>
    <t>Scott Bunn</t>
  </si>
  <si>
    <t>Annette Boone</t>
  </si>
  <si>
    <t>Edgar Stone</t>
  </si>
  <si>
    <t>Helen Stein</t>
  </si>
  <si>
    <t>Norman Shields</t>
  </si>
  <si>
    <t>Wallace Werner</t>
  </si>
  <si>
    <t>Victoria Baker Hoover</t>
  </si>
  <si>
    <t>Eddie House Mueller</t>
  </si>
  <si>
    <t>Max McKenna</t>
  </si>
  <si>
    <t>Claudia Boyle</t>
  </si>
  <si>
    <t>Caroline Johnston</t>
  </si>
  <si>
    <t>Lois Hamilton</t>
  </si>
  <si>
    <t>Tom McFarland</t>
  </si>
  <si>
    <t>Ron Newton</t>
  </si>
  <si>
    <t>Dwight M Carr</t>
  </si>
  <si>
    <t>Linda Weiss</t>
  </si>
  <si>
    <t>Helen H Murphy</t>
  </si>
  <si>
    <t>Shawn Stern</t>
  </si>
  <si>
    <t>Kara Allison</t>
  </si>
  <si>
    <t>Dale Gillespie</t>
  </si>
  <si>
    <t>Brooke Weeks Taylor</t>
  </si>
  <si>
    <t>Marguerite Moss</t>
  </si>
  <si>
    <t>Rhonda Ivey</t>
  </si>
  <si>
    <t>Yvonne Fox</t>
  </si>
  <si>
    <t>Geoffrey Zhu</t>
  </si>
  <si>
    <t>Kent Kerr</t>
  </si>
  <si>
    <t>Diana Xu</t>
  </si>
  <si>
    <t>Robin Kramer Vaughn</t>
  </si>
  <si>
    <t>Vicki Hauser</t>
  </si>
  <si>
    <t>Janice Cole</t>
  </si>
  <si>
    <t>Christina Matthews</t>
  </si>
  <si>
    <t>Wesley Waller</t>
  </si>
  <si>
    <t>Phillip Holmes</t>
  </si>
  <si>
    <t>Alex Harrell</t>
  </si>
  <si>
    <t>Lloyd Norris</t>
  </si>
  <si>
    <t>Gerald Kearney</t>
  </si>
  <si>
    <t>Danny Hong</t>
  </si>
  <si>
    <t>Tammy Goldman</t>
  </si>
  <si>
    <t>Samantha Weaver</t>
  </si>
  <si>
    <t>Leroy Blanchard</t>
  </si>
  <si>
    <t>Max Small</t>
  </si>
  <si>
    <t>Floyd Dale</t>
  </si>
  <si>
    <t>Anna Wood</t>
  </si>
  <si>
    <t>Frances Saunders</t>
  </si>
  <si>
    <t>Colleen Andrews</t>
  </si>
  <si>
    <t>Michele Bullard</t>
  </si>
  <si>
    <t>Don Cameron</t>
  </si>
  <si>
    <t>Shawn McIntyre</t>
  </si>
  <si>
    <t>Gilbert Scarborough</t>
  </si>
  <si>
    <t>Amy Ellis Holder</t>
  </si>
  <si>
    <t>Marshall Brandt Briggs</t>
  </si>
  <si>
    <t>Brenda Nelson Blanchard</t>
  </si>
  <si>
    <t>Brett Hawkins</t>
  </si>
  <si>
    <t>Irene Li</t>
  </si>
  <si>
    <t>Allan Shields</t>
  </si>
  <si>
    <t>Edward Pugh</t>
  </si>
  <si>
    <t>Carlos Hess</t>
  </si>
  <si>
    <t>Ross Frederick</t>
  </si>
  <si>
    <t>James Beck</t>
  </si>
  <si>
    <t>Calvin Boyette</t>
  </si>
  <si>
    <t>Sam Rouse</t>
  </si>
  <si>
    <t>Eleanor Swain</t>
  </si>
  <si>
    <t>Roger Blalock Cassidy</t>
  </si>
  <si>
    <t>Lucille Rankin</t>
  </si>
  <si>
    <t>Vickie Andrews</t>
  </si>
  <si>
    <t>Pauline Boyette</t>
  </si>
  <si>
    <t>Virginia Gay</t>
  </si>
  <si>
    <t>Patricia Cole Blair</t>
  </si>
  <si>
    <t>Sara O'Connor</t>
  </si>
  <si>
    <t>Thomas McAllister</t>
  </si>
  <si>
    <t>Glen Caldwell</t>
  </si>
  <si>
    <t>Ruby Gibbons</t>
  </si>
  <si>
    <t>Benjamin Kaufman</t>
  </si>
  <si>
    <t>Katherine Kearney</t>
  </si>
  <si>
    <t>Arthur Lowe Nash</t>
  </si>
  <si>
    <t>Brenda May</t>
  </si>
  <si>
    <t>Faye Dyer</t>
  </si>
  <si>
    <t>Bradley Pollock</t>
  </si>
  <si>
    <t>Curtis O'Connell</t>
  </si>
  <si>
    <t>Bobby Clements</t>
  </si>
  <si>
    <t>Jacqueline Noble</t>
  </si>
  <si>
    <t>Lynn Epstein</t>
  </si>
  <si>
    <t>Rosemary English</t>
  </si>
  <si>
    <t>Kim Weiss</t>
  </si>
  <si>
    <t>Juanita Coley Knox</t>
  </si>
  <si>
    <t>Bonnie Chambers</t>
  </si>
  <si>
    <t>Barbara McNamara</t>
  </si>
  <si>
    <t>Chris F Brandt</t>
  </si>
  <si>
    <t>Patrick Rosenthal</t>
  </si>
  <si>
    <t>Troy Moon</t>
  </si>
  <si>
    <t>Sam Oh</t>
  </si>
  <si>
    <t>Roberta Mullins Peters</t>
  </si>
  <si>
    <t>Jeanne Werner</t>
  </si>
  <si>
    <t>Sandra Sharma</t>
  </si>
  <si>
    <t>Sylvia Bush</t>
  </si>
  <si>
    <t>Danielle Watts</t>
  </si>
  <si>
    <t>Renee Alston</t>
  </si>
  <si>
    <t>Angela Howe</t>
  </si>
  <si>
    <t>Roger Schwartz</t>
  </si>
  <si>
    <t>Joel Buckley</t>
  </si>
  <si>
    <t>Erica R Fuller</t>
  </si>
  <si>
    <t>Shawn Combs</t>
  </si>
  <si>
    <t>Monica McCormick</t>
  </si>
  <si>
    <t>Denise Carver</t>
  </si>
  <si>
    <t>Bruce Stark</t>
  </si>
  <si>
    <t>June Frank Hammond</t>
  </si>
  <si>
    <t>Calvin Parsons Walter</t>
  </si>
  <si>
    <t>Carolyn Proctor</t>
  </si>
  <si>
    <t>Scott Feldman</t>
  </si>
  <si>
    <t>Ernest Barber</t>
  </si>
  <si>
    <t>Alice Berger McIntyre</t>
  </si>
  <si>
    <t>Thelma Abrams</t>
  </si>
  <si>
    <t>Judy Barrett</t>
  </si>
  <si>
    <t>Valerie Moon</t>
  </si>
  <si>
    <t>Joyce Murray</t>
  </si>
  <si>
    <t>Leslie Rowland</t>
  </si>
  <si>
    <t>George Terry</t>
  </si>
  <si>
    <t>Anne Armstrong</t>
  </si>
  <si>
    <t>Debbie Stevenson</t>
  </si>
  <si>
    <t>Marc Nash</t>
  </si>
  <si>
    <t>Maria Thomas</t>
  </si>
  <si>
    <t>Craig Bennett</t>
  </si>
  <si>
    <t>Marion Bowling</t>
  </si>
  <si>
    <t>Tony Doyle</t>
  </si>
  <si>
    <t>Ross Simpson</t>
  </si>
  <si>
    <t>Donna Craven</t>
  </si>
  <si>
    <t>Edgar McKenzie</t>
  </si>
  <si>
    <t>Edward Leonard</t>
  </si>
  <si>
    <t>Molly Vincent</t>
  </si>
  <si>
    <t>Ronnie Creech</t>
  </si>
  <si>
    <t>Eileen Cheek</t>
  </si>
  <si>
    <t>Toni Swanson</t>
  </si>
  <si>
    <t>Douglas Buck</t>
  </si>
  <si>
    <t>Jimmy Alston Holder</t>
  </si>
  <si>
    <t>Steve McKee</t>
  </si>
  <si>
    <t>Carol Saunders</t>
  </si>
  <si>
    <t>Cameron Owens</t>
  </si>
  <si>
    <t>Gregory Rao</t>
  </si>
  <si>
    <t>Mark Ritchie</t>
  </si>
  <si>
    <t>Aaron Riggs</t>
  </si>
  <si>
    <t>Gina McKnight</t>
  </si>
  <si>
    <t>April Hu</t>
  </si>
  <si>
    <t>Jill Clements</t>
  </si>
  <si>
    <t>Alice Coley</t>
  </si>
  <si>
    <t>Ruth Lamm</t>
  </si>
  <si>
    <t>Henry Ball</t>
  </si>
  <si>
    <t>Dennis Boykin Townsend</t>
  </si>
  <si>
    <t>Edna Monroe Talley</t>
  </si>
  <si>
    <t>Peggy Chan</t>
  </si>
  <si>
    <t>Kristine Connolly</t>
  </si>
  <si>
    <t>Walter Young</t>
  </si>
  <si>
    <t>Kristina Sanders</t>
  </si>
  <si>
    <t>Peter McConnell</t>
  </si>
  <si>
    <t>Katharine Bass</t>
  </si>
  <si>
    <t>Vanessa Winstead</t>
  </si>
  <si>
    <t>Gordon Lyon</t>
  </si>
  <si>
    <t>Evan K Bullard</t>
  </si>
  <si>
    <t>Marlene Abrams</t>
  </si>
  <si>
    <t>Kathryn Patrick</t>
  </si>
  <si>
    <t>Timothy Currie</t>
  </si>
  <si>
    <t>William Larson</t>
  </si>
  <si>
    <t>Eva Silverman</t>
  </si>
  <si>
    <t>Joel Huffman</t>
  </si>
  <si>
    <t>Charlie Moore</t>
  </si>
  <si>
    <t>Doris Fitzpatrick</t>
  </si>
  <si>
    <t>Alexandra Wise</t>
  </si>
  <si>
    <t>Vickie Morse</t>
  </si>
  <si>
    <t>Gretchen Ball</t>
  </si>
  <si>
    <t>Lindsay P Ashley</t>
  </si>
  <si>
    <t>Alison Peters Wooten</t>
  </si>
  <si>
    <t>Brett Schultz</t>
  </si>
  <si>
    <t>Robert Cowan</t>
  </si>
  <si>
    <t>Howard Rogers</t>
  </si>
  <si>
    <t>Heather Stern</t>
  </si>
  <si>
    <t>Hazel Khan</t>
  </si>
  <si>
    <t>Jenny Petty</t>
  </si>
  <si>
    <t>Terry Klein</t>
  </si>
  <si>
    <t>Scott McKenna</t>
  </si>
  <si>
    <t>Juan Justice</t>
  </si>
  <si>
    <t>Christopher Bryant</t>
  </si>
  <si>
    <t>Brooke Shepherd</t>
  </si>
  <si>
    <t>Lois Rowland</t>
  </si>
  <si>
    <t>Neal Wolfe</t>
  </si>
  <si>
    <t>Robin High</t>
  </si>
  <si>
    <t>Steve O'Brien</t>
  </si>
  <si>
    <t>Roger Meyer</t>
  </si>
  <si>
    <t>Leah Clapp</t>
  </si>
  <si>
    <t>Ann Katz</t>
  </si>
  <si>
    <t>Derek McCormick</t>
  </si>
  <si>
    <t>Marjorie Arthur</t>
  </si>
  <si>
    <t>Hilda Bennett</t>
  </si>
  <si>
    <t>Miriam Mueller</t>
  </si>
  <si>
    <t>Emily Sims</t>
  </si>
  <si>
    <t>Allison Kirby</t>
  </si>
  <si>
    <t>Amy Shea</t>
  </si>
  <si>
    <t>Lewis Baldwin</t>
  </si>
  <si>
    <t>Brian Leach</t>
  </si>
  <si>
    <t>Albert Frost</t>
  </si>
  <si>
    <t>Edward McKenzie</t>
  </si>
  <si>
    <t>Katie Dougherty</t>
  </si>
  <si>
    <t>Laurence Poe</t>
  </si>
  <si>
    <t>Seth Merrill</t>
  </si>
  <si>
    <t>Ashley Reese</t>
  </si>
  <si>
    <t>Tommy Honeycutt</t>
  </si>
  <si>
    <t>Alicia Curtis</t>
  </si>
  <si>
    <t>Richard McClure</t>
  </si>
  <si>
    <t>Johnny Reid</t>
  </si>
  <si>
    <t>Adam G Sawyer</t>
  </si>
  <si>
    <t>Nelson Hensley</t>
  </si>
  <si>
    <t>Jenny Gold</t>
  </si>
  <si>
    <t>Joseph Grossman</t>
  </si>
  <si>
    <t>Kelly O'Connor</t>
  </si>
  <si>
    <t>Pam Anthony</t>
  </si>
  <si>
    <t>Stephen Lam</t>
  </si>
  <si>
    <t>Melvin Duke</t>
  </si>
  <si>
    <t>Beverly Cooke Brooks</t>
  </si>
  <si>
    <t>Lindsay Link</t>
  </si>
  <si>
    <t>June Herbert</t>
  </si>
  <si>
    <t>Meredith Walters</t>
  </si>
  <si>
    <t>Danny Vaughn</t>
  </si>
  <si>
    <t>Peggy Rowe</t>
  </si>
  <si>
    <t>Stacey Hale</t>
  </si>
  <si>
    <t>Joy Maxwell</t>
  </si>
  <si>
    <t>Mary Page</t>
  </si>
  <si>
    <t>Jordan Wilkinson</t>
  </si>
  <si>
    <t>David Wrenn</t>
  </si>
  <si>
    <t>Elisabeth Massey</t>
  </si>
  <si>
    <t>Helen Lyons</t>
  </si>
  <si>
    <t>Neil Hogan</t>
  </si>
  <si>
    <t>Bernice F Day</t>
  </si>
  <si>
    <t>Stuart Holloway</t>
  </si>
  <si>
    <t>Jeffrey Mueller</t>
  </si>
  <si>
    <t>Geraldine Puckett</t>
  </si>
  <si>
    <t>Deborah Paul</t>
  </si>
  <si>
    <t>Jean Webster</t>
  </si>
  <si>
    <t>Sarah N Becker</t>
  </si>
  <si>
    <t>Carlos Byrd</t>
  </si>
  <si>
    <t>Jason Bray</t>
  </si>
  <si>
    <t>Holly Pate</t>
  </si>
  <si>
    <t>Amanda Conner</t>
  </si>
  <si>
    <t>Eileen Riddle</t>
  </si>
  <si>
    <t>Lee McKenna Gregory</t>
  </si>
  <si>
    <t>Cheryl Guthrie</t>
  </si>
  <si>
    <t>Marianne Goldstein</t>
  </si>
  <si>
    <t>Judy Singer</t>
  </si>
  <si>
    <t>Catherine Mullins</t>
  </si>
  <si>
    <t>Christian Albright</t>
  </si>
  <si>
    <t>Joann Moser</t>
  </si>
  <si>
    <t>Marvin Hunt</t>
  </si>
  <si>
    <t>Sheryl Marsh</t>
  </si>
  <si>
    <t>Monica Law Thompson</t>
  </si>
  <si>
    <t>Douglas Sutton</t>
  </si>
  <si>
    <t>Gerald Love</t>
  </si>
  <si>
    <t>Jesse Hutchinson</t>
  </si>
  <si>
    <t>Helen H Heller</t>
  </si>
  <si>
    <t>Leah Davenport</t>
  </si>
  <si>
    <t>Karen Hendricks</t>
  </si>
  <si>
    <t>Jacob Lanier</t>
  </si>
  <si>
    <t>Arthur Brady</t>
  </si>
  <si>
    <t>Dana Burgess</t>
  </si>
  <si>
    <t>Sharon Ellis</t>
  </si>
  <si>
    <t>Sandy Ellington</t>
  </si>
  <si>
    <t>Erika Fink</t>
  </si>
  <si>
    <t>Ellen Beck</t>
  </si>
  <si>
    <t>Malcolm Robertson</t>
  </si>
  <si>
    <t>Billie Fowler</t>
  </si>
  <si>
    <t>Gail Rankin Cole</t>
  </si>
  <si>
    <t>Jennifer Siegel</t>
  </si>
  <si>
    <t>Harriet Hodges</t>
  </si>
  <si>
    <t>Jordan Berry</t>
  </si>
  <si>
    <t>Francis Spivey</t>
  </si>
  <si>
    <t>Rachel Casey</t>
  </si>
  <si>
    <t>Carla Hauser</t>
  </si>
  <si>
    <t>Marsha P Joyner</t>
  </si>
  <si>
    <t>Carol Sherrill</t>
  </si>
  <si>
    <t>Marion Wilcox</t>
  </si>
  <si>
    <t>Kerry Jernigan</t>
  </si>
  <si>
    <t>Tracy Livingston</t>
  </si>
  <si>
    <t>Jessie Kelly</t>
  </si>
  <si>
    <t>Dolores Abrams</t>
  </si>
  <si>
    <t>Ruth Dudley</t>
  </si>
  <si>
    <t>Calvin Conway</t>
  </si>
  <si>
    <t>Robyn Garner</t>
  </si>
  <si>
    <t>Kelly Shaw</t>
  </si>
  <si>
    <t>Albert Maxwell</t>
  </si>
  <si>
    <t>Stephanie Sun Perry</t>
  </si>
  <si>
    <t>Denise Parks</t>
  </si>
  <si>
    <t>Dorothy Buchanan</t>
  </si>
  <si>
    <t>Ernest Oh</t>
  </si>
  <si>
    <t>Jane Shah</t>
  </si>
  <si>
    <t>Tony Chandler</t>
  </si>
  <si>
    <t>Sally House</t>
  </si>
  <si>
    <t>Phillip Chappell</t>
  </si>
  <si>
    <t>Benjamin Chan</t>
  </si>
  <si>
    <t>Yvonne Clarke</t>
  </si>
  <si>
    <t>Lynn Payne</t>
  </si>
  <si>
    <t>Gregory Holden</t>
  </si>
  <si>
    <t>Francis Evans</t>
  </si>
  <si>
    <t>Howard Burnett</t>
  </si>
  <si>
    <t>Sue Drake</t>
  </si>
  <si>
    <t>Gail Currin</t>
  </si>
  <si>
    <t>Neal Weber</t>
  </si>
  <si>
    <t>Lloyd Spencer</t>
  </si>
  <si>
    <t>Phillip Pollard</t>
  </si>
  <si>
    <t>Rita Barton</t>
  </si>
  <si>
    <t>Lynn Bell</t>
  </si>
  <si>
    <t>Lloyd Dickson</t>
  </si>
  <si>
    <t>Priscilla Frank</t>
  </si>
  <si>
    <t>Kristin George</t>
  </si>
  <si>
    <t>Theresa Winters</t>
  </si>
  <si>
    <t>Beverly Cameron</t>
  </si>
  <si>
    <t>Francis Sherrill</t>
  </si>
  <si>
    <t>Meredith Humphrey</t>
  </si>
  <si>
    <t>Julie Porter</t>
  </si>
  <si>
    <t>Glen Newman</t>
  </si>
  <si>
    <t>Eugene Kerr</t>
  </si>
  <si>
    <t>Brian Bennett</t>
  </si>
  <si>
    <t>Marguerite Rodgers</t>
  </si>
  <si>
    <t>Kent Burton</t>
  </si>
  <si>
    <t>Jessica Huffman</t>
  </si>
  <si>
    <t>Jon Hale</t>
  </si>
  <si>
    <t>Mildred Chase</t>
  </si>
  <si>
    <t>Jerome Burch</t>
  </si>
  <si>
    <t>Erin Ballard</t>
  </si>
  <si>
    <t>Gayle Pearson</t>
  </si>
  <si>
    <t>Keith R Atkinson</t>
  </si>
  <si>
    <t>Gene Gilliam</t>
  </si>
  <si>
    <t>Willie Robinson</t>
  </si>
  <si>
    <t>Vicki Bond</t>
  </si>
  <si>
    <t>Erik Barr</t>
  </si>
  <si>
    <t>Pam Bennett</t>
  </si>
  <si>
    <t>Marion Owens</t>
  </si>
  <si>
    <t>Theodore Tyson</t>
  </si>
  <si>
    <t>Colleen Fletcher</t>
  </si>
  <si>
    <t>Hazel Dale</t>
  </si>
  <si>
    <t>Ted Dunlap</t>
  </si>
  <si>
    <t>Leon Peele</t>
  </si>
  <si>
    <t>Kimberly McCarthy</t>
  </si>
  <si>
    <t>Sidney Bowling</t>
  </si>
  <si>
    <t>Timothy Ross</t>
  </si>
  <si>
    <t>Maxine Collier Grady</t>
  </si>
  <si>
    <t>Joanna Keith</t>
  </si>
  <si>
    <t>Dwight Bishop</t>
  </si>
  <si>
    <t>Dennis Welch</t>
  </si>
  <si>
    <t>Luis Kerr</t>
  </si>
  <si>
    <t>Julia Reynolds</t>
  </si>
  <si>
    <t>Samantha Koch</t>
  </si>
  <si>
    <t>Tonya Proctor</t>
  </si>
  <si>
    <t>Peggy Lanier</t>
  </si>
  <si>
    <t>Randy Jiang</t>
  </si>
  <si>
    <t>Ray Grady</t>
  </si>
  <si>
    <t>Kurt O'Connor</t>
  </si>
  <si>
    <t>Pam Patton</t>
  </si>
  <si>
    <t>Benjamin Strauss</t>
  </si>
  <si>
    <t>Michael Robbins</t>
  </si>
  <si>
    <t>Marjorie Owens</t>
  </si>
  <si>
    <t>Carmen McPherson</t>
  </si>
  <si>
    <t>Malcolm Floyd</t>
  </si>
  <si>
    <t>Russell Chan</t>
  </si>
  <si>
    <t>Edna Huang</t>
  </si>
  <si>
    <t>Alex Nicholson</t>
  </si>
  <si>
    <t>Edith Forbes</t>
  </si>
  <si>
    <t>Arlene Weeks</t>
  </si>
  <si>
    <t>Jessie Houston</t>
  </si>
  <si>
    <t>Sandy Hunt</t>
  </si>
  <si>
    <t>Jesse Williamson</t>
  </si>
  <si>
    <t>Becky O'Brien</t>
  </si>
  <si>
    <t>Lee Xu</t>
  </si>
  <si>
    <t>Glenda Herbert</t>
  </si>
  <si>
    <t>Dwight Stephenson</t>
  </si>
  <si>
    <t>John Morse</t>
  </si>
  <si>
    <t>Louis Parrish</t>
  </si>
  <si>
    <t>Sidney Brewer</t>
  </si>
  <si>
    <t>Grace McNeill Hunt</t>
  </si>
  <si>
    <t>Edward Lamm</t>
  </si>
  <si>
    <t>Beth English</t>
  </si>
  <si>
    <t>Faye Wolf</t>
  </si>
  <si>
    <t>Judy Merritt</t>
  </si>
  <si>
    <t>Debra Proctor</t>
  </si>
  <si>
    <t>Eileen Fletcher</t>
  </si>
  <si>
    <t>Jeremy Pratt</t>
  </si>
  <si>
    <t>Billy Perry Browning</t>
  </si>
  <si>
    <t>Ken Cash</t>
  </si>
  <si>
    <t>Elsie Hwang</t>
  </si>
  <si>
    <t>Hazel Jennings</t>
  </si>
  <si>
    <t>Patrick Byrne</t>
  </si>
  <si>
    <t>Gary Hester</t>
  </si>
  <si>
    <t>Eva Simpson</t>
  </si>
  <si>
    <t>April Bowers</t>
  </si>
  <si>
    <t>Bradley Schroeder</t>
  </si>
  <si>
    <t>Lois Hansen</t>
  </si>
  <si>
    <t>Henry O'Connell</t>
  </si>
  <si>
    <t>Kara Patton</t>
  </si>
  <si>
    <t>Vickie Coates</t>
  </si>
  <si>
    <t>Anne Bland</t>
  </si>
  <si>
    <t>Ryan Foster</t>
  </si>
  <si>
    <t>Keith Hobbs</t>
  </si>
  <si>
    <t>Vickie Gonzalez</t>
  </si>
  <si>
    <t>Danielle Kramer</t>
  </si>
  <si>
    <t>Rosemary Branch</t>
  </si>
  <si>
    <t>Joanne Church</t>
  </si>
  <si>
    <t>Josephine Rao</t>
  </si>
  <si>
    <t>Harold Albright</t>
  </si>
  <si>
    <t>Pauline Denton</t>
  </si>
  <si>
    <t>Dana Sharpe</t>
  </si>
  <si>
    <t>Herbert Beard</t>
  </si>
  <si>
    <t>Cindy Harvey</t>
  </si>
  <si>
    <t>Sherri McIntosh</t>
  </si>
  <si>
    <t>Chris Pritchard</t>
  </si>
  <si>
    <t>Teresa Hill</t>
  </si>
  <si>
    <t>Keith Marsh</t>
  </si>
  <si>
    <t>Adam Saunders Gray</t>
  </si>
  <si>
    <t>Marion Lindsey</t>
  </si>
  <si>
    <t>Denise McIntosh</t>
  </si>
  <si>
    <t>Marie Bass</t>
  </si>
  <si>
    <t>Edward Bynum</t>
  </si>
  <si>
    <t>Vivian Goldstein</t>
  </si>
  <si>
    <t>Jackie Burke</t>
  </si>
  <si>
    <t>Janet McCullough</t>
  </si>
  <si>
    <t>Vivian Clarke</t>
  </si>
  <si>
    <t>Aaron Dillon</t>
  </si>
  <si>
    <t>Marguerite Yu</t>
  </si>
  <si>
    <t>Arlene Gibbons</t>
  </si>
  <si>
    <t>Kristina Collier</t>
  </si>
  <si>
    <t>Earl Roy</t>
  </si>
  <si>
    <t>Chris Ford</t>
  </si>
  <si>
    <t>James Hunter</t>
  </si>
  <si>
    <t>Patsy Harmon</t>
  </si>
  <si>
    <t>Joe D Dean</t>
  </si>
  <si>
    <t>Earl Buck</t>
  </si>
  <si>
    <t>Jeanne Walker</t>
  </si>
  <si>
    <t>Christina Hanna</t>
  </si>
  <si>
    <t>George McLamb</t>
  </si>
  <si>
    <t>Jean Khan</t>
  </si>
  <si>
    <t>Hazel Jones</t>
  </si>
  <si>
    <t>Carolyn Greer</t>
  </si>
  <si>
    <t>Wesley Tate</t>
  </si>
  <si>
    <t>Crystal Floyd</t>
  </si>
  <si>
    <t>Charles Ward</t>
  </si>
  <si>
    <t>Marc Ray</t>
  </si>
  <si>
    <t>Pamela Wiley</t>
  </si>
  <si>
    <t>Betsy Gibson</t>
  </si>
  <si>
    <t>Rebecca Lindsey</t>
  </si>
  <si>
    <t>Brooke Lancaster</t>
  </si>
  <si>
    <t>Robyn Zhou</t>
  </si>
  <si>
    <t>Gregory Crane</t>
  </si>
  <si>
    <t>Stacy Gould</t>
  </si>
  <si>
    <t>Kerry Green</t>
  </si>
  <si>
    <t>Frances Jackson</t>
  </si>
  <si>
    <t>Jean Weiss Diaz</t>
  </si>
  <si>
    <t>Kyle Kaufman</t>
  </si>
  <si>
    <t>Rodney Field</t>
  </si>
  <si>
    <t>Veronica Peck</t>
  </si>
  <si>
    <t>Steve Raynor</t>
  </si>
  <si>
    <t>Norman Adams</t>
  </si>
  <si>
    <t>Wesley Reid</t>
  </si>
  <si>
    <t>Vicki Zhu Daniels</t>
  </si>
  <si>
    <t>Danielle Daniel</t>
  </si>
  <si>
    <t>Tommy Ellis Ritchie</t>
  </si>
  <si>
    <t>Paul Puckett</t>
  </si>
  <si>
    <t>Marvin MacDonald</t>
  </si>
  <si>
    <t>Michael Tanner</t>
  </si>
  <si>
    <t>Alison Stewart</t>
  </si>
  <si>
    <t>Wayne Sutherland</t>
  </si>
  <si>
    <t>Don Beard</t>
  </si>
  <si>
    <t>Kate Lehman</t>
  </si>
  <si>
    <t>Gloria Jacobs</t>
  </si>
  <si>
    <t>Charlotte L Doyle</t>
  </si>
  <si>
    <t>Renee Huang</t>
  </si>
  <si>
    <t>Kay Schultz</t>
  </si>
  <si>
    <t>Joseph Dawson</t>
  </si>
  <si>
    <t>Randall Boykin</t>
  </si>
  <si>
    <t>Earl Watts</t>
  </si>
  <si>
    <t>Larry Hall</t>
  </si>
  <si>
    <t>Neil Parker</t>
  </si>
  <si>
    <t>Brad Stark</t>
  </si>
  <si>
    <t>Jon Ayers</t>
  </si>
  <si>
    <t>Nicole Reid</t>
  </si>
  <si>
    <t>John Bray</t>
  </si>
  <si>
    <t>Laurence Flowers</t>
  </si>
  <si>
    <t>Gary Koch</t>
  </si>
  <si>
    <t>Tara Powers Underwood</t>
  </si>
  <si>
    <t>Joan Floyd</t>
  </si>
  <si>
    <t>Carol Wood</t>
  </si>
  <si>
    <t>James Nicholson</t>
  </si>
  <si>
    <t>Zachary Maynard</t>
  </si>
  <si>
    <t>Edwin Coley</t>
  </si>
  <si>
    <t>Sherry Hurley</t>
  </si>
  <si>
    <t>Ronnie Nolan</t>
  </si>
  <si>
    <t>Lucille Buchanan</t>
  </si>
  <si>
    <t>Ronald O'Neill</t>
  </si>
  <si>
    <t>Chad Henson</t>
  </si>
  <si>
    <t>Frank Hess</t>
  </si>
  <si>
    <t>Alex Watkins</t>
  </si>
  <si>
    <t>Don Rogers</t>
  </si>
  <si>
    <t>Kathleen Huang Hall</t>
  </si>
  <si>
    <t>Jerry Ennis</t>
  </si>
  <si>
    <t>Wayne Lutz</t>
  </si>
  <si>
    <t>June Roberts</t>
  </si>
  <si>
    <t>Gerald Petty</t>
  </si>
  <si>
    <t>Patrick Adcock</t>
  </si>
  <si>
    <t>Molly Browning</t>
  </si>
  <si>
    <t>Aaron Day</t>
  </si>
  <si>
    <t>Lori Wolfe</t>
  </si>
  <si>
    <t>Gerald Raynor</t>
  </si>
  <si>
    <t>Katherine W Epstein</t>
  </si>
  <si>
    <t>Sidney Greenberg</t>
  </si>
  <si>
    <t>Marvin Rollins</t>
  </si>
  <si>
    <t>Sam Woodward</t>
  </si>
  <si>
    <t>Eugene Brewer Knox</t>
  </si>
  <si>
    <t>Nina Bowles</t>
  </si>
  <si>
    <t>Roy Hardison</t>
  </si>
  <si>
    <t>Dan Lamm</t>
  </si>
  <si>
    <t>Charles Cline</t>
  </si>
  <si>
    <t>Elsie Pridgen</t>
  </si>
  <si>
    <t>Carolyn Bowling</t>
  </si>
  <si>
    <t>Mitchell Ross</t>
  </si>
  <si>
    <t>Sidney Scarborough</t>
  </si>
  <si>
    <t>Jeanne Nguyen</t>
  </si>
  <si>
    <t>Esther Whitaker</t>
  </si>
  <si>
    <t>Julie Edwards</t>
  </si>
  <si>
    <t>Wesley Corbett</t>
  </si>
  <si>
    <t>Lynn O'Donnell</t>
  </si>
  <si>
    <t>Larry Church</t>
  </si>
  <si>
    <t>Neil Bailey</t>
  </si>
  <si>
    <t>Rhonda Schroeder</t>
  </si>
  <si>
    <t>Melinda Thornton</t>
  </si>
  <si>
    <t>Holly Osborne</t>
  </si>
  <si>
    <t>Joseph Hurst</t>
  </si>
  <si>
    <t>Sandra Berry</t>
  </si>
  <si>
    <t>Lillian Day</t>
  </si>
  <si>
    <t>Dennis Bowen</t>
  </si>
  <si>
    <t>Sharon Long</t>
  </si>
  <si>
    <t>Regina Langley</t>
  </si>
  <si>
    <t>Rosemary Stark</t>
  </si>
  <si>
    <t>Kathy Shah</t>
  </si>
  <si>
    <t>Russell W Melton</t>
  </si>
  <si>
    <t>Jennifer Zimmerman</t>
  </si>
  <si>
    <t>Constance Flowers</t>
  </si>
  <si>
    <t>Linda Blake</t>
  </si>
  <si>
    <t>Juanita Ballard</t>
  </si>
  <si>
    <t>Carrie Lewis</t>
  </si>
  <si>
    <t>Kerry Wilkerson</t>
  </si>
  <si>
    <t>Nina Horne Kelly</t>
  </si>
  <si>
    <t>Christopher Meadows</t>
  </si>
  <si>
    <t>Eric West</t>
  </si>
  <si>
    <t>Danielle Myers</t>
  </si>
  <si>
    <t>Dean Solomon</t>
  </si>
  <si>
    <t>Edna Pierce</t>
  </si>
  <si>
    <t>Paige Jacobs</t>
  </si>
  <si>
    <t>Herbert Holden</t>
  </si>
  <si>
    <t>Helen Simpson</t>
  </si>
  <si>
    <t>Sherri P Stephens</t>
  </si>
  <si>
    <t>Nelson Hong</t>
  </si>
  <si>
    <t>Michele Bradshaw</t>
  </si>
  <si>
    <t>Ralph Woods Scott</t>
  </si>
  <si>
    <t>Robert Rollins</t>
  </si>
  <si>
    <t>Jeff Spivey</t>
  </si>
  <si>
    <t>Marlene Kirk</t>
  </si>
  <si>
    <t>Charlotte Patterson</t>
  </si>
  <si>
    <t>Miriam Greenberg</t>
  </si>
  <si>
    <t>Ray Oakley</t>
  </si>
  <si>
    <t>Jackie Capps</t>
  </si>
  <si>
    <t>Lawrence Dennis</t>
  </si>
  <si>
    <t>Valerie Siegel</t>
  </si>
  <si>
    <t>Derek Jernigan</t>
  </si>
  <si>
    <t>Jack Morse</t>
  </si>
  <si>
    <t>Joyce Knox</t>
  </si>
  <si>
    <t>Albert Tyson</t>
  </si>
  <si>
    <t>Marvin Yang</t>
  </si>
  <si>
    <t>Danielle Schneider</t>
  </si>
  <si>
    <t>Ian Hall</t>
  </si>
  <si>
    <t>Vanessa Boyer</t>
  </si>
  <si>
    <t>Kate Peck</t>
  </si>
  <si>
    <t>Vincent Hale</t>
  </si>
  <si>
    <t>Stacey Lucas</t>
  </si>
  <si>
    <t>Suzanne Cochran</t>
  </si>
  <si>
    <t>Dwight Albright Huffman</t>
  </si>
  <si>
    <t>Herbert Williamson</t>
  </si>
  <si>
    <t>Clifford Webb</t>
  </si>
  <si>
    <t>Michelle Steele</t>
  </si>
  <si>
    <t>Joy Kaplan McNeill</t>
  </si>
  <si>
    <t>Erika Morgan</t>
  </si>
  <si>
    <t>Gina B Hess</t>
  </si>
  <si>
    <t>Roberta Daniel</t>
  </si>
  <si>
    <t>Lisa Kim</t>
  </si>
  <si>
    <t>Martin Kirk</t>
  </si>
  <si>
    <t>Anita Kent</t>
  </si>
  <si>
    <t>Jacob Hirsch</t>
  </si>
  <si>
    <t>Oscar Bowers</t>
  </si>
  <si>
    <t>Gretchen Levine</t>
  </si>
  <si>
    <t>Melanie Burgess</t>
  </si>
  <si>
    <t>Maureen Herbert Hood</t>
  </si>
  <si>
    <t>Penny Tuttle</t>
  </si>
  <si>
    <t>Amy Hall</t>
  </si>
  <si>
    <t>Sean Stephenson</t>
  </si>
  <si>
    <t>Marcia Feldman</t>
  </si>
  <si>
    <t>Tracy Buckley</t>
  </si>
  <si>
    <t>Hannah Tyson</t>
  </si>
  <si>
    <t>Nathan Jenkins</t>
  </si>
  <si>
    <t>Earl Alston</t>
  </si>
  <si>
    <t>Gregory R Snow</t>
  </si>
  <si>
    <t>William Crawford</t>
  </si>
  <si>
    <t>Scott Moore</t>
  </si>
  <si>
    <t>Diana Coble Hubbard</t>
  </si>
  <si>
    <t>Franklin Spencer</t>
  </si>
  <si>
    <t>Eileen McDonald</t>
  </si>
  <si>
    <t>Teresa Wallace</t>
  </si>
  <si>
    <t>Dana Waller</t>
  </si>
  <si>
    <t>Leslie Shannon</t>
  </si>
  <si>
    <t>Justin Frank</t>
  </si>
  <si>
    <t>Ted Crowder</t>
  </si>
  <si>
    <t>Vickie Martinez</t>
  </si>
  <si>
    <t>Bonnie Matthews Rowland</t>
  </si>
  <si>
    <t>Sean Burton</t>
  </si>
  <si>
    <t>Carolyn Hoffman</t>
  </si>
  <si>
    <t>Marsha Roy</t>
  </si>
  <si>
    <t>Priscilla Brandon</t>
  </si>
  <si>
    <t>Robert Brantley</t>
  </si>
  <si>
    <t>Sherri F Vogel</t>
  </si>
  <si>
    <t>Marianne Weiner Ennis</t>
  </si>
  <si>
    <t>Lynne Wilcox</t>
  </si>
  <si>
    <t>Lynda Rosenthal</t>
  </si>
  <si>
    <t>Anna Burgess</t>
  </si>
  <si>
    <t>David Weaver</t>
  </si>
  <si>
    <t>Paula Hubbard</t>
  </si>
  <si>
    <t>Harriet Bowman</t>
  </si>
  <si>
    <t>Judy Frazier</t>
  </si>
  <si>
    <t>James Dickinson Ball</t>
  </si>
  <si>
    <t>Cynthia Khan</t>
  </si>
  <si>
    <t>Wayne Bean</t>
  </si>
  <si>
    <t>Cathy Simon</t>
  </si>
  <si>
    <t>Erika Jordan</t>
  </si>
  <si>
    <t>Lindsay O'Connell</t>
  </si>
  <si>
    <t>Jon Ward</t>
  </si>
  <si>
    <t>Lynda Herman</t>
  </si>
  <si>
    <t>Peter Adams</t>
  </si>
  <si>
    <t>Jay Simon</t>
  </si>
  <si>
    <t>Eileen Schwartz</t>
  </si>
  <si>
    <t>Kenneth Pollock</t>
  </si>
  <si>
    <t>Francis Kendall</t>
  </si>
  <si>
    <t>Louise Webster Sharma</t>
  </si>
  <si>
    <t>Nathan Newton</t>
  </si>
  <si>
    <t>Marianne Carey</t>
  </si>
  <si>
    <t>Alfred Singh</t>
  </si>
  <si>
    <t>Todd D Norris</t>
  </si>
  <si>
    <t>Claudia Webb</t>
  </si>
  <si>
    <t>Elsie Boykin</t>
  </si>
  <si>
    <t>Kelly Collins</t>
  </si>
  <si>
    <t>Victor Cherry</t>
  </si>
  <si>
    <t>Malcolm S Lanier</t>
  </si>
  <si>
    <t>Evan Kelley</t>
  </si>
  <si>
    <t>Matthew Conway</t>
  </si>
  <si>
    <t>Annie Odom</t>
  </si>
  <si>
    <t>Vernon Hirsch Singleton</t>
  </si>
  <si>
    <t>Patsy Shea</t>
  </si>
  <si>
    <t>Tracy Dyer</t>
  </si>
  <si>
    <t>Nathan Fox</t>
  </si>
  <si>
    <t>Leigh Burnette Hurley</t>
  </si>
  <si>
    <t>Alfred Barber</t>
  </si>
  <si>
    <t>Paige Mason</t>
  </si>
  <si>
    <t>Jeffrey Lloyd</t>
  </si>
  <si>
    <t>Jack Hatcher</t>
  </si>
  <si>
    <t>Carolyn Fisher</t>
  </si>
  <si>
    <t>Paige Powers</t>
  </si>
  <si>
    <t>Joyce Kern</t>
  </si>
  <si>
    <t>Mary Hewitt</t>
  </si>
  <si>
    <t>Philip Hawkins</t>
  </si>
  <si>
    <t>Melvin Kendall</t>
  </si>
  <si>
    <t>Crystal Crabtree</t>
  </si>
  <si>
    <t>Jon Kendall</t>
  </si>
  <si>
    <t>Molly Webster</t>
  </si>
  <si>
    <t>Lester Sawyer</t>
  </si>
  <si>
    <t>Kerry Hardy</t>
  </si>
  <si>
    <t>Courtney Boyd</t>
  </si>
  <si>
    <t>Melinda Rogers</t>
  </si>
  <si>
    <t>Tom Hoyle Honeycutt</t>
  </si>
  <si>
    <t>Wesley Field</t>
  </si>
  <si>
    <t>Brenda Jain</t>
  </si>
  <si>
    <t>Harry Sellers</t>
  </si>
  <si>
    <t>Melanie Knight</t>
  </si>
  <si>
    <t>Judy Hall</t>
  </si>
  <si>
    <t>Sheryl Reese</t>
  </si>
  <si>
    <t>Joanne Spivey</t>
  </si>
  <si>
    <t>Frank Cross</t>
  </si>
  <si>
    <t>Marvin Patrick</t>
  </si>
  <si>
    <t>Donald Melton</t>
  </si>
  <si>
    <t>Gene Heath Cross</t>
  </si>
  <si>
    <t>Karen O'Donnell</t>
  </si>
  <si>
    <t>Lester Woodward Maynard</t>
  </si>
  <si>
    <t>David Hoyle</t>
  </si>
  <si>
    <t>Laurie Howe</t>
  </si>
  <si>
    <t>Eddie Walker</t>
  </si>
  <si>
    <t>Oscar Ford</t>
  </si>
  <si>
    <t>Bobby Powell</t>
  </si>
  <si>
    <t>Sharon Thomas</t>
  </si>
  <si>
    <t>Anita Hahn</t>
  </si>
  <si>
    <t>Stacy Chang</t>
  </si>
  <si>
    <t>Christopher High</t>
  </si>
  <si>
    <t>Clara Kaplan</t>
  </si>
  <si>
    <t>Jennifer Stanton</t>
  </si>
  <si>
    <t>Sean McKenna</t>
  </si>
  <si>
    <t>Maurice Kelly</t>
  </si>
  <si>
    <t>Alvin Hoover</t>
  </si>
  <si>
    <t>Jeff Meadows</t>
  </si>
  <si>
    <t>Lloyd Levin</t>
  </si>
  <si>
    <t>Bernard Thompson</t>
  </si>
  <si>
    <t>Nicole Pope</t>
  </si>
  <si>
    <t>Geoffrey H Wong</t>
  </si>
  <si>
    <t>Helen Dickerson</t>
  </si>
  <si>
    <t>James Davenport</t>
  </si>
  <si>
    <t>Brandon Beach</t>
  </si>
  <si>
    <t>Carlos Adkins</t>
  </si>
  <si>
    <t>Kristine Holden</t>
  </si>
  <si>
    <t>Brett Ingram</t>
  </si>
  <si>
    <t>Debra Block</t>
  </si>
  <si>
    <t>Marlene Harrison</t>
  </si>
  <si>
    <t>Dennis Block Richardson</t>
  </si>
  <si>
    <t>Lucille McGee</t>
  </si>
  <si>
    <t>Monica Harvey</t>
  </si>
  <si>
    <t>Jimmy Waters</t>
  </si>
  <si>
    <t>Nancy Holden</t>
  </si>
  <si>
    <t>Arnold Floyd Blair</t>
  </si>
  <si>
    <t>Larry Langston</t>
  </si>
  <si>
    <t>Samuel Newman</t>
  </si>
  <si>
    <t>Ryan Herman</t>
  </si>
  <si>
    <t>Glen Robertson</t>
  </si>
  <si>
    <t>Beth Dolan</t>
  </si>
  <si>
    <t>Joe Baldwin</t>
  </si>
  <si>
    <t>Pat Kinney</t>
  </si>
  <si>
    <t>Laurence Cummings</t>
  </si>
  <si>
    <t>Emma Buckley</t>
  </si>
  <si>
    <t>Kara Foster</t>
  </si>
  <si>
    <t>Megan Woods</t>
  </si>
  <si>
    <t>Stephanie Hawkins</t>
  </si>
  <si>
    <t>Lynn Hines</t>
  </si>
  <si>
    <t>Gordon Boswell</t>
  </si>
  <si>
    <t>Colleen Marsh</t>
  </si>
  <si>
    <t>Sylvia Kumar</t>
  </si>
  <si>
    <t>Faye Silver</t>
  </si>
  <si>
    <t>Kerry Beach</t>
  </si>
  <si>
    <t>Patrick Lowry</t>
  </si>
  <si>
    <t>Clyde Burnett</t>
  </si>
  <si>
    <t>Emma Bloom</t>
  </si>
  <si>
    <t>Danielle Baird</t>
  </si>
  <si>
    <t>Annie Horne</t>
  </si>
  <si>
    <t>Vincent Daniel</t>
  </si>
  <si>
    <t>Jacob Murray</t>
  </si>
  <si>
    <t>Mike G Hartman</t>
  </si>
  <si>
    <t>Marvin Parrott</t>
  </si>
  <si>
    <t>Debra Batchelor</t>
  </si>
  <si>
    <t>Mildred Briggs</t>
  </si>
  <si>
    <t>Lisa Branch</t>
  </si>
  <si>
    <t>Geoffrey Saunders</t>
  </si>
  <si>
    <t>Janice Frye</t>
  </si>
  <si>
    <t>Jacob McNeill</t>
  </si>
  <si>
    <t>Debbie Dillon</t>
  </si>
  <si>
    <t>Tina Monroe</t>
  </si>
  <si>
    <t>Beverly Roberts</t>
  </si>
  <si>
    <t>Julian F Wolfe</t>
  </si>
  <si>
    <t>Ken H Frazier</t>
  </si>
  <si>
    <t>Kyle Fink</t>
  </si>
  <si>
    <t>Sandra Faulkner</t>
  </si>
  <si>
    <t>Wesley Cho</t>
  </si>
  <si>
    <t>Arlene Wiggins Dalton</t>
  </si>
  <si>
    <t>Nicholas Wallace</t>
  </si>
  <si>
    <t>Dorothy Holt</t>
  </si>
  <si>
    <t>John Merritt</t>
  </si>
  <si>
    <t>Kimberly Reilly</t>
  </si>
  <si>
    <t>Troy Cassidy</t>
  </si>
  <si>
    <t>Lindsay Tate</t>
  </si>
  <si>
    <t>Debra P May</t>
  </si>
  <si>
    <t>Judith Shepherd</t>
  </si>
  <si>
    <t>Kenneth Capps</t>
  </si>
  <si>
    <t>Natalie Aldridge</t>
  </si>
  <si>
    <t>Danny Richmond</t>
  </si>
  <si>
    <t>Melanie Morrow</t>
  </si>
  <si>
    <t>Tonya Miller</t>
  </si>
  <si>
    <t>Donna Braun</t>
  </si>
  <si>
    <t>Joan Beach</t>
  </si>
  <si>
    <t>Yvonne Collier</t>
  </si>
  <si>
    <t>Troy Casey</t>
  </si>
  <si>
    <t>Lucille Gibbons</t>
  </si>
  <si>
    <t>Joe George</t>
  </si>
  <si>
    <t>Gilbert Godfrey</t>
  </si>
  <si>
    <t>Rhonda Stein</t>
  </si>
  <si>
    <t>Ricky Sanders</t>
  </si>
  <si>
    <t>Kelly Sawyer</t>
  </si>
  <si>
    <t>Rhonda Bryant</t>
  </si>
  <si>
    <t>Jack Horn</t>
  </si>
  <si>
    <t>Michelle Bryant Phillips</t>
  </si>
  <si>
    <t>Gordon Walker</t>
  </si>
  <si>
    <t>Craig Liu</t>
  </si>
  <si>
    <t>Pauline Finch</t>
  </si>
  <si>
    <t>Sean N Boyer</t>
  </si>
  <si>
    <t>Maria Block</t>
  </si>
  <si>
    <t>Arlene Long</t>
  </si>
  <si>
    <t>Geoffrey Koch</t>
  </si>
  <si>
    <t>Kevin Smith</t>
  </si>
  <si>
    <t>Toni Owens Poe</t>
  </si>
  <si>
    <t>Alfred Harmon</t>
  </si>
  <si>
    <t>Jeanette Davies</t>
  </si>
  <si>
    <t>Pauline Brooks</t>
  </si>
  <si>
    <t>Sidney Larson</t>
  </si>
  <si>
    <t>Frances Holt</t>
  </si>
  <si>
    <t>Leo E Underwood</t>
  </si>
  <si>
    <t>Sandy Mueller</t>
  </si>
  <si>
    <t>Shawn Meyer</t>
  </si>
  <si>
    <t>Harriet Wooten</t>
  </si>
  <si>
    <t>Derek Sweeney</t>
  </si>
  <si>
    <t>Gretchen Orr</t>
  </si>
  <si>
    <t>Janet Zhang</t>
  </si>
  <si>
    <t>Rick Houston</t>
  </si>
  <si>
    <t>Mitchell Goldberg</t>
  </si>
  <si>
    <t>Max Hubbard</t>
  </si>
  <si>
    <t>Helen Ferguson</t>
  </si>
  <si>
    <t>Josephine Dalton</t>
  </si>
  <si>
    <t>Rick Ellis</t>
  </si>
  <si>
    <t>Edna Freeman</t>
  </si>
  <si>
    <t>Wayne Bass</t>
  </si>
  <si>
    <t>Martha Bowers</t>
  </si>
  <si>
    <t>Joan Bowers</t>
  </si>
  <si>
    <t>Virginia McNeill</t>
  </si>
  <si>
    <t>Karl Knowles</t>
  </si>
  <si>
    <t>Laurie Moon</t>
  </si>
  <si>
    <t>Karen Warren</t>
  </si>
  <si>
    <t>Yvonne Stephens</t>
  </si>
  <si>
    <t>Rosemary O'Brien</t>
  </si>
  <si>
    <t>Kent Gill</t>
  </si>
  <si>
    <t>Marshall Sutherland</t>
  </si>
  <si>
    <t>Wendy Pridgen Pearce</t>
  </si>
  <si>
    <t>Seth Matthews</t>
  </si>
  <si>
    <t>Eugene H Walsh</t>
  </si>
  <si>
    <t>Anne Schultz</t>
  </si>
  <si>
    <t>Malcolm French</t>
  </si>
  <si>
    <t>Penny Leach</t>
  </si>
  <si>
    <t>Gina Curry</t>
  </si>
  <si>
    <t>Tommy Lutz</t>
  </si>
  <si>
    <t>Anthony Stanley</t>
  </si>
  <si>
    <t>Laurence Hull</t>
  </si>
  <si>
    <t>Gerald Crabtree</t>
  </si>
  <si>
    <t>Amy Hamrick Melvin</t>
  </si>
  <si>
    <t>Brandon E Shepherd</t>
  </si>
  <si>
    <t>Phyllis Little</t>
  </si>
  <si>
    <t>Robyn Hayes</t>
  </si>
  <si>
    <t>Lillian Fischer</t>
  </si>
  <si>
    <t>Danielle P Rao</t>
  </si>
  <si>
    <t>Betsy Puckett</t>
  </si>
  <si>
    <t>Alicia Wood Shah</t>
  </si>
  <si>
    <t>Marianne Connor</t>
  </si>
  <si>
    <t>Teresa Bishop</t>
  </si>
  <si>
    <t>Leo J Olson</t>
  </si>
  <si>
    <t>Joanne Chu</t>
  </si>
  <si>
    <t>Brenda Ross</t>
  </si>
  <si>
    <t>Leo Kane</t>
  </si>
  <si>
    <t>Benjamin Lam</t>
  </si>
  <si>
    <t>Jeffrey Page</t>
  </si>
  <si>
    <t>Pat Baker</t>
  </si>
  <si>
    <t>Carlos Hanson</t>
  </si>
  <si>
    <t>Yvonne Mann</t>
  </si>
  <si>
    <t>Lloyd Fuller</t>
  </si>
  <si>
    <t>Geoffrey Rivera</t>
  </si>
  <si>
    <t>Edna Michael</t>
  </si>
  <si>
    <t>Kathryn Wolfe</t>
  </si>
  <si>
    <t>Marlene Gray</t>
  </si>
  <si>
    <t>Lloyd Cannon</t>
  </si>
  <si>
    <t>Sally Dunn</t>
  </si>
  <si>
    <t>Ricky W Clements</t>
  </si>
  <si>
    <t>Marcia Greenberg</t>
  </si>
  <si>
    <t>Juan Gold</t>
  </si>
  <si>
    <t>Stanley Steele</t>
  </si>
  <si>
    <t>Lynda Banks</t>
  </si>
  <si>
    <t>Becky Farmer</t>
  </si>
  <si>
    <t>Caroline Stone</t>
  </si>
  <si>
    <t>Donna Block</t>
  </si>
  <si>
    <t>Erika Clapp</t>
  </si>
  <si>
    <t>Katharine Hudson</t>
  </si>
  <si>
    <t>Penny O Caldwell</t>
  </si>
  <si>
    <t>Rachel Bates</t>
  </si>
  <si>
    <t>Sherri Kramer</t>
  </si>
  <si>
    <t>Megan York</t>
  </si>
  <si>
    <t>Arnold Gay</t>
  </si>
  <si>
    <t>Brian Grady</t>
  </si>
  <si>
    <t>Allen Nash</t>
  </si>
  <si>
    <t>Evan Adkins</t>
  </si>
  <si>
    <t>Arnold Johnson</t>
  </si>
  <si>
    <t>Tracy Schultz</t>
  </si>
  <si>
    <t>Joel Burnette</t>
  </si>
  <si>
    <t>Kevin Wolfe</t>
  </si>
  <si>
    <t>Christina Zhu</t>
  </si>
  <si>
    <t>Theodore Rubin</t>
  </si>
  <si>
    <t>April Henson</t>
  </si>
  <si>
    <t>Alison Jones</t>
  </si>
  <si>
    <t>Jacob Burgess</t>
  </si>
  <si>
    <t>Kelly Byers</t>
  </si>
  <si>
    <t>Rodney Kearney</t>
  </si>
  <si>
    <t>Dawn Larson</t>
  </si>
  <si>
    <t>Connie Bunn</t>
  </si>
  <si>
    <t>Harry Burns</t>
  </si>
  <si>
    <t>Cindy McLeod</t>
  </si>
  <si>
    <t>Cameron Kendall</t>
  </si>
  <si>
    <t>Jimmy Wang</t>
  </si>
  <si>
    <t>Catherine Dorsey Burnett</t>
  </si>
  <si>
    <t>Marjorie Burnette</t>
  </si>
  <si>
    <t>Paul W French</t>
  </si>
  <si>
    <t>Laurence Simon</t>
  </si>
  <si>
    <t>Max Hurley</t>
  </si>
  <si>
    <t>Carole Rosen</t>
  </si>
  <si>
    <t>Monica Howard</t>
  </si>
  <si>
    <t>Tim Connolly</t>
  </si>
  <si>
    <t>Leslie Hawley</t>
  </si>
  <si>
    <t>Bob Berg</t>
  </si>
  <si>
    <t>Vanessa Day</t>
  </si>
  <si>
    <t>Eileen Dalton</t>
  </si>
  <si>
    <t>Annie Sherrill</t>
  </si>
  <si>
    <t>Vicki Womble</t>
  </si>
  <si>
    <t>Jerry Webster</t>
  </si>
  <si>
    <t>Brad H Blake</t>
  </si>
  <si>
    <t>Dwight Robinson</t>
  </si>
  <si>
    <t>Carrie High</t>
  </si>
  <si>
    <t>Roberta Mitchell</t>
  </si>
  <si>
    <t>Dana Teague</t>
  </si>
  <si>
    <t>Eugene Clayton</t>
  </si>
  <si>
    <t>Benjamin Gunter</t>
  </si>
  <si>
    <t>Marian Willis</t>
  </si>
  <si>
    <t>Shannon Aldridge</t>
  </si>
  <si>
    <t>Susan Carroll Berman</t>
  </si>
  <si>
    <t>Grace Black</t>
  </si>
  <si>
    <t>Andrew Gonzalez</t>
  </si>
  <si>
    <t>Stuart Sharma</t>
  </si>
  <si>
    <t>Stuart C Robinson</t>
  </si>
  <si>
    <t>Gary Frazier</t>
  </si>
  <si>
    <t>Gretchen McKinney</t>
  </si>
  <si>
    <t>Benjamin Porter</t>
  </si>
  <si>
    <t>Kathryn Tate</t>
  </si>
  <si>
    <t>Anna Ellis</t>
  </si>
  <si>
    <t>Betty Giles</t>
  </si>
  <si>
    <t>Frances Powers</t>
  </si>
  <si>
    <t>Robyn Lyon</t>
  </si>
  <si>
    <t>Hannah Carver</t>
  </si>
  <si>
    <t>Ernest Peele</t>
  </si>
  <si>
    <t>Lynne Griffith</t>
  </si>
  <si>
    <t>Courtney Nelson</t>
  </si>
  <si>
    <t>Leslie Woodard</t>
  </si>
  <si>
    <t>Faye Hanna</t>
  </si>
  <si>
    <t>Phyllis Hull</t>
  </si>
  <si>
    <t>Shirley Riley</t>
  </si>
  <si>
    <t>Laurie Case Daniel</t>
  </si>
  <si>
    <t>Leah Pollock</t>
  </si>
  <si>
    <t>Elsie Lane</t>
  </si>
  <si>
    <t>Kathy Turner</t>
  </si>
  <si>
    <t>Jordan Womble</t>
  </si>
  <si>
    <t>Thelma Murray</t>
  </si>
  <si>
    <t>William Sharma</t>
  </si>
  <si>
    <t>Francis I Davis</t>
  </si>
  <si>
    <t>Ellen Sparks</t>
  </si>
  <si>
    <t>Allan Dickinson</t>
  </si>
  <si>
    <t>Leonard Strauss</t>
  </si>
  <si>
    <t>Frances Johnson</t>
  </si>
  <si>
    <t>Kathy Hinton</t>
  </si>
  <si>
    <t>Miriam Bowman</t>
  </si>
  <si>
    <t>Sally Liu</t>
  </si>
  <si>
    <t>Fred Barber</t>
  </si>
  <si>
    <t>Lloyd Dolan</t>
  </si>
  <si>
    <t>Joanna Kenney</t>
  </si>
  <si>
    <t>Natalie Watts</t>
  </si>
  <si>
    <t>Sean Herbert</t>
  </si>
  <si>
    <t>Lindsay Webb</t>
  </si>
  <si>
    <t>Kim McCarthy</t>
  </si>
  <si>
    <t>Priscilla Allen</t>
  </si>
  <si>
    <t>Anthony Foley</t>
  </si>
  <si>
    <t>Roy Rouse</t>
  </si>
  <si>
    <t>Maurice Everett</t>
  </si>
  <si>
    <t>Teresa Watts</t>
  </si>
  <si>
    <t>Thomas Spence</t>
  </si>
  <si>
    <t>Penny Rich</t>
  </si>
  <si>
    <t>Tammy Raynor</t>
  </si>
  <si>
    <t>Annie Livingston</t>
  </si>
  <si>
    <t>Melvin Benton</t>
  </si>
  <si>
    <t>Tina Evans</t>
  </si>
  <si>
    <t>Edith Reynolds</t>
  </si>
  <si>
    <t>Carrie Duke</t>
  </si>
  <si>
    <t>Tara Gold</t>
  </si>
  <si>
    <t>Jordan Beard</t>
  </si>
  <si>
    <t>Andrew Pearce</t>
  </si>
  <si>
    <t>Tracy G Starr</t>
  </si>
  <si>
    <t>Robin Tyler</t>
  </si>
  <si>
    <t>Clarence Crowder</t>
  </si>
  <si>
    <t>Carole Miller</t>
  </si>
  <si>
    <t>Tiffany Merrill</t>
  </si>
  <si>
    <t>Gordon Brandt</t>
  </si>
  <si>
    <t>Peter Hardy</t>
  </si>
  <si>
    <t>Lynne Reid</t>
  </si>
  <si>
    <t>Kate McKenna</t>
  </si>
  <si>
    <t>Andrew Levine</t>
  </si>
  <si>
    <t>Debbie Hsu</t>
  </si>
  <si>
    <t>Ted Durham</t>
  </si>
  <si>
    <t>Sandy Cannon</t>
  </si>
  <si>
    <t>Milton Lindsay</t>
  </si>
  <si>
    <t>Mike Howard</t>
  </si>
  <si>
    <t>Lorraine Boykin</t>
  </si>
  <si>
    <t>Gladys Holloway</t>
  </si>
  <si>
    <t>Lawrence Hester</t>
  </si>
  <si>
    <t>Alexander O'Brien</t>
  </si>
  <si>
    <t>Wayne English</t>
  </si>
  <si>
    <t>Jay Hubbard</t>
  </si>
  <si>
    <t>Daniel Christian</t>
  </si>
  <si>
    <t>Jamie Manning</t>
  </si>
  <si>
    <t>Neil Barbee</t>
  </si>
  <si>
    <t>Guy McDonald</t>
  </si>
  <si>
    <t>Cathy Burgess</t>
  </si>
  <si>
    <t>Anita Kang</t>
  </si>
  <si>
    <t>Kristine Singleton</t>
  </si>
  <si>
    <t>Lee Hancock</t>
  </si>
  <si>
    <t>Alison Sharp</t>
  </si>
  <si>
    <t>Herbert Donnelly Swanson</t>
  </si>
  <si>
    <t>David Powell</t>
  </si>
  <si>
    <t>Jerome McIntosh</t>
  </si>
  <si>
    <t>Neil Song</t>
  </si>
  <si>
    <t>Maureen Stout</t>
  </si>
  <si>
    <t>Leroy Field</t>
  </si>
  <si>
    <t>Harriet Moore</t>
  </si>
  <si>
    <t>Glenda Hunter</t>
  </si>
  <si>
    <t>Faye Manning</t>
  </si>
  <si>
    <t>Julian Keith Mayer</t>
  </si>
  <si>
    <t>Ray Silverman</t>
  </si>
  <si>
    <t>Janice Boswell</t>
  </si>
  <si>
    <t>Lawrence Haas</t>
  </si>
  <si>
    <t>Jackie McCullough</t>
  </si>
  <si>
    <t>Laurie Petty</t>
  </si>
  <si>
    <t>Marie Pittman</t>
  </si>
  <si>
    <t>Sidney Gilliam</t>
  </si>
  <si>
    <t>Jenny Hawkins</t>
  </si>
  <si>
    <t>Angela Rose</t>
  </si>
  <si>
    <t>Rick Foster Hawkins</t>
  </si>
  <si>
    <t>Wallace Pugh</t>
  </si>
  <si>
    <t>Alvin Mullins</t>
  </si>
  <si>
    <t>Dana Rankin</t>
  </si>
  <si>
    <t>Elsie Floyd</t>
  </si>
  <si>
    <t>Jonathan Crabtree</t>
  </si>
  <si>
    <t>Sean Pugh</t>
  </si>
  <si>
    <t>Diane Lu</t>
  </si>
  <si>
    <t>Claudia White</t>
  </si>
  <si>
    <t>Robyn Crawford</t>
  </si>
  <si>
    <t>Arthur Gold</t>
  </si>
  <si>
    <t>Sharon Kessler</t>
  </si>
  <si>
    <t>Monica Stuart</t>
  </si>
  <si>
    <t>Kathleen P Bloom</t>
  </si>
  <si>
    <t>Marlene Phillips</t>
  </si>
  <si>
    <t>Wanda Harris</t>
  </si>
  <si>
    <t>Earl Donnelly</t>
  </si>
  <si>
    <t>Nicole Goldstein</t>
  </si>
  <si>
    <t>Peter Brooks</t>
  </si>
  <si>
    <t>Milton Harrell</t>
  </si>
  <si>
    <t>Maureen Whitley</t>
  </si>
  <si>
    <t>Sharon Marcus</t>
  </si>
  <si>
    <t>Gretchen Best Wilkins</t>
  </si>
  <si>
    <t>Steven Long</t>
  </si>
  <si>
    <t>Becky Puckett</t>
  </si>
  <si>
    <t>Edgar Kumar</t>
  </si>
  <si>
    <t>Billie Stern</t>
  </si>
  <si>
    <t>Tamara Dickinson</t>
  </si>
  <si>
    <t>Ricky Allred</t>
  </si>
  <si>
    <t>William Woodard</t>
  </si>
  <si>
    <t>Michael Shaffer</t>
  </si>
  <si>
    <t>Ricky Garner</t>
  </si>
  <si>
    <t>Mary Norman</t>
  </si>
  <si>
    <t>Carole Creech</t>
  </si>
  <si>
    <t>Claire Warren</t>
  </si>
  <si>
    <t>Edwin Blackburn</t>
  </si>
  <si>
    <t>Edwin Chung</t>
  </si>
  <si>
    <t>Tiffany Grossman Hardin</t>
  </si>
  <si>
    <t>Jackie Flynn</t>
  </si>
  <si>
    <t>Billy Hale</t>
  </si>
  <si>
    <t>Marlene Davidson</t>
  </si>
  <si>
    <t>Alicia Maynard</t>
  </si>
  <si>
    <t>Leslie Jacobson</t>
  </si>
  <si>
    <t>Diane Barr</t>
  </si>
  <si>
    <t>Bob Gibson</t>
  </si>
  <si>
    <t>Elisabeth Shaw</t>
  </si>
  <si>
    <t>Constance Robertson</t>
  </si>
  <si>
    <t>Lester Copeland</t>
  </si>
  <si>
    <t>Phillip Blum</t>
  </si>
  <si>
    <t>Paul Tate</t>
  </si>
  <si>
    <t>Jim Hinson</t>
  </si>
  <si>
    <t>Carrie McIntosh</t>
  </si>
  <si>
    <t>Amy York</t>
  </si>
  <si>
    <t>Nathan Wyatt</t>
  </si>
  <si>
    <t>Sara Faulkner</t>
  </si>
  <si>
    <t>Glenda Simon</t>
  </si>
  <si>
    <t>Richard Tan</t>
  </si>
  <si>
    <t>Jeffrey Cheng</t>
  </si>
  <si>
    <t>Daniel Huff</t>
  </si>
  <si>
    <t>Oscar Kenney</t>
  </si>
  <si>
    <t>Dana Boyle</t>
  </si>
  <si>
    <t>Renee McKenzie</t>
  </si>
  <si>
    <t>Stacy Byrne</t>
  </si>
  <si>
    <t>Jamie Ward</t>
  </si>
  <si>
    <t>Annette McIntyre</t>
  </si>
  <si>
    <t>Eva Decker</t>
  </si>
  <si>
    <t>Christopher Norton Patterson</t>
  </si>
  <si>
    <t>Daniel Richmond</t>
  </si>
  <si>
    <t>Carmen Elmore</t>
  </si>
  <si>
    <t>Aaron Shaffer</t>
  </si>
  <si>
    <t>Irene Murphy</t>
  </si>
  <si>
    <t>Andrea Shaw</t>
  </si>
  <si>
    <t>Marvin Reid</t>
  </si>
  <si>
    <t>Florence Gold</t>
  </si>
  <si>
    <t>Tammy Buckley</t>
  </si>
  <si>
    <t>Country</t>
  </si>
  <si>
    <t>United States</t>
  </si>
  <si>
    <t>Status.Status</t>
  </si>
  <si>
    <t>Manager.Manager</t>
  </si>
  <si>
    <t>Import file ' Assignment 5 Dataset' with use of Power Query.</t>
  </si>
  <si>
    <t xml:space="preserve"> Assignment 5 Dataset' contains 3 sheets, use Power Pivot to establish relationship, Query to Clean and upload the data into Data Model.</t>
  </si>
  <si>
    <t>Create different Reports, Use maximum features offered in power pivot. Use conditional formatting and Different types of appropriate Graphs/Charts</t>
  </si>
  <si>
    <t>Use Slicers, Timeline, Formatting techniques to create a Dashboard.</t>
  </si>
  <si>
    <t>Analyze the Dataset and Create a Dashboard.</t>
  </si>
  <si>
    <t>Sample Reports:</t>
  </si>
  <si>
    <t>Most Used Shipment Mode</t>
  </si>
  <si>
    <t>Top 5 Profitable States</t>
  </si>
  <si>
    <t>Sales by Category</t>
  </si>
  <si>
    <t>Sales and Profit by Subcategory</t>
  </si>
  <si>
    <t>Monthly sales trend for each year</t>
  </si>
  <si>
    <t>Profit Trend over the years</t>
  </si>
  <si>
    <t>And any new insights you can gain out of the data</t>
  </si>
  <si>
    <t>Row Labels</t>
  </si>
  <si>
    <t>Grand Total</t>
  </si>
  <si>
    <t>Count of Ship Mode</t>
  </si>
  <si>
    <t>Sum of Profit</t>
  </si>
  <si>
    <t>Sum of Sales</t>
  </si>
  <si>
    <t>(All)</t>
  </si>
  <si>
    <t>Jan</t>
  </si>
  <si>
    <t>Feb</t>
  </si>
  <si>
    <t>Mar</t>
  </si>
  <si>
    <t>Apr</t>
  </si>
  <si>
    <t>May</t>
  </si>
  <si>
    <t>Jun</t>
  </si>
  <si>
    <t>Product Sub category</t>
  </si>
  <si>
    <t>Months</t>
  </si>
  <si>
    <t>%</t>
  </si>
  <si>
    <t>Column Labels</t>
  </si>
  <si>
    <t>State</t>
  </si>
  <si>
    <t>Max of Sales</t>
  </si>
  <si>
    <t>All Category</t>
  </si>
  <si>
    <t>Sales Total and Trend by State (Top 10)</t>
  </si>
  <si>
    <t>Map Pivot</t>
  </si>
  <si>
    <t>All Category Trend</t>
  </si>
  <si>
    <t>Values</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</si>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</sst>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 * #,##0.0_ ;_ * \-#,##0.0_ ;_ * &quot;-&quot;??_ ;_ @_ "/>
    <numFmt numFmtId="165" formatCode="_ * #,##0_ ;_ * \-#,##0_ ;_ * &quot;-&quot;??_ ;_ @_ "/>
    <numFmt numFmtId="166" formatCode="0.0%"/>
  </numFmts>
  <fonts count="8" x14ac:knownFonts="1">
    <font>
      <sz val="10"/>
      <name val="MS Sans Serif"/>
    </font>
    <font>
      <sz val="11"/>
      <color theme="1"/>
      <name val="Calibri"/>
      <family val="2"/>
      <scheme val="minor"/>
    </font>
    <font>
      <b/>
      <sz val="10"/>
      <name val="MS Sans Serif"/>
      <family val="2"/>
    </font>
    <font>
      <sz val="8"/>
      <name val="MS Sans Serif"/>
      <family val="2"/>
    </font>
    <font>
      <b/>
      <sz val="10"/>
      <name val="MS Sans Serif"/>
      <family val="2"/>
    </font>
    <font>
      <b/>
      <sz val="11"/>
      <color rgb="FFFF0000"/>
      <name val="Calibri"/>
      <family val="2"/>
      <scheme val="minor"/>
    </font>
    <font>
      <sz val="10"/>
      <name val="Calibri"/>
      <family val="2"/>
      <scheme val="minor"/>
    </font>
    <font>
      <b/>
      <sz val="10"/>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3"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22">
    <xf numFmtId="0" fontId="0" fillId="0" borderId="0" xfId="0"/>
    <xf numFmtId="0" fontId="4" fillId="0" borderId="0" xfId="0" applyFont="1"/>
    <xf numFmtId="0" fontId="0" fillId="0" borderId="0" xfId="0" quotePrefix="1"/>
    <xf numFmtId="0" fontId="2" fillId="0" borderId="0" xfId="0" applyFont="1"/>
    <xf numFmtId="14" fontId="0" fillId="0" borderId="0" xfId="0" applyNumberFormat="1"/>
    <xf numFmtId="22" fontId="0" fillId="0" borderId="0" xfId="0" applyNumberFormat="1"/>
    <xf numFmtId="0" fontId="0" fillId="0" borderId="0" xfId="0" applyAlignment="1">
      <alignment horizontal="center"/>
    </xf>
    <xf numFmtId="0" fontId="5" fillId="0" borderId="0" xfId="0" applyFont="1"/>
    <xf numFmtId="0" fontId="5" fillId="0" borderId="0" xfId="0" quotePrefix="1" applyFon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65" fontId="0" fillId="0" borderId="0" xfId="0" applyNumberFormat="1"/>
    <xf numFmtId="166" fontId="0" fillId="0" borderId="0" xfId="0" applyNumberFormat="1"/>
    <xf numFmtId="0" fontId="0" fillId="0" borderId="0" xfId="0" applyNumberFormat="1"/>
    <xf numFmtId="0" fontId="6" fillId="0" borderId="1" xfId="0" applyFont="1" applyBorder="1" applyAlignment="1">
      <alignment horizontal="center"/>
    </xf>
    <xf numFmtId="164" fontId="6" fillId="0" borderId="1" xfId="0" applyNumberFormat="1" applyFont="1" applyBorder="1" applyAlignment="1">
      <alignment horizontal="center"/>
    </xf>
    <xf numFmtId="0" fontId="7" fillId="2" borderId="1" xfId="0" applyFont="1" applyFill="1" applyBorder="1" applyAlignment="1">
      <alignment horizontal="center"/>
    </xf>
    <xf numFmtId="0" fontId="7" fillId="0" borderId="1" xfId="0" applyFont="1" applyBorder="1" applyAlignment="1">
      <alignment horizontal="center"/>
    </xf>
    <xf numFmtId="0" fontId="7" fillId="2" borderId="1" xfId="0" applyFont="1" applyFill="1" applyBorder="1" applyAlignment="1">
      <alignment horizontal="center"/>
    </xf>
    <xf numFmtId="0" fontId="0" fillId="3" borderId="0" xfId="0" applyFill="1" applyAlignment="1">
      <alignment horizontal="center"/>
    </xf>
  </cellXfs>
  <cellStyles count="2">
    <cellStyle name="Normal" xfId="0" builtinId="0"/>
    <cellStyle name="Normal 2" xfId="1" xr:uid="{00000000-0005-0000-0000-000001000000}"/>
  </cellStyles>
  <dxfs count="51">
    <dxf>
      <numFmt numFmtId="164" formatCode="_ * #,##0.0_ ;_ * \-#,##0.0_ ;_ * &quot;-&quot;??_ ;_ @_ "/>
    </dxf>
    <dxf>
      <numFmt numFmtId="164" formatCode="_ * #,##0.0_ ;_ * \-#,##0.0_ ;_ * &quot;-&quot;??_ ;_ @_ "/>
    </dxf>
    <dxf>
      <numFmt numFmtId="164" formatCode="_ * #,##0.0_ ;_ * \-#,##0.0_ ;_ * &quot;-&quot;??_ ;_ @_ "/>
    </dxf>
    <dxf>
      <numFmt numFmtId="164" formatCode="_ * #,##0.0_ ;_ * \-#,##0.0_ ;_ * &quot;-&quot;??_ ;_ @_ "/>
    </dxf>
    <dxf>
      <numFmt numFmtId="165" formatCode="_ * #,##0_ ;_ * \-#,##0_ ;_ * &quot;-&quot;??_ ;_ @_ "/>
    </dxf>
    <dxf>
      <numFmt numFmtId="164" formatCode="_ * #,##0.0_ ;_ * \-#,##0.0_ ;_ * &quot;-&quot;??_ ;_ @_ "/>
    </dxf>
    <dxf>
      <numFmt numFmtId="164" formatCode="_ * #,##0.0_ ;_ * \-#,##0.0_ ;_ * &quot;-&quot;??_ ;_ @_ "/>
    </dxf>
    <dxf>
      <numFmt numFmtId="164" formatCode="_ * #,##0.0_ ;_ * \-#,##0.0_ ;_ * &quot;-&quot;??_ ;_ @_ "/>
    </dxf>
    <dxf>
      <numFmt numFmtId="164" formatCode="_ * #,##0.0_ ;_ * \-#,##0.0_ ;_ * &quot;-&quot;??_ ;_ @_ "/>
    </dxf>
    <dxf>
      <numFmt numFmtId="164" formatCode="_ * #,##0.0_ ;_ * \-#,##0.0_ ;_ * &quot;-&quot;??_ ;_ @_ "/>
    </dxf>
    <dxf>
      <numFmt numFmtId="166" formatCode="0.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27" formatCode="dd/mm/yyyy\ hh:mm"/>
      <alignment horizontal="general" vertical="bottom" textRotation="0" wrapText="0" indent="0" justifyLastLine="0" shrinkToFit="0" readingOrder="0"/>
    </dxf>
    <dxf>
      <numFmt numFmtId="27" formatCode="dd/mm/yyyy\ hh:mm"/>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ont>
        <b/>
        <i val="0"/>
        <strike val="0"/>
        <condense val="0"/>
        <extend val="0"/>
        <outline val="0"/>
        <shadow val="0"/>
        <u val="none"/>
        <vertAlign val="baseline"/>
        <sz val="10"/>
        <color auto="1"/>
        <name val="MS Sans Serif"/>
        <scheme val="none"/>
      </font>
    </dxf>
    <dxf>
      <numFmt numFmtId="0" formatCode="General"/>
      <fill>
        <patternFill patternType="none">
          <fgColor indexed="64"/>
          <bgColor indexed="65"/>
        </patternFill>
      </fill>
    </dxf>
    <dxf>
      <font>
        <b val="0"/>
        <i val="0"/>
        <strike val="0"/>
        <condense val="0"/>
        <extend val="0"/>
        <outline val="0"/>
        <shadow val="0"/>
        <u val="none"/>
        <vertAlign val="baseline"/>
        <sz val="10"/>
        <color auto="1"/>
        <name val="MS Sans Serif"/>
        <scheme val="none"/>
      </font>
      <fill>
        <patternFill patternType="none">
          <fgColor indexed="64"/>
          <bgColor indexed="65"/>
        </patternFill>
      </fill>
    </dxf>
    <dxf>
      <numFmt numFmtId="19" formatCode="dd/mm/yyyy"/>
    </dxf>
    <dxf>
      <numFmt numFmtId="19" formatCode="dd/mm/yyyy"/>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3" defaultTableStyle="TableStyleMedium9" defaultPivotStyle="PivotStyleLight16">
    <tableStyle name="Invisible" pivot="0" table="0" count="0" xr9:uid="{9E531D87-4C9B-484C-AC2B-9DE5E4C9E83C}"/>
    <tableStyle name="TableStyleQueryPreview" pivot="0" count="3" xr9:uid="{00000000-0011-0000-FFFF-FFFF00000000}">
      <tableStyleElement type="wholeTable" dxfId="50"/>
      <tableStyleElement type="headerRow" dxfId="49"/>
      <tableStyleElement type="firstRowStripe" dxfId="48"/>
    </tableStyle>
    <tableStyle name="TableStyleQueryResult" pivot="0" count="3" xr9:uid="{00000000-0011-0000-FFFF-FFFF01000000}">
      <tableStyleElement type="wholeTable" dxfId="47"/>
      <tableStyleElement type="headerRow" dxfId="46"/>
      <tableStyleElement type="firstRowStripe" dxfId="4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2.xlsx]Shipment mode!PivotTable2</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s>
    <c:plotArea>
      <c:layout>
        <c:manualLayout>
          <c:layoutTarget val="inner"/>
          <c:xMode val="edge"/>
          <c:yMode val="edge"/>
          <c:x val="0.14067078349900139"/>
          <c:y val="7.5731497418244406E-2"/>
          <c:w val="0.69972398611463904"/>
          <c:h val="0.72171161599254818"/>
        </c:manualLayout>
      </c:layout>
      <c:pieChart>
        <c:varyColors val="1"/>
        <c:ser>
          <c:idx val="0"/>
          <c:order val="0"/>
          <c:tx>
            <c:strRef>
              <c:f>'Shipment mode'!$B$3:$B$4</c:f>
              <c:strCache>
                <c:ptCount val="1"/>
                <c:pt idx="0">
                  <c:v>Count of Ship Mode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59A-4567-93B9-4AD068DCBFE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59A-4567-93B9-4AD068DCBFE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59A-4567-93B9-4AD068DCBFEE}"/>
              </c:ext>
            </c:extLst>
          </c:dPt>
          <c:cat>
            <c:strRef>
              <c:f>'Shipment mode'!$A$5:$A$8</c:f>
              <c:strCache>
                <c:ptCount val="3"/>
                <c:pt idx="0">
                  <c:v>Delivery Truck</c:v>
                </c:pt>
                <c:pt idx="1">
                  <c:v>Express Air</c:v>
                </c:pt>
                <c:pt idx="2">
                  <c:v>Regular Air</c:v>
                </c:pt>
              </c:strCache>
            </c:strRef>
          </c:cat>
          <c:val>
            <c:numRef>
              <c:f>'Shipment mode'!$B$5:$B$8</c:f>
              <c:numCache>
                <c:formatCode>General</c:formatCode>
                <c:ptCount val="3"/>
                <c:pt idx="0">
                  <c:v>275</c:v>
                </c:pt>
                <c:pt idx="1">
                  <c:v>240</c:v>
                </c:pt>
                <c:pt idx="2">
                  <c:v>1437</c:v>
                </c:pt>
              </c:numCache>
            </c:numRef>
          </c:val>
          <c:extLst>
            <c:ext xmlns:c16="http://schemas.microsoft.com/office/drawing/2014/chart" uri="{C3380CC4-5D6E-409C-BE32-E72D297353CC}">
              <c16:uniqueId val="{00000000-4878-49DD-BF92-D172857E2DBF}"/>
            </c:ext>
          </c:extLst>
        </c:ser>
        <c:ser>
          <c:idx val="1"/>
          <c:order val="1"/>
          <c:tx>
            <c:strRef>
              <c:f>'Shipment mode'!$C$3:$C$4</c:f>
              <c:strCache>
                <c:ptCount val="1"/>
                <c:pt idx="0">
                  <c:v>%</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459A-4567-93B9-4AD068DCBFE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459A-4567-93B9-4AD068DCBFE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459A-4567-93B9-4AD068DCBFEE}"/>
              </c:ext>
            </c:extLst>
          </c:dPt>
          <c:cat>
            <c:strRef>
              <c:f>'Shipment mode'!$A$5:$A$8</c:f>
              <c:strCache>
                <c:ptCount val="3"/>
                <c:pt idx="0">
                  <c:v>Delivery Truck</c:v>
                </c:pt>
                <c:pt idx="1">
                  <c:v>Express Air</c:v>
                </c:pt>
                <c:pt idx="2">
                  <c:v>Regular Air</c:v>
                </c:pt>
              </c:strCache>
            </c:strRef>
          </c:cat>
          <c:val>
            <c:numRef>
              <c:f>'Shipment mode'!$C$5:$C$8</c:f>
              <c:numCache>
                <c:formatCode>0.0%</c:formatCode>
                <c:ptCount val="3"/>
                <c:pt idx="0">
                  <c:v>0.1408811475409836</c:v>
                </c:pt>
                <c:pt idx="1">
                  <c:v>0.12295081967213115</c:v>
                </c:pt>
                <c:pt idx="2">
                  <c:v>0.73616803278688525</c:v>
                </c:pt>
              </c:numCache>
            </c:numRef>
          </c:val>
          <c:extLst>
            <c:ext xmlns:c16="http://schemas.microsoft.com/office/drawing/2014/chart" uri="{C3380CC4-5D6E-409C-BE32-E72D297353CC}">
              <c16:uniqueId val="{00000001-4878-49DD-BF92-D172857E2DB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2.xlsx]Category!PivotTable6</c:name>
    <c:fmtId val="8"/>
  </c:pivotSource>
  <c:chart>
    <c:autoTitleDeleted val="0"/>
    <c:pivotFmts>
      <c:pivotFmt>
        <c:idx val="0"/>
        <c:spPr>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99803149606298"/>
          <c:y val="0.20370370370370369"/>
          <c:w val="0.80308442694663174"/>
          <c:h val="0.68889690871974341"/>
        </c:manualLayout>
      </c:layout>
      <c:lineChart>
        <c:grouping val="stacked"/>
        <c:varyColors val="0"/>
        <c:ser>
          <c:idx val="0"/>
          <c:order val="0"/>
          <c:tx>
            <c:strRef>
              <c:f>Category!$B$3:$B$4</c:f>
              <c:strCache>
                <c:ptCount val="1"/>
                <c:pt idx="0">
                  <c:v>Furniture</c:v>
                </c:pt>
              </c:strCache>
            </c:strRef>
          </c:tx>
          <c:spPr>
            <a:ln w="9525" cap="rnd">
              <a:solidFill>
                <a:schemeClr val="accent1"/>
              </a:solidFill>
              <a:round/>
            </a:ln>
            <a:effectLst/>
          </c:spPr>
          <c:marker>
            <c:symbol val="none"/>
          </c:marker>
          <c:cat>
            <c:strRef>
              <c:f>Category!$A$5:$A$10</c:f>
              <c:strCache>
                <c:ptCount val="6"/>
                <c:pt idx="0">
                  <c:v>Jan</c:v>
                </c:pt>
                <c:pt idx="1">
                  <c:v>Feb</c:v>
                </c:pt>
                <c:pt idx="2">
                  <c:v>Mar</c:v>
                </c:pt>
                <c:pt idx="3">
                  <c:v>Apr</c:v>
                </c:pt>
                <c:pt idx="4">
                  <c:v>May</c:v>
                </c:pt>
                <c:pt idx="5">
                  <c:v>Jun</c:v>
                </c:pt>
              </c:strCache>
            </c:strRef>
          </c:cat>
          <c:val>
            <c:numRef>
              <c:f>Category!$B$5:$B$10</c:f>
              <c:numCache>
                <c:formatCode>_ * #,##0_ ;_ * \-#,##0_ ;_ * "-"??_ ;_ @_ </c:formatCode>
                <c:ptCount val="6"/>
                <c:pt idx="0">
                  <c:v>87567.19</c:v>
                </c:pt>
                <c:pt idx="1">
                  <c:v>125695.12</c:v>
                </c:pt>
                <c:pt idx="2">
                  <c:v>88442.880000000005</c:v>
                </c:pt>
                <c:pt idx="3">
                  <c:v>117546.3</c:v>
                </c:pt>
                <c:pt idx="4">
                  <c:v>112351.57000000004</c:v>
                </c:pt>
                <c:pt idx="5">
                  <c:v>129101.25000000003</c:v>
                </c:pt>
              </c:numCache>
            </c:numRef>
          </c:val>
          <c:smooth val="0"/>
          <c:extLst>
            <c:ext xmlns:c16="http://schemas.microsoft.com/office/drawing/2014/chart" uri="{C3380CC4-5D6E-409C-BE32-E72D297353CC}">
              <c16:uniqueId val="{00000000-7DA1-4A34-ADAE-338DB292E741}"/>
            </c:ext>
          </c:extLst>
        </c:ser>
        <c:ser>
          <c:idx val="1"/>
          <c:order val="1"/>
          <c:tx>
            <c:strRef>
              <c:f>Category!$C$3:$C$4</c:f>
              <c:strCache>
                <c:ptCount val="1"/>
                <c:pt idx="0">
                  <c:v>Office Supplies</c:v>
                </c:pt>
              </c:strCache>
            </c:strRef>
          </c:tx>
          <c:spPr>
            <a:ln w="9525" cap="rnd">
              <a:solidFill>
                <a:schemeClr val="accent2"/>
              </a:solidFill>
              <a:round/>
            </a:ln>
            <a:effectLst/>
          </c:spPr>
          <c:marker>
            <c:symbol val="none"/>
          </c:marker>
          <c:cat>
            <c:strRef>
              <c:f>Category!$A$5:$A$10</c:f>
              <c:strCache>
                <c:ptCount val="6"/>
                <c:pt idx="0">
                  <c:v>Jan</c:v>
                </c:pt>
                <c:pt idx="1">
                  <c:v>Feb</c:v>
                </c:pt>
                <c:pt idx="2">
                  <c:v>Mar</c:v>
                </c:pt>
                <c:pt idx="3">
                  <c:v>Apr</c:v>
                </c:pt>
                <c:pt idx="4">
                  <c:v>May</c:v>
                </c:pt>
                <c:pt idx="5">
                  <c:v>Jun</c:v>
                </c:pt>
              </c:strCache>
            </c:strRef>
          </c:cat>
          <c:val>
            <c:numRef>
              <c:f>Category!$C$5:$C$10</c:f>
              <c:numCache>
                <c:formatCode>_ * #,##0_ ;_ * \-#,##0_ ;_ * "-"??_ ;_ @_ </c:formatCode>
                <c:ptCount val="6"/>
                <c:pt idx="0">
                  <c:v>68993.720000000016</c:v>
                </c:pt>
                <c:pt idx="1">
                  <c:v>42256.709999999977</c:v>
                </c:pt>
                <c:pt idx="2">
                  <c:v>68019.710000000021</c:v>
                </c:pt>
                <c:pt idx="3">
                  <c:v>181592.14999999997</c:v>
                </c:pt>
                <c:pt idx="4">
                  <c:v>110338.53000000007</c:v>
                </c:pt>
                <c:pt idx="5">
                  <c:v>80167.800000000017</c:v>
                </c:pt>
              </c:numCache>
            </c:numRef>
          </c:val>
          <c:smooth val="0"/>
          <c:extLst>
            <c:ext xmlns:c16="http://schemas.microsoft.com/office/drawing/2014/chart" uri="{C3380CC4-5D6E-409C-BE32-E72D297353CC}">
              <c16:uniqueId val="{00000002-B254-483A-A797-2C004FEC5D0B}"/>
            </c:ext>
          </c:extLst>
        </c:ser>
        <c:ser>
          <c:idx val="2"/>
          <c:order val="2"/>
          <c:tx>
            <c:strRef>
              <c:f>Category!$D$3:$D$4</c:f>
              <c:strCache>
                <c:ptCount val="1"/>
                <c:pt idx="0">
                  <c:v>Technology</c:v>
                </c:pt>
              </c:strCache>
            </c:strRef>
          </c:tx>
          <c:spPr>
            <a:ln w="9525" cap="rnd">
              <a:solidFill>
                <a:schemeClr val="accent3"/>
              </a:solidFill>
              <a:round/>
            </a:ln>
            <a:effectLst/>
          </c:spPr>
          <c:marker>
            <c:symbol val="none"/>
          </c:marker>
          <c:cat>
            <c:strRef>
              <c:f>Category!$A$5:$A$10</c:f>
              <c:strCache>
                <c:ptCount val="6"/>
                <c:pt idx="0">
                  <c:v>Jan</c:v>
                </c:pt>
                <c:pt idx="1">
                  <c:v>Feb</c:v>
                </c:pt>
                <c:pt idx="2">
                  <c:v>Mar</c:v>
                </c:pt>
                <c:pt idx="3">
                  <c:v>Apr</c:v>
                </c:pt>
                <c:pt idx="4">
                  <c:v>May</c:v>
                </c:pt>
                <c:pt idx="5">
                  <c:v>Jun</c:v>
                </c:pt>
              </c:strCache>
            </c:strRef>
          </c:cat>
          <c:val>
            <c:numRef>
              <c:f>Category!$D$5:$D$10</c:f>
              <c:numCache>
                <c:formatCode>_ * #,##0_ ;_ * \-#,##0_ ;_ * "-"??_ ;_ @_ </c:formatCode>
                <c:ptCount val="6"/>
                <c:pt idx="0">
                  <c:v>118206.01000000001</c:v>
                </c:pt>
                <c:pt idx="1">
                  <c:v>158149.64000000001</c:v>
                </c:pt>
                <c:pt idx="2">
                  <c:v>115234.08000000002</c:v>
                </c:pt>
                <c:pt idx="3">
                  <c:v>90693.499999999985</c:v>
                </c:pt>
                <c:pt idx="4">
                  <c:v>83881.970000000016</c:v>
                </c:pt>
                <c:pt idx="5">
                  <c:v>146099.75</c:v>
                </c:pt>
              </c:numCache>
            </c:numRef>
          </c:val>
          <c:smooth val="0"/>
          <c:extLst>
            <c:ext xmlns:c16="http://schemas.microsoft.com/office/drawing/2014/chart" uri="{C3380CC4-5D6E-409C-BE32-E72D297353CC}">
              <c16:uniqueId val="{00000003-B254-483A-A797-2C004FEC5D0B}"/>
            </c:ext>
          </c:extLst>
        </c:ser>
        <c:dLbls>
          <c:showLegendKey val="0"/>
          <c:showVal val="0"/>
          <c:showCatName val="0"/>
          <c:showSerName val="0"/>
          <c:showPercent val="0"/>
          <c:showBubbleSize val="0"/>
        </c:dLbls>
        <c:smooth val="0"/>
        <c:axId val="-183599312"/>
        <c:axId val="-183598224"/>
      </c:lineChart>
      <c:catAx>
        <c:axId val="-18359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98224"/>
        <c:crosses val="autoZero"/>
        <c:auto val="1"/>
        <c:lblAlgn val="ctr"/>
        <c:lblOffset val="100"/>
        <c:noMultiLvlLbl val="0"/>
      </c:catAx>
      <c:valAx>
        <c:axId val="-183598224"/>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99312"/>
        <c:crosses val="autoZero"/>
        <c:crossBetween val="between"/>
      </c:valAx>
      <c:spPr>
        <a:noFill/>
        <a:ln>
          <a:noFill/>
        </a:ln>
        <a:effectLst/>
      </c:spPr>
    </c:plotArea>
    <c:legend>
      <c:legendPos val="r"/>
      <c:layout>
        <c:manualLayout>
          <c:xMode val="edge"/>
          <c:yMode val="edge"/>
          <c:x val="0.1936380139982502"/>
          <c:y val="2.6330198308544765E-2"/>
          <c:w val="0.24520818897637794"/>
          <c:h val="0.23879884118258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2.xlsx]subcategory!PivotTable7</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subcategory!$C$3:$C$4</c:f>
              <c:strCache>
                <c:ptCount val="1"/>
                <c:pt idx="0">
                  <c:v>Total</c:v>
                </c:pt>
              </c:strCache>
            </c:strRef>
          </c:tx>
          <c:spPr>
            <a:solidFill>
              <a:schemeClr val="accent1"/>
            </a:solidFill>
            <a:ln>
              <a:noFill/>
            </a:ln>
            <a:effectLst/>
          </c:spPr>
          <c:invertIfNegative val="0"/>
          <c:cat>
            <c:multiLvlStrRef>
              <c:f>subcategory!$A$5:$B$21</c:f>
              <c:multiLvlStrCache>
                <c:ptCount val="17"/>
                <c:lvl>
                  <c:pt idx="0">
                    <c:v>Bookcases</c:v>
                  </c:pt>
                  <c:pt idx="1">
                    <c:v>Chairs &amp; Chairmats</c:v>
                  </c:pt>
                  <c:pt idx="2">
                    <c:v>Office Furnishings</c:v>
                  </c:pt>
                  <c:pt idx="3">
                    <c:v>Tables</c:v>
                  </c:pt>
                  <c:pt idx="4">
                    <c:v>Appliances</c:v>
                  </c:pt>
                  <c:pt idx="5">
                    <c:v>Binders and Binder Accessories</c:v>
                  </c:pt>
                  <c:pt idx="6">
                    <c:v>Envelopes</c:v>
                  </c:pt>
                  <c:pt idx="7">
                    <c:v>Labels</c:v>
                  </c:pt>
                  <c:pt idx="8">
                    <c:v>Paper</c:v>
                  </c:pt>
                  <c:pt idx="9">
                    <c:v>Pens &amp; Art Supplies</c:v>
                  </c:pt>
                  <c:pt idx="10">
                    <c:v>Rubber Bands</c:v>
                  </c:pt>
                  <c:pt idx="11">
                    <c:v>Scissors, Rulers and Trimmers</c:v>
                  </c:pt>
                  <c:pt idx="12">
                    <c:v>Storage &amp; Organization</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subcategory!$C$5:$C$21</c:f>
              <c:numCache>
                <c:formatCode>_ * #,##0.0_ ;_ * \-#,##0.0_ ;_ * "-"??_ ;_ @_ </c:formatCode>
                <c:ptCount val="17"/>
                <c:pt idx="0">
                  <c:v>71558.929999999993</c:v>
                </c:pt>
                <c:pt idx="1">
                  <c:v>161949.69999999998</c:v>
                </c:pt>
                <c:pt idx="2">
                  <c:v>41664.369999999995</c:v>
                </c:pt>
                <c:pt idx="3">
                  <c:v>78777.360000000015</c:v>
                </c:pt>
                <c:pt idx="4">
                  <c:v>65948.859999999971</c:v>
                </c:pt>
                <c:pt idx="5">
                  <c:v>90294.429999999964</c:v>
                </c:pt>
                <c:pt idx="6">
                  <c:v>7613.5100000000011</c:v>
                </c:pt>
                <c:pt idx="7">
                  <c:v>2980.6900000000005</c:v>
                </c:pt>
                <c:pt idx="8">
                  <c:v>33111.919999999984</c:v>
                </c:pt>
                <c:pt idx="9">
                  <c:v>11845.040000000003</c:v>
                </c:pt>
                <c:pt idx="10">
                  <c:v>815.25000000000011</c:v>
                </c:pt>
                <c:pt idx="11">
                  <c:v>1904.7299999999998</c:v>
                </c:pt>
                <c:pt idx="12">
                  <c:v>85169.10000000002</c:v>
                </c:pt>
                <c:pt idx="13">
                  <c:v>60051.680000000008</c:v>
                </c:pt>
                <c:pt idx="14">
                  <c:v>53820.86</c:v>
                </c:pt>
                <c:pt idx="15">
                  <c:v>155538.33000000002</c:v>
                </c:pt>
                <c:pt idx="16">
                  <c:v>117906.50999999998</c:v>
                </c:pt>
              </c:numCache>
            </c:numRef>
          </c:val>
          <c:extLst>
            <c:ext xmlns:c16="http://schemas.microsoft.com/office/drawing/2014/chart" uri="{C3380CC4-5D6E-409C-BE32-E72D297353CC}">
              <c16:uniqueId val="{00000000-E703-4ABF-9AC9-2B76AB5D462A}"/>
            </c:ext>
          </c:extLst>
        </c:ser>
        <c:dLbls>
          <c:showLegendKey val="0"/>
          <c:showVal val="0"/>
          <c:showCatName val="0"/>
          <c:showSerName val="0"/>
          <c:showPercent val="0"/>
          <c:showBubbleSize val="0"/>
        </c:dLbls>
        <c:gapWidth val="182"/>
        <c:axId val="-183596592"/>
        <c:axId val="-183605840"/>
      </c:barChart>
      <c:catAx>
        <c:axId val="-183596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05840"/>
        <c:crosses val="autoZero"/>
        <c:auto val="1"/>
        <c:lblAlgn val="ctr"/>
        <c:lblOffset val="100"/>
        <c:noMultiLvlLbl val="0"/>
      </c:catAx>
      <c:valAx>
        <c:axId val="-183605840"/>
        <c:scaling>
          <c:orientation val="minMax"/>
        </c:scaling>
        <c:delete val="1"/>
        <c:axPos val="b"/>
        <c:numFmt formatCode="_ * #,##0.0_ ;_ * \-#,##0.0_ ;_ * &quot;-&quot;??_ ;_ @_ " sourceLinked="1"/>
        <c:majorTickMark val="none"/>
        <c:minorTickMark val="none"/>
        <c:tickLblPos val="nextTo"/>
        <c:crossAx val="-183596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2.xlsx]subcategory!PivotTable17</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Profits</a:t>
            </a:r>
            <a:r>
              <a:rPr lang="en-US" baseline="0"/>
              <a:t> by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subcategory!$B$36</c:f>
              <c:strCache>
                <c:ptCount val="1"/>
                <c:pt idx="0">
                  <c:v>Total</c:v>
                </c:pt>
              </c:strCache>
            </c:strRef>
          </c:tx>
          <c:spPr>
            <a:solidFill>
              <a:srgbClr val="00B050"/>
            </a:solidFill>
            <a:ln>
              <a:noFill/>
            </a:ln>
            <a:effectLst/>
          </c:spPr>
          <c:invertIfNegative val="0"/>
          <c:cat>
            <c:multiLvlStrRef>
              <c:f>subcategory!$A$37:$A$56</c:f>
              <c:multiLvlStrCache>
                <c:ptCount val="17"/>
                <c:lvl>
                  <c:pt idx="0">
                    <c:v>Bookcases</c:v>
                  </c:pt>
                  <c:pt idx="1">
                    <c:v>Chairs &amp; Chairmats</c:v>
                  </c:pt>
                  <c:pt idx="2">
                    <c:v>Office Furnishings</c:v>
                  </c:pt>
                  <c:pt idx="3">
                    <c:v>Tables</c:v>
                  </c:pt>
                  <c:pt idx="4">
                    <c:v>Appliances</c:v>
                  </c:pt>
                  <c:pt idx="5">
                    <c:v>Binders and Binder Accessories</c:v>
                  </c:pt>
                  <c:pt idx="6">
                    <c:v>Envelopes</c:v>
                  </c:pt>
                  <c:pt idx="7">
                    <c:v>Labels</c:v>
                  </c:pt>
                  <c:pt idx="8">
                    <c:v>Paper</c:v>
                  </c:pt>
                  <c:pt idx="9">
                    <c:v>Pens &amp; Art Supplies</c:v>
                  </c:pt>
                  <c:pt idx="10">
                    <c:v>Rubber Bands</c:v>
                  </c:pt>
                  <c:pt idx="11">
                    <c:v>Scissors, Rulers and Trimmers</c:v>
                  </c:pt>
                  <c:pt idx="12">
                    <c:v>Storage &amp; Organization</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subcategory!$B$37:$B$56</c:f>
              <c:numCache>
                <c:formatCode>_ * #,##0.0_ ;_ * \-#,##0.0_ ;_ * "-"??_ ;_ @_ </c:formatCode>
                <c:ptCount val="17"/>
                <c:pt idx="0">
                  <c:v>-930.43840000000375</c:v>
                </c:pt>
                <c:pt idx="1">
                  <c:v>48695.836599999981</c:v>
                </c:pt>
                <c:pt idx="2">
                  <c:v>18724.119100000004</c:v>
                </c:pt>
                <c:pt idx="3">
                  <c:v>-7240.0713636500004</c:v>
                </c:pt>
                <c:pt idx="4">
                  <c:v>12594.820599999997</c:v>
                </c:pt>
                <c:pt idx="5">
                  <c:v>59296.389429999988</c:v>
                </c:pt>
                <c:pt idx="6">
                  <c:v>-1194.4124999999999</c:v>
                </c:pt>
                <c:pt idx="7">
                  <c:v>7028.1595000000025</c:v>
                </c:pt>
                <c:pt idx="8">
                  <c:v>7769.3150699999987</c:v>
                </c:pt>
                <c:pt idx="9">
                  <c:v>-257.62880000000075</c:v>
                </c:pt>
                <c:pt idx="10">
                  <c:v>-1544.8260631999999</c:v>
                </c:pt>
                <c:pt idx="11">
                  <c:v>-1291.0958999999998</c:v>
                </c:pt>
                <c:pt idx="12">
                  <c:v>7124.2881999999909</c:v>
                </c:pt>
                <c:pt idx="13">
                  <c:v>1698.0439799999983</c:v>
                </c:pt>
                <c:pt idx="14">
                  <c:v>23990.207579999995</c:v>
                </c:pt>
                <c:pt idx="15">
                  <c:v>8824.3905639999903</c:v>
                </c:pt>
                <c:pt idx="16">
                  <c:v>40790.514239999982</c:v>
                </c:pt>
              </c:numCache>
            </c:numRef>
          </c:val>
          <c:extLst>
            <c:ext xmlns:c16="http://schemas.microsoft.com/office/drawing/2014/chart" uri="{C3380CC4-5D6E-409C-BE32-E72D297353CC}">
              <c16:uniqueId val="{00000000-FC0F-475D-B9DB-58FF545CC03E}"/>
            </c:ext>
          </c:extLst>
        </c:ser>
        <c:dLbls>
          <c:showLegendKey val="0"/>
          <c:showVal val="0"/>
          <c:showCatName val="0"/>
          <c:showSerName val="0"/>
          <c:showPercent val="0"/>
          <c:showBubbleSize val="0"/>
        </c:dLbls>
        <c:gapWidth val="182"/>
        <c:axId val="-183591696"/>
        <c:axId val="-745010384"/>
      </c:barChart>
      <c:catAx>
        <c:axId val="-183591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010384"/>
        <c:crosses val="autoZero"/>
        <c:auto val="1"/>
        <c:lblAlgn val="ctr"/>
        <c:lblOffset val="100"/>
        <c:noMultiLvlLbl val="0"/>
      </c:catAx>
      <c:valAx>
        <c:axId val="-745010384"/>
        <c:scaling>
          <c:orientation val="minMax"/>
        </c:scaling>
        <c:delete val="1"/>
        <c:axPos val="b"/>
        <c:numFmt formatCode="_ * #,##0.0_ ;_ * \-#,##0.0_ ;_ * &quot;-&quot;??_ ;_ @_ " sourceLinked="1"/>
        <c:majorTickMark val="none"/>
        <c:minorTickMark val="none"/>
        <c:tickLblPos val="nextTo"/>
        <c:crossAx val="-183591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2.xlsx]Monthly Trend!PivotTable9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748031496063"/>
          <c:y val="0.17592592592592593"/>
          <c:w val="0.83655664916885375"/>
          <c:h val="0.78240740740740744"/>
        </c:manualLayout>
      </c:layout>
      <c:lineChart>
        <c:grouping val="stacked"/>
        <c:varyColors val="0"/>
        <c:ser>
          <c:idx val="0"/>
          <c:order val="0"/>
          <c:tx>
            <c:strRef>
              <c:f>'Monthly Trend'!$B$3:$B$4</c:f>
              <c:strCache>
                <c:ptCount val="1"/>
                <c:pt idx="0">
                  <c:v>Furniture</c:v>
                </c:pt>
              </c:strCache>
            </c:strRef>
          </c:tx>
          <c:spPr>
            <a:ln w="9525" cap="rnd">
              <a:solidFill>
                <a:schemeClr val="accent1"/>
              </a:solidFill>
              <a:round/>
            </a:ln>
            <a:effectLst/>
          </c:spPr>
          <c:marker>
            <c:symbol val="none"/>
          </c:marker>
          <c:cat>
            <c:strRef>
              <c:f>'Monthly Trend'!$A$5:$A$10</c:f>
              <c:strCache>
                <c:ptCount val="6"/>
                <c:pt idx="0">
                  <c:v>Jan</c:v>
                </c:pt>
                <c:pt idx="1">
                  <c:v>Feb</c:v>
                </c:pt>
                <c:pt idx="2">
                  <c:v>Mar</c:v>
                </c:pt>
                <c:pt idx="3">
                  <c:v>Apr</c:v>
                </c:pt>
                <c:pt idx="4">
                  <c:v>May</c:v>
                </c:pt>
                <c:pt idx="5">
                  <c:v>Jun</c:v>
                </c:pt>
              </c:strCache>
            </c:strRef>
          </c:cat>
          <c:val>
            <c:numRef>
              <c:f>'Monthly Trend'!$B$5:$B$10</c:f>
              <c:numCache>
                <c:formatCode>_ * #,##0.0_ ;_ * \-#,##0.0_ ;_ * "-"??_ ;_ @_ </c:formatCode>
                <c:ptCount val="6"/>
                <c:pt idx="0">
                  <c:v>-8541.9176983200032</c:v>
                </c:pt>
                <c:pt idx="1">
                  <c:v>10842.463439519997</c:v>
                </c:pt>
                <c:pt idx="2">
                  <c:v>-2798.4860732500028</c:v>
                </c:pt>
                <c:pt idx="3">
                  <c:v>15958.104109999995</c:v>
                </c:pt>
                <c:pt idx="4">
                  <c:v>32327.2624584</c:v>
                </c:pt>
                <c:pt idx="5">
                  <c:v>11462.019700000001</c:v>
                </c:pt>
              </c:numCache>
            </c:numRef>
          </c:val>
          <c:smooth val="0"/>
          <c:extLst>
            <c:ext xmlns:c16="http://schemas.microsoft.com/office/drawing/2014/chart" uri="{C3380CC4-5D6E-409C-BE32-E72D297353CC}">
              <c16:uniqueId val="{00000000-75F9-416B-8D9E-6EBA11BC0333}"/>
            </c:ext>
          </c:extLst>
        </c:ser>
        <c:ser>
          <c:idx val="1"/>
          <c:order val="1"/>
          <c:tx>
            <c:strRef>
              <c:f>'Monthly Trend'!$C$3:$C$4</c:f>
              <c:strCache>
                <c:ptCount val="1"/>
                <c:pt idx="0">
                  <c:v>Office Supplies</c:v>
                </c:pt>
              </c:strCache>
            </c:strRef>
          </c:tx>
          <c:spPr>
            <a:ln w="9525" cap="rnd">
              <a:solidFill>
                <a:schemeClr val="accent2"/>
              </a:solidFill>
              <a:round/>
            </a:ln>
            <a:effectLst/>
          </c:spPr>
          <c:marker>
            <c:symbol val="none"/>
          </c:marker>
          <c:cat>
            <c:strRef>
              <c:f>'Monthly Trend'!$A$5:$A$10</c:f>
              <c:strCache>
                <c:ptCount val="6"/>
                <c:pt idx="0">
                  <c:v>Jan</c:v>
                </c:pt>
                <c:pt idx="1">
                  <c:v>Feb</c:v>
                </c:pt>
                <c:pt idx="2">
                  <c:v>Mar</c:v>
                </c:pt>
                <c:pt idx="3">
                  <c:v>Apr</c:v>
                </c:pt>
                <c:pt idx="4">
                  <c:v>May</c:v>
                </c:pt>
                <c:pt idx="5">
                  <c:v>Jun</c:v>
                </c:pt>
              </c:strCache>
            </c:strRef>
          </c:cat>
          <c:val>
            <c:numRef>
              <c:f>'Monthly Trend'!$C$5:$C$10</c:f>
              <c:numCache>
                <c:formatCode>_ * #,##0.0_ ;_ * \-#,##0.0_ ;_ * "-"??_ ;_ @_ </c:formatCode>
                <c:ptCount val="6"/>
                <c:pt idx="0">
                  <c:v>403.21980999999738</c:v>
                </c:pt>
                <c:pt idx="1">
                  <c:v>327.68123679999832</c:v>
                </c:pt>
                <c:pt idx="2">
                  <c:v>14441.671899999987</c:v>
                </c:pt>
                <c:pt idx="3">
                  <c:v>41422.983500000002</c:v>
                </c:pt>
                <c:pt idx="4">
                  <c:v>12319.595640000003</c:v>
                </c:pt>
                <c:pt idx="5">
                  <c:v>20609.857449999996</c:v>
                </c:pt>
              </c:numCache>
            </c:numRef>
          </c:val>
          <c:smooth val="0"/>
          <c:extLst>
            <c:ext xmlns:c16="http://schemas.microsoft.com/office/drawing/2014/chart" uri="{C3380CC4-5D6E-409C-BE32-E72D297353CC}">
              <c16:uniqueId val="{00000001-75F9-416B-8D9E-6EBA11BC0333}"/>
            </c:ext>
          </c:extLst>
        </c:ser>
        <c:ser>
          <c:idx val="2"/>
          <c:order val="2"/>
          <c:tx>
            <c:strRef>
              <c:f>'Monthly Trend'!$D$3:$D$4</c:f>
              <c:strCache>
                <c:ptCount val="1"/>
                <c:pt idx="0">
                  <c:v>Technology</c:v>
                </c:pt>
              </c:strCache>
            </c:strRef>
          </c:tx>
          <c:spPr>
            <a:ln w="9525" cap="rnd">
              <a:solidFill>
                <a:schemeClr val="accent3"/>
              </a:solidFill>
              <a:round/>
            </a:ln>
            <a:effectLst/>
          </c:spPr>
          <c:marker>
            <c:symbol val="none"/>
          </c:marker>
          <c:cat>
            <c:strRef>
              <c:f>'Monthly Trend'!$A$5:$A$10</c:f>
              <c:strCache>
                <c:ptCount val="6"/>
                <c:pt idx="0">
                  <c:v>Jan</c:v>
                </c:pt>
                <c:pt idx="1">
                  <c:v>Feb</c:v>
                </c:pt>
                <c:pt idx="2">
                  <c:v>Mar</c:v>
                </c:pt>
                <c:pt idx="3">
                  <c:v>Apr</c:v>
                </c:pt>
                <c:pt idx="4">
                  <c:v>May</c:v>
                </c:pt>
                <c:pt idx="5">
                  <c:v>Jun</c:v>
                </c:pt>
              </c:strCache>
            </c:strRef>
          </c:cat>
          <c:val>
            <c:numRef>
              <c:f>'Monthly Trend'!$D$5:$D$10</c:f>
              <c:numCache>
                <c:formatCode>_ * #,##0.0_ ;_ * \-#,##0.0_ ;_ * "-"??_ ;_ @_ </c:formatCode>
                <c:ptCount val="6"/>
                <c:pt idx="0">
                  <c:v>9182.3753880000004</c:v>
                </c:pt>
                <c:pt idx="1">
                  <c:v>24774.514104000009</c:v>
                </c:pt>
                <c:pt idx="2">
                  <c:v>-11540.026240000001</c:v>
                </c:pt>
                <c:pt idx="3">
                  <c:v>-4234.6751079999985</c:v>
                </c:pt>
                <c:pt idx="4">
                  <c:v>22355.874760000013</c:v>
                </c:pt>
                <c:pt idx="5">
                  <c:v>34765.093459999989</c:v>
                </c:pt>
              </c:numCache>
            </c:numRef>
          </c:val>
          <c:smooth val="0"/>
          <c:extLst>
            <c:ext xmlns:c16="http://schemas.microsoft.com/office/drawing/2014/chart" uri="{C3380CC4-5D6E-409C-BE32-E72D297353CC}">
              <c16:uniqueId val="{00000002-75F9-416B-8D9E-6EBA11BC0333}"/>
            </c:ext>
          </c:extLst>
        </c:ser>
        <c:dLbls>
          <c:showLegendKey val="0"/>
          <c:showVal val="0"/>
          <c:showCatName val="0"/>
          <c:showSerName val="0"/>
          <c:showPercent val="0"/>
          <c:showBubbleSize val="0"/>
        </c:dLbls>
        <c:smooth val="0"/>
        <c:axId val="-69560672"/>
        <c:axId val="-69555232"/>
      </c:lineChart>
      <c:catAx>
        <c:axId val="-69560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55232"/>
        <c:crosses val="autoZero"/>
        <c:auto val="1"/>
        <c:lblAlgn val="ctr"/>
        <c:lblOffset val="100"/>
        <c:noMultiLvlLbl val="0"/>
      </c:catAx>
      <c:valAx>
        <c:axId val="-69555232"/>
        <c:scaling>
          <c:orientation val="minMax"/>
        </c:scaling>
        <c:delete val="0"/>
        <c:axPos val="l"/>
        <c:numFmt formatCode="_ * #,##0.0_ ;_ * \-#,##0.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60672"/>
        <c:crosses val="autoZero"/>
        <c:crossBetween val="between"/>
      </c:valAx>
      <c:spPr>
        <a:noFill/>
        <a:ln>
          <a:noFill/>
        </a:ln>
        <a:effectLst/>
      </c:spPr>
    </c:plotArea>
    <c:legend>
      <c:legendPos val="r"/>
      <c:layout>
        <c:manualLayout>
          <c:xMode val="edge"/>
          <c:yMode val="edge"/>
          <c:x val="0.28252690288713911"/>
          <c:y val="0.15595982793817439"/>
          <c:w val="0.6896953193350831"/>
          <c:h val="3.993219597550305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2.xlsx]Category!PivotTable6</c:name>
    <c:fmtId val="11"/>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Sale</a:t>
            </a:r>
            <a:r>
              <a:rPr lang="en-US" sz="1100" baseline="0"/>
              <a:t>s by Category</a:t>
            </a:r>
            <a:endParaRPr lang="en-US" sz="1100"/>
          </a:p>
        </c:rich>
      </c:tx>
      <c:layout>
        <c:manualLayout>
          <c:xMode val="edge"/>
          <c:yMode val="edge"/>
          <c:x val="3.7757780277465319E-2"/>
          <c:y val="4.810558254686249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83551648639157"/>
          <c:y val="0.21541587222204858"/>
          <c:w val="0.85724685868629513"/>
          <c:h val="0.67327972301334671"/>
        </c:manualLayout>
      </c:layout>
      <c:lineChart>
        <c:grouping val="stacked"/>
        <c:varyColors val="0"/>
        <c:ser>
          <c:idx val="0"/>
          <c:order val="0"/>
          <c:tx>
            <c:strRef>
              <c:f>Category!$B$3:$B$4</c:f>
              <c:strCache>
                <c:ptCount val="1"/>
                <c:pt idx="0">
                  <c:v>Furniture</c:v>
                </c:pt>
              </c:strCache>
            </c:strRef>
          </c:tx>
          <c:spPr>
            <a:ln w="9525" cap="rnd">
              <a:solidFill>
                <a:schemeClr val="accent1"/>
              </a:solidFill>
              <a:round/>
            </a:ln>
            <a:effectLst/>
          </c:spPr>
          <c:marker>
            <c:symbol val="none"/>
          </c:marker>
          <c:cat>
            <c:strRef>
              <c:f>Category!$A$5:$A$10</c:f>
              <c:strCache>
                <c:ptCount val="6"/>
                <c:pt idx="0">
                  <c:v>Jan</c:v>
                </c:pt>
                <c:pt idx="1">
                  <c:v>Feb</c:v>
                </c:pt>
                <c:pt idx="2">
                  <c:v>Mar</c:v>
                </c:pt>
                <c:pt idx="3">
                  <c:v>Apr</c:v>
                </c:pt>
                <c:pt idx="4">
                  <c:v>May</c:v>
                </c:pt>
                <c:pt idx="5">
                  <c:v>Jun</c:v>
                </c:pt>
              </c:strCache>
            </c:strRef>
          </c:cat>
          <c:val>
            <c:numRef>
              <c:f>Category!$B$5:$B$10</c:f>
              <c:numCache>
                <c:formatCode>_ * #,##0_ ;_ * \-#,##0_ ;_ * "-"??_ ;_ @_ </c:formatCode>
                <c:ptCount val="6"/>
                <c:pt idx="0">
                  <c:v>87567.19</c:v>
                </c:pt>
                <c:pt idx="1">
                  <c:v>125695.12</c:v>
                </c:pt>
                <c:pt idx="2">
                  <c:v>88442.880000000005</c:v>
                </c:pt>
                <c:pt idx="3">
                  <c:v>117546.3</c:v>
                </c:pt>
                <c:pt idx="4">
                  <c:v>112351.57000000004</c:v>
                </c:pt>
                <c:pt idx="5">
                  <c:v>129101.25000000003</c:v>
                </c:pt>
              </c:numCache>
            </c:numRef>
          </c:val>
          <c:smooth val="0"/>
          <c:extLst>
            <c:ext xmlns:c16="http://schemas.microsoft.com/office/drawing/2014/chart" uri="{C3380CC4-5D6E-409C-BE32-E72D297353CC}">
              <c16:uniqueId val="{00000000-5223-4F3C-8A88-F2833B5B6BDD}"/>
            </c:ext>
          </c:extLst>
        </c:ser>
        <c:ser>
          <c:idx val="1"/>
          <c:order val="1"/>
          <c:tx>
            <c:strRef>
              <c:f>Category!$C$3:$C$4</c:f>
              <c:strCache>
                <c:ptCount val="1"/>
                <c:pt idx="0">
                  <c:v>Office Supplies</c:v>
                </c:pt>
              </c:strCache>
            </c:strRef>
          </c:tx>
          <c:spPr>
            <a:ln w="9525" cap="rnd">
              <a:solidFill>
                <a:schemeClr val="accent2"/>
              </a:solidFill>
              <a:round/>
            </a:ln>
            <a:effectLst/>
          </c:spPr>
          <c:marker>
            <c:symbol val="none"/>
          </c:marker>
          <c:cat>
            <c:strRef>
              <c:f>Category!$A$5:$A$10</c:f>
              <c:strCache>
                <c:ptCount val="6"/>
                <c:pt idx="0">
                  <c:v>Jan</c:v>
                </c:pt>
                <c:pt idx="1">
                  <c:v>Feb</c:v>
                </c:pt>
                <c:pt idx="2">
                  <c:v>Mar</c:v>
                </c:pt>
                <c:pt idx="3">
                  <c:v>Apr</c:v>
                </c:pt>
                <c:pt idx="4">
                  <c:v>May</c:v>
                </c:pt>
                <c:pt idx="5">
                  <c:v>Jun</c:v>
                </c:pt>
              </c:strCache>
            </c:strRef>
          </c:cat>
          <c:val>
            <c:numRef>
              <c:f>Category!$C$5:$C$10</c:f>
              <c:numCache>
                <c:formatCode>_ * #,##0_ ;_ * \-#,##0_ ;_ * "-"??_ ;_ @_ </c:formatCode>
                <c:ptCount val="6"/>
                <c:pt idx="0">
                  <c:v>68993.720000000016</c:v>
                </c:pt>
                <c:pt idx="1">
                  <c:v>42256.709999999977</c:v>
                </c:pt>
                <c:pt idx="2">
                  <c:v>68019.710000000021</c:v>
                </c:pt>
                <c:pt idx="3">
                  <c:v>181592.14999999997</c:v>
                </c:pt>
                <c:pt idx="4">
                  <c:v>110338.53000000007</c:v>
                </c:pt>
                <c:pt idx="5">
                  <c:v>80167.800000000017</c:v>
                </c:pt>
              </c:numCache>
            </c:numRef>
          </c:val>
          <c:smooth val="0"/>
          <c:extLst>
            <c:ext xmlns:c16="http://schemas.microsoft.com/office/drawing/2014/chart" uri="{C3380CC4-5D6E-409C-BE32-E72D297353CC}">
              <c16:uniqueId val="{00000003-D850-4445-9A62-A93ECF4EE2DA}"/>
            </c:ext>
          </c:extLst>
        </c:ser>
        <c:ser>
          <c:idx val="2"/>
          <c:order val="2"/>
          <c:tx>
            <c:strRef>
              <c:f>Category!$D$3:$D$4</c:f>
              <c:strCache>
                <c:ptCount val="1"/>
                <c:pt idx="0">
                  <c:v>Technology</c:v>
                </c:pt>
              </c:strCache>
            </c:strRef>
          </c:tx>
          <c:spPr>
            <a:ln w="9525" cap="rnd">
              <a:solidFill>
                <a:schemeClr val="accent3"/>
              </a:solidFill>
              <a:round/>
            </a:ln>
            <a:effectLst/>
          </c:spPr>
          <c:marker>
            <c:symbol val="none"/>
          </c:marker>
          <c:cat>
            <c:strRef>
              <c:f>Category!$A$5:$A$10</c:f>
              <c:strCache>
                <c:ptCount val="6"/>
                <c:pt idx="0">
                  <c:v>Jan</c:v>
                </c:pt>
                <c:pt idx="1">
                  <c:v>Feb</c:v>
                </c:pt>
                <c:pt idx="2">
                  <c:v>Mar</c:v>
                </c:pt>
                <c:pt idx="3">
                  <c:v>Apr</c:v>
                </c:pt>
                <c:pt idx="4">
                  <c:v>May</c:v>
                </c:pt>
                <c:pt idx="5">
                  <c:v>Jun</c:v>
                </c:pt>
              </c:strCache>
            </c:strRef>
          </c:cat>
          <c:val>
            <c:numRef>
              <c:f>Category!$D$5:$D$10</c:f>
              <c:numCache>
                <c:formatCode>_ * #,##0_ ;_ * \-#,##0_ ;_ * "-"??_ ;_ @_ </c:formatCode>
                <c:ptCount val="6"/>
                <c:pt idx="0">
                  <c:v>118206.01000000001</c:v>
                </c:pt>
                <c:pt idx="1">
                  <c:v>158149.64000000001</c:v>
                </c:pt>
                <c:pt idx="2">
                  <c:v>115234.08000000002</c:v>
                </c:pt>
                <c:pt idx="3">
                  <c:v>90693.499999999985</c:v>
                </c:pt>
                <c:pt idx="4">
                  <c:v>83881.970000000016</c:v>
                </c:pt>
                <c:pt idx="5">
                  <c:v>146099.75</c:v>
                </c:pt>
              </c:numCache>
            </c:numRef>
          </c:val>
          <c:smooth val="0"/>
          <c:extLst>
            <c:ext xmlns:c16="http://schemas.microsoft.com/office/drawing/2014/chart" uri="{C3380CC4-5D6E-409C-BE32-E72D297353CC}">
              <c16:uniqueId val="{00000004-D850-4445-9A62-A93ECF4EE2DA}"/>
            </c:ext>
          </c:extLst>
        </c:ser>
        <c:dLbls>
          <c:showLegendKey val="0"/>
          <c:showVal val="0"/>
          <c:showCatName val="0"/>
          <c:showSerName val="0"/>
          <c:showPercent val="0"/>
          <c:showBubbleSize val="0"/>
        </c:dLbls>
        <c:smooth val="0"/>
        <c:axId val="-183590608"/>
        <c:axId val="-183589520"/>
      </c:lineChart>
      <c:catAx>
        <c:axId val="-183590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89520"/>
        <c:crosses val="autoZero"/>
        <c:auto val="1"/>
        <c:lblAlgn val="ctr"/>
        <c:lblOffset val="100"/>
        <c:noMultiLvlLbl val="0"/>
      </c:catAx>
      <c:valAx>
        <c:axId val="-183589520"/>
        <c:scaling>
          <c:orientation val="minMax"/>
        </c:scaling>
        <c:delete val="0"/>
        <c:axPos val="l"/>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90608"/>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layout>
        <c:manualLayout>
          <c:xMode val="edge"/>
          <c:yMode val="edge"/>
          <c:x val="0.34443173769945423"/>
          <c:y val="6.8883304480556948E-2"/>
          <c:w val="0.23034913003145741"/>
          <c:h val="0.248007754895316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Dashboard 2.xlsx]subcategory!PivotTable7</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1021815791518965"/>
          <c:y val="7.7761842339275355E-2"/>
          <c:w val="0.45297650333474282"/>
          <c:h val="0.89381076431635675"/>
        </c:manualLayout>
      </c:layout>
      <c:barChart>
        <c:barDir val="bar"/>
        <c:grouping val="clustered"/>
        <c:varyColors val="0"/>
        <c:ser>
          <c:idx val="0"/>
          <c:order val="0"/>
          <c:tx>
            <c:strRef>
              <c:f>subcategory!$C$3:$C$4</c:f>
              <c:strCache>
                <c:ptCount val="1"/>
                <c:pt idx="0">
                  <c:v>Total</c:v>
                </c:pt>
              </c:strCache>
            </c:strRef>
          </c:tx>
          <c:spPr>
            <a:solidFill>
              <a:schemeClr val="accent1"/>
            </a:solidFill>
            <a:ln>
              <a:noFill/>
            </a:ln>
            <a:effectLst/>
          </c:spPr>
          <c:invertIfNegative val="0"/>
          <c:cat>
            <c:multiLvlStrRef>
              <c:f>subcategory!$A$5:$B$21</c:f>
              <c:multiLvlStrCache>
                <c:ptCount val="17"/>
                <c:lvl>
                  <c:pt idx="0">
                    <c:v>Bookcases</c:v>
                  </c:pt>
                  <c:pt idx="1">
                    <c:v>Chairs &amp; Chairmats</c:v>
                  </c:pt>
                  <c:pt idx="2">
                    <c:v>Office Furnishings</c:v>
                  </c:pt>
                  <c:pt idx="3">
                    <c:v>Tables</c:v>
                  </c:pt>
                  <c:pt idx="4">
                    <c:v>Appliances</c:v>
                  </c:pt>
                  <c:pt idx="5">
                    <c:v>Binders and Binder Accessories</c:v>
                  </c:pt>
                  <c:pt idx="6">
                    <c:v>Envelopes</c:v>
                  </c:pt>
                  <c:pt idx="7">
                    <c:v>Labels</c:v>
                  </c:pt>
                  <c:pt idx="8">
                    <c:v>Paper</c:v>
                  </c:pt>
                  <c:pt idx="9">
                    <c:v>Pens &amp; Art Supplies</c:v>
                  </c:pt>
                  <c:pt idx="10">
                    <c:v>Rubber Bands</c:v>
                  </c:pt>
                  <c:pt idx="11">
                    <c:v>Scissors, Rulers and Trimmers</c:v>
                  </c:pt>
                  <c:pt idx="12">
                    <c:v>Storage &amp; Organization</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subcategory!$C$5:$C$21</c:f>
              <c:numCache>
                <c:formatCode>_ * #,##0.0_ ;_ * \-#,##0.0_ ;_ * "-"??_ ;_ @_ </c:formatCode>
                <c:ptCount val="17"/>
                <c:pt idx="0">
                  <c:v>71558.929999999993</c:v>
                </c:pt>
                <c:pt idx="1">
                  <c:v>161949.69999999998</c:v>
                </c:pt>
                <c:pt idx="2">
                  <c:v>41664.369999999995</c:v>
                </c:pt>
                <c:pt idx="3">
                  <c:v>78777.360000000015</c:v>
                </c:pt>
                <c:pt idx="4">
                  <c:v>65948.859999999971</c:v>
                </c:pt>
                <c:pt idx="5">
                  <c:v>90294.429999999964</c:v>
                </c:pt>
                <c:pt idx="6">
                  <c:v>7613.5100000000011</c:v>
                </c:pt>
                <c:pt idx="7">
                  <c:v>2980.6900000000005</c:v>
                </c:pt>
                <c:pt idx="8">
                  <c:v>33111.919999999984</c:v>
                </c:pt>
                <c:pt idx="9">
                  <c:v>11845.040000000003</c:v>
                </c:pt>
                <c:pt idx="10">
                  <c:v>815.25000000000011</c:v>
                </c:pt>
                <c:pt idx="11">
                  <c:v>1904.7299999999998</c:v>
                </c:pt>
                <c:pt idx="12">
                  <c:v>85169.10000000002</c:v>
                </c:pt>
                <c:pt idx="13">
                  <c:v>60051.680000000008</c:v>
                </c:pt>
                <c:pt idx="14">
                  <c:v>53820.86</c:v>
                </c:pt>
                <c:pt idx="15">
                  <c:v>155538.33000000002</c:v>
                </c:pt>
                <c:pt idx="16">
                  <c:v>117906.50999999998</c:v>
                </c:pt>
              </c:numCache>
            </c:numRef>
          </c:val>
          <c:extLst>
            <c:ext xmlns:c16="http://schemas.microsoft.com/office/drawing/2014/chart" uri="{C3380CC4-5D6E-409C-BE32-E72D297353CC}">
              <c16:uniqueId val="{00000000-44BB-46B8-B92B-675CA22846E5}"/>
            </c:ext>
          </c:extLst>
        </c:ser>
        <c:dLbls>
          <c:showLegendKey val="0"/>
          <c:showVal val="0"/>
          <c:showCatName val="0"/>
          <c:showSerName val="0"/>
          <c:showPercent val="0"/>
          <c:showBubbleSize val="0"/>
        </c:dLbls>
        <c:gapWidth val="182"/>
        <c:axId val="-183615632"/>
        <c:axId val="-183588432"/>
      </c:barChart>
      <c:catAx>
        <c:axId val="-183615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88432"/>
        <c:crosses val="autoZero"/>
        <c:auto val="1"/>
        <c:lblAlgn val="ctr"/>
        <c:lblOffset val="100"/>
        <c:noMultiLvlLbl val="0"/>
      </c:catAx>
      <c:valAx>
        <c:axId val="-183588432"/>
        <c:scaling>
          <c:orientation val="minMax"/>
        </c:scaling>
        <c:delete val="1"/>
        <c:axPos val="b"/>
        <c:numFmt formatCode="_ * #,##0.0_ ;_ * \-#,##0.0_ ;_ * &quot;-&quot;??_ ;_ @_ " sourceLinked="1"/>
        <c:majorTickMark val="none"/>
        <c:minorTickMark val="none"/>
        <c:tickLblPos val="nextTo"/>
        <c:crossAx val="-183615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2.xlsx]subcategory!PivotTable17</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Profits</a:t>
            </a:r>
            <a:r>
              <a:rPr lang="en-US" baseline="0"/>
              <a:t> by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subcategory!$B$36</c:f>
              <c:strCache>
                <c:ptCount val="1"/>
                <c:pt idx="0">
                  <c:v>Total</c:v>
                </c:pt>
              </c:strCache>
            </c:strRef>
          </c:tx>
          <c:spPr>
            <a:solidFill>
              <a:srgbClr val="00B050"/>
            </a:solidFill>
            <a:ln>
              <a:noFill/>
            </a:ln>
            <a:effectLst/>
          </c:spPr>
          <c:invertIfNegative val="0"/>
          <c:cat>
            <c:multiLvlStrRef>
              <c:f>subcategory!$A$37:$A$56</c:f>
              <c:multiLvlStrCache>
                <c:ptCount val="17"/>
                <c:lvl>
                  <c:pt idx="0">
                    <c:v>Bookcases</c:v>
                  </c:pt>
                  <c:pt idx="1">
                    <c:v>Chairs &amp; Chairmats</c:v>
                  </c:pt>
                  <c:pt idx="2">
                    <c:v>Office Furnishings</c:v>
                  </c:pt>
                  <c:pt idx="3">
                    <c:v>Tables</c:v>
                  </c:pt>
                  <c:pt idx="4">
                    <c:v>Appliances</c:v>
                  </c:pt>
                  <c:pt idx="5">
                    <c:v>Binders and Binder Accessories</c:v>
                  </c:pt>
                  <c:pt idx="6">
                    <c:v>Envelopes</c:v>
                  </c:pt>
                  <c:pt idx="7">
                    <c:v>Labels</c:v>
                  </c:pt>
                  <c:pt idx="8">
                    <c:v>Paper</c:v>
                  </c:pt>
                  <c:pt idx="9">
                    <c:v>Pens &amp; Art Supplies</c:v>
                  </c:pt>
                  <c:pt idx="10">
                    <c:v>Rubber Bands</c:v>
                  </c:pt>
                  <c:pt idx="11">
                    <c:v>Scissors, Rulers and Trimmers</c:v>
                  </c:pt>
                  <c:pt idx="12">
                    <c:v>Storage &amp; Organization</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subcategory!$B$37:$B$56</c:f>
              <c:numCache>
                <c:formatCode>_ * #,##0.0_ ;_ * \-#,##0.0_ ;_ * "-"??_ ;_ @_ </c:formatCode>
                <c:ptCount val="17"/>
                <c:pt idx="0">
                  <c:v>-930.43840000000375</c:v>
                </c:pt>
                <c:pt idx="1">
                  <c:v>48695.836599999981</c:v>
                </c:pt>
                <c:pt idx="2">
                  <c:v>18724.119100000004</c:v>
                </c:pt>
                <c:pt idx="3">
                  <c:v>-7240.0713636500004</c:v>
                </c:pt>
                <c:pt idx="4">
                  <c:v>12594.820599999997</c:v>
                </c:pt>
                <c:pt idx="5">
                  <c:v>59296.389429999988</c:v>
                </c:pt>
                <c:pt idx="6">
                  <c:v>-1194.4124999999999</c:v>
                </c:pt>
                <c:pt idx="7">
                  <c:v>7028.1595000000025</c:v>
                </c:pt>
                <c:pt idx="8">
                  <c:v>7769.3150699999987</c:v>
                </c:pt>
                <c:pt idx="9">
                  <c:v>-257.62880000000075</c:v>
                </c:pt>
                <c:pt idx="10">
                  <c:v>-1544.8260631999999</c:v>
                </c:pt>
                <c:pt idx="11">
                  <c:v>-1291.0958999999998</c:v>
                </c:pt>
                <c:pt idx="12">
                  <c:v>7124.2881999999909</c:v>
                </c:pt>
                <c:pt idx="13">
                  <c:v>1698.0439799999983</c:v>
                </c:pt>
                <c:pt idx="14">
                  <c:v>23990.207579999995</c:v>
                </c:pt>
                <c:pt idx="15">
                  <c:v>8824.3905639999903</c:v>
                </c:pt>
                <c:pt idx="16">
                  <c:v>40790.514239999982</c:v>
                </c:pt>
              </c:numCache>
            </c:numRef>
          </c:val>
          <c:extLst>
            <c:ext xmlns:c16="http://schemas.microsoft.com/office/drawing/2014/chart" uri="{C3380CC4-5D6E-409C-BE32-E72D297353CC}">
              <c16:uniqueId val="{00000000-BFBE-450C-A646-EB4A542A2C97}"/>
            </c:ext>
          </c:extLst>
        </c:ser>
        <c:dLbls>
          <c:showLegendKey val="0"/>
          <c:showVal val="0"/>
          <c:showCatName val="0"/>
          <c:showSerName val="0"/>
          <c:showPercent val="0"/>
          <c:showBubbleSize val="0"/>
        </c:dLbls>
        <c:gapWidth val="182"/>
        <c:axId val="-183593872"/>
        <c:axId val="-183588976"/>
      </c:barChart>
      <c:catAx>
        <c:axId val="-18359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88976"/>
        <c:crosses val="autoZero"/>
        <c:auto val="1"/>
        <c:lblAlgn val="ctr"/>
        <c:lblOffset val="100"/>
        <c:noMultiLvlLbl val="0"/>
      </c:catAx>
      <c:valAx>
        <c:axId val="-183588976"/>
        <c:scaling>
          <c:orientation val="minMax"/>
        </c:scaling>
        <c:delete val="1"/>
        <c:axPos val="b"/>
        <c:numFmt formatCode="_ * #,##0.0_ ;_ * \-#,##0.0_ ;_ * &quot;-&quot;??_ ;_ @_ " sourceLinked="1"/>
        <c:majorTickMark val="none"/>
        <c:minorTickMark val="none"/>
        <c:tickLblPos val="nextTo"/>
        <c:crossAx val="-183593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2.xlsx]Shipment mode!PivotTable2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manualLayout>
          <c:layoutTarget val="inner"/>
          <c:xMode val="edge"/>
          <c:yMode val="edge"/>
          <c:x val="0.15471345429647379"/>
          <c:y val="0.14767386091127099"/>
          <c:w val="0.69972398611463904"/>
          <c:h val="0.72171161599254818"/>
        </c:manualLayout>
      </c:layout>
      <c:pieChart>
        <c:varyColors val="1"/>
        <c:ser>
          <c:idx val="0"/>
          <c:order val="0"/>
          <c:tx>
            <c:strRef>
              <c:f>'Shipment mode'!$B$3:$B$4</c:f>
              <c:strCache>
                <c:ptCount val="1"/>
                <c:pt idx="0">
                  <c:v>Count of Ship Mode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02B-4CA0-8BCB-715874637A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02B-4CA0-8BCB-715874637A2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02B-4CA0-8BCB-715874637A22}"/>
              </c:ext>
            </c:extLst>
          </c:dPt>
          <c:cat>
            <c:strRef>
              <c:f>'Shipment mode'!$A$5:$A$8</c:f>
              <c:strCache>
                <c:ptCount val="3"/>
                <c:pt idx="0">
                  <c:v>Delivery Truck</c:v>
                </c:pt>
                <c:pt idx="1">
                  <c:v>Express Air</c:v>
                </c:pt>
                <c:pt idx="2">
                  <c:v>Regular Air</c:v>
                </c:pt>
              </c:strCache>
            </c:strRef>
          </c:cat>
          <c:val>
            <c:numRef>
              <c:f>'Shipment mode'!$B$5:$B$8</c:f>
              <c:numCache>
                <c:formatCode>General</c:formatCode>
                <c:ptCount val="3"/>
                <c:pt idx="0">
                  <c:v>275</c:v>
                </c:pt>
                <c:pt idx="1">
                  <c:v>240</c:v>
                </c:pt>
                <c:pt idx="2">
                  <c:v>1437</c:v>
                </c:pt>
              </c:numCache>
            </c:numRef>
          </c:val>
          <c:extLst>
            <c:ext xmlns:c16="http://schemas.microsoft.com/office/drawing/2014/chart" uri="{C3380CC4-5D6E-409C-BE32-E72D297353CC}">
              <c16:uniqueId val="{00000006-002B-4CA0-8BCB-715874637A22}"/>
            </c:ext>
          </c:extLst>
        </c:ser>
        <c:ser>
          <c:idx val="1"/>
          <c:order val="1"/>
          <c:tx>
            <c:strRef>
              <c:f>'Shipment mode'!$C$3:$C$4</c:f>
              <c:strCache>
                <c:ptCount val="1"/>
                <c:pt idx="0">
                  <c:v>%</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002B-4CA0-8BCB-715874637A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002B-4CA0-8BCB-715874637A2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002B-4CA0-8BCB-715874637A22}"/>
              </c:ext>
            </c:extLst>
          </c:dPt>
          <c:cat>
            <c:strRef>
              <c:f>'Shipment mode'!$A$5:$A$8</c:f>
              <c:strCache>
                <c:ptCount val="3"/>
                <c:pt idx="0">
                  <c:v>Delivery Truck</c:v>
                </c:pt>
                <c:pt idx="1">
                  <c:v>Express Air</c:v>
                </c:pt>
                <c:pt idx="2">
                  <c:v>Regular Air</c:v>
                </c:pt>
              </c:strCache>
            </c:strRef>
          </c:cat>
          <c:val>
            <c:numRef>
              <c:f>'Shipment mode'!$C$5:$C$8</c:f>
              <c:numCache>
                <c:formatCode>0.0%</c:formatCode>
                <c:ptCount val="3"/>
                <c:pt idx="0">
                  <c:v>0.1408811475409836</c:v>
                </c:pt>
                <c:pt idx="1">
                  <c:v>0.12295081967213115</c:v>
                </c:pt>
                <c:pt idx="2">
                  <c:v>0.73616803278688525</c:v>
                </c:pt>
              </c:numCache>
            </c:numRef>
          </c:val>
          <c:extLst>
            <c:ext xmlns:c16="http://schemas.microsoft.com/office/drawing/2014/chart" uri="{C3380CC4-5D6E-409C-BE32-E72D297353CC}">
              <c16:uniqueId val="{0000000D-002B-4CA0-8BCB-715874637A2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2.xlsx]Monthly Trend!PivotTable9</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748031496063"/>
          <c:y val="0.17592592592592593"/>
          <c:w val="0.83655664916885375"/>
          <c:h val="0.78240740740740744"/>
        </c:manualLayout>
      </c:layout>
      <c:lineChart>
        <c:grouping val="stacked"/>
        <c:varyColors val="0"/>
        <c:ser>
          <c:idx val="0"/>
          <c:order val="0"/>
          <c:tx>
            <c:strRef>
              <c:f>'Monthly Trend'!$B$3:$B$4</c:f>
              <c:strCache>
                <c:ptCount val="1"/>
                <c:pt idx="0">
                  <c:v>Furniture</c:v>
                </c:pt>
              </c:strCache>
            </c:strRef>
          </c:tx>
          <c:spPr>
            <a:ln w="9525" cap="rnd">
              <a:solidFill>
                <a:schemeClr val="accent1"/>
              </a:solidFill>
              <a:round/>
            </a:ln>
            <a:effectLst/>
          </c:spPr>
          <c:marker>
            <c:symbol val="none"/>
          </c:marker>
          <c:cat>
            <c:strRef>
              <c:f>'Monthly Trend'!$A$5:$A$10</c:f>
              <c:strCache>
                <c:ptCount val="6"/>
                <c:pt idx="0">
                  <c:v>Jan</c:v>
                </c:pt>
                <c:pt idx="1">
                  <c:v>Feb</c:v>
                </c:pt>
                <c:pt idx="2">
                  <c:v>Mar</c:v>
                </c:pt>
                <c:pt idx="3">
                  <c:v>Apr</c:v>
                </c:pt>
                <c:pt idx="4">
                  <c:v>May</c:v>
                </c:pt>
                <c:pt idx="5">
                  <c:v>Jun</c:v>
                </c:pt>
              </c:strCache>
            </c:strRef>
          </c:cat>
          <c:val>
            <c:numRef>
              <c:f>'Monthly Trend'!$B$5:$B$10</c:f>
              <c:numCache>
                <c:formatCode>_ * #,##0.0_ ;_ * \-#,##0.0_ ;_ * "-"??_ ;_ @_ </c:formatCode>
                <c:ptCount val="6"/>
                <c:pt idx="0">
                  <c:v>-8541.9176983200032</c:v>
                </c:pt>
                <c:pt idx="1">
                  <c:v>10842.463439519997</c:v>
                </c:pt>
                <c:pt idx="2">
                  <c:v>-2798.4860732500028</c:v>
                </c:pt>
                <c:pt idx="3">
                  <c:v>15958.104109999995</c:v>
                </c:pt>
                <c:pt idx="4">
                  <c:v>32327.2624584</c:v>
                </c:pt>
                <c:pt idx="5">
                  <c:v>11462.019700000001</c:v>
                </c:pt>
              </c:numCache>
            </c:numRef>
          </c:val>
          <c:smooth val="0"/>
          <c:extLst>
            <c:ext xmlns:c16="http://schemas.microsoft.com/office/drawing/2014/chart" uri="{C3380CC4-5D6E-409C-BE32-E72D297353CC}">
              <c16:uniqueId val="{00000000-D8AF-4936-890D-E31038E73D5D}"/>
            </c:ext>
          </c:extLst>
        </c:ser>
        <c:ser>
          <c:idx val="1"/>
          <c:order val="1"/>
          <c:tx>
            <c:strRef>
              <c:f>'Monthly Trend'!$C$3:$C$4</c:f>
              <c:strCache>
                <c:ptCount val="1"/>
                <c:pt idx="0">
                  <c:v>Office Supplies</c:v>
                </c:pt>
              </c:strCache>
            </c:strRef>
          </c:tx>
          <c:spPr>
            <a:ln w="9525" cap="rnd">
              <a:solidFill>
                <a:schemeClr val="accent2"/>
              </a:solidFill>
              <a:round/>
            </a:ln>
            <a:effectLst/>
          </c:spPr>
          <c:marker>
            <c:symbol val="none"/>
          </c:marker>
          <c:cat>
            <c:strRef>
              <c:f>'Monthly Trend'!$A$5:$A$10</c:f>
              <c:strCache>
                <c:ptCount val="6"/>
                <c:pt idx="0">
                  <c:v>Jan</c:v>
                </c:pt>
                <c:pt idx="1">
                  <c:v>Feb</c:v>
                </c:pt>
                <c:pt idx="2">
                  <c:v>Mar</c:v>
                </c:pt>
                <c:pt idx="3">
                  <c:v>Apr</c:v>
                </c:pt>
                <c:pt idx="4">
                  <c:v>May</c:v>
                </c:pt>
                <c:pt idx="5">
                  <c:v>Jun</c:v>
                </c:pt>
              </c:strCache>
            </c:strRef>
          </c:cat>
          <c:val>
            <c:numRef>
              <c:f>'Monthly Trend'!$C$5:$C$10</c:f>
              <c:numCache>
                <c:formatCode>_ * #,##0.0_ ;_ * \-#,##0.0_ ;_ * "-"??_ ;_ @_ </c:formatCode>
                <c:ptCount val="6"/>
                <c:pt idx="0">
                  <c:v>403.21980999999738</c:v>
                </c:pt>
                <c:pt idx="1">
                  <c:v>327.68123679999832</c:v>
                </c:pt>
                <c:pt idx="2">
                  <c:v>14441.671899999987</c:v>
                </c:pt>
                <c:pt idx="3">
                  <c:v>41422.983500000002</c:v>
                </c:pt>
                <c:pt idx="4">
                  <c:v>12319.595640000003</c:v>
                </c:pt>
                <c:pt idx="5">
                  <c:v>20609.857449999996</c:v>
                </c:pt>
              </c:numCache>
            </c:numRef>
          </c:val>
          <c:smooth val="0"/>
          <c:extLst>
            <c:ext xmlns:c16="http://schemas.microsoft.com/office/drawing/2014/chart" uri="{C3380CC4-5D6E-409C-BE32-E72D297353CC}">
              <c16:uniqueId val="{00000001-D8AF-4936-890D-E31038E73D5D}"/>
            </c:ext>
          </c:extLst>
        </c:ser>
        <c:ser>
          <c:idx val="2"/>
          <c:order val="2"/>
          <c:tx>
            <c:strRef>
              <c:f>'Monthly Trend'!$D$3:$D$4</c:f>
              <c:strCache>
                <c:ptCount val="1"/>
                <c:pt idx="0">
                  <c:v>Technology</c:v>
                </c:pt>
              </c:strCache>
            </c:strRef>
          </c:tx>
          <c:spPr>
            <a:ln w="9525" cap="rnd">
              <a:solidFill>
                <a:schemeClr val="accent3"/>
              </a:solidFill>
              <a:round/>
            </a:ln>
            <a:effectLst/>
          </c:spPr>
          <c:marker>
            <c:symbol val="none"/>
          </c:marker>
          <c:cat>
            <c:strRef>
              <c:f>'Monthly Trend'!$A$5:$A$10</c:f>
              <c:strCache>
                <c:ptCount val="6"/>
                <c:pt idx="0">
                  <c:v>Jan</c:v>
                </c:pt>
                <c:pt idx="1">
                  <c:v>Feb</c:v>
                </c:pt>
                <c:pt idx="2">
                  <c:v>Mar</c:v>
                </c:pt>
                <c:pt idx="3">
                  <c:v>Apr</c:v>
                </c:pt>
                <c:pt idx="4">
                  <c:v>May</c:v>
                </c:pt>
                <c:pt idx="5">
                  <c:v>Jun</c:v>
                </c:pt>
              </c:strCache>
            </c:strRef>
          </c:cat>
          <c:val>
            <c:numRef>
              <c:f>'Monthly Trend'!$D$5:$D$10</c:f>
              <c:numCache>
                <c:formatCode>_ * #,##0.0_ ;_ * \-#,##0.0_ ;_ * "-"??_ ;_ @_ </c:formatCode>
                <c:ptCount val="6"/>
                <c:pt idx="0">
                  <c:v>9182.3753880000004</c:v>
                </c:pt>
                <c:pt idx="1">
                  <c:v>24774.514104000009</c:v>
                </c:pt>
                <c:pt idx="2">
                  <c:v>-11540.026240000001</c:v>
                </c:pt>
                <c:pt idx="3">
                  <c:v>-4234.6751079999985</c:v>
                </c:pt>
                <c:pt idx="4">
                  <c:v>22355.874760000013</c:v>
                </c:pt>
                <c:pt idx="5">
                  <c:v>34765.093459999989</c:v>
                </c:pt>
              </c:numCache>
            </c:numRef>
          </c:val>
          <c:smooth val="0"/>
          <c:extLst>
            <c:ext xmlns:c16="http://schemas.microsoft.com/office/drawing/2014/chart" uri="{C3380CC4-5D6E-409C-BE32-E72D297353CC}">
              <c16:uniqueId val="{00000002-D8AF-4936-890D-E31038E73D5D}"/>
            </c:ext>
          </c:extLst>
        </c:ser>
        <c:dLbls>
          <c:showLegendKey val="0"/>
          <c:showVal val="0"/>
          <c:showCatName val="0"/>
          <c:showSerName val="0"/>
          <c:showPercent val="0"/>
          <c:showBubbleSize val="0"/>
        </c:dLbls>
        <c:smooth val="0"/>
        <c:axId val="-183584080"/>
        <c:axId val="-183607472"/>
      </c:lineChart>
      <c:catAx>
        <c:axId val="-183584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07472"/>
        <c:crosses val="autoZero"/>
        <c:auto val="1"/>
        <c:lblAlgn val="ctr"/>
        <c:lblOffset val="100"/>
        <c:noMultiLvlLbl val="0"/>
      </c:catAx>
      <c:valAx>
        <c:axId val="-183607472"/>
        <c:scaling>
          <c:orientation val="minMax"/>
        </c:scaling>
        <c:delete val="0"/>
        <c:axPos val="l"/>
        <c:numFmt formatCode="_ * #,##0.0_ ;_ * \-#,##0.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84080"/>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layout>
        <c:manualLayout>
          <c:xMode val="edge"/>
          <c:yMode val="edge"/>
          <c:x val="0.28252690288713911"/>
          <c:y val="0.15595982793817439"/>
          <c:w val="0.6896953193350831"/>
          <c:h val="3.993219597550305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6E27AC69-51CF-4748-809D-72C585AA0573}">
          <cx:tx>
            <cx:txData>
              <cx:f>_xlchart.v5.2</cx:f>
              <cx:v>Max of Sales</cx:v>
            </cx:txData>
          </cx:tx>
          <cx:dataId val="0"/>
          <cx:layoutPr>
            <cx:geography cultureLanguage="en-US" cultureRegion="IN" attribution="Powered by Bing">
              <cx:geoCache provider="{E9337A44-BEBE-4D9F-B70C-5C5E7DAFC167}">
                <cx:binary>1H1pc9u40u5fSeXzpQcAAQI8deatGpLaLdmxY2f5wlJshzvBBeD2629LshObo0z81vjWLemc0iQi
m2z0g17RQP571/3nLn3YVu+6LM3r/9x1f74PlSr+88cf9V34kG3rsyy6q2Qtv6uzO5n9Ib9/j+4e
/rivtm2UB38QhOkfd+G2Ug/d+//5LzwteJDn8m6rIpl/0A9Vf/VQ61TV/3Dt6KV32/ssyr2oVlV0
p/Cf7z8+5PlDXT88vH/3kKtI9R/74uHP9y9ue//uj/HD/vbidynwpvQ90JrsTFBi29QS9v4j3r9L
ZR48XjaEdWZSkzCKbLT/kKd3b7YZ0L+KpT1D2/v7CpiHQe3/+4L0xQjgyub9uzupc7UTXQBS/PP9
TR6ph/t312qrHur376JauocbXLkbxs31ftx/vBT+//x39ANIYvTLM3zGYvvdpb/Bs3lo332RVfIk
oX+PDiVntmkTEwv+EhbOziyCEBUMH2CD64cpcYDlNawcR+Un5QiUzZeTBGUd3YVRsM2f5PMGoNAz
wSm3uXiU/Vhl2Bk3kc1t+/G69fTuAzav4eg4Nj8pR9isFyeJzV9Vss3rLejzm5kzwMa2BTIxO2rO
bHJGTRszxsTBnLGndx+weQ1Hx7H5STnC5q+rk8TmIozkk2zeQGfQGQWpm9TmB7mbL+2ZIGcc2SYT
5FFn7Kd3H3D5HTfHMTlQjfC4mJ8kHgvZbp9k8gZ4kDPEqcU4pUfxsM0zBhcsjB6vj2zY77g5jseB
aoTH4q+TxOOvdPttm70hJCaogGVRYj1FWmMVsSBSQ6ZJEIRr+8/TdHg0Xb9n6DgqP0YyAuav89ME
pooGmb8lMPSM2CYhAtOD3EexGMb4DIBjtsWsvTLhETC/Z+gXwDwRjoH5epLAuNs0+i6rPHpLbPgZ
5CaWBaHWwY6B7J+nLxjbZxbmhNvoEbyX2LyOp+PwPKcdIeT+dZoIScgv71R0p9WTmN7A1eAzxhlm
prnzKPAZQcTB7pkCtIuMYjH3ddz8ApznxGN0Pp4oOqmstvdvGJWZ4gyCZcYQhVzyCDQYsTNGuTAt
8EXP00tX/p6VX+HyRDkG5eIkQVlHdS11FT3J59/rC4BiWhzyE4oPoEDF5blJ26UwnAMk7LFiMwrN
XsPRcWx+Uo6wWZ8mNt5Dum231VtWy+wzhAS3iPmYXkKa8hwbKMtAIc2iULA5hAojk/Yajo5j85Ny
hI03OUm9+dRLqG0Gb6c2u1KZbVvE+kXmjxE/YwxTCl7ogM3Tuw/h8ysYOo7MD8IRMJ++nCQwHx+6
Ny3IYNAIU1CBH63ZyPvb9pkJOY3N+WNWA8W0557mt+wcB+WRbATJx88nCcnmodneb5/k8gYeBmTO
LEptbB53+9g6s6BYY4O+PIUFzzH5PT/HQXmiG6GyuT1JVJ7WZd7J7+8gHtLZtzdNbCA0Q+DnOXvU
i1HSyfkZwhYRgj96orGneVw1ei13xxE7PsYRfp57kvhNIRCN3lKtiDhjO5Uh5igqgOImFdykRDzq
2yiafgUnx+H5QThCZHqalZvZg6yCN1UicmZRSC3Fk3MZKZEwzyilJqfocTVgBMwrGDoOzA/CETCz
06wLLO634RumnZSemcJGnNDjC2gYU/A/tskhL33yeocg7beMHIfjkWwExsI7Sbv16aFW724j0JS3
raQJ0BXCYFHzuMMRCAppJjdt9BjIjXTl1Wwdh2hEPoLq02mGCBfVQyDfcuXZhHYAAQmmaR1SmJGj
wQRBjgOhtglR9vOI7feMHEfliW4Ex8VpLmku0jTKZVQ/yebfR9IUnWGwYhRKaAdAxq0A9hmmABcT
P+sFz3F5DUfHkflJOcJmcZq+f5HfR9s3XbWxz3b9F1D4f1SVka5AYxPUnAWy7MeyNH2aFo+u5vcM
/QKZJ8IxMKfZ1LR66w4NAcEwhYCMP3YCjAsCUP4UCIB5KrFBzPZcZX7Pz3FYnuhGqKyuTzIIWIFI
9F3SP8nm35syE8pjhJsE6pcva5qCgaIAWJQ+Op2RoryGlV9A8mMQY1C+nAQo/9yieJi0B2Be3Pm/
7dC0oRUD6jUWxF77zyiJgQoaqIsJXQHH281GnZO/Zus4SCPyFyM5jbbMc6mj+o2dCzqzBcTBgkEU
/HwBwMbQf4YFNAs8up2RsryKl+NAPCMdqcv5aWaV621db+9CXT8o9ZYxGTmDBX+TMQtKYs+x4dCm
gcDZw0L0j2DtoA0Hj/9qfo7jMyIfYbQ+VYyi/OHtnAxl0E2+65V5gmBkyyz7jGALU+hNO0A0Up/1
9jfs/AqaPdkYktNcOds8fKu2dbJ9Q1SgQ4NwSO75oX8JjVec7TMwdrsa2vGm2ddwdByYn5QjbDan
ic16W/XpNr9/O2x2LRq7uIyN0hduQcMslGpM+1FTwBG9NGa/5+Q4Jj/HMMJk7Z1EVPaCa9g0s452
m2akekuF2W2KsTF0kj8qBH7paWx6hm0IyaBpcITKa3j5BSw/SV+MEAZ4monlrttk9/+iiJ6E9AZZ
DDSTEejQ+FFvGamNgHZABjtnKHnseDrSPPMKpn4F0bMRjUE6zTxzIysVvvO2ydvqD4d1F8tEAj+m
NCOUILKGroFdz+3x3QCv5eo4TC+pRzhtTtTIyVy9afmMwvoyBMrYhsWx/WeU6GAEmkRhsdMyxzHa
71k5jsv6iXAEyfrjSfqd24cqgxG9nW2DZTME7QDwvxEW0EFrQeOTbYlHdYLE53ks8ApOjiPyg3CE
yO1pIrLb2rh8qOqH/kk+/97h7FYAYE3MZubjstgoduawlAneCPYIHxIae6Qtr+PpODzPaUcIbZYn
qTO7Ec23WVGH0Vu2bVLzzBLMwrDB7Kgxg8oAg+SHAI6H66Ow7dVs/RqnZ6MaQzU/WajWD11094aN
ASY9owTyUEwfE9GRocPIOsMIrBxEDk8qfKjd7BD6PTe/hueJdozN+iSxuUhSaNh4081psBFAmBC0
PSrQeBOHDasHAAxCHLY97z8v8XkNR8fR+Uk5wuZidZLYHKJPd1tJWIx+w5wUDnKAjk2TM9h6vv+M
SmsclqIFo5jD0tr+M7Zx+0j/NXwdx2k8rhFaG/ck0bqEEzfqPm22b9prA0GDsGHT2iMSf98Sxc+E
KcRuifSAJSzJPQ/oXsvVcaReUo9wuvzrJHG6CuEYkHeL+m2LbxRWDIgg9tNOG3u0NLqLG7CAHgLY
/Ln/gL96jtNruTqO00vqEU5Xi5PE6VpqqCe8xsr8L4+xgc4oBLVQ8rTNYBQ5QPeasKHNE/bqHpAa
1X1ez9dxrMb0I7SuT9P6HUb15tUfiPJMWOSBkPuAxchT7ao/xIT9utgaJUuv5eefMHoazRgh7yT1
6UZtwyeb8++TWRM2hhCTg1t6tGdjZHY73TmsbhNrpD+/4+M4IgeqERI3p1lc+H/QkQsxNazwoJ3h
2n9GNo1Dx64NWSsYvcP1UU70Go6O4/KTcoTN7WlGB5+2UFDIA/WmvbhQw4ZGW27CavX+Myr8HHpx
Yesb7Ad50tBDrvo6bo4j85x2hM2nE8Umqu9kXkdv2SYNNTeohDITjlI5fF4uz8EiEDS6wVYd+/h+
nE+vYekX+PwkHcPz/ylg+/V5dz+OBfS2ajvZnyf47Mi7f766Hz0cczgifYx+j3qiQ2C8uP/zPQge
Fnx+HFO4e8aLsPn5wRpjqodtrf58b+y2iGDQLdj9BrutGRxS8P5dCxsjdpcIxBfQ5wOtvxBk7HY0
vH+X75LbP9/DHmFolYM+BowInGpAEGhmvYtI4RxEAukz7FMF5ycEuEAb/zjK8VKmPbTx/xDI49/f
5Tq7lFGu6j/fExhPcbhtP0DwnxaGThYBTXsINn5RqMgXd9srMEJwN/4/ajBlUWrdbfLWtCdYommh
OnreoKKbBUXY3Eja5QtNI+GVEROeUbHKwSoqZpGvrxtfZh8zlN4FmTxvOjuc+ma+iazQK0MvZiS/
yJBtLH3af40MUczCKm0WnU3ntV3ctEJ0F3ncdxe2Etb0GRBHBsYgAhsPDI6CJLAxkcLpg7Db+uXA
aN4XiR3qZhMQM5u1duwSRe8GWrF5qIL8XHIeejjT8SyvDN/VuhbnVdvhTRHSBxUOxcrumgtpFd2a
4DSfm9pQU0Eaa10lxQS1lb7kUUhdm7bJHHdB41TCT9e+8O+bpI3mqMuvJNf4I89k5WJSNxM/LppV
JHI1s1D+XcmwXVWWIE5P1cTIy3YRNHm8MnUbrxJVa7fjNZ/1fRJMrA77KzNsL33DEF7tN+aN7mzh
wKJYuAonLDeCRd4L49oaCnOe075xg6CKfiNTC+bq32RqcTiAE2wSR4KgkUwjHgrL7tUmGHo1bXQY
Te2G6kmgePCxCZDLiqFfGgMFZiMjmuVF/FXJ9l7QoJ5FdklWtSqmqZ+gi6bR5lxJpSe51RCnjGdV
V7Hr2EqTKxxUDgia3ECfT+lUPvscpKpZNqnVOk3R5KugQ5OAiiF32nhw8gi1HxPYseeEVnzdpWFu
OWkSRLM0LLDDSSY3tMPhrGR+5YHSYceQIr1omO8h3ajYKzEPnJ60+KPJQZb2cClCK7vtA+Y1PGs9
xYpwnWB50Td6yYsocaN+UPOQsKskEsM8DlV2S9SmZLo8N830Osqsdvnzq7Gjbtn3cQTJ1w9jc2SO
478rL6cm4jDLLdBhaIl+iQfvjaA1irTe5OxbEgxyJZLKBNHFxrwKte/EPolWDWXWumtoNEuqcGL5
+aQk4UqVVbwkOdtoRdF5pPKJGRozW3l2WaLbf+YTQu4X04ZjDsU86AqGZGn3tZtWz2wMQ11AizrI
N4gY9TJO2Dq3MjZhYRt5urfs37yOgN382/tsRKA3T8BSCmwUe/m+Aub/UFah3Hi1gcMLAz+UKukd
wyBsgitMN71K8klkDvZ1CQrlIFp7lq3lykbKCTRFV/zK7O3gVpkoW6DWBHPGv8WldlIVGbcyTBvH
r/xiJn2UT2q752s5ZNW0IHxwauRbUKz/J5z3tuq5kQbpwWFqjNBdT+LOm7wcEByyEoVBnkUbRs2v
PA3DFQ9h8ncCV2CugtINrARNYIt2M6mbwjg3wRKtqkGTaWyVV1FEAq9B4URhIDJ7sIZ1gS/3Xwm1
H3Cu+MKMQAV7PCRei4Zg1Q25cuuwmhJdgWXHMDqeD+201RRmVdkuS1FlbpQ1eDkYJl6iqKTTuuLp
BnG/dPwh5p/sTIZuGC577IcbHGuOHZUK7WXKDeyhBhNQ1NOgaIXjs6RbG23qYmWjSY5Jt8S8MF2j
1t9VjcKNUSHl+uBQPR1F+FwIHztFnwzzwErrlS/z1imoyqH/6J/kzv4+keAIFXCPsIuNwBZ3utO/
ZxMXWZrljPnGuheu8jviYIO1HwSrPrehAYa3iYnbVqL1SNjfJ1jED2aGPRLDCYllwrFbJdS6CI0Y
LZLWaGaKcP8q7o3OiXb3NrXbmUZ/r3WyoYm56IgVf42l6J1M9OFFEvb9ZZlmiVOxFCxRbtEtxT53
7OKKloJ5aVXbk74ZuEvK/jIusvZ8SAbtMWobiyDH1y1J6LQnJZ2Hg2jcoUT53GConOa0o/MotyaG
kbfzbojKCbXydBMw5TR+9aVJuuIiNYvqlvIPFam7T6Jmao0wNEP+k4BhL81u6r6Y2rtDm02+27EB
p9YxDoHOcxFblYhQFSpzrTI/ckuc4pUtNF6hukOlE0R4lg6WmO8v7L864fuGa+zuqQyjL6c/abBv
3BVDUT376dktjMe4dPYP//m0ps5it+F94R2eu7/spzG84tmdg2UYbh4J6sFMMZ09udFW2cIg6fQZ
4f7C4ZV7BsMM+VOb0tvDb+aeg58v7+0EwPC5Ros6VN7RMf28+/G5+D4LRL888LCTwv5Pz5jdifDA
0/7K4aW6yC5i7OGq0TOmBFrJ3W37G3xaCeMg+f2V/Ve/F//+jxRUNik3Ifj4GW7wMPHr4Nww/VUE
NYE58yJZ63WDwfQ1dmdOYqPwp6rR2m0hjr1t2PB9SFUy7dVNb7TfG0nxQifmeUyH76hTltf00UeV
hNu0U4MXJt23IkPMi3UTuy0Xidt1K22j4sbXfBPXJHHS2gpmQ5V/IhGEq5IN61yjSVThYKbzbAUO
v3A0TptpnBsTk/imE/rScgpV5U5QQpiQ+GRDSCvdvvvQGuDOgyp2opQ4qrW01/pR5A7KN5yEUycQ
NJ0Sv5KOQN11m4MZ1Q08IxJcuih+gOhscEtjMCdZtKQ5d+uWWJ9qQTZWdF/GzaZJeLyOTGMBsKlp
YlWXuCEXOrD7SRK33EEqL9zMUr3HtTHLQA283BbRjJjyKjQ1OCSrmYL6fqXpV5FV0mN9UThRI1xm
1nRW0rBwY5o4jbRt4KqI4WHCLYyqcpKkOJdJaU3qKLQdm+LPQzcYjjCXick3QVCHK0OhzEllP4E+
RT2vrGpS5xU5Z2VQws/J58RHTlg3iYvT7j5mxTWhlfakRa7ioFrbpRLeYGdXQ0BBwHUxK+06nKXN
0sj9j75d+F7QRa5E7STXzR3vOq9K82SmcKomnSzNC5N+TVTh+rIwZ6ovDDc0O0fUldsZVj4TgYVX
EoFlxB4YlWhRFXOjtFZVaFlL8NirRBuVp8M0msai8liCQQ4c0Iu7u6hMrzKeG2siwEpKas4L3k0D
bKBFz8vaMzqYYLmoWtdX55mW2skbtujCoHDo4MKudjXHMQP3HpbnJetnVt/4C13GMVj1HCStht7B
XUwcUoeBN+gYopsMTHHCb3CZSmcgQe6oyMnSrnINUusJHyQH4aPOrRqyqLhBnKw1encg3XfeJsu0
u6UsvreknsquaiaMxld5IKtzwfhSoqR3ZVuKadnqSUyabyYPz1ODpa4RXSnw806T4PO8TK4b5Ii4
qL2I5omD2544NJ37Bl6plN12cVhetAV1i1BXAFlzWZVW5SnI9AYkr0OzIK6WljUJqmJjMKInMo4a
J6pxu+aBPW1KGixtH0+aOP9oNsUMiSjwallUjkZUeipKS6fvcuYoCqY1HtL7gTbCIYVqJ51yhwIF
bpFzBlF3s9GZShzaovPAHJyiMtIZ6q0NNClVU4vbDhYhcexEBMsW99M85t8aI7gAg5UuRZ3c9tpI
ILMr+nlOzGXv9/mEJWiZBYS5lKegpFbwgUq/A9WKJ6G/zSxDeSYEG9OgE1PI1tUS9cVUWEG/aT7y
OL0w23CCwCA6fZv77jCIxKmFbiesize6psTNNK2cmNUfywbyQTzgc4PL1uk4qHKXF/MB4kvHsuUN
BFvTOLZvWiuIp3kqzzGqs4Ui5ReYQ6Vj5kLMzSQrHZYVgVO2AwYHzb4YAuTXsSaZFEVCplRGvpPp
FDldci4sWU14mmFHanpNIEJ1wG3n8waRyCVGaXixLR7aupQucJh7RsRXkA59Y2nmyp2kI2YNEyqM
WyMywfpZwaeG0xmkYp1bDMp26TBjUbzuStG6TcARGMjUi2UIiVLf0xXLwU6mkBUNMY0/pCKaNKSv
L2sUe3FFF7qKIwDArGaWVSRe4evE8ZVtT4emdjoVS1er5GvSNK0DgqwtK3FT9Smsk0WXaOFUnA5O
1SWVZ2u16dmlLA2y6Py6duLCqift0GEvtD6ogYiJ2UPSqDJ7VfWFdmB3tdujtHe6FJkzirXDy9JY
NRdtI8gqK1xuK3YdoXQWgD10wyoJXOpng0Oq7Dr3U4hAFdUu5EVzP/XzGWZftd2cE+0nTpKbHxkR
59wHhAcVLkQTCrf37cSro+GalFzC4LrSJRJ308bcgoI1s1RHNwkYTrevauIkpJyFEFUPSZS7RUux
1yXBLEtjp7NR7vWVLpwqhr9WvLgtE3TlFHL4ktuZwxIZObkdY9cwrc9V2W1CMJ1FNsy0T/SU82Ja
Shq6OmPCicI0mbZJ6zs0MmZdXGeOb3Q91IZEPkGRvWihRuxp07zGRhpCAUeCBSBG6PVSfdSGaUBk
Y5ReZpR8ait7pfyCzaAwccnj7jpuhrmU4Ro1/oPOkwes69DBTTdnw5C5GHefUY5zB4cI9I62pRMV
IXPiTq9LFVQebbWE3GpwFcs/WVUBRhomudOwxrMqyJpCVi7C7Ly2qykYmKgw6V0b2fO+9/Fnwoxm
AodQtasmsI1NXkvk7u/Yf+3/mgx5cIGssFv5bGgme7IdPQbB3IkA3t0Mg3GlOt3NiyblsyAJ4o+R
Qt/3z6jbfm3IRn8qwZ9OaYbIsrW5cdEbae4Ou2fk4kOTpeqbFSeRJxkON52S9XmqTd8z7cr40mTV
ZP8sPmS9w8GHfyBGJxeQimUznbVyFYc5cgaebrlRVPckwysLzsb6bFCcTwQx5DmUXdq1gcLOs5HO
vhpWMN3fCqJPHZ0EUB4Jmx6ytzZZhMNQfagoTN3D05p13NfpHeFG66awDHCBcqGWIjSaKYZSy41f
2J/Z7r1IJ+vG5+HnXqN60qEgPG+1YusgAZdRULv/OgTppMVWed/xUjq9LvU1hDyrDrLmSe839rxp
MP6AtE+d/W2IfjJpQb/1tYFcM8qriz7o8JLVqpy2qIpuORG3+zvZQDdxFpJPOhDdJOIdXWVGHWxC
LzFo7mG7Mb7mmfRkyap7EUSVgywzvrarypiRvidzrizjAy0JdvZjoSGoDMrrb520qVsNIrzQXNpL
q/eTaYMqBRm8+LgXEE7LS3BX5aeU1eYE9KBdlUlZbRhvY08iUm2l7Nz9rYUVaYdKya6KxE/nlqTN
PNdReZWaCpDdCdGGaFeEwt8aLLJdgQ26sU0rWRlGakxKIdmtb4fX+1sDHVy18a5sUCIxqQomVxnM
u01lZgaEappuVWo/ClIYrZMPeXOF/aGeiyAs5rhV6MqXTXN4cdtkbqGF7egAnsHqzPI07ovzGpV0
o/qud0OUybuWfjKGlGwbP0Re2VToHM7JVRsC1cHDDbmxqkyafovhn9fxDKPyzxvDCDc98Oj6vZnf
2RLyyxZ/y6yw8Cht5bqnrbluJA69/Ssyt2tgwsHJ/LGXCjWsfYvX61ZbmVfGPf8mWufASqWhuqq4
vRbwrwetcaFrL5MCfHJtpud+M9/fBSEfcxW8ayM7wzzf34DsWGx742rPj+XXyM37CG2SlKpzu2am
1w5DvW0aqPvtxpyFQ+NKafubvsDxOSq57eWKia8cwNrfAXWIyhUiKy/AeLJV2JN4omSvvtZdfRg1
s9vMhaQTX6SQTq+UzYtJCBbvSwizcv+MGo47ckFA4WUgWLbKdqZpl9x/sSIJtwIfgwJ4iO3Xl0lg
iuWQIjLpaRp+yXs93Y/FNwVziLTmUWxEkBuUw7KJcnsCk6n/HHd0tn+OMhh2Sm4lH1hflcsAfO7U
soz4cxPki/1zwg5KCWFcdR9qYgTLXgzllMWgXhAeLPd3JIHSTgQq8WEoC7ogGeqmsbRcTbi8lThw
WTd020gktsdQH61KJskVK9FdayTdFpQHQT3A8i9ECNE+CqGkwXcEiKTnUJdkNykx/TmyILHxQ9J+
xfVqT0hY3E0U1DWW4M/TiYnCemqJ/GZ/sZAihAJqYW1aJtSmK1h2eGqcDFdti/THuKqtBStTOpFJ
1G+tFoIbK9iqrsqmGoVyYaeovCFQ4NuzjyzVulDWMtd54HcXOI2Ys2ezabqvivHkWtemuYykiCf7
3/OwgCRStV+KXkJ0ksdq3naM3A6czvcsSrMPvDbo8XmsIvOSBaE6PNFKRASxXio+RLFFVk0Ptnr/
SMu3PZLq8LPoFJ7lRjXMkG0ln1FEvf0jmy7sPTFEeGWgyv+g+jxybAuSNEPU9mWRY+WUdYkvizoy
zwfVGu5+7F0RLqDMM9zKnEF+hjs+jTt7+FIgCO11P1zCMod2LOonk66oyDKKaXathfHlwBWBieZH
sr1AEaNrYcC6wP5CHQ6bJOD5TTNYxULZCeS4nU62Cjl7bvXQsklZR2wRpjJwJPGhRkzk1UE6tc7d
KihqsOU+37CwDg9PrbC+aaEwes1xmy47M20PAKbGioCj/yqCUk9NM4cp00nrRlQRpKcAsIEN7O6n
mA5a/2I/7Xpo8v1K4hki4V3XgOsOcNItoa+qmpgQEihfcEcWqXaUTotFFVtfDRwX88xk5VqGAYQm
udnMLCr5ukgsNhW8H8ASNuBV9ZWNmFzE3FROiyBZxRTPWkRDp7J16kLkJy5iNVz1qqJradcTJAp7
lkMGCy7mm9UnxiWJ6DAxW4u5Td1Sz+6s3oPll69cFLA8gyMMmZ2QN1LYiyhuOyfzS3PZNWJe5ZAD
RlzxNTchqw6oJq4dwcLbQJprI6VfoYwxT2PBbjUJA5eQpplrS5FpyEFHa1Z0k7Cp9HJQSbnyS14c
voKMxA6HetIOtHzJRcQTmE/wx46xbKkbsqq6MpyJyM+WP38f37e/ef9l4uyRttM0nAX5sNqT7R+w
v2NoKnjH/o8/fwQzbruSM+poGhuQO9FELpMmSB1acLcxaigXiLpfw7Ok21lGOmmS/DbnFOovEWRA
oaGGmRTqNgo/Z7DCBQFxlnqV1RTLWtNiWe6+Eo0g1i0aiPnzpF1iv26XrYpAuMjwmBiYI0BE09Ta
coX6hWFjtZRVqpyBymLS6FSDE+jiiWguONXW4YamT9QSNheqZbb72v8pWSEoTs3NjlwnaeuyOqyX
Cj1Iw4ABhVEhl/uv3i6dgdmhA6sxZGq3ahLqrJ9EZfM5qgO54hEkAH7q1LxuJ5SVFxk3z3lQ1bO9
eEDL6glJ2tiRSeU7lgEJQ1w2N/vBQXW0WGaZk6ECLEcrh6Wi3xIFTzUgU5nmPLrBTQHPrtVHFIed
WydAoNoKZAXNOIMbK3weYWlM97/tr+Y1hOiWWXih7hMv76BIz6vSyXPuQaAQFMp094yFZmx7soAs
TqYZjHiIjQBAm0E49rFO4GezNi7DzG8mkjQbGkdepiG15LY5wXlWL4XQ9bLozXopA3C8MkeN61va
X/pJmHhQvWKH+XF4OquUXO7fm0XYduOOaSekaoH9eF7DkuF8wDqfBGCqYIkFpZAsa+1ZDEoOcZQa
Dhu44VpNXLuNqj5omusZCmEhNdZpNyM1P7eMvsqcKOG+A6vQsCBS2MZ0qNrbiEZTLksxl4FtLyFZ
pIpFyxDF1RL+LY9qWTUdFCGbyPq/lJ3ZrqS6uqWfiBJgMCCV6oIm+ph9kzNvULYG4wZj0z59jZgr
9151lnS26tygiJgZkdFg+//H+IYp4nQJcn7z9vpeY/7l4VoFDaEnb6l/zNb+5Ekti3QcOthr5C6a
VL8fNL0Xm2FluMxv021E+rcRaT3z59YA5wwSvzernWuiqXId3Q5qIG9bm9FrLS40HZMHT5vmvIUC
9SHv0+OIF7naeZoKYbNoNxgPfTqPo4onLS/boB33dTIc7EhnltchLcKpW/dxMGUVmYLxzms3fmTb
9ObicTs7TsRZ2ah/2lbTle3K6DWmmuw48USxjk1cwIRMdrWuyWkaA3KqF5dn64LaYqnRGmNpKLLV
I3vQBOo+HeOdMhCIWYfKujdt7q8vLJrrh05nvCJC6Cr2xfbkKaiM+H/60zBCs+0a3p6CFQ4Hj82W
izkIDr0U4amJsuvq+mRHtxrTSRI3aIeMFntLujNHi3z6PMiFPGTWD9DOhpf0NoE1HNPd34fOC1Qx
62zAx/F+sK599bPUFSjA6pOnxzfaeJXtFpgNEEQS39iT72HIJ9PXOO2C3bqEDw0JzSmxMVrwlB8a
gkanMqj8Ma6nNp+bDl9QGAz7meiLdGt4+vugKRiBbQiX3JP6e93ILFd6VUVD07/e/2wxApZJkHzs
p6bsWz6ePg+QnMZTm7xlelqOFgP05By/b5WIdyJc3OnzIfXvW1PGwWEk8dvmYQCKZVlFzgIMw/Z2
CFfiVX6yfGEdPHGoNQ8yaH2MRNaXYqw55GDbCPnXeZ4UZMBs6GXrdIo9Uji2+cc57dZzLJdLx3WW
+2GN4ijBMmpENv51+Lzrg2ERIBTwFx/yOdWzPs63T/J5kMSLy1qpm9jV1KftdujZJCqpRpEHfkMK
tek7Pfkv2YBZvqnxFj4PqZ/8uVX/+xZejOTKwMvvuJtPjgbz6fNWtNT/793PP/h9UkpO+wMzVJ8+
DyRrsa4Y+cqikO+aIBtOnwdpMI/VqNj+uvv5WNp5cNYbFhWescOpJhMWAy5t3qRJn2M6eB0Z3WCB
kjVPb0/tQkwlDdl0EUuzFF6ULMdtQicZ9P0Z2zOIPl8kkyVcN0ijKeb20J8hQ8MCDXfbrN+iaYNQ
E/mPtVMEtUSvz3MgmtytmC/YzYP1nAPuMNyMUnxXnweKaj3Xfiv/+kpG2WUQ8TOolLez4vOTdIj+
7Gu06753UCQdd0vbffPHmJ/jiZVmDebDeJunPqetEaOz1NAMYYTUD5DXxhyuh6hYMy+nOIqWE0CX
Gm7ArHK9Zf6Jc8mOnbUFWiRM2jLBUAuVL//cz0aes3oUx3DmqvShqhWRJIU0WX8aB1UJUmMtbkKc
7GNIRC4SpnZNPb4IFurTehsrn9PB561/PMYoTsTMGTiuOC9Gp7OqB21w5ZvklWiGpuh0py7wCjML
kVnnXpOm+eazZZ9I38HdRTMW6uilU53Z+QtP7xca7ka0ud/gwchSZlEMYdpt+DXq+Tgb72LgSV/H
pR0hATM8TtiBJlt3IaB4TrWxu3ZpzNdMhtcWFuuLjIflnE5ElN1zE2fLk7JbdqfAGGjiTSeewRAk
DbylCJZ4Tllg92vL1vvZ9GtBnafKOqUhBMKMmsqGM2waMTXQYsP4EsR6LzvaPMi5kymqd+nKRjJI
yvzWriTxHYiX+TGEwlstqfHLSczzYxLHaKMCvz40dN2Fm6ce5KCgElPyUKdGFWEG62ZomzyB+PIl
yCKXS3ObrfkSFnE3dZcAnFgerETvaCi6S9KzDe5MGpaTZNmLmPjPwa/76+c9aPEoATUmFcGzrrBZ
HL0vKipWLwm+jpFHKxIFoC9C2b4vkak+H0/6CS5C2ARHSrrhbZDDXmseP2Wz/hhWFpZZR6ApGUcP
4QoAJtzil96Ph/cIPv+xbwNRjkzZdx1scbkwBVPo9te08wsTiyUnfaZ2VrI1ykXQeEdfY21OpnV4
T2h9QjmffTe4Gg6qp63qpO72vu8aSDm7Vs7Lk7vrKLf3nwdi+xbwxJIduelASvQ6+Oa8AfCAjF/Y
WI9oDFB42FisDyPsdvQeb8Z56RtZbXtQc3eFkTJWnm7CB3a7tbabrJp20YchUhg6setOtovWx0YM
XhHGdC3WbdUl2C+Hr9qaYhF8zSfuA3Prt/qUbJiBxLgOR7+Jw4NV4pccRj8fVd+/ZVMHb6O1ENui
zStDAugsTaNph7rB5T7Wyu8Te8666cB64r8taXuyS9cUnDLzkoSLOKplGgoQXNCT/TtrvRhvIsEy
EtAFjJzdgP0t7toIsVS0E3UueIelMHP2cTByPC+Brn+RzsnKWqBEVWDH4zyY/m2AwTEyLe6jjQP6
WsgdzdQTnKnwpW2Ie6Etpgau8nZ1/Dgso71X+BQ0WeXBEacunyO9xY4E51btkhVW14rn4FfDUqee
hBLjlYTD9fNekADa83wD5yYxuUdYU5B6a+4P3iKi92QR+2HT8vucQWerJ87uJrF8mKVfL7BFoX3H
JDneMvaP2GY3fNym7RJz6OjSjzp0LAnmP4OTLOPCPYB9KkagFXkwDHPZ1nR9JPHWH6cGbltNurLW
gEXUCkM7rFF71pMiX0KIlXmz+EXSB8331KKUqIccvvb4Ae6Klou18anOmH7JMsgW1KRf2U1KgFTZ
X2AQjUUiM7rru9iH9bGuP1JBq3Rrto8sm0BEiUaWLCVj2fva7rxodc9OGsygZmt/LKwt0z6hvzxu
lm7nTTPbozxLT7p3FSay5gMAJNvJtJGnefSzx3Hl6IuW9yBj5NXEfgsDEQtB2Pjha1ybP3c//wqH
EyZpjFJR29o80wWT87JGXyJit72pGZCV210zLF+mIQBxF86/bexvd1PDcjZl4n4FDHBOeYYCN4IC
HFPZ3UO1lAUdGLzSdoVuAnnXpz8yCfseiEfzEtUwAuCSrAeGnXqetsC/2TDa5BHZ5he1j2MW/fbd
9F3DTH5Xap1KwDvyXjBUSW2mvFwOLXycteNf5nbYgU3kr1G7fPid5jnGR/ottOmjSUPza6Ya1kxd
N/mmDxB/6ja3XZLHfYxpWQtIpHFX593K7GnF1Tdf6m1mFUdFsPeSLSxZ4gUVWab5vhXBh2jZdow2
667RlpQB5f1bj5ld8uh1onR+lhjzikTuvvWYKrw1DY44iSL8GqmuBr+T5WhHd1qRoj73k3vWRrwE
hriKk+2rCHVD8jREX2Nd+2Q9G5TDOHkHtvXTO57zpRuiJXcGA2OAVVyYZKuL1UHfWrMeLVoUpe+b
XtI8skVnCf1C4PBLdVyMH9wTY/eCNf7ORPUIwbQ5EEhJB8hMbRHTOTqoSfm39VVXnuviqgmhy5Ba
2Hu4wmgYp3Apoq52lVZh8jysUZZbrehJdASeXqyTk+tGdoR6tO2JiK+885uPhvEu34T3vQk8eHR8
Qe/KVq9cMSP/sMvPaJnhwc6kvxIv0oUapuDO8vFt8cI6T7WML3y0X4chGJ4F6/tTfdM3aTrE39KP
Rfdsb10cvMxBKM6Zk8GTwuKZYzYVqHwVed225Bvvg9JrtMspdkiptjpkR2xZowrLOd/bDcJcqo07
TjFJcz5k6M5cKvawRbCI+Wy9AJWBrtDqZA/3S1+jMdvyOPKuHJB2Bb+4f+oHMuxSp8Pizy/oQlES
Fr5QaZcyzTpc37rlO9DI3j6eG3FM9e1b8cmz6Vpy9DvRn/saPm4Q2JJM8fLUbIt3F7hp/3kvplMN
g5Xbq1UOCMimmhzmVhknLfnZbfrngIta7SR+/YrZdkEbkXybgcRueYdSrEhUY+6cg5FhzPZqF4AX
QdpGH9n0qhq+XuicrgAqrXdF4k6e19XeUCL/bOX2r8Og94k3/oKT8TDzGmChR1BatNty9vR6EU3A
X1tvTc4e8Lm8UTy7X7sxu8eoXAF/B9rmYLZ+LbHwC95E2wE2FX8W8jgMNj0NK01OzPeeLWE4C62F
QkrD7U6r7qpitGJ2UU2x1a7ZdaPYdmFjwvyzmbZydOdahMd5ttmzCDwAMG37MEpgDwvN7B2mqESn
d2JGW9XfPiH4J+9qahRYZq74/Cr9dbxCvEjvrEsk+oopfhuaZi+zdcuXOuiPMI37cjNWV63Cc11s
shNe7rXz5/cWTdVbuDCS17Oqltr0Hzfn8VvbGFVGfKbValdUaBIGAj6NuEb9POUO+sLJm1e3j3v1
AwrvvRNt+Dh3LN11kMfK3nJ/P6Yxy+OZ8txRe1KRsW/Uh5bOZFPI2zCZrNJ52JrlsVvj734v6a2F
nx+B2MtzhNK+qJugLZm2ezcNt09evzKygC4Cx/qjvlWU3nKgAGAr3UaFTh8JMUk+TNP0PcXCQses
qaAXCeBBQfuwTTf/vvZKP9zGV6/mlbS6xVJXQ1HaNCsI5r9dozp+iS15jhK4LLT1tvvQa0U5A8I+
sGypdwLeByx8+03OMIHGQf6GRgNXLUjkZU5RLYW0fTJp35Yi4voQp9NcKIIJe6OxOEdSr/lIWHL0
fKEPFmlefPcjcLHNm7e8DRdyiJqo7BMt3mPlQ2KBXq9chzWfuuy7j8XCb5h87hN+PyTWL6OJZvdt
SNy+T5rpvOqWnWXA6D7Q8FPDEV4WnT6kNgzmrRTnJQn2NnNYw1r2JWbJjDdcg/r2Sh309tpyUgkf
iZPckEk9hDweC7wF+E8BWiF8bLwp8src5sA3sMeed0GFty4qCFjBkzTcf8IAHpa8c3BGowiNXzRc
PlFxqZqh8lrblXSbAswrTb1ven/aY/0AFjWGw5kYN5z7Fqu8HtYjA4C/R8VR50EWispXYig6/OU8
pMtwRq9851EwWbWbX5dBXE03kiNqE1WqKITMxxtyRpmF1c1+NM7wh2WMzdnvvKtowu4u7YTDChc1
VyhfMu+E31w6IfaRdPYctPUx8KX3ULMtyJcJQ1lADXsfOniUanxzbNeKVt65lIg7z2zB0cXNw+dD
sguA08qwCHux3vVh98JaP3mZfBcAL83ep3agj615n5b9AunkibcaAjA14X5atK36qKtSDZ0kCQ6u
0Rgw/VZOZFB75qHUkfE+hF3xlVA4vlzHX2M6mifeY7a3UtLvvgkKohl77tYkLIhDjIa1X/k4ZTsT
U3VwzC3vDlwSV0tWSBmJo+dF9rmLccLC/jikGbM01zGD9CeJAe2invFtQJRC/ugMEiZn63c33tpd
8nVhAQOpUdeHecuWU9t2l3VCnaOHNClQywzfHLDiye8UELskPI/NsiH4gW+Cr+PyjuDJlnPwFDCY
kuUdNQtAynp4GiNShj3rHtFDqHJWQ1ZRTYdDDAHjph2w6+ehXQheVwVTmTFXDJFLXj4PHaTdNRzy
uZXL+ywBQxnO+L4lDbItNEMEx/NPdTOKq62xHEcKBEywuO4gXOOfunoOSylt/xVK1YMj9Rcv9g7o
xSeUVpgK+Ij2NR1Tcae+hiumOz6yFjhVqncWdg6AFOEB25rEfpUZxy+7di9ug1GToROYjJdjlQru
6t6TUOwj9OqtfPGyTp99qLWcAd12aGiyzltP7WjnIu2H/hx6HRoV5oMhnyNydID2lAuC62rRZmqR
GNQmHt8Dso1xTqJvW2bxONLIXfmUXRhdGrSUGpCZhOHsAWpJErDZrjfy5EP4ziwGWjeRU9S1qK5T
eFQQMbOn1LoiE+yrJUn2NuqkPwmUI2BEdf22LbHavaHJV0i3CHUPwKSaknC+NPvA1+yeNaZ7jZu2
nAJ/vprw5gZKG9wPLEqOJlVfgqEJ7sGxnJHbM0cyUvWaqOCkFsNhyBhWtevSQ6zg7fdlPTm+n9Ow
fjHzOr+EW4c2pPsJH8tdvZjZR3TAEv5eVpdL7UFekFoj7MPNNZlhvPp2JmCzRlgQvksKZZP20Ol1
yDF5iINz2YACAwdqO4hjZDkjGSQvcTfwA2ogUNHLAvlMx7CHZz9+aZy7ZyqS3zJcDw3wF4CUgT33
ZBPFNHb6Q/UMBk4S/yKw2anKehSiMar4ONsblfKTjHVwhUzlXyWslitwPHeaB+/ilKkUZKmPZAJY
a1zTnjWr3x004QMcPMh9aN+hOT+0A2JMhsiX2oXjI/HSPJYKLj3qUOkP/rfRS8HbefCMx8AH3AbX
9BinCSQjI8kbdjlqd+3qQf7v4vAtpMAFljURz7MMINWn9me7idekB6Yzje2G9tX2O5ja0Q663hCE
9cUGU/osk/7adLKCaBWfFg2RbB3WQxtjpssheqB68xnZhVB17pfJZ+gJ7Du1Orr/fKhpbFopPfWH
uNfQDLFqitavKyyrXeH6GaomMMvLGsY/IkhahR69d2m25VSPZn5oI7Y8BHHPdhkigHBuRkBEcJM5
Lh20F4sv3tDx3SGqZMqhHbsD/JgkdwAvD3DfCZQPRi88NPcJEAiXhuw6I6715KBnINHovSaj2202
jnaIpvEd8UhypWN7BuDcP9EYg0l5ugy9KIa0JWCKrBAnFUTVQxo02R7ZxrD0hH4NN4HBt8kHg2RK
hatVYo5Ng1fatubAWIeCIdBgGdb+AFcMMOLQ1pWuN3YVUfbn0GZDdurUJiXmqf6blB49fx486wBD
IBcIySUTJXBsyAjaPAP2Dx6TUXcHvxUi75mgMh/QhwKAaFG1L2n0uHJ4B4N75LeDkbnxIhBIiaGl
g6taBsG5mf3uI1BAG9c1mCq6bsHJoVqB1E04KE6Pg7kZWU4kVwd40UElUhMXw9KH9+1ARIG0nztM
HmTDdfbmvV2XpBqgpCLAo9KTmpt0F7TmecReDGdI2uk5Yw0vLd9M5VEt862z+tJ6anu2/CW6zbss
aNP9JOfhBWgIGnnrwsJz9qekwEyitdnKfl76UywAa9DUygMo9VPW3ygY9c3Wkl3X6RMGXcf7ucXA
rP1XMo3uWndArzoTekcvYE/r5iV3ix7py+ow3lsExf7qq6dm3Qo40tCowcC54Wtmpu1joehB45rw
3eddACIXqjcw4pAIcl+r5hQuQXTfk9UAL92iQsX9F2IdeZjnn/McjA+bZYgyaNBAIyTYK3rJXRck
GnGqVaA7zUyZgi6Jo6Z+59Ey7brZ949hOz5goMHJD/2prEfwonSok31wO1Ub3efwdLbTPBlb1dPN
wG7r6Lx8HpY7qD7m5GCt6rwBznMAb3uiXejfybl15TCrNxnOpgBoTD6o2Q5yI/TRUAQHtD5qTejP
iDFwxSNfnubEXFAdZIe59YHb6o6/wg7M7tobTp6S4RQPqK3TKIueVJ2B1Iam15HmJCFHDbzOk5qD
hST9uFfrAo8/xKWHDEPL09o7wecox3kxHQMIKqdknHIShdkTuGleBF0THT7vAvaaygTR3IctDS5L
r8CsTQMpuhRjhXj+FTSzrqCU0mJahX/V/uRfxRxiRudYEgPC7PMyfkgvbJ/CxNpnjRLZY+GHor7/
2lJ8FcxTf259PuZN6ZBvkuwT5wGfROjqmYjsChll+thWSFz9OgFsCoZCLUNGc6YxZQRgkBBGHWEh
svUrhNFnMg/Lc2vsDBm9QwCAAlgeZzncxzZscy42Umx2il+jFLDmqqn7go8EY6zl+tvo0teBsccW
Q33fxBv0Rd89jBviJ7BZ0La7mm5F3Czp91tKNuQJCO2GiaPwwTz5CvAO1Lj6JbJgp8OGnpJGLHfE
R9isae0tOaDFESHb4YR9P+tTtxMkmi9cTKpM3Vh/czEHG9/TLxOPk5129OecQPkNRgHyJQSAZYTv
PUFC7gt/U90HwMV3BnPyrDa8xIxu/Egd8ASdeewR8ydw+w4xPgHcCBolrAJhlub58+CtGvGbLUtO
4SxNuSXZVs590l4+D+0Ig8M05NungtuAsww8xsp+HH+FmCKPhj04zF6HzlvGA4f+Cj99SquawmYm
nldpOG3AqwOkIFvDQbMHcg8Sy+SmljB1JzfBz+o8NHgRhG2XuL3PPehPkRfvKbyvQwzZt+gG2Him
ydACwZk8pN+RQcseHQSuwopU7mEH2ApTGik0NiE8B+Qc3+RhE81h/pmM+7PHwcNfCbi/gvo/dL9C
JmzcP+7+nxdk57X837fn/PvffG5n8Pe9a/tj0Fb/dv/xX+Ein7cNPew//9F/eWX873/e3W2bg/9y
p/rnlgv/zaYKT7/sKNx/88f/vx0XcD0a+h+3XPj7Qgx/b7jw50l/dlzIcOmOAFdLjREnpH4c3V7v
Xzsu+NiZOE5iin0TgoSkt+Twv3ZcIP8LF1wJUwDF2KghjQj+ZP/acSHy/yc7LARh8s+YdopLuUP7
IlniExAp0T9i2gJbB/hr3UwXNUVuWZvC1MNVzYE81Tce6/PW34f/+WPshjkgM4Ym4j+/zBA13k4z
PQ5RGWDR333+X9pQ+ueZU0T4LUEVrT1ksVo81gLgusg2OAfhvEfoF4oA1u5mftOpDo+IBCfQ/vF0
SCC3ufeI10J9G4vxpNTwLk+I1e54b1wefRtHT1Uaglbc0pzQcQKhs+QbmbZbiOelTpsv/QhJcpBr
4Tzy6kZoTNZgiexTguInZQjb6vVUq+kq+PSWqgEXHxzoNeMDosUZj0/9nKB8HjwYxV6PEIWPvDeC
fP7K/JLJN2zE8W2eYWhE9VKXaFWK/qb6xf7sF13ofUiadbl0GRKKZAb5Tn4GjgLlm3KIFhSKT9jt
osVThc/0NfNSDR8ZbSRYxPHe1/W0c+0Gc3CDlb1C+eKBjUu7S3g6FryLTO569RZydrA0Ho+RN/2e
byoRm9Vz5/MpH8dsLFHHyF3sQBMsKu+JeGP4oaokPXVRHZaazOlhUVNXBgevzfvYA2szqzs1ASLP
lqVSLVwqtf6smxlhrTTTecSRYNxidkni9C1jEoAeTU01DS+K0p+OZX6BjYPcFWz1AjpGPAwNSMFb
6SzVXA0EWgcPnjeq410U9XubyMetTz8mbWwRed1WgOJRORwCOFtDAhFksgj0eNeUkyMxXZZjM9Af
U2vWal5wHrRB9BWGLwyuGVlFQd+Qr9fQJX2aRyD28zGZ27xBuJKPvPRg+ucKfTbANCtQWfBog8jT
Z1uxYrrmLEehUBk/+zbRAB++b0Ig1jofeleXgf8D3LzCPiTfvAQEsvBlX7Y0y9ehM5d0EhKyG36+
oIN3NyI641rd3/dwyEq0d8hJBo2pWhrdbwsMBhmP54TcUDxHjmM79/kExLNiVL+B6ewPY9ijOEe4
adcL70glqaxBtW+wGoVb/LSsQZqjVitC0UToI1cMgWU49QYxeprMFmcbKqxR1wahAJ9X4F7vJLbZ
yAPhHeDwjAXeKhQBbEQgBvm9MUhhRmbKpyh54k788n0kCZv4CDeXVhTNyMmLvqkEwZHEtvEtqHXJ
5vho1+0nn5a6Iu4xmghqb64RRgLQHHRzHjLxFVpr5QfL901MH81iINdA2897p76lPToO6yIYo+Q1
7eu4GGf8Vl5o4oq7s5d9X4L++Ta/5il8GfxoUZFMCinReTm4kRZpHU65N0f+Xi11j3hR+5t28gnT
Y7VlkHY0fN6qnbPCo9QVcxPqHMDkSF5C1b8gdVkfPD9GQUjU6a9D4rFcRu+tXEdQgOEDhybXOS8r
4Q4Y8JrY7iAYU/9Ewz0S3e1D0k37OcqQ46eoFtpsBMYcoenFmEDEqSsHBV5ajVdOIPbI8QfH6Iq8
bYcJAFcgeAIjlpNRFjIMorNBtnhr3+PNgepyFgqYQeWDDM5ZSDGU7YltCGjFZI5zn8/rhW/zHp/l
58am6Erkcoc6HqdGaA6jiQroeQ9GQIFKmE0OiSRtkXQITCPqy5KelG2GhE6Sfk+MP1+whc2Sdvzg
1xb0BU2fEPASOyaAg8wGO5iMW5vHBMw3PDg+IfLHunStvLjGENvs+thOs7qv0ej5Dk4vyA4a8o8o
mwA/EsQfvHXNfRRC3K1x0cAswH4E9c7CJ86D7Vcv4wOdRjSDS6KqMIq+9jWw0/E6rBU3A0GGqOvL
fq1F0cj4AUDIGAwJArVBXYQzin/bxfKODO1TQBG5A+ddgJiMy2Hzvo8RVJ6tD6C6Rha+PpLYZQjx
ouzT7EHVZY3450lo0FCOSHAosCEDb6VVs8gNmg1wMxiL4XZDZyA+Fiuvd7ehtWzjfBEgJJC4Ru7K
P9ZxdBq2sCkCqiYMOu+XmacvmJDwKJ922RhcNPZx7QHOYzG4DCwVIL4w6TaReMx8JPAY0loctMUw
/27DUORKDr8a2sjc1TOWSvcbaVRYRl3zwp3tD9NoIMyzbeeo+80XBwosTUuHlvDSopNUcVB1SSuw
7LWAWmmAs5wDlPDq9PfmJNA2ROlmdK1H66YDl3GOjB5ImyzGtyvie+CM9A46i0Rgs9HXJgq+z0v4
BBX94tg8HiHqqcuEWD4y3zlE+LfARZDoOhDyTmWYatv1Ia3VKzaI8PKaZxg7iKjGG5in9RaTpL1E
ILa+OuTBbNpjIM8l6eKl0g6CQC1/Za2yUKU81A5hgFYhOmcdxrJKlw83dz4gM/KtNnUB2xJtWDL+
7jOZ5GGEAICj22Wz7eMq36DgBCcsQAiCwi/0Bau6lf4Gl5PsUoINP6YQTTLg3QKhjie85N6MCEVD
5OAPrQ83MgjZpbuxWNiZ6OwD5cmNbLJDdFOkdbjHP27/L3vntV03rnTrVzkvwDOYw+3KUWHJsmXf
cDg1c858+vMBS60la/foff77/wYDVQBpSyJBoGrOWQu7qqaj216Gkl1G0dQCB+wss9RLlyrv06Lq
rHARFVCTJw8+nIZ2DKBZeAflcrDLl6yyoiXU57+8XoPqrwIxY0sHl7EKwbIEu75pplWT9cNxQkVA
rYGRmDXAmESv3aWmAMZrwCC5lTjps7AFWXSMAtDZUVKnCyta6/yHl0bSP7CPbBbEqKKVl4fTgqAk
2i7RsGvd8buPFglp6caBbjr8Dg6KVjjgeSAIFLPyVY/jaDs2Tndkr2AjuWICeq89jx/GaFfVSII7
TaofGgynfe22MMPt5KSo2bFo3Pup1YflbGQeOCnOUrairbrM9FamN2+nIGsBw2fbqUWNpeGPBeW8
qRcuqUl1iuHUGPBk+P1B+3ar313HgmEYhbtyIujerGUIm0wQJysLpmlfVSM4C6LdZDyLcwslR9Ny
Z9HZKg8QLPVFb2S/nclITmDqWIt26hD9yvlLVrM+sb/Khr0zRd1mSD0C+aM/nQYHIBb5yhJyoM5r
pMC7qiZrO4i8YBk46xjIkTiRLrxBhHCmBmyfmuurZsjTVWtyjLVG9VFpDCQAqrDd1DZI3j4OL3lZ
JydAb/qmaNgwmDaCF3HOHiTdV7MK6SIQejR5/8tpkl9zrP5oaufJD8d0WZojW+au+1YhwbKeSKce
6jhvFxPf97VlTc8KCN+dnWfjufaNT948lKuimAjOQ3H0e5AJIBFbYDks6s2iT2nqKdzyDRvWMM6O
udH91NvAuvecaJ155A/tUvmUZW75aMXLyLf2bqVlCzOv803gueeqiADMa3zIZ87xK8PNVf7cQXdq
EEewY87AVePUq7SKlGNKpCxMh+yeZOGwtRySwNMQZpBg2NMHs9J/UkaLJFENJY+UkwbwZqcS8wSi
vtRVv9iEIbis1m+jOzhn5nIu4OU7SqgdbCXrlzAaeHkLQElJyM7GsIH8xnkJStWOypMaBwJ8Vv1W
PZguTWyQ8xO9Th/uKZ4BoIUU96ZwBkNw7yd2C5axDIrhizJlynZIppNpddZd6PBiW1G7m0hV7Qc+
m4vYTfNtrPbKmk363ZihvOO4YtvueArAPrZyAGDUpRL45wkg+CruS4ugf7yIzcnf8aE41Y3THlMf
akjjz4Rhe383JgAhB9U5jE5rLJIRSl/bO5e0L/OVF5nJ3o8r9XPmGg+xZi5HbWrXiR6EayI664kw
RT+pxrErxxhYgHvOWEg6rTg1xaw+wNsBljmFp86wv7YR+XjVJFWXjMWnqpld6O3Vk+WBDlBzZ6dn
l0Z154dZnaN1NWfVxs0zf+15Rb6NEMtdxqrvbMhwx4fOVp5UYoVLn5PFJge+rqeq9qXV1+BTTTLw
2XA36Hlxnw+nwB+a5eyyOS3yin2CaOYhfG0++EjJ/ozQqFlLfHYJsjeD+e0H2UICk6VXYrAL1rOy
zMeDLVDaKsog4CPe7D6Loj2lUDg/6OQr+2wirZIHf8XqzHFNYttlUwDXTEFi6EdyKd+j1uiWNiHv
dCHh2Z6HesJCUUF0X+22+g6EcV7bzVQdtESp4CbxrSXjEa7q0KkOckA2EANWSh90u84cScqzkFs7
K06WzpgN81JijjPTj8EmC0gyqFZ3TRjrSygYCWbq5u+aQeCVpW9SlMfKtOpN1/jqEjRqsJQ4ZnkP
2ags7BxAHHBS3PbW9HUVL7Q+VFbjNL/eHGw6NCt545vTM6NdoavT9sY3Ya/lT0tJPak9wGOBBsc2
5W2Q7Aiv1f/u+oI3ASBo3Eyhct/2AT+Y2Srzum2g/ozED5LGbg9e52f8uhRUO8DAqEutIvmVg3RI
F5UgKBQ+9B2nC7tV+AamJxgLZvuUVFaorxGqYsVTvY1Ex3sCSS97Y2bM2joiv8pX+wBbojhIcL7s
larVg4genZeOFRwmCVwn23JLIIidgNW58zLwPXXHd6ECcQ9VI8lT/sDS1mulOrA/mXdkgpYjwiqH
Fp75QfbMOul2ltPBph7qA2In9UH20ro1160+fu3FVF9dtW0WXokU8uGTlIrIJdO26Md8Wmpxmizl
00Y6xdPW8qeXBAJP5A/hHCbrSPABWvGodZ41lrshS7chOFk0CUJ4vqKxenhupVlWh6HxD4MaAEYU
LpBkxcrjGAps4/mKqzfyvDyAWCkOmuhJMzfLej0a3S/LVduNN5Eeag0YXFeujIqA3WtXPKmTAPYn
HqoinQD7e4HCsyD5SdKWjTRnATa16tzLT13GMTwSBzF17k4c4nzi5Dw4CkcGhFaylzC0i3RRi59A
/kDyZxkvXaElB3JPGX+THCzwQneg9kHjKA+xnudbu7MPwMPg3Cig5uvIS+uda8YsJdCSTUgPCyhr
7SEuIKUAA4Onx4uyqotYWwjl3oNseKdfe5Pd8rPcbDkMXRgngOdh7U2ckd+us9VEndfShnKQ1S8f
7jY3RrZv1N9jOfKzVSbP3bVrVl7KKk4iTTrjPkSzpQbN9G4mXPnqMIpG9uTEfuQ7TPRmWgaCbabH
HTQFm5SXsKgAVYNHo+cZ9UsFg34trToh1LZWAxKFw1xaq1LJIzRayA4YbGevV1ii98G0tXzr2awq
4OwaklpvtzeMRlklZplcf7fy1+q5/Prlr1o2g/il38wPU8JitnZw3ZyVJd5Fwkw8hoXmq2slqO2d
Q8CTY7YJniRk8Ry1isxFEPAMNmJ1cayOJ1N2qwlyhBPbG298KCarB6HY5weS4+LvJR4vV3YJ45I/
qPgmtMWjIv+anfgjvuvOgmPn1pyko7DfenKR5BPOUll4ublLzHgJiK86GKTD1qWifuHTR9Lx7b8v
zUjMkD3ZhGX1dR46Y60LspBSwh0CNM/qf7P9YVK3LjJe1x9H/Hiyl7N+jr2OKKyl1SvdUrvrDywH
rQacVUkMSjDOOeGBtw8FUYsXKKx3soskQrEkpt1C92PxzQTVKxY9aY5BzQk0E3SxlnJLg9bvexOe
lWwMvvqsTcIeNOVODxcfH0LxTNpBVx3kM2kRfwMgYD68e75lt40IhSYD2mLSLI0w2abkmN/Nk082
AKk7Da7Y5t3DL+fc/o1KK9FyyMpwKX1oW/I+5SM72Mh0X/+D8pLGLkl/jbZTkg0b5lXchCjyxOLr
F4mXnFxufvhgygEjKZyr2Or/ZmSuGtg/iy5v6+nyO4hu4vNCIpoIzjtRx/+QwH7Oo/b3r//z1H5v
fzd/y8e/XfeakrHt/ytyHwhdczCBz4rI9DUjo1ERkqQxcXfqRSJvI3I1rwkZStYYlukYNkkZTeeK
12yMRp1pQ7eojkKmBXVX3fmfZGfIDP0hQGnaLndHikEzENH1rimh9wKUqRbXuTYk1u/KKM4SFjlW
qb4qw9lD7hAR4gG9mVU2195WjqouZ2I5qgtstxxN0+R19J+uvU3+p2s17zsRgHAVIE5zlI2bphVh
vzebbGd1dETzwReDyP97otKc7LwdQXHM9enWpKX33ozMTDkCKvEqzyCRm2Ynw/YCAMeY1ZSr62EI
na1uV+YX3Wl/JXk73AfjjKpTuC6cOt4k8zB9s8oKnIwAQQbjxvLilmy16szmKvVnH+R25XM6omeX
nn/M/cCuCeX9bSc+/OG+j+E6qMHadPwJAosRBysXCTTkyjRQcJrpakdph3Z3D0xN/VEmnJOn2MwJ
pIbFKRVN6I8OuWbE7D4MSFM2doR8bVImSrOQ3XLnBQPwRnEjmLEK9EWUAIJg6jejMbsITNY9mrS+
exeK3gxkDGaWVRA82RaN0Xz21Ep5aJFGBJsP8mIs++IO3kdx5ysJjVNNcDqQo23bIeiII2To4ZRA
i7dG295pIG7vglIxn7QigvTfw5eRsteoDg5nFDWeqwz9RzVkn3tJkrg5QM53bKu5dAQdL/wcKBFF
BJakTzbiXRFYgmAvTRvZwcu/XSRvlFr9zqiBgQyjAd3FirrpKFm9t0b6St0Z3w1IH9vQ59e/uWvc
cfjdmah93NdIFD+hzGohamCjfGva4dPYTISIBmAMsT602yppyZlrOqxmZ+gBWVUIGo+xTZhwLi76
SCTYUpLwS5I67G1Grz+WOeTEAnbZMh6a+LPspW+9Bu3Oq+/Wo5yCvovT0F5raR0tNSe3tiCUySRK
e0DjcUsKjPO1Rs6gn0NoXs0QPjljkkPc7EF0jap7KZu+XvRKFv8Kx2HdVmH2rfUn5OdMBHusFuxc
YCTmym8nf4PYDvHY0iccZqhQVHjoC3JAenEXTkjUqE5d3E2iqRxyAaNXlxs5UMNS0HhvGFHCFtGK
qvzpdCMBgPSbHmdDuCy9SjkIM8976LGFMysHoyu+8XryA72ZdW7WjxDsNGPOjrPVGsQcE1M7xjkq
6KsWKYu1MRAzl87reNxoPwjqhmQaCDoWoYIkEDAvd2spP5WWYBQyCcZdBraYc2g6f4Ygypax4lSf
L9yghaBtEc0LrGR68KB4XZvcXHFF9N6DzOKiqBDD8U2mjum4HE192sLljR4L8HULHVGGn9EQ7MYY
JDFboTsnr7aJWC1kw6rnHy2xjkgzk4vJzeYPeO/PSOk4NZJPLTrV57A2nRWfm/klQLTGbnT7V4hO
nzlb0ZfM9Ya1avnxiRxCdo7QDbxO7fMZQdqs+PLuU/gK4nhfXYEyKx++LhRq1QUOwRRV9PjQfEj9
O1oWdeQF3N+JHaX7yCOs/26/2Mr9o9xKyuad/XHqO/s/uh+vJcnHIZQyDmuIbOpzVwUXFEzHewIq
8XOB4GnWZEiuTv46FX9m2Wg22my+kiWnnPSGdGWSCCa7rrhiVGp/LefdLnu74ua39Bkqirziv/8b
VV6fK45AT5Nbc+rsi+Ex0uv65NvgCC27Lb8HSX8IRiP4nHlKtDddP9sEtVt+749tFCTfmwymIolb
d0flgOazomT7DAzBMLdPYzDnDxwKrEsWdudgcrqXybLC3Wzb5lpz2u4l74FNZnUT3mdWE+zqAIEr
BOIzEtlT+K33m2mZqep46nOwYVlSPTjC37gjIqHZ7O+piJF/mTv4mMLfebGDzHGsb/0sCb9p7f0A
XvIFWVKFcF5tkijBTfpv38Zl9Ew4tj22Jorr/gC439Dj1X95+lwq+8AVFDVAxA4M5AvK8Kx4gFlI
umo8ioy/0y+fY8NtbBUh4lhLDMgnfLpiNZm/mepsLxGGZc9Q+salm10+5QVwttSzCXy2DRmZybiE
gfJl4oXlPFDEqwkRllNtqMkpE+Fw2ZM+xc0ewLYGuw9+OWPs7JHktrj2Nhzb1UMN72/3T7eTPrWJ
t2XYQUqHCDh25O/UFhpeUgMLzYo5eGnt+N4RL7flWw+Vbapf5FQ9BN8mp/YzxJ63qYWTOr8gmwuZ
dO2LDUZgrcGhJYTVBhAMFbK8Zf7gdsOeV3IzoLWGTDQ94tkJ9K0ufO39OfpxnjJGmxHC8fXa2yhg
bO2g1525dHNPPSnT/L7xSm0fG3a9/+C/zU38Uj1J07aKUztm/i5Kpqlb3KbcrpU+Cx0WfSCsKS+V
g9L/8bLMUy9Kog+rsUg2/pxOn/h4Ast0tfrFnpAvjlp3+EFE7zwnAVzbOAHBESkdusZRuWgtr75o
USa4u/mzFo/xvWT3vlmk9Y1ncNLPep/F95LqK8akpfOlen6b+f91HbrO7+5y+/cC/gVp/fkvSEuM
/fmvy5lWnjr7pBSpJS0Kz26Jnsdo6cUqc8zgLH2yd2tQA2cgSM0lUJPXef80ORREmn9/k60/K2iY
nJ0McUzSCQ3oHlV/PrzIZTcVDk+v+wvlKQ7XC0uDriDPHwVA+U5XPkkjSXaDRf6njOziCWG1PnOO
fhMHZ9uu2U+8maWvsp+IB/866kF8ePSCaUX6FznXSj8hDQlKqVRRAhc9Q/hkT/puo0XpE+x4myd7
QzRctHwG2Ol47F5Nfdy0VY0swhy8NnKg6LyR48TfPjmFsA37GjFQkvW1FrW4DtTw623kbDnRSybv
irgEPEn1p3/4Vjt/FreRv2ODgiHodFKIQBws/1wsSbUqelgbyq8oVp/auXYfXSeOz03i92RNWDXZ
dv3swIo+sr2M4Kn97XfxN2/+fo6GZVHpk5xPUMN7N1/64Q3+TP3vUe1dvDad0VFxM+3kv60M157w
qXNTrWMgSAsvbAgayfdYDstGvtGyJyeyA0F6GuJzt5DO681dzc+XcLXVlVJw8KjSpETp3MuP1Vhb
T1lhqMhNGhGJYUxEY9PHFkVPaaFCbj0ZPgnVaMyKY2R9m1s4Af5kHdOqbe4HfSiXbZRkPwnpL2Pf
Hr9lHEXWtxm29cu3iIG59t4xjGTRajYP3s0ujf+y47L/86/ocDg0KeNjWtR/dMSb9O6TFyDDpKhj
aPyy8jZYNqJaiCwZIhu7ifgtym4ryt7YZQAQKiLUKeZJV5XzeqVRb6znyDIRykrMu4R4aWyEzdmc
OvMOYZFXfwSyjhgyCb0PA/Kq0SNAWevRuu08pd0XcySqoxQ9+lx69lKNkba3Cqu5b4RmhSF6wl+Y
9rS7zk2Q9b83u+TYm73+POuF9+A40bEeSuPZSCb3QYwh2PpujNyf/myaw6eiSCdk2ZRq3wCzO8pe
PEyvvfStdxu99YLBoQCV3tTbf1/F3P9YxSwdaC1RVNuyWcqMD29Ya0dqPAHj+in4gJrm2MWimyvO
LCoHFyjA2VGa1Gki+V3HM3AGoqwLOfxhYuyGjrO8TpeTRnEPOfM2Xd5SmvKWbmndI1iabSKQTXeR
idQ92WmIP+VReubBmO4S6XZKoEPBoEKC5RXUF7dx4lgktpw02c5aNN1dh1/vonGuXtQ1pY2KYF3W
bkc1FaWrTxqaEhChRFc2jZL6xyxYS0NFDuv0bvJt2iRGQtX1jugkRmXJ7aTr2vU7cnStY5B5adIC
Tn4+bUp2MQuHaMRZ+mRjcdaCJSPmuINzKlUEYGwS7q++28TQa1/vIH1eaXmHf38ANOM/ngDDdVwb
WQmX/IJBudA/387QCRHemNT6V9Lmc2OundLb1OEEl9etHkpKMuyldXU5qCAvYLlMK3R0vWV6tcVs
OY4Q93QA87GfchfRgCy0+u3kFe9uIwfk3MimdBCVyMDqljXwFIGToTrdpSipGrIgQjZR3WRRB8bD
qOfVt8EvA7Tpc/VJRQMBfpvin6tSjSHs5NXeBalwTtg1rbUhrp+MDLzDRBGIb+KOYeKgrlifTD9I
Lq4R1ltTKQ0IsVX2E5jtthqH6SXqycnDUEK8MrX9BzkDgPEAVyaGaS8XLbE+jWannsBvsmgN1QSu
hSTeRrKw5chtYqF3Quuhz0knGc2jNxZX5gWZqfAJ1J0OgNAFASvYGG8zEK0HRjz6l0oEEKw5zCl0
4kerRpjSF6VOtqk8Nv+ODDkEb3bOUf1RTpQ+xYvhk2lx8ygHbvfKZOQi182F1ijtAVgNhEg3v+uC
kYCI6DnQw+9K6iwdySGvP/jlDDkorpRTbxdZ4spaXPl2WzlD+uU0PRqvt5WuD5f/edvGK/7Lpg2A
P08z6+rfxy+H4oqqyfGL8z8PKGLJfz7tFLmKAWa0yo+kSdYUduFYrNRutdIKYCXyG3H7lrgUz7lz
v0lHBPMUjLr4zqBqXK2SeX6dL33yyhnZi7v+Jw+SuKv4Sl3v9ef9r/9oFDt/OSx5yZg1j5logKaE
qlk9XHd+YvvHEfzmCdwseSjjk4k67cgqBKg2tZ48sBCrxizMLUl26ymf7fgI4b2CEsDoqI3Wk7gA
RERzvYCIKxcgiJA2Tb6VO1Qo0hSoQoZmJ80gA8espxrAIRFMJ7vzOioj77dRGXmXo6qY/OFaLVHz
5yIbsv1cjn/5k549ICyTXxsl6H/NZaLtpUsOwvru97Fe/5VpTf6APve8Gj2drCLk4LxD9RJ1ULGr
ifsmWU76ZN1Xkwr6G/Lu2mp8iNRojdZ+aLzMMxVugqrY+mMXrlhbwqe+MsIntIrX0IGVe+kaUe1i
k1WGK3KQLHHdoK+9tkPOTon6paUVHhQiz713RK+0gmBBNCXd3wbGxDPPFBki9ca0m1/epGvBsN4G
iBXOCxhgbDYgCs5HUCNENxL25HFZPKiK/bOdnPFl6gvksDRR2KYspxe/K+7tzh0uSRj+l/fgA/3F
dIiKqSZFOC3NIW1jiFrp77dk3eC7EMHn8cdYE+lXyfShjmObo3Vmn/ZYWAgaLp3W/MvoQ+8Ieq5/
Imzb7BK4vMg/YMqmLz/Z+VxdpIHgSLeCWuJvpBlqOfDo2HqUVgdB5KmP/L8SdNNQnlbKO2Kr5jXO
NU2QxYYBdJsIfV1jVSkiFpsQ9t7yNs+QUSxgLuvKs6ABk01lE5Z5nHeSMkVUX+y0EJt/b3qTl61a
SnKQ9rLORlo8yeC+bMokewh6aupIy+dPgMKhQ5kdmQ0AuH6bX8C1hgvdmgczHo2V7GX26H6qpvo0
iDiN9JtTYh48hLA/tW750W8MKHJQcbJeDpoa+P9lJ6d9qIwn/qa2Y9qGantQpUzim3/+Td0KVt7U
2MWPZhrcVe779b7Nurt4nCi0iFDOeAZfM55lD6nFZm/XzR1nDfTJ5GRhZoMfTwvPuKRq6py9Isp2
peeFh1YZsrMTz/baARf5xD4KHegoyr472UjFJypJLmpR94Ls+y8HRZdFrlp34GvLM0H8nAgX0DOT
o9sKbCayjnY65Q853CiKNmy7zNcXYa8n0W+dzOYqnwA0zmKjdWtsqJMnVzQ3H/CGBayIgHKioHo8
vu7tpejtfe7XO9LxxhcjDpGrKE1rb6WK8aW13ZOvU6mvS6cBgoZ/ZAlMPpfOPdUIkhP/FeQR3xp3
rifw9n0LBjfVdnKg9noyRHqgbq9HOhJPn9Ky8be3Q6A8N95MeeiTZ8K3udIlZ9hKufatvt03ZTAd
b83cl9MxS7NdlrX6zjCCslrcRq+2E5KwQgpgb8UDbBh7WFFnrTobwpKulq/OUW3Hs7RYY179Pfqj
mylWAXy8+eQUcjjfkK9vtgMx3vpHbFBHc2hHe2/kNsevcgq+ZkZuLIldTsdiyvIvmig9JPyF7xd7
MEvxmshc+BWUC7EoyoDem1luP2pm+2wLPzoJZCuR+tnmipOTRIJaPiz8CujlsR8H+yk3iui5LdBx
Qo7ORLNdGDJiZIZu+GakYhpQ1Nu0IEKIBFGif98bGyop7T92C5pYGx0dqrzOzsG2ISC+XyZHYwD8
ms/GjyzkfXFMFWFl0SiANTfVBP375jNhyPbQderXOXmaqifePOvtKjn3gynnU+chX6Dn3W+cqn0C
wTcd4h61QNlMFmQwk53IzUWNGnUxVXq+Q/zDvE5D5DbZ2GoDFkT4jCHRVlblAaf2XEpJjRS60sbK
+1TZirq2DYhR0ixns94lV2ETRuMpJx+IeiCyLZhgo7X7XjXP0krCufgUWNcLpSez+50fx85D4EU/
YzXLj5lN0Blspr+QKbBJ7D8/+FThQ1H7/bybT7HIXF9zbR+u6wwXjWNELFB0Cr52SZZ8bnogw5oe
8kmZwAbbM5T91ErUr9RL3ataZ//6c2ri8PUxxVSr6vtVNI7D1gVhSualD++ANoGEpw7BSVURYEd6
8c62qkxdyFFpDy7aF3xX9wr4HvRdxRyvt9AbVZJ2aYSUO3t3HcWyQIy64ACqMKSQ2dx+g2Otfo5t
tmmoISGlJMy6HMytk4T5WpqNnkZrwx387XVy6ocw1Pr6KM1AqV4cK+zu7aDWPodJs3QN6zfipSQT
LcN6mlBsPJe29iK/YtJFbu7I8Sa6p+iIcwoS82JOBXlOuR/X0HJbQO8ZN7eN+m1XLkf1iujfh+26
4qvFfkQ44uDNPqtPi7LkoYrMPVKYKIzq6KaUU3M0RBNkZUPCkN5cJAWrnQfx82+X7MlpcoY0ZYOc
DGVkfTjoZN0h7Qedu9V9ZEiLIopebBD5i2ie5nMyBP5nb7oPnT56UX3LP85oWKOfj6l7mblybDXb
S7No82OfaxR8reOvfmN/T7TJWQW2TxWLsMie25ASvWk/fZP+SPh1U/1Hv8MSBeCJEnkyHTrCUgUh
iylzojIbKgduadObr5vbXTmre6VRjbNP8ZQNHz+VpDfmrUE2/dX0VQtR4Ypq0XIUbgoADdmtKz0+
z9HeLyvjHHtxtQ5Gk7LRs+GeERGyFgHU2q+cG6meGNr+sSe+/Fx28DDHqPpqImW4jfW03TSzWn6t
dPMc8WV/cs3Qu14+i2kfLqegwEr62SqZa2rTnaKKYqU3+INRlADzM8c4SB87Ae2+mTX+DoAmphzJ
VQoD+Bu3C5J7p3tGrh5NNGJQHA5INq7GSKmpZEgCS/osWyOD4TxTC/qPabn1kgycfBZhqXiP5nSZ
Ce4VSw0J0FWiI8NjGV34pHqVLwYrgX3we/v+378QmiXiY+/PkxSxd4FIwYAxLNviVPnnF8LJqMXW
530J487slxn7LwpUUG9rYUQa7bVv+5Z17B0QduhBmHAfxNB1ghy6NrVVbuMhAqJLfcttn+XpNZ1Q
CtPl2VzLIxd1U6lyrTTpWh7IbEi/19G4z4pHj1dV4hcknkH20BV9rp0u2t/8NyjE8PegnC8xEbdp
njo8x3NzKfR8gdRE9Jwg6uX02fyia2g0hlGmEOGopxfIOzB4iPHeJd5wnabMTn/OUOtcyg0Puwt1
41tadM2PSd9tJ/Qh2n6b/GE79cG83ZnvVHSNsN9uihrFqTXQCUfk+E7mJbNoeNSUZPhi1hblldH8
PXlK4p2UYAqpuxxnL41R30UNaRp43wSI86ANLj7f0oVWttW9iW7Z06CrB77a04vRWNmumWqyPsKU
03SgTKdS69Fb96eKsPaYPdye5WDKnvtyVIHqi4fZsMtxZ2ScceUU2bTiwQeo/dwNhXq4+W9z5T2v
L41iFdf7xcUULZuZih4cUpMLkWjKGTYWuoKeFV9ko2fRtzkzp6O0/EFzH/zkRRrymtDx9b3RIr5+
8324z5hT0fzfXyBLoAY/vECGTm0fD5CRIYLQH04tyZg0mY+uzrc21LMDUejwqtEEUClbwiqnClZj
wWSUwk3/NCwH2tL62iCPc5QHzda776jscJFGUtfNSkfJgPKMHEIRK9HOqj9erofcJFF/V4UTnPra
tXaTBpXQH0droGxnF6yMqixWAzKkuyruvkQcfVDEpLRsO8/evQC/Q46bjS9ubsYH6bNFuIBy4uSJ
/GorrXkyKVLvz2CbBqqrX6YCwtoCyR7z0Q3ntfxPZTqRBxV5+LU8LftFFz6Sql7aRTA8yRk11cog
+qTFXpqVY7uHQQR6pKkZqbmAITJsU3NGp9lEpYbd0p1dTtPdXLVE1bWQir9Bp7TL0O1yeyWHGkX9
5pWuuUMoDZ4GCPAd5S96KgSP2iV0mh4GU6pdggSZZaS/tEssfIXv6mdFbtudRPP4Rkak0tPwARIJ
aRPRNCJLKP0c+h6kNUcqOv+xd3TtxHmAqvZVLh1NAQW3R7Nvq9VDcOwom7sPc/+xTcfmLCFrrZ5T
W9ETdXjEki4bJfMfk8RpztK6zZCQN3nV2z3kjCgYIWzyxi9u66Jc7HStCc+t/+uDW5pOr4dnQlXS
uC2Zcn2UY37367ZYyl5lnvvGre078X6XbkytATKuB86NgGFia6BeewFYxk1H4n0QSUfVij93odkj
YVAV36usfUDM0P/Lbn/0+WSDgtDKNbq++q+m1b7lyKx/DRI7WObEuw8ltFK00tClomqec44dSlhF
VlPscy15dCmSSu1u4ZMDuftkh+wBexWa88IeA2gOvR5sb6G5MU83hdefeQoeqXNo/nzrIK599SD2
eBtqNedegYF9tNXUPVOVBVnhoSa02FkKtYKF09NAcK4qipaiiOFEVGizEARRR9QkupaCQY1pBStF
TbyN3Byw+tSP8XSfKu62AsR2uq1/Dr+NDfs9ZPvlfqFvLm3oKmtHA2Y5REkKT9N60Xyz+9FF6LL1
GrF+5Gigrailsa5qUgjIlS7kjKJD/rat6+ScdZ1zZ/tmuUwqR98jH8JH1/WQ4ObkeqxFI81bU1cq
lWTScH9zdXYybA0EhebPWt1QzN0BRGuq4Z1ONvJhJMv64CqxzZFqdrZU96VWCXXv+k1Y2epSDpti
IsUoKJGoBiQ4q5iyYKiHGL3hbeO0ng9QLUDHJuh7dhrKej2KNsvG8p0vlWP9HGcr/10mxgJmJTmT
OZgoyV2PPxKo6wsdUttqIihOCa6ifioUWNG6bj+mjVs9FXEXrSk/mmzkoBG1zr2veBs5KF2BBv+8
JSBJkV0uV9R0OFoBJHcKWaAhPg/pcxob6ZlihvmqROC32VSNmq0j6EjHMCWVqJo2GUPZlU7ZJGL4
2kObDTGLnFTjbY40WW7trYu4C8qhoU6VFLOmCFQUv4zF6CGWkHn3vehVeqSgiVpO1C/HHJJi3Pl1
oCw4vTjLxEe3t3PH6UVHrtQbnS+Q1imENJaN4BvDRzfj+fOcq5RdsPT4IptAee4gxz8oBJ0vlMcd
j9pUf7uNGzWS2kM56ivp09Xmu1uMMRsFiK/jlrro5AWD8ntrUQ3Us3UU92Ci3mnaRD0Pga/8hxll
oGqboTRfDI5nl4D4pyHiINKKreCdJcbYaZByFjMLTYH/8rclxpAOTX5nBHGPadHFDx2Yuev7VqUE
/UciodftugQe501/9E0Ae36Z3U2tpny23GZZ1zOqrErTX1QtR9KnUD6j5jqeKiPVFoOYFSPss42r
sFzLUcT7m1XYlKCLS4Ag8tZ6kaYPWotQkdj6/z/KzmM5biRK10+ECHizLW9ZhiwabRCiRMF7j6ef
D1lqUS3N7Ym7EALpilQRSHPOb8Sl7dpsXbrhz98gRElnXXsR0vzIhxz6Ub02CQopk60oRnQmmT6l
s6uruJAuw5oyM5a1i/S8AFWUFflgP4Ag60xYjXtlPGC20qpk0lwvZAkzpYngF6XnfBJedhBVPoX+
VtR8Vn929RUjOYsGbL37qStaDmhP5nAjNgG+tEti5Gg2mGb8UQEum1wyrASVDMWs65sRO0D2lWZE
Lw8qjiWh5jdnk4gK9ARA0eJg56DSfJM9q9y1nv1bvd5r4TEbs3ech7Qri89cjjXnSURaMtvFlLDL
r6IUutar0rruPS6jEgRFaqOAbjgFbVqvRlgAr9m1KAaaWa/DwFIX4tPMoRx2lirhc2C71apVspCQ
pkOq0C2Ng6yTWSktxZx1qKq/8+5dWiXybrrGApYjW7ySg6w4DlOGi9P0uiql4LsVQ35kCm4eUdiU
1o0/DBsQMu01Hm1YVVOXMCLaAgrkS9xJ/EVaH/CamrT/Rwxc/182k5ZsWYqt6TxNmvLHaUwD1+kp
Th5/QS95ZrboVCmaVF2jWo12eRUhPUe+4yrqcqtSmPTjZi2KomHUrD9H9ZKywZG0lh7R2scIeG73
TgK7F7/Cf25IrScXTfYgabcSGWFLqytkibi4iVGsMkP+OkpStU89q0c+0lKrvTxdRBdR1FE4/dny
Ofi3MeJz+qF8++/NtyJy+9lv2VDVYh2C/QMOGmTqX99XVcqV3yVa96a2abJKPCWcCUlWZdpUiLvc
j1nWA7m+ltAAt6IO1xTreLcRIA9QYQCAQpmobKIApryqWYeotTgCZR6HUVM5/XHXqrF6r+t/3f3/
9+vUclUbHq6uU57SABA883UCa+JYLIqeHkZ7kZgUxUjvw9+KovWz8+fYOsMl4I/On0WvKvlBseQi
iaFYBzvLspM9RBt8xPxHcSFej2mWo2lrArD+Yzw66cm0tLmuysV7GQ3SDIxyPYkUqBt8X5KNb+sR
5wJNQ/G7Nb9jOlLx1/5uRg12JnEf7nKFKdnMKzh3fZy+4oIrLSW/V9aiCE3vScqs9JKqJONAjj0g
75W8BnFWbXypgWogiuGIakznDscubIdnLf0IkzF97eI03Ws6NG3xWTANsBRD53InWgddmjt+Wt4C
lMg4TvAbiA+Tk8Bbid/gXtSdp8xu00vjpMW1ag10snwDMY0w2EIlxawEhytSGjkCy4g+zOyoCN55
Od4CO9MeNRlZMjNQfKyXwvKLbb1LteW//zHQbZSX/37+VXPK9v/+/BOiMlW0B1WMSlTdFtiY35Bp
6Nw1heSYybPZsxd51hVbX1V+iNeWhytV27h7aVKz9Nvi4nuevhYlUU9mzcIoeGoVZdg0RN6BgW26
Tk+2gxlyxvN1zG4stVEQYx2rrTYZeBSFmZ8zZJa8Mh6uoirNEJ9tJRw8RFE06KrzaJYNsM9pkAU5
54BB8E2UxGWyoIDcRVSlBfK7DFV4S9ZYWSh2uTBbQ2B8bDKh+cp1fDAAI7z0AagEOxluIOm8bRFa
aBW3rVFPaJgRdSfLXoiX+P7Ki1c5qLO1rpd7r5FVhLC9ZB06Y3XSSXrdL3mkqzM9NuLfGvypixhh
TSNEZxTQ3hXNNee5k8OPQ8Dhp3ZI/euuFC2iTKLXtjGEtb71uQPgexIZkXr5oZbN8x9xAFH8rAuG
2QiI6SBqhODzZ8igVj1USybtbd9GPRgGiPSMTOMXnbn/JEpNfYr1zL4lqptcZMs/kXaSnlW09fey
rAdYaTXSMySlYG0Saq06kJNXCDjplbk6vFT8QfxINh6lkEvhd9nMycNiL+oS7IqzOhnWLsLSGMVK
zWSQ0u6dWLVzLKP+KYu7zz721FsUOfY9+ASZ1VbpN/dDnE/wAv/F/CZgFAI4Ie50v8HCMXNAmg85
hz2PUPJnPwMpG7QEwpHtgaKflMAw5qhVq0ttKoqLPKnXIFhwmdCmu6E0gkniO3KPJXYzf3QLC4Rh
7+w4eUQKGfUh/yQuKPRGD/ZwFgWigYSdiSw/Z406TiKViT4TLVYwqerrCmHbaajDw4QYVHhkxgmv
aCbN4qyLz6KE5HRC/iKYZqPwKi6oRBWrEX4V24t/6vTcZy+f2/Mkav1jWg7fK7fVbpGZ26KEvI92
C6XxtxI5t3upSlT1FkUIvkzjRE8hOk7oFR8uqM87tJTknbiru36834k6eJjaTO5iAPoTS/03zr1p
NSlyKIJ/r+jwFJMwTmeYiqhIAQ3DtkcP5aDaLnw8aXAfUCoelxJ5z2uW4Haip359Sw0cWNyOvAW2
tx8h58lvRqrwOPc1DIAgnOltwKGjKssZasGJB72jOSSFhEixX/1wYeS/oirm4PmsJLcMlhjy/5CR
/ntC/Yu5a2sgqjg8MqkymdL8B7wqMl0/7ZAruvm1O/mZsTB3eVPM4y6MdyJ83Ut5Mc9xC96JpVe0
Clsm0Sor8c/Wz7GiVTX6baNm+eV/Gy8+TgzwEV6aG2WpDvu06MG11D6uT/+mD5ho8XUchpFnuAex
sCjrDroaVHPOy90tL90SMXWzu+kc2huwjpKknnQ9yF9GVEWQE8qmjCxFIoXy0va0gUmSoomKGuns
ujiOOBu9GEaGll4RrxujdpZe7ZsbuD8FqiGqeWtG4yoOgkONJJcN4Pkx7AxjU3nol3l1aN2kVrsG
UKU2njHpcffFTsZV683Ay28RsM096lqq7n1HNZZOZrbPSWU+iyj3r65JhW2X6Gq1LsrzU1fb6V+y
LseUu1ato25DS17gW7qUw6zZ147PZq8ZPPuokoI9anVnv6vJeDV5Kd9lrfiw/N580/IESf3EHV9g
rUGJNM321luQMBJHbR7jMB0WRUOQQpbqdmkXvn5KU6ldgQvF4a/M5XXf6DXmUjraSFLvIJNrJTtN
yvqt1XXy3i4KdGNMyIBOkAXrps+thzw0pKVpD+NZBRVKCrBrrmmY4RkS2PVTVaqc5dW0wz1mMhdN
euU1sBD0rvIOA/hxfOV/Un5jA3C0xsL6MLpkpTeZv/NI2iAfxX+n1dP4NGRDcUnz4r0PNeVN8XR5
UXkKijUVREgFo2dRn/S1tS7Btq163DoxMjOwSrP9p645IeQWbUcHR6McqjRMqSqYk9SKvumYiOLa
0XwMhe0hqNbkt8CNvZVqSBrG1Kl3tD0jwR+o8F4QdHjukPf9kKJw1TR4JZhZqCKgE0TzTIuaK56u
2kpr5HZvgd1mQvTyVVP6+WOVhEyXvpa8Y9a8UvKy3kcZEoZWlNt7Ev/W/SKKJkdy9iAoLIkGxUJf
ZyZu5STkVnS63zrTcK0e030U/PYxorMdIHpuyUiaqxLifH0nlw+uHKhIWaXqygO1iGqnm7Lg6OmH
5r91OBt+SzknzvsylS9qMaYbKdTtjY4U0RnPV169wireK6+cizGpbf9oVDm75YkerRoevb2hwczG
NxqbPcXvCUfj2aG2IQ7eOarvYvcxXbRplyLqy2Z8BPn5s+qznqwk8vL06lwVagvK+PfP+H/WiQ8R
PwFP6NdEAyZgBraxgCzkPTV4AjzUiX1WJYwMRZVp4ARNMvkkT1W2g02tAeJ+LRpx1ECLOSQZIIqO
OhCPM9e6JYfVvOrbJZy5By0e65NZS/Xj5FnixRFhLKWN8cM2tGU7RbWgTqMPrTrVqdC05lFtvN+6
NQNIy8R5wSZr2OSE6RKnA7Ouohp96A2wa+Iiikk08PczjHRB+Ah7WSXzzph/Q80lXimqpM74oslO
/bNuNHnRgQHgAzsNYJeR7/97PSHO8O8NOirdtg3Kk9QqL6eiyH8AcAotTcYsTNUb+U+SMSvm2nzX
jfbaJO52KaaFfHScNbTNn6Wp7bM0tYme9bSs9//q+fc40RM/Ptasf37Cr3FBJOEgXqaYSLcu6RS3
6UivOAe5asFM2ubwIGrEZQAUtZbCGCmCfzdUZswpQASKbTuRF06JXkpkAGSf0nS84NmDUaJnN5XE
BcVVY81EUc4VHD4iEIjIVrcOrnx+qsxHcEtwALHTQ3XR3QVaeAlSHPZElbjDE6xFNRL32M8Golvl
KkWg7SF0qqWejOrZm3atQ1LkCxNhJmAnqfGIc5+8Z/8QzYZEfS+J8z4Fiv0x1qp/KxUklYfUVXaK
GxkPuq75IIa9aos6K3ZMPcIHWm1crTzJH6M8XUeJmb2YaYcBHBKeM1HE5Bj35tJA0rFP85dhVIO5
hAwhsmEPUpwmC2JSaGuPmclr3hnZg1cuR6UCMlpJ0pbNQr1sE0iw62EcvxpqhjZ41CICawT2rcnV
K2aSybekJYXSZzACgAaZG8QwWVz/7kF0M8PWQVHXEHmU1ZjXJDXUJMGAYsyXSS4nz6xl3+EJuB+q
+tbUTXWOYRbrGxd7Io5OuUFcJzbOXZwpu5BIyRLMvfEq56ie90byTZHinz347WVkmzILIU/SV1WO
IaefRGzBJ8gvIfVmHpecldUckAuY00Cyu/0dIoevlnfAuenQy17hESIIZjVeNWz6QgPljk794Sn6
A2Hm6L2E2ztrgcK+2DlawmxKo6ehDZSFy3/mHAdOvUqBjh8NPxk2fQ2UZQhaf+/2RrbJ7Mw+Em6M
V2GJJAB/MUQZNBLKaI2a1Yo9+HjUigEmkJppWw+N69eoZw3Ie4eYOSr6PWybmajX3WpcaH5Pt2ni
6nFa/+wmIzo3Qzp1eJWGlE+rjZ/dIgRkcUb/wdIeveh8hYgolG8ecgfL2LT9Q42k8UOsRO7cg2b5
jiZj7OEhG8hyNh/ryAEZ5ai7qi4Dflm1eImy5CExI/NbEscfqdSVT1ZR5P/X1tf4g1nAVOUgp6kq
hNNkQ4fu9m8kSN3jLRM32XADreNcS/3Z1homXuQykI7DayZC4fUNRah8Zkp1c2rRvL/0qoK0BvXR
GC3boVv4sI7mWt5HW3EQEcWgMn4vilYzq/dFkF+c0Y4PrhLgr1j2+TUuo3LeE+1405LxEghcrmNv
c8MqflRm/lUbYvtFgn44T7A62JL8+VHXlbyX5IrkTZMPX3wrvVYoBj2WU70PGH/h6drwpT0UoZud
OvR47yf/LBrllZBxFed9ERcgwdUfAzU3tmZs6bhYZiiiIS0brq24ZWcJcZxcJR4BP4PpVqcsQEu3
B8yiPTZIct8dRNlFNfTg9UZDVqLHz+bfDaILMlQMER3xF+uXid3fat08CyShwB7Cco8PU5UEaeDi
51aMxITdIa+tykfbqoulJU+HIVnOkQAJ+u91AKtS9Ywfll1cQ9eWXhEUmGSfS+U8QlZn/leIxf0a
jjvPz+F8c/fh5mRPXAbtddQG79Tobrexgj49VdAKZplnpq9lGdQr2zKTtVRW6atvmW+Nq+O7hZ/z
owOlU1QPTmpvEE9A4mcalA6c/nS1dA+6L9cvQbbRNRT9nCw392SJy7ko9tLwCNvsFE6CQGnpPlih
UTx5XR3vO0VrF6IeccsToLriSauHRergwSjH+UpHQ3GnsZM/AB7//fJZJ1s1yu9Zqc1El88GUQQp
2i1h6FmLtENuuVcTVLmL1Fmy3ZBZKIN2jRdkcfCKIdviZ5rsEpALe40XdKOFTYNGCBZpstfCpQhx
VR+SsL/GsePOczutbhHOfbNeUZpX2a/wgwgH7avqTjngPPso82o13H2cjTViw04w0wZ31kRegDBr
RhLGtepveAk+au2Yhj9awBRbkTHrK/ICbhNd5Cl/luGg7k62VqKNjM69TZtI8b/aRE7u73FOVPoL
NNzVO3sAuU/8wTPH3wgEJtxYDUFMHyrixN+tPUta6V2MI8KMJ7J5dGRvyzbe+wFRbeu7WfBGLERh
ouijB2SwtZ2MtM0qCVXr0S7JYgdIs3yEJvKvSCiUSiHPsHeSrrYyZuuazQACmsgleRgZLAo1Ht7w
KN0j3FgfKznCW4lI3ozAp/cDyCnudtoPKa/fMpLLL1aDUHxhN+MJ0d1hM2pqvtXcRl9FUuzvUUoJ
VrGPbZ9WKsFRrgu8Q3s/etG6+BkdgOYDlMuqiXT/6xCh25Gbg3+GGMFMU6T+xitb7WL5WNSjKmi8
W90XtszQDeJU646BoCmYfd7tp/xkN/EVRAOIoJ93ujLgcW1gVyIPhnluu/qtzB3sx+1hWFmpTqxx
AmLVir6QG8l5GuKuOMBrQvS71oPXJguBq/F4bETRGbG+rbzuWrp1femy6FGdejmZFm+SekCUZioS
vCPyKfnfUqNrHsgn8FXkkJE+QVJjMFhkmgNi+b/AVkPTLiQkp06iykoxRSxjf02uQNvHUQ/hwrOc
tZ5XzAxyLC0qpWmeIhOPS7lsuy+1l19Cng5vluOfFkXYmKZhvh+01nuvRwXSuRfoN6zW7xsDKfrG
RP3s1rr2ktdYsTcYwi5FEQ/5Zi5JvGn3Vv5bXYq963/v082/1j5T0wgQqyD48fv7i+GtoPxqDmYh
PXVOiuynqyH0X4ztScYjdFd1pbuCHJw9uRnbEl1NrO85uECv5iX+7DvA4t0O0QPbAroHefqUFwhS
5pMr2q/uCQ6L94+O4TfimTf1nT7amNgkFbqU8ztROx0bIPVxvK+J+H6UtbLrce77UletPg/qMD3r
UaluMs4dGy9TwrMHR3puSpn3JYGR7bEpF4NavLeIgoLTGMFNqNNMkBtJ8GR54UydsvM+gldPEZYb
gqYg2n6Vhmj8s20aB8rF+j9kZYDM/XlQgnGioUQhmxr/QKD/e/dB+MbVgRNaTxqp3UWEMGj+Ehs4
lvljtAYoVu1t1BpzOKvclg3pyHq63FtSfXDmorKLKzKR42DPvcQASWqOR4FzEXAYcfcHJuaPYtcZ
A8oGtanj/amjDYT7ChtwPC0tRWXTabfNXpEK61BHJuL5yD7ckCrxZtMp6CPJD0hqGN/FoEQKGGSF
zUrWOPOLQVXk8Vr6tnaz4pytfnxS1dz/3nTd0lYr3pLCy+bmABgGdt9XCxuDV0epqzlcFuMqD1jX
Z1FgHutQlzbwD+VtJEf+0QAusNLHTto5vv7su0TJYkA2B0J0zh58aLiSkrF7QrMbvhE0/Q8XeHOt
84CAxwPv0Ya3LnKMJYaSPwcRCA/ugzi2Fr8GDQIpUCLVVcZqcB8UTj9pOjbdf5KrSt2T7OLX1AIA
Wre6k6B+O/rB81h7X+GEKYdOi8LdmIcOm12ijBXe4suq772NPsUgC03OZkYxOPcYJPJSs+m8ectj
Y4HzJPqvkmK+5u2PasK5103dr0riKRvbCK2pGiHg7Ozp0WtiJS7yaDDTq0p9QcbQfRBV4iKKThKv
CLyHhz/q9UpV5w12kjiuXnGOHvYYu5dIDSF7KO4+L6Iu8rAqjdIDM5Tdcm6TH9NoAhzHrnFQpgiy
ZYKnVe3UPKitqd5E69DIxqF0Hr2yr7YqgvEv0eisSNKZj3Jv+ZfS7x7jiQSW6ZWzUZLIXEijqi2l
Bj2gLC/TTUf8fSHeWsUe0o0z2M29KFoTbPxcZVgbef3DmI5mPUD9FWEckyqKUqgcC/CfVzf7rg2W
dKicwTqKDa6vrAJLLo73PS/mavVIdB6fDILTbGfwg152coh6WuWDrmarxinTW8BW9w956CePxhj+
Xj9y6utTI3mc+htN4rzp6iEeQPgnOJPeosZf6uI3CpJ8y9bfXnRaK2/M0eAPkPjjLKlr+1hHfnaT
am8pzplD2uTbhPjwvIvU5hGHknyNoVe4EolCN8LeJIl05xDxlb2k4TmXleEZ9NnTHQQD1ktbjJok
r9gbW7vEbbCWwnt64YZ18WrU0dmbYp1tiBR4khpvXYSZs8a+7FTgbrZ1pKpaBx7GlXEaqzMbrMr3
Wl3pUfUjhevwlmbY+nBqn/26kaQ/a35vSkEvYAf9W5+0qK03GXKfSCqAfZlyRBbh1ulxSitSRmqg
eCvR2kKTLLLh3bZm6cBZ3eXPiTVzVuOUaUWHxsgCtNcq661JymUV18q3JGtkxI+j8RKzSQIIaNqr
GI+kW1K3T6JHmQQcWIP4VudxsW7sNNgqcVNcmyn4JnpY6A7kRjscc+a0RT3pjQibxU6GTCP7CS7u
ij9wrjdDwpOWqc3jxgpvSR88aGpcnMXik1FiQH4Wj/HU9llCXPy30q9xrsuD+N+rvyNbf6//E9yG
zI9Cou5vnR7NkCrJk/vhaXR2paRgbxMkYJIcR28xYA0x1h0gRog7XAc4AGEjj0J2hQ9cV2OC06RI
0kBOgYdPbAL94t4mey4/RVaEQTlT1XrQ63BluilR4QlaLEDG4aRUVGPJmhYQ1gIEd/YmM+uzpTvP
qR2pJ1GSvX6mpeFThOf3GXMhd8e8XS681DLeYFx/twDKXXKnkh6iEb+0BIbZw+BIeH5F/cWv2wry
H6rtKNW+lUTWwC60w0uoNQH+SfE5GrzuIQthoQe2nT2UjuVuQqWrtiWn04QzJAYjRfvYq/J4iIPm
izKq7eNQpOo8RMh/ZTpkFXLWuu+OWc1wycNOUwmlTeHW7wPuI9dET3K+D09bdIpTflV421M1t170
QXfX0IHTtVnkzcU38yPuF+pbnGgLkVfCjNSfD13mn62wuHSSH277PjD3bgoXRVxYPkEoZriqoKbG
EgqvCvc7lfWWDE1QOK9+5iK0qcnl3raG+kRKjKW0CYalZvQFDteufiqZneadW9gruwNRMIO1jaJQ
E1lX25VPGjC4rwqAmVmW4zTqWnnOgWdYZbKNI0Pavtt2kM2KrqyW4diEa7PEaIYZoHtxTDNAqt5v
v3nQ4Uuv6PwZ3jxtqjs/jFa6cCje1GTnF4MFY2GI1HldK/WsS3x7Hem1s8/6qt+YtrRzxyxdKgMs
9rhqZ/JkFT+mTb9qwcWtMrfhBJ7WJzUHv1cBOnxvou5sk2z9IOVEzMZysC/AUhk2CNLewGIE248O
/9AC02FsoS3Ehx6b5Yu4FIWs7KUICN9UFUlSOQ8S21jmRqZghz3AP+jy197Oz4WZ5k/Aap+U0olP
iCjJt0xSnjNPsR7UMK+Og1GeIQIA6U/CkCPcRyg36UEOvKsDr3vrWUmALUiQ6QeJALSzHH0zeetM
osZ5I5crUcSN62TnHA9Nte0eGrPuZ7jupm+6hMlAKePLpDrNEZimDf4ZhSvBoPExH4C1qH2Pct9b
J0P3s140RgQxCddMXUQZJawvWAeni9YdbmRG0lMRhzd2J9XDgFP8nO2Tsuu6qn2WbWZqoOHJmiDJ
d9bd7pLYrXbse2tjxLofzJFFI6CnA0GfGvHo7C5tb1m7fIzeyTHSo0MhYesEaGbdywGKuLMB1uTM
xYVxmRNZfmYb0yyB3rOsTUVTM5257CjNNkWfeRU4Oe40dSUhdmRq6f5+a+kNxyR2XDa2UtRGHguU
rUq4WT3kne/gZDCciyE0TnZSrzl9LnVH+551WMXIYf3e6UZ7xhksn6uZXa7K4G0sAfqGnHSGJqx+
dPpjZ1vdDQMy51C4I9zhIoZWETWQSEKmdCT83A2OShiu8DqfE6nJz+l0Z+nKOWHS34sq0dhmVbLu
Og0TpakH4KbkQVLK94iUcFZZxlMZye22q8xyLopW4I1E3qKvoZSaT2gLd9ekwXRqKmHJCXzTa5tl
L/fSYZwuoMl+3sWTI1nrm18/qz67ffZ1YBST2uCn/xppmRWOW/GPws3tXV9U4dZuXAdKaJ9sAl3x
jl0QVGu/1KIHUonDSsu14jTiELB0EqQ9us47O6zMmyzJkj16xPXO5/XfNEFmHzSUUlfqII8n/Cuz
JaZ08rUZsXqO9U5+yuNLWRqgDuwxuaBrHW5avSy3oefUJ3xHAuJecfmmuulRLnjToxhsgZJWX8Ky
0XB+1JKzRtp1A5BK3rR5E80LjJeXClHULbaPIYJ+0rRkYF9tW5ry1eRgocql+WHnyaPCHmJeEVQ8
d5q0RFwk/6FDKvOZC9+8lt+w86PsbKRBsymH+sHmVVpHqt2tewOsjGzZxBZMX32RjepdNZPwR2oe
QWkisMDLfDbJPb9ZvpbPi1aprsi9NKsirrOD3Zd73Fa1petJ1RmGUTNPKzIBRdZj6FRiRulzzHJS
9iSmracr6IXZfhw146iCI1n4Tqe86t1wJAZik6h0FKbsVSWbxdcAD+xlZ8vFjjCldU2r7gNuBRMl
WXtOxJV5Saom3GuBh8pc0g4PmHVyfDGM91DJPWgZ9bBR/LpZmx5bJAS6Ls2Qet8cYHIzJU2G65Do
3WQaK6/KtG1eCE+QIKFHMG2c7SJLLmpXZeAAqg0G3/HWGh1zq4xhduBvGa0HuTZPjl44i6Cb1Ir6
0NkMajAc0hw4fh847pOh69XZKvtdBDO107qZVpDu9fo6PgbIKK7JINdLAe7y+C4XZhcUWwH9ahA2
Byli12gaAf2qGnvWoGn6JMttesVOi5BpbeyNso3nmt5226ZRvCVe6ekbRIwPsi44SDpQOzLN/x5M
c66B92reSvk8UInDDo5sbtugHdZ9G6VXT+0c4pVN9c10SsQ8G+VDImVRyIF1K2R9XCpK9GYPJXZk
qeack+kCwR6P0JAH1TUlVcKmolIWY2nlWL6Uzll0dBxTX9shLmCfdQh7wW8xmFimTxHdYqM3z/b9
s+8fFpvK2gPV0HbjyyBhjWVneXqUPAKAcAbZP7dajOei88WKNOcYaJyv/epx1HDKVEcVwVoHlnvp
7izHVo45BJX5iL420BNE8Z24wqu4jYdTPl2CTTok6YrDcbDJOSksdLNRX5A7/aqVff+D/NwIUpmN
CqftUoqTWVU72bIj9s10GXvjToqZqHXJuPTMIxt5kEIc00zlZoaetXEjDIJ55HlflfgVIEy8GG08
4TU5Hw6jC3ok0TBbD02tRw8oyla2PFgHfNDwxiQl92hkVrIRdZ8XpbL/6VLZWL91k+8ZuxEUCavq
xa4wuUwtPXhuEXVftImhnSPH54gKFgI89zrURigCEBLA9yDn2alFNxuD+tiVGkdAIlSPCXmmGaTs
fivqlEQzZ+1YQyqW7HOoBdYHuShcEOa169lXT2OXHKjyV1mShh3I03GnSzBNZpgAzYJhCk0UUsdG
MHqVqiB+62QcnzAj7ifgsk0A3N+BSm+R+9PMedTbJV520czwAxKSWCIe5LxPt8GIpaOdy9IC/3WV
1J7jXgeru3qmd4Qb7fmIA0kEWKJm7SolTjAYW1/YS6fw2Gpo4ya7Jii15c3MhvDYE9cgFFKXtyjP
7Acn0p94fsynEVesiQ7+D0PcmtRiPqlgBae4RdGSABYEcdEQFpX7UOffRMH0fXmJDV20sKxyPEdI
Y800pe5hJmjj+V6H2sdajW2wF1MX0cBpAY0UCQ0YavIOXxzZwG25njQCe8cqDk0T/7yLtTxaIhtp
IPOFjRh5WPrcb5mJeK5iuV0hmY8snoHkJBa5+TpRHPcoLjwGzhbzoJOGtsjRKE0WgCS81AVeOHLG
tMgO1rooY484Ct/M1igN6yLqajvbqVE1brLQVhGYgtnVxCZZ+B7tQzlFU6UYHsg6aWd5wChWc33v
4vNbrwdriDcSR8tC9UbYaMMUQjiBYF20hqyzTIPcdHIVLk6ov7WQ+o5++33QMhKtzZCvHJvAbR5E
1q5yK/Zi050SIZ9zrxRlcamtB7K8wwqD2HpJ2JQURQ4TspPiNxcX4y+YCUyKKFL9zHyvzOvQ9R7B
ogRLPSzdEybLxz6IvnK4IgHflID3G4OlZSqKS+eooGoNh+gAvDaa1N4yMWtfSF2snrXqGugVxEbZ
RHrF5QtGEgHlZNkp461rqh38DUUK5vlIPECPjHgRjJJ2EZfChxLIbqtZKZ78s66sm4aEjVps+7jU
7/06RXkgoWceosxwVjnaw4vGUvRdHRBpcdCwflJ8s7p2VTeTEWh90q126USydJk26m5TKS8aiNUD
AQL3XjTyJJmHQxeuEjUPS3RgccDIkf9fI8EUk4vNvtlumOEc0HU73rWAE7PeXwyUNOaDE49rw3Ht
fVRKz36YRdcOhqTelNWTNwzlUwYaKddw/8k9qXxytM6Yt2hUM8NSxIXFXSstoRnMSx+MDFAV1C33
IQ3N78o4hi9eEpbbQPbJCDle9GLCllnqXRVsRCuMCKQb8SIGvUIrNhNoFUf4F9q6fGX9AMZCdW+1
8Bb9zJyZHDT3loQRe94a2sbQqniBiogJYyqqEGwCPQYP3LwlhBLwr7DlBXF9WgdZWecZy7sUWQYh
Fh/5RmCiGPEyVnVab50rebO8j20AnbHaE+ebOrPDq1bZCDJetEYtsT99GIt7EZgWC9bQyyvROe1i
8ps9vouis+xF6bJsCIzdx/a401sktNeis9bW6qL0bffeGpv/Q9t3LTeONM0+ESLgzS0BkqITRUkj
zcwNYswuvO2GaTz9n13gChyu+XYjzrlBoKuqGxBFg67KymQd+C2K5mGemwwovPUoCdGfkE2x4qPC
mm0hxgNFO68/96C+3xTJVB/d7AD0SfKqML/X1OFV0Zz+tWjHN3RReafKLMeHpkfzpmKMw7njoKBL
eg+9Q0pizzaufWsm8KnNph5kBY8mis2hWoPnNsWOGUDzeO8O7nCmNco2ycF5UiZbtxz9wikHPOIl
TgD4dH6IIjR+o+vtR4nk1Le6jvUVUB7WuQit9AHa1XvOp+Kps7JPnZpF7+hH1vfQtQAbszdG723G
+Qa5drEhL8ADzEeN0NuTtzLbl4JV/VMElbq37htroKmpx5Ua1IPVgjHEbgOI2rVblqLICU0L0CB5
UHCFkrnl/HGay1NTKxrdvwm4OTULrd5AoziBFMZziCbMNxt/3otnAsY7etGbgXfbJcyrPY0UazDP
aSSeaZROJRgwy+EHjVr80WjfThqUW5v4bWrBHeSOqNHRqimfjE0IZEqQ2opxFqF6PZjKzlGG6LyY
8cBf7/Mw+kRBiz03O6gRClSK7xxVlKqrJkS3wBJMIchHYK8DHrPh43Jhjw2j1WraJ/TDb5KBiy/u
ZIfBxAFqFlqpnlQd6S5gpwMXXC/of29jP5EqKHRopCgKneWG5eLjXeI33IH+Cdm0j7O8KjzopaGh
5M5BweQdOiW68aLZB/Ir9sCQlUDudV6VMXeVswnAvQ5NxUiwSLUw0IVdDykeFfa5PNDZ4ljiFsdd
3L8IWZafAIiH8Jy88DKPhkvMcqV/EXK31DL3b+/yb6+23MEScrc8I0HIO/fdlZZllpu5W2YJ+W+v
x98u889Xoml0l1ovmk0XJ8/Ln0D2Zfi3l/jbkMVx90L896WWP+NuqeUF+09Xu7uD/zT3n1+Xv13q
n+8U9A4tng6hYAiCEDzaJSTfJw//ML5xoRSFWaXU06Wp87gzIV16M54n3Ewj3/2YjLTUvMq9/368
XJVm0kFF3RkyoXf3M8+8n38//l/Xx2YGW+/BlEqVyxXnVe5fh1vr/XXux//ruvMV//SacPRAWM3Q
b5a/drmrO9syvL/Rv51CjptbXZYgTy5f4jsbOf6F7V+E/PelgKnvAgGFHyhGC/bYjbGzboGI92kY
95IywCwZkDvwAqNl+WrjhoHiskrf5gyifqz18EQp3RQ4igiYOIBXjmhShwBsBc2mgNxRvzbN3DsB
84sOOjL1k5cfGg9PgbVe61tdGE5goqjko+/PR5kB0Esp1zaLuZGuG6m5oWcPlJ50ao1TpviLxpvu
XCcupkUKLgyNFCzHLP8WJkzZmaB89suiyLaoSSEfpRbVM1CZD2ZT8keQLZXPCrIvR8vjT+SjqAaf
3I1nt2OAtvDymcL0DFJiMZItewrRQxWPSCUeTbEqBeR1BQyXmWqrZaF/eXXd7Z8cSw+RRP2LK3sC
zEt6+D0qDWTgSnc4TUBiiZUN7o8TjSE2Gftj7l3di8P8CLFNBSHViJBquE6juXSgOO9jFavJ4k1l
onlXq9HRYrQpqgB0SgdkCUFSuoxvgjLXPQF9KbY3c4A8/SP8xgpyxdz1R0MdQNMHCneovNmPvZY4
j3SWQ7ui78vudGfHA1ES4PkU76G7CSOPj30Wga3hjzUogg41trdggbL77WKjszh3+ge0Qf52Z6dF
auYe2nqy9+Qkk5MPm0IVw64B3h6YSdQJIeRk4SVy/NJuvdlOTrLT2XIAvM4+0HAiAjw6dVFMCdv0
OpemMTMJg8RoOTTPinEDCEDvJ+kEUXnw67GnVaMhSQJRIwXvWkCokbazx03qVfxpiFT+1Gq1s3d6
95VMix30W69WwV3sNRBKhwJw5I1tRr0v5EyyzdeglRYjXcd1IjFfhxxqPX0uqpZtqU2XzsADdbn2
69617oKEz6tXs28+p55d6t4FLSzQDjzwwMtJ0uMqN4wcvOZNwfZKo9g4JzXy23OuGa3qz0rlvO3H
A9d0exWxvghYalx7pzOl81xkN9AdvRyMmoGsE9l8Mt2E3Hdekz9KXbRj34QaSjjQdGrEBn3BKoGq
BYTTkLM2DTRKs9y1D7EERUAhUv1aVGAHkkIKS0RsaxpIg4fC13d3oJ+sAPh8Q0ZHqoWi/9VCAiSo
PrBB4DQ6lHaEypHMAOKT8pygigriStDi0QGE7AV05Xg/k+bVxCct4ziqYXMcoBbDGqwnDNRxNbtI
hoJNwts0iEH1HvtACpaAgxRpMIRee6kH0V7Ipklbh6ZuyOEgR7uhMbnv1hnV9My6MNr1NhuOvWr1
R29AhXhF4xQs9AdXf6y6aiyD2YHkE/AAo9N9jyFug8K93oN/OaqDZYWuTK9r3dliuV6oP96ZbTVR
too+Xjo3u0qF3vyuXFVE23DykUPQbn5h5p8dlAAPcwyNb2bOPzJDmKh+BNCTjw4/8OMqqJgWefI+
oC9sW0qxOTrkH2eCROWWMbn7IZtn3NlpiB10vwXy/zMbOndaIfGJrikPTcyFmSin5VCG7Do0I77q
ABM5kpPs89we3Th+NLXTepmGrHoY9HWj+TPbrYmGQ7RBDSADNI0kAQhYa9aQtP9iiK6I9rx0hmOZ
ltiYJqzZpVPe7DIjd9XnwULuQB3d0qeYVgZm1JEgPCCjO1TdkId8JJMb65WPh9EB9CBMUwvf023w
FY/O9ICfOe2MZlb9TGcFdED1KelOi12HdNux0C1wFyHUUwGqXWljbW0d3DZa/GBcDkjr4S8B6jtI
FE9WBqQ7MT1QVX5cjWxMXnKsFJRkcLXlBuK2ZMeemfPVbuxl3gAdA128YdJ3U540W+Sp1RevK0BU
qYT2Tx3iNXFXDN9dXg5+i6b+p/AjNjGc6S52cD63uEzegE850lAC6BjI0XKPIZ1URg8G+JqG2d3Y
CTKSQDpcbRUaq6qxgcCKnDFPpnWGWCb1mthdMelpwWOmBbSiPcYPFHI/Ra6N1toErO+YQd7KaoJc
d5zRPgOzXq5dBqJh/Ovsn3aMPhEta77FdgpeD4vl56bNoP0LMcONhT6XV4olupZfY9V+slCmAfRB
0Vtl5Wj4SaKeAQbVAzTDZBhKGLFqgFeNvNRtQF7HBdCBvDS36lCHVD3D9Fo/xDq+iTr5qpUqB8jX
IwPfAD+1DMnbSCUq8hYVNJRaE4AmpoHl1+tWZpizM4hK0MEjzxbHYoulFwgObWun6FagODoMYGOe
Hejd+DmhwjcNA4qoywS6xN1KdAkBthMwQmNhCl6uncubAvqKnRrAmgzHrNe2ABwvscf0C/qgIH6k
fonwAqBYmIBqeOi0L42lAWRVixdRDejPU7IclfBI++KUqoPipxqeonxSIYCIN6ycTquWvGx3I/K9
/27VcNTBjaEoULPCw+POGlxrq4U9OrOBz1qBP6w/JnoSvcf1tIsaZPu5m06vVVP5oyRGQ/9c9ah3
UA2KZBSaFvHsbENjhrxepjf4U7AkeWlJdOUNR/ImpnqzZClKFIqxhsurnygp5KgweBUQ9E73rIJw
fNe5sb2B1pH9pkzJI/0OLxE5gJ+7OnGsTcwskC6bYKcaVu1kNVt6Tp7SxDiYTunfPSujqRJP4JOq
GgcrvXqvNvIkrL3xiBE/P6v5UR0FnwejYi+ZlG808hwsOibbc3VQhsePIYqi0YkOU+ns0Bxdn2wF
qoRYqHpgmps808EDwKPOgMWjEbgt9FNj8oPRmxCAKUQxbotu6PEliwkTPv/PTpFzX8ovbStQ0UEk
hqv7mnfOiUKEHg6Ptjttlwm6PWUP+AZFVz1NCNXK8jno0+eY+bpTdq6rKp4XMUDveI4FCp90Fw5g
+JBtD60VxdIBqOk8ALZp2Jhy+Ulxa3+EKsKLkgdqCuGUqmPDi4ha3U8GCN+SbQTi9ghU1E9P8r2S
qalMUAUV6smRpgHo9E3W2niKlMMam75nw/pMPgo3U/SRegVadrgamntRhF/AHTIcvCgaDiIcgUKn
Uzrg611RoGvxEXAf1Xx4KIaGYcWjZkVjUJ0la92a+nnNJaaoUhH6y2xa12rF9T7mJWhcF86rOrTR
9i7EZip+USPvU2y1UFLpPHPv9koC7OCk4pQOy5j8FEluB1RZ10ga20vk7KJQFCSEr0XgGaEgWoPO
lktCm0Ax/L+8GkVijxqDdRDIRFVn49kBwWCQjlq2pmHvxbD1xnju3clZDeCg2Nw5wiH/GaPesru3
V+M+rgvt0JZtbkNOBYuM7osu6uEx0iMOcFLhbDzsLC8gtW9XYTsNOxrSIevcZ9Xs0yONmjTVLp01
BiUEhM6VHHlmFF3QmLlMacDCceo66yEUbEp8r+NgGfCKbxravxMfHC8TPiI6yP5ourzwaMbDhiUF
cEpN6wPeM1xaR41f0AgAXGX4QgcjtTkQRFa4z6XNZQCqTpMCcRc5RLW+O5eRvm9M7zpB7wFhsKAj
Rya0ohVrZ+pBGyvjgb0tj33l/L7EozUQ8C4b4mYyoOkb4Ud9LB5oOPG6AxjNTnwaKm5uPJf1W5Hl
16uBFalB+tJ2dkbOM6BuKgNJG1eq9IFLNMVflkYBKNahzydtSWUBRLyMzZ2BRjlw9SMglAEURUM6
GImdAkdTRcGdYxlCu8XcxJYNjOCbobnQyRFGBKkUF8WmETz2FoCPAR/YtEEVHtT1bhJf1MRdpaIu
/uSluSYkeSg2N9zoheajuf9+PkXEIKedI5YrfFyfnMsaAAWDyxcgdA9U/xsrBodX1kIwcmWjeefk
KnyNzowIRALW8KPlabRPJcZ6RdGdnTi+iI3xiQ4crKmnOmSgtefiqbTR5FGkYbGlewLFNCQZrPY4
j1yU0ZhijauMXo4PL91d8RfeHCmxm7mdnDvIl65UM+sBteoIHU45Wm+yut0DLghuKQBgn8fYzxNZ
8JeWSk29vT2Wv5NrDmrDbp03brJe5kRDla9EH13XIQfIjP8/rrNce/zf99P1k+obFhjKmtwyjhXT
t32qWzseGnjeyvveOIoGy+DRKzeOuW2k+xEtwFAFNI5kGsg7x1B4g6actcY99JLIKRRJa9NQGaEe
ETQRCJ941og1Gck9X5HCRzQhrdF81a4SN8mu39K1AM5nVZuGeIAmxhrqd4npI6lh7pOmsADdxnc+
j/CTB4kJjD36fic/cjnCXdcN5w/X55pwTHbI8imP+IBEZ7fL3c1YcQNcx3/YVOmA/h06c1p9tpdg
3oGQrwyBLPnnXrfqHc0nE03Q8PYJ8E4BLYqcT46hL9yjrQtlkxYj+jmG+gisRHOcNKs+/tWQHBQi
wGpttxNaa/93LK2UJ9E3xwYjWmu/1Iqh+HRmArQyn5XSVucKxP8+vP8cBzlQBahgJDPdfH3HjUVD
HTBepUwAmJXPcWSiQxv30Y0Mdw5oQR4aoG0ropPmRGg+Q33ZNAtgnEfTAIA5fTGkOSy6bC+wl/Zp
aDVovQdHkgIA81S96xqS8MgCgXBUBuOJfl5jwjPNU+rELxGald5xyPCxNfEcA4ULu4De27aqnWcW
2tBOXYZoDtn1EQhNtgrzZm8EsrJLapvWERTh49MEmhRLGN0BJGjiKTRxYIkCFuwm0QOnr/HlNaZ2
dpzc6wSaRQfXyOepNKL5o5WlawdQmqB2mxy5zk5sKy0xLjUardZdjTyZaVmQ1JO2UDG5X1c2m0PI
IbDACsxsKL3p4rcusrQ9UsPGBaSmezWN1ZPWcTfxq3eBXrELly7RceWk2eMDNxwvgchzIfaZov8+
R5po1gI63ax8uuZyM3kEru8UsJgaGPYD2XPucb+BxMd2Xmq5GXLTDaZOPt/Islz1rnmZsytTPQJh
AjZ2htxPuonSPwDqj74tBVv61WLUxATcLe0XKRyYb0SCtH6OWZZYHIttWQZqP+lqwucUWvfjG1Jo
72ioVF55Jaxt1Zn1Ay/a/BVMft91AB9//BowJhC8aCOkZYgKSKjokzFA5EUUf2psG4HdFLdDUw4p
mLwUvAzJeze3sgFP58BY+0NnGaciAx5oDN3PwLdq4T7SQJeOJh6wfLW1IpCmSc0TcrvGiaLZyIOs
NYZDxX/PK8vcx6B4OqCTFP+qRoFOJTpDqxYkYrBCjX48ICVEXiFD6IwOLUOT1Oy5H9sJN/Z2/wOS
Zjb6omUcLUdjJJE6tEI3+1REoGuPsr5AGzQOxqTFysPYIGE/4XfE762mdH/Pc7M4AA1cI/WZFMWB
ARHlZ06o+TSJubm3TrouwbNV6SjmCVK96FofBDoApc69HII1Spy9OOwgJe9dvZbat5cJ0gAnNOC9
Y9dZfe6KdFppVRK+dx3gSFpfifewSayVx1n5HjqQHayqyIOKAlNWioWe3c5ARxPKBt5egxbz3Kdt
pmk4DzWiegBbzc1w8VJf3b+dm+dR4jsDtuRcdn8aHeAxRptoeFbwnJMt2U5QPgOKXaBmeBiiZk22
EZDLKZjdckrRV9q6lSuYaOhae5rert1WqR9An+KuM7TtftGz9I2hxeCi9o1+HoomX5G9LHozKFTA
yD0J6kX7Mx7NtM/h1PA9XgAGpZIi+4LuNrZikRc+Ags4PdcKv5A90otmk4emhcQYLpIwvulMwIk4
eDbfk69GnI4/hymCXAG+1i59zacHqJ80D6pZRM/YDgJDb5f2z+SrzsF/QpGgNxMXO60i//pkDb5J
dD5B0zEAhUWOHqgcWaNW9vCREa0G+VoIJz8Bjeecy0ZRfCWy8Gv2cRaVSJWSLfk4W7zzWTpWp64E
OVYS2ZcYT687vBeNRzqgid18tNIQqo1QDlzdOWgo0vBS14W7o9glAjzvyIRZwJz2efQMcr/yRWvz
dB2qgP1XDI1jqVLXvtU7+Q8+pv5kivFrBHWx9dRmtxFMlkj+MYJ4ovI08YskhppopKDhowTV5hbs
NgU+RYoan0O54WCx5wSWCk6wWTI8ps2JI7ch5A8j9DcoiXXwwBnaBZ50kNfLXXxo8vYklLpFU4jc
09xMk2ujBjweWHviUmpX75HwNRqvfhYAJu4GV9E341Qrb8hgzREGmn5WhQDxkJ2iJapEfViTfOsQ
gf6G0rN2ALMufwaPongE9/mDUeK2fbUS1cYS+hBQLB0MNf8GCjvtQKOmSyb0VPYP4HNnT9hc+v3U
oiwZQsyNhHI5Qx6uMpAdmRgXnxy9DKgFGvSo2A5DTiWgLmdXd7SVa9vqCQ2Kfh5rvfKShEKswbpf
2eiUAS0uHWJbVfeKJQ/Amhf4FsEpsLWmjpaC7nuB70ZUCqSHwmVP+9+dlhFEIFu0w6LvtRHjJZHf
1yD7slDDyS1s69G4UP42hbzcLJKeE3C3UPdroBUonAey36t+UkiZGuMhF7G5msDCEVAgOZal6CzK
2Db9WOouLHPPiqcVLNmCckVPA15YAed2+WTVOTaaZpZuW53nAdMT7DTVHI3znQqdUbP9PtSFt9F7
dYIUAfSpSbuabNzrJ39URnYhx9/aVDkXHX5oTV1iaEressHvxKgFVHhcCKLnsuVNHTOGetEmHIZP
VLWc3TN39J/P5/KmaUCSbuac7qrO3vRV98lNApBfrix9zE+D6Pt4nSlo9XTKPw0z2WVcDsjQ5T3f
0ugjlMvvMfoy+7DTijQiO0V8xJPdlAJJH/F0SQr1vtoNCJhqkGNil4xDVYf2mvXttFpsdCb5M096
5YHGlmIsF7yE6Ne/zuPugKYgihyyJjqNQ+asqya7jVlW5CBe26Ia9RN6Cfa+aazH+fWgIViv0BaN
F2D5i1Blm8PI5JYOvs8/ps5D8tzZkPH9FkZts9L0QV0zjm82YheomfETgPr+HAFaDAyrtiIOAhY1
xdE0wRNKUTTJiXqwL0gq8z9P4iw7XUslWqJB6dss0e5WZwIaUpBnXmW1PZ5oHEEeZ9MLlBLJpsiY
20B0Xa/xbeXMs8mNnLCGyiLyb8BeGyAeSn8zUXnbKaUwnugw8d4JnIFF68XWor0OJUQ1WhWlamJb
DKn2QQqH0QHZavCttsh5l2MIBkcpHBbbmQEx6q8UcGPuem0DOtvCJ9uyBnJywD0xx5nXIIddat5J
j/CoKS/VfVwPKKB8M03mcO/AM8cPlF773bJ44+FjUJsd3nye/gAGJVDCSNFWkBq2F0Ov0GftmGdW
QoUe4pDtRQaQiQLokDq3JgqVEwFWtuaJv661LP/rWqLin70k1fauHq8c27qqyKRaBcV7Leyuuja8
AimSPnnmrlNz/tz3hffUF7HMUUFLZoigrxqqiJ7HSFyhFl9q12gH7ThPFbYy99HL9WiGKtcnmzBH
72nE+jTqau09KeL3MUucyzjgca/JjHhHQ2rd8SbngC40dqIeniL1okuqHWhAQTGY6dHLaL4msu+H
7IgOt1kP1FRroRnM7yCdF2gMnxyaQTHoQL5eallKXspBEhey27gZjVfxJWzR5yfXUNF5dRxwmcKT
lS01LDeRGgNkAZz+U1z0j+2UiwOZ6FCD1WkLPWwdZI4IQ+YRXPIp4lQL4IFMcZp9M5qpAyVhyG4/
0FYio584OqUDOBzDgGuatqJtCtloW0Jni22ZcWejBUxU/VaqW3XrGA2ggAyBL+yGNAzNos6uVXMo
MUg6MbS7XgnDKtGuLUsHRWYPccGNgv7JTSsLpFNWFxu0GWSbRlZTF6+I9B+jBgQNSnqJjz4lZ30H
k6cheWuUHGfvApMnOD2qtPE8984xLyW92YR3MrQNkd1CFxE0jd6mGkxdoQZGf7fXrLew079CkKk8
k7Pj+gokefprU7Tes9DjLZnjAkJ8xoA+3FFP7LexUtmuVOssIK8VMWUdeSnqaPICIbSP5wvMS47O
3QVQTLy5QOIydwMqU6Be0ebCj1ac+Rgi7ULDwgKgT2i6n2f9HgSe7rELRRIwK0m+N2jkmHTwn0II
ztwMemWD1KLKPo1Ke6EAACgdkF1ExnmZCXnA+HujYRPshebnfCqsDcRd8LaywFqfjwX4YSRmpZdg
l+VAthLCK+C9LbeL3UvaYdMAKIk8F8TB7qbSUCEwpZyLPl3oRX0sLJ7TBG8mq4vaetVJfQo62FWH
RBWdtikgWFweFjfZxBTFwTQgEUSO+yXmdeoWhWJkoQNDb+3jchi6nu37GtClD3sENNLRGEG0F/xx
ipbDfmI3MRVPxm3Gve99NFaP4ErWT62yoQGooSHzbONxfLY3xZbsZKEzLucMGdNPeLZZzBEEJcFp
hyLrL4verLfYf1k0giBWX7LEdXwdnVNyT0EbECt07e04Zl/nLQoVTuThbv+BRuHPEP0CnlY6gS/T
N0k6Ilv8a6wjV2vi5Ou8AyLvvJ/pmyEAoMk9pEbRIKVTti8sRwOfqkxoRikaBzzCjfMqbHSmg7Dm
d0jYuZ80fH8ih6eFxylt24NuAAgJ/SLjBa/5sIoVrv5U+Jl0vuQcq9Gvc0JNCY8sSiDNnVVirQ3C
F0WFXTEy2l85vp9XPUhczi3rQeehRth9xcX0lTngfgBfpPBzBi5HZxBVgIpKegb0eNzZrlC2usOq
i6t5DXY+6MMyPNAtS/IwkQxPY8/0z3eTNN4qYFs1qwtvwXvgCt3ZmYMnCqhO4AES/UGts8ms0njL
2vExF27+IzMydFLi6e0Z/JotekwRESuq8dYO/SPlz/4q4mONv41AE5vrl+gCDtwu+wReiuKJgA7d
WkV1680SrEUDWPxKgIoqVu39CI6tGeZQ1AagnlDD2Bgj2Ks68O1ua6Ps/aoyobYtkRBpmcyL0nwe
0KICaElalDAUaOx05kU7TXTrFKIlgBbjMUV1hqdIbcojtA2wA4E42TwkkXrijdVgQu4EDCvycYfs
0tSmanmkJT7WIRMEPX0nVTS8zKDvtwF6ROMVSD6i42Tr2ZlJIb0ujssfXQzEFPe8r2JSwyDHRmuO
sLjar2KAdDwg7TY2S9FA9ZFPBR0AO1d1rsEBGTlB+dPFaIEHGzKXCrYuNBtFm2alg/NB/iBHdlCN
E9JroijORQ0uUdI175p0BKDqz47WVrCXkI4IGbV5RtZ7eBdLR5TW5lE3wEN8GpGqKiqmspdrfmcw
nGIzokBNendB2Av1G8/eoRRa/ECmT/UTT0yPGvBNRzSwgyLsGlD2ybrNFeD5lNTdCt5tLJU7B1uE
lhMgXZJtShApAmUEjXlyJ4ruHBL8PaAfgl5ljta7Xa6jiZ3+MsCs1wbQ/+/dCKaPxQ5unLWZZ/H7
X8Tb0q4nXgVkIwMXWQV6jzxr8SmVOUkaq27UrlA2tiBoh9yFV2vjyrQLDsnYxnhnqLy0HElIJAce
47arV8SyCZ4VUFop4DukoWmb/zyp0UyA80pxQpKqAv2tPCjgqQS8EPoZfPrDJh0pZMqgCDMA9qTa
awF241pzm2PKhLjE8lCO1prVFdjd5YgOAPybCcNDp7R4RaeeO9SKaQRKR/BxANkHSeTosJjSsS0O
Q69+IRMd7M6rdq6q83kmS9p4V7bWb5Do6Q7g/oSMUTdmPcRBq84HEbqFGtNQI98ujeShSDqbw2ls
RsVvZa6qwMtk4xFbJm3dTP2wIqylNqD7Bs/l8NCYYuiMDmBJA29BdlzMoO9Nu1XdddcJLYPEdjOp
50x3IGWkcM/Bd7Ki45Xr2nAtmsgN0swQr6yPkUe1vIuuAssVjzXYQ21NOZBzGlQVDZUQWievC/qn
B4hWhz55XfzUnGzhfENnsXi1wAX9AjmAqm3bzq9a5dwM4BajyMpCd3YjSnVH6+gtPjrMGsSavDrr
hr2GflewYeKOgONIn1K93tOyFAEkJAj7lOaZRkkJIkpsOZsjrYacVQcS+0aARsuG3qgJPTxL67EN
m2L9U4hmVhQ8EtBEQYn0YcAbeWeARveErmx8NbdR/dqAHGOlDlBmq/CihUj4RJALYoEapeNDF5UA
XMicKrbTmp8kcQNWPAwLvYqNFdAM2Qk/SuBrqU002yimE6Q81fw8LH4JjB2IAIRNsVHLBirAsgSn
yBJcKEtzOXJAXj/yRzKR02YgsFE9c9hQBDnsDkRONJ9syyKa1QGjW3SPZFeZMkCSBppZ6NfXjm3X
lA91HF7CSTFB/UWUVlGhg8hKA0fqFKY/CvyWg1xFemLm4RRaMNnGhnbwiozgbkY4nc6hoK4s112H
shTkqQPPe48rLs5LCkAoJtoCwkR5oMQBORJmjhDCZm2AL1jjiRy5zlDzrrR3EGTke6eqSnzxefrW
LDrvsebQNSisBIIK4TT5auuk73xwq5UzFeG3xm0ehwEJ+dU4fa2x4cOrWnF0kPTNb5lZvFlDVn7t
FPxr0b8sPmE/UARxmbNL11dICJiWdnLjcXoQkdPtG9UboMqr/+nK1WjeXtmSV1bi+rEWFfIsVf4V
RfvbK/dd9pbWheqnpdmfp6TcgMQMbNyTqWzNSijfjAHvc6/LdJBht+4aFP/eET3//R51dG1rDKn6
lIHQzHdYU3+2WPcuQduY/zuojVDpnLJviqao71HvZIGOD/1TlIfKFv3b6T7JUnYaeTqtLW+qXp04
BGF0bGrfIaRxvQ0Nt6GEUfS9M5AEvLsNMXl/uo3EdKtfbqPFg83JwHOy3434PDcD5CtQhCheQQVb
XQyOrxU5Mj0VB2D5SkeUj2TC0xYLPGZ0WxrS9HgCVomG3Bjn6ejrdpgvp6IxAD3mIDp2JjMJeiO2
XsJKKy7YagGYwK0X6AlYL30kkzAQQTqQrY0iifqVXFcgOX4Bwqi42OF1OiTBUE9MLGQTzE49dty8
Hpg8ywB/t5Ue6FI5spN+Qm4lN5A4lR6Q80C1R1N3KlgqA9J1MDVkF1ACmY5gg4WmnvqDzFAXhVSM
jCKdGooqJyGOdaNe8NwS+kldgw9TDGZ77CWDCh103vd4PgYZdAL6x93igDQCotWPaDG264qHD5Dr
7HwD+bMdFe/yDNxXYJhwQYYKnDV5wXnt7ajwV+gT5Hhd0MvaYbiegQPTEMerMBzcbZVorRGQ3rsm
jdBUcLck7E5i8XRGXh0sbisuvQ0HdqYbOFTXQRJ2nmLjVSeWWjkStvpKFLbkk6PFJyPVj8hf50Fg
eI6sjdZAIxlgYeFgiXXGwaFEj4Dz0yAZx6SGToh8WKRSOR3maJMb6PJFaX45eEIRa1Hj6XeI7YfU
VAyAFBLxFcCuoM697F0kbY1WP9iJmzZLPDBZNPlsd4VkGHND8VXal3hNN3/D49uA7zDkXkbJ2E4H
nunoFhm6BOk22BZvJOMKh08AO9BuscyL+DHS8MPF+YBOC+GMnz0vjILRKPQ9VXec6mmaBHu/ixqc
VNYW9zl28BcF/7TOsFG4cBPHDNwyRoFTCrMOBhsvjcC/lMoavY49G5XXRkNxLrmpGi9g2Vkr+L2B
ZorVHZUc+zVSqtFzDY9zeowmIqljA9mXEtD0mB3Iy3NrL0Bb8RxFsUlrkLmHtOgxLrAGLWkgDwY8
UlasirjKoGDVxS+1aBrQ7wCo1BhJ/FKBuB9kLa4/jWCf9Rujh6ZhGDqbxrSv3gzbappKpr+aLyPI
6aDBbm1Bkwa9A63Da/mnsJnA3KnM5og/hc2c5aoVt0fyTrIyTl5UxxEcg9988dKniYaxo9/O/atg
+qzhWy07DocycUa/tD3lVYnEn87EqF9tw8fZXZySQst9ZO24ZWVmHOLRBemOfNMCB/Es6lG8WD03
DnUncqga4s3Zgu7bwO7lxk5v5vCP+CEFF+jUV4OtrmvbQYIIJCaHicX6QejcDiAJb6zItjj+aohc
gt6saN7iNsrJDngMhew7hybXz/GLG3DXgMSXosVnOhRV/or+VQeIxz9MdAZeN88Hp3y+rkgvk4x1
ykCbYrugQPs1OokBds/t74vZEFGyXKFwqusVHAvYLcka5/l6FOdrmrEE20rxEg3FTlHAsonupXTV
FGO64VD5hJacq+/4pDaPqqz0KnHhHdQOEANZ6cUvLXtmyDlBZqGBbquMIEfBzJ2GHrJ5EtqLu4BB
3ExoU/gIOVK+UnKv/sJrlCMtvYgPRdjX79Ajm+2tgEoRBInMdZO1zZcaz6qaVlXPRhmCragQQBpL
ey+nowMqWqY3kFx9iezuDSIXVQDtvexlUJFuoTOyDdImpI3O/t/EKRXSC6UKrulxjDXfMybQ7ctv
NGs79YJ/NvX/Y+3LmuTUlW5/ERFMQvBa81w9uAf7hfCImAcBAn79XUraXb29fc6JL+K+KFAqJcrt
KpAyV64lxuNoArNM1jTLreWg8ESphAP9inU3gQQ7gAiPAYK8TSMTa0tCFxN3LswqzYc0H9K7WNo/
yExefuyb28J1x1ftZQZ86+TAw5SG+4i9ZnG0GB4CyMezR7KVQqwGFDneO8xhjwmEmlccqOstedAE
d0S4UwvAPpJNT+g9sLfOcQDfjmKA+NI1WLvFC+DSzT7sG3stdOiLw85a9tFe4lj0Rfv/za6mDOqz
dbgQg+guaaH8TWr35bosRP4EGkNnB13KYCnCNn9SokHRMo/4wgjQTaYQQYkK9JjkbDng8+lzdaHB
tEqmhxQkZBG2Tgo6W6s8Ku1Pdqfie8VbtetTzzcRhvPaQ4WXZbZQVhTuXWdrMSn7HzRglKC7Oub2
0B5md8j2QW8GIlRAT9UgkZmq4eLGZffSrrzBVS+mIVsITg3ZgrpR1WmGScNcUxeqpBXEFVDKQt18
gIJZxNQjMtPBvd95ZzLjrwuGoggg9yptsKQPFbQcQjA7GuXW+CV0x3aTZjjf3V63iI5k4yJGhARa
AB9ew/S2vb18w2Gti3o/ONCYIAUWDE6QeZnf1TTRRgw6BhnSyQW7O86Qltr0OsuWd0P7EE/hpu1E
dCVTZ/rQOxbNDxoj023SzfbPSe0w1UerUz/I//86Ke6AFgPbAz5aJ33ESflwDZIIUI9KKqf+NjbR
0Uiw23wswrb8VKThL0vvumrexAsfm8kz6ASduev9s0ujN2dErOT51lUpKs6sLKpXgbEPXV1ZPDj+
dIdeRHXG/V97Di+Khcq8+gGQEHvJcmHf+7Y1biAr3ZxABNcflIRYTsB9eUV82VkZAEw8TTWENMay
br75tdhLC3jbRQk4N/gJIBSaO9+gvCNePZvbyxTptnnJ3tC0j7x4W1JNACx1ir0tiZLyU4TvbtxK
9WqUdg9qRlyNqMFbQOdAvRYS96QrpW1/9SudCTSxAQhLl0Obiw2pfYcIq5w9DoqLGsTJa+o2XQOh
cGhtklIYaYZVuc3P73aSFvMQwMDLOE2wFzz7BWSDF7hwQ7x/FpDqmC8+Dv0XHxOAn0M/xc4m6pxu
JSYe7uMgGF855Kw7VVbP0iqTcwaG6MUAXY9Xcovj1NiDIxg6my5fVHYf7JLUDrcCxYorFCa761hV
+L+usqlbOWUG3Q/qj63bgVbEddcDRIWgC+pNa8fkW2CZfoRsjPbEWw/QVXulq3f7zUT2iVmzP1Hc
k4lpwMgAO96q0Z7sZKLB/2n/Y318xz98nn+uT58zIETH+9rKZpsAVW0by/BcfCF/Nz2IbEe7u3ZF
Ct73WvlIXRTJt8bhYboGth3xn6YDyYieMPs4UwKhl4RDFSbBU/rfS90s78vN0xNQ+npDDoVwrYbg
lkx/i2S1DCw/25CNtBM6MJ9eVGYunN4GLzZepY4bWXukRs0ZN6b8zF0w6XdnDpb5p7h23l7ASfXm
NsPItFvQlt0ZrCHeU/rbbWqHf632TzeaXoYR/os9fPudCQdjKDBd24pBk96p+X0sY/ceaE+F+mF8
0UvzlLVgtiBP6TrtzvMcH1yJNg4l2r+ZYlAdigZct+QzGsxbNBJoOhs5ltlH3wHsy+zDHczV7J6p
cDqBNuKOvGnZIcBzy5mTQ6YcDgMHasUNjXyXQQfz2ayQkgh5GJ2pC6q/bZO38aMBRbrHfHRWo65x
TTPHRtWTLBfUnSbL2YGM2ZxHs0EACDMUxY5GaUkBwY0zdfWSYwZOPlqyAL1O1kXtmUUhaFGMAMEK
sbQpbqIb2eSAiUMO7kSxlC6qJmjixdGGulYq1NE2oVnU16L4FCFv9OhmcyiFHJoalM+36VLW5jLg
3dpqHagURklwP9QoVbO1WmiletBO8BZA464H+8O/PZTfHpsBr/o/PICcQlhcpzz+sgbH+X01xA70
4bFnye01kDgIqXiOi3bStPt9YmyISH+2zeMg1QfJft2ABZYVhrVltYushA1WU+TB6hOnLlImc5cQ
NoSpEYrNphum5n0SoXXI691EPXJ9n2ijHOEkIpRSJ3Z57bL0CPlB/ghoMH/ktv2MMq7mDJJYDsny
2l8jvj2sabDlRnAeEbJq9SCZiiK7lDyzwUqL2WnMkjVK6psNTfdNaeEk2nybZ+tJkNLYAt4f35HJ
9HtsqkD8vKVPMPR+dxTQA17QKK1hIwdXmHZ/TyZVGaggUjzd0UeAunZ9YLZnAgDy+xOB9AeqX8YD
WVozh+rT9C1M4n5PATgJgtztVHfVHMBTsdNe8KK9p0H6kiEbC9H3RNzTF0ykLco+/jld5lW1Ep4N
+uYi9fcx3gPA7vr7NqjzT8xOik859knOkA7XqHbwHWe2u2S2kDsaBEJ62jkgSljShPfpeF7lIHEd
+dr3yuTiOI8EmrDxEloB0juBfQd892mNpHKjhvgbaHC/eh30fUA0EuxzATVGnmXWF0ykcZo4Voa/
YglAM8XKMBN7zzQE3zLqcYe0uKWhF/IeeWG2CKsm2/hgLVCQQXrt0tgB22mGDEamlaS0lIu2A1lr
f7D/0x85w7MdNKLbo3R5AIQ1BVJBR/7+iAFWPK6WToyExm3gQ7CwoUggV2DVLGI8w/u+BJeGCu+h
4hXeexayLNgeB9seMrb34AhAzN9D6ZfygxN52GFi3Q3d12lkLFlmgfA0ffjPkCsvWTLNDtzoJcmX
1qAlWd1As0/foe5tBG87qHeHPYre9MkOzyUPMn5Ru6duY5srAVbYpxgnD2xb/u1Gr4qeQUE7yNu/
utV6NQIyv7vpc8y8GtnppkbnyttNabWuB6NynyoAJyBMtm2nND1CFyw75pbhbkegEK5ClYCxl5b/
2IUIXdc2Kz/bsfgcC1X9rBPo3aV8EAtnAAS6EeXPLqg/j4YoPud1kUAaJ+WPo40fc2WI7AqBire7
1Nbw8S6eGydr5MEa0B9/qR3zjTUGStPqCMwWccR8MEMbcqaV+ZuNJmkKDj+yILER+OsMsbdHiMSU
B4aUDYR5mPtItki+tsrtH5SF10HAIDvcTODCuvlD+gqQRmlil9pYzf3cvPTtBNHS0r1j4+AdHL1Z
9YDd2FjpmCCNPckrku0D0K7/NM7i8WR0tGeydg+D9P0fZWqeTLCc3C64Z82W4PfFP3zKJBif47b+
Qntk2i3TRnnsITYvQ3NPdhX4V+H4wD5k0+cuguzALbxLYWBtd22InbtetKHKg1E9VxGUKiAVYa1i
5BkhOZdMFyeU5pIcWPCctrW7FAWK1RsZZUs5mdFmipl7MYC4nRsrsMUpkO66z0OEt2iAXBTklpYF
fmQbsvWo/1uZLI4gTNfJa69AF9KydNiUhcTfry4NBCDleMCmcXwFey6HRCUzDp3u2vamDgb+UoG8
5sh8qPcJrR1t5RNfdhIU/hM3CjBhVT+r0TG+6As/rd4uLPDjphKCIMxCdrGwMuu59tt2JTrpXpUF
bYG0ifMDEgZgdAinYF3ZUEVIrLBYZhXIdyItVFfoq84H2htAHvRNC0m/ZDCt9X/2IUdqkgRsJ0J7
3xajK5F/LYo2wHHLOdGRsy/FdGcb04lkyNLEHu/0GJ0waayx8W3Rh9P3sf82D3woYLkf3C8NZBkW
ID4Sj8IJ/c3oA2OjQGN4tpMgXne1tJ5Lo/ualwPUzGPw4GFX9x10z85i0JMM+/ckgG+HMwp6EjBr
GubzNAzzJMiqzpOaEgEtwE2MsE+Pcc2MZTapZImYU3qMwgEk7TTShsn4dklDU2oigMLy6eAMSKAV
uqyyNFAIHlsQXocWWHwKQjBoGLlsHgw3qZZlJcWXMVdXzlDrtejV11767U+UTP0SPvOfeeaAh9kf
3GvKzRS6T1Ic8Jetzuno2Gvp+vzRTuRLHEbbSeePqFHlGABbI1A3Tv3MQbo4ZcPBogzUB5/3YeGL
8UC91oTifDsG05YgQeUAnfK+QURvRghp+BAoWf5ukx4YKEiUmpzJb3ifS6gjWo/8/uN6rMEe3U/b
E/g3UJ5icmN1i7D0rvkJLOnA3OggTeECFFgyD1RlGh2tG5oUQttpfbNNSXCxjC81jt2H2A8qnJJN
Y8DfMFrN3UHl3nVUeYLK3ThAuADESbFuaABMduHCYYXYfvDGbnnVjFl/vjkzrom90+rxgxuE3OP1
wPIGXOAvIIgJzrKsmLNoEQ/YB074Utl2eBklzi0rwO83ngMGstkFNVfTIolDA0+XMV8BTwRRg9vz
abCzCmTWa3owtWR3x869FFmbr5R2ppEwQwZuYUoABBM5O//x8KPVc9uxQLaIsnTNduhpesTILlCX
SZcmER/ehsiorMQFqg/YDD2FNPA++IneKsWKHFlsoTzIqbizt1012+YVnLHaNZBpc8Uir3LITViW
exenU71jcZvtC4eN1wlCkNCIS+rPA+QeuREZP31V77zS5l9ang9LmpR7Sb1TmQXmkaAbrw6WnCfl
pnemJ4JbtDvEiLx5Ughc212QjGsbCn2LXFcqeLpSgZpqqJcIWgVnx1UWcDX6aA+uDQH6K5QegJDx
zQ+nJjCXyKoG3hwhn8X7ZLOM1Rb6aJA3RjrnCszwcM1TVZ9tDwr10s49iO+AAsWMm/FQBuY99Txt
oivwlmS7ztPlCXoqLUIDhRGlG7MC/I6HTfG2SpBl7cruEEmNLT+M14WLg+aQ2iAkvN0KuSV8GiBo
drTaMCa7MEnkRYJUYe37Kl7TL6rUPyszLh6h5GafqNeEQXsu6g68fxijJqhNtfaAuFgnZfBmQ+Xq
fVga/vxbRFVtca4m50r+9FMEebxcR0LV69tCKpR3DmSLz7QOgsOg3xh5giATKFUqzX9lpfEvqRJ+
x3qId8sQrPVklx7jS6ux7GMTFcOTnYhtO/rW50xZULIumnFLbilS6JmFg30z9fbhPy072Ua18BRo
uGjZPFTFwSFYYGN0zg5Vg+E6Z1O7IRYy6iaIrX/oCt0lyjKzqcP1bTRUCEqYxa8Ir4WnHppCB5ni
X0ldVyBaXno+ChH0aMI0R6SogEvUXTMB9lBqmn7qImUQn9OqTeduNCrzHFXGz3klZDwuSVR8pV4k
Gbv0rfnMp2l6agvZXg3oiNGYsBxx12TBhcYGIBfvmtEBZwDuCEaN+h4brF0IgpWn2JgMYIrGDY3l
vW09eCAMpHkd65rHsY2XNFZNUfzJy39V+OZtVQKsexcW/aPKixS0XFl/9DS5E2DDzi6x3QpaOuCL
ml1QTVM7jN1TLykyGxjA2NpQt7eA4S7S4EI9mlRgg75AgKA/UpeW5H53z9Pk06hpT7K+SR8MHbUt
KuFuscHoIXcjqv2A2v0LuSApIy7QoNjfJrS5NLcoBACCQi9CTZfHcl4kyut+7wC6vADDRIBUduUt
kjoAmrlyXWNhG0xAZEsGK7ebwrsqK8M7VEtmuxjyRguTfGobZXZF1V1olBpyHg9FEHl3s1Pa4OHS
4Dswr5sGYEoyWRrtbpNu9yr0bawEFLZBWrAVCq6AIQki0z4y/HHe9wK5ioHWpv6Ht/8Qj9m64wiC
V625Tbqs33moFnqMBPshkin/XpgBMge8fMpBl/Y3h7ThT8FYVrMDXrz9rhpx6NIrZDgsPXDwyCxi
D5r2hRVVZ54ZzostN1OYxy9VPdSXIY6A09bmrlBimwI4vkEyynm5TXrrYreeIJI1TeVxfjMOdoDf
SCxKlPdBHulD04UAvIl+hMovBhr9bqUryLzzCw48sTMEK7IEto19TlqW2zAroIbH3ACyrplcM2kn
TzLHVjBuo/ZHiViVYbvuL4k0VsXH5DNrEdTIgM/GSbvD8RDb74NVNSi209NDiN3M0yffbJ6Q8ujX
SYbdfqOxEJ7GR8jGxeuSdxfqcRNsClObyqU1WsB36NHOV2+jUYRy+ZqVQEzpqe/zA38oNmYABtMY
FNaIBaAQvtc1KpkDWhX8QB6Rt/fBFYWzQM9t80unPtF4CG63le0E05EmZnpiS8Ut0/CpzuLxwHVZ
Rd36xYXpK+pGXojfadifrAla22DhAD9jXaoTuZHHZETltu1AFrsH+Khb+iyvkfEcjbk2IMySchFb
prqzer+6APtiAM2K1KmnqhLfz0qLk/6e4URpcA9CQHCYZ+53Ln15pJdT18TBBTJo21bgTb9s7Kjf
gEmvWd22enqCp7L2SCYFmr6N6TsASSM8KhNv+BJm1R7EO8ZPi1knCJdOnyWYBZYc9f5X8GYZO9aZ
/Q7lpUBt6kmcoW4xMev9NIjyOoVusUjHQpwzXZWaxoBHK0gCzb13O5OskKtc5YfCAZfijWQGsFDo
+hgdB7uqWRxoIMPXa11mLnL8dggl184czzUY0l66X5WyupfIHiJw5IIVLagD50WC/2uTWGrYkBNY
W9/m2F7tvljf3SjbqbqI77vaEY927gAYn5mgr2qS+DGTZXPCE+czDU5CVGdQVJ+LwctOzphmKyjj
QmBRd4MOb8AFXVITGgkeYXpkHFKMcAh3aqEeb03Gnn0DJC67d0deXzLgRxdtH5ivohmMVVnbxZ66
KTIWUMdUT6mlj2DA2S4EmGFew6QegK0w/T0XfnJE1am3xHZo0aVSPk95JM6mMQYg0AUMAEKy7coo
/ehQ6q52k9rNjGpxRrwSmmhRg2QYUFgrUNmIA3Xf3Sy9GsBi4EYjUMHUfENlBxi2qvJr4CGmriPm
idkoIK06/zIERXlCRZy3evdASgIlAIlSS097hC0o5ckDmkTl16h+W4M8DCjOgYsIHMl4IJkPLZJp
66lGDchQ1tYDSumth0wGmwZRyit55HHiAHEQDAtEp8CzyxNvWuBpM+7J2XVQmC3HBpgrTKUZjV4T
4chm7ZZqypeVZ2yGnn22oam1T0HHtGg1MwybwupIXYjUOE+sk2/daBjjTYxS5dVQS29XFRAMo7O6
h3/1TpYqXtFBnkapS6f1m7PbqvCIoE6yoKxW67agCk6KfhM3vgGQct4dpOv4RxOorTk7loag5BqQ
YaUJZKfUWTMO8XYEBmhe6TbhzzURKYIq4SoV2PbYGYBuIu/TuyDFG22Y+H0dFjABQ3AcbP/LzdQn
HiQR3FwtozbrkiUXuVwlRptu5n4VTZqzPHb2c98K8fKty+JCS5S5l96NQ4fzoZ4MvN28foYSW5DU
DYcsPuaRSk/Y7bw1k58A7PNnX5RVf8ybI9lpRhsGDmhUTaKacS5cg82nPoRgMEctpRMa9oJsTA/g
v79cFgBFrW80IHSFMDrSqEDaiTh/nNjIPg0SMJkxvnbSYJ/I4hjTHvQR3Z3Upt4x60VSdfxIHgUy
EqtGQgmtMRoPOyqUSsoaHFI0VUBK9oBirGBBXZTEWpf/cSfu1N1dDIhLgyx80GUMldJTnR9b3cSD
g343ihyYoSk/0hUNl243gJzYGcDb+D4nIncaJ89qqsDn8+cljRtNX68hpRVv3SxKV6Qbvs91dViF
78nKbkx17gDAP7MsS1eZaTvHwSt/yjDtTpbq3poocbsT2Twf/HrMzY40OGmPDmwNiKO9u9DIgAo6
UDqDVy037m9pqqnn4miO9Wf5XlnuIs1AJkpTUWO0oKjUXtQjV5o4iXaeOGe0fq91W/6fa5H9/Y63
tezfd6SV7aJwjqjFxuMTD6M6ReUtIXj99y6OO/ZT0uKxchvFduJjl0aREBeZ3ZxdZqjzYMtwj1fb
obUTIHbINl/6AKjsE8s6kI2awqtQz6wblBmApPRFtDhBgLdL8vHJAPzeT4yXqq3Lb4Xjv/j4InwD
FfR8ATzpfPGPITMc+DOkMg56uNAz/8cS/999IAGGKi/wd69Zx9ipHjx3QUQPucjEpoFO7cwO4XAo
u1SVyS4t/snPtv8pnmzn5W+TQt9uZnaIf08aksp5iRw3PqkCxZddbgx31LQxz6CVubxZJgTi7rxY
b8hToUVfTc1mWVTW1opxRvWUNX6YmnVLI6zLcF6yt8DVYQ46KKHvoGN6d3UorG0aggiWbC4ylIum
5QWoQYtq3aOmfh9ymT2PxrQtahugVm03nTS42VVUvtk5GNv2NfB1z6zEGfLdfvP/p72sUb9G2as5
8aWzV6C8hCbzOCfLatDWnrqg+XTLn2W9XW975g/LW/5MIYWJKGzsb25Jsc6NPmeROxzJNNvFsgxR
UUY5t8kI05Nwqk+3W3d44GzrWozL2zJN2H9cmgZGK5uXpoVMUDnfdZ69nCxUCEpvQmAwAyTlklWe
tzQamaMOYAgv8wieUOMedS1PubaRX2OHUFAEgmRLK8xzaYH3VRTYfVDQpBd9b7A9nVe6mW5r1nG6
xfuGH2kQOLCHhGXdqUcZ/2rIOXbceiMz7zzw4qtGF6lZbfLBM70rsxFUXbpL2xVWRMi1qTA9ks3z
QXAAUPiVBmc3va6HVPjmZivsX7dljdH/uCxNCgwEsxIlU5yjsA2iZXswWtMgNe37sqHEUWGssKsa
WoPtqxY7O9rP+BFwENSl/Qx1Pb9XKERCauLWpVHUsuH3kp78CKeeHhXE23CYvgYtjkQRN/sTCMWx
x6M+10a6oiYOC0jEps2WpoZgWcdrQ0+h/m2FsATBv9M3D3/Y55U/3GTMgnjB/UJtEOLo9wOPHm23
N79wCLEGIYu/513SL5sh8S8Q/G1PoPFAOeFYBl+t+kwODKrEy5KDU74equpcQEdkRQPe1oHG1Dco
O9crr1bxORBRfhETsAdIbcXfPftTX1nTVwdF6Svo2BZ62xxukSJG7EFCuBPv3PFLbrpyEadOdFcU
nnuhARwBUFuhBwyU2M0DlQH+5dBGHcVQH7glQK3INARqkOqBbKplQNmN/fhQIzK4cSJDXcNM2Fer
Me+l3tQmSCVRT7WG2BhgzIciMEQeI87tA6IqeypquRW6UBfqzuwA8vN5kPzJTs2I1NKBxd7uT7te
FuzQxqG02t0Hf22nG6STIY4oyJkH/5iO6l3kj001f7xbvQ25ARJZHKcq296WtYGpPye+WtaGHM6e
h4TOAEz+tQ/xukahWfwg0wCw3xKKDUMTFEvLtaoXLhuU8akm++L7QAEoVXwPUpAnFV73q3OLVZrm
HPqhD0gGJTilZHJZBU74C6kzwLiz9NsQ/0CNXv3kdt24Fng0nmqzKI8WsqubyXexqQT5wCLK/fa7
Y0dLY8ryX+Dgfu7Y6L4ExoDgPiLvF88wzX3ponSf40x2nxR+v1StaX0Z3X6vPCv7ZfLp0I1B/QWg
TQh0gf2Qd3IhVD89mnaRbEO3Tg81l+nV9UW0soJefQGSfjtWafbTHMVrlyXjc6+GEadPqzgFVuee
8Msu17zn5QvvEA7Urk477WPui2PdxGxZRUkHCmwmj7FvTY+ttB7B08G+QKMZak6h256gH1Y9gKbt
G9nxj0FUpq/VuQBt3X0jBYDUsb8yAhTXgQAzuhh5EZ9rS+Cw7zj9t4atvSQuvgNcA5ks7WBLb9yi
hlKsEzst7lD8UtyVIQq8EHCoEK9n+Z0F7TV/UeX4xFN2JRNquAxkplXgiMVglLvIaJON0qAP/Fcb
97afxQuEjdXB0e+9eSBEtcAUlnfUE15YnnNbnG+TshJv/VHEIPF8X6hAwniFH1OyMQgigg3128Lk
w4UlF7nffCeyt0nzcVZpNx7bfFEwTfk2E7/NLflQ86FfDdF0lMC6dpZ/gITNgnlg8Sgz5zJjFiZI
YyA4kGwI4xAVtjyjQOOZBsnkCetsO/2bvwTCHWmyiB2NxmdLoqNwy+a1jF3rwUbQ7PQXe18XH+2J
3b6yTL751wAALYm9At+b1yBM7IchQjXVHMkqwl6+8bsiCXLiHrhBCZNApWo5+BfapgX3ROje4Q9T
PvWQZNq1KOHetKNjvU548EYdF9/wCgN9ikyN09ix6QqVah9EGShI1jOR0y2fBj1TlggMRV41zyQH
FqIIjGY6QFRcuwSi4/z3TLqnyQFRpJlM+OarBPiIHLDTQ+1FtM6jxn0AQjzZ4D8jOKk0Bt8wxKt3
jnQq5AWEA7XwzoQetQN6VcdOv0O6aDNWfIpQkyjW4OiyvicuKguBmE2e2WSqVWAr+1qqyNj2U98e
vLodT8izQ3ycl/VDjcc8yvP64jO2EZ/CFODehXiYugaMYRWvtKqI+1kaZrH822ebOudfny2qzA+f
LTYMiOzq2i8q3RKDzJfSEe1hLs7SXaDm2wOVfUnbeEAdidxXKk3VApFVUMhRuM5veL12YjAGzEYP
adu1PwhjgTR2gVNryzcDxMyWYgjxVyejLGO8oyN2mrSK16CbojP5RkYQO+fVsHUGXhwMQELOyuuG
M11R0yUlGMpCz1vdBuo6/BZLM1zkDR82ThI5e59X4sEfdUnbCKpfIE9OKPGsXshjdB0b+U3nCdU/
agk99ugw4FHi3NL6H2L88yU5TXCiFABPYrZRg8CxH2x0I4K7jPuoQQmzda1hxdKR7cJqgQzsAQv6
5DFApN10eiW30ATNKasqROB6nDXiuG0vrXbrI9Ty6el/cxvwy98WgCJCxop3T02eb1HKjbwefnkb
m4lpm+uuyqplAt2Ql7SozUNqe5AdNybzs8mGn2MS+HdINA9XsGmjYl37O1bgLWXHkbnSy+ZdsSX/
MeFvy5aIG++mHJXtoNYGw+7GB2ZsiexivKejLXUrM0n288FXj6JiI/7QRSwz3ie1iUx0jepSn4Cr
Ucz6hWX1bB0UgXlihHbFS6L3NijPuHu7I9RpjlGLOE022e0JRSagl8hBVH2CQGdob6IKReUlH9SG
xqkxePw18Sp7OxR2hxoWNHER9edS1iVK+TMGBhnfGxZkjEv55uN4XbespET2V3vTQMejAfyXUFpI
KyRvobXenTsVAkwIfallW0KiUaVA8yN1j0vsvNoNGN/ahY/Q5LAgY6NH6MoHUmZf1vx6s1eWDeqP
ebRzVlYFoOGAnQHDa/wo6YeGn5A4t6mL3xxdCv+xcrIECmeIm1ODHFWmENL93W/BL1SA158sH2ZS
f0pjC5rlS1rrNgdCQgjF68bOubN2h8zLLqAHazcmuMAvlRU6Z7N7sjTcixoy09UklLP0krFYx9ip
cJxBQv80RfmSXFKyjUHRQL9HuOvbCk1sPuF0IkDT53fFwoAq2SHQDV1FKWsLMCl4MOI8F6zJ2k6N
C/iu9mLchdK5HHfkQyaXlb9n05K3PvlQtyxz5i5vI57Fy5XlQVCyUUgYqSJ+axJEIxvUy6OfDX4N
wqHo52zLaITcWcPLTZ8bvygC+SFImcYxVH4EyNNboNlPODt+jGb+EdykyT6LnozYeAYK2jnbBvgB
lSNGKMWPybkeswLcS51xjyI0e1m3wkaMJ4sWYIwsfgxRugZIsQD2I4ZwDQvFzy6pv5WR1742I/L2
hifMB2x4fHBPShP/j2W6x0urBwtOg2p+nq49vFzxe2AF/haJGk/zpeF0xsFqsKcq0hqVRHqEGk8B
mTWCFm/AabCNbRTtgQ7jM4CX9xDrbB79qQpOKBZslmQ3OpAvlo2or2noTHcBG7B/0RMEuAKQMSrZ
0UV98Se/hJyuMounqJyaxQBGvhM1ozLyk6mbm426nerkkmX2ppwACFeFPEsvKp8CoGAfpB8uTbsR
wLWsGq/IntjQlk+IvALeWHUP5BiV2QUoKf9KvSZpfgxFPc6LQK8OtKqZwO9Qr1nqAy0eRGpP3Wxi
0wpYIHdL3davkB5EgHtD3TEOJU5jjb9y9E3BFRrvkd1wljSKTLxxqEvQW9Co7/XxuW2xQ6VRc7Cb
K0IG9zSIrWu8qNho7nLDcCawLacNCjKaQ4vNAUJJeRqe8d0Kz3RlqOoVfNlqZ1slmxZ2HfYIwI9g
grdyHAxzKDPrK2oiqAIcwhjNrfs3v9s0mkEuNO3W/b8vdbvlH0v98Qlu9/jDjwa4VN2+tx5DAZFl
Ayoh5YIubw2IP9iqdKphAaGE7Hgb4DEo6esy/z2F+rdhX69469LVnzfIWmQkLQ6Ww/++jKjfPxjd
hT7JbLzdlYxeU7vlwnOt+6mLcXbTH+I2hbqzC13SlKpKXqC8We8NJy7vWkhDMqSCToVm7KSmGhlQ
IEZYLUfbebMpukrSjQFRo/OofwHARndy03QpaiXe59KMMgFabuD2+WafTNRuTxmeRHTX28AIeh3l
qfRS+AI780703jqt4mA53/F9YUSpULgNDm9F9866Aqfk2kpW81I0WXSfM67EdV4q66xqLWKjnl0C
I7g4ICHagmGiO3id2R3mK571b1d/sZHL4Ls8ww8b86gp3q9uNk8vc1uVBm62Giyhy8TFLx70bsFD
1XNwUwkwqVM3ZGnw0NmQ0FapfRXao4a82k60rF/SYO36wUOJeEteK/M8T1IdlAJRxIPIFyCiRSeL
q+84F9Ck1D+qiV0Mz6x+uB2/CI6LAhY/TOSJxxm4mQIz3PNmeCJAOsHQI41FRyRgtt9M5EH2vJ6u
qDJfmCMOBBlL7kCg594nccIveCCtqUeNMYHNOXPaH/0Ypcj0tUDkVUEtl74XgsWA59GxyVx9nq+9
z+37VZpYbza66jPX+yz+H2Hf1Rypkq37Vybm+RI38cmJM/ehHOWlUsm09EKoHSYhE+9+/f1YaE+p
9+7ZE9FBVFoQXQWZa30mGtIFU5n7OreGPtO9q2gacbFtW1yge+0cq3o8UBXMIcSlBhD/LsCzDK55
fbikbm17iSDGdE+96FCX1VaYqjtRqY8TcSmlelGuhJLGNDNV9RU0KxzNCHe3ulaZ5ZInTPjUhRrS
JgPpQoHEQ3U0Z1TATjSsLbG6nTV0G9MXPRSob/OFZmrsXL0HXkvnuOBEjfxgOfWFhtGfBFxEAafS
/NPsegEZ3mS+hNufILCj7KD+db5VyaC87z03Ot6urHGDeKFDJhGcVNww6ls5ZbDQNMf99FcVRgAY
qQG5KupCB2+EBkilV/r8V9GkbuvBdC/LmuXttKyWfKsVwK3f/tK2bLU9492X241DgBS6/026u11d
L23vToWvNNf8f+j1+RR1He7m4phbeyhsdBOZptu5BkwSNJX170lVPxppJh4TWDbuXcaA0J3q4Wdn
aqo+j1iHA/zJq00NKaMdz3LrqYHQHXVijqEva4eVp9i0tZVmq2zRwIDv2vb6c1cP8tRNJSf3xg2w
IlBOLjz9Wjp9ec8helVzoV+pqtUh7RVmYXygur4N820WK7acB9hGeO31TdA0OpQ4AdHDurpNdjQ5
NHHFHlERfUFFGuDhy6I5en+hqnZEKDHt29KnycE2yY6JKX9QI12uFusHpHDDu/nstdkBbRY7a5qM
u6I7Mys/U386eEnyroSrH6nUY3noB67RQk4Ef9Co9eEFSJUVNVKVgkXmwiqDfk9FMebm1o0RrKMu
dAkdmHFsvFKF5sLjxStGtqULgKwH24dNj60k9lRd/MJis72Mltvc52P3Peg87wus3Yc1HAGHbdij
GDXaCqJbwGgmnnfMywwOfGBQf4FOoQVJ3Kw+5G0M6JpxmatbOPA1RQG9EMRolh87bkiobWec3g2b
L5D6OLQyX3wC6plJBTNx3XzQcNl5GLxQ/jpk8mtTNeoxR5Jt21Sw+EGU1nucOlBqG2vAr1b1piHI
+TWxAYAUnfVTmOldnQ7Ga5PUA/xADXlxzLj1eWH0+6BwBOIUgkE10OofxQBnXAmDzm/TcHiUWj9j
DHczBIPxFQ02gZniq5EyUBImHnnMNShb6ALkszTqn+FRAS1n1N+6dRP7PPVcpBERUJu7OeDeUzew
Iz5mG6Zut9ni5FtAQgewPB4g8w16h7bIhu+ZGwFd6hkvsB0uAErUs23V1+K5aK2jm+vRV/B50mUO
ePS5cQ12UvqA1Jo5xF//PbJLYUZBI5UTArZtmmylJQkSRKFMn+mTDB0xf+p+U/e7fiHTGZ6befop
z6Y55nCAMtj2U1ZvzrHZw1WzR2dH6bW51UWWbG1rBWgm/87RUWeaJS2qLdX3SbqQIxK757zNc9+B
/MCLkeWznpWTcn0tTF7ugEKCOW+qZj0rrKVRn9QQ0DY87XnqzxEnA0sNMAV7UNBRNvLOWE/Y+WXk
eNDBLiLxH8rdMmkWQdwEB0/AdgRQGaHO2Wgj4aJ3K2pAnlCdY3gImqtk7FfAUAWHW7dgsKPNEKbu
srfA5uwA1Dg0Wds+Rp0h11Ap6zdzcYQQm+WUuCTDbR+bTh8h4JoeqZEOnQvBMJC6LlSi2Xqhf8xm
6d3HbKGphZu2kTUiXtwQC9LMgv3QseN6eaZSxdJqm3hZuaQiHRDkhTBnWJ2twgNgc+pRQUBsaU1W
IlT3mznmHtOAX+f43VnMAt6veQvtyWiw8qsm9ANpMwRwJ90KcK3W/fSjgEdfPMWiu7sCpt1XqxsP
DOavazwc3UNUhdGy5qN1rIQynxnk0mfZukaqPVQo81UI1NwX6hakhXXUWehzQ7Ug1Ttf6RdTVTCu
KBCzuNSM1Yc6bPmKhSL+2mQnVZjeWysguzrWY7xnWSqv00BqL4WCh44BuJAZC2cnUszjVIbzPUTA
J4rq7iuypd2ytbzoXnBdh5nrCJVRU40wURYffW04sjSwY5QrHcnTFgq90P6w2KqnTya2qp1sOMIF
+DS3Tp/M6N2ue7i4c9CEpgNEMZvQrwDo9e3aQlK2wZOoxjIC+v7u6Ht4zlwKF6n1SS9t/s+I6mFV
OQi60v9lGrXJBc5ykwfXve0x+y2F1i7MFLs3Y+zZshFJBy+9sNvWTqttGTKddx0o4Uvk5cbXou+P
pKHtSah3xqp7Y0UKO0jwL7QuyR4lqPegbuNTWOawDcUj+VFLmo+6Wyt9koxV606WUAay8KAERSPb
0yUHTpoenaJ8n694+lOcHGJf1COLmi0cC5InL8uPSmneYwLBpz2eKNOvsBvepvqU4W1hRJG1d1xI
pfxaPyKRsVB6VWzx+OtPWPD3p9F2OvhDW8oXRh4vCtbDhIBa3CgeF3VhR77qBviaafBB4N4U1JqK
tzpXpMMW2Lby0k6HCsL6yF6gjorUcKtTlVttisBol4RyI7wb9sAX13KCHeHbbvWam4w+A3Z4kZJM
683ZyjPLC3Jr1Vo2eHqEmm7cSWFr63j6FDrDxyeq+10rgKWQzwFW0k/w7dlzpA421ejmT2Upv5uI
Mn6Pi2qDQFz3pmeBWAE/NZwbzhHZ01W1kanrLA05aouAZ/qRkyICBYqpbCMih3VOuKcqOrhTFJk+
IU0BL9d8hBEtwKubxG3AVp4IdwTiojoIAMD/xnROCOSoszc9fmVjvBpjzbaJZeORnGu92FlMw1ui
EPBAb6vQgpmOnnwP8KvghmO/516UrHTbzs6eYPwQjapa941swPUGXxxunt+tKvs5qLZ+5FFc+0Gg
sl2Y2XBKmyajHqMJx/W4st8R2k9WgTvKlcv4sIWEIGHU6eBJWawD1zbWVOxA3ntwPjpYpu07WQa4
+FBfRxmA2i/ibIecBgiGcHi4wBnko65wT1qQ7GTkrH/nWRGYeNVOjeOUindlxFaALHbaFdE13IUu
DvMVcf8FUldb5HoNvMLg8gQhxfISIRgz11GRGoBur7fmUnMhgNBarfEEGni7t4x80qbmCB+WsIa4
FR0IKOK+mqfEDIGQ5o63FJPCOKxan52qDK+uXafHdhDBkhS9nT/qG2WmR2VO9kyIwK+h5ZvClDBf
4Gerf4XeRgPMv5Heu40zQOsF/xGpHbdXxksIDk2P2iH66NtGUDQ2jSZ6iHSIVzcBElnYG45vFoMz
T98ML7CL+agnIAY0Mud66j/KJFiH2giOQV2LrdXF0QZJDuT1+IjnInLlULcBKUSk6VYXWf2FekR1
bPkJzPkWWGxly1l6vtZY7/+2TMLzyJeBJWNzb2s4kIaLnAruZ3RLm/JzkVoR8e92dP+LuPtL65/G
3jq301QF1xp/DMd9NyDpCiv04tAjArCRpW5eJSBhsDmW43cV3OV9F/wwx+KnaXP+1KQ6dpZhHxyB
Ai/nMU2Wa2s5gKlEvzc2WKWfaJFC7GlaAzXTgqebDqk3mkvG3m+c6RuvOoeYxC4rYO5jgXndOVkF
g+Kh+WBi3/rBkwFr8zZ7sljF8D3tSmjTZOYmtQEujkWRn0CCl2vAnorn0tW/EbVRc77hsSW+38aw
eIxWWmC/Ng7+M4m1BoRxsbkVvaovNrBHjjapG4ZHewD1yu5fCP2uVAtruigYztzi3dFosJGJi0B/
r8TcweyvrNcXyBYUQIjgJ6GwwkRY2MqPZEOTTUV7KlKr2YLbSa3YKxpP1Pq7scKJkLnIJARUNXnG
MgHrShjQGkXPD0XDsNSc6rvSgWDAUL8WDVfmz0a4/AF+tCso3IbZJQonAkMTH6HUbVvfJDjEK8hq
WHdaDte/QXPFU5iqcg0nqfEEyle6d3Lh+GOuzHszye1lazvRa2vIhyxV1k8Q+4Fv9JrvUfHHcDdq
AN9ohQEhf7wroI/gIRTjZUe7bgOgB/pn+vlTvWFJx3fzcnYf8gYjuwe3+yAljJFuhkRZHtW+3UQQ
wx1hSHRr0HMLhh/aPRRsoESVA7WP4MqisOPuQMV6UB9Foh7i7fC5dfi1SK0JAz3sP45VIzA6hcxW
kLY92pUrd960wAIaEY5svMiiE5XpMHUJ1Ch3iXDjo47FJ+kZJE33I7BVdO90vfXARnEmMQRTdqYP
2GiyoV5DNv4ASy+8x9p27kXVxmCiV5+i17Ry/fdc0K+Ye8kqdzYNr8w1IpQACPcle4lNaMPhdx1c
ZFRBjxsP/xM4MshBBW2EoEtnnkZAxWGOWJkPtarqpdJl/yXxzPfWc8UPo6gxfMpD2WmBrRIT3x0P
Rqt9aDMYsoX4TYcVtFG6AWmSVo9Pga69p1pgzQvKVujZUSXROy3TaIPAwXJdcLMVe1qseRa+gyDD
52tS8yJdr6YP0pNW4lUxKX9Rfd03oHZM9VbHl7euVA+bzhQvBq9YQLB39EGayV5c2ItLnUdfswA0
aBdabOckjbozB4EaUIM6+prAGsBm0N4w3Djwfx0p9Hi8l5n5IrGyOUGCSZ6w6pUn7ECSrd1rz9yM
44OZxJvQyIprmibtvSNcAFo6OIP2iLksy4CxLbVqrV0fw5C/za1scL5XIH8csDjCrsWxNFheIkJG
fekA4bqN3Untjkpx4Tmrf/7j//6///3W/0/4Q90DRhoq+Q/ZZPcqlnX1r3867J//yOfq3fd//dPy
uMlt24KGhe1BfcRxONq/vT8gCY7e+v+JauiNwY3IuFqVqq61sYIBQfY9kUEIblpYIHTrWVvTm1QV
wKR/qMUAGm7TuN+ROkf6XH5rtdW8jw27SBzAWPEFrbA62263gJrZ6dkZo8znpCsHu1RrEQ1F7M8u
gyKufymDR3yOAIS5LTMSYScrZGMyGIRAmYgOoQg+11HnIktXDN/xPeyJgZ6dDrbM+pM5HfqkLjcK
Dz0oMv3RmpbNF4jpZ1u7ZVix25lTAo/E27kLjaXONAHcFNji72+9Zfz11juO5eCbZdvIQTvWr7ce
8nhK6yrXudZdPGyRBA6BmtLHdWZpxWspkDSZlhPdCB50wa3ynno44DyBqs0AE/t9r1IG2j6L+Kd5
OjbJbJh9A7NibW/bVfSaxqWxSkzRnVxYYh6KHDoZA3JTzyNEn3F7ne9TV+hPA+M9dWUBnEbCdDjS
z0wvh7smSsy9ZRl45oLS4P6X76Vn/vnmWAxRX9wdC9AQx3bsX29Ox0XBAZ2X13mR7uQ2ePnKekaG
Ql3gKNteQNV/osdhXEltQ488Kk69ANeSlyGHV7ERee+IATdrx84kVNPwYIpkBbMG266/GE15cqc1
Il6KDzJh6sXWclgG5R26Dso6VO59pKnyHkD7DRL29lVNavoFtG0hdyCCA9VBMkz4dQ79R2qlAWXc
b+xJlx9RM7jWlrEF3p6ZLRGcSnajK6HaH0hQHvsAmhlmJ8plFYBFGNVXeNfb1z/1tfT7yjF2HM4d
f1rak8Oc0djefmok+7mxDcFO6hD0wPKXHXUr/lF2XvZYTwdECvPSTiAAhkIWO+2iBfVwn3m5fDQa
vdxo+qjW1Eqjuy6dRyuI997N8UYrN9jasGrxSVy+rd3pqazXG2ooDBb9l2+E5f3yjbAZ4zr+2XDM
dkFDds3p5/TpSYUnizFASia82nhFwT6O9edOh7wy8Qzj4ln3KuOdFmGW1vbH0A76sxZ5WKJpJawg
E3EiV9nZJZbMY2d7WPpYenmeL+rJ7S0GCBDeO0UCcxlRHGgQNVDxP9bNk4VMBH5VcaBsBpOnW7cb
9QOzuH6gT1YvzGIh4wFoKySK2Nbiye7W/Jc+c4VVNv5/efb8+tifbiYEoByLOdwzIETnOb/eTBGV
TE8zFjy4fTUgFZt5Cx38hXsj1jyAvjN93aaefFXMXtNal3qUZQSWXmd1ULiF8CzSiDkH97jNtxXy
DNNztpyerp8OIBmd2gZebuhA1fD4QNBJjxBOC0e5LIUOeVeDZRfdE/GCgi3UwDLtowHZmRhRAsi6
a1Yjl0meQ8sm8NKLA5zL398Vz/3LV8y0XGa7ugHJXWaZf7orWFFZoaxT54HBLvdkToYZkDYRgLBN
LrekiRo6SbLq80vsjOnqk/SygqEBySVTHfTzQIzlkJInaeXAHYCD6516VZWJBi3urFoSFFDZkOeA
FXJ4sCfEYBL6bpO7L7delQN0mstg3dhNoaE8SCCKEWvhlorNVNdxMJSiwfxLHfXLp1DT3HnqR3VD
xbHUtrTXcpL3XrjhaF3xGIaviBEmUOpyih21xAU8toISNlzU+qm3Z1UVDHIt7xg1xvQVGN7wdco3
iVGNW2kDqDLVM9U7eEYgqAjVFOz4IdjPAca3+aKtvP5qTASSHERkpG6xU5pKU1s3wEEprRGWg0VY
FErIO3d6sIO5d35u6hgy82MdHHjmfkllUz9QlcKra5Uih7GhIjXoKShUTH//+++IYf/lp+PBb8PT
YS7g2RZ24VP7p+fQ4DG87gazeIgifYo6y5ekKuOvsgPoMOgddo/MTwx4HgDA0NeLvuZQxEB+P3jN
kVbawDcVKhmuEz/+OtIrW4YNzHD0Mi0GxxVaLE6XlIhJQa6Wijwe11HejNc2cqEqEspNPDni5UpT
J8jEAmo6FbHDqLfcnVRupmJWQny04Ha/pSKIRh9TUhFWyOsYULM1N/EtJ0ZQHBjVOh6d+hP1Gmxx
rIzKciYOIVA17lILVLeZem1nEJKAE5g+U6/hNqfuAtP+RL3Ow75aN13WzKeg8wwg5gD3bQj31TDc
5uIYXngnWvBfe5B4Xs3GgFM4Y9kRCAX3UQ+LXRDl+itUReoNnqmBT92SBPrnOXJdXc2Bd2qxg6B6
x6rfb9Oa4YgI8DScps0bFSIUnx+rxhqBG4V141C00SM01y3gcxCtK91qN1TICIBW4C6hfhF/x/JJ
LrKxCJ5EOxqrQOvTOwls6LZRrbGjmewaGcDbTB3Lwgcv70FOhk9WG/RLA6ZxCE6Dm8ynA9XbZT2s
K9tslrozftRRA/XrMcpkzJzn4LEPE6vqjoeIoEiryd4gAL8nZ8g6qQ92P3qvADE6y8QdIvAnYJ/q
1qW+7WME7HXDNHEFPHvjcbWvAvkEMoO4Y3gcXgZsjOB5AYNrW7WPyHOFsLML1aPKxgo2AXnrU9Ep
0mZXtQCOUxEmzOZ9VbFN0pjqggi7vlIsdR+MQqV3rHB9fejdB6rq46BeBUYwbsypzrCKCs4dc/eg
S+XZyOWOgrUwDYK6YersKGAUUYZsqqt7F9joloEQjsUSh3Tbqyb1S1zaCOqpamcGZfGzNcS7mYwc
nNcqWGKbbt0Xuln5VlppwAONkGsAi3OTx416+N08qdj1WV74CFi066KFJZ6M84d8YqMABgmX5ImI
IjUF08YqlfhJoY4ONowDqK8z4inF4wI5+X74wpVajYManhIBggYvHB25FuzYsbq1QNBQeJFO4oZ2
mq9ALOr3XVmXyMB1bSdOVaKKZaUz7wJ90sg3eR7DcUYNR2EgOg9Iont1DCQKHBXxr+BUrdMstH6G
jXdoa2RkaDjgAN7FCqPYB6Bp3Pz9k1A3EWz+9YVpM4O7WEiYBnZWFud/3j0yuGkqN44qP22EtW9g
07tEhh7Ikc4Ov8SZB+kpAD65W4KhZPUxmBKoR+bd3UADDYmfWEZfPCiTwmTEds46Yn1PGfIR1E0q
Wx7CCNsdKiobcrBV0jGIqcV4S/V1vkek+itADsnPLD/jYY1vggxNRIID/jpJfC6xI28erCCtNxkr
imOdtu4eyZvOr0trvAcnMlzhFhov0zxtHcQ/x/FjHkODwpqDIH6en/Uwwn8clNvaMwCuJx4KtTcs
7OimbVkD5ZewOY3aUwm++5l6UTUVh6YYt2AdvlM9VVEjHYa2CFY6XrfL+QxUWU1TVnrfLhopQ5/q
Pp2Mu7XfDEl1+FSXtTI71qxY2V0BnzcaQqeyQbrwjbTMPtdRH80u1eQ91GKj8NerhgUs1mKceT6e
cMUuZFAfS8HYgHuaDl4UT+UKLBvDPibQxz8UQg8gT9Vo7YHKiqtwWYd6jLfKsE6DyoGb0SiGJYRL
463r1NnVbSL3NFrBnWNFKE1VTRroi6pmNjT67Qxx09A6aFb289ajs9lPiM+60EWzBJ7TGIkAuLur
Xdib0hzeNBEEi0EWbuwT9bDSQmwRk0LgZ2qkOlNYa2wZo/v5TJk3bLJhGFfzHDHeNMmY3LmlH1cC
Ck3TOKPicq17urueZ1BBcTHhK3eb1NXHeAWCVe7TrNaYB+c4DffcZrZagoYDJfg8GLYpm89Th4F1
hGXCC3WneXqk0xY1BOz2VAwibk1oeeCppkugQxGCx546xpFGhTzUtmWO/xO6KqozDcCAkWM6U//Y
ikGKD/RoRfdm6IM3U1XxkUOT6a4s2o0RWdYDBNasB3OEBA103L117diRXPZw/oZTQnahLsjtmaCO
wAUwNgy1NhKr9r0WKp7w2E67NN30oxXvLM3In9Mx2OrQ/H4H8qhaObUyDnD76x+0tv2qF4F4Bx4h
hL1qrZ956Ik7vBWcBTVIp//ZFq52iQMljmNVpys6ASJSBz7BiFQ7nCGRBfnoHv8VdJI0eFRgZ0L1
sE/9NO88v7K0/Assb5cDK4ONkVagdHkIn2r1oUsKxPwabMKXeLokOx1yoeA24pZhx88WeR+zYhng
IRboobxQq+7E7crBitunYqR5wBHA8HCeqsR3uMDe6My9hl0hRB9vAgMbaCoWsmR3oBJt5751D14k
JLrVJqjMbzSbm7uaD3NLe4nVr341NMSCM/NAbXONBAI5A9JkvlSu1XKPtQIsDqYrN1Osa0DeB1y/
goMQ4iAf1zzFIhIEyX26jkYx62ha8uOaO4ffAcYn52uevg4bcIrVms6a2kCOjq6LDNZ0gulA1404
Tzdf199dMw3qK+0v1xyKEkLZiHff1bLfdJqw/ab0djli4uB+NDkSqlqrQBOZPg5pUwIuhlhkHrv2
1qMWrimwhGQKO6W5Zw0wdWLzEG5JUz52GtgBybgJYv4izAgGrlTHIOsXHenjXJu3BlsA4hJITayi
GC8AU1yTqgCOuoS6Elie6RV8p/RaZHCC67wLdUCyzlwzUBjWVMyZMB4wmDrSEDjv8FUXdXJDdRVH
kqaJl7AgHHaqTZcfwzBvFdXIhzfwTY+NNr3CF7y+G3THv/XIiqHBn9moLc3VjLV3wh2BEXaR5wfq
R0PLsIcNEuurHdXJnnXHwUpex2Jsdtws0hUiKolv1b29Z0Jmp7AvqyUCt4HMd1wo2MowmS3SKB9+
ROMmlW71c0jHb1i5Gs9cIaiXlIEEFhOCU2NlYUFn1OGlD6DfIFsjezN0jhwNBgGohhVGbbwntgkB
7HrMHujM/aDsfZL0zg6SXH7OHch6GKN7qJPoh9kZBdITGkTlHG6fYrw1NlYe6mCxwKp2EIW3ZAFy
jVq1LiwQ4lNkN995yM6Qrp3SDtgt8R43OUGCLooN9V1rwm8FHBW/OD0TS6sbgmsFXbgV5M8Z4Nbj
x7nBns33fzpv3IT8Ahwy6CpR1D0DnQdioY5M3i/ngzUueDSqyjfekEM5GKrDmxLc+1WQwrpCtroL
pFirv4MQswhao3r1KlBcI6g1bRn2EM+e5eyLbJq19PQlH2EwYvatfidjgRgqjUQMIIiK4Rp4er53
YeK6pgGZ9Ecj4W+AdKcwpuiqHeCx/HH0nHtqH50EsRS96M5RjrAYWEXwGZ7OlHkhBHYs9xE/u3rX
s0hsCqMM3oJyMw80ebs2mlHtdYadJcy1vswXArTaQpO4cQKORCcDcdOlmiYEYGCv4kY+jzwatgYo
mJusbppXkQ8L6qCZ4MXAMys7QPSkePA4TF/oVJUN0mSFVcN9iNzj0YHy3IoaNLvaeHhqvjQcfu8c
EoF+JHrtRVn4n5/OCWmpYjVGPEXqBJl2eJMW8+1SMDReIM8cPjganCGCybyTRpQJMu3YwL3WoxP6
/ZiXW6j/D8+jgr/BdKNFBj4zhOeykzNqHqAvibEY8Up6QpD4qRignB8jj7dVoYBdz5xwQtbJBmcZ
+0gHKYNJgIEa9NC9aj1M8aa3aakl9kM+HXiKtV1hJtqaXp+x16KBf4ucvppfqHkWj76C3saSBlGv
Fqi5AcvJE5WcvvGgdt/hNayU4WOZq+/BXFi4yEY/pZamXUSYH/SgDV96V+HmgGQ1xwDKUge8gGX9
mlqdLExXGkLmO9r0A8H1M805O1NpmtFA9vJJTjNCFgqCxogb2AXO+wdJM43g8wYw9hGYL35s7Bar
07bojW3nNnfG1ACOCcgbn5q1Pt/ioe/sxjyBdxTwEPwY2MYfH4fIgbvF2H8P9bfOCiGy27QZNp+e
KZaRG9VLjnekX5jMEkvYoPlGy81zBZz3w1iy6GRm7O6js9QQaO+bbDWXDezTwYwqajhMTJNVEv5/
LLmksZc+ICWFQFvk/WicFG1Gw7O1UVf4mtGJKkt9a/JaXwMBytbAGZpQwHGSlzTUnHWmeQqGEigW
HaSQg0jkRyr2prEF9gOrKBXYVznmazVI8RJGJSKIk5kOFtLiBSrl3C9Z8NGapL1YQSll2FFry9x3
S0XlHQ3VwvVoMiCF0yK/h7jkE50nk1axp4vKpvlB1fz9RVFrhl0/XZQGZT0sFkThB8PIjoSumnFW
U1Ei8bQIsJOZSbrUZabvfkJkhVqAwNbUySUS722iuRPNGU+d7CwbV0UdroexXwIOkFyRfx2fTKBM
RQ1WHpVYp7BEgwoylbhu7syRibmU5sPRDFV3T21B7d1BJ4ffUckI2bWApNtcAprppeld/UxtMsy+
6pEdz2q9sLIPEZO0utN8ClamC/w2giNp8kLYsFxIb0Aidrq4oFHgCuspP1CrxHt+oWcW4qPUCt9l
/KZSINyakD05rpcuM3aqnVLsEJJWj6PjJr7QmL6iYpiy+sTL4IvLnBjfYvgDhgNUfqiR1TiVMitv
LytNPfaiVRuZIDRGrV1gZsdqwBNtHltDn4Cnj9Q1k5AIRoAMC/fppFHTtWsorafIemEiD8znPVC3
adlV59SEpHcqMn2FvFZ1tgv4ayIZjo9JhNzmAKX0zVxZRB6aYAdwn2SttTNCOcCKaZqDIQGbmdmX
sot20AmEMJUI5FX3uuxcxNGZwXpbAaQ1YsOmm7DxmFrtuKoPwQCkBxzf1ZXqYDDzZsNh/UhVsdfB
rHnaCA00waADLWyoCk9fjO91QBaCCKZqVKQRRr6JRMseqEaPsNYb7FRsqC0aRHfftMPcnXp0PYxm
m9wWWyryqG4hmN0+jG7/BomK+kjVtQY4Eb6g7Z6KYVVYQPgDpktFOnSl8WjWaXqiM3kjYM0x3l6g
CuBC6cDsFTTvV/iipPed1bO1yZp2jSdNsZG1clc0sFW69tD9mP/aqvDG1QCSJ+AwmGVMTONOpIlv
RIO8UndbIiFisNH4uHweWtgD2S+egM/LEjwt8GDDJRxVoKjrmua9cCdEpMb3tyr6JHp3AwRNf6LS
XAWhe4Tr+94Hke1jOPS1TUA2h3YJhvEuynt3nVrAFw9An923Cc/mQ1DxSeg82HuNgrxDVkFmqu/l
Rz/Ta7pN48JQy4vyeNWJUD8hj1SfgMDJVqJPo2/Bru6K7NutnVnt37bTeLyaM2z+UrVBdNldFQjN
HpoanFhyJb4VSbziVgRkH7IPU2fQg9AZy++nWyuNrQCHWpUe63cckeO7ytR/UirG4RGkkcrS8SkV
g1XbaYAA+EONVSj1ChL3aeigExpmnbeZvUsM/alt4vriWV5xSc30mTLQeRLyjZvn3qbBqxOpkMXg
gM4Ecp/yb/o2qVZmxwjbFiHiKEf2/Y8upG0j+qhYQYKiXw+dEsPC9eQ99MaSHQET5jqCJzh9Xa1m
UyV47SIxm/dQHnYYx02DgGk0WoDKSQDWobdlPlErrH1gLAo99VR04aYPEafLtQ4qdrqh2CkS3lpH
VPrenA4DWOf3YZZ/HYxS7KlE9bwxPoZSHR2Yo/WrAZu2O9uExmgMUdjD4Fbtoy2aal0XUbXppqKl
6e7OScJ4Sa3KSry7orT21EhVeduuPJPpFyrBpwKymEOmDvA+/jwb0zdxWDoXONTWD5o4NYbsLvpk
O9xlSF15Qc0W1EZ1TqjBPibuEBCa+lOdJ0512RjHNsnOt4HO0LMFFf800JQ20lEYBB5GhzDF+HEm
GpBkMtgqg/P0LLFOANlZRwgrdLeaJo2DDDrnL5+wwt/obgDURY3oESJpiFJM6F+k5bqitY9UanrN
PkCQ/p1KdADUdlgmcBj2zayDQG7Lw4cW8dRpME0TxLU2/brjVVsJqN1OM9aRbR+7TosenAjghFTC
e218NuhPSiAnu7Iih0N6ELePDklZHlLT1E5UGjrw1/pOf6ZS6XbtsVR89FNErI9xGMHJbTqIf3+y
Y6/xa1G8Uo9ULz56UPH/U3Zeu5UbW5h+IgLM4ZbcWdJWVkt9Q3TbbRZzKOann4+lPpZhGIOZG4KV
uCNZVWv9YSmKyLGbDDswu0f6EfD9ilVkGKBSe53aIrjXt4Zya6htQGQIMUKPrafgHpLf7xGwzP5a
GxOYvFOcxy01aBmr/WijOrea8qnc0oMej/aTbAijqA6qbtpEODQwaJ+DZK3Zj15wqLw715kjNzdT
QIqVfVWHKZixP8K78jBiZMKGngbhbwDDZWux4Q3NFiE11U+1Aup5GXFDOilFmypwsSJw/RslaBMY
aFuHqkGVt1YtTv4AawXvVeDhUQWT+fx1lmiL2DVbnZbQaufBP1u/+s21c4vJxE8xTe0Hwdk5nPj5
r+Q7zKeWLICq7/B+Jmwmm5M+p+2HYJtUzo37Ng4seJC+Y8u91X8Nr3CHuOmARD70JkoRK/4p39hI
IDy8nXVbnTpTdapV9ZvGTvy71Q+m32PrLu6iYBLmUVstyCm9QJwEBewLid+9qvqqV2e12yd3g2/L
Y+Dk64tdxHca4vh/bidAlSZ1ghnzZ43X4aD5aQEc80sM2SAuWmc8FDF7iFT9cupUBismGf4yESDh
N3W3g2qwVlNcgv+N8Pmk108IvodhArlVa92Z9dwfJ781XvgpteNUJNVOFQsJws8hbBOqopxztmms
FJIuNYfI0szDNGUZOXuGBiCLwpY770brLeNFXbjLWgKrW1G4XDioiLXHRHjR51z8B4R99o0w52uw
gfLzGWs+3Ul2I2wDUkhxb1vfUOpBSiwvm8gICvub5lZEa7WqhV/SWt+6Rn4sjlU8JMQ/X/5jkGYs
+q6qTfeuws5W07KctdIuSUA7ccfsUnUyrTtmLPfkWq5zKDWzOi5gK4mPM/mqoiVtdlbb5KuKPT6G
0VqK9nFZCvtiFoEWIb+yvOuIlUTj4JS3hFzGb2BBlIO56iUaW4PmEczvgY9YJkIr5a01aqqXGvxf
vSwNDHZluIJoSD5+s7U7dYWmH36/rCr+62XpJYupPrTaZOwW08SY/u9DZqHD1Oh3XzWlwTwegoWI
us5pblUDqv7VFdLpcKsjqPleldzLzDOvuPO4p3JpnUNu68772MldsWEFMg/x8KTp/dsMBcb7ecRq
+BNEwMi4y/LXou1/jzTi8nOk6lD8PbI1S+tzpEIZYO32uNT9KUUj/oesjjNCMX91OMCFbTO6rw7s
+H09Tuld12r5TafN5iFw3PqZSAu5LW+0/xjWIVSj8nr5GMSafusJxu9Ac4irsOPmYjjE7yCf5U+Z
jEWUlEX7M5182NVkzvKYGVVr5PuaBi1aCVLcI9M2nv2u/mDRX+7a2SYWheEJOiuL/50FJ1i2If1r
MxjIYZt8VKXhRXHtpA9GH5sn38/dU20ZJInAvWKPOc0ftltjH8HcijH2B4Ji18FwgmvcGvXLCHQ3
atDmPxlBXb/opKqgWQVr1NiieZmWSb/vcSnjvqtfVA9n9k/JuhQPqsrtAhllvi/Oqv+ajM6xLY1i
p1oJ4vdXZIke1UupKl/MOywuhkdV6oUVgPPHP0BdO0077eDiZYokI2/GTawa8FnzXfWd67K7lqkD
0zLVLEws0vKF0NV1LKr6u5WCTbSR0rh0vg+mbQVMjU319yVeUNEbbP4UaOi/N/pP1V0zwATMPgt7
VYQP7dX99FFbQ3vC0UoeVDX+gbvezkowzKV5rk3R7tVFR8251NyML27VQ4Wx7DPYjfwpr238MmxA
ldIb8YWpx5ipsGWuJpr81PRk98UyQq6opjxyk244oZ6jkSDdyv+Pgz8vtb3af17ASHDfy/oa1YON
Kd3DqIVH/poh8HM3GI0TqvrKmNddk0zWZ7eumv/RrfeLf3ZzWSydddbJd0uqrHhJIv6Z5n0QSs9A
p7xf7W86jpcVOqxvuh6Ie9dtRbhuD1HWB+MxABO9V0W3dZwwJ1Bwq4qx9Tombv8mrM6+zmWSk8bk
YqPrQOIbkBbLxtAtl+EPWKQ73awITgAouMmMIPhuW7g4YVmmPyGSMB7mvNdu4qAdbiBV+gcrbbTH
bEFoScCt/O6Mw9VU49cc+ZUp7f5sKqThZ6+fUEbE87OJg+rqNctwRj52OWWx7O/LRUPNEwuANxJE
v0p86v9K9JNjWryP1jBf/cKfcYHg3tM2ckeWtcYRRO5w6cWKS+JY4XCO5t6Lvj0o2L3PPzVXoiFL
TAyftvGUW3p8WrQu2fXStF6rtPdPTUsQQhUXoBynXMuzzyLmgtbJDGT+WZwS7tISy6GdXmf2a6HP
ZMutqmJ+pdg72UzRrT87e6SrTy0GZp+tbpf0J4+I0OdYUXus8wqBxdc2tnHJnsjFwHZte1fA6kvs
mrTxs7V0IHANvo7629YaBE16Sgxt+Wwtglg7JqOBa/jWuhZZfCTFDgh6u3LnkQjBitf6bHUMHFYd
E6Ff1VmkunXUe/QLVZG5zTiug4QuvI2t5mk9mk6MWcF2ZWM05yO2SVAkFnmWftOf4qV6xfNjnkPY
TfJOHfh5f59l1r0n1/n23z1UNwHVLCSRVxxVUTaYe1bCwaxks20rbdO/C9Y+Aq4Z3zP5Wh6iBG56
aBNEB1Wl6qcOSZ399FIQXaqkGl0N3behnA7ZNv6ra1YQiyoycmFfdeqsN/UXs8JK8OvaEkfEG184
F5nGzHiqW5zBdWvRqNipCxslD58whbVZwm68+XqxuEb2v9Xqh5wN+T9eH+i0RFykyvaq79eLeWZ+
dnzZ3H7VD4lWXtCMfVOv/HXttDL9iMCY8XkN7zn2DCham82BOmgpDgciwJ122dgc/6suCuH0oSqb
SNT/feqQSkM3AaqvpZU7HYDF7eep6to3hRaKHh8s1fJ/uVxfpEczTkgtbC+5bNdxk4FdkSrbi+ZD
7Q/MvZH5rM3QnwwmIzi3Cf9yVXSd3GPfJOo73QmStw7vJFVvzL51bjudZey0rO+GhILhSmCGoAvt
15JogKrPy2A+r2KGlKMujh0GORIYTsRAWNAapALUoemz4LbbDqrY90570GMImqpualuS1OT4m1A3
dZvIVObdZV7v3eWF3A2Btd4wCdvExrYGN/bGPYEv5pW8Yp2tOqoWI8UubesttrFf9eosiI3fw1Tx
c2yXOBe7RuvwZ1vI47KY2i2QhsK3yzt1WOwUoZjtoM5UXUrCaAf+sIv+1YDEL8SfbazqnGnjcdGb
+vKvetVDDSVNHh86lsufr/hfL6bGGl3wkwDiFpkj9FtM8XLQN1uyL+NrZZDdKOOyAjg3rvX6vlPF
rz6TleiRHmjT0ZReFjqGk2Lk2iVnrymL4ySS4i2N80cF5V5lnPG36P/ZIwAE+n/vEWttv1vWHlnG
AOW+YOgJXvVJdWvq3t628Lj8qvKKDFLyV/lrRGfmw8mq2ztg6eWtqv/s7C26txtLnKScYegf0HgG
UW6jlD8TOwlI93XeCTuYOmwXp3/4rGwqeZxMcxNQpK7eDrIr0j17bH2nLvPZYHj4NuSo2K76Zp+y
earM2qJHRREP0Vdd5gvP+yzXyjPlq8kwkDEM1UhV+Y92VZYSDvq/LvefHeftHagWdVBXdA3/d91X
kbuOiV318Sv8q7ETgPixC8i4zGGTLM3djAsamZ261W9aMOG6JSiqliGW5rBL+g5OE7/yQVW6nbuJ
8S9Wtss7NAetST61qc6zxEy9sx/khEumLn80/XfVpmpahJ5PHpHH6KvOddDPTytYLEbudE8CrMBT
/aS6q0NhBSzbdd/7fA1VZws9g6yPv71Z+9MJZ3swMGVZ3BGMK+4ksY+TgH3dxrUx8d/1OaoW1Sed
5x4c5Ih+6tZbNcBZMg71aCHVUxbmpXbyUb7EJUabTosFVeAnz6WTzh9GCVa0c8qePHSLGVSRAJCo
cJ5eWsisLByTBwTsMEbTYD7lbJ3DqbSXPyG4RoC/pyQshgmskRWAWbIh8hbp8KLFJPFGq4My7yF5
qxd5dta2dRecgXpvzcv80khAnKmLorXh5+fPK2EwSHAlRmht4PYryuoaryXihX1zYzkmeVxvKRqy
Q/8rqzN1kKmsT7a0EFlJkjv37wOhNTinM4+1MvXNo+7LD9X4Vf+vvuvcig3b9p/X+Boqcn+84IW1
V9f+qldnX3Vr46e3KXK12zv41yt91ak3k69Invq4f/3d1a/s9Ni6FQI3iSPvEGTEINpLrMPsl3Lf
ZSu42fIx8CBQaXXvvzSV+dBge3Kvk0h9kYOxhqvXFzfjVAYvazzIHXEXj++AVltO7sFi+b83t2Kw
eViuGhAcdaVs7Az8GsQP1egg0fEUc7uw5r7tcqfB/ijhVsfzmGO8yUiSgQLLoMrqFHni6QKidcNb
z8FrGeOvW8zTVZWgUD2XlT7df5aETWDLnx8+S653Ktdaf1SlICdC4sLXrSzvm27W0PWmfr1XBxMg
7L6KLR2IAnVVa/9u6EBUYnXg+/tedwYXZu3WgphBmPCEOn1doYWfe58l4lgVKSbQf18ZUmqwryzQ
lwHmd9AMSnuP5o/70AO6ebBrLzsttgejY2yAlmwHi6jIXYnlsxmzG2FVSt1gJUerW2eWp5RU3yy1
zbBzU2ii2Go8DJiVZNp8q6fLtCuJbP1E/aI13J8dClc7PS/NW0trvOsyklZTDS0sT/zy9I9xcuBO
rbh7l5p/XGRfX0pE0hHf+jrNHCC4pHXlGmWJWV96w8UzZ9biM1LqxJwhMrlO17yIsajJmFXdmeBe
81KywDl2WNDuVGsJqeeum8o3gtFFHw3TGvpDKp+aLamKusMaOh7uaWMSIMYNMwE5/6HSL9KI189D
Xk3/LP7UVrdEYFNLbogKgQffzuK1Fv8oqoZ/1RVbv8avsH5UQ4y13/NscU4dcKBZCDIeSyn2ntA7
2Ghp9mg4HQj0VrY/5ei+BLNuveTDbJ9yz44PRTPG37QSyUOgND/bFam/alz6a6aX1t1MtjNqu7m6
n1Ohy2OSwACpQHnBQ5/isyFzPNqkGT+Y24FdU3udNgJJRrh/DwaWRbqccGugUXVjiv5F+Dq7qGuo
g3BTQODJAToYuDRhr3gKIyFmW8t3q2lQuCORjhvLkB3TEUR4PDrimsGfvtatQGtRxi6RCIpfDWIr
lnYP9MnC/OSrQXOd9k4DuOnBioj8SnrvVhKjcSo678aF0PdtGn66W3WM98p52IKDZAnaEARzcjLg
mKE8M2m4ErraLaQ9ez8lJYmfrUHVqVbHYJuLSDJ9gMO2EdpfoVau3n3QgxD3PTv9qS/Fk2xb7aUB
2nWSq20eirbS3itHi1SHBWfb3dDm9q0aGVdAdZTlAfL+T6Whk9/9LcHeOwWzXW7dZ65j3hORnA5J
qaHc/3edOusy0UZbOOOwBMsId4ed0bjMPn9MxqqD0xXmNahfVMGqeUCEJaC/81x7f3rdMuR71t3F
3oY5s/sa1W7jE6sZQ7nE3lE1qLcSg33AOiNB3Hlzo/WgwGqDFG8LXsv3Y2MkIQl9As7duhy9Vnp7
1c2PSRG4dsC8u7X+f49yxrR9HTA90SxzfEAUZHyAjQDF3sKflEzS7Vf9kFYkitfVZztIN9WQF7p+
S4gVD/n/DefzQrbupy3E5Vn3ZLuJsE+++0139HclZpEFR/i+3i8tkchmG37z5knN3Y0B+DorEf1Z
4tRyApll3TuN/D2ab/Qd9PBfVjL84nLJ3ae+llLe8jZJCOHgnpLGGOl9SXKphn7EurzI9Z1ZGICB
pX+3GKgZKSWYbDSPiZ76d6qk6rcq1StYRXz8TPyaVQ3gz3bFc7OY8aNWPgESFs/qsGKFssvaOT2o
InDRzb60XY5ttiIo5w+30uiXe2ctEZAj6x75IAHPqjH15uWA+2m1V634TM43ZYX/hWrtSpR0FnBc
qlFVwbQAamsv96rkxMQYYnkbs72pzN3m81psMvYjgNJdASA9UsUvn9hPgwlVnrc+stX6SHnJ6p4/
w0k0lmffRy7P1DAQZMm7Pmt6uW0m5tdlK6kq3TTfkGcs7lR/yV/2iD0zs87WwwdG9DgKmwA+Fwsg
U0BuBylmYl9hpldsaVgCzjx9muJx0V1Wj3Z6R15K3/GGpkfkpEwWtiHPzce5GxvAlWYeLeWCz5U2
os49vCe9EzzkF5eHzaMHp7JYFrKtRekdbaLrB98L3INdF+9N1miA9F0tEqQnT6Rjzwhwpo9BzMPd
gBv03SfQbfcooxqmbcEtt+erOtMc4EZtg3Ca6fKzZtpUYpvcbGKjQUT8iVmaUCyRM6bkSY9xGZWx
vfNrkyhuviHJT978uATbiihAUjPh9aGeL/XFMrs1ejVT2JXQ1i/c/3MIjO2PGmmrp0a3knPilx/B
mPwQWRIc49QITnmsEdtiO8wsmfIvWl+ddCmO7oZm8OV8zrqGz4puhZ9iD2o74YKMy0PTWsFBQDfO
Y9DnrfEyWMb3wDD9UAcRtrOHmGin5oWdRYJIXwD+TMkQjRN3D1GCCq+XHrscuPr6QxDoyA6TJ8T6
WkAAIhGxB/TsQfhqZrkj07GfpoF5WS+ymxnYYijq/m4gHJ8Qsf8zdyqkHVur3ye10R6aXivDyQZg
ahZjhJ4bQKf0w3CH9UffDkd8w85yde6tptNvAgm2lclp3AdpV4VGuvwVDz+6CtVT9r6/kKDlu5Af
qHsds6D6NpaAScxmgAJXP5mg1cKpw9TZ1L4lVR45Xcu00vbY/gj7R1G9o7dzsPhmqgCzqtmTv3SW
CTvHfoMN0F6AHLM7wWQhtLORkIGmTZG5VgUAK+e7mZorgG/WlEFai4gOH7B7903FBLuUmLy0TX5N
XZDVa0LezsnRBp/r4Qha9Ic2VdXLEP/VIl15bDv5qhEdZZ2wXpuZAFKZbkIvc8HksXo7ZEWu4DH5
JGuLGgrhBSCS068iS7qrsViYEBUvwzgar5Z3GUFQRlosXgx4IbsaRvFu5hlAxNM+Y+t7tdf5Ugsd
B5y8vE49XisGFJn9mvNjkOgdjyl40kuanIO233smpmVx3WFNYU+Pg5F2LD779pi6iH2N4/AA9GNn
d8sECtm+GLWvhXqaliDthmdvrUlYLvW6G+Kqu4hsOncD2FwkTkjNAl/XBv00TXDMarsC+AquC7lo
sv2ph3VBQ5qoH3BpGlFDT2P36nvAnHGrEEPrHvshRbMu1SMXBKSA8nxaV3gMNtYboRFXxoVtuR9N
g8bSPe7OxLBDG1cgUBz6JQsEvMy2Tc19u7TyMuQIFt+r0xbeWxH+o201dSqq2h2PUh/OdUOgC3Qk
o9RVDNX8eYEEb44sNsNyXqcjZI8KlqHdhVgsz/DXV3kRQWoenEG/182mvQAkX7nDUh+bAvbHO7kA
MhnM5RdzlQtNZg0epdhUnFkZhMx+ycU1ITVXSRQ3Ht4vhf/nEz4qH5nPBg6T6zSszJ+m6z2LeAhN
cnrnxBpQ5szGPxrJzyOC9aGxXYQzGzRTycDX1SZOOwb3XZGn6HZieOiKlypd230xAETuhl+lh1YA
QF0PucKm2a9a6t+PXXwuV197jhHWjJf0xrCG18rp6wOKAR99VWh7L5b8eAiqobox3umuGEnhk6g2
ZP0s0/F70tk9CmKpe8xdEirNNBzisasi3m9+U5bzMUj5QsoGrQSzdMa7tubLMgrxUk7k9c2WrUss
jnlWHlYCyidXyNuyrJHUyOvXqdEjsXky4A+HPQteRWQ080Nfx7ddA5s752bUjfGhiY331PQI1cju
Rme/EQ3rOO5hLjoXzdQEMfvcPhcCcnnXt38Jo65DvGAtvfsLdYwsnO0MS2BZYFSYPPaVZZxQxuyS
wdmhPFp78lkvxFtr62kYWDNbX7+8pp6bHDprQtczAZvaBeXZNFgk5H7+3nfBGg65v0SevG36IvTd
xQ1FUGG0XDb+oSbdcx2ALHaJ7K+VMxDNRQYAESN4WL3Q0YKTwysx/SwUo/Nu1QmMLEJO90IPTlOB
1oAvL7W2/Ao8dGec4MOZSmz3rOlckXkKU0G6mMl5jhYHOF9tBn5EGHo+sfMqyK6hIlGU7U029TyD
/dk+IFpvhsPmsGcVxltRNDPY1e7WXvxglzUjmvU55FQxZTfqMAonuyE7elOUHbwj6ITAeMdnP4dg
QWQpLF0tHPrur8xy3pxp+aMze3JgqX0LGPumgYXoLcQRbddvd/CPv0lM/vZeVbwg5+tcZ6b7sO+K
7tQksnwoF3B4Wjo8imEN7aEs9iWLup0JMQsxmgxnHWMCS1u60WDgaNqawkKIw89PXeknt9hBxKhs
WOnNGpTOOWaldhFpblyyyYKhmVbrTZ3l06lCfPQWaLh1NIRY7sa0TFjMQmsFHtMexglDMnJNxr7J
cu+h7JN0n3R37QCtxxYuyVSM1+CssySuWvzFUkQ3ow0FGfW5Tt7cBhLvCOG8uFaATdcq2lcpT6Pm
ovNdZf5rT9I+6jxnQOU6RdtzAAZkLVihIE2tf1tbdk5GO9bvWktONMj7+dw4trOD8irDnsfl++zA
9MEI232HVtwDTgb7AE4Vt61BWO9MYDiaQdV6n91hwDtT6HjaOejWExd5TxAiCHmsT+/E09mw5e34
bgTxGJagpN4DBwkSZ/W796TmEYF+WPsOhWxGzBZppUSzLhh9mVd03wICEl68U8VMrOa10mARzen7
2udNBC/JBtOd9IfWnplkbfuSuuyJ48Qer1hTT1fJZ72Z/e4A4Iy9MhPQrglKqJaF59yx1iaiFDxo
a6e99Dlf2WRHo8u7RNojR0J3ntAmRYxhSKwtCoqKBtAoYL8JzlXubBuRC2T8oOuaxLBA/vDHghQz
nPx9q9fP5HSWwwiPfwdSyI1wobHC0bCK+9aZvHARubXPCQGHljMezToP8ALOpsPaXMe8XU6DzOLr
ymfRMvcWzOJrkcbigUDqEKIFw5TVafo9EsQoaVXrg2svTNh1t0QEEkDXoZhLYoqdrD5mQwSZoT9Y
m/ngUGWRjT/xvTsN9TlYcThEUg3vg2b9Xg81+v71emxxw9ovTfAGOHg3dFMG8YX7P15B/C6tL/go
LtgQjD77FbS25+7jPE3CuCDQKjv0JwSnhyyDMiRitHWMqXhwtfxqbo/upCBw5ZZDtxvQ7NPQP2Li
FhAfCAiggRg70RCUXqiXNYlIpoc+i92nqQkIqjvlQQ5WE041QY06SPxdjvFSKMks72XauLvF78aL
5bjuXSYMrKrzFdyCJFxm2DxQK5bQ916d3VZWC0jXul2QhNqPzpLdwO1ojyz8Hd7ZPXpF7clY8qvQ
ZHzTc6siytL8YXvrgAGScE4jEhBpmhFCXjxj3/dxfawTUUR29ipdo31IltkMiah95+lNhnkSy6Vy
wnEZmzCViXbvNnK4zu6shRXp+jspJhGhlcoH14NLiuR9VRPmyfvugWg34IYB4E/dofxWORjXeoaB
IjRacyFikL5u5FfojQf+EvO1l2QbsS8LLkns41RY+ncIKB/HRCvC0dfvbQI6e8tdltDotUsf1K9C
uN5t1Wu/upkfanYM685u2movl/xPaYHf6RDzxbHioR667LYYpznUssULZ9S9e+Z9D+p5GOhuecFA
N94vMa4dYoQpPcQxZkdNuROe9sue7enGjoFvzU0apcPsRFLwPxkas7xoYoQCahEYXeb67C8jivx+
3d6i9XPVO7ZUFlARCysyE6l7wLKsyETp3nRzgJPCzOLJ6EZ5hGS7T2cNylor1lPpFBJoZfPSy/pR
0wG8IWwrj56UHwbG75HVGTZ3WMHNF9j36zDDkluTs5/gFrLFRIcxzffIsLKCT4xlp7P7aIJUXOAo
6WSv1u9SWmDlWBbsuCngUOBvHK3zjOvHEHwUcWWHvTcS60AeZS7QZJXuPanS+ToDMkQrRB4KP3nz
EInYz4GJi6Ao9uucuGyGR76gcRQHN4n1vfCKN4w45l1LyGyP1KG+L1LQhLWWXNfSbG6rGR0aGTNF
la5thR5STActw8O7L7M+EnF6JAZXXHIkL13ddG9Y499iMtcjH5w9WIahHRtupDBeHgoAHFOZiUfJ
fjZxSDRbPnkTAa+kbyU7Vr0zWemzs2usZD6WjWvsMgA2ofCRcczuEzE7LG/kGJUgJHeOlz+mgbhx
Hb/b90hTkrcu9cMIHe+0enoA47dFii1voNKMeXkYEFxeB7dGRidDAx0d40O86Hvp+V0IXbk4xIHD
kyQWyR51lQ8D2dV9O8jp2SgJC5Wwb1rTxGInCPAKtBDcaeNs3mG69sxP5RNj8X8Q/iwOQkNhfrF2
XgFGJiEoB1rf63AS6BCSMuMSmM8s3lLiM/BcIw1sIKD2votGlhQHREwhjaMEATq87p/aAgqXRSIw
IOffzSDoi9leQp2VtD1gycPz5ycyC9ONyIpHnOnXaNSN+E5I68O1ycOvY3PJhlycq4XHta0B56rJ
ZjTejccuE+rpDZ6XOwP3p6htDZRI6hjqXAxOKZeX3qwAec0FWmpJG8YIGx51jT3L2Drd58FZQUHY
dYklies8xkG+HuBoIkKfQ0gdVo2d+lxmAAGC9ozV3HCZJzFe1NnXIXHt4VJmQKfg1DBTe4Tbwbcf
l6rwj/y4zcUq9ObiEu869Gt9XRDZvIiWiSEr2bQF8JIidTW/JxkwFPOxJcGIpNMN0Qs/JNR/FUbQ
XfK2euv8kgBKZU/daU1LtsgBrGa/WJADHZbLZA1oCHsSD0rXKMvQcaqQL8E+j9pmRNUc52WtLswi
FZugOd47Q/3mpqAC+jGpuT6hFom/ZWnXkZbWKXspP76oA8tX1qFpfnUIux9iTe8u69ChUzM5x47H
4aXTc7CLKcvSsO3qlyzv/5B9NXx+V+pMfU3p6qA5vMSrHxJ4FMd4c4FT+wx15m/FzRKL33vXNdXM
m+bgzvF0cZNXSE0ND7q9gcQ2uwuysoGXvVlVUhmR1Nv83PcrCfd1Z0z5o6EFGS7SfDCSbw7ybyhB
sIKXMo4jHlLbG2gxrJfXXONxgXRllOZLXIapHsfHtWhPk2wRVqhwI8vS89TDS9RYrAGDna2LegeI
eZAX9tZX0nYNOvGWv0bqVBppw/Y3tsK0B0SJVAj075e6CthaTTbxGoxgLgAdzIuAYx41Hjy29qe/
Fj+Ju/h8szHaTaPp+OyOKeM9g/1gKs7qt2rMub5020EV1cFGzIO/+fZT/ldzjAH0P3pPXiAPyyQI
LlZHo8GMfHQ/2JwMkbRRY9q7mo3ASJWfxrYMSOrQIWnw3a39DJHiJeyCDnym8FogdxxGEH+H5U+B
ljsZwNnQ+tu4GNJzoZXIKN8P2HMdhnR8rOLmNuc5cEGdFmeipvyBjFNCoFxC0xrwdlzNe4kmM+Fw
zd97eaeFAKNJJyTZ+hS3ZcWzey0PxpQ8emTF4vIZv+PXTvet47iFCXTHKS9zgjxb15k3i4GlxBEi
gvc8dNzDweiDlyzrl0DRIJH9rhKIlON01mo359bxl6tYEEJyPE2yaiLOGCDe0I7FJdYFeri9xrIK
MtYNX80ZLRjNCVeyzqE2A9LyLTPMg8R+Rnavapr8EtTrn/zY+EIAWj3bU4WnnZn1u5QUmTn1wXUS
q3UkqNzAGosythA7p5P1vV5CahzZRkWiaLJwKJL63snIONd1hVh2dYRov+7IwgT0QmjVmlGUxFvC
9Nf8HdR/dxNXmR1hRVrtpLa2tznCGZZRa28Nj9mDN3f+ucAP5BHPOnLSztr/Mefi6K09ns+9/ex5
oj5yC1SnmDj6W13FKCZk2o8htpsIWcgRxKgorprOvkcG474pUvEjadJXIkkRzrf2x5iIR4QIvV+l
IJ7GvGBWmntfxCxfqiRrw07HLsmW7k8i8z6xAJ5Rnt4PJ4IlT6QG4bgMLUQroiW7OpH52UTpeeeV
9npCPXA9rqQOdqA0rd2q9XLP8nFXN1N21Nst3hEQkaqItPZicK8A/bEJE+NTBZ/Eyur0I9YaFyY4
yQTzOW/0eiOvpHvdctcnOekfvTTeq6lvUQWGMEm2nzwMHgmZnwXoAE3VDq3T/FFkeQm5NV94SO37
pSxu2rKZbpwtercA9Z2srj0FY6e9Yjm7F4FFSBXG3i4eiv2cZMkrSMGfAoOXO7sztRdLdzRk6/Vp
7w8lyEanTg9FN/sfHfHrLvDB1st4uSHwmewKGzmlkQzyCSXsnY+C8g8ZTFbk5Z5xzw7AOndNKo8S
7tlzavew3smE/x++zmtJUlxr21dEBN6cps8s77pn5oRoN3jvufrvYTF701H/7P9EgYSgsjBCWus1
v2pkOy0v/lljBMp8WjNevCItF81/8+IZffhiVD6hDSXMf6TlL2QFInKkUbmba9t7A23sn4LIgTBc
zXjbzMn8RIjh56S313kK27ehad2XDmGLKAfPjMFrfUaBl+FI8t8pP/YmOe+EXFq62+rrbukpjVKX
QrpvR29t/3oK2W3Pvozzvp4p14DIJ+yPxUx03SwGbEalLlvyvekjlU5S/21z2791lzYpPrXJeaRt
0tr8YKjluGNtl6Y7IMElH9VlU3WYwhBO/U+r0ZtMCJb9qQJk94gP0j/19dC1DCfSgIqlnIIkrG5S
lMtndjALxMekbjbTf+qoxjKL7OP7YtKDV0tTeR3czNgDIgpepa3MbEb32BzO0iaFCjddjQb/fm3K
7OQ5YBjbDmpxTLuaqGivbbIjb+aa/M6iMbqcfG2LlWaxzlavWxsrzj0i0sZTYabaMXLL4GyVSPwW
SmU9qqWpPvqZF/HpG9tvtat9wS180SNSxtvsh9nRxvjjpZhmlk/BtEMgvPgzAnFxjjFeu5AYgbUM
OxFzq4Ome/2hr1NiKX7+YBd9c2/G6dnlG3uHgx5TpDlJrzDHzglL/rscqcQz4i4feZ06j9AP1aPC
sothJbAfhnaMmeGrD8nY3hBDye5wzQyxsgDIDYpqPhqeZmM2kKEfV8zfQscI9lxo742A/kPe1uqf
6K3lh3Cw86M6a8+kmzuWmF25R/t13DdRlZ/NuiDToyLIpOkQ5Zh6H5K+Vz8qZwAw2iYLm4JIUoov
C9YvgfFHXP40mq5hpQygsQusL/NglocM7txrGiFSUI7Fd2L505001YHePXppdpWaFBCFg1MD9fsg
/aWt7fQPz+rre6n1UTGTYRof2nbywKm14aHIkuE1D/0cGmw0HJVgGF6lLSqY7AKOepSahxveXVRl
v5Ch+afDPCIRS1QSDMpyDiky/e9osMIXOY1X4sauYhm22zr0HTLrplKnV2mreG/vW8V/9Bpy+FNx
GGHvPmtzpmKel0wnxw2W8ATDtrQFVvSS5WRQpckqelC3afFDxnVpioZ52qulpp+lGk9N8ToRFV/P
kGM9qwNUEsyrgFyBgz7HZexc4obxFcmW/4Bu1y7NzPxc879u7Z/7EeLPgUMa+knOt3XstehtJBvH
yiYb9ig4FQ9IBppXY1z0c6po3EmbFH2hFni1UwSxApxTn+ZF8wlqzn93bJ21ZHYupa4+b02yNaV+
8bC1uXH2S/VqZj915O3cuokfCp2UcYhJ5rq1tdlKC4ig9m7SQyHDtHbLgyq9KDpgmFZH7TcuTUwI
1Kz9CAgEHX3mDCepamGRoULewbt2rOYj9P0F5LPECpfO0RBmlzgMAVUv1SHsSpw6wZkg1cTaK7Q/
DC8F31aYRJiXqklS/aI3IPfbobM/xrweLqHCjE32pmOTXNq6nA6BCVe+b7Fq92smJXZCdE5VtBCR
tNR+d/qcJZgXfpGalWnJ25InkFrk+va7YVqoJLXZizQVXcBsIivne6mCmDL3eKf9WaHzcNDHynu3
ol5BEixSjpbnue8aU6OLmjOpk2qB1Av6a0xypLPBcPEMg+FOdvogOt6/6jzW/X6YDN6rsnxWl5Mm
LdPd1vPye+mIHShzuqnDkQTDsJ20DXx5jmGDCpXH+t6Lyh4SDZ+8UT5s8m1ydccn3Lmkcdoeusje
sPX54qTNKXT6FOxnEJ1z1ELeg+GlLOvs5CkYsqbDons5IPO/0CUNOCnHAlTWh5L0RKdS9WsXJHzd
pzz7sLRxYp7PKIdZQ8pc3HDu5gi6s7NUe2Uk2eL5X5BhRfp+RHTV68yz1KpyqN8d48roGB1tPOQc
UEE3R9c96FsJErC5H340I5GstCIlBY1Gv2h54OxDcgJLlM/Z9yBdjlFqdifCWEtszGU6n71NnZHv
TT0LLp5+sBcWqr34MEihpxfDVJ6MvP7a6QoWGG41PfGjkeEoRuLVKWsXxYAWGZM83gd2CdVQR0MQ
1aziW5v3z75fqe84iAniZlebnv+WEddKKubqqlJxfSYNdNFSyFa4zDHswnwI8iBdm7TRj25YXb/G
TfqjtF3j0iAf/xha6MNNTHHvsir7g7l388M1w8d+zLRfyNufEq+xWCw9NdO8Y0Kek8NuW+ASVrLz
dNSnggV/Heb1LkCT/sOMm2sEkPeHliEMpzyn2Ae86nZxV2tqfio04rS5EudHd4hLkt7RVyZ91bl3
ITKErReiC520z2Zf1AQC7OhHHX5Tg9k+e422oPNz9zCpxAjzOCwwrHUJ2qogY+1Zf5njIX8funhh
F6bhTapphd4ooIl7mPf2s99N5KG6oYKrYYzPUW0u/LK4OYEKji9NhUaIpeQXbFYQT0/t+kLQrz6a
C62clbnxytSfPz+TgyRBcQAEdYwVEv0ktdJdrLcRwRt7Z+ovuH29BjMjkMFQewp8vcBlNwf1pWjl
h+602LNk+YvFau2jn13tpW30k+xD+tS76/Cu3Y32z47B+cMMHe8tK5HFRpr+o7eMCfdazE+XfSNC
cMSacRNcaip6i69VT+R+qfUki19zHDClNtVZ+dp4ySn0S+ujLSpMLvPsLPs6z1JfHL++rLXSrF7a
YcbwLVGRtdAvSZXOj9lStOpwN8etTriGWtk1/al3FRstI91+HHXNYc07ZTsiOmgGSKOx7IktvjHT
lN1lem0/qoPGXn9q56MZRT2CtUtddklBAhN7lf5RKuupsqqxSKoWhFGzIbwMfUZYsgkxKnKtOoQw
hHKYVIvlD5AEsDl6gT2TtQBORHVsdXrPrjpfu3B6X6uyR6vL/hZZyWOW9n+YRVxcMyJej31f/VOg
gOkc8XOq9p92DKo3Puj8lK1vaziascPaodoBIEdaZDlL1BIMGvUYwQDTD56MxB1PYQ+ZUkvV4Ik3
CZKA3c/T/eIdIm3Sz8WS40mqbmU+w7gjyrAcv7XPVYN8UW0r6DIGNVM5XzuEkx/COKXI4zYHYAzF
ckhLkshLW2QyeiIEFADnsNv3zMo/Sr8KH6XmeZO/QCtxAl52Dm2snJXBjllI5927auf6g43ePoiR
FtALPSpgqSyO36QS1uSY0Ime76WqtUA5IOOlZ6mWUx5f/cEDObwciYxn9jQP0fqHpcm2pn1Up8Gr
1KxsIMQ6oIki1QjP5aNtLoHo5fDQtsobXAx7J9VUd6znGgqu1OT3tYF+Se2sfpbfni04r9GKFXzs
lt+9AIsmXSuPUi0xdebRxN1aqp6dIYMUIwS19JWzRX7/nJaEeEksk1qztFzdK1VT32ySBQSSp4qx
2iyai2qTGQow3ftwxmLaxUHgfANAfFezhRcU71NjzX8Tt/gyEQn9s+ygi5CUD9/w1+VTz9Rwhzde
+QiCI72Uhe3fWmMO73xfiS7kIfNLgYjnk57FX1Lk2X62k/NqTvgkO275M88KG6vTZLxpJWaibgz6
hthP9PNKIr4hgs/CQAvc+DEd8xgkThDckSI9x+P8bs+5sUOOE/hGmdoP7dwV2MxXGo83b2qfZk9S
KLadPhENxcnW/+ag8LjvExjo7lCRTwuqHsAV0HM4dCoamx0sFq8d7wDLz9e6qb5jV6dcLS2b3q2u
4rEbnzV8mL/gd/Qjn909CfqHfir9U2iHv6ouS56iOEK3NnWUEzR99UtpxRqT1vakubr9EdpnUmLp
V2Oeh5OhRPHRVdK7QPF+MF1Xb2Yd/TKj4ns3hibpncq5aCBGybK5GNYgNDbWcYoCE+QHLzSSvwaS
ROlkuUCRKpKVDi92Uo3eQQ9JL1UAAV6L4kxEPiblh9lwm8eYLqBOTJZA+1rNgXexPDKfAN/TYxUi
j2k6gJWwjTk3Te/fW3+5sL4fh1x7NdTmBhG92pGFCk5qQUTMQu6SwMtIvFdlbl47xtM4/qXjNGC8
FK3tXqasQ/5wBKBc74kzKhdNIa8Gp6k6wZ3XkQfxjdsPoB7qY0oE7IC+kn3I7Xzxb5yvfB6R2LSD
P6vMrd9mnY82TfqTQ+IecLcTEjGlUMwxvB+9+MeUY3Y2DmjnYnH29wwNpmx1DxcuvNCtPmxfSN5q
Zwun1ltg5UTlo9I9BLlqfAH5+X2w4vJvExVMckG/oq6rIH+HBOuLEnGIoe12KiJ1VxyzBnxDtOi5
AqUiNSkqq9VOEOcJji09pPBLHaTL6N35kFVekVHRgP3FF7ARx9hGlL/XTPVtIrV69HRy3VK1EFJ8
zGLvQWr9YnA/GJCxR7u/lyYD9sEZ+/jq0Lj4wXu90YLyBEC01KRJW+zqqxY/cTlg+fpcDb7MzF2i
S6H5i9pn2b1NPpBWMypfpIYXTHBMXR/rimXnyMqGfHV7k5qna91bpKQgBJx+Wtt0tPmvvZfbsGg4
QAomJSdeDWz9lgMCV5mOSYWhuuxkVh0/dzrZh2WnshTjQOBPgTRwlR6EuoebX6ACtZ0ycNMb4qvJ
+puzaCj2kTe9TTHhjsnS9LfGx5Ior8NbmoV86Yo2/ttubXSlmTu9OqH9mg4/S7wo34lp7ifDGrEE
yI33cix/hAlCE7KPEK26R5zSu4AYNd9tDR8xpfeGo/TNDT24VdhD7GXvoJLpwfbYOvvmM9/7EjBM
PWU3L2QGARUtepUCcZTiWCV+cUz+26ZPEbbUlYd4t61Hr1MwgvLyPbS/zXMaRsabW3TGWzIrDPpg
Wq5SjRWvu2oz8BDpog228cYHbHKyaO2fN6SRR1RaL/ZyeBXUJ+DuPoLocNsqpXNepUjihtGuGcar
E8TOa4s2+uMYK9DMdQBohRnAjsYJ4iydiQiGL2jJsabx23wP6rc5coHGI8Dmf85Xd38XmeIfYfYD
jMKu4BUunY61VNOtVWlrzfpQa3zPpIZ5YHGeKwB2a1X3OWrOzj7AjSdpGo2ZdF4Xq3tDr4I3aZtm
/6blvBhSq1ulv7RWXdCDPypFb09PJeCQh7UJFiROMoO3M5w8enZcXvMW7Sx70s0duV0yxcYQvErh
qeFZLYz5UWqj7zaPUe2eCz2Nkv3cLFHgunJ2sreI+Mqnlk7orEni09ZmeMkvT1X56PVl86JFsMp+
OXj6jY36KgXPEQoePdnqrc03h486Usd7FH3UVyy94/tas//YOiSsU1DeaJrz1uZiE9SO60mbfkCw
AhmhvTXa070exc/t6GWPfAOzR1Lotx4SxE1qGNTZ6k42vTR81Vqzvf7WJodZTfG9bv3goJVVBsgn
d16kcGuihA6EABjqtJWqAkiXXEw9HBI4qm917JdvflISXvPi6CxtWZQTq4yBmId5Ue6nyld3PPv+
VTqbBt6IBSrFhgn8p1SxoUkZZo9BF9Vv9Vy+tgQKH9B7rd+KBJFbM1T8vQodFK+H4c7pzJ4LwM4Q
+NSBRCpIKc2u39Spjp+a2L3KTmnC30cjeN94V20aysfJHO/sOuy5n4Px0ZhDefPGugMVNAXZQx2U
x7w8KupQHprGqQ+aFcwAj3wsrhXDeegTKBpx7yeL7c8R/6SvjeEX8OH7e7/sH6w+QLE9JCcFL+G7
38UnK0TwILFY6RTMALxSqy5jZP+c3RwEW31V+wDmhBKC6VZ7/dAyB9k3zD5yD18PPdvNoIT3Y6RA
JPX5mku2D3wM7HoTDLqqDDcQEx9a7UTngA8CAW4VSDog5b7X79QZrblWUwySC7CTXOWcjvoX1l0M
NqAXDqWhPmZdesUEVrmvuhJ6bD+416yHAGcYH3EzxCz/XNbJoD2zPnTf5szSUG1XbsQ7WoKJRrHL
8qmFM7VTRxwsUScmfTvhBuCVfbJrZ76RLIYf1P5FCxvveRHhmyAx2FNlwnsMjHuzidWTgkXkroi+
zPP8TkboELVaeSrs1r3rM2PCx2jZ3IppQAHeNqo7RMu+grAYcX9q+1PphPgn6rr/2Oc/OU14Q27F
2KH7POwd0yBzWyjafcZcNbNG9cVIOfNQZfOdheBsEAISyRSszhIdTt6UXBptqG9159dHbNuGQ+M4
wX3q1vNBbfWvwYh/AIip7hjMUDTUuXyxgH+8VLr5ocRRdclQa7xHJhFcCd+UY9o47X1ZFERJ9AH+
1uzvg2rq7wESXLoaQca2TvZ5XZ69bPSuuTFVh5R5A0srM9wZuNjs6767WNWCCAw67WgOdnICIPwd
qaZvi4nfxSRLvudq9XvgcN0edTYieDw3dqMA10va9k6jRCcBuBZaEqzYO4OvvWHDtlG/V4k+wasz
67sBoMFVWQIeRvMiM2ptmVYzReEx6siDpCHCLHmCZEQ0tOqHnn3rbeUxTeH5Io6yT+MX0Mt/z65R
3ci/qXwJkxrNNfU2FZX2asLwMHnsSffa9ZCAv3GqvZGH0X2XV8EtGJlhZBrv7xQWe+idJXJ7w/L0
lhkhK6dHk8KJPjDIZIKZEEO1q7o+h/b03TVV9350k3ZPKLANCYWuYAc8jcgt2c416EMcIQLINFqO
WVBRL5GSrxAB8v0QRz+brMSdNjIvfMv7BMQK8lb1iQv6d51iETMShif7gClHW1nPBEb0XQy67ODH
zZvnNnDM3AbXJdUormHNOBgr5n4e+mZfdsQE6vwZTVP1vo8i7b5dCsfEKM6BhJnmu1AP/KPZgdQL
NZ0ViuJ0jL1WcwySxN0DyjpFRfBTIfOAEkOEohChjB+9NZRfWmTN+Whfuhz7KMeF06QH5EDUEXqq
x/T4IWgA8swvrEjaPXnPqjQfsRPOdrgBfKSxGvLnHWuBUB8myMVPo0eAvda7iaxw8IqwCp/PtgKh
5KsdOHwzvh9BXu5CfOyw9cP3IFHh8Jgtwes5DU62t6jPVv3PwPUzBMoM4I2ungJiMHOAh/45nLFI
0yHM7zoNKlP7a4A0GAH7PTYecL7adog6OzgMtuoeoeniqBYdCOVOwYBFUxXkI9GLCQKfxELpvk3V
9DqGdnNPqDHbz92EKFrWPsFefiXS3Ows9OSv3qSDAtV96+rY7k3xe++mJL57sxacThV33xrXuy8j
hlmzURjG0qq6zCgsYV341wAQ9Vx13V94Hxhwgu3gqJTJ9DDgVXTvEDwuFgJxkOpvqePegX+YmGWP
Pldw+Gtk1U50IwC+FMdH3ej8XVNAosjiikBFG5hk3UrrUrlVsbMSuz0DXS8AxXkWoBs+BifIzDcn
JymlF2huIR37VlqdS5Sn0A5JHJ/LqTXPfV15f6TeO1ymTm39H7NdH+C88y31FoiM8iMy+n1uZcFN
x4h7r1dqc2Cl7l16gGdnCxwouBNSUorP4q2DcO9YBUEP1TwwZ3zwRmt4Tgc0ihxqiMkkx9YM3vNM
se+2ohoKZ63azPyvdg1FrJ6tR8tn7ugNFjhGNwPoWXneyQ98bx96qK9pDH17lsw7XQ14FX3TuJvr
mLQps4+faa4f8yCZbvhlXzqEol60OPhlLQ5RUHXu0S2Wh5HVGR/ipVjEc8x81O5Vs25fhr6dHtt4
GbmpeWXQvtQRU92qTs9l4KjhPnW4jWDCrkrL+qPrU2YeVvQlSXV0Ds3i2TJG+zTmEevvpfDdh9nr
4KG1WnxsupfUaZJbyPLglvpOdDAKCACwsaM7yzZf9MCAveGNPFHYrA0grojvxcdBqV9mjOEI7LE4
6xaBMy27CAbMXjLSUIWBJZrW4nUFAvO/hdKRL8Lf/lJ42GUYIZJafglSY8y8ljALfg0OsudLIkCZ
9aPuY6eI4RYcCUz4PDjWQQ8aawqGiRWnz7GERu4RlL7yoBZ3jTk9q+E8Qu3w7cOIKs1+WqrIFEz7
3uRmmakL0MwJU3glHdKTswa6yDOLOxAZl2GCkQJc6bEzuxelxf8pN+PkoGNeN+8FMxcuBH4L/NnR
GaYcTsHsPo6ppjEV7LInj9TcLW6qLzNwow+8NkAbFt/CIUo/1ByXGK/96RY+D7dECZwlVFDPOiud
lAfK8VztQYqJTxgAK085+NIbDfCASaWUCmBPH6TAVOfmTU6DW9x7VAf5NYtLhuyxcw4Y5QIPIaUA
CK6Y9wWKaZFT2LwX9t5kyHsYNCi9NUABpQNYlTT8PSRH/IeYAOslmcMvIVJwiI+epsAvD44zQnBf
8EYAtA+Jxt1F/zdVUN+q/2Zd0961Q3aux5rPJKjAxMFKVk0gCbXwOOv66oR/FnlpfEVCHkXO8VVP
AuuSDsrrTBBgobeq58pcjAfiv9TOuMTeGJKtP3jx7F3DyHqMSaXtUx1ZpVbNEf4zQIzbd66pT/da
Gr+PKqtUvLeRUQyhDC8mTZWPrk3S8PeAAn1ZFSCCrO5ONglvsFylvQpHpNPf3eBob8B2XaSxlYmF
gMk4rS24+jztm0OR2t4zLADnSZ3eZxB8zwZgBDsPmlMVJ19LJgbIV0ZAK0uSqVKdUz1jzofxd5wr
yjnp3JD5k5ECf7EOedAZ+6os+gvsiOK9M+vmMsIW2UtVT5wGvHFt4dOnNA9Ml/l/2s4+6GXwc7KV
6VzE6XyH8MdzPwP2Nl07eQqQcnkKGq0mM4wUptM76dGq7epcQgM3AtgZSoLEXMbPW5ga7oBUsBOS
ZCyCnTOP2ZFV9JNBnINR/JBlGGQDFvuW2++YlrXXbMHMlAuuLgRhcTWdp2jBjdbGpF4BRoQLklSK
SY++KIrhH+P/Nkm7dM+W166+lQHX1Wuh0+2yIqUUoGejg5zW6io4+KdJNZgYhu9xA1LAfxubID0F
0Hnt1oBbNIxvCJWjbojn3aqrIRghwQ1lJgsGN3ZQ8l4EN2RH56eQJMfvk9sEN3BZ1nxkssovkU15
o60KLtlFNpOZCBIsLP69oS5A+7qtjoJQqZynBVLIXDa7FT1w66DB68HfJYq2xBFoDcBiHcmq/Oko
+SFRA5wpf5r9AIp5uXDNckbZ2vCJtpao81GgitI4ztmUXaRn5LRcGWQRg3+Ob5eTSC8tVKed7eAY
L78yQWuaBCzCZ4ur3zlo1LMojDjeHpL7cAXD+aNb7t9oRs4lR41acsBSJHL9ZTNmiUxKC+M7qWZZ
dQ5LRcd/ZvlNObjPAO+Mi/xJ+Rk4noZRNSBO0ldHDKh/ynHpGMAxX27jeoelUfBSuU/WxVpIo1vb
WOrdGakVPJkAfazYX3kaoN2SoR6ndDyqev1N8MBSDMCouxp+HfFUJEeyarAxI6qclDHebY6S9F5x
XqEa/NXDXDx6TcgdtZEQPbVJ8yb33k7cp4G4z2muDYZ1a4jQ22PqTnqruKUOy782RLNtu2lgh3Ug
1E1wkNsld0O2Ss0lrSub8hRYoe6TV+52XtHnN3wdPdBnsrkUEBF4NpRzhccyY8uQzAARgDlj8WnO
x9825WgHRwqQyK6R39bNOe1BQ9nRRf7e2DTEqJtD3CZf51G/yZVbrxLU0l1hpdNBrrVclaQtWP+3
GuIrCwZA7okcIVvStj4OUpfCSHEMaboQiCaij0P3Kjd+fTTl0mxPg+ypiXzuKjDsB7kU8iP1vub6
tEGh74mgM8u1qu/tYhuC3OV6fc3c6WeAV8YpYzbAU/emVXkL0zY85TNE51afXvVl6JDPdhbbznkO
ZpDA2PHtVOicKOE26AlZSV78P3/4t98gm9heQXbXQ33tud491GRykCaGfpAhQL7vHXLjFxtA1via
wuVdL+4Kp/jtrfkNVPH5Chqk8YoI1uTcnIww1+Zj7IZ/KV2mHrcrzCB40x0XSvc2uKj9c4aJ5Ul+
S+9XT6k9qyc0Gvt532ThfTvoCjCPZRxaXms5Urb+Z5vXlTPCAWFykCehj9MTUxiWLsuDoI9IO5lw
rLfHZ+lgVzMdTB2D72C6yBM8dtZwmXKLZUl1zJ0B4yN3AVf+z79rF+nVD8EKe7kBXGEBpGzP3hw/
uPoCYDQKu17kbRjelmFZniSpbm0F0Z9lRLL02Tn6TjWAWUmfnUBhjJT+Umxv62+P6Lop++fKGy5e
Y+7lSVgPwVbgrHxpGxIEMhayYG/OKHRftzd8e5alTarB8hSqfX9qAOmdQyc6yT5THnbpsR3/+RGU
utw12VqPkfq6+Wm/VD+1rY9tWdn2P0MPtnIk+FPzGsCV26XAY4oUkFtvg3BePhy6B9E00FmoTvoJ
Hwry9MwL5I4Pto4xqPOUz+2Lw9yA9eG9TsRiVotdC3UiB5Qy1N2dtWBVZ8zj88HtTqY5M5VodPWg
BgWxmx6BmR0J3pPwDqZ8sYs056E+BFH55GTVbzde/qo8B+vrtNWlcXtMtmdFuhRD2l567AflYZSi
XoZr2dIT6EtmDOdJrr6cpADPOIFZ4bHrfWj1e3lLYLXTKpu/tQ6u8UduIaIk65YJ1+AjpLo/beFS
hFywLlbSK3FwqCHxgm8YE/0j6oG7I2NylGsshdz2eJmeIJTLGnlKv+eTfvNiIzup83iXmCUCZV53
kUFGY9Ru4eyWqOcewiJYvwBG+xNSfnaVE8qdly1G+nZhw9jR8HMevGfM4twVs+wn9puP59kplydi
GwxUTXWuHLf9Pr0dtUM/QbzfrmKZOYykyfKZydzMOvgWdCEhlcAL+ANcssFM3EN+VLqQW4NyYqCL
MmrWcdUxk8kWeN3qPLnOdQKYQz73DD0SjeLI3mc4hq2zq3UVFWlBQc5N19ZBGC71Y20kxknOL7/L
t6Px2upPs5G3J9U0XuSubrdWtvKu+xEbU7QbiwKlfyjk/yzQtoFDkW+/1NeJHcvTEkcalg9g/I9a
Zuew89t8eECQ3bwATatuwtoZoq668Sz8XYZZtt5fuRPbGLPdGD7Qv1Lomebk1QcLgjSyGI6Bw0nB
S+Aygh9QCDyWXDK5M/JYByqxRwt4sI9tu/w3sk+KbUTf7uT6QC/j/XYRtr2yJV3+/6dirjbCXnqQ
90lmCvJjpLrOxbe6bK2Nc4TtBxNahBlkoqt09kXFY1G6yJ9dp1yyicMmr9q6SV77H1j9+qGU3/nb
LGM9tszdPbCAexKC2GPwoZf5K8kRQtfymswFcjD7YDL/QmuFeHLYJ5eiCUP1KN3XTX/5gkaAQbog
Xedx8qTKjG4rtrZpzkg5aChFasDElkmY/DtbsaIkpf7bXHb99eU8wsR5GAt03Xq2G+DpJ5ss1bxH
r7cgCfXdlR9i1jfd1dWrXGyZ1MnWdu23NhJBaF4HEEC2zvLXt+p2rGxtt3HbsZ3v07FR/tEh1MEY
xpgpA2cHECC/SF3ePK54wjJ+2b/++LnUil2kDOpv00i5heuTN38LINpf5XGNUNIFNL3cg7DrkNyQ
J+XfN+XodagClNNc3DI9fKaCBDBFtiXcJ06IEDxk77ZjWwPKDim2flId/B+DVufX9dcvT/JK9tje
mXU+sz7M0urpeUf+5L/vnWytvWTzc10OWs/6W6/Pf+DzUYpGYqO137UZqVkZV7bZgxz7b21bF9m7
zrNlcyvkfmxV2ZLj/udZf1vOSG/p+OlP/Vvbp7N++kvBMuBjNFd3IYy+5RXHw5lcRTWva1V54aUg
lAI5ExoRi/clzLYVW9uc4QkK/Y4+VWuwuXaS4VZOvnX9bY9s+mYAQogU/PpEy8uyvfGfXqrtBdpe
NGnbDpMj/mfbp8P+7fTr6zrnC7m/iEH7jQcXhzamtctcWD5cW7GuZLf6b7GKf+v+qW1dTyynXf+C
nOdTn/UvDIl3rynD32rnhXsZGmQNKlvbN1rGkK0qW9uEbOv8qe1TVfr5PYIB/Q+tRhIhKWyIfLyc
5N6Z3sojvG5Kq9RnQtksq7MqO+le8bYN74CpoI1vdWVeaORSl5GfuVBARMnKLHcNHfmB1c57GR6I
/iPJ2qAM/A9dbR00bJUYgowuRTlDwkT87SB3UoptuJWqPAqOLPq3PttjsLV9eoS204xBkxKycGF6
DepsHjpHT+e9rH8TAAaEi5LxPWiH6LS+8XJRtmIdVre6XK7/WZUd26sr1YBAyj/Dt9Q/nUHa5iwB
O6ElvEbbYL9OrNf9cn+2Ixu8Sli8ZVeLwIixREh+Wzlu3eRYKWRisFVl61M/GUS3tt/+cdnz6ZDB
q5TjbDyACnyuoVLgGiA9iJQbGkiO5cNV4ojXvsnQ5WdJll3kypRJn2eXWXV2TeZYF7nD2x1d3/3f
gpm/TRW2rrIlNz8qeiJ6a6c1yJU7iJ4YcYRMio5W9jB7JekY1Fy06VFe0TVOKU/AOOtx84e8yP9E
tWo1OGKdTeqkITmY59k1QSIYljikNSnqhmzlbqv7VqCgfxZau3LRHXZmCwMyBuQt8mHpWnA2df9O
ONsWCYBIRbtGrqrclzqDyqRXxXsZwzMRPrm+3OC5RXSnXeOZny6/XNTfbtG6dF2vuqxZZHN9zSOS
k7NnTke5yvJnt0J+wFaVC/upbV3VyZ7PZM6tp+ze/iU9DPW9jbXeDhtDrOKC3P/SFfF4NhACPOow
ZqlCPUOAtLjiM8leSyd3ZjjI9Cx7PQ+Yp54keDfVwVukZWdtOYea1NlDGdTtTnrNXTZelLk0D2qf
AdIbhmLXRLzqUniZa+5tD4CnBqboPk3ckxqFVn5EMgjDZVb2R6KSoIYn59roQfMEJ4tcM6KxEM8z
B/eiWL1P/fF9QbS/BsjAvsK/qQ+oxo2oclCVtgzBoywhPVGPqEDEdpW+xp6DsqDZPUwxWggOsIWT
Tm7/7Fn+/JxWzQ/4jpfe1MovY27iqpX6f+UlU/IaH/ibH6ggxbPmvfdm65tHtJ7Mrh+QcNBa1HGG
YRc0df21nsH0siQvP3Q1tfco6gCvipDtUovFFsAklDznVoV+k6oiZRSTZGpKcNwYMVaP47KHUBJm
AgOOAmGinZvCLh/nKakeZUuKrCgcdM/yHGFhgvBWEQeHskJ+yJ+GP02SZ+dWXaT8MrUysCNBieOw
BIB3rs/KLS5iVK9VCJ+Gj5GoioLhoc0KMEFeO7Aebgr3BlKD9JpHsL1F9Wvqp+h5WAqILtGzryZ/
IaupXKWpzDDpRncRVa4C4TPDIlvjBM8NatjPKpnQ51TRtP00jgErCHbEtge0KrW5ljmWonjI7qZh
6P6PsfNajlTZtugXEYE3rxTljVTy0gvRrVbjvefr7yC196k+HfdG3BcCMhOqhChI1lpzzIuSdM7d
vCzqjLI9k2sLdTUjbh2hmqUrpbRwRRvIzugTZnPjqMKF8b+mJJov31tUc0D+tbjmbvtXkeHcQZmJ
VlXYunBPtbWlGLo3TU0O441i+kJT9INpUepMWaviqaaatC5W8GAwcAAvnbA8VUjtTs2yuG1yfW6T
ghjqANrIRJtWqod81lNtpeiachCLYgr+bSz6SlpNDip3J0wJNgM1eOp9CkZtc+zfkyF/00ilUxeO
3J/flo6emcpEqhWKCkpMP3+R7nwN80R9n5qEagWAOE/BmFF2DQfrblbIJRtTYhwrO+8Pah+3uzSN
iwv/AgXJfys/NKPExZWl+lnW+qcaatDZjpK7wawapK9S/RD3JI4sYI9rsSk6SIU+g1/P1/Xo9hh3
uNMyPFZSTPliarmW/chg02RJyG65Z3h/7GzkH1Y660dxqLrRlYvlhDvEYTh1ZmDRNjxwKu/2Ddog
+R2Gc/J93Fqb27uma9e5DNZm5WOx3AfZI0aFM0H7ouFd2dSPCC2aB7Tn/YXQ8V5sYbTbPmBahxgq
G4E1LSNEm6WVf++U2E+yDY8L10AKtZH9ELFYViUUdCf4af2pHggrlym0E9FhQbLYg8FMqGbjVKi6
1G6BbSorsSlOT5bKy6PKoiZsOT/mOFLoUi0TvXhrjr+//5w0yf2tWdRozpbzB3WairxscvCn55oZ
Bx1yilgViyqYUbjftsXVNrYgJP9oFN2ip0Pc4Q13FM5QgRcMLnVdWCqUFTcltX6r6yDc9eYQwHgP
q4+y3Ij+eAjrTapCbapmySJgLdm4hRMP3DdBFJy6ZTEkcE9szd/+0dH3KXYyL4FvxmskDPGxHDM8
DJeFWBNtOm/ZWDaYENViJWrwG/w/Bopdvkff9u5GzAH/P7uk9kB9haxs/z5M2xVAbq/jpZSJBq7+
+nZitPiQqSjV5pS2i46CtKNutChgIVKeo2WRA5g4i83J9yEWRv6AeF2OCa4v3aUMudy9DRJrOOgd
efB15JHZObaJqoRl5eCJMUnSwXoxKMWHLCV6/9pVbIoPbqGO7ixA4N+7ik/7Y49M1dddSYHG3x3L
t5rKGLHjdS7MtxR7UiqXZjs9tlOVHu0xouBEgbzZZeQZZbIV66QIlUe5DIeTrdY/81CRHwezkB/V
sL503GAv5KZRugAd5OnXa/C/rLpVjyalJS92xqFI5pTnFJrBS1RJr+iRgzvRqZfB2S9i8170USm8
ThHUPeTLyLF+SQZFf1L8qHhWkr0YwjMne5SbBvnlJazT6dQHSnoelwVwP3Vw9aRm1Wxml3s21XjL
phiD0JREjm9/ycmAe6lN7BLlUvqSOTUcbUVrV2JT65thp+Ga6pW6ARHfNY2uf8DGCnSRMarrCEHl
S9NjiyCj19su+soXSsFKz8x8fTdimXlfmuMTJTTdu1H+mO3GfjUkuz1kZQQ6yVS792amkEK2jPwe
iA4s3bD/HVhm+07JlurNMS7iZuM/KRSfwbBtB+o9WYvDdj1jDYte+N8mZJH/dP7VphoWVbHZfCoH
p17j11ZCmLOKp0wyzEOTdhPM7b54UlFMP2D97opOiTK2JyowXlHyymfRZPoN+QV7KLdic4QmsVec
KVmJzTq29fuZLJ3YEkfsBvksw3pTUUQfg2mmLqEwQu1Yw4pBFl37UNjM/EzQPe48avHAeoKWXVf+
YB1ET9/6zlpXBoPrDreT2efOAzAmeunlql+h8YkOYtOKZJMyhag/ik0TIyJ8IFX/JDZnafph88y/
iK2pz+65X+f3Wkx9jz8GuzAapGuatfI58pERhz52VUNe3VPoswY70V9Lp31O4lY+UqwwXFW15acS
Q5WvEvskBoh2uIibUqqzi2gSCx3KUWQiYKg7FcPVAvfYzAyuYniMHO0+169NU2zszq4wLKzXYMzL
ozlZxTHqEMstsODyKMksmq6ywczKkxc7PdBxM2ruQsXCCnwyniCEpe+yUTlruJnlTmyi0aGkXi1e
Sn0ESan11BIsw5R+8l2YflTV5CPuynJLoXiVvlNFnW2R41sbldzHu2lox9yWjEc9zKxzmRgUWCzD
2kn+mqiW3PNoU85M6xTciFizl8WspP6KCF5D/e6/bbchYs2Q2q+qV5Xt/7a/2lIA05nxXT3OzWWU
KsqlCxv0HVVdOk+ir1z2n/VxMF8aa4QPlKvFKQs1E7JxlVIRN8yvfWVfxdBRS091pDlvdZPLnl3H
xjktHQxY6hpaClzYZ+RInxLwq3VcrGzKhk5yyY/KHuMfnUKBmKHZzZ2jd8FBMq1kG6Wh/AhVpXbF
4a35TS6d5rMjb0QZkR7DYZy0HTHbEupuaVwdE+Y4P3cLsKWSu0lWF5BxYVSdSu6pJ7MMvd5X40MN
nPyfju8xoru8taIjofgZjL8nz4Ece6I/pO7xJI4WWzaNZoWcsLL0/fem6FYdJRk3/LSj75GBol4N
PTG2sjmg3b4dwrD0o0l5+cEKDWmdKoWKLdVg7Qzqffd43TQnRdOtjZlk0/2Ej4vXt3LzzK9RpvTH
tj6YO19h80i/G+fJHhKmpGNhbK6PZlvon2gSgUXq3Oe5+vjRZomFSCWY13VV1ZdYbeudrlXDIbJb
A3dfv8SWoLPgY1Gsyo0PZaZagsXye/89DsbnJNKlL4lKy+8PynIFVFxh/JrS4UcoSdabYjYZtGNl
fgxN2OBMUYI7JNT2Nlug4rLkp8c+jY0t4YD0zkYKRI1zYxA/40Zm+nP4zg34A/Gh9EsN8EGmOokZ
NpPwJLD1rwwystr1TwHWHE370HfULMMpbp6clnfCrq+UO+o2OspzcFhCd2V5BNd8f6eqGh5Uo7Ug
DeQUtzily45izbJqUoAgEM5dAtYF/5oHxRqcpzx13pQpls567zicA/C9dZjWB7HZaZDncivu9mrc
A6ZSmJftu5JSt6KxnecAQbpbDaF87qvSf47q+V01AvUitualAtxSjTsx1FGsY6QY/r3YCvtg26Zl
+qAXqv/sz+QSC6N5LDXLeva3o59Z7zGPym07yu3Waofgo1C39VCbHyUVWVjmVPVuCIbiDZu7VW9E
9gPvkSdMHopL7UvA8wPEG10fKu5329IRFWSccdZdlCzjFtjRxI8I8JoWaV/C7tAAphZaQfd8G9Bo
teZVZmdsBiwFL92y4MKYvAZvZE9sig4StsWlmXHbwrL6SLETnxx0FdUNGI66xO6Ki7YsTFC8R1vS
zrlVzQ9EAd66Mpo+pmgp9GjRc8CBArmXqm/xPEwfYx0Zq3Fpj5b2/x5vg1y6jfdtn+NQnrZqAhvg
27/Hv7X/X8f/7/Hic9VqQLnt6Gs9N+LVwAv7tRym+qpauro1lzZwGfVVdOS8/H63iSGAIptrubT9
tS9PTnBWkrONVZ6JYmEsakunauQNV0b2T5uMfbST65vbMNE5xo7j1jV6g6C8k7LWQDCJ5mtU6iFY
W/zWvR6OjZeNSnEnFqPO/6voX1RXaaq1GibyKagQ4nGTEhsQ2uVTuyzEpqlJiO6/t7PK63ldg/X4
b69ov22KPUQbbLtjHlHQdmv6PtJtO+WmN4/2Xcnp+tFj/wGRzHlP0DNxUZX53vHRkqqj9TCZvfND
A0BHtNAZ7gzbxnA0gbdSpHJE9hU1McLjfVNKG0115leIDMO246gCePqCLGsvPiPMKOfrq9Y444Tt
XPxOIdG1HBvzijuVs/ZM3YiB64CmbdSmHQ9qHcLsXgx3hKPOt7mOERaIc3n5Eh1i0cPqXtsUWaFE
7629nuolcJ3Wv2ZWIl0BRHeeunOwEUvmGaaLBjsGCLmlu0xB0MXEY72Vqqzf8vIHFl/7XentB4iR
4TWKcYJPura/i5pe2clxm+39MdUvYaDiiSGV80sapr8pOsx+s3OIHfxB0nXoWFj/XvGT2WpjF1yq
ommuxbLQZKaHYQEucRmgqYsUqaFkw2jLi5KiiweZLK8Hp+guYrwYhsHTGtPICQM04DTJ4slOyTxe
sn1yDYB14KvWpPdAhzCIMDBG0zp53OCDVl+MoEu2FdKac5IhqtBGfT5ZNpXFqOPNo5UN0b4AZXx0
9MjYE/YoDs40D4esGse9JEflMdMKjH38PjoljQ/iabDsU1JOeL3WBEmiLvE3cdvKODDI9cZ2ihGh
K9BlAFD9PfmJcp3GVnf1oT3BDaZ2kDsO1UBV3z/OHVY/mDuPT5EBHrnT3b4LCUoFhfzckINehaOs
vYy2Dcsb7ukr3jO9W0XTePbxoQJBnadeNYURJCz4cTybEHz46fwzaey1jx/ZG9nrBq5NtGjt5+iR
WtLfkSnPP6VE+0ngF3m5ERAoD2x1k7U8nP1B3/bLEewY/w7qwEosHkZeqMwJSCclJj8L6hLVTv/h
UGvAK2A2HGGjjvc1RuoLjX8GulafHWPqQCHzC+DNqNxljQJIBnjfeImhtTApH3e5LkVPvuRYF0tB
TSuM4EO9R3Jn+MOuT4fpTTd5d1KU4Mku+KUoU16ADZDHt4gCwHVQDv1O7KXGyb7WBuWQW8rgEUss
DiiCYl5Vl8pgw8GQw2/d7yZ9Aogohoi1PxrNpUc0/t1zGz5mgk/IB9yOI9qqykaHRgJvleEYeDHK
FivHVupeOgwsD6MvZ+ArOCUZvG3ilgNKj2UTop2zntoCn8tlU9UnREu6UezFpp/Wios6MXYxeUAk
Z1q8FCwLNQ/xeyr1qTyOTlLhYMGaWNzGiDXRhtM4oxuVEqUhpxrr/7HfDDCqRKD+X8cWm398tIWP
wJ6ZkPtH220X8fljVM6HLH1rpjB84p7ru0VsGXvVR1vR59qj7Fj+VhtCaTXn/Jstp4jvzarYiS2x
k645j22XOWfDkHagi+aL0zVICtu8fe1Hq3K1wQp+tIH0hKDI+aUryia3uR3AAV8FSq5GDADK22Xx
b4IZd9BB4p9VVMc8dpr2bbG7XyVGV56Jcx9lIO5nhALVOVeqcAPOdHYTXa7Otw7RywTrn3E6ljxF
a63k7oUSGZyblyOIXcTA22ZvjpZrDTU5y/98yF+HlsYEvZDqv6TUqALMXD7kdgCxmQ7yjuRXfPDs
QbJO3RhgQIR1KI4vUh8iIVGtex2S431qLndfpaDCQA/t7zaUvlgqpfbOIlRwtmSMS2IZ1P/35tKG
U/dwjpaFaKMEU1nji0YWZOm9dYhxoq2q5WyjD7gCiM3W1PJ1BBbG6+KJ8H5V/4wQLjiFXL8rwYT8
rS+nF6vkpb2eGv8xn/Peo1Ssv6pdDA3TGrM7WwOqEgNxO09GP+wKqmohOEbU7GNbtTdSBybIchcf
LDm65KlcbTLede9lWLtEDIhep0YtEVgvsme+Xbgi5m2/JiYEFGPW9Q88Rd/8JjU/S8M/yAQyA0g4
6JqSOmEq/VyUrQm+jyADCY3u9zg5Jz/Pi0+tiX9IOlFq7pYU0FM1ZBg9blg6qAUDpGc2Z8OzXw8N
THNeIETvaIXlMcyQAoreHAvPk9/PjSt64zTM8LyEKSd6p9ZML7WkfyTLkch45HdpXT2Kvli3iTkB
WmJOHt2VrSxdYpyEWA+MOboTa2IhZ8H7rMrV/tYk1nBDDb0YH5/vvW69spVZ25hElCvarCYEN2k3
6E6Bg65u426fIw/ZudEL8+DPKmPnGFcqlEiPY+KUpIh8kidKqhwdu1OOMjoqNOuRsk1nUDGiQyxG
G2rQSlrG1JI0VZvbPoovfZZzCdnuP4f5Y4hhxWjIxMFvR+ux6Vj11lR638cV3X4a8xF/jJxNSVph
h6V7mukgBFsOLw01EkEUrH/sKDq+P1J8wTCT/Y2j6y/fbZr4BrcPn5yES9C3OnnfhK33v/5Nt9H/
HFf5lQVwG76/w3IWxNofX3b5ct/fSfR8f2hXZncxYFek4lujteVjsQwTA3y9JswjVkWPWEzi9ItV
3e5ANww/HTJCZ6kbNsw2sFMbm3OTRNWqxsAiiJCaBU3+wyiaCYYeNY29vDdDf95aTvdFWe7kpYAV
5eizVxOsI3UTPwoHPpgzdPswbX/Vme9smDMdbRCmUaVGnmJOC8rW+TQlLLLjzpVqbuSAZnVw+LZD
jLHB3cqukxfeM3eI8J71pnfcnp8dXI/pqfYriou7ZyUYORgyP4jYyaWXm5MVo7+sqHoioLNOiW4V
uvojLIaTRNZzKrBEnEAwlEvCr5BIOiTofXfoiHlNdZJjJCnXuk2keznmlbfEz+i+8o86cxHs5Zam
YeyRSaXJ+btNwcTFnYsh29/2CojkeVkNcgnfVOledKBB+9HOKK6qtkfKOT821WOT6sP9wESotWpY
6Dmv5MNMyQjwspgvEjxLJSYrOORge1B1FmSHdnRHpKa6Q72hkV56ZcQBbFlMqX+tB3T8WXG0gsGg
6p9FQbR4hcZs3KgFrDHRlkNg2M64rBEw/betm5lIgDRVtxUueoVt+HfZsgBH4ZRWdd+a4JrSFi7O
yBzmfl4WUaqVO3uyJldscgfR7mNoFAiGmu+mW3tj6q+R0WoH0WRLlQqXbJyxC22KtWgTC031VdJE
MBvFkD86IOZpU/P9waLZUAvyu1OR78UHizY/HFzTaTWvnWoy1suXFJ1RIudHwwRAuDQZhNUvliV5
QxDG16JcFwiC71tFia7kzH+PUeXvB0U7AyJPTyNmVfdiYc+w/sFaGZtbWzr1OSZukPkTWYolJI2+
hud1d0iMxLgn2G9879tF5noufNyPwrbBRcvmpc1P8RiajdLefm/jkFRt6iLVV9T50h+WhnpcJs9x
Y9/NDrODfq7IFVWdfu84iXRnRMdg2dCi+J/FaNTvHVHLw6Sny2sheh/c/yjMuI0bEyhH6cytVxzI
kgsT74roHsO77lIWk/d9Rc1lFFBr3LpQkZu7os6Cq06Q7KrGxWPpB+NRDBMLpmSqiy1QuRObYqwC
Zd0zKirHxV6iDUVFiiQhOfMON64cOXDu01xz7uFyzwdN6z4Cv4YSsrSrVtbjJBW7fmyj/BfDIGDu
ydyHZzGCmd+9HCnaMZq5/oopandS4Jj3iEWtexzEqrUS2ngZjLN1LzqUFrinXJKcEZuiA2CKfqlS
Jow4b0iQY8OWVLKmrfqI+2/SG6fb2JDYKWZmjbVN1Sre2BMVE+Asw2uJGsLDniVZaxZktJXVVv5G
czTI4fBbrqCeo6veNmhDtYT4wUg81NZSTIUWLxOxYO4y45aFm6c6j8w2ygA7PAmzEH8h9fmAh/9Z
Wzbh673mLV5+eGs41N8t1io+5tAHsYZdc0b++tAuKqFuKWEUa2IxiELJZcFLLYWTohF0bbd1VDLe
YwzwpZiewu/Cq6XOW2baXb/J6kyYpeUtdhE+3BbMkZE6iO1MqB56PXvVF+FRtyhp6uUr4E2E8sgU
+iOjAuwGDZKgANzdg1ioVTvOGBzVC3/jP6tq6nxGiQoDo8nBPoruvp9RiIrVGOwMyP8kJs0BOJ+k
HZS97zNmT1iQJHBGYtskhSjO4nc3sJfjEpXZwj7B7gCFGfIFfS1NmoTErvuaOv2XDy0iLartiP2X
ZyiPAb6Oh6Lr3yxO6zHCDmzTKvpHOOnOelyqahMOUzhH7jjZWvy9t7Mt1sR/gBxWuNYDzpWES9pR
7lSvTgJ912LUdjC1otybvCQkVVy7ktxtB918TvmrDWNEoY+oQ+Y/zCWg1MzJbYD0s2R4cY2IeRGl
5UvFtbX8s8RaBrRhXYEF4bnbK4cGskVQmSS6tBISX5KOpz9ODBJlzpvpNCAULWUlSZlPvJ+AWxUa
n3oWSmvNOBVDPR6a0By+F5oejQdfXc5cNn1kilodkPxWByevgI6L1dx2emUtVoX1qlgTi8TyK6qd
HGgYS+18sdixlFqFQIdJx/96YZWOle+jDBDAohFd/kyxEH/wbbPLNMgyCr6Z/qJhmpcaRXE6CqE5
FavtTMArz6zJu/1nxHV62xRrjjJgb4WAl5t3ASeQhbaU/d0WRqeH2043jslSey+uA7GIls2BFMdm
jpqTaCp9A3OHwGY2ImwNeuFoYEo9/9++KB5SpalxH9VyNGCLaux71erUYZ8A+UIkzzld+BCVjo2B
WIjNOIJCrETS75op5XDEGLJ158bqcUWR4vFo2YWnYdPVFuPkBhnWuiH+1J5sV7zFqLK/Jfbzy0nH
J6VcwLrMR/CNLTCcQ0o/kTpfq1mPbjQ5Z0UVujDKSJTOZXgyqYU5B363It/euMOUXTKFR0TuVIbn
QFk9ylW74pZRkkInslhW3R7cwPJqO8tX1Pfqbh5wEDJtPGmt17Zu841OEoYq9q7Hi6UJNlGLEaWe
u1KfkR+hTNDjgctNI77TVcVcTcokrX2pxRamVzew/8HTzc+anu7zsiR+hyVR1Ojv1VDhWTilG/BL
0dpA6Fe03SkMatnl4YgyOSwKr0GQEXYnwK/Uk8SkdCWZ1GsQE1RBS7UCyhZthmrxiG41qnAJUZCc
Xs2lOuBvbDdeCaKisYk19uPvxuLE2L2DVQr7z71zCqYkXkUYbPl5LMM1xaI0UghX9zLgWy2Gjo9p
ZtX/jn0U2TKVVKtxNuytD+tGKttdq4acBDh0kW5ypvUQrXgz6NTFDC+OvYQuMYJkPtb8snh0L/cW
RYEdY5n7PNlq0oQQWKLevxukLTOKeUX+8YPJc7i2J/T7pWQmsIko07Fn5p462hwbPBrlm/zhQe5M
u8S+jiCQdmQ85RPFtLhn2DgwyDn/6BKVLpr5LgAYbAe2jNdWp8OcQvUUSr9bH2+ZejwvV5Aam+05
Decvg85V3vCgrHjJliz/UqjdZ5VBR1L5ia6UocesaRrIN4YWjjlyrHsERE9F0uCAa6ITQ8HtpYQT
NB1R+JzI6cpsF6QIrGV3VNtXn+eFB+XVxZcZf9CMFI7NZ5mVE8GEmPsVVTkTRC/j3FXSJgsa/zpB
XJ8r+2eZ4qoXyMGPqZc2rc2L4KD03jIB7E0tPFIrtzGc8JcEh9UtRryJlXF+cyoCFgQgFenLwiIR
rpEW7TWFSJ4Ty1eIC/ZKm1LPD/unSbE3GOFSPhJSiiXpMtlW3pCk5DOplG4zV2PnTWFabiT7JZTy
3DXizF/XaU58ps83hikVpznkgENLZDBSlLtgjFvQlNO+k3/w5h+unMnq11392CRYtdb4dRHPX5tO
+a60PXgWAEm2hulx279QkasBO4rDFS6emctsUFnN8FddB8NUt53GzI2tcGfokuz2ILvMWH8BJFbp
FEmC+UqZH1Wyl8e4r9gQQ2Wl2ylaYNA3vQZO/8MPqhqoU/Ernt9mNQG+loafFOdmXqM+Y6H43FMv
SdYFWupwdECmLrmNduxsj1jbOHUWITOKgE1f/U34BoSJ+R4PxqUYSdqnzklXGZYpw1mTmf1zT4/X
Pa7Dbdmc/LnDQDafttjzmrjL5uFu+olzNvHqpyTvPpQOQ3m5ne71mJl/Ny+43oJAINboJPp07tA5
kMmOmmHAhgHXxKouOoBg8Y+ek+TWJabAkibty5FJVqgr1ardcu5lL7UI+GMpcNTKTZ0Z/hVvw3ZN
aidejZX1bI6Zp+UdNwIJDG2avuFxn3qKQ8K7qdvIbZrslXpRRI4t79BjEuGXRPWmWWMkvPjEUhk9
rhspfQHmfwWdZrvNa29CoKuiBN39sLcj9VchJb+ySP1sKg2zwBoyv8w7FBHubT5008bOSBZECrXs
dkodUTgFbwpR0DED9jdMxaMcV5dqCVTl05KI/dIaC+uFgS8cUirb9LoL965ej5K5yJ3Luz6M3agw
iZYshbpVMO4LhYdCRo2QCbwP1gt3TTNYxcq+zqI7i0IMt0yLS5YUvzPN2leV+aOJePEa9fvQTjNP
l9MdhSrEg/wWv5bBR1dvD4cWN7MAVLVXUYG+7rQYIs/QJ54p4UavSu3kSkY+er4mfdqQjUK/pxA9
0tY6plJqa5nbaayfsHkjDZ3pW6IAW2Mmkhnmz/kob3RcvTd2aFI/TM1KZHCZScWbIxfxoV8Fob0w
xB56LYQ2nr5Mc5t68Geewnr+LEbzVS2ma2+u1MysNmYwnmfQnIkJea7Bf1IxzXMBxtouGjiDhUpG
TW/2ie9Tpm1uh0jy7Aiv+/cpKj+cIH0yy+40mtQ0ysNL2Ka7hhqcZOSaiNtmA5INNE1/CgEHUtAG
GK1ODS8peQOXak+r+X1ClTfSXdUUA0HcCWYcfGigAXhXBMbH1I4feFNnrpVKz40NyKaN1PcmSz4H
cHpaNb6jL/uibJe6WG0799G+07OnCRn5KpWLh7IDXh7BYeoTKqo5H486JmLbgjQANX8asaNm3pKA
BKbW7IOuu+JphIegTXx8aK2vRm9AU/CExWMbq/dcB/kLQNmV9AHLSzkH25Se1Da/JqB5XGUejLXu
ONvRdPbvWQOgD9rQvhiNFt5+QrH8RHlEiI8mbuxHTDGKC7phSvgssOkqv8jSJ7JDVLg1PuWsPSXy
8NbxpXj1e40owoD0mb44tXTkzvdIcVnpdp3FqQ8uCs70haFu23jYjYW/aXbNkG8aTgs3Cd78yR2O
Lrm9iPn/AArYKi8RUapdi5+a3GAsNjqnpID12WkJ+ZR8M0T8egfb/0pTLJQT6tPysX41u/akOu19
Z6cr/ByuZRt8GBnvjUjIsG4Y0ncLTT180qJfkZrB5UHH+nPm2iAjADY+Z9pQKwMzmnFtazIFxt1W
5z1j7/C2XGQXrEdr5gGRTKyKn0v3arYElefUHl04PHdpPDZuZUEElHUKjrQseCrM9Ktsx9rN2nTw
KqfDMRLRYR3K+152HiyNSeQUQs7Og/6oNcyyy87/6Fp+d3Onbkxg3lbTnzWid5BTEg/EnSmlZEMr
H5QotVMgd19hEFLoFBBC04gd1r3GSbY4jViezNzQlczrVMtB8G/bbh8PmZc9NhmMqD6R5I2qwWxo
6ugBA/jWh23PA46Z5NX5JY9dd1IAkfE2Zuxsv32S9AnsptN96C2k8UmKqHvpPurG2QQ9SNEmwqPY
SRwvJURQk+BIKYz3clnix8MkrNLjVRUQEehkOSNineyyubf3mEy+WhHwHp7gXV/+UlrmxtPAz7OA
rxNHJ10qcJgbYCjGXC5V9KBw+/FQJ1HVhH/PHFWnICp+YzIaurrSkVbSnv3Gxqgk/6lArrPnGpWE
giOYH9n4c+bnLqiOJpPFoM0vvUPSEH8RUFdnBEQvzLVfbJIWKyNYvCLU8XMyeANI7H682A6PGnPy
ErtbHAZ5mpsYSMUNHNXqNVErfh3Dyqxn+c7os5HJeJq4us0czEyp2wii3z3x7PZoFAshyxjhvY3D
s1EMa0U1RiZWmGZEFmwHs7uXhrHcR1JyrwVMyPGkzVUj32pEpqpqHpjQhv0WkbbWmJlHQOjZDIOf
8K1gpybU7IVKxS+Ai0b6TdDvR1Qke9/URpyBW7KVl6wEYwbiXndTqm13sxHUXgMR0xniVTwb57pz
qE3tvgzpgNXyKcKYNScIDfCR2rukXCNlvI97Xd/IefUOZOHQ5TPE52JBNH9UOsbVo6Mg1i/C51K3
mAlRA2UTJHArOWDeWURgJilBz+0tRUsG1pDWsIpNxD3mhCrE+BF3ICD7YcKz3VQ3ujY9qbJ5qmJ+
gSFnONExlSAr+WVYfu+lLcThbB0q5jYyx495PFA585xSkeriC1KtM4XzhJX4BSUGZSMz7+smWqV2
WkLwxqsEmW+pbVtBD3lTm6OkbEwMj1zHkB71Qt/0AG6Xm1ThwkFFCjVRQL1d6HK4fyTc2CTtCDrw
vQ+1n6opTRtf7YElIyGFaMjraZqCt2NGaDhc/YWEdoCJCbaJIfoV5vhtFMJISrTfmtnmrjkS7jeg
JnHfJIRogBdU5WtkyypUOctLcDl1JYerxDLUHwRcvvBQLo99QtZaJXE/YVWUqMoDwL7Mo1QGAaWm
eHJSGMsO64gYsaeqJPbtZKsbcGmVcdxZSm8zD4jLFai5BnpK+xYrFTjq9ihFXG1FrbtNWj7HaY4c
yTwAxvTmgvnz0Dq4+hKkcM003A44jkPtnC8mJeyl/mtSnM8ym2OPQraSy7S7WvnwbjXDJyTR3TxN
K1NVPooxMqAlDyB6EV/4Y23AJxnyFXkQudQf+8S6do2NLCPOzr3dkUCpZBLZzntstDjaZ9qT3z50
ugyqG4YoDmI47siW741hfk4N/aQrJj/doMXPiTxGLVt3JW8dfZEPXhjJ9xiOPKs9rphOl2+CcHoI
faOnFtC6klDBwCX2YTbPb7bzYJsSRSLqwuLL2nHVtjETbCaY4OsCL1YLb4Jii82529cd+YZwK5X5
OU+fweY5JDv9Hdfkqi5DbT3GCm9ivcJQNcrXkmpqK/vQBAA7CfpRu4A3uNNRc5Jb66GS36Q0JdXS
qVt/hLk3+pjhpWDQKqtbBX37Gf4PXee13Ki2te0rooocTiWhYEWHttx9QtltN3nCJMPV/w9079V7
r6/+E5WIki2YjDneJKHeW8aB+qIWGQVG76wsqkpmX/1VTQ9U0hauwxkpVbG31orO5mPIQ8g8ZR3A
zRXS0Naum3yOTvQWgVOOY5uvlQ5vwMTTx4Mz3gszzvxA32UmgLRAh4oGNfRtcmAKs31LRTh3qJn5
Bwm/mmdXax4IYCWVRqeVvDpllyAiHe302zDw9LZI9d6WPSVHZzfAhDXwcERItOd4eCh/lgEZGWlU
Xpow2hoEiWy9cTiWqf6RKQh2owTn99lvSDY/YSR9AxAvtgoclZXkjvc9xWFu6HEr9X19EePWwwV4
HGm3w+eSmyANcWcrkAVKlAgZqFZSo/3LAnohcfxZBNlJdRRMzZOSZKHAAnqK632EwcYK0pKzqgr9
szewncq+abYjdmGh/XA0Ze9MA/0TDzaPUX4WBVan+HV/4jfzTkXdb6UeXSYsh3H2TdM1abC4EEzX
KiLC9TbwNOVWRHAo3qHEQP3ufpFveQk8IpZjxiiNoPO8c149bTiOFWYk+MyRJW9U164y3wU/FpYo
j3Hq6TtljlyOyvGUWSqu77Fot3HMPE2l9i/L/pV7FBoIpPp5OLT9Khx3HAcK3oYY30YHYoW+pZqu
bEjA2r0iJA1WvQxgD316w126xp3e9ouTt1SbEFOtCcYZ0dVIJ45Z6jFNZYgKDApe7k1ItvR6ZQW9
5rtq6z+kBpcqhzNBw/ap4J+3Er3xqGQpLUPTeOvALbWw7zak/8x+Kl54iizzJZzsvZZRoJshoXyM
TlQAOO0xh3V1vFtla0A0xkmYhtXNi8LH8ouBNwD56VFWDlH3mJnM1OwKPU3SE4tiqm9RRVDDqBfk
QfUvGJBmWzhct8TpTsAKCP2U7GJmYbNhEnjqZ+fW0XjW3kPhvjtt/VqrXJip9Ur2xbNui40ZklNI
BDAu4ATJjg91xd2CrAuG+L421Le2sT4Up6OvDNOtNsiuS1SaMQnPf2eKDRQT3UG2l1TiA84AAA1u
Nm/Wvgfz5NVVwtOEUyGW2qdUtycad/XPUg5b6SivGZHEKycy+nVfUHirFmyGgKuFKqYVhYdU3FRX
lpk9FEHzIUwkFFE7YUoJ/alqn53MPBq5Xa91paWmEtDvVQyqh0RRNuacz9t6mo8UnCj6pPgZ5dEe
44qHKo62amp9Rm5Fn6oCBSRJlSjFeKeP5SW1CRStZHYoOyJTW7X0YYW/p1oNXVQnoduK/SQFeE4a
+G+BwDjY8vkKxza6OrGAJNyfhKLh72Rr0QrRY9AbT0GDhCIIfk1CedGJEhrsInpR0h94Jgpr0tdK
qMLG6vXLiPfYxmi0n07bHHQvfi56kHUUgJ9NMP+zo+zHqHX3VKCrJm0B96uCvznuL2Pan4sEel4Q
vlNCvBOsGq2cotta5fijLWddnsqDXMk9GIFTgfe4DtuO2nzuVA47ULxoY4y0ZtVYJwBep5sQ/fAs
EinSWpzyjDilwnrK3d4EQVe+T2F/UiUW0p446wzhpuPumqJw13mPyZ1o/LiP3+KsMte/pFX+tIzs
IyhLuJZ68Zjj1tg4OYOLXZG2ZDXY4x0n0fsB+fGwnNBqa+URndGzrnSQ01H+orLYjz22hBHZoEmi
0tRrRcfVCOd8Mo2NCqaKB1eIFkT0a3XdTENCUmKcbqfQOaKgfLdN+SObpmuHzxewmn3mDrnbKW5t
SrvxRAEH0w13epWsnb6FcKyQFpVMF8RLD7jWTjtpGb6FvQHPH408ymzt6txd3aR2ezIdcNGHBj64
LSbr/FGl4T0NDs0bh37KyqCi4yoWZyN7bc10Q4DqrYqat6gDAp8vwWkkYgpiiboNbS4U9BOXKQt2
dMTfAqe50Lm9BhjlM0tAh5ZJzSeF6JiZ+XMT6d/zwTaZ6EWUteipXA+XJ7PhwSji54UqEKo0ZWge
l3tmY8+Ear+VTfKT2e8LKtDmgG0+mcpTsEH38maVp6oMvlMewMeIKFECGvUnBSCn0ghbaUcr9d1c
38Myoq2XjAYlgwzJh1ROhVMqF+aa9yGntzu1zpa8bLEpLLtnTj9423zCimYys3QvqrMoFAACTuC7
qfKTee9qRAthxoG7HyYF3WSOZSUhWeHghg9d3DNpxDkBbF9Zl4lFbPFo7cY61x6UDARLokQAiXCY
qLmRijxD242jJw/I4+JVNZLBNGhG/qSMNabxTlrvlsXf67ChT7gv6yzYOEg4MOIvdZ5VDWHjTl6Q
ZTCnPw1vrhljxk2Ahe0M41p646FwkKQjcvph00fWTPinjtEqe/6e7aRRqLZmQKcPE3umNq9TVtW7
jgq96nmGdRUNyLh5Jl/4vW2yWdnF02dS+oOpdd7OCX45ZHaux0x7h0fGs6aG7paoZkjOcfZdaTFU
LQxKe7vXvgLhctNQYedB8GEkZrumReRusA0wPQMTZ1XwN9kMS658iPu5ZIuUY+TA4Qucn5Gn/+xq
6Nsjg3DQBgecmDFIp2PVePrdSzH9trblqJzl/HHxjMAYNvSpHud7z33FPw/bQ0GyxCTW3ZicJtV+
ystrmZjdKsn6ZxGCPmeue6hKk5amc0111OSO+1kNFib+obyNVvaYzNCBp+S0DYfqaKphv64rgzvC
IwUeVdkD+RhiI0M5gOE3G4rrntvaOIjOJFDHYva2N8LIxGwCZodq40igOSWeqKnh4NAYVn5ildcq
6d6GfA5aHJJuFxj5rz6e6nOD00ZIe1u1mCkboccDdjTABwzD9yL1LR6dsxf+0msDTLYiD81lwlnG
rmB4TJ7z/jUwYtyFXOZoUWiEKyTWq6HBy2EohrXrJcydHatfganukljV7qnHaI13LLNbWixDTj6U
Fh/Nlu6L3ZkX5tgvtprf69zNfKUyY4gW4RseI0jYXX2HmkldQ/RgGJxJhw6xQ3QOaVK167nt6Xc6
YnWd31if0dZJIRjSStMdQaYcpR8NsLCt6trvE0r+vKdVGXSAK1ioIHEHce+bgTmcQu6SKzJ3ndq2
hqKpe9EyDAFVA8uXriihVdGwssrPNJF4v4h+n430mbXM8g66eWjypl2NIcBUPdF8cpz0vaXJx9Om
UFYC0kOdFdEhTLq5gNa/W0hcVnQrQ+xOhuqm5jnAim59FDP0FPyQdFjWWqpQuzanmp4lNNnqIUQa
2FKMPAY2V6UoaHa2KrqT7tKhr1vDUSl9T1i4pI/AHvacWNNKOn7x1PbgZVwwOCOkuyrCpYLybjVU
afsoyUzf1MQbzYb8R/ry59CS66ylbzPgqKH1tDWppcpD0kkcP3giRNIM1rKN1XPTq9ucmnI1Oiin
44nEclO9eqVp7Ey1lVscIg+TTJyVnQo/0glsmUIeDmFo1seefnvqQnBP0uHVFpBM1eYbqBm/v5ig
/tCRDeI6ecgK2urMW/GpTWyiV7otXgy4SEgRnxoH/FRWNO1LY1AQxeIHmXm5PzUGD+O+fsOixxfW
XH8WSOOm7mCljKRZXLwKezL2jl7AZjaL8cGsZ0yogk5D/AYcPietqGsz8sTRbvhmxGWh9CYC7JpG
IDca0yzbes2zKl87mgjWWK4IuJyoXstkTWSbwABqviWv2cBHpCO3sJFV1to0zTlPQZ4sM7k3Nv/b
QGvsfRKnEJi47ZH5vFY2f7G0+Ej0RHRiQpthDUjGdru75VkQi9P8hNXncAyLR5UWCleUWAX8Kn6U
1th91xXTPT5bK8ctQSMdqDNVlgPW49tuWayTsNubTNyJF86JWG1NsQMsNvCI2XrduYgIb0Er+67a
ZvOU64HfJePd6FFddk73rQ7QekIDqnaCIBqG6OY6xBM7Kb9MUoJo64QfpWG3G8dtH0IwVBqHno4x
SjjSNrfLT/yb+ReNya1TW4XwaRcFTOcSuyEQJsgSPq1Oh04nbKQlYVNwJVsBdmvcSKj+y7M5Ngw3
g9APGJUUE2WFxTVnltrnEFrvqv6rG6ZPrGcIt8Ao3JK3qbZVnHEC+tDBO+ZbHG3q9lbNUFAAGeJe
UyMyoe+h9N2lB2O2SfFJos6vI+W7V5mu32oVgWtxWpxB/hw/m1zS8UwwHWCvtapR6TDPQdxLxcq8
doexj7nGEyPd8Ng+JEYwPtiBCrbB1McUUHKcsBi2Cl7w8JCfGyVTt5V7w+OCwlAdX7tB20+1Sld4
qL41HYiI3TdrPRT1eug9jUIxm/j24Tmqm++ZDURm/NK7+OYy22cSzFOx6waoRkwH2gEAOvIUavZ9
hW78GpJHohSEWRPutOlr5bMquu9GSK5XFpzTFm6l2X72Lg39MqEFD7vypaEpQN6bh++vsGl+GN+6
gOlhgnuDj0DnXZnVa5EzHgeH6II8SR4Vs8Q93xq55KayWBVQUTZax5zPmT3x61J8qUb/0XQqFYvd
7zXGnt1sut0X2QfcDdIrcT8F72VmrDvVE39RwlUVJbRfrGwXYYEL2XCTKsk+Vwl0rgLjJmsveShq
rm1DbkL+yaux9KAHAoJr0rP8qOn7S+n6BuzZjTuYpG207+NYXHnCJlTBxsoskc9VhYAHUm7HZBbs
Nsw7CG2DID+VnwkiK6YKybOuesE6krReo8KKeUfjJAuL9ipslLnKT3rt/Q8l3IO+qlg7mZeuBmab
BvHTcWZvFpOpUVVDrOv4VTR12oXeVF/j+cWi+5bDpH1YVtmZJMqIzkOZ2vy19RxBEwz7HPojnFyd
sZRgdVfxcPGvunFTSsbhoNRekjZOuA7Ue429xEbTdWcdGnvXtq2NOXn3MI5MVG70tIs67/0qYCKT
9+ggklU1FPIgh/qlc8pppydG7HdVdhmgjIEdg84ZVSZ33DwEG7ttio/wAFYLEkcJxxiLSh+bCrrD
vlHV7aUr3adM8A8VU7bKS626NF5TkuG9dXnouyWeLA3wBq5j1yoYafLTZmyi4aNvNVzEHWD5pNVe
DRtmYVn/KCVOLii6KIVy36ucaw4itikns15TtPoB0sEOiBXPnDloo/9KqnET2F1DfOFDWrXDFuNv
mIvBxZvCc2gzV2Fatk31Mlr3Sko/RusfNPIHKHKGL4ZczKMc96YZ1aNsU9owdviajeCfJs+lEAfp
Shl/DeQHJ4GhXWLL6DaNyMOtkpGMIDX3l2PB0cyb16HpgpWJDfLaGdW1U4+Mz8b0aQ7uvjKIyU5+
OTYX6JRnP+WAtlZ1Gmo/hRAjMYbH3ii/VSlkioaLS69f0HEcvQqGTxhEfhBXuHi0+srxzJ+z4oRC
HHeS2tONdaA7Jx3mdQb+4nehffCg/DwgVPymzTHjYamAthf8Axzzs84QW6IjKmi+bofAxdQmyV48
G5xad8gowgvkwS7Ga2eAHlhm8D26wUBhVFkH/eS3OtT9rjqPbZrtoGUcxi64EheC9IVeRKoNUHUc
zhmO4z0X1lc1DWfTbK9UqdgWR8c0YA+uTgVCUL1NzZare67OwFGudhKZlLN1TufE2EurOWgDOej5
8KyMk3Zu4QLp8IC3RbzPK0rcxjO+9NRoV8Ku70rRTPS5Uh4G/N90lJkS0lPlRscGLI2e27tuNs1J
Iyw2idxxqzSNt6mnYu2ZEVdL/JjhzLAOGeuLaoet0gHOJI/yVNXR95c/Mps4sWAwSJxWvkKrfU/N
9KOpoomrX9/1kt/FjAkvJG99a0/1j9CgCZkks5w+AUEzyHjSCzdcm1iU0WEAsbX4N3dVt4X4xAj7
kDTJN37/J+ejKitvE9IvoE1L07/21JXSM62ywq+hHp5q3fkqs+bujvUzKESw1hMFn3yH4CwPRykZ
MB0wtZm9A46qkBpsm1CyiTxwV20+Sab8KqizExhHjNI+tKB311LAE5vRLNEgz2emlm2I3Tl0g435
w8NojDuHO0iExS5n4A5s5c1o41+Ymwk6z3LYFSq0NuTvUfUlnPpOzhTdaFFcpbnVAp6cjOm4K3v7
3OxwPxYfeurCTR/81o2h1KlmSS4DutNyjp9RRgh2gfbp6F8Amq4fTd55gJK2ERrWCFCvY6nC6fWi
h8GatFUSR+eyUEitNPKTjVotFTLfNaOl+tDmLKqLft0Ke6f1Q4jbWCmJYJFPOifGYY3bPzUfKial
IYpO0h0jhNeebBjhd2OZfEWFnE2nmoMhFP5uUjlNmy4O5S2TsDkDbexftSnyjnQ21kNN9rhrxZo/
OOIlKqub0RIEgU01XyPe9DlcV5duOXpv62ynTIUkcPk6HlWCq4z0hKfeI/RvTP+GEsRqAMQYCHeC
ObWTjVL6fXltJlU7irzb9kIJNzKlKCvrfSE06lZ6wrGI+fUG4bvRdI5zBqAgksJXy+YhdAluD1Vi
F2AcaZ5S+16mIFfu3rKh8quupgRowpuiUfT3ovgMAfRkQhilFyrxRhn1d7uRV1Nt9rmXjX6jUe9m
TWrTDzIQC2U4sgT9rQmNj9I8hgajJjmBDnDYLw+OQ2FayNw774uMlHeaX6Z0X0FQdgMxcGhajgaT
0iikjBhC/Ypg5Rr16jXuW9ge2qEMs3yr0R6wc/s26N5M5aEcLSVBiiNc17LS7/UQv8CwpBzFh8pq
OoQawr6IyXgOjOTJZEzZuk67S6tp55XaQ8CTHLHoui0AyIim9JOEbiSJnUlcrXQ5GBtolCy5IcVO
CS+mzumao+WOi2g3dtrWaRqqEpqNHpkFq1LJTuZQfQZJ95nWYBXJtNLkUybblpsGyV9QvOmR/RkP
1lfbFfj16xtDzcod5vfgZSPGCpJZux190JIFsC9FRfNMuRrF9BJZzmviDHtVNw4yolRVGv2E/Q5y
DxOOTssD0arddnX6pZmKL9WSBwbWEJ1nbi3JE1btPyqBbWD6YRomOWzpgabuo+3Qicua4j4F3qYa
J3MXNdo3jxxWKb3vUTsz4uPopPQQKSDakQKRDycrJ/e00Glw5+43FRe3NiiuGB51MK+6Z9nRi2lC
xLCFY58RjhFoF5RPOUKGlTeNJ9F6m3iySFFiFxCTk4FPCjCru7Xc6smw8veqJqtMUR289iGkqd2L
Z9JeNjxkBZb73DcaBZu1YcgFgcYjARqu+S0loBO5CfZillG9C7XdKLBUJamhQ6xfbc0hMxTfwISe
e1sG+/mRBy5wn0RqrcxIoE1H6hNI61Ea9cWqBncN1si0m9C6lSKNW9batS/g9PQuzMehOeotaHAI
nFIpP3FyIOqR3uqqr3CQhJeqO/y0PXh5lmnMS50DLXjGxlgrea5Nu1ZrX3OVFhiuSLMifacg7K49
m6KEQrFHrTLDgPhJxdhOqOFIc4DqN6h/SFfbtpV5ah0HP5SSZMiUMRtDC6egodk25740m7NWxO2Z
BsQErNcre+gj/apWyuGQ12b5lJhK+sS0en6/rChq9I/4FPHYtAO8IIMo1NaVpda7P5vZURk6n1hD
eV1WQQcAh7DM739PkvRhwjjuDr411eUTfRj5BF3suVQx71hWGcS7XqSn7n/vMO+VEWC65dtGm78n
opGOSr/XlcOyH2Tr4XGQxNfPZ11e0JbsIwSVwNZ8s2VdbdfNGoadhY3Lf9ZlsbvWMPW5Lnvg3TXC
dkloaFtpfzWH7s8Lc7tH1xT9w7/Wm9QGWOn0AFr/2V+TNi4W5gmcVL/8XZ0RrXYJYRgtJ13WZ8VI
9FRk3ZiLbEtdBreETM8XGUCcKsq+eVgWba9I5wy4yY+HpH3xqjA76pJeogj7lidH4z6SgbDOkN80
a+EM515l8F0OHSuvXoeQ9Q7LYpJ5yQ5hg7n5feIw6E9kFdI0mz+2ynCdS7Xfuy4f5XrlHdTFPC+f
1MdENk6BG9KQYPe+lfme6bSyXhZjlKfn3tO/5VLhe6jq1ZBa/bycR+NIWhmVPC0nsgSkPim8YLts
bRJrPcLpRVWTFY/Li5XJaptW3FpYZUXRurULvC76vF4vm2E0F498YLyvyGBmFJ/3yeMpgnUFqPX3
PGk9DswHxI4mhb5tGiO+0mKPtkU/ZDcg+Jk5UJaPWNQ5myKMu6cUS81NjavC81hJex2gvnmh9qrW
YW9nrw3dN+47q79HE352TmY5b2KwxCpT2uKHWZVfhMoil6zE3e2S/OdQCmSDifEpJojsmVv8agYq
ihxMBYSjWHdqycAxqbdgoKJZVSe6VVByc1xoTDuBfkA0MeVOx95TsYvAQr4AIo5GM8nPrHIeHRj+
H3GffHdFVL2rzAmo3mrvuw52u0qTbNzGZUg0iqfJR8Lk8dXMHIagOXB5WRemJZLKSaH46aR8XDZo
oeYwSASlvywuG6qY5lASZgrlDqf6vV8ZDr4NxWyzLDbzCQpHd/1ucHHU++czyHouoE+Do1m9LKL1
VDnqVjE0XIjnfZbze2CCu0Fa3e+vumwQddDuRA2mteyynH9QVHj+XQTeX0j4bCjS91OXEhcJBHol
LSjft9JKiAQtozO3meI3ypA8Y2IQryvNan7kmXLRrbIPwYgfJzeIfsnceofg7d17W3eJQG6QzfZO
RlfFk0dFFMbR0Xt3y+S14/7PdXBxo3vrg+7NKrByiSwf9QA/0JROj8Ip7e+DrRfrMOynJ0+Li61n
59jt5HX3ALvf3ZHaHFyJNa03hkzVVxiFCYZJ0U2q6ZOYdP1ilDlGC4bdA02ABbZpJC9cOABFYZFe
UqZOOwOvhXOamtmulbikZAKAK0/78ZxaRrMzBKwCYQL+t6aWn7V21Hc424RnzdPtHTeKc0pThAAF
Ay532YOAdLIrkfbvDSuJHqlGKOk0x/4ZZg/4StifDfPwVd2E49Oya2xNCl2Z/+w6dPW/djWQOT+p
ZHzvusZi9G3TZ9hTyYnss10f4G2K2zLtjGUdDc9dJ8s+8nviQjdlpYL6Bf1jrtckKyfB5Ovx1D8u
L8TLOmsDO4ntsqjN+2kdStzQKK1dydBGcHdCLxtXn/Cgx3L4fVyU0FR29aB6AAT/nEjzw6iKTj9c
/1tTetjeoFNiNujuC1JU4Fj2iIHRJTwauApvIO0M/rKuL9zgkeoejj6Om2BC7Lesc3pj04/YMy1L
fRTkFyzK9svSciL0ad4+IT0POjPnWF4s0woIbuYe+rsOPmcFlGvrh/af/cA/NjrWdtdlVem5Aku3
al9URKgPWdZsVL2HXUEDpdkqiclvRxxk5KNGRI+pTCm9LL2+OjwWIALMK+lNpuvfy7WsMOCjj/t7
z2UR43xaTfPL31MsGworbK42kDqe0y42MH191YJR3S+Ne6FkfAkuzP/PytCy1b2i0eJfDlx2XF6W
DehQgYPng6ephD6eevYhnCegMqqMS0f/5xrmEloLroE/6BrWgDxWcdNLjCqsCT1O0QI4Go74Enrh
PcYhwhtP0k9f1ueO94zdh/rszeWulMhilKhlf1EcixJXKGskbToYhfSX9W3EjKhvyzsojoM50UC8
agJ0mVtEzmpRrxxrh6tptbxtRpJLxdBhZW4px2VVlaRsXZZ/v13W/t3eeQjXslz59a/1y+K/1lm6
qx1ymfq9Sw+V3KvxGOnjnxdVrR/jlr91MuGL55FjvWkJ4gO1TMsfgHafllna74ojXhtNaw6mbZg7
V0si38sNXD/wgH81Cw34DIWH0F3G01DDl6nK4juJl4QaM2DCylD82hiPLi5bwZgYG1jhjH9iuIxS
5l9jialnW+tvoVWrMEgLlxl7rzz0972uddiKqkD3K7U3wn2QC6bWDdIuV8/fS0/7Tj658oRhdnEU
OjaDsTNBSBjarczL7N6pgGijkmlbBQnXDztYc4Lcb+9dFZYPmqyyrYpA7FC0Yf7qjuOBZqR413qj
QPUUBMc86pKnwAx/LR836S6/oByKq1Pk3SUIQRmG+YD5e8CgBNNK4AYKOzR32El+JFiSnpcXQwzt
WZot9FrLxeJAYZYuIUieDT02h9WyD1rO+S00bTRw5vHP4j+nWHbPy/Ke51mx/3vqzIAWbCpd47cS
acAwTAd8W7zLsiRSBGhOh+39sphUsFigpx56t744AILNoaYDAjtMjdeFVKr72IGrJsKU350J3Doe
svq9yPI7NI/+JxHN55Z69KvubCRZIiTBvphWhYtMYKUwkZ/b0V6IviUfYMi4oTnL7XN04g065dlc
rnAkDnO6Vq5ioqV3y+LfDWmm5OQgw7PsaHdf41elI0bcwJD65NqR9LZ1CcW3H+z6EBntw7K0vCy7
WPN+y6Kc1UVmH9Iva5zHeFCVg3DRdeWo1Jmld5go6IivNvG8edmnUgJ1nWX0RCvLYh8eqz+Z0isP
vw/RtWxd6aF1/b0zv9NFI1nCqiznEcEQJ/nnM34f3wd5xZXFZ9RQCo5D2fTbdQMP+ylMc/EUzFOO
WK3g6vyzzq3bZpPSAoO6gyUcyhX9Vqmue5J6Up3QstyZE1svKrIq/MbsW1k7WMom8MkdLsTTstHC
1X4DD6TcqyU8waYzyp1w4LtmjRF+i4PC8csOcwQ9GdBRIe8kPKdD6jbk9suUwbLxilD52oKvBV+i
oyQ1qsZ6yTmXD0E2PQ2WEW3KJENABFPgmW6mP3Cum2EZ1vNUBTROHZ0ZJiI75uaYuhtmk6yWrY4B
0jk2TnACnsdgNI6zS1nb1cWBsQaEXsUf0skfKpFYr5VROmgqQuxApjy+lwoNhHkH53+PBEutaaq7
0Qd8kd9H2oxY63Ks9RvYEh13R2YvfYZCCQPP+DEJAnyjtKYAIsmcXT/a+jHhGQEdJm9BtJPixPjW
7MZcdS4m/x/fSVPjsciIv4tVxXkZZssi/HhXUprurm6DaVzlcwZD64zaGagzo3GJ69a8SsDgP5fz
y+/9msosyLZQ/hyxbGnGkYTk3gyIIETcDsbtw0hsn2yjjZ5LG8+KGKM3f1lcXtjBdOz2icp+VgFh
PPR3h2UdO2gm7UA6IP0h8FqTZNouPNoiq8591Od+mmfNqx4nP5efWjN+xVYffSZcqzTTR4Iu5mNc
rIqO5nxM5tBTqBKzfp2MGT7ogy9T/D5GeJm20t38zzHShpeSZuKIpMo7as3oHYE8wbd6HUBCJiLc
pjwbKtKw2SSWTf9+SxFsbJQ23maDzFtCCkx0fKTqrmr+elyeyVEfQ0wYVpbq8irmFX9fmiwmABjW
68uEkNZvBxLX63gwToXQUz+2EuWOSP7acxV+WnF3M+veuKNbEMDi9f/ZNcjb61K6mtFwK734z67/
Oqs5qWSsFzKljfiuV8L4pgZV+RJ2/7UQd+9aZ+u/t2jef2359zGlV/a7ugogoUyyI1m8VgeesSj+
AURV01/ephqGAPH8UnoJDpPuVcW361il83xteSvwoFXIVP3ftcsyzvDVw2TQsvZG5UFY4RHJiLnL
gIofQOWVh2U9wneap8tKLR9cfJHnvQH9PLFa9mptrbX2yw71snZ5u7xI1wIrc9pkVeKc8Wf/Zcuo
hT9ar4qOI+P8LeTW2GcDjTktl+IWCE3clndUoa8NYOrD3/VDEGp71wC4Xw79331hm/7Zt8G7d4XH
QYvtsBuelxcLo0+uo9z0HZnjXdK0aL+Xt3/3qUfgjn/vs2y2VQuzlo5gmRiaYfiiYP5+FKJR6U/P
b3UFxtfybnmpQ55d0JOi1d91ne6O8vx3ObWndJvk+JgtByNxxKnpX+ehXQlIU9c2w5ULRvZf56Bw
ctZiHFT4NSVaLez6Oi++YWQgbqEaiZvMRgeNeGBsvFHP/3vDvukw8Pu7tjQMZwPSamyWA5cXrJXF
rd5X857LirqHH2ZTcuzQaeQkzdwn4MYzYQhytSwiZSp2tYHT0rKom0hGFbSap2UxtuMND0j9pfR0
/Zbm5suyuo/xbm1MMuSSUYz3WgPqZQrhHJatiqVeSdKcHgnKNp9rMf0+tZeZ7bFP2hI/JQ4C8Rh9
fIWYj85fS8twEywsxbj05Crd9YBkkv/7bc3521KGRVuQpOH+99sup0z5tnmNQbNEpb9bnNBzHhfb
pgjhRc9m6b/d0Wc/9b+Lso5QonlQaJaty4ZpyBjZl+VMFd8zLRP7ZWnM5ZGhEolPpvleQq2LLDCO
b3i7DZuafrY/1M4IlSnK1wFGBZeCUojopMACfqiwz1r2/n2gY0Rwp6U753rEN0up4xt8s5CpRf+Y
kn9xwkD+2CqDe1d1Pn70BlRHnneTXfqtnlcLD51NlQKnN23q3ofGSNY04uPTsrWxEzIxxvQ11GBP
NyYRO0OvuPcK0dhWVMmwXY7S9Z52ZJskF0/JvNcpOS0f6SqdesLpFQRw/qggSQByK6HslsUxHb9P
5M7iYVWXL3UY+MtHeg3YmPb/GDuzJbetLdv+ikPPhVMbPVBRPg/s+2S2UuoFkZJS6HtsdF9/B5C2
09LxtSvCQRMNqSQIAnuvNeeYI8nXsk20JwPXWBw65ybR6XgIgbmYIKszSdn2uStNei+RannoQo37
YUgMcEN/bO4VNAzvLxnHceAiCmLf5Naqm7hOgvbeD2R7T9ASpcMEcajnswjyhgCZbnh530OV3mMX
6cl53p/Uk3qrtxgt58VqesOpizu91/yarkrNJUwRd+vq5raRQ3XTZ/jtGQAgta8Ufq0CSKbULf9b
cCuDNv9GhlOKTtCfsgYM3LZj42D076JH06q/uLqSfYs9DfmLVX7SNbNcN5AJT1QjrXMxqiUZSK79
OVLK1bxr6dDn0zrh3I0J2XCDCLmTmFV3NxZuu5j/PQuTYtJa5YtXIFVUyp7BmBKbxxpT5ToPLecj
woHzvGsTac+tI/AgapbKH0VFZ/4MudeVS5t51O+fIWYO9fYZ8pQx1fwZKlxDj2FWfkG+2268MjY2
iYjHHeKAdKUB9nicF9sqzlZaILRHo6l/2zq6vv6nRRFr5Y6mUbrB7UyfRFeiJ0FO+koMoroghu/2
pRrXO7DJcESVMFnZcPM+DUP7EQm08d2pj3WijK9NyWUCCHmEoZxXj65XXWrqmbkEuNDp2UuXlsEW
XlYK/i7pihOVOSKjpmc/LUogz8QMG82SeQB7l2U34I4gBtprUuuSqPra65XwRNvIWSbUXdfz+tLR
0AJhdM5Oupmv86YjMsKXvEJ3Q4Jf3N55e4Nur9sGqVrqFK9n2+JkGGhBp6Uy8lHx5NXwtrGtAnVd
VS1EgmnDvMu81W21/EgDAYp+RIMKEtgmqXzzbFDfPFvTw7wYJJ11HAmXnJfm9fMeakr/iKaPDZk6
i7C+T6/tcjKOAjPdBKTeLGcAO07XxwLQ/33oI5isVXQWMwjdHutHy3Xie9rpwdv6IrGXUtXqz9A2
cJu336CNcw9D/nLrF4a380EHbZ0gye7jjiZHo4j2m96JJQBo+SKgNq3AOKoX0KkkoMkk3PSlUj9V
Qn30q7gDqUNQ1pC5H82IDJVIteOTLMqODBB9gNo/+FfmGJixM/8WW3l30rXGujWnB0NDt2jmt0MU
WhNRTJ6RYB7x/6G1rIy42msjw4r3/WVdhxvRMGWb180vawNU+EMo0+28OG8QYfUKtt48vO9mo6Sy
6zy9wbxp3SalV984rbJ83wGyDEOzaPj6/ja1bpfbZsTUN79o3iBl2K/iJPCwXPBG8zq1yXrCrsN0
Py+2uWdtsrBADSHIxnF986PDlO7YuYgA5sV6GII1pBqxmxftOH9saHddMVN59zjUN3UjzY/F4GNg
c+/UPjLOtC5A8PviOzIssY2qginNvG5+CMOsPuG5wrbMvmLM9Y03VsW+abNntMBYz11PW6nCie66
ITOvhvZFUlvAOENcxR6MGZbXaWNe5fGdMEKxEnSH1vO6tw1e8awPmnqcl0Apmlc3+zLvPq8JTVXs
GbT++X2iJBeoIhplXdlti5G0qZ99PFRv78HkArl2OT5jfnGWlUtnOqL1r04XoBDe6/37kue9Lc3X
qh7Kxfu29oelP143X+T+2HN+HT2n7l7r6FVPF8A/9nz796ZtE3DnL17n9j7qR7/b+90Qn3E2xmcz
9u5kOrQ7cCzx+X39/OxtXdnTMOtQNrD7++qs4kq/mJfrsf2a+AjzyWc4e6mZn+dn80NdDjBVtEQS
IPb7Bk8VYf+nZcMOd7nw00PUkUP59jbv79DWyrBWo4ndN73//DC/F4OCdvHhl//+9/9+7f/Hf82v
eTL4efYLbsVrDk+r/vWDpX74pXhbvf/26wcbdaNruYaj6UJgIjVVi+1fX+7CzGdv9b8y0QRe1Bfu
VxFppvW593r8CtPUq11VZSMeTXTdjwMGNJ7PkzXqYm5/o1kxTnGkF8/eNGQOpmF0Og2osZk9uJT+
DvE81s60tuUGg7x23mV+cNLSWWYVet9yoYSdy0CFkIBk40excalGU397SEf1YnBpPdAb5lhDSzIu
qPKLraL6cvG+37yBnhsBmnkIMrkIKYqa2a7MnO5sZml/np/pfzyb9oCckjGMQ3caMDU5e5q6b0KZ
3xYhUlrPGP605GZibwbusPn7I2+6Px9529Aty3BcU3dsTXecH498aA7o+PzQ/lYR43q2tDS/dFIk
F9Itpue4t2v6G9Oacm0OJJMh2+hBh0wPv62OKhdsYFl7Z4Xm5io1hAnwpq9v3dCuQCiwrvcsEzmp
aANcfb8vF7L6WiaVJH0meCqR69+EdMOfhPaUxI181DFN3cVouee1jmyis+phMZwXE5WmSq8rwPOn
15h4D9Z+UleY96X5hNYiWY52lhznrVke/+n9++JP76/oYt/JCqOlp5J66nkNsI66PVN9/vsD7er/
caAtVXCe24ajYvkyjB8PtHQyhwGrn71SEengxXD85iPspy4H1QRlgbEPWt58jN83dzlY1DrLDm/7
BbXEKQxH9BAYY3WirIMfNuaES61BEpo5rWydST88P/U8Y3pqa7/tVZjWa1sy7ir9wt3DrNLXrdOM
L02zGGrq4SMBMRuRanIvU8N5MD31Om9PmeVQMdcKnJyedanAGy/r1hlfvDp+6KkxP3AN+OkNE+QH
d8LVERou+wRu6Wj219a2g5PsivO8BCRwuP62vr2S8wyBry0yb9HqkB+Ruegrz3jfhZc2Rvb2Uk0x
qtXI+GSXR6g8AtAhIOzD/k545cPQqyoBby21JKeZPouvfLLt9SBN8Syg/+8QC1lvi9YQXjI8rPe6
Q0hQmJspgam8+q/edXp5pcNC+PtTQ7d/ODVMShGWIXTcVKbFGM+xf7r6xZTIG61XcBgMFNhhVkgf
Pz7BJJU6WZ+lulNzN8TlOK1r63IfNO3D2IBPKnVX2RNdoDIsyjrUV2X6NQ/rg9XFBvP93/fgW/CX
hUAxYU8/anN6kLXqLxOsdeuyoa0opxNyfpbUd9DUl36NtHYeDuqTY0jCab3IoNGu8wZBteb694dB
/fFS9HYYTGHY3ANoDFmW+PEXYvd9ARVfyMuYViZXZRu3ToL09CI0AttziQCbPCAuwk4J5mTewu1v
ZfR6ebKmVe/r51cUCZXkeUNQQMkJcwAof/8nGz/et0xhq/yYHb45ftEMqqyfftQ6Vw01a8Po4uGb
Ue5Hz66WzeCHnyuVaZo7fLZFilbV9QQq07fVddIObBZ/tdoHj/O2t0Az+9nA8/fH3nUEF8cMaRtw
eS2Fg9TGdsNHzVznCaGRQ1ArcBHoF2eE7NwpPiyt+dkwraOhGdxlvkrq7vTsfb8sxx709wdF1348
nbmXCJXAMlvXuadjNfzplgIttycTy4zJf6wE6h4YFH07BtsC/f8ej7Z9140deM6hSr92Mr62iVE9
ve/hKca47qUGM8r3isOgoekJey4yS5Jpv8Ct8k+Dngf3pkgJsJ+2zovzA6aTLwNZl6fAEMH9++uz
DhzpMlbVL6I7/v3H1abv+H3swsfjQ073TssB5WfbP58Dqaelg/Qtf9dIBsFEjCy7oW2DtUxU94w1
h9iDqr6ppod49OubeX2LjjMzE9rylBWHA/WL4ZCj71/ovqajGkWmRP+MMfWflt+3z91yMmnmT/Lf
PwzD6nlY9jUvhir0g+anxX9vX/PLS/pa/+/0qj/2+vE1/37IU/77213O4dcqr1E0/bzXD+/Lv/7b
X7d6aV5+WFhnTdgMt/K1Gu5ea5k0vw8npz3/rxt/eZ3f5WEoXn/98ALHj3YPIdHh1+bDb5um4aeG
15wf9h8D1ulf+G3zdCx+/XB57X55zqv4L170+lI3v35AGP8vx+TiZDuGalMwtM0Pv3Svb5vcf9kW
TnbL4KbC/zQ2ZZAYg18/GOa/hGo6Jlc7W9VJbuGXVGManDaJf8Fq001X1YVjuhhiP/x+AH4bT799
c389vlZ/uk4RZEF73zZ1fbrKYpj46dLKULrEUuXn+0H4yU0rkubOm7gZGCo6dP6rUQV2PxCjRuLe
dxAsWJSSzvmH+5z6H78U/grHZTJn85vhRvfThaGthTIiTs32pO+VG5JC7luXSIx2UBFyYN0a0upc
YVZtEcda8K4xQzbfh74ItoE5RgsQltU/XKu0n26904ExhKFpNkMzzdWdnw5MpeiaXTgi2wO5aLEk
M6AUcuTindjf0iYS16SXtKZqlFW6/8Uw7RyBvmVB5cKKbSp3Xsa4QoKK3Oqm6fEGKYgFF+FNJkBi
A4XotoVeotnPG3/tQDVe5Xa1w6Gx6zTVOyhELv7pzPyLqdQ8VfrhcmRa3Jc42xxOKEf9+epbKsSD
wE7M9sIdBfbmXkXhn1frIvSWeuEaO9Qr4baOe22nFsY2xmFe60srb4qT02cPISq+G/QgHz3MbOt/
+Ns41X+8VPK3caLrNGOnH8l0vv95mtfUTVShZUn3jd/RS7dWHcr2Pbr6YeszL8SeFOTLQS+fTVc2
h4RxCuXQcp9YQb/UvXi8SZUbn0r4P/1d/3FiWio/wkkCY7mCL+qnAVgklL7Q6srdGTCVmgyhmZBY
S5WhQlqVnRrcNegh3PWoZtFW87unIu1yXC84d0d8JSB7g384Mc3pt/DD12ibYkKVmS6DQxcs+I+H
aqix//leT4EgUruNSerK0apS9MKOcnaTsLqfVICa7t+WXRI9ZNNw1iTgbSQ9fpNWbb8QXtFfMlRz
i5y7yartE4Met7/HGi4+Vmgg8fxWZ5rDIzACBSNEbDxYDH1PVisOxtR/VqPqrPY3kWOa+16BMwbC
eVyFvbIenJ6Jg0do2QQcwWcIVjmnB1/bpHUV9d7U8+egabRFT8DDIonUHQnwzCUrZUMbc7igRUWz
8z2MSm0tAvzAvV20K9ugBtYQcbC23AqtMaTCRZfBDRo05+Hvz0SNsdl/HmAVYY7K7164Qvt5Ppal
ruNHGPN3WicB4U9zXd87okvGGxrp1T4qAZjE5I9dqUZc+swYjyNZedeIGoMi6RQibYrxGSkE3LXV
awUgfQOyZGSE9Y0QPj77QPhJ7I3eMYAqUZRRuAXY5HJ8tRVXpW5lAax+9hoqaIHjLpNeq7c53jzG
NMY1drQHdwjafVDb4qKgmr3Mz2LX9w+NJa+tS4qkHgwW/Rc1uJkfkoA0N8/J912uemtU00e7zu74
GuUlafp+Vzem+tAa2XAbeDf9wqZp0aTqlrq++jBi6onrKrjB1ArLYhDKmpNnhJmxQtKa4JNJ8R0K
tNCqWvhL0mzKTUDZZ1+gwjKMMT43bhGfwRQMUstWfa/6Z41M3804ymTPDW4lLBlt+HGHS+Ar8S4Y
auNkdQDWTrGaNyfL4a+HtwJSJKyJe/P92zT6OCi13HFrA9GhjsMxq1r1AnFcA9R9sWxxdcxSWbVF
5WBmzdxTF5TVnqA3+5AIWspqXqh7buzRqhEp2TDGkB9VR+KKhdZ/kjDToobRlxIYPU2CAl0eYT1k
Eb5kbfuIG945zN+RlQTVsgzA7dld3Wx0XTxTiiFvtcT303emeYoaKH2pcvGLJsMzlxAilgIWLe3w
1m6cY9qk+ilQ4/DWU9rwVkRusMhFedErOFqKUqr3knhursxgNa0eH5xm+ScYRXQMnGy4dBBfV5ox
9AtJBrtmR/g/fAMXuxWigNPhHcui+Rw2fnaqe5WMLVfWwCCgQMZmfxhsp1vqA3d5rH/p2mkNjX8k
iXAh8VAPAkh7F1zi0SaQSYW8RwQml1mnvyP+PTtgPQxveioXG6CQxRL2U4iFskr2SHjHa55B2vPI
OA3DKNyXg3zpq3K4ylRhrt+kT24cH0fZ6DtQ2fqdIUqFgqbBeIMl3RAP2dhzkJne3gyMiK2idg9m
Mu6l79o38wP0ynDvOkmwmBdHN3PeNsQmn6OBY7Ge11E7B443Fv021fLxNO+su7T7TScz0DwCB01t
0S4Lv/Zvq+mByHYYGDCnFvMirQY26AEO1MrazqsMNFs+cuhDracAlFwn2Gpa7IMQCuytD1V2yQVG
gVjKAxOdA1kBI5NV9giYxu4Sp/EWenG2a926zg+NxgEdjOHrvJRWzgh1NiQDReXaTMz9og2D5H5+
6AlkdihhbSbb2gKJWQ/LKRL4eBvAQ7QHD2NfFlc3wQFk9m5z74MU5AY7noATHiKpu6QgCoxGXd3d
68BW1dx/Kohx2GESG3YSPjJg05pypSyihXBrhYpALDHFImDvvbJ4doBDhNa3LozDx2bgJBbovcBe
PGHKd1G5pfYeSW+4kCXZzCUo1SSX7rXC6mdrn51Ub68QA8ieeZI0symhbu0gqHYW+ZEZPNwdCM1q
4bkkckg3OZIfSOJB5K4VyDum7BIi6WiX1l2DUio1TxIvOvjUqtqifEclZYNJHTBRLFyad9skjUld
6DCAtxEWFlGE3zUubRtUOdj5GxjpScd1otIca6luR6KrloGeTTFT3m2QpJ8bZFsbg4vvLoW2nFXS
AWiNZ0Hx8ESJNt3STTKWGBsfowaKKZeu8moFGcab7oFWobXu/ImnZAYeKRtwAgCNYMFGyZIEIeyh
6WjS5FbQdyIcNjHn4SQljyj6aErZXEVjraKy8N+uTwCH9YeBc7mqPzkCjwR3qkuK3vzohi7IAqe/
t60u3Erz2DMP2Y4Jaxm6g/zT++LQdf1nozaQUYb1RWodtt6Oi4TlOJPD313WRZfiKx53geOUEOiD
JbTI7NlPxnsL9sop9Gt3nQFeBLtQLwRUibVwQ+UAfDYgcwOwrJoe+f6upEF2x8a3r/AA+kUsPHtd
DjHQjsDeYR8nkkXFzMpQeJsR9bcwHCqVfLRhM6Y4RPrQzxdKkAGVU5iUK1nFeFWuC0zQWEplfoxa
PWKvJjj1unpsAgevkr/W1Yw+qWyPWY4obBx3cBmpbmikWjshFC09LC4jpdYNE7Jka8OB2RhKcBi7
AeV7+zHMIUg5vfcgdIwDsTDvY39YYStHRdSoypMvfWcFERLgaGtD3vTHq1PeVmaEC7QO/Y1d9CTp
Sg3PXONwY23Ho9NX8T4Y+ulGoCY3InWsg5vgqI2iJUZ84kjwmBwKJ2UEPplWhyJ3T8E0DkiVTd+Y
1QHRsXkYa9RBws8A8gknJ4seVsxOl8W5JIXtItzXoNOJK/L0TwxqzH1sVq9hlJNNJyx9rzTujSp1
+2AOY7XOrNSkFg6MG+trf2cZIzZg2+B27DQlqJTY3go6GNdKQpluM8t4IZy8eA7t4KmFtX0AEUNi
glGEK4lwb2mpur5H01kdpHeoLDofTo0iFAp7vBeldcGJYxN5tcjqHKg8MayQ7K8q4YdbxV0VRZHv
S7cYYNvlYN6jKALf4FX7+Y9XGp/UbOmec2QFB1EC1qfFAKhu4ge5FM5GHztM4D60bVlxGYCvrjdY
phgtE7QQRs8lvWxoVfXC4JMROtrgMA3qRQ1p8dgHvbNyIwlTlTFqKYEEuHpJ+mNb7foajZZS7PO2
aDGxvVYmrLsudzoMbtX3YnR0ak/cwGFkEUFZ7mmDKRvHz6tdkuv6gZtatjb48pauWuPT8vFyB7EN
trqeYuo95EltgYdw4CPEYZpC6MgVsuQ5m6b3aDwvI8lMLbecQXt83yae1wjMCPC8tQ6Tye9iOih+
w73Hd91Nl1inFH+CB8jiRGk/WY2VGa9kba85TbRV0yzDyHpNjHC8Bg2eGdvea42L3SiCAW0MzkEi
iQX97kTbkFrFokUfVLtt8iC7lVRKh8zfqjx23crOA/2hkioKcPAmvcw/emNXbJrQfdAktgZYPiuJ
j4u4g1JfcN0gB8VCKCIH8b0yQXN6gx3dVZJqaz3oL21LaPaopsVGVcB7BUrbIZNvwfSF/DuJyU8X
IRK3pia6WLXN2FRPo50S9GjKpkUp2x4VNd+4BYGcYpZyaREh38sUGKvirluMCmfMb92xsMwWRKfl
nRmmaitbi9NPauBdlS5qX3W73lN7OEMVJDXFgPVYpZl11OiJHd1ayrVotUPPNG5eE3aIKhwtGRbl
qMfrKAmB5cxbivlVsjhiTjcWRmoHyyQLu1Ml/WIlBaAQ8MHd0bIx4oUB0yTQHiwq3jeXBJRN1xVE
vpvpZ7g6yrH1Qx+LMs/mB0RNwaoTQCNNH6ofLG1DOboRUG2tBTow7VeH8aEvG2Xbj+53uyEHEnsA
Ud8RWViKpb09ZAnfXtmW3ipsbWJtmH4RG7KIVqbIkxtnDJ8FTv2NIi4qU7pbo7z2iWVdFUiqXY4D
WySauaO6bEPVGIq7eR0wcxyQVYtwutAVhtIKmKkhAPUaB0twiWCUpiWM6kAqcD4u5kV/Z2Z+s+E0
BlNnpeEk05gQZJV+S9iDfjvEIRXZpAKTMw50Uqm27FF7BKD61P4iuuYkhV/eAzkAYKjfUYn3D/mA
6dQw+HOqSi1PGDIeQVLY4HggzRu4OA1R+BvhB+od6UjiLrDUpQEb+Oo1WNzzTjAD03w8e3idNUIh
RQe0TivsHdON/ORw/V0C0coXpqLcqKA0DsMoxKEb8xFZxLRsF4BXbaMoVw5Np4gJ0lEZHGBcaQJ7
gyLawVD8O106NCL13jkWQd8dWgZ2suvHw/xA9reEhf/HcoCQg99bj9mN48wtc7BeQ7Ue1pa6s+wS
gjiG86SQ7cHmR3RkXA7virhpIpvcFa+IjlCqK2To5UXzRh97nPlJEVD5EpuICMYN+z6zSJUIoech
9DppMvlU5dYXavP+UUmqnXAji3dD75SLkC/WvxUdksAxvFQV05FGe2CEt4tUeelD/tRBxXucpODN
Oz05NdwFHLOjBz/0n0vA50tcDx8VYZBHIeB6ROGDBYNiUWGZY4zWepYxJQ5gyEzdryQHv9ijveuc
9lHJArlsx+dUwGy2MlC5PuZmYBttE+XbrAfwHzg+ZylhK2rd7SKjuWVw8jGY7jBkgW6HfFMLrVwV
5U5To72f7LUquMaZ5W3J0ADGC3FAzXygah0tD9qVJwIP9p1dr+qyPYhavOTyjnE+jOFyQGrUM6pR
KxtDtO7h+2z7XWsY8TZpFdTPFr+pEkhhKPJqKRz5aig2GEwzfulRcy+E7ZByYuENI+3bY4Tu+Im1
p9S2HNpkFVFTOtB0n0jvPKQmkTUBLOTIfa1HPmck622pW3uVhvHaMMxbK+zdRVOBfIXvvFCywoEp
JzZd66SLWIekU0TaLrKUOwVYPSEyLW4EeFnQpxnET+WdFGpL7NBZdwkBsxzgynXvrqxhdBcmfqpF
DnYKGHCwDFumQ3mqfvc41EXnZatR4b6tqAwEmrh8iZ/1qEivoEhLKOWTN44KclaMzTcuHDdchpBu
6pp7A93YBAJtlzs9zb93JlQtLwLGo/au+eRb+sUtzX1OSjsVUIuA+QTulHADHdlZ8amSYXIIC6bA
huuly4DggpNWIgPE8XQb29PoK6s+h1lefOQrOYNVeqrKFnFgVb4QEoL21SrHbd3B7QDL4y3DIIaW
zDWESXt8NGy1XziJTsEMGe4F5euKUBcAVDGYgbpRnsjipMTArB2iibMuCm5fjldUK00FLehVXrBr
EsCKo7hzxws6OkTUNi7yMKRiCFInlYBODMu2mZRb2rYlKqHIvfTUJgUCRvko1EacsMQVK07hmrlQ
yUHUQHyWTXUsKiNZmSRUL1UUdHsXD15G4WiB7WsK/UP8XJEdRTHzRk9U+xpQoM4U6wqvBRWTeCkE
0k7gvsYRr/+wAwkMLTIU27h1bsVonUdPC8llV5HqqYgO6FCam7jDgYbZhqLyToHxsqJKXd7kZXhv
w89TcPyf+NaAUYGlPGIMsIFTUFKO8nRly9E6GjjVFnu7j8uN2toT74n7hq9oj+5ErmegQCaE363i
mr8+MaJbxwL+k0fZhhbVk+3q3QrGPIjSQZYUqrHFj0T0rdQuvlUVl+tWT94hWR0mZHMwVyTr1GDJ
l/AzHXpj5U2b15dYIb4uIFojjAfGtKHwPKZF5a6rS430KM+BcLDvMBlAQx6JqCp6/aDKnPtmaueE
TI+PjukUh6l0PS7np7UaEiBYe/oibIrPjky8RS8e8szdKGhSiX6qHfVQpIl2CArmlIVtrJLyC2En
X3BaOACyJ3BVq5nOYV5Gf7TogzDYW2FBcOOU3gj1Kz/Mi/MDUUvg3f+/m72CbPT3vTvbrTfElt4j
Sd2qhGaUrfVsx6D5iD/SrLWlGJt0yOJdC8FzV007UJk6jDn8khJScEXWxKoJ7PIwP4BHUDfDNyRY
e10sewZrJy+R4R63B0OvG1nQrZFhe5t5xSl2I+eQpUCikiJ9GdIempReO5z2UjmM2k2duqSvjYqD
BQtDgWoFHbymaLzzynRyvI3geTr/1t5WtZfeh3b7iFdO3xIvQ2qqSfxkD0anryrtOKjIwreF29n3
sqKt4rbI4fs0f3C9IX8YbUIpfUJP2m6v5FZ86HRnuARDWK5MG84bMvoFoF2VQ5OQBBuInQ8XiS9O
UskYsj0mEIWKdpNqC6VX0oOjkyLt+sY9LVkiEeODm4/f+LLBErWKuTc69PCOFqE3KoZPGvEYly4Y
9W3iWgUTRSAYI3fjqs6ZAQ7Gqs0dyroJlRU5GSLNqD47dNqPpcy2LmfyShGZy14gmLA0QNqt15oz
xp+sNK2O+Fq5XIZ1hgdxLE9Ysy66mitP2L+7jc0YYZ80fnvrKi4RNubYfO3jYGuPzbYdG+MegU2+
5SeQkacQZE95NvleIuVFelTv0Ca1lz4Nkgu3aCZKbrsuGIxPeTePzLqWud0bz60f3MJetl9TGIFt
QxA915ibxCNIK/PRI1di2JVGbX1JM91h6oXd0EZRu0tkcOf2NHRa8PVLJtQTVaOO95qCRd5OjXEn
PXD6Y8alY9ATnXsLCVAuhUloJ9FWwAajxEHEbIYrtQmkdfFJFKIemKsrwpqUk10Bshpq1yADLPmu
l/WOCaW1t0psUb6d3cRqqz5QbDv4FBQYo7jD0WQGNysDKmTB62nJLmnHybSxLw2NYXDDAA0qQzZr
YwDExRwBtCCzYJ/4tWXktDm02mZpYX5eSUbmt71/HiLTPkeETsNItb5WTj3szc9Z3zQXSWZST/JP
aArtWOgFB8ZVjX2HaxPyd4v3oSLtEj7ZSU1QqNmih+xs5HuumedWjeStllp4XxkSG0S75VR8r5EA
SqsF3KTUHks8FkJZczOufeGsemf8VpcpwFYPbohCcXVB3yrbWIIGblXhQapw+tp9WJ91J+5WUSeZ
JYzI5eOh2kk5PAcBbKq+q1BmT2UpRIJb2kbWnSpeSh3SGvIQbmGN88nCVb4KiDg5JOGIHxQ+otTw
ppDqQtfTH5/Cocx2Grpavq1hD7qEOVBMkmWmSeD4hGQuXNJZt4AZx43KCcYlgiTKyF2OMdXhOmf/
QK8+ug15l6BkF+Ug5LFNmhNlTvPUI+eS6U1GltVtMILwxKrdnBUk4anBLa3q6n5rDs+D213czBUn
P27WJof3MITZJ5is3bG1rGOkRXC+hu6jD6HtCv74ZAcgXfQOiIDoadnEgwWhGAtejGBuFmuMlLZ9
m46N0eFuHAENHVFo3oEdoJJufiv1HoawBhXRVxhsR8aAXT6bZurkf5eKw/gY03qn21vLMn2U7M1X
0Q3BcVRMwMptn+9aYA5NuE3zXp6DsiUq3qeSpozYZBxzi0Zm4vgXxI9OlQOi6KyV1xAt6/oIR+0u
27cxoOuQDL/dEHM4QGpcwtSxn6vHgYuy6TU3g9aC5Wvje7/XwgvmM+0YN+rKKg2x7gcXBUpQoB9W
lqrLLBK3l7VTSHANBiaeAQW9TkqxHWum/5SKi49c7RmFi2iDGTH73Iz7IQwPknRjILn0mhkk1dZC
oPW8CX1GQjadp2tQczlEv66cokrhTTX/2pkUA/pqPDuGp+5kLeONyiRk7dOVWILlQfmiYBINckce
Ze4+dhALtqVWeUt1MmvaBtkiJgGjatGYsCIlBpkc8fCx96LXVk+sTZFEiPHlXUgAAREkU1wHd1g7
G7NtAAmUSrahYsyCGgSBZVgG9OcHUhxv1cjS8be3yHiEaC8W8W4FPFIvaozT6Bf23u3zJwOQwsms
AUcOmeauE1x7yyGtfU5CJb51eItV6PTjQtMjbysIPR79ZduDwWb+f6ybgGxcd7COQK2Iy6VwBNWy
2TLDLc8mSdYHslK3sw05DKwnkRqSWFv9iVYF4VsZmMFNPw0t1IqGL+G/1Jc0zj7NKchQHToD2HoX
rrk7IB+SfkzhBPZ/y633YIREpRdG3G6NcIBuGQJWmx5CjSty5cuj1zEihMYFAI221CG0aDYXofrQ
YT7eetFE9yuPVFJTsH2Zuqw75XvilSX9Ca940A2nvVFgq5vOszAH86FWKuzpFP2bLn7GyNCc7USt
Tqb0dnanCqaIkXfgiIzU6cKHZijMC/ln9POcJl55FM6OaWKkx8AHd539P+bOa8lOLUvXT0QF3twC
y6ZXGpkbIpWS8N5NePrzMXPXXqosVXf06ZuOyCAmLFwC043xmy7GaVRrqyuBKjtzSnGjwEwLEhWQ
aGHZowj1OP2JPnOxH7GXOdtq4Z684QXlHDIHmOMENi4H6JXTsRNu1Sl2RYyRfN40KLozs7U30i43
KM5VT1YA9UNtL6aYoJ+TLSZuKvF0AuHtd/jmdMdm7PEcmtBwqMFS+FZK/7LqUYy059DMKH+hwpYV
JOKnanjWjXQ+ohWHXvJckWIqKmO+QW9h9WiS8955h4dJoJhsdgpqMDiU/OiIO5KWjNXbDaTpbGlq
U2j9jQX4PbZQFIAGj+wDoJ5l0fK7ZCs5qfIzR+cCgc7ZPs6FRm7Um0IUMtgWVTfIy/fXZlYcXIax
V50trF2z5sUpyUpmCklCltVhBuoZz1VX0E2aqrpTNqo79Bv7Zh5EdpxL9SYXwxmByPLKm/Pk1EIK
OtLuIXHqaTbB2LI/oDHxmjhAT1W39B5HDQn4oVO/RsaKFtVsIza5avdjz8QfGj9QTR4kZg5tdTA7
iDSNWnybNT0J89nDTg4qP1lzrJKQPWe8f3ZUI37aqCDpLJar2EIwM8mc0Qfk87YkZndYIrz3lESH
DOR0X4Uah6uNJXbHkBRntzhCIipDntDaJNyJbk8M9TSn1r7nmAmtaUn2gEFo5RL9w9qoI7epE9k5
TND4kBLpvads4wkmQzAzdkUOn3jCVOpnDZ2zO4hAd4Todzkawq9iUn9a8fiGEHt9jCCsPzWEpwkt
PKWNkR7ngeCS/B7klxGpzcFkyLGD31ej/VNGpyJG84+Pmy++z5/NrlUx9AEs0Fdm91AxM10SHCRU
AzPHllAZeahvE2SrQKPf8EnGd9fokjyRAMdxtyKfMzF32xPZYtpHujMYUwC/EHxPWMWiQitWaMtd
LV4qz/qpYFiAnHehHhhn6s/ryKgVoar1IBthoyarhJXnekDs8G0GlnKD1K4KfLHFM60is9ll+sYb
dawbTNZfMA8fnirVM28SQ3/J2web/P8jHI4UWTuNCHWVaock84AJeGp3NuemUQkLUJTrSEv9VVoX
D5OcbTVZTGBWaYrRlYUL8ACn/QTi3FmDfCzas1xU1fxZ6/IiFEAwTC9tzqMDNthXC/WfxZy09gkN
LYLN9VkurG2m5m3TLllSR3QvcJQhAE6Vz6CcGNXZtQgmEy7BIxwt161cQZv2487ILCAKxSlKo/Jc
zdpfC8/FaMW3W0QWWvXUG+OPfCjRE0X0KgdysVbnQWmrsyxpOZhnxbM/Z46V4HlP0Oz8XhRbMY11
btShNUp6C0ZmVaGKQ6d1XreFXL0sLCeBkZKTq02BwZ7lCeQJ30/197bOhFeJAP0RdfkOVmFeRDtL
zC9yt1xukyfI8X4sfHkLH06YN4CzADO+tMRIz7U98yKULGnP7+vbxjhBcnIGlBEiCYbPLzLgUAmY
5JO7q8+ydFmNEoWBKp5CH7bLx/9h22X1crxBmgdV0L/PXMSYFJEfHBna8wKTy1uU64rS8CbSPj7z
8askLlPzHJmdeS7mxDaCwSoBZHj5YZ5dj9Dho9xBMb97et+chCOaHuPA8q/zomfEFyEvEdUwO+Qv
sqQlbr9Ts+Htsklud7fdZAk31/6wOPXpcjq5/f2ctSDwZzbg5/CBH85E8NCK7O2/SnJV/jCmzMCL
HI/5tHn0SH6ehiYhgjvZBWZ6VKuiLfsz4yJfj43iJF8zOlLbu/37myjyPfh27yRrkkjH9iwX01Yy
7U0gZE03IuIszm1TibNOeJ6gHquXhdxWJiszQ2Sjs3zAPHgoSji02z8SZ1QSuVicLt7FuHYDF8H1
1MuQzdvwAsi4IEdhgP7ccE0Jdhl5h9jOpiqBLpDvqcvOLZ2D4Vkgttwn3AE6n3TzISs3i2skj8q2
BRycPGtV9cnICcHOYod0F6PTJMZJKNaAHSwHBmj6FSIYOMXnWrAww/NJHT4XqY7yUebukUP54XrM
d0iEP9s1FyyHLbNInUYq8LO7GKepggFfoY166A3jBq85pkotQL24BX1kiRe9te4GPYuvYzPeJ2jI
IdQeXUcwQM4ON+ijcLH034nFkSsnMeoDAMubiDfDCUER4OeAAvwQEf1fWiQUidwlRVECasntzQP2
JjJNdFFHNLDJDY8DZo52dqc63pW59FFAtG7ahJmzcQmtfvxsFt09EbMDLHlNjbUwWdy3xvo8oJ0c
1IOHOkH+RmuNW/HM/xOnh0xxwWu1y9uK0aqCCsRZJzHrYiblx431rM/Oq6Ie1L5EXssZ3tyBPAsM
d8XXNfIFcIVwLF7I4CQ6kwW68dTE0hDTsiAdc9NHymk3EgO6iaP0W5ticjuDlfc1XZxqwBYZmZup
ZG4ZRfepSz4xXhjKV2bkOw2miR6azBg9kc0hIOO6+n4mgGqiALnhUVambhqmlIX7WGCLoRk8uZ6Z
2DnCow/2frblFZJ9kxTkz9EEq+2DjkKab5QM8ZsOh54Jd/rhtqpx56rxuDK9scH3yMXq2EDIc90X
PTr2DL9IBGKBYBraIQJs44u2HclYEZXU9fTG64zHZcDINbKHEUJU/okQ1Q3/e495V7rZnTGvctJN
nMxDrdxadb+xqxdq5y9tCIeVOGmGeuQ2wD+ZMR+XpunHaDXJYRjJ5j/e7uxR/c4EoqfK6hoMqRi6
EuPDGiNWIIkQ1JvPy2DgZVyn39MG4juY6BCEZLRbLVy4jFL7tDjWDyxiQtRZmhzLt27gGY8d2vYb
1YEkShkdOmEesXQRgQpyZ68q2E0MySCe9QJja6FAHWWUrB+qpFJhcNbTMYuFF5jJYD4JzD/KWa2u
IG+BBihL62mtNNiCOcZ027RBbkIG0O/GWfuErinWcsJCeAOmL4bH1k25IjjiZCgvZCbhgjXWnVNs
CecJ1kRLBh2RSPKKADqt6EmALj55TBL9uq2ooEaKOyUoZeA+ph5G/AdoAVcPpl2tjwmK7nWHhY2y
QNghhrPuPTB+4FrAKxmk0YhM9NOTEEuGgwX6CH08PcnFgNqP6NVHhKjSiDNlrfEDT02POVaEqyba
sGGmYsGerT+LNEXHCwHj+9RQXH8u90aD/2pWFjiGOutWTZQUVWQHhh8KSCRm3cmartrVIkcwYLJZ
Op+MwXA+CS3dL8U63auj/thW3Vuilh4/LcSqF6O6Q5YFDSdVm0+ulhu0Gh1gm1oToYY9+A5raBxe
e+NWY2aHZ+5wBfD7lfEOGjeEEYn74albVOZ87WQvZZO5jP7nbhehhxnp8xNAD7Tnp3n2NehAp7lh
WFioNy0kmRscT9EM1oErCnANe3yTbWoyRCCi2AVhfyeAmaJdm5r50E4T2SUbHUzCVThtK58NMdk3
xuBeC3BXxxUtuxB9XxHClGjCLsVICzAeIobj8HMp9EeQFcnjQHg+iYby2Z6vlrX3Hq0ERqCVfy61
Zb6OvKW5yRTtk0TdtB1RybRWz/HaHSeby//XyGJtYwz8C3DbBXXlQOVzdM1W9Y9Ui3XSM3ivOAvm
mpsf54mk91BG+HwlzrMLaPERw7Uu7NZlb23gDmEP6X9zC/q/sT1c16VBVTUY8yQCjQ9wdi9KhjED
0H8sFeBO0ajfOTEtgDInaUhH9rXQGZ8DCGj2Xj0lt7AKA08vtUBp6inoWwMPeQKHVxvYVJ208m5y
46eB5DIs/1m93VCgMhr1Xz+4f+dRcddw/2BPgMOHD/4B8Q6bAdWcWvDgPKwaC0tzT/EUodeH/zfg
BfNgTW4dikk7TfaSIKpQ5l/x6dLM/Dsc+euoN71XsWs0N/lu6+pLTTCH4I/1E4CKZdJ+MQQmGnPf
15ubapqu5//m/v+N3MD9ezosAtez+Tc+ctiXPoMzo9lIPMaYISkY24fp0PNPWIhZA6g+gcqoAiBP
034tnC+TndI8mDfoRg67Wq/NHdj+69n9buUZusa2+8XbIiBt1nyl5t3DjscCoamhBJYJ4jSZeWsO
xfj/QQH737C7/oU09p+4ZP8XKWCa40JH/c8UsBtawNfq9V8YYO/H/MUA01TzH6pu2I6JqRc6BiZM
o78YYJpm/4PvQSMiYYL00VSu9E8GmPcPuK6eSjsBi4JPBxrIPxlg5j8M27Q8x9AZ80DR1/4nDDBS
Fx+oTlQsFawef4blgpD7yChpEObCbXdJ7uylf0COHYNiVCuPVQvQoVSQ8Khqh4iVcYVAebYrpvSb
27vD2QCPQ4iL5Dax71Gtpr22YoI8Vr9c0lsFPetXgIWfzGZziZ1wmFgwpgLwRXpj8CoUuZ2X3qof
ytm68xL8IJiAuupTvgzf17XY1Q7qUlqaLH7eGV+TXLwhBnuwzXK4wz5afcCgLGRM7edKDrA4GtGc
sVdso02xm/CW9udGC438vl3XF8UqPxuLkh7qX/Fc7+alO3QuYT0ND7t9gsreoYXMBSizOMQchoKv
bZEYjr8UxRZCd5YfwmRAwtML3M6EATfh0mf2AKi85YwuoFjV/KEc8FVEgx8nxy67xtnwSpkS8ziS
WfeLcSHGNJs1Etfpj5ZEYzXhdcJMEpwlMTgiI2A7D7UAhpsCdi3NPmdIWouDjj10a+X2WU3IBSTe
AHIarq7l8p+bYhyvgQA0iCXTlxaEyJvSBYaXAxiqkzDTl/uk2FdwSe/ailAAJg3hYMZukBreo4Ks
i7926j0ScltQtxpIuGDNZzePPd/ATtFwdNDN4ovW0bO3evGqjTgMGil4/9SzZhzH8eGKXHdvZP1X
Lytg5q1GvatG9ax79XzdtMlewwsXzZ7YL4sOqUy7Gw8xT6AA7jDjb/NNK6ZP9mqaez0r1WBTJ2dM
ow/Bsq5JULvLXTsn3RUApV9Zriik5FwzBJsD48o8LhPnWPPuxQG8ztin9JCx11/j2hJIlk+YzjFH
KvIEL7Gijo6AxrcXK24VY7OHJdsvUqb0RqVa+0q46B075Z6awhjS+67F2Xiwc+dbtQ5VUCcMqKeF
QRNcG8g/ARiN13IwM1xUqh20uuy2JYwU2s1q7xGnNHSbOW5DYqvLZhAl5DwLHGzUpDkl5fhFTYt1
14mW8RsuyTg9pqHRbfYEdnyFq2Nfv+XKgPYKEpfQUWqCnoZFf6uCKkwT/QHXB4Kk3VR9SpKXKAEi
byJjFwyofnI/QNMzHHbh8Au/RfdXpJ9EH6h2ku1a881qGXgPY6h2d44yV/tYw4CHgGACXgddUBLk
4ABIlmJSCOFtcevPHmMqvwFUivkqfrxeBfLDdF7LLvox0IAFBGqVoMNEIcWvDVeF1DcX66dTiRtD
JTE+ZHNOUHQcNyMfPvUJ672p1yoM07Jxr0Gfm7BPOypbWLAusCTvCcMa50TLvrSWK05OA5WkmwFL
jdUQdlMb78zS3XUps6BoIy+uFaIhY3HkrZV+I5yYbHGHT7SrfkvTAU5l5S+usacFDiJmLzxx8r8D
WkP5fD/Azek0BKCnwZn2mIqTszFPgm+2i49GZDPtUmtyYun8Wtj4haGwcbSQzPRXuy8DWzVqf0yZ
8hVTPZ8yPfnSeMmtWrvY7rjOFEzIR5PqbFT80hGHdiuyGTWCCUVW75ahB44IrQ0YQxkoYzTvydoz
zi2+xDXG43MljEM7RgSM/UTBGqUjlyzw0itMM9BImOyhlmBQgA5KkbziO34H8sK6U5yOeGHUD/j/
Lg/M5m+SZyRAsJFZQi0DDixUMkHxcGjnvt6rduoedFIIw0LipTOXYEaxUEEWA6DRXZLpOVEWxKur
cUIosEqBqPnFOndnxDAIEXlJf56trjh4sXp12ST36P0IyN35/Zj337YDf1vXk4T4NLQcIqbKdM7X
ej7LElLd96ti/zDy6JBBrTroWzRWEx04nA2MI1flAnmccmfF5q9hWmc8AR1yvYAA7iBb4xOGlJXf
C4u6gMvBXb/2J1vHqnIikwVli5QdDXVoJ46ON7mj3JLw9lX8ydExxhBSRtfcQXexutridnLRNyDt
Vh5DsG54FLmQMVyUw6r3VblNG4QWAj5uAkWszoNGNzo7cR8mW0uYrdgUpWB9ymjax/r6VCPGauS1
ewti45hgWX1czPFOxQrjLBeNFetnxLtOpPftQ9Vp+bm1rviucjxn7Hu4GZ+xkHjowdOGCLUrfo1O
6kAY0nBUxBS6Ji6PXa7vBm17c5bW7rshfhR2XYGn37b17fY2u2UGCfVcFgIzLViYWKQc4zI92joy
v0K4r1uSdMiM9qqYrV/1slg7xbWzQ+b0WOREfwWP8y36rDq3RJ3Xk4nKYX2U0WZHf/MmdB0dwJgo
IqxhOyQYD2hE6+VCBh3HsueGZZE4eAz7qh4Ymi/Az/CmbQcA6o7w6MBz4ieNCRnCxoclp7Hj8csA
uYGFxdl8cCzxaJLWOJf1ObEdsEB2UhxQuSL9b08nKuc3VVPrfTnYpxRlFIxRNSwyybFDitLQKYqJ
q0cbmE1+AXB+RTCYU4pvs/vXleTl5OLDNj0eu7Cf9ZFQxlCqu3R7IqipiwBbU+I3W4y+S8kslmn7
8xKJl6U/hejpGQlpWuqnyezGs1ygsdyHS9qhzgxjaQnMNiYX02k8k9kWmH5483taQAZr5cKIUmuH
q9SXKheF/BxWheobm0aza7G/1cECBEs8RiqGmbO7pMn3pEjeFIHHYYBUboVNHp+8u6UtLqtlPlXl
Uf5CjLtbd/KnssXazl+njvCns5BvfN9D/taBPzOnHlvWfjGPlzNN1VSGgL+JDGzXMbY6J0vvp3m/
xPaLLP12Gbk+luOzO+Nq/2E/eZr327lc6rKP3FZHFgAfwpeHMnO+ffjxP67KHz6c8/1W3y8nf3/f
IJ/Zb//Gb0W5V+QibV8JkYvrolPq3x7WbyeRxT/+J7+d7rfffyvKQy+LDzcN+moEhTPuzYKBeWv0
yZUA73tVL5qI961KtLIjHiJ/iBatsd/3KWOMjYm8s7v8ySqfqSRU+cR6dPoCM6OV/INbQJfA5vhP
xb5hiKe0mR5UWoSyH3zF0ECuFiQG+OizooNSD+Shcl0utKSajl2khUKbNBLt8CjDpkcRzmyvqnn7
J/D68ZteR2KQbnRnTpPXAvot9xIhueCyV/gmHVEYp82dg0pMsqUY6i0P58r0zLYqYEeStvt7Xe6j
bF++LH04pJ7xdZ2AJShbjkYuui1pJUt6nonQzBgHeKUoz/IkdVl7SyCLqBpHSyAvX8qtsvjb1tk1
vuBXZu7sfmnJdXrGzq3br7bEhCbAbcaMZCLEGfAOmQuGG8vS53QCtqfjiymhk3IxbDU4YzDsWxHQ
WX0pvlcLkJ4MbQ11FVe52ehg/kYooMzCNKGfhwnVfbcZwqSOcRqkOhrDjxLDQAgznEsCMmUp6nH0
NR0ArPOPdUaJuARVK/8PkhePUTvn+0o2CHKbfAy0vc6J4y73p289Jr7v5A7+foqNzJ7mWyKuxPIo
jLDz8iU4lpHSl0lTDcAJHkk8uYu5ZfI6o/jSCM3aqV3RI1uytbUoOLQHHFJOS2R8Eh2y/BaRziHF
/iorxFFsyVV9bCswwhrMQ1ICGhKwvCwvH247Izf28vzyviLw9qdBv1sNJGGBlzy87/j3q5Wr1Ti+
ZcaS+qKuc3+pMWgL5FXGLYU7bddT+oSph1zPZYpXK49NnS+F4fezutNKG+KmhSLwzYg6CfBJEtbu
NvaZt+Qa38KvJinL9/cr30QvT/2vLyZ1jZ9oRDEex0Ydb2yPWuJAvJApWneK2jChL214ZPLNyM86
VicjAE+RRLX5/snK3+Ri2Zrfy6r8X98/6K36/GlV7ix3kb9ejv1wqqGaBGOPG1nl5Lcmb0aulrBi
yJVu9fJSI983roC6fRVL3vf3FSujfVSBIMqd5WWZa24puK3qClnV3ouyfsu7YeT3zwqYywtdbjlu
sFwVjBMVb3wyt34/2+pGokTKupPVhLBJvZJrMr/VXdWA+JjyY90nCdSMbff3YrQ9tTSIrJExxbA1
DPJLlaXL4rJtWUtzv2g64co0uPzH8n+Si2HS6PJl0ZOjE1l8v3v4tiCKcdpBrXKiDPFy3dsCIC34
j74+2eZ3V96I2Z3xtFJP8mET6iW5vFXxy7O/bHPqkZl5jJjmZWd5ycvq5VhZurzGyw+X8304Nq2e
R2zKacN4NLLhHB188o5yXdY8nng+XMn195tfG41AijKrwHp4s/KdXr4tb32NFaU6yW8s1VVnoSrx
DpJxZCgjP8Q/F+Up3psqUS/90W0KDHwZvGXbQrYlclWW5LbLqtxmb6Pg/9F+cuc5epsBzZzk9eX9
TfIDvdSZSKJD3j9mudXTq3HdXQ6Qpfe9ZPHj+m9n/W2vjxf4eJSiQcEb7Cf4WlkgmxnZjciSPPZP
2y67yF9BmFIDZfGykO/jsipL8rj/eFZi9/9yGrnjh0v9aduHs364Urw1+ELddWMCM0EO7YkkGBMc
IVnXL4sVp4o1QOKDr2FrBS6Ly7a1REidbDH7tHjz4Psr95TNrTz5ZdfffpFF7KgmUs9w1OQXbb/j
Q7aPW9ag39bfix+3ynV5qKxnf1UxzwlECqglXzVCegyO2zfYBGRAzPtizW0mT8PeqhrvMLQE37z5
OReVAeFgVJ9pTpD9FbCqiAvXvrOO7XOT9yezNVR/1ezla2VWR+D1yjNiVd49quRtqEfTY5416b7u
BNoAGdi/NCXiYFufKpHp/IMRQT3UVK5XwNehE8PrLM3yenVSwo3ESeBF93HgTmV7gCCGzK+w9/gU
0/5//Iffm5O1Wvxxm1StuE645QyoRnavsmO9LLxLb/tblyuLf9r9wzbZdctt71f403HvV5hz79ru
D6oKCGPrEuXClXX3su7JzojQOWEx2W9u6wjF0EPJjX/8/cPh9gZoc2x4LsqwNWrycKDdVXYn95xy
gMC6aB/kD4usgn8upnGBYk9Rv2lphwBGjQp0v8wB0iHjhsGIg2xO3pwK+4eGF12/zKTVjwDnsRwy
92nfHQnYIUukQvphHnUGnmu+9E16r3U2mmHerVFNr5DLIUopxg5grfXVGq1PkVDfMKCyYG2pzi5l
6H+cNbcO+s3vz0yRK12rtQ9HLVFDJYay0/bI1rRWWYRlNhDXJM54GJTxqvtmx4m11zF78sHUw3Dv
7xE+x1MOTteuWNCaSNdhCFFdWvfYUhy9qEeaxcqvNPpZLAv4T+xNuap2rFBRohd7HL/GiVACzMLR
YjL0UBBnI8o3EQUjEO637haBj5D/8hybiiGEQaRgucV7lCiFbQD0U0uYYzmqqhFBi6WhZI1Q+HH+
PMQ9/BWzxzQVBaUfiubdmYppM1UeDnaj/AI1sexKRU93TcKdI6hS2CZ2sgTm2qZ27qckewV8Hx8B
AwQEDHZ9HX0e7fbBxeDdzVLM6mye6lSkgf4dX2hoJwseAF6rIhNm7R1ciHBcqn4sePZZCtzjOhFi
zyR53C05NjO16t0x73tzPFyD1Npxj04N604nfq3NhXkqkMMPHPCRPZZmkARIddgZvmsVlFy36Inc
FDumbUTO+8TH3M4+YuJwVrINZyXUbj/XOcNPkgieu3mxN4AqUDOpJleB/UHYQkO41wAACWjKeJzr
1r2yltYMnaoCKdI/eysOOI4TezvT9R4zMSxBrvbpQ2aNX5IkQ7BOKE+1B+h8dbUnBU5e4Ojw8Wmg
sqtRi26qtav2I5hZqKiIxGAFAKDZWnfVpFmIoeCC6LUQ1ywgMWuuh40wXX+xy/7agVd8sJXqK/Iv
2KgugV5A0CQlQaBcc57LRXtl9smsEgWafdVPRwEblH9XEHSuCDONCsII2vTdnsGre2Z9ngrFvm6N
eW84DZAhWv/E2Fo94k2I2iMeMBKTLaprBAQOiamNp2EeGh+mNOT/ndKkX00Ri31OgLUdu2N5ZyKb
xzyXXIWndeS++x+lZ/W7QrOfTGQj1r764TRa8n0x1O9ZI6rHbsozvKLqIbQ3DpWearfDQqycfEtg
dijKrCle6YV27czMVCCIwZGPr0VXIU9o0a/UZNhGvY4Py/gzdlJ01WcgcNp8TFEM2QGQIzk32LdL
Bz7Znh91sEerXek3tBQQwdG59umGvuYCfr/e0Px3bfsFp0Vzl3qdEygAhKc+O1kLH1s+Jq/rANvG
Mwq4d0WGXLj5pd7r9dwHud1/szEQ2mfLl3h2Fnh7Otph+jegft6uVlLit9NO7T8tzVvVWslDppYb
baMS+xi7MYR5FHxduu7acbsh0Oz5q+7YfCTEiGGvxHzSzpsWJfZ+Usr8zrYAQNpGt3OgWyMF6Dwt
sVniBauDWIygpyAEFHg9LYYOw77LEGWatlwihEjAYo33oyTUVgqUH6NlvcZA5MFp8yvCsWKHMkdu
M9fUis8eFA0C1W6FYhLSJcqjG3MND3NXnbhnhZ2GaeQPugtcrUtv6f5gl3eAh4E68R53S/tYq53+
hr4s8vyfwY5HoemitzbDeO4LHqSiFZguTYB+uFwYLy+6NX32ZmRnimXB/o/GnwHmfQkjZRY0pIYC
qM9sSkgFJtBIraXWjqZhcNPWy2QBmWkjJHdIHxXOzij7F5Pxjq97zuxHK8DJDjk8M4se9CjdYVCb
7d1x6MN5RS8DE5ZAURUeAq567pgeAUQJiAwKMhVmTw+x0C+VcbsGJACWa8Yzfjt1v4Bo2ccWbcUh
SYM1alzQ94C+UtyjB3PFh6rrgHLMY3VqTWaEtm6OJDSp5XGteX4BG+0w8FKXdp5vYGS1vkuSed+Q
tEm9pjumm4pfhjj41vJTAxFK4qB43Hc1LMfVAfXWCnMIXe9rM5Az1TtSQbEa/1Li4S1epzUYjIcJ
ctcJfS1ElTqQb2YO71OUvL8kvjFW/dlSEf2pFmTQRsVA3f217RvltoDEXoA2vJkVZQzMEh0YknJ+
bU12gP3GoWhpLGkafKecomCa4OEOXX/lxo7lj8T7P9M+XtleGQexyodaLQBcDBorXVMa8Nf5JyLz
4VDWmJ/xxMLcwPndyJNvmVbfZm6NW00/47i+cRiJ5d/oynS/DtmV19G8jZH9nRnzoW8J1nrpDUlx
9A8ydK9I65EIjeIb3dYbjEnd20jFW9uAROWPk0a2yhYPVmoh9bxBMVHHOBpV5V2dNUimPnbo4kpV
npHub/2YML3vbWoQRvpZ7VFxK14Rqxcw38ZiDzFjw5ePx3R5mVS7CSbloS3y9Iw5xAPgtgOJuTyJ
jT3BI+TAsQv0Zqo42Oxdv2zZGzF+I7tNBcVh068BKh4jqMBWqT3nSzI8YLKIpgvURheBprHgCVU0
Lp0nsitNbT2QqLuuwa+09z4h0zKfOhOJhBKFDoQpGA2A5S3rOow8ZCjU5ZyTUS4q3c9i636x04lm
3MhDeqizXnrwQzCN2qFbs6t0FE+aoQRBl2o0fWv6OOoLwkV4yqHaAGUVBxzwlQpeYrpiM0hr22cU
+J21uIWlD7zim7FJy2JGTmhLB+mYrGKnwlAj8GNZ5KKyBh4S+L8WbRc+6vHKmnQ1aBA9UL4sc45o
nYHYpV4oXTCl/dd1Vv22M1Ygmcp9CpM0rPCdxZqr1kP6LtyHGqjurvV1AamB4d/VrKC9VmxaHIYo
iyPc6xe3T46aU7UnpF3FRrFa6eROkdMqZPaT8eTZYI29mAFzmgCHVe6TEUVsxk3Y1oQGVOhPGUYz
g18kigkSW8VWFLlNLKr2Xk7yCTBd7nfLK5E2XAGs5EdTrSiCOfiapnTuRoo+1Kl2cHmr0+luLVVw
ro+gJDBnSy0lhJTb0GN2PqhyBpjNeqZXIhM8YquupwtmKP2XCfRFGFsI3lkoLoyO5qs9ylFe8qtc
cnTbhIra14RYTzV80hfD2yfWZB1F7H5PyvzJKqN8ByBGReHKxUobY8Qg1qzHxPmMBW1FOhrQWlc0
9k5r0uvSunGUb06ctBgvM3dYMCFEDP163nJVi2Ijo8q4JR4YitGa1lWefEqn/sqpVwCv0SZIisBT
utAot3pbhIvmkPWdp0AbN+nhe90wstM8jy/u4v7qWtRvmhLegje19FBQjIEB5F2bBLY7LAccsqGw
A1/Ix+aUKveejqLoYtMXuzq2SQ4A5yQDbxoL+6T3noVTLdaSMxwyK0IuKVYROKzNvfKlmnUG6rVX
X+kbhrl0T/SG5mNK6+C4J1r0Z5QWUXSqlysVwLlQPYQ257d1NH8hzjChg7fu0gz4UGliGJdkITbg
x0yZvH2b1SHEb6owdMnTHEW3aj/pftyenC1XmJLvXNNxPlRZ24VqArkgTtGwKQFDNwWNn9HP9+jJ
nj3GQYyqCmisyxDyIPnuvZlBeK4eFDFOvjGoR5GV5gNcREAvJEKTo6ckX6sFkzEkKG8HaMOhSDrl
rogxhGsgWaM8czswgdaQj77NU7E3h21qggJHtrjfylInQWjkQ9DYbsvX7z4nNoZvjAAEOkuZsxxq
zTyYE3JeI8J9BGP7LCzs+bqosDIhLRlmtv6ytNoPZ42LsLEyJgtOVKCbbZQBOtMHpg1f2hr2xgjm
oFDtPpB6Be5M96mt7RGtpYMYQRKg2SG4/7O+js8zoAU8qu5H1dhG6DDL3Kp8Bap+7QA+R/6ozSGR
grIYNVDH0KFsf4pPxchXOOvDeusV5aMY3TcL1Z8vtet9xoq7A5Nb/EgzBXLyqIG2cZqjMPi+Cpx0
ckt/KTrncw+yhwSphs+4XZzXCrpeZVQBEgDzXsXiKYja+Ii+8kuDveRjP8xWWEJtEMgFhlmqPOOr
laLwM/hRvQAIRcGFudr62U66dqeKYo/k5kGxrYwvp+7DuFtWXNyQdUT6GeRK3aA4jCN5TexOS8Jp
c5s0QC+3RtEcmmWCLCkCHI3rYNYL7RA7yKfYaI6PBUIenT2iKmIy0NGFmIPYgnvvdJmym+IHnf5m
rzgQShB4CYcczJdmQcN3EsAqmr+uOhZ1FhZkaYwaqGiRygABypAjcfB1JxoKwzU7d/NynHNIz/HQ
pGgREnwu3OtchYKQjoP1uWS6BKwUPzVQacjMdAVgas4+tYBg1KFE+NBScSMCQdPNaHZk/RSWMegx
xsF3Qxai98rkg5asyPsz+p/WPikhdxXlEgFFngt/Tf4fe+ex3LqWZulX6ahxIwPeDGrQ9F6UdHTc
BHGc4L3dePr6sHnyUld5MysretQRPUHAEYQoEsD+/7W+NdkL22SU3LvNNou4amaZ2CFqfcxsp1iH
3rjnR12sYz/iVFrnIfczf+OOBoRAW1065J4+Av3j2oB4K3RMOic16jQVT86K0Tk/OL6BG424eeQ/
lnYICVza+CL9qMYGl3luWlislC05jHRHXECadfE0Ds1HN3oKzfYjgF3y44M5xMHd9Hls7/lvAGkF
ORcvFS/gn2e600yZQWDV4WNoHWNhFGoKj9L7GJZNuKbv/ajpgb1FUZZvHRMPthaD0atNNIKTpj1o
eoacjiBVuE+6jqUfQlD4mvJZLitFeNsySn5Fg/2d/v12PsV9bHdfLapcC99OX+pxoBom2p3VBlsv
izMsSHlN8sZn3W82veOdIm8TWEa3SqrWOr5WlZIAdAQAxS3iSWcIAs8mLjcmiKrAJ+XEmviXlla/
YVyxCIImvHQFSDdr7OMVhWE0eHXHbaB7mfTuc6YF+qXg03top/qijtHcEShwtFp5s8a7lW9m70ns
zj1Y2wlA7s01CPHQVUW9adCSr6JqhKhigBdyujg9ulp7Q5r/DnC43jTw7/Ik3i3+XyVH/L+qLdY8
E6n4P5cW/586moo/S4tvL/lDWYxI2FQ103IRF+to498oi82/gfi3VQtRBz4LG6D+b2Wx4aAsdlUb
D5Lp8C/1kAP/VhYb2t8MHWkc0mJXwzfh/k+ExZptvBO+wz3G76CRN6AjfTaJE/szqj5DkdWMCXcu
10g7Mg1bTPXzBLHDdNBm5IA+jcWS/LR+KWU/foVzF5QUEzk3TxAWfqKWEGyo6XlobocQ3Kkn+oOc
syi2onu/yX+6ubl6V+ZIu6xc58jisNyCIanbenq4V8c43gSF+BAWfUCVbG6AqbkW1J+x95x02Agk
NdN8vk806RmVy8gN6Tz3ZvaJKyM5D3PrtZ6bsCFUb2SbUpdkVTbXNA0qgfQWy4letSPoy1nNZt5n
9dT7wTNLsw6aPOGaO2/upahNzmJXFLPrNharuMfCaOsxVm/5ibkCnFUCADd2QZpRr8C8eduMrunY
oKJh4J/hAbZwvSPnwwN8X0xTTIKLXAnjA3KrpGjbQz4llrqUs1QsUW/IWTlRYIAf3JHCH1UtmoIT
FhHq+fzl94lmz39+INs1yfzfsCZwWYA+oZ9qOKgRDRcHp49Lde02s3Eazp2W7+RqucN9r6HWP1qD
oawnglEYqldPQpq7c5ypcg672e+5qAN1vny3mUhDX1vz3JttwI98QGbTHJK25EOSO8plvZ8/yDeb
SOH7x2PmxvzRipbKYioybc7mrQ/3dy9vm/9YKY9xeyc5e99TvjCbHyv4riFc1ykEgguTc4rZ6gfD
SjNjKWflSjmppvQrZh4GNvMr7hMeUn8vWtyFdoCPb3vc19/3tRoaEgU1VkVDqZdDSSJ1umZ6m5er
7xNn/q7ctsuVf7n85lByNqqGeJNYxof7S+Tc7TjvD/Hmff9hNvZ+GsRo7N+/w5sjpbagENXrlCLl
H/Mv3unfe+f7Sb/5u98c+75dzsnJm81vZuWmyI4pmaUIj2kCgmKZ0QLz9/8++afrbr+L95uj1ICi
9OfjQDf7/YsSTtpNy/vB5VzZFDV8jmnmx5n1iHGVS9r9Nfe93x1WbrCnxzAqrb07N7Vlo1vO4ZMu
3yy+W1fAAoFVN7/kH2blrnKTnJMTeVx5yPsijQmugHI5k4eTs9bQcuR//e5yRzmRb2OZ4QcFXvxG
rtKTyu4/y9keY4C6jpuJgIsBr/YsL7ZndQ3Uy4y27ay2kSvlxE11EymR3CT3kmvbaLCmpTPxlN1U
8bDCThz3R7mJbrk9PctZ1QqyAiAjb3A7DOkNKuUuDTl9EqB3vx1LMcxFfKRk6W9A31orkWpnjxo4
Ft/xe1SbX/yJAUAGFT8PMx0LcPc9AZiI/ZZElD79KQZ1mRVhyHMb5S9R5vpycKMjA92SmgyFKajO
1BQMJ/hhTH2/ybkFQfrSiKOvK1i397O8/RmCcjEGeoIWuz8kS1KrJRf/6TopQnqzy3xnuDdTb2Kv
+ZZwO8C89dY3fXfof+MwBkIQWCjuTh7Kkzdb+U63WblWHuZ3U/hfnkmmRgj7BGh32Se+nQ1JSZtS
F09vhAf/jjjhrzQI79aVUgx31y781WHfqybkPu9P5X4IKWt49zbvFt/t4sXJlyxBpCTxKbC+0APN
dz45J9fJRe7gV41C5ua+vg9njbbc5TYrN8Xyvipf8+6IcjGTd0i5+banfJFktci52/b78u2Yoams
hGIBNSf8EFWocrH00qIO+5UOLfCnKTsBbkY4kYkAf8gwbjHuM7bjiZQ+SrOCtKiCbTc6qg1UiuOw
/J70MIRd4cE6bct2jfp/XARW4m3rLDs1ngd1rdW2XokNIEncr4YZJKsygsP01VYoWCVlth9c0KEE
QtAnc55EbggK/0oI3776EU8EKgKOp/5kXFxU7teg8kFjE2SS1PAK0qj6oDqKuQ2L5nMaKT/irIm2
Qps7VZN1CQbVXcY6kjLrUwOsbutFnre2oA9ZYBzNjoCxVEXZneb9wmaU1lThj8QvfB6J7Z3RKKTW
+8M6NJNNVo4Ulsd02ID335UJmGslek3ATNEPxxYR2/aJIUII8XjO1kqSbyKF7GW5SX6MeCJfYbk9
pLr6KTOS8cKY/6SKZl3w7L4StvPckwq9t6jDhrWxrIrKwzOujGuzFbjWhugJeaqCuiRNFt/6GekY
doz3haLO1vooPkXD9LlIo29OOxlrbfiiNs9w0q8VvJ6g2hWZmq1LZ77O0S6YaopRVGFQeUZqgu8N
XkIHMBhJCgP7R9NOZXrzQddrfWnIUoBbfC2GEd9VGyhcFmkDiNB41I2fQG2NQ+aHgDsch45PKJ4w
AJzyiFQxyx9XnQvMQDwGWXCI9fJIn/S1zAAyKxVkD6usoEQOZbvR2sanKC0miFlhtG/FzDkU9ZlW
zmFouahWqpFvzIaoos5r4I/oHWhJ7wfF83ChN1h5BT5qQpoCyt9FtMeB8qUPH2k8gOsAAbCsTEKL
yhLsG6wBM7DoqS3tNOfZH+AQuFX+LHuGdw/ulzzU44e+K6fH7rP7rFKw3DoRREWrUX4p4c6vaNQT
tfSx8KZiWwPqS4MQqM5kXI20XRYYwKyS2rtXeiBsQDFr+B37MpwWZg7hG0gHHSrT2IR52uyrmKgd
snzCVeVilQdJuMJD6KyoVKwHKwPo7LVfgqR7LXMxroyKLiIt054a1FqIxnqwNJh9yz7x/EtptJD0
A590ErQKY/kToz/9ci+l/Au7BSFCR9SDxv2hfM0r8woXTtvArNqivKS0szanCL0l5s6476l56XAB
mzhZwKfJlsZMP8/8CIpiwS3aThnZmDaWODeAK9hP2lM5DeAQNZvj+FG3iIcv7TQ+QgCr1000V/b0
DoANrxAwcVahKs550VxzP5gbAfQ2tOnYOs4m4/fRJFk9BxEvmjh+7HjaR3yeukdbg4/qzwxulehz
TzcPFboK0sNgzfH34GELtB8j1qm1P5gkaAWivAKRIHaZ4mKdevQqZlrXmHaPJb8qQFxZz92+wGqr
RdlVRPwnTINQxky4L9MA1VuF2b4sO7/dQFXTtpVlkstATHwVt89EF7nwEg4Z/GRzIeoSTnphMSDj
EbpKguasuocsxDo+Gul1HBj+9Qm4yqKwXkKlyzcQCXb9kBT70ZxokMxew6Bu1iVNjSnuv4Fkgzsy
5Dhf+eEvySgosIQuslav15YCQ8ZCqqDTIOS15YtCOMXCag3z5Fc0rgjCNXgYsQmy5npa0kEHdbSw
4WTB761JK0Ea0ZgApN1jwrdxb9XTorMIfrO4JFh1CRC1Sz8VqljSvyoWJWe2MszmXA0IP6DgVAsA
vwF6Io10XG383ILdpGU57Er+uWAqwl9T7//Ki/Ac9RMRROOzn1fXxi8BYbfeMVUqZ1NqSrVqFQP/
KZSyQlf4UvhIi1QlDbetYTz3BpbcKfL2oPRz+EmjuA4xFEEjUrZ9wkU3DIEltZnlAlfBAIhya9P6
ercpMjRBKR6nisaWYX/OvJhYgqSgd02dvSimL8DS9KfKKT/y64sp4dJ6GTy0BSlLrUeCyWAyHk1o
JwVTAMa02o51o8PMJtlkzIKXiJ/ptjO+aeA9KKCM4MMrp0A3MD2PvpesnD50AfKG+57KLQ1G+5QE
2getQ/TRev1Jtb56qZ9vS52uR0vnNvNpoGl19mz42QTPDHWTkickANFCsb3WeiZYue9d/dg92NQx
jwjWKSs2eBljmmouksRKlJA6MrL0BA0betuEjNiPqJW1FWT3Zo17EfZ5pej70boiFLhUY1KvKofv
3pDg8p65wUn7qcZjtOTWqPpc7to2+coAgYTIHhVSCzyj8Du+H7BpV2Zi1Nu2jqM1T9L7WsWgrouG
GL0I0BPU8SSwVlzt5mwKYWJjRC3BDw+kL/aToSIgzYxi+vXbYmq9JUZIsHiOCcjO/zjZoliao/dR
6OqE5rtKMHqnpDz73+rOOvYotFZY1ahvJfavrE6VlTOKCGsnhFafkQBkJP05HyN67j4SmNQ56nao
otIn0KodPQ1uTkXMiBZVC1I8vlRupy29GlGC47KqBsa5EwQFMoQvvlBRy/ZTzxNRR8tYseyXsRd0
OLIXctTMBYjIXRrwH8abg3Pbm04VUg5G682HvDNrJAITwhWDrDcXNGIvLOhdGrGgjYuHd6LebaAt
rJ9UwsgvAJY2DuqrQ8Fvw0lwrnIhgUHUf+s7LOi06leR7V8NJw243ZB1aiYIRBKc0rgQD0TSC/QV
5CU0cfTRx4NxmGLl4nTmd7MfN2T5BQfVJebVcjAs6KjGJmFfilpJIZPSy7XhecyfdAmuusiR7YmS
K9+Adqdsh3Xuopkx3Ogn6vl4KXDe0O1Nq0ULS3lVFxAbiaSEmtyX2y7OP7gUiIiwCEhaonnbaMM5
jyNImJbereF6k2qu2uvAKPWlUIvnhieHqrLrVdu2VxKD6B3jlsBMXD5YNOT0Wj0W/na0SdRBCMgT
a1wiYlSxPyfPXaKd2Il/m/GIAQU0URYAV+2/lwNvpcIQy9VELOHHIIL3qxN0yyd4t/0MI9sMcfgz
GT8S3U7m9fiaDhgAKkehoxpo+yYfiEA1E4fQEYR8mU0U1/hqzI06tUrRpjjmi+uFc3JpePHR2i1D
V4Ea6mANAf/t0SNEqRElub+veISmN3Mqyylf2xAOdlBfUtrUC0cx9l2YEgKXnBzecTl1dGUjLW1W
syR4XzkjHC3T2HGNW2ea55/tPH5yzf5H50R8AWj9Rdii2zCNyDRQkCV43bEKbZs6r32syl2eCsL8
aDYEzT6xBnK9PHC8jYqkMR4XpQ5t2CtKY8vwYambXxEHGg8NgKJ1lebJ1h7HVdb1P3J14GISLvnE
fQBX7gdsPCXDum3RlFukWtBHvexpNHPQQnl5Dgz1SR/wj2NVf7a67if9N3jPJc0VJ0SO5gHyGkOd
OBAaiZGOOwqFxkS4BcJJLHKqY10SytDjpCxcU/tcRyEqUeoM6zgpT9wHedyyXT7uMl4CKoY1y4NC
aaKhNI3G3FaVRxOmAd1WERkbqF/7VnxV6OoERkcvxiieCCKNtimMoFVuBbsuncSKgMySa96EAGtu
jqu9/hDb9TUNuBmHhrLvEic+l3F/saKftatf6kG3Pxnk1qbRoVR43h5Bci+n+JeA1bBse3gVpmcB
kbYmvqM9/ivHpGKSmvTJbGLjXSTbYaF1q2qA9QHCskdSx5MJ/bKhWMa+flFKjlG0NZVun5YwrV4U
sbGP3Til0jDEJNyoyRE8U7B1cIgOgTj7NWo0eLSfQujHOJrhinaMf3TqFS8E2Zi6CRO64gvmaZ1F
QB/ljrElcDQJv3Ui+oC1z17l/vCqt+gTPbA/muhf7eCFcnyyAdf2OmSj8dEKST1I4DbyYEko7aDR
Iovx8J/J1AN7uwtM/4ig5lTiHocapQZbAnSxzn73RJOcqRwRyWSYmOGac5Ogra2nYB9Qad5Ro/9G
yinA3hZtWa/u7dCfto7X/cIwJ1Z0T0M1+tHriPIqE4VJ7kWYqYZuH6btzzrzUS+M49EV1iKqyGpC
TR+RE+H9sBXI7jHC69o7W3B2SZvkjpm2pE0Ej26dfCx0fxZKv5gNcuSeQTL9dPGh9iv+q92LFsDl
0vy+hLmfXHoV2Sr0h2WFH8GtwbboxUfAZt9C0BwK2b+i6FOCEhEJJtFEqCH6XeDf4a7XTX1bE4cS
Kdpj3SbKlQBL/1pOVXolttZUPKh9ctUw9vt6TJPzbR3m9nKBiz/b318V6H44hykC0JuPJDf0k/Gt
nZwRC3i/Qqj03FTPDTk910FDlefUwNbzAeDhhAZysOOYEwlelLKHx+jzFBuDVVz3PTLwMTqCVsUJ
ZKUXolmCR0D4waNI/cd6mLULhNwGg3WVE8qROCTFxJMoWu/butwW1XbqSCZC6/x7XTcBwNChYW8r
Fye9a/kP2Tzp+DKWTnXlRwGIvW3rzZjp+nWaJ5Rmy50rZvHpvAjE27jGtRM9DB1pQX/sJtc3tvkp
4vH3INe7SqVf03KcVvjOi/V9XwOa3b4JZsTbvMubDYjaDB5f7mssvUCCIMjblW8gN5AuCM26NVYM
TsuVXCU3RglwPcsWz3KVlZXRxXEU+tlh/EitsHAScW01LXocqvF1jCp/P2jGWRVxehpHy7zKiTvx
uypa24IK8Pd1qejzrY/WA0W2EiuLkrLLyVAgWFuJdcWBbt1e20U27Rx0UWjtGpLu3JB/KhRj0irQ
cN6WkR6CKADrtcSBx/awtHSejAg8aNyHyeMa0k8VGZlVZ149L1EerOgYzAsGw5vbhKHVly4OJxJV
UY/xFIKbAG8LN4c/9huT3tulkwqhY17nqIV9BHdwzcqsu5SFWN2+URMBhrgAYfanWfNQ8PT1aOIV
f9Tj4rn0g/Eod5MTuyIngJzecicX5b6aC7XEqvB0ylfJdVjtU8zCyTlFgLT01MC7Ann2ruSZTQfD
6L6iQfSucr2OyPMBeTNSBgI/Zxa0dyU3dV86eniWezAKvKqRZlC24ftXQD3dKYFnX6VfoMyBHoKU
JS0FDsVVbiBRr9mrJUJmuSg3kHdpXqqU1GgIrAoP/iFytcwAXxkJntx663TfN6wqB2FY42xhxaHk
FTFkI8UPH+FwkzthCuTCjp8HS6et/I3hUX1DrBg9dvPEJIZ2T00pR3GC5ET2xv+/iuCDKH/95398
g0Obr6KmraMf7VvamKaqxr9UEaTfvn/L/gQou73kt4rARSng0T+0PZdLO51Zuvi/+WSu+zckArrh
aK5ua0yBkP1dRWChIuBx1HNhl9l/VhGof9N1vnjeDOyzVMP7H/HJtPfMQg7jGvNpoHDQVWM+h/LH
t6coD5r//A/tf8daqUOjNJVdm7XeRnfHeGlM3lGJhmJHph+95XzXVPRVAkIwFmPKAydj+uS/QSf+
5WkQOuV4nI3q6vq705i0phb91Cs7flrghVPdPRIc891p1J84bVYBJAP40KWy7hLXWRKFCPRVh1f8
5l/3Wynzv3KKQkWUt/Pf905SwcOY7WmQ2kzdwGFkWvzr334aPGfGZPMY/k6tzXLlp2a6FigM9oq/
NHoHiWeBpcm/ghD8nAp0zmGBzlDLdEoguQKrt+8vQ0Rk6H9zWqY5azne0i09pB4ekjnkKK4GWmb+
N775N41JY1UaFqMdA4t8kakd+Thx9UDR0z1ljkV008jIkC6VcqgnHZKLYMQ/xrpJva9hsN73drGG
429v/S449HMYrjamGDOcbTISNdbo+bSzvOw6FLp5En9M0tKBt2QNFOqFK9b5UODl8cLxAUCoOESK
+ES+VEn6BwlsFGSKc0AQx8Iu1F/km9oH89EKnioo/EsPXwYD2XyhTIOyD7T81fPdcX5WV5eVH6+b
llShKj37jHoYHc35yHXSntWs+dmTwmeRh7rkz87Pajw9u/gcNor44Qft0mjigkDftRMc/H5ot64D
vz8R/TFI9ppLWZ0iZmtnxqZSqosT//REcjUx3h3BrNMEQDCzMKqUiHvoqn7Qz/aJzl43HpJ5OLdk
7ZxS2JMbzePZ0XJ2rk0iMrl98b6GfWb3cOoS4YJYA2/qp3s31HZpzGkl2auo1GyvlDaquND7NTMY
xjwcz0P0KeMpYTu25LVOATUVm6t8whMgFljz4LkGJOzW3Q695m8rEf3KM4UOjGPTB6heCVK5Etpz
rbiBxCb0u7GvHuPnnBi0wclqkO55vYwLj/F41z6AGVpwk0VZ23srnnjE0jLKdunU/SnIzG2jcP+2
u4kAYShxYNKu5PDunDwhstGznqEa0tYm1LHvMIAFfT0syhBZeTa8uDrZcIqgaq+MZEWVY/Xd1lQy
3a7a5HwlJlyZ9bJkfIX+Jw9fyaqkP79UDPWxHduLk6S/NBPzRJtRiqyzyVk2Bk0FdSCNNXe+aOVz
pGV4ZHMRPcTq92CO9QWv57hkP6H+5gcwqhgrhl8jpjeLyAYI3Z62RU6bLGIyBjaOO1fT4KR1QmuI
EO6Mq5nNct065FsBxhSqfrmIM/uHQDUOdBxKdSGGV0hk5jLRkEWmHZRgzYbH3HRVttUo8GyMKHBW
sVla59wnT4XiI/I9fDSlptc7LzUORWeQimOb3UGxmJgkMPAoMM+q8fB2kgFoWlG1I7Ny3qBY1Xfq
ztM6m8Hy5Rg+2EFjbe5IeeJQUAvJZTlpu/xF80i3ve8i55L59fIg9w1y3X1RztXWiA1bsUgAolNM
Tl6EAXs0PxGdbd/0VlLZJbdKDZYp0k96iPJ3LXVeQ2QWzVFuljtqAwKConZsSrnotOSk8LQQr868
zFcGPwEfab3MFfh08oW3lbep3CvygE1Og4HNaH6RVHzJOTmZ7M41hhuO6s2ZCBzBO9g567ahFG1W
Wnw7w/u5uTe5mDwFuVbIk5eHv0nX5GwlT5dLSM7IG9CenZJeSTYoGUt8vRS+nkqgfR8SYTCE4ccT
4BNe1kFFSHqANnZG3NJRGgakRII6eY0i+BCOgKpN/ILdAz7W+KNt66c8sw/5kPe406aPptG9tmTV
oiYAHWchufdLrAap6NAWw1BD4T2qBO0RH6AFgXtJ63rnq8GTSc1ybUVwM3snxsrh03U0HvxE9Xai
ah/1wPW2fd59TVMPXSnaXgpX6IM9rE1WUNpb0JGXMBf+Kc+/AjM+j6WbrFr69HjisKL4Xvmr7R3U
a3a9ywnRWfo6NpPIilOK0dqzl6vwPvvyokD+OExhujdRCHzQia/3leZH4wgMAqa+rufyGZbPhMtz
9Qju0SWXtRlXZWiizDZK4kO82FqBkSC8TZSkzE0pKdLa3idRhMsBDp4m9NR1kWY4LUAt1pEg4TDK
dC6/04Niab8qfr9fKgri9EFXkWJMm/Zn4gT2yY6ICKyplK30cOzWXTvftDzavCSzr2s32LhkUG+q
RTGq7YbMOh68y0gQYDi+CBu+o5Hr9aZXXHPBDa4ZQ8awU7AbkEyvdNOyNlH3sx6yX+Y0fe/V+sVS
6vxJ6Yle1RVv51GRJU8cDlKeqvQqgoZiOnDoo/nK85638FvGE21F1yYUgKGS/lszoiNxaqrQhhMV
a9vmPorRkNQnavxEIIOW5wJg0QNu4SrQaeNOShctI3lpQX4ZddVu1aRXVyVlVydQBxtm+BoVUNoq
7WjV1U/NLYeNCIhWJShnDD9Hnm6sdCcO907VHTKnWztDZHyyu295H+lHzbUY+abVuCNE/VlDA7il
ArQ1tMjGAGB/17PqF5VBna5qVa3FZOIpoJxCpuBRs0lactH14ES7TIoRMgBtFhZhWYthnCtssU94
BN8AvTI2jWPstdjaCUsnclFsecSAM6PS6nfiB1sPBbnSPG+adlDu9GKj6fqRUPlxHYiQ4Pe57lHw
NLMnTX5CHEqxP5g2iMk3QTt8hTc+rcDNoSIIH9Mo+8FPfN/jZYsSJ1s7pXWaalx6Tv7it3nM01z9
wbYuRU9t1Vq7Y/uU+UQUKLX+re7LnRHmGfZg1DuRG34m3ARIJflqKj2AtVc+gKHGPN8XRwOyaDb6
y8SrXBx0enqK6uCqhhiArempt40nkfWfB99wl45LrYr8z43SBw5eXkbKGhXaoEHDWhALC1ALSPtT
rZlAtqqOW+5kvHoICRYBkWuF0XO3zEgWglHtZupXbA4Z/Yfyh5knLVTECl1T5xK2FHEXS6LnwQME
7PW9seq2uXO2jfJhjHErcPvBSQhWQgswHo17NWvx0LlXl5oMbUc8hJjEeHD6QqjyGQTzxzrh0uRh
O+iVQ+VSFJsGcR2jgA9auDTbm7Wl9bAXe9qmERnDdZCOS5oDT47vcnUJQ2MZBt16dCxuwjW8PavQ
dxhEP8UqZhEXw1WMbZgfB61YAm5bDP1YRqKTbWcHVPSB3Ue7cBQnuyUHlei2U06s5Tj1QAumJ30K
9bWrD7SA/PJraSQAeE0NKwMK/8E0PjjT0Y00/ot+eFbV9IOI7V/uqH4TIwVN/0UJ7UNi1heLR9qQ
QkTg4WkmQYxUZPdnPmSfqJQTYhTtvKPoin5lE0i/MgiUuGDeN1VMp2N2SSvbWEe5YDQ1b5Hrbpu1
FKxjYIt1UpQfKm4yu7TXP8u9/DKr12U3Qujl9n9ReIjZwnDAtwfpebZuKhvCF/ILABNx0mk8TWEm
Lqh21q2uZOuUIsMiwZ06kbiFj7OGL1boU7BCHwF0uvLpyyck6rnqq7Pri0qcCPJ11mGUP9Wmv8/K
xiEBQCctU+NJr5joaTrIoUnk1ZFEcEsjI2s8a8qHyHH4C+czMdV2gp5GWnRnO3x8vZqsPTANQz31
q7KzcOREr0E75Q+jUTCBELYw+/4b3OF+qSM45x8vylXijv65c4RxxnQMs8s4F9RQW73NiMHTf+m4
TJeKMn5VSjLnyNxiiOSfYFW4+0wtriidIXfmZB8A0q0wW13cLInWqlG+KgSoJo4xHqY2eBiw6XHT
a8leoO+NpSs9f1chPPOSYk+Faq8XfQctpD6bg9ZcglF9tJDp7B0k8CdExXBnlYbXOkSiz//EMsuQ
uKchGWA6JAfRaOThVPiGMY/sRe2sqXhR8h/tY2dW3r6tyu6C/ze/YH8ecj+5NCQ07TRRfY+K4GCY
fnv0YrpQ3khqbzcIjNouFXKH7KYseQ1tzpEMJKPp59gdvlnJZBWXwUrOWi/mR3DrU5Vz3bcadacB
uylaB0UF/5W0HkvGfqK/0EQjuFLdcV8ShDDlsL41f5/zLLw0rZymzlRZ3PuVdaUJscqaojp6Itzn
SFUu6Tzx9OEXmdikHKt80e3pI3HX2cLaxUPAYKjlycWkykkLxW8vrhF9xyAEtMB36WvVBb4ytdz7
+vTTLcar5X23oxVfiwE2C5N+nlA6F9pSzjYd5qCl3GQEnctNihFdWBGjWPKBzHNxaCPyvC/LlfDQ
kcTL2VBuZyD/e/+/XEl6ATZtHPh5B+O/Dfm0JQ1QzkV6jN5/hgP+1aJcV8+vkHNyIneWL7svyrn7
oVxTcK1KK2Dg85HlAbh+W0rr7n0Fg4EiHRrznFz81+vc3IQe/Ff7VFz4I3JFUNBM5W0PuZsj7Q33
Q2dzGJVcvB3r/vYRWTzo9+czMcMjRF2y6gy6vU582//N9sDsPG0td02kVeJ+fHm8ruu+QoXX1zwq
tdjp5vdMIEboazmb9g1xe/oLJWOeCvz4IVTylAdPI/1kWxkm10B7GJSGzn0imqXOEG8fB01L7392
EDquv6o62pVJkJHNHjxGkKpx5fGt7uiqhnZGe9ossrPonJqYyKzZVK6fnl0SQTaAWmfwDIt9oKXn
SAkzRq0Weo5yME9aY3yMVcvcQv0Qi9TydaQIg1WubBuXPLjgPekUxsnBizmp9TNV4iE0411H6OMp
DqP0BGsmXKoG9zDw6Eu0UQBya/Uhdry25bFI1CcYKDPeQA9J39s57VSccN+8MBCfTn2uTCc559Y6
DwkFPVO5qM1bc8M9IKqN900V/d4tmLSJaFFB8oWmBdjKtlXJmUzWlwjq4TmOYCZOgjFBg8cRTou/
cttJW6sYw2uDFNo+9YMTsS7BSaN20eCs38fkNi/CwbRX6cVUlDN9RGLD8so4kiaLbm7kM+KADOe5
vUzFeOJqOp4QPX+odMvhuswedaAMp0TB9ynAHqzBZFAHcsqMYXpKhWGMPjp0Xs+T66Y8u6GO8cz8
R+iRZ+B3dHC9ptq5oXnMJtU6Kn2L8o7h4ZRCeSo8wjPtMfrmV2iK2zj6XHt2tA3cQj2pqQuSeJ6T
E4MskBOhABN8mZzxkhVtqP0oRP2eeoA0NInnXQnSyzdUZpDDu551rLLcPlqGtgMX4sy+7x8ew/mT
gxX0kAftWpmXuvmbwviCOqVp99yp/r4udCitjIjY++GpzHnqjafMPMkvlpxz+yHYxPSYcP3qggfH
9tQNcBaJZjVAK7TGNonjT5Nn6uWKRkli0ZGdN8nt9lAaJ7fd1XNmagjYgpotPRi1mPZWyYhSFO1R
Ucd64VgKRmR+JCddzZSTnKOl7TIAixBUZeU5yk5OGzUoRyzEWIal5Njbq09Tpx9qe4C/UA1iYSV9
crL1NDkZTvulNraeOWobuTZQBLBvAzGOQtT9yfljT7m7nDjuEdvmByqwCYqWhHyLnkgBk4Qnnqb5
3MPMbJfu/Bm285deTrQOcAMOUaLEm5KBoBUfp3D4PVGigIa6XL7NKkoMjhMp56JTpo9yA4G08ZGm
L9q1NzvKWXk0uV0uOmAS4IQb2u1t7hvu7yrX3Re9tjJWZscj733d/U1Lo8kOovtkxAh6FnUYJW9O
vQxshgCmt3lzfvd3vJ9eJc+cLNuC4DLbWsotA18uz4yJhp4/ivt7vzu9d4ty53enIV8r9+vb6Efa
VecaKN4WzJLKfTdgVFAmz0nnnNwBgl9Wg/oy6aJcCd78L/bObDduZNu2X8QNMtgDBxe42TdKSZZk
S9YLYctl9n3Pr78jIqsqXb574+C8nxeCZDZKZbKJWGvOMe2DWZnIjC3tPmkE8jgqP1tG6Si/vci+
+BFKAbdd7oPSP5v69KE3WkUABpSNqbF7BBeZcSozAUyoXx5De3EOjOojcFoPYfLauvqeTHuQZk36
IRjnbj0HqbbeMdO1SmTEJmenRYbEqtIlMM9uo3ev2Mdlhu54ab3tOE4qc1nf513FESwM9N3e16CY
9YvTZ29Y8es91Q2moyY9fDYFaUEkrrqopla2j15IMx7DZQ4vS1C85/rsvUL9BUazq5rJIOh3lTdD
Azd9+ITtPEQhh7B4ZvK0XryB+Nki/Yq2E6ehZExYNYWksTc/eqv9wBJsHWWlgzRYCALdlJDzO3xt
Aw8gkA6Qz1qHUdqeE+OVeZp9zuZsSxPd3nI9J7SwJK1V88byLKVzpK75z4GtI5hPZq5EGPZBjhGO
PIdnxv3BKnSq3RK0TJ1867tdwUSp9fFIxGb6JMrUpoIe5VJtmu59HWNMNbYPU8OuouxgZ1HvMSwU
9EuPFpAQle9j3b53uoxwA+ZQLiiX4+ptSezwOW/TPRlNgMia7jKO2PlKK3kc0F+ARZseNOKkhpmC
DqcymZ4HNHMpUzDIb6iCP+nkMDVpXG37QUO6lwXj2V6QI8YPWue0+0QPTqVvOXeTNy+bsiSY2Ca1
+L57TwKH4KZhrl46Pz51lC+P5YAGty+Cdk3xC7O9RtiDUZXOg9UzXSpzqwAQt+yGobKfjCTcFU0H
Z6F04AGNxiXQyUSocvNENuqE0iTyznU8gpEP5z0LE+leNh8IAey31M6QoPnLsg9yoaEhQYww2KF2
ZEBSbolP3aZMibd6rnfrxNWgpVgSBjIv2qdqxlHuIVhxipwqRw+N2O4rcSjn5KcVeekDajp/5XFE
UWkzKfKN+wwPPQkWw7iLMs3e9tn4nVkf8SPOsk09Wxxr4B8p7tBrW+5/m77/TdPXdaSZ+j9bx9dl
VjbffpS/Noqvr/nbOy7wjpseXVrTAS3q0a/7K5VKx1ZOUBkmcFvYJubxv7u+lvEvflGwDZZJNhW2
btqPf3nHnX/5ZFgBBnFtm44xWVb/579w5od/lP8gANy2f+1z8jH+2U/UPZS/ru/7ridM2/Kt3/qt
eh5VOqhl7UxDJF+7IeDrEbD8iVbdn2vXfdXEFAsCCHMq0ktYV8/6/x6bAhRkzQxU6ZfH5fupTbXg
0gWYyQvHXQjHvCMdd9lidvoUDW5HihJuqVQ5xFpM7TDJvHitdsbS06YW1Szjmq9PagrJ/Va71bMy
+frbU395u9tzbg+rNUxO3Jj78atsblF8/uvP/PZXRyuhEHt7WK399pzrJ2s1FzUqza7N7Tnka77q
yeBvtaxDV9IAsABOgQ2cYBC6iiki6DSQ3Su5Vy1cp/3HdirDYNQjC+plQ7PDo3q12pUN+I6NF7V+
e6LaVIvbM69Pl3/2lz/w7x7+bV9YlN6uTZ2L1Pn3DvP32zupNfroF1evnR1+VrzPFNuWtVpVCxpc
eGj/Xogp4GEGTX/u7E0Cdxef2rj6ym6/4m8/qtos1O/vEeoibVIkGTsyIquxpLVUHmqJ9FWWkxtv
k0i6P9VBWuZVtG4M6LfqiWqfWru+Th3SwtZMfEfGvTpOZ7VPPZwbBvkLUbpXW9mI3LSPuWH88lq1
Kkbr0endcae2rieH/ERq8/qmcpM6+GRo96NMGkEDR4lOrapFPBoDRLRvBcFNJ9pHNPtymSydykWh
mnpyzYJ1tZ41xKWoktqTW2YRPD252s0d0TR1eDSivNigSJ+u5H4F+e5lioPOr4+CEQqgSydf7Qdi
z2knFzpxQCTW63sVAUBgKBRmP5UdB1BEJ7VtNqW5Zeb2VVDDP6mFI329ak1ZbQ3qO9dNxLSvy1x5
KF95BvXcdeUX1mGy5clEaYClF0fDHhzlQZknlS80VHSHX1bNGDn3zOkxM6y5QtgVfflKqFckdLR0
w9HOCerx7V1t6xf17xS36AJPIdmh6ozr0gdaUwhX5EQ5oaFKEueQAPDXt7eP7xqJuxE1EUcq1KKS
/76io6tNtVA4ebWW5vUFEJu3s30s6B0Om2wlFguHNfOu6pQzp0Fg335S34JyPqs19df0HqrAZLnr
xGgmnKLxdEoWbD6MLFCcjvS4VgxaxlMY16zaNhkYVVpAu0yFe0Il6FJZr7TVnLRAaK+f65pbkXCE
luAh1+pDqd/Eou/aB61A4cHnVD/Y7bcKdnC/ilOGDRotQ5Z/qVoyia6bKhthTgi1bmRmQasLIjwD
lLrykAvgU/oEre1Ga6FMUA77Bf8RiUM8ptYsQPtk3GUHVQy61ZVAXzNE1CR+pI60dmuY/Q+vGxsQ
/rKaZqZazYH3d2GtWJJnMl2rnU0E6kkbzAKwhVwNZMK9WvPaPOZgCu9unvcU7idfjHTLK196iMNr
hdqP1/rhG6ZSSBRyodZum97iV1triX6qXX0ffvUAZW8jOP1cUjS3PUHXRXoXLheQW91J7YrCTuyp
tR2m1HutLMoht3/296LaBDljJSaN3uTf/6H6twszQkyiaoJVZwiaMOQp8Q/e/ku1qf5fVfSkkL6b
vCbYxwSQrXWVoCQBAurfhanFYfiL3b+s6Ve5ozgouH4vK2S9SAgzvB2v6ugo05ZIb5kwb2LThhWg
zmC58Httn8vIsNsuy8rvawo1O0EL/ZTAWP9lES7YD10bZYH6VUqvHom8GR4VlH2UJHcFbv8F1662
bcNC8r4MyfZqGVd+c7Ug9hu8al2DZorbeO0Mpr+pRFdtXHnMOzSnaGMChEjyYVzDiptOah/zvne3
7GAp95QD1MLJ4CV2pW4Ar2YQbi5E5fUyrWsKy+ak1lwcjfS/02Y6Nu6zMc7eyi08AtrrpT1R+p84
HPS6PflyMUz0oXx9yqm/GNy/U1k4Vgf4dRsYDd5EP+L0Ju/dUTVq9fOr6rRaLHCjwa/OI2zX2ses
u7j4/YQLUgaYJ1cXTWfaWyY4sMqYOx5fnzq41dpts2scY1vqTFE8+nbuvBgntQhD49UeYsLVZB6F
rnA8cuFKQvptn9osFSFfraonqodvm2qfmYTRXszOWW1Z3KGpLMq3vq6qvb+8z3UVhPHa6bju0YzQ
dk1b3ynXujKki3ayj3r7qRTOsOlxgW0s4rM3gxaGazCETKGLPN2IiuMsk0PJTg2ZjIKrhiV3EnvI
qnqci8oDBjoEBBki/0IqXGAo5ifKkHxKtap2qkWlBDByoTFqZoAppSe316jN4RP0yvj6JuohtVe9
EZo23jMVy4A5FcHBdTuWb3J7J4q09UrENux1BiiU5eXDhLwxnlWr2J0ZvsqdiOihHMlFqvQqt+1/
+3Cuxs3qmepFmRpC395Tvfy2eX34t7+W3F5D6aPcd311/QTqdb98yusTr+/hStd2GHgCyjE3/ZIZ
PbfpkZue2g6ENWzCADKu2qcWvXz0trl43IrUk9Xa7bVqs1/q6JTZsMZ5lkUKDcUUuUra7rKs1ZM1
S95u1ep17+19bn8KOgs5V5CYqMz89ffUS/7dk395x9vDv31E9eJf3l++q9o3xVwpvPgayGfI01Yt
VOjcv9s05xzHI4bglXpUyBtaLUcbt4Vl0w8O7PmH2qX3kujky6HZ7Sm/baoH/uO+sozSTdynQAHl
HzLVeOG397r+lX/7eD+QUVo7Ncx3+e9hwPzzf1SfXe1r1UXq9u+q56iH8RzLmrp6ofxXb8+xDboM
A9jMajTpTNaSvf/nu6svb9Q6fnLXGCFNpc4zdHFKLYAxKUFJSlg+DJcozN0ddMfyhIcfApYa8qnt
2+K6syEObeXXQCZ+fxJ6Drg66i3Vm6ht9fLrTrWtz9m0NQqqUx4+HfrB47oadY2JbOOfOiIRsC3b
2OYaGr/YgrCi23B+t3XlukhdNfxM6raH1Xt8xvq0cee6PQw4FDe90cC7lQNoS47RejWWVHgyojz5
/z3J3J6JVdwGvY9KFIXMSa1FdW5f16x4cCnKewewBcwZ5ejCV6OqpADQ4ZuiWc8ZoNa1dga5SO6X
GvFNMvQKBAFDrljev0O5UDsdrQXfLtCHlK7xJCK/2ZH+MOnk5HonfQJlO/SefYJKap96qwRmC2lT
qQsTOVe5Kg5p7CUJY4ZGL/RTJxejGyyntqHUTpjwd6vX+5PKXbwt1D6HEcLGNCCA0HCOEb7U47Zs
Te0kWqLtIPzbmK2Tt6XB4pyr27En78Rq0S504MvyVecSzCVCfhO27LWqL0atqYV6IJN4vG4gIp4W
2Xi6LkQWHdrF2wXq2qjkh4mKElPQu+uq2qsX8T1GWH+ncHkouH1CXGP+X0Coh9+ffMuyVI+oN4Cw
V5n8GGUDHu62kNX2XzbVA2pfXBPPpPkT2Omi/hPV5ySIr/AXj3h+2Hd7QK1N8qvyJxySFJ///H3V
2m0xyGNA/eZqn9rsDFn0uW1f15b+U7TM/S69zhbkG6oH1IvV65DI3nekqu9UWKvSWyp55W1TU7fM
SE32VLZrrYB2t6eiSLFIuJ399S9Pysx4T+bwlhywYA9wI2hJl+uHE3rv4eQLOokrYgOY9ToxdqQK
eN7ouuVmMKv+Ti36esQ203sHV58QnYd/p6Neg1EBHm0GvUdkJi8/NaXevy5Xcjs39GlbYcGmuuzN
p8ysN6MULJhyimbIxW2zXyx6yLdttaaeo56tNqtAz67mhf8t1v43xVqU6FRX/3Ox9v826bei/db+
Wqy9vuYvi47/L6welivjSvx/WnR861+O4fjIci3qrp7twwD9y6Lj/AvesLRj+KZpY12hxPpXsdak
jos+0vekowU+5/+I9CkM8ZtJxzB4O1pZ0EYN27awafzT/VHjZLUq0VtHO/M8GCxoVsK8PUcxGTaW
Gx97EUOJcSwAZDu3XTum4Rwdv/nqTrVOW6WNDwjOnj0n/9r6WbRxFq+Bf4GWw8D86WNCLPMxPppL
P22FGTtU7LKNFxKPOE/bROQDdF6AH0PvvoZzMu19IrMjq91UYeqduhAEkO0uF+RRybTTcmTzzEeZ
Egoz3caBCQff+I7VI0gwzXK9JNUF+T7YdvABuWEOAGncn+lgOs8tOuNRWBuBu/ABrcUhazvc2T3U
i8rHLZBMur3H8Yn+y4J5T5V9687Ro1X44pgRNJbm78emij7jsAeAU3vzhnOewcJi3edeuTwmcWKA
Kl70TfspcsbuTvMSDAUu0AfCJP1DmZ1m6eyICY1/XGxtHY9+tS5FQu5f+eAbnlQY9MxL9dzAJ4+M
18qDaR325R+F7f4RuGa2r5vyzZ9FTj5GUZzH5Twvi43JG4a0ng3B6t4Y2vFY9jjnA8S9DfZnGkMw
Rc29m8xfxlw855i8N0UevfpLnWyJCCGyMNcKflaMscv4M8imh64JHrMEH36tw1K3Bnwc8UB8LKSt
Q9rH1pm2/cqudf/B9S3UpBjhx15Uq8EyXoMSdVxX6EgB02AXhPGucZx6F2COz2ut3Fn+oO/L0b7Y
hrfz6nCf+N5pKNGwkJwhPWAIGcxmCvdG6oFBINQP6Fc0A9byXyqbElXdNM0eAxk6zSo5LGPxXurp
U9k2R7etkAFxFa1zn+6wBimq7dDoYjyNj7Pf3ouQQUuSWsCtI9BkevFeawe/rsLPbbLH+7IRYfGR
1N26j6YnFDRcjFHbMDNEzzG9RygJ1hn4/TG36NHqiIb68Dg7lXHoHO9Np/e8ywjn2Xa+8UOr488Q
pJC6vzQQ9U8udZ2VabjfrCn5ahHSvHZ6ft3aLr+5A0CYcEwLsEMalC9Ncw85+R15CZOLWXhwZgSX
VjhvRepAzupwXEFy/apX8R+LQGIssCGtzMrajRBFOshCGdDyZCHtKpk18ujz8NsgGAanwaOWkFfj
5/Mb1ZSDIJN8FkRs1TbN4jZEQJsPB1P7w6Yb8MSM+WOIM2ufFuEhKdofCGvHDSLqiC9UfGpH7zmL
BnP7pUy8alfwqUlrJ+dAz8b11DuPTWqu4QwYrR9vNLcu0KEn58EC92EmMmcDAJrREv/LkJJfku6x
MN+BfiRbUt4tqqm4oqqGkXmKvMrGMoEZnln6U+mMw95ZBkn8jr9EPdhsxwKvwwkdiexLRTQRrfp1
1HRnUj6Y0SCV17djOdJkeCpH9Iyx95RwxnWed2fH4j5oXGzj9lBQQpFi5AGmRDY2e0F9QPO045C5
+IYJrgqJpqj7hLJq3aO7MSjGMmqO9PxDDPh85zx/rBl2bOcsfgm1iCmqGC8hk95VXhhik9f+BPY0
7aHIjD+xEkwrLQNf1utMH4Hdak1y8jTrvc2i6N5qmmPwtXYm3PQTkmEr6UGkxajCJmpnRmf/BJJD
LSebgnP45FUBg6mg1p4tcXKF+yMrUBnkSUImU55x6nT5ugytaKuHMghAH46wgJhiNd12olypitrc
AzjMLYQ7JfCmNZ7kr2MxP00TIghOyvFYEUqUoCu/JJ5W8N8QvWFygJrDdAlFh8upAs2HPAsXIdSJ
Vb5IeOVAixxL/kRhd3ofcX9sdNBZyLO+W/GlsZsfAEOIu4G4srhVsSFhMN81EZIKfrXJX7Jd3icP
tH2y3ZwmBXL1tgEQlmgHT7rIWt0/JvS2Ik4VCENhvGomLb7rlnntcPU5pBkeiOwHVZF0HY5kXofe
o6CSuloyXd/4qfDIViU4qOqHrYbH9tyP4ZPoCMBqU21ALCbWug0VULvMOvIAkynyOkbTEVaGc3Jz
wJ6z02b7yebIQJaWB+0looW0XXTi0bysiXeTmWj7jmQm4OAWBzR5NkZUxiRuROGO7MYvgV3o3MzI
qI/aeGsGI+ywwXGYkSRiU8b8hajJdgIZwLfJyMQBYBC3WACAW78rHoap+grHzZNyrvsJnN92aqc3
xCH6cerftK5o18jUSjJHQMdgJVhDRSNpwEidVZw+NGFonbkYcFFGDEmi37i3QdmtW4crno/hakr3
ydzgAGhQTmWm/cUrwy+1g+CLICcNpl0Oc94uzFUSlNUO84zDkP4el5u5H7M03IxktqxEmH7DJPg5
KRuEU94BTaxHOAbefJFuB3M8FIhtDsLj++lgpXDMAGTop5U11Q/FQEaN7TNtbGtIT5gKaBaEYJJO
gWcemoJFWsXM60fEvob/ZXCiz7HvSSI/6lR/Ty8c6EI13MGQ4qP2Ib8suuYVbesGmTWWmIC7KpUH
/iq0I+5Aw3asv6B/IaIk8APC5HhitWguXDX8MIE4Fen8nBbiwen4jBoXEjphsUZqDmoLrWsuDraI
LA3mT3PuvMOQXDgmx+NCUuLZDkkbQWW9amCeBQ0nMlEGe6Pqo0uQOHfxnHd3rc18UccdXQTxhnoF
mXYEJ4pzEbhIgSrrp29WHPnzDtNW+zmqm1OFYUfPqBBPo19u+hgCXa9FD9QMs4sBRTzk5LMn8xIs
5oGkBufoMWrySr7QuPcxwwR/+N1rTn7burFL7DNjeog6wu+mLIeaOQZbzZ0f7Yd+5sBLjfrd0bE8
aCM3aFhGK5eL2SZpKgreWCrTPo0xFZSbMegbri3W94YTkRiT/m0gwIMKQbVHI+VsljdX795nQpzu
dNRJJaO3M7kV7Q6dTXiG6vluJDVBhQKFObfGl0TTSASUd+0+DOqjp+s+1UxEMoE14P5qgw3ZZW+4
gfR9ZFUX15goeoQvWJ+inZ7/IeqUzL/ZxlXWHoMx+2bB9tq0FXdS7KiEFrpcrNq4TZi+LUfP8j8J
4U+kazISjK35dY6Zkrkt4JICJy1uh1YjLBKCL2cYrpROHJMGMFNAUuEaYQ+V5MgICW+cjsto0zLu
Ig9xWXD03CUm7WNhzORz7WIU2K8G7ziZ/OrprHGImrSZh9zc+Ex376p2iTedbeR0cwg1DAP/0CO7
WOdmJTNno2+kwo8A3ymdLN499yWy6Epz3oSu03FEcoCiRX0V0PSW/mXApbsOyCi/kPQWRIkrEzdK
DEzizXbrals49srziNpQY65Uizd0C/iqk5ajNji1WlJtqnJl2Fl/yD3nrjJdYokcWTjSawP5ICML
XMvIsPBeJbYZb/Q+tTZBRbhY9OCPuHXMbuYj1frTklWHLmieotgkYnMxvBVI503Nj9BAmegN87Xt
uxnnVlXtkoLMTd10GEqM7kYbapf4DX84ZJ29t1Hxbhx+zHU+Of52JrqXoGwdedRbxthlPyRJt6Ej
OVxcjMNGXn/vg7DeNEX4PV76rRhwrRgJ8r5JMg7JlMd0ExIfyJRjnYvhp9GGLskm8F1clDXAWhEi
WkQtMWyzGG4y1ASZ9nUoR4Jnfo5m9W0mma4uzUsu8NvFGUCaqDffahBufdrRdEjw39Je4uKGCrCO
PeCS4DvFqm0ICWnHyj0KGkVMhnqd5tHy5IIb2mR5k5A2Sf2xnV7SoeqpQIBRszsLLtvkmcw64FE1
Oh0lorqe2pLLu60lzxQ47U3SYQb0O4bguUi+xbr+ANiJ4Saq8NT113HmAxF1UOIXR/eH54ZbW++J
PiSFO6CjD7hRPzrZcC7zH0vka7RGgY46nkeUiK+/zOORcuaqKYtmF5ftB2Old0Z6xQSRtiwJ7oPI
sLFTkmKbuW+33YShSYQGHeQwQGJRAh+Ed7cSTr0dnAFsM0bDHMOXzrRlAw31Lpz1Y2L0zqUHULUe
ydtenLHcwe5d9W5hboskd9Ztu8M/oiE/gJlGDiOinx0mHnDaEQF/edY9WDIXRobsNDa6yLTUzikn
4LExxUOEj2gdJt2rF1FXSYfkPW9H+G9aBTkQ6mpeO2Rj2cWAU3s8Qyr1P/VzctEivz9OLli+0AOD
248qMe/QVObPzMyeh5pLqUMsYgSbafAJAMQ1v81S/SFsd3rsdnsraO+onDKNaUxEpcI5DmjFgzg4
kl8V773a/BK6Eqjaj+We/C59xT10YRa2coezIx6GkLEEwn76d5ODRJaELBSum9DWPvDJ6hTY6E0N
Flr8HDoQB/LOCogF0tp9Gmvfk9HAK2UDMgyQAK1skzEJkx2Qem4U7YQenqwtqV2bbo5oScvmPI1R
nAscYsKIkOwzEFunEJY9AuZIAUpNZqtesuZ2+hNt2H3UurvEiPx9mVbTGtn7Vwy7r4YedM8wqJ70
AmtbUh0yxGPrJPzsFvxyaQyPMGTKXszMTeonq2I278tERtcJnE1YzURzVt+MFH6zE6f+zmkZZSFr
wDTfW+usTF98d7iDvEzcZm+9aH6EC6GZdzPE1V5/oVK8aieSn8hdLaEVRmfaEZT48wWAhFd/mWec
d/PcVdswtr9rrf25ShJ+dvHm24T0RknDfY9hlElYZmQUCIEToF3whnY1idxDhrEvxcfWt3i4Ixvi
QUpDcii/di2AjzLWh50Y38c4Ks8ll4K48Lx9EolnTJprIBDVC/7XQSdAOHbAsDX6I4F1LnmCMkos
3UxINLYk7pHakXwUYfSaeLV9B+Xjsmg0j7lfTsZPwPPvYR+cvE7fWc1SY9skN0q041bkplgHRo9F
wZnXms05jOuCe0hq0KjHywMqAk8Ct6gQXG76PhJheyfGFl31mNy7+vijL36K0fc3JapjkrD6dYA4
f22Po72dtHo9OVYBsHscNkvn7gpnMrZ5mACALe9dZww+BRrsSndqTqkwYasZ2krrvQtqhS2zNw36
PXxF2/OeMtJ3DxRr13nHrNKrdaancz8e5t7ZlFl311k2WYQ9Nao2KnB46C9irN2jZy6vdGlKLQ3W
ecLFpQyMSwrH9tAx4nESI9kMI4y2JkTh3XjVfSDHJWHAvMnMiotha9a+8/D5N5P+pRr8z43JmeZ0
X5zaW3aYVz7GEtSVg9Rotuq70WPk0MPlQvE9bW0RXmBPvRBquR5jCW8ces7NPHmeImhXRURZZp1k
4XNG55W52HzpakpDXUVcd6Tr4qlY4rdU6O0T8qp8lRTjt8Xej21SHV3TfHPMaX3p/O45XqKXxfQg
BLRcwGKrorNAV6qFAgoJQa6qRZL/ALZaHrW4Sw41oWOVLPerheF4e4dzbq+2lHCiNgqwJlbwKBAT
z7mrH4Oo8E8iA7IR9PrDEOv0rfP+2OYWznnZ1bdnD9mFWiUUed9Re9tHZF+i9e4PajLpNfgPspAM
5chph08RLOq5Hn8WJgDYyADWHIrosXXFl75twk3lDcXBZHpnDIAtO67IH6P26ER2/33MqmOd+cio
W7s4YwVyMLo7DSWOUSJhAo9PRnInjRi+z7D5cNzp6Gg46RO754pm2Fu+6WJr5LTRDZE+yNN1FRFC
udWedTciSk0fH83AvWgjLA7ms/0mDquj3vUUgYyYKZ1+MNtufgq0cmJwgsMs655wNH9wKcInbToX
y8tP6Zi9O+N4X2JF2pQaesA0vBfuuYmtz6PppXsCDXXIkwFufw7tysvJXoMWr+vvgDgRdvaDzhHi
tavZE08ZtKcNeq+v3B7Oht6d6iRpV3mCHtyz7bugooGBgd/aN5Xhb9zMu0875yte1rcKRGZdVSR5
VuA7Jx/FbAkXN9fXlmP0+6SWhpIhExz0XFaWCiK7s4HFG+uPvd9cYDFCqKUfR302IEfYqFZV3d67
s24eCEN9XrQtQ7JPg62l+7KTuDF3eCOXce2aQbga8xyKOtLzLE5whZu7pojWqQvZe+XVSwAtOT1T
Tri3THE3z1p9VVyNvtmtiPTr4TTIvu/fC6VLMWU3V+2ziVIE8ULCtlIgjVM+bIWnfVR5JtCqhA8t
hxKuWbaABn1uc+97PFA1qVtAp4tK5ZZnyFXLhjyai0y79rLeOcHbMU8dPUcUBIUPiCMbvY051W9K
STeq9BClahskxbO1QO4omZQ2LeM+Xpj7KTGN+qid6uy45DHu49CEapO+l9byqUkY8t+ETdcAkdu2
wQ9F8kh0vJ3EczHxvV3PZ3GwKKcfS2ZGnUk3EPq8Ek5eNZQIyNwdfPhL2IoE2bIUXDLbJLvVe1Un
o+lS0SKW4qCkheotoX389e7yb5tpTIE09HLArvyRTCtyfHN8HbbbI4dT34PaLmSb1hXzk2323/0B
VHRE+WRs+XXtvtkHkVQTKmHhpNpUzMeQ1vCJmIyFI83n7jjGabfXpJZHfVJ1FVGbJb1scv2YNzXy
h1IfvTGzt5q7FbcYtH8+NP7eGawD/ZbuUATl1nO5/BLxzLBR9J+A+1u7qwp0ynMygicpddF8PHd1
4T8p6ecwWyRWoSZkDMY1Iff96hAlC2UpJDwzKfR702lhUMaJftbjwDobTc+MbIrGrd+k40kPu5yI
ZVA0uWrZRmQEEb3B38HDzlwmw1Z8k+6h/QWqjjTS0ch7W1NcnKuDHGGo628aie7kFy3x7eonBFiC
lZvR6N/CPLV2E+bpsfZzkTqwuZDhXwKcPn777HA9VWQnUa0JGbDEON3F2YaQq69kZJQS5kkRGTD9
1t1UUgpcxibCsbYA/dqbDPTiLQDzYzXXETMM+4887MUpz+x7j0rBTpf9ULUwsVtv7Y5T3pXtUbOq
aY+65oTa1G+oGwVtSL2bq43MjGsZqjO5kgEYATSwJD7DGqk2RsesR52MaqGUsGotirXm0IXdBuKJ
1BhKvUJYI0tRi0UeGh+903OXNfrSPIXVZJ5657NeJN1R/Q5CqpauvwjVHE9oH9pgMxV04u/1CNqA
qd5y14IzhFWTNPtQXz5PeEk3dpw/zJoHM1Mu6jja9ZqYd20bfdFtpnQ4hP58jAzqPdHZuMan0r7L
AvAoi0YoWsWEiexq687xqHRlcAPUE6DUtEAwoWXIx4x8vGud4Odooaw1SQS3iAnd6+nQrYBKDNYq
xP21h+nVrBAZ5vcDZOYh81sUA9nOGJqSC1RgR5eanIiVPZE/MuJ8u5vIQqV69UxtgQpuwyBJyA+t
N/S4gAcP4M10cYkkBkYDhUdO2QIsl6jJxOzvOtc6D21xSJf80vsZ5QuY+5dg/ln2RoQrs6WGRMEN
m+OcHuMmOXiho++SjtnzOM4WgK9WGBcumeIyND0KZ4+GApqtuwjB/qEnE3MthmzXMcVauZ72tQZ0
1fYJVc4yPxOoCaW6B4W7gTLwSfdbrFxT/o6TCYCDnr319TJucQvSMR+9j7jJH3OJ2Z/bIdn3NWNs
/S72KuIlnPjOsEn/ACHHlzlX9sYx2oTpCQilNU7ceA2mMD/fFu4kHJDjiwGS+E4MLj4Dz/9E4VaH
PTLX2TlH+lr2S8cYBB1HH3Orw3G5sWchTl6rCYZCrFmJIKFeOAd4H/nZXLzsuoD1ThGI2AOw839M
sxtvIjvfxj6ZC+UcipNhmRgV5VotF2rt9kDUVuI0BQRCpXRM4YfxFD2yGP1VNrDhv99AvYt6smXE
X1rq6+hgNQfZi3BOokxaMEBy1XcN7TBb0QaT13gic0/tvS2asXSvLyoa6X2285RMEZMh2kS2cNfp
2B/lnYQ6+SkMyJ2YdIERM9cPTQA5mRHh3HJwjjVejqHpvlNckaEkRrrOx70/BtG5mjlj/Mrccivg
d2nxA6G40blxHiuuqqM07uYaoRo1bghsQ+l4NtDnW8k4bVqw0GsjGI+W4LrWaWm5s7kKrEzb+LAj
ndO7fY277A+qK+vS6d5MlLRrE7J2X7YvccocNyXWeEy9YA3yd8X3eKDc2t8XQfQjqyxCfF1kfOZY
0XprtqLNHVXDRC6evcOWTwiKtlMqaYNDwAvUnY9JB0xk8pVlTfuBEwo8fbf1J/Ml8d+smcJ4bBPz
1VnzZ27ZAjdfB4l+pNJVYuQHDrXyHPjaTcc8O3ehkgMVj+KXSM8QNHeejf/S205l/pq1yS4wBZVH
s+cmyxXPjiDjtxXfgk25jdRnTAKnICMcpk6jlyF/j/PB47r2YM5aufb0/KEUGrEkeQCISJ7s5VYH
Pcl1sDoaxUR1qGawgOwJcwLKeLeo7j3K2kZDWH0QoIERWXeWZVk56jfhnhBcQPPLPTh18mjOlg3n
iVvpknXfuTOMO088ZBrx3FryOJXTfkyit3qmx+ZnLx2NUw4szhh8LmPx0rgBQUYxSRRLyRHAlXLv
+5MD9Ze0CxNSw8KbDVQXoYjwHXXxvq1KKsaAe5qt3lpnl4tiaEN/sgtQhPN9nsLZzl7aLm4Q50Ac
5ALIGRxsIYDDhKlRT+uLfqmD4GtHvHry/9g7j+XmkTRd38rE2aMDJuEWZ0MCNKJoRHltENIv/Uh4
b6/+PGBVV52eiJmO2c+GQTlKIoBEfq+NqiUiYj86pIZl0WcJE2BnclPkVMkXsDnKRdGxAsCTWG76
UAVe21EGhTr4hBhrpUX2Xo7ud2/nJ2ImoRT66BPhhr8kgpVGz27zIXBIcUoaw3cLknVLzTgobr1W
qL3KqNQZSGfvwAycfqsB+RWxQqY7eSpCvwcIxELmqMch6LfdUJJhovqwEPfA54Iuh/S3ove7qOGo
mvWvsZyPTp56yRAeGj18Qaj9qFn3uCi+a+OUZASCgP89jgPgGgTyvhrd+EA3/eiZlkHWDz0oB652
7XB7dnvoDGKgJoe1NJPxRzlTwzLZi6UHA8MGEcKrbgYFyXBpDtIvJcy6xFbEEgDnUHGNd+rWaajW
QXzpsHu76bDVpanMql16yG4fN409e1HBrnvQWzRkIx0dMQhjN4iKGY6VdwgT412y91il7cRKyV7N
WOZMsAoOZrvI6uvlQZek3Mtyirk6m9pfhGIdOa431SGWsPpOc5ljI4v+gJs+7vZg2/ZDk831pmyB
jlfRspmbHKNEBDx+WTPV6WnGEGMvPg9svTsnoOFdlsEiJyhW6a3j8PbF8UxpDHUYy/RyE58SxskO
LVP7dp0BNVNrECM9oesljrlW6H6aCJgnJsrOuYaTxaSj4H/jNsctEpUDDuMZX06WuOtemgMFH3MU
kW+m5jC6CAnD5SFj5LlTP266r3ZWHp2c/yRXllve7ZuWvPqdxAH8t2STYQ0byE2aOMZlsB9rX0tI
vW+c8FWnhoU/OVqqRc3lPx7/2D1CBokOVYaS2kZ3GEM2e3qXAcUvBhmCSyruGgVejr8/zjXE9kPY
bv9QiP796+NFOwqxB9PN2rIk0WSJcNZWFVh/1N/ePncrwr09KHpxX3Dpsz9ycTAZnb0bbekH6fxu
COLZoNJfzF6LDtwLNCA4QCaKRSDpCjIL8657Uxu0ska/kIU6w98iB73pP0PbmFdTZEICWRp3o+Uh
nLlgQ2Xc4u9ScVHyYErbdwIl3rW3/7Ch8tlL2fKABMQ65nYFGEuLo01UGs+pwrLojylRjgTk1V5Z
q6zTXU+R2bLXRgDMuBFZod80rKg85ZPpImUdWvfxJkH7X7HevxHr0dWkqf+dWu+RWFr5H+tPIuij
fy3n/vNH/xTt2c4/TF7KJgRb1eh2QX33z1ht4x8GxUaW+FN7p/1/5dzmP3QCCkxMz4YlGBmwPTfL
L/y//8dYDNsOEjvTJGb51vb9PzBYk53t/qvDWri2qZqqsHlR9HZM0f+q2esiSrngtItdXVBMT3OE
fU8W/lMmkDTY42s99A3zbkXzxdj3nhSaeR9Ph35GhNSR2b09E+wH7U8l38muHgJbCTx3dmlKUrQ7
owhHT8iARIjpRAlBvetVKvBiAjCUOYk9C40FrTWs9lHUgDBRSe+FpKKl8aObqL5a58bzRNeUx5ZN
2WhzRyuT1frmlBjblgIQzyQehtwwQjJFDaPYaJR43HRyJqU2xDCm7qYc3Y2dh+YBgm9lwd4kuqb5
Gn8oWyZZMIuX+b4IItYRCLJaHdgu1KG7zcvITybAx6AFwQoH69SInhmuTB9tjRilDCXgrkrmXaT0
hVdFWnlQwQ+NaiDtLYIgJs3z2ZWQsHka1/eKue3GpY6VQYHCu6F5B4EaYeuAdmKQGCWNxCloWXAD
zpc7a8i/64QIbTIuaCEo0LE0SWeyRozspyyTeKeoeUuLiBAmRb60ab6LKeUDyKwIvCHFTeesOnQA
cHfpYHzVDX0tECz5Xgv3dqSZT27ViKXLcU96qNig4sPFN4KXB3rINAHDGvhZMU6fc9/cZ8Yz9CgJ
KUqh+XEwXA01zndzKuTKIrzoaPd0IDGTuFZ2JRDVJJ6wEWfGOaKZXG6GiWT/HoS2ejA74GaLFDiZ
tNEJw/noq275jNiC0OJuquhPk8zBN2hV+pgngvugqVHkBDQ5IhwHCBT1w1xorzlVJPdqbb+MhY0O
zARunQLVvg4J+hIUAuugoiLBQuO1djs8etMA2Wq15PREgfkS0K3T6oGx1+vwKuDkN1Uar52qlD5J
ShcVTP9gWBWthHqUeFCx6CMT0snG1nyobSO58oZ6imshGmyGp5JA0XXjqsQspbQmpn2MLKHEIJck
ZLUpSWhswvpb499lr2vZF5FQuFQY72WmwfMiYmPy7/MHpYc2FBCW61rvrVdUs7sBpcEuL6l6K+z0
bFsphuiR+Fn60nug0OmYSVu5NP0TjcLlQY7Z1cl1P+raRxTEFF9Q3uvIkHmJDZzbBAbmrcHcVbZh
PwRlsyv1DCM2ojyC/+r7aOSGY7TC2MtZ28cpodko28jYoY1ghQ2lObTK/IB/NtnNblId5u9YKWac
eWrDCZQ9WiRm62k0PRRhQJKwg5zQVlWOK+1hTUiFoKxcoqUy+oO0CKVPBaPksP/0lDIfdgri4oMe
HDTlw57cpyqqqzO60SyuzC0HSg6d402xc6+4kFCwkLQtdY1LpWryrGYCIsp176c0P6sLeOUY3XnU
x/Scb0PKTaxDYY3xYTTovYpClR6OWMc96bi+qzS4uyWJs2aBf3wsuy3ErfSbUa/Pw0wzR0vDqZHL
p1p/YZpdZw4b/FzVolMY2howFQ2lmmJfIJWfWILsC7D1b9kwGNpLvAuIORm52WShKGafTj44JUPw
CZJUBWAt6jWdpMjXmlWdxjCy7wvq/Lbp4tchZpsSyrZToAW6a1ZWw10cWdJzhilfDwSF+0pMstOi
leP90T80W8BcVrTYqrL7bqyEyMdQ3ypg5buYYkXknPWP3ZHTMw6J5lFNIP0hdrKLR6+qcxhq5RnB
rL6JjISNZllEqCFhfoupgCULlctMO7I/j7L3peH8Fm7wQqMkXaUaqFykWGJbvE5Kh8vECUOObRDw
d49n3lpiFia4hPwH+rx7rpEE4MKDaHXNnYoY0Rf0ZWroLkaiglqIvn2N6welB+m0g6mOXt+TVws7
hG4bpsGefmAtmN4oG1vVBHdv2qZ6jRGiramKtDyV73Hz/K1O4FgRIRQUqY7POc0u3jTCsTdmcC+1
hm5sNf81O9VdV2gghPnwK9PCDCEZopE6Rgk0yZh4ldRHaQtjkmpbDbRn1RkKwr2KLafWkqcUTht9
irgoJVzfRO5zYSQEhc2JhNDRqw1/+o6JZl85iX0vhDJeHE1SqDWzXbZU3FOUweYzC4eBgtEfwyFj
maeBdRYZzb7Kq4jC56kZI3bzrrEIjyENhy9zzJCVGw4jrtVk6OGrdz2cv1AIUHpU761R9Ndm6gix
Mx8cVUSXMNI0z22J8BcWMdYTPU/rRkQPBG2xxE1Lu2dmhF4HK5Mn4mgEIw6w3HY3WhKWJO5p0CWJ
i5+1JV5XIEae06z1VPXo9OZ8RiFPslaZqzsnj7+QkSPXgwZdzcJXWOm2hUqWrl1Nd0TF56cMBcW6
hSpHDRNnNNUBe9lo55lVYpNGoKmFg6n8wBbTzk3oAJuN+tVoLbnTW0oStZwsuHjI0ce067F14/08
JyYKkBnwwBw5SzjB0kpngbUbd1+UF4vagucxU3bZWPloi2bwT/E92bY8zjGJ46gRWXza31PmaE95
s1OL7E2zh/Ka9eEr2M+vHErKn1vOmWyKCII1mzNqgJQyvBgzf6AoGGvqd8dKqh3g3uBhEOy9wIzj
td3Y1ta15+xR01tE00qDWHJEjEY+4yXgHzBqR3vA1uHH1O+9AYnGYxPsHB09o27TUyBy9FJoK9rX
pBePTjQ+NLkm33odHMOs9FUZdyb9hcozyxIFybJ9Rdv3LUWPuSJJ4NsixHMuO5h1iIt8RysdnRMA
D49ikb0DT7YI81nz1AqNSyyb4G20pg99atuThrnJc+N7K9TFZ6+GDLv2EBxaSzs5VaQekHCrK4YO
+9OUzltQBp+S5I69KjJBmyTKwiJM7XtZz+Kpt+vXXgDmtQTabhyk+lf6TQaiE2S2I+aRTPyIQLHS
HpO7zhyvYvFKGn2de/qslDsr3IVzIH8oxqDT2KrjxyRIu23vaLDIFBmc44H3wxSFtXFrKkqNSu7L
ZBC/izBmaUzvB336kWQs2tKGA4ZJX9FfsplR628HSQxsEtFgUU8aDA+9AfbUtfdWfqXUdwDwJU+A
YvQnl1hZKASj/zUiH6Is4xo5t0oQtYHmCPy0KB55q1Sgy6jcd63RbayAbnIjrYG7KvRSSOnWceV0
HBTTK2qt8swxkk9WfFn2WX02b/Q0AOiXzOxuVj1z791YNe0gdhV1Xqea165sLvqwp3XW+XAC8NtG
m120WUBCEuP6MWK7yloNG5DOgsbS4Efn5r8Wiwy5zI0ZyRtvVFI7MaHOFKkpdkYLb278RphHHUQr
rF2WqxcHNGluXsWAqNro3PdAL6M3VQaEhE8lNzjgByJ9SV7DS2GFxcuIsM/LqTFdYyqN/CZDCzgi
/H8PLkTyHwN7GH9C+Gcp5Pw+NcYjbRNfVJsX19wggFh0R9YjVhAHAW2KJMIanOiscVpC5g7t1hre
qIKEnjfZlRYUsFGTrtU/Ab2oK7uJrLPTC0ILM8VXld9G0ElC5/LOi1WaYEGlBoTMFMpq9mJPUcSw
SkEn1vkcRBdLeFkYKS9OJwiAGqQ3OKV6LgKF7o0h+aZqIPGaQZt2RTC+VkWDP5bOTXea3fekr49B
xZ8f27a6M4ngHiPxAkJHaYmq/x4yBJ7se1rPXoACg2JNotOLbxRWGP/07oCgin7eEo5T16OXG5/I
6IHJp+gzz1x+5vaDt8wdKTLAiIzvZYf+WA4KLDQ2oBUzVpzOh0aVLznddWvRj9/QJR1WKLqJ0oqs
CZobXyxVUeHwwBBvzOntgfV5L9XyQWl1oMJ0jrFSISnljNNjelZRT2zZgB1HvQv9oCSh4MbE3h6G
JQEm6od3rSCMXUSwrIZq0nzjkhEz1T4FPsNdElrumrzwbD2HiHzyKYQXtdt/xqUEQ5zjQymNVVXG
r9o0k7XZVielsaOtZkLMyyQUqMgxdg5NdwjtrlmbUjRMnJh4DLWb7nQnnfAydrlvZMOybba+2mpE
/tPF9tpNZzoqg/apGkHxGopyKYsKNyGZsKtssvtFjPZQmbA05Ig5e7Ync2VfSdX2bfllLamg7bfs
3ZD5IT5nZmeuWyxW6FSaQzGmIfHHhFuOlH7mkbpFMeHuQxo9iRwP5CZPsBKZTnx2bBUhqIx95DsE
PhJzdkSD/lLIolqNiYiuSD22WmWt+85lgyyT+Kpl9rY0qx+XuupHBSn8aiCIyE9zzDAJ0e5eNPfv
CuojlK6I/ZPQecv1qALOHsTWNcE6uSQb8g/u4lyu2sFoH+cYla8SOu8xQf1T3cudmkOEpfY7yPm2
LUlqHeSXNN2cKiDxqtRHKagHaGFFgwqxkR5z0+qD+YyK9r1FKjerzUodaPV1KsXAOYVGbFnZpAr6
jx2EweSQ5DGRKac0IqSb/sUq1T1hqtN2YCquZd/v8tEddnCi22ZyAvJ50KNns8l2lxlwVSfEHXWk
wKTSUjb4uM/CgjcKzPs+G8Sd0VWffQwO2kXmVWlQoLpqqfpmkFFWKV+Swfm0RuPCtXvJu+Q1QH2F
vZz4sVE9CQvaiY397YUKyqap8Up2VQCS2JTcOErM3oGKiNGeX/Uw0w9BwXUsa4exsCcZZShKanyW
068j9oIpCPiArpJD4OLsCzDGF1k2bafM2GFTt+7qwU23Cd2EPe0irZmLvTtllW8vEHqo8z81PW2k
eDF6D6tB40GJE+CSPFAvyh4nYxOZBVSDktTZjL4xkJQ5ZGfqY+tDiBVoOpdjrO3LxWveVWF4qM0Q
yWf7rXQMvbVrAxV3ncIQWJ+ccXI2lEmMHsKEFlk4b2SmaB1Tj/PEZGXeCaMyCXaazTsXnfHW5PXK
EkBVhGa6VjUlw5XEe+F2w6OYs/fUas86IWPrbhgmdErso9jLPGlVke1yl4gxNcTTEsjwF7uhmn19
CI0rza2qm8/DGCyqdOWaB4RKdVfN0RI/aQfav2i7gPM8qTNx/eFMY26gNi+qhexSseSReI3vzIE1
QeUlNoq6JTZYsGUnO3tICcezRVJi8x63YhG3qmrwTFOIJLJg+hny94bK3kdd/7Fm9yWjA4I2emc1
9FWI14AqAAO91DaV52wClNVJIPJGpSDqrMFfNmqH2G6/tIp8ZcmWadbtbas7lzjUPkCLGzI894DB
7y0Y4F3htCtzmu1V22HxgsQg2pTQWCBnYgI+XRAJDI/ttm0miu0TZpt6qrAm6D+kw7jHUze57ocO
UuY066rLOqpsK5TB4cFqgMvdZsKIqrebwpzUlaTN2Aupt+8SYzi3o5TrSI31jRk42zHK4nudrf66
rZvQV1OA474hAkX4ZsbBmFC8Tab2PYywlWm9zAAgI5yX1iFQ0KpHsdP7haFV54Hvwp3yrJZt7M8W
QuLMpIcXxQKpgD2SU/gQXxGhPNsNFXOOQQtb3+mdFyAGQiJdGGslInXbZQKuOK13NeEU5Zxekhy2
cCx+KA+DxJHhLrIRVivYRstnibB5gLrLZP3iKpSTpzK94AqmaCf60KWCU8VMgcHnZGtm9rOkREAU
QCGzfuK63sQTXvgx+ylbTgfdqA4iqCgVq/HuKf3IdYUOVp+8GZHVSpT5p4ripqqsx0pdmoOoh0kC
3Gq6wABsiu4TDdWux129cg28n9xLILKUlW2ZPqEfR9s2uS8U7FmgAhA6rCLx7dDWDW7oSpiykEbu
xDA4QDW1fMn7YC0Q8V7UHDkNb4qw4WMD8wHfAzBrn34WUjv242IbRWRD0KyXSGVvt8EuVPNvp672
sKFEX7cEauDLUmOZEwWGYzNTifXuW3Uv2qC8Z6jC76lcyiKgrak5h3X8hPn20ZHl4oF0KengXWis
K9dIG5YPWJ5/LD2L2VZar2E/ngqLNweIAkfBFYDpLtKVL4zS1kqkYlMm8Z3qoEUULPNhG1L35Dda
lZFvArRqCONSE4tLoAMrbi8ku1YCwutf8yB+kLA9Z4IOWHwesTO8NIG1c/PxVxQklafV01GJjC9l
rB7nIVv3cfTdq9rVngdPdfv9nOTvfaohbi3Aj0y8rh15hOSUqSt3GL81vJ2B3nL5cBwYVE5CBzZl
TNi7i13PDLVnwzL3U5lQ41xwPWWIY9r3ojKfBqaAoYg36WLTLpJd0wtaURatCnlisFQSupt/dkd6
o2JwQCUnd4krUVGNb0e6tLnSNdfaEZxjm76YFo28cdBcbaYQta/4kkNoeao3HglaX8DAF7kX2Td6
PJp76qNRYwFX1QRL4UDDSyqmI8VLX60uDkTr7PE5A6uM+cto4tJqNZeiZvZlrQruWaQ/k9jnSsAZ
ni7TjZMhz9iOmvNdB8O7QLS0ijX2j0Xu+FaZn6u5PCjGJUUxoFQvOf97kbQXl3MKeUtWRV6A9Qyt
DAc2obrPDDZ4e/gHDHBcvadfsIkM3yK2YjVSrYuPmmqCumNvLU3lEUaSMoZYvCTGc4LxnmLxPaW4
82oGgyYvXQMMHX+XImGMSpBHK6h+Mmd+l06GPSIw5r0RI2FF3c0Blb9RfZ1a06brHlS7czpfb3Hq
0nEE9178TOBgVl766GmMbd45ys7qrhXp9cTSrSQYxxrmc/LxCnNEumvjjuk6dfpg37pY5ZJGMpWn
eJ6C3Fei6JyRr8LFpvKeRNgQFZZezdRQ9uTDtu5VGqBkX6/nYPxCSveRV8guInmwZZStmcLTNZIs
zA/1HXbc7pBCTcidKKseNT65LVUQemhVoq1SA0uJkqtO6fS1rpIQPrvc8ZyGGbOWpMBHNEAQtlpM
9wqXlZ5WjhdlFZgsHYCNXYq9IMx3NaKlDsusWSl5/GnJcNgjJUEkg3tW4dRfmSPBrQ7JdkumF8HU
lLKMFNfpigJgngHw23dZ5LAHwn1EaNJziEapGk6WqX3m6a8q6I1nR8IQ1GhM9EAlxX3SsGfZ5rCP
izBHlq2mLNf1RqNHAvGFzh6DJGjFEOROs9PK+5jeLD26zjGdZ4or2n1YAX5WUc+kHiq+xAhOV1i5
qxF7nczz3P1SS2r1hrlwuMtNbBulttGVCRtg3z9NuuquFOU6l0bF2wAkodqu9GUcowuE8kfnQDBk
QW5ZmYxb7otip4+d4ok2aTzXtEuEIPnLBAqHX/WpdMntknH0mrT4iM1BnHsWLVerlohE96JW4klD
pbbSHRkdLazEqyhMDdTx5rVs4no/ScHYkvRftQyfWgv5iWhC1p0QXLXQF1FJ8+ggwGE1cG3P9hYH
McPkvp1Qb9Amrq/ikjtECVC/qWeuTlKa81UjVPYiiPaIi2g2psZubcJn1nIe3NdYWPwQJwKlbexR
HOd3HrtLDHqys9BU+H1l7WRVTH4Uv9aTUl4ERgOt5jRs85A07qjxaczyZU8sq6u+sMHFFV/aCUmb
smIHkv7qCkXHUvWMoavaJy5DmOlmxlkN54/GzCzOa6M49bLeZGn1nAV2szHMIF2bU8qQN5SekgWf
ZUc33qDpaF0Nl7S5Kd3qKS+b9MzbVf8C2t/hu/uJm+luNLLvgQL4hpx3lI/Wu7Dy8xyGvlWU24p+
nVXcz285nWA0meePo80fpT44dsHKA6pfmwP74Q/dHlAsAGG4Gh3bpQmgECZcAzgsN0wVS91UVo5o
XbqBtzpEuFhPKuqVaEMgUboj4GqnIU/2Ekh40U7aagrWTf0YAOlEIws3Aaw23UlIyrCfKIH92BjB
mW0B0P/s+sCYNODFhkfh9dpt9IFZEzuPmwAowENcp1okHpI5bKFq+in55kSEv7Pp25xqIokDHecP
tB+5XVcsO/S3svkWW4qTTtRsfdRDyxmbvptsd61xvI8k0uAR3F3BxGRaNnELRn9JltmAAC+2M8c2
e7VGmEOZWOy51OpnRrzqyowpBbjL2CZq96CPwyvsop81BgJwG2VzhxyY2A1TUDGW1p5a8ipDiIQN
c6/xaQQNkRHZd0Y3bOg+FBPpEZperm13oKzDgn0NWj/rrYfa9Nq5IRkgpErRChG/Nh+Nnfh10byw
yxObqHNOhHoeFSvG5cHUulK19Knv2jcUU3fLa9VmcswLcWDHum1xPKJxgrFg2BrvUEmxtxq2QZRT
036u7PzN1afLoFpXt2u8NljiHN503b7nSKIM8vQpR19LqRw2JRGx+hgInrWtzhJJE3FH+azppyxS
dbvMJ+pM3MzMqFNOR6NkqYwy7dGhLxLp8dsI0IFm3hsxhmVWeTCG4jkVT7xrHlfpPlJrv4MPqUf3
bA7deTlenQKgm8VnfuVJpYCvsB6IGvygV6XdznHfr6yOWXscVhnKfrS4u2AYdsZSQKCnNbeWjDuj
AFsvjRpb1FQ9WGn3Wjk1b3fDHUC/6pazUloC9q35YsW1XxvFBjr7PTYNhKFx9dC4D3QgnirKsWg1
2uB6pnuWPeVQmS9Rp28sUyWTLT9WdWesykR5Gkly4J17iGOQKsV2IWtkHW/TNH4ZlfEbVhEdE4VG
ZRtejC65qg6S7zLtaRuoDyKFN2gU+juTQKzKXpwrnd6YTn4XKYSrrEoHmOwF7JliMa2m20xHymip
WOBPgfgA2KJHotc9JHq+28c71Q23OUmwBVMyZXEDy6PoLqGFWZpzRNGmYyS0bUQzJEE8T3rMxpuE
7JnAt6Qpd0GgbMylR86CdSlzwqFHWCWNaBTk5qnZPQaAwK3CTOvi2hUFvI2r3pOA4lMe8ric+K0S
fxYpqAf3tKI/DVNB5ReeX8N+wy59qBWXdjnTb1rnGaL9bSBfhHSXAxM2y1WlviIyplhuwqyELW7M
moeJS36lET1BMsagrActP7D1uK+Qrepqvc0aLVmJ4EkHfSjZvxSZfhqj6JTH5Sf09XszOjstbrEd
6dnWHn7lGOVyaE+hEGrPxkVhRXVa5YuW8u8uE8+T7jw3SyA6YMR33lpPU2LRv6HvrbZ6gcf8mNkr
dsGHagYPYm5+J5V8zvNkk5jJA5zzfsjmxUsOdhVu3Dw+qz12i+rJkp0HSbWJ3PRLV+GBLeMxD3Eb
mt0vYJjd3HpTl3zWinqt0+Y946pX8vKe+Po3vRzeh5YMhFAQmZrYu4SokxkK1ijgvkOKTKuEGxAF
PU7m3kk79rjH7B0rfNYN7UJuuEcz/Dd/66qiak829bbInlWYNIv7Z6Vll3h8gl/6CSbnVIX6qUmT
j7SEjLPjXSrD+2geT46F5kTJj7MhDnjzfqI+wWTVH3DQvxlcVBZCKmvCKR/BmSbqQ9pE73mmo87V
wfMYcDsWEy6wV1MxiX3BnA7YWNrVSkblSdruzughU9R2OBtzSZlffdfOxknJNOBn7pdOSEx+ck92
7xPg0mPNPWU1w4gUGnVwE7XFBac2q6epqVi4uDwz/dKVzE/X3BzwSeEGBIq0uvZgkfXMfFb76Z06
22cE5DR3mIREufkkkR06u0DPLkF4oYVrI0t0chH4FeuMAlTS1Ok6wJld48oJMpz+U1BuirrGiXYW
fbojE+RJEw6xGtPaLkzq1IgEadXyjHbS7+xHI8awPRmIE0D4Q4z/GKm32QgEZE+PxCvwK4YOJK0+
z71A9KxfXKX6Mka5C+tyK7P5niasVTPPCG2bj6yLrkX2hPaTaCPbfp2cj8Cd9qM5/iqUEiZF009t
k1wDLFvj86BVn0O36evmfmiaNymmd7vDJZq4L9LhksPUlqLp+zXp0VGAgkOLbEu1gMXU2U6RD78f
W50O3nCX2HYGNQazgS4mQigxuGBxGWR0UhxjSWtKwh6JFcO3kAHS7Z6tbExSmNpphOs03EBss9a5
eNSQ4Xq9rT3Dbh3dXF+hDrhjxtlFIn0R+LHhfENefT6owA+l0exyreb0A3gyxYU978/E1wOK4F13
2tDdY1XZU5FiKjEexjl6Jbjz0aLMd8kVgh0ALse+S8gIe8iNQg0c8KLrW5r4vfzeZLIeVMM9yEoe
JRFzq1pHqrP8QoyXj3ZmUv0g3fsx7K6uzLEfcKbI6FnP9E3bFy82RQTz0dRIgQ4Ifgea7rep6Rww
qtNpxzeNWfXa2SHjXvSjN5I+osx6KvTyoZMbe5G+e2mRPzpISkQ3e0nmfulNgDfMMK/qPHMnd72Z
AQ7DOMk0Yukdo6GRVLdtbDabEl95E6HkFIAiCgVxsPIlBWg6ADNZOsdBow8jIUNnoLKxtvuzG1jA
hIKQgQbXjX2cQmMfynYbz8ZevPUdIPb01BN/MUbTznG6s4jewwXKHIqfeMDbBzZg5XCg9FZYof1V
uc9QNLswSH8C4RwDQpHpOV2SQprPObCuQRb7Qyf3Tg6C0xl4tKBylCalE5olssySLRDeupvsjxw2
zTNhyNO0uCMAhbcy6cTSOK2t7dxWPBtadR0TqcQahMF5QHgvDBCAMdPflyUzJILHyohBgP2x1kpz
thwktG6skmZZ7Fyd5RHVxNGc5K5lP3GXK6ubpvF/5Z//Rv7J3cRAjvlfhzWefob/OP6M0a9/6db5
88f+lH4C9/1DRcdjGq6hWhYU1F/aT20p1zENW1CfI4StW3+X6xj28kMIMvmpP0MZ/9J+av9Av4mz
2gBRVXWW3/9JuQ7j479KP1WX8mpEpiYt4IRHmuI/ST/RkaczhajxPcWMa0xx8E0G09sWUPo+diwS
Gm7SaXmr17TchjACJE8UeAVc+U3lV9L8JQBCfcO8LwaE5w1phX88GCR13QVEMflKNn1kGlm9Bvg2
HkVctPwWnuaO2xNWtjztloz027PbQ2IHFbI5xGJ/5BovIdCM/Jcq64ZNvLhSbw9a05CrfHtauna+
jzIKW3GDuouz/PZg//Xs9mGHyMWfNGUxiixp8otRM2c9uSu0JVH99rSdRbnKM3ti90fOebf4MQkR
yMm1/+eHt2eMmmsZTMg/F6V/uDwYi13w7wezE3LbCfNAleSfCvibDD5aPhwUU9nMUXN/+1QZmOMa
1yzQyM31298k/9atGqEvimuqUQAKHMO9WvTYmP94aneIAZLxapY1ROlNPl+BNt3dHm4fEiSJYx2r
Z604RI6EUU6XZwP/OZlKPB5sp/CoBXZA3ejULftvAgUuSsf6bc2E2DRudsRCf65jNdzgkds6SOvo
lqDVu4b62aZj/0T6D5rhWt1pTvbUkYSxokj0NGiJuZ3sylfLOLygu6yYDmY6Cg5iedZlYbHtNe0z
SJgSDSXy6wFtrQFVtlJwDvokQxBODECSNsU+pOzvj8MUWxXNqy1JWMdcFy+34xfOc7RJGuHU7UUU
g+Vp1uLGHRabQSAm4v9U66ct8sa3gqi7oyO2u7s9c/969vfnjHIQuA/++srte/7+8O+fu31OdRGX
sLfufSJpyt3f3/dvXuY/f/n2ssQYgNLenv7x9eRQ/z/2zqS7bS292n8lq8ZBLfQHGNSEYE+KVmvL
nmBZtoS+O+jx678H0M2lorpJvso4A2MBJEhaJJpz3nfvZ09YHK6fSVgm/7nr9vXz/vXHZIk5GPcq
tLL5W1kWmUR1cN28PgZUctqhr9wWgpEYu1+/lvev4Lr96ellc8jjGfMBJXvZxFxT7mTtH68pStcc
qmWNqiyBA5+yq+SSpLW8ZnnmfafrK81o2o0No49Qp6uyPH598rp5fez68e+xWNd9rp983ef6WN5Q
G58Hkh/is/5qv+v7KQGeZ5m4YNm4mFwX1/dcHrv+bdddklr/AvR05AifvxPakk8FyClG89iYlYJF
WRcSdi6y8KPUlRaD6KdVfSb/Mzr9ErcatVS7qhHWa4Hm2XNixfIe13f7tLm8VyLmfKXlGXIE6dQt
u49U+AFvpe+f91evWx57f/HyPst/5P0drtvL2rLnp8eKbNAPCfbZQ9+H3bH0f5ibPkPa29gYo5h6
DqA45+0otcnP+bxqjbiOiFPAOfX5qRLoGIzuZr6oR4t1f8yZUUUzzLueL/LvapzllvBhpw+hT+p8
47juumy2M0ocweVliU9a8oiuVIZ6YZRrimz/KmbJopXKQH5mlC8vWV583by+TT/jz5fNcFbcMM0g
a3X+drIZp76sLQurcDsP2kzufXiiqa11lIxzhC/mWK7QHxd/9ViTcN2VpO/M38nigl/WFlP8spYs
2ILlmUAb9qXZaTsowC7uNwbvuN+QEyHXxDzHG3zY+X11eVR559ZDsI9nlD3acFTO8wLlP//7BXk/
U/GXtKFlcc0nX8KItGQm55cg9LGnHNA018dloQMaIhUn1p3NHKM0zF+VMQP5y1kuEahA+ocZ108f
ZSYPcnFaRFeL3uq6WB4Lof+rORQistCm4zCnAnTzIscutsu7+lAjdXgPQFvWMLNjkyZmYJx1FYu4
gir+CK3QPoZq1tMc6yh0BOZ0v4RVjXNs1fKbL7/vOP/IH1Kt2uXYoYiZHdPTtOQiIPcGmTWHJfjN
n2lUyxfDhGVvarnY+RO5C25LAsOyFlryj7XRbotN0uJ6z7J8xIU7UxH0JVtpwSIs7BI9LIBtzHEP
zkjwg04ChLVkQfBFFUfLICBCzlAIy4K0gYOGAIkI8jNGD6TMADZw4kwReuGsVTbRLGYfHHrCOnkU
zqD0m4XKYS6jt3c2x4xiWGgi7w9eqR3L0+8haaWe6p5RDLjxrqFpy/MfdlreZNlOSV7Y6npz8/6W
EyPDNbFqNV0G48GZQzqGJa9jQcVcqRcDUjG/7I29lu3tOfBDn32Yy8KYR17LWm3MGSHL9jsl4899
3sOPPu1+3UfOoST6pPrvQWgLpWJa4lKWVY4yZvRXgMXn50ea8MDwnHj9aZ9lx/+Px5Zd3j9leYkf
9b8DF5f6snVdXP/Ubg5+wYTuvic8fQLrfNpc/tAEosV018x3oetCm29C181gvn3hmGBW3JBRJgeb
A3a+tRTL3ey647KGn5772vU116ff3zZKjXz/6UGEobzdp49d9vkvH7MZw3tGamxtnGUrXXKkLwtg
ULzV59Vlm2b2Hzt9frq2ZljRf/38hzf9vOuH7ffVD++Np4WzDoHX+1v/0/PLrlNUFIda+/3hM/56
9a8/6fqfTkbtcXRLAsnmL+PDe1x3+fAWy06ft5cHP7z8/fkPb4Xm16yZgqFz1D8s0j83syLemBVZ
XMse18evLxCm6s96oh/Xh3yz0Y+6lWbQZ+fV5Zk2dbT3tWJkhkgS38jIlUhDFgMa7+M0LxIQgIQ4
zavLg8vTaTMnAV73XNbCNNTWWI6qVXx92m5dCJjL8x/ebokP0/uSfM9ldXn+/ZOW7VhOjxMN6W3d
tq62ub58Wfvwntf/0vLuy9P83PcK7LWtBnQIwrL+dTlXrmfEskkvWMv37+eF3cVIJq97qVkp1j7B
5O+pYn0nmQ6Hywion8c614WTU3h081bFG1qZ3MpcrTnGELzeFwBhMCQv2yizLGQc81Puq5xjyQZ3
jvpL53MG9RlT4nn4dt3Mhm0cHyH35TuMRPWxdohLt+YKwmgoaCNaxB7mb58beVpUYFYLbHDaQ5Bh
yC/a7lmgljxFKBS2jWb+CKn5IvzmsCXo/Qfp7m5jZJsl4GWZvl8Xywx/inDKmQHlBKXNY2iO+hru
GgPcEKCXbXAzx+jgJRVgBkVtd71pP6UzUohuT012pqoyCOOA0WSWEgJPvLoCLlUmpMT/x9x1KUUs
FYYMyPemsgkPhGSrHf+vYJc3UTP+DwU7Qansv6vXeUWev/5qol9t8zFf5f1lf9TrhPZ34biqZgvd
sOcsbCqAf3i1hfF3oVu4FQ3hmJpwbUppf+SrmBiyqZ8ZArgFwBjDJPTkD6+2qf6daBXbcgyLSBTd
cbV/qV4nPoVhmw6MRldXddPRhAVk6VO9ziLG0LVJaEBAqULW9gOvDaqzGQn8hEQhelbTPDfKWyKN
e0ftYobFU7PJgfd5SKrrVe6kJh3Smm6Hk38rC/OL2jiPTuckxyAv/VNXvQ1teu4chPZCsS9cD5i4
R0SWMLQTuFc9TkDq5gF9WNH58JdBzeQQHL3c9iXDsqfIbUkv0KYLJre70sXcDdr5Zz0kT8LV71Lc
5ys16G+IeaWPcjuLtnugyniFtNnNF2j8J2WWnfseTo32M9byEho+oP/hyXcm8P+ReeeO9zCsHiVq
D2UC+0ICaihtNEvxS9u7X2pkwr30z0PDlEOVl0SDUAUSaFq1pEJ7ZSefp7B8DP3ivvOr7zUdlpHE
pFptWtIAxFfTCG9bkbwBpSdXwypnizU+osZY4TMmJdTW7+zSQniiEQnJ94TRoaa7KJ/NYlMC+jIy
fecjlsChdmlcRECaCWnRvHRuDEcacqEGgSOZanUd5L8NYlOkdNAO8LX5NZmZBi+JfQshhuuj9MmM
lUiTjWGPN3pCp9rmwg0Na09NmbF2VnmIlGr8xhgp0K3uVfrBJEUgpbWdTak6B3Owf/ii+eVLXhd1
GJjTWPGKngtlnpH24us1Du75SJmVbvb0Q7MnnJmyhHwMSzIZcEBUtEu7xLybBDyhkqyP+Y1jk6rh
8mv7tfLbLMnb4XsoU4NMucH5FrdASeoYNx4B13c1WSkW8cfgVL1ozntJytw6WD3RVPTCahMJZlT3
lzaf+YEgNtslEKK0+eGn4ImYV9yWAvcv2Ju32kBxk+I+L6LgEgkOHf7tGqfG/CBqzWsK8U02Tndy
0+CXz80Fwp77GAu8ZFFwEyAoqlOCT8K2R42DQy+Ehbk1sVpB2qD22Wm/dPlLg2t8T8tqraUuveO2
VNEbrivX9j00KuakJlspRLRHkdI7EuU7btt1b4lD50PxIf5jOVkwBQweN4bNVGk4OtW3UnTqWhuN
u6zjnJEqJuch+BZN6SWJ+H3pU2WqdddFEk2gFtxVTU5lE/zB2kTiF1c5f2a5DWIz9OjVDoeZHNX5
XlkClLZz/d5tsGkH90SqNp7qiotOWBKW9nTVpi5uqQ0ixftSN4gFHLFZqW+QkAfEgPOJVyWHNIT7
n1nWZRiTt8GFwqwjMKNzWHyz+n2IccY3E84EVA0M2zlGh1Wnkd5h0uTrOUREB6Y6I1YeW6ecNazB
s1bUzropkCSrVQ1VvJbPfWxrK+WQBQ4osZRTjF6CACy1q8rs7BscDpHxKJhQYlhK9oE2HafkJSG6
mQQfmEt81y3/C8pXb6bU1nQDzCl6pKmPUVW7hQlXInfkpJEdAWthBqmryA74f4lAzLAuGgiR0pDn
bSd+WXy9XBvxAFT+cy7DcU9j/yBM8ahLQ/EcmOM8kyPQi9wVll/CB2yupwZxCl4wc2itPt24on4W
CZ9rC3S8XGt3YT2eHa6eiS0IzClvARXww9aOtq0yeOxlkr0oXMho+1UHcj94EQANrwg9lMHWpgwq
ZOcqYhwV/rtMtfsWWxxg64qqVR2XHgqKeNXLEZ61Pp+zbQkQNxKXIeZiSf/+p164bzjfE9qFKWTj
akDMO66AZ/u7wlROsOaGHVlYt0k4HWVo6Buj4g9yw691zeUoEcUMFzPOERYt/p6iXlc12Eq3MbdQ
QnJuBsmNwRexsjLnJiBQKELs4kbGg2Iy9W+wcTqTSVkFLYwaJ29GkfleqOTFFvjQpVf4BTvTqr08
sMkryHOBh8F5UltrX+CM9jRCmW7U2XhZtFhc1AxVl0sQAWvMQ0ms3wSEj+x6n2yiIek2nUaHFfs6
+CvTvaWntzWNL0o2S6r9/KyX/q9ER2yiack6LGPI0+mD0fNrJdZz32Abm0QybYtSurtqLF/KBMdW
XluPHTdfDNZQA0l6hkmo43EzRb1cS2Cj3o14lNaB29xDenugW/Ab2NSTtKHhOk3DxcIObkXyeznK
B3ffJKhcY+ROjc3IEd1KVo+zYqT4EhnRFrA2l1uwFocKRzcAJw4XCLURY0j+oyA/fQ/8Cs1yvKde
bEUvRld+GcbmJ4rFN6yB9Llb5OscBpqW/gbXBxXYaFzknNkOiIu1IU/k4Ndq5zkudZtUxR8ZuxXs
TEirg7WruNqPfntQgmhEOW9fpl7c9HOVKla5AlOr8qrQ3+C22jA44j41qa8qOGtnQjIXpuPdZGTj
asqr71GL6aUMuBkpGsEexoCCRWDXBQkmJTenFIMf0uQpB04s4uwn+SDfZKketSlfRQP3SRpLpaq+
WibWe8cffjTASBBLpgE205+maeJtKM9W/z1sinQtpVXjwkeeKYdG9Xqbi42b2AcXnRHJVk2+1eBQ
BlmkrlHWI1MOuEgFWgNOjYtPL5THupu4VDgo/P1Wv+taid9mGLYoaSnWDVjuIEWjEjUQORNbUFF5
qgJg237HH9G3GtfkkOySEYVEql0MWg9ZqjbbTKQGQh5uh5w8BkIv+ZzOo6+YdINB0XZdxAVRCZTH
aWyeh2RKjgOIeS+XXGwt804l2CjS1HCL0wrwgnFjNeQ6JFicQVyUD0rP3xK6N0ZNPmxSpOo6rNT8
XM8hpUp4mYcuUanfCIprqOu0yzipz8uR4xoFoiq0lI4yEqOq2BuBv4liMIgcM7cxYE2YbCQag77z
v0VxBlHfwnh0ccGdcCCR3GkNolkPIXxvqszrJkZ7GqoAPcgi2kCpQQqfvzpoc46IzfG4q/7PprWs
Tdch0W59BEGrohJf0TpSgFQYZoGosOjxCiLPV3bZxfPE7Z6vPN/TL29ODT2W90U1Fs1J9h2c1VES
VEG9auhccoHrndOQmcYI/HtY2dwlgL3WNRxJBseAKSVT6b5Iv6VQJEKlnt/t3grFz0BY8dYpoZ+s
fDlpcAlYvG+rsFFn3TpJEuXkH8Mi/UL21UDKkPqAdqQ+lqNRH7WZPUc3rHGCGNqK1lEspa+4lIsX
HO61hNzOT/jbMahprpkvS91dKKI+0hMtPHvs6dhEenhKMgefI3GECZ76o+tIdyVjDdGHUZ9cXZLx
0WxtBzHkJCImtuZFy0Jtp0ZEraC2DNeo3mJwJEnr7jI93zErpTeZz2SwnO+RuXb6ZEkKDNXyRIUO
BU+rVBh5B81xwph/BOEaVST/xSCdOZP86RDVLpAVmZzC/AJRU93kegBDadSCM7EwZ9KGWk+mKHtk
VgdnIHpnpdBViLOGTdQD5W7XxJlum8PeVpqVzPMH33q1h9x/qCeDAZjb/SoK2Z1DoXbn6Q6/56Ws
ZiteSuGcT3mywx8lgNijgTEtIub+kMKV21SSA8ap1YGasa9ocI1YTdCS8llkRsxbRMJC1W9nd+UU
P7y3FWYy3rIGfcrKRXACxVOe4iJqt4MuvufKBEGRg9WbWvtZqHa9hbpkHCEEUAJAToUe889tfSCb
y87D39lMEiR7AO7m+6pJJuAoANcQIQLlSkJexRZsY+MK3VPWgw1imAM9cHCwb2f6GZyOcpIxpeXA
wiIyb+l9xHTKDcDtDU5XrjsnVU7Lop6fft/sy69A6/2tXTRiw0QFUkvW9KfGbbQNhSbglAInLtRA
5oaCQUCSR/0Zk4JYGbplrkYZXLJJtU5AcKxTleX2+5pvSoFfQsGZPT+27NJWPkHz01GzY3OzPGLM
L7LznJNXEsrR1uqNZlg32Lo7sKnKqRxU+T2ZJamOpdqX3vczZjRtd+qr3r4ZFeUcg9YRk9k/RGRa
XJrMOiH0xXds9OmpQsz3qNS5u9YLO9gtm+AELkYWlhvRMzYre1V/hA2vnWuINKu+Swtv1LIS65YT
rJvI6IFMBjCTRXKXWPqs7xy+Z63Ivpati+I7Z4CQ5GguVBu5Wsu3HQr78UN94bZIx6DI/y1vs9sC
1UT9j79p82z8/eHD73/8zZpn66ZNhoJtc7CQsEo1ofz18z7Kg3nvf09dRZ/MQrb7JqvznT6DQ8M3
OnAQ4XPnsZWMagzATlFHTw6Yl7P+33y+qTkqKnBV/BPYjSBSfXQbup21GJ6sqbpIwWCSyR40gt8M
9vUaPHJrA3zVpt1//9mUXv75Txck0uom2T2u86lQweBfoR+ft/t0dpnOE8a6dR+HFGtFYI7QbdS9
GtaBt3zq/4nV/ofal0bMnfjwA61/Nj//7XWpml1+Zq//+BvmwJ8fq15/vOCPsper/l2zhEBNBonw
iid0bdKG9fk3FKjNdNu6StRMg0hhm/KvyYlu87r/VPIybOFawAQdx8QAa/8rJS8qa7zVx0NJnUOL
TYOcP6RyOvUv4z+fRZjOG0hEc7yVkXwbmnk+HyK5J4WwrdzCU/34q6OPEVOu+lxHU30KSxLQxKj/
VGIj2igV9iO/LG4YuXXn0vkRViRNGesYS9FTNGWrtkzfxrGN9uPo/h7Ej0YqGkYGgYCzU/YiifRH
Q502Q+kYp1IFktaN6qXtn9A8JYcMSdO27dNHncrh3SjKs1IPx7HsURYEoJXsXOl3du6DKSPj1Cyd
yZONIGWLUIRAOudACkYg3XCASR4ASsPCa9GvwCA5Ow6QJpeaiA55Iup1mtrfQpSfEJiRoBMMtUFa
NV2oO65jGzqeX5rGXZXbr0DiXA/J7mtkNelmktY5cpvhYDr1UzUAwRApbj7Dz7CrFYZyMsEsQVn5
3keGcoEWRLgNoUhW7+/8XBueElJfUSff6GabvRguILU5pLmYxjt44upBa5sD89PKE1kyrf1CB7gz
OnT1OnUbdPhDJVNqpypTUOG+utLQw0+bPAJnTYQpZAMHYuFoRSe6yRNkMyKTi3KcTgS+7s30MDbB
eqgY5Q3W3g1FvTGicOMS07h2wvGFREjSP1qXcOU+QTY+5BcTte9usFNvkPkPTDI4IMChtL65Iwo1
Q6hm/a7yrPXq1K7xg2D1Bg0kVi7cgd3YM3koktumlrDhbKPfaNN9mzGcJbMttkcdJ6iDEyYSJyPc
6DoxK+7QOxtBz3lVmuabYeQnUjebU67Iczwo7tnvIfh8xawX7HAv3aQDxocpDV/MvuqwXalHs0t0
+mrWxbSKbJtb0bCPilcm7jaVXapMCdiqHfbQ77noe+AfY7bpmn6t5T6NaV3jdopLAyNkuokNfNp0
j5v1ZNXGlmGh13Xid16QgitMaoIqTD7NjvAXIZYjb8uJ1kkEzop0L9w8irgjlyzwuh5xkxVY2hb5
549cDQemAc1NEkzFyWcQZhR9c8jgIlgicE+Tbm/GceUUhf+tAEcR1MGdHeN/cNdaKGm9cIDtKH6t
rdJ5JsACiCLI807R/UOGWlzKzrgh8a47xxr1nCHFmw9f28pDUm8UH6BuTk1RmPIEUzc/ccYNNFVU
ROxleyhdSnpNE31r7RLEUWKbjHMyMHvFL2XAF+J22fdgbACPOSlpzLDqjtSgdGioF1X3z1IpmcFH
YLjh6X03nMzZpRCgmWMpX/rMFJzazQrewhiH6iFzCMKEv5WnZn6TaTgsHNsmbZRgYbukAIv3IfFM
h7QqLfA9NyGYtxlra2/BDqR5/ZLbnblD4REQ1J0GO3KjnxtK8b7oLsFgtd74I0ojd1vnRMKFzr3s
uXBpI8kb01wMAhpq1b6yqnyOmjj/oU0WOaWkL1PUMtaZrpNpWNR3qT69mb66dpIMoWe3aV3Kr5Gl
vuKegWOjWJ4OpGvtj9V+iLNf/L+pzibiAOlvXKHKlRsHkp+FtfI0WRNF4nFYF20d7pro+2AzXqLS
C9up4wecwJKr4VPGRZvZAPJ1KwVzQY80Wsm6HL17WZgV2AvCxix7SC7KfVA1QFjz6KCX6Rez7rst
7NhfXRiCqtJQj/h2lW+ttrRg1rX6gb4dMVQpFlLoWLK28S+mSYmLGz8Y+YPrzHKY8CvOPja/kB/f
MO+heNRRnfRaPwH2qTB/JigIztxzOclky40KlAT1q9XMaDUrYjt00kZTAjRpL/4GpwkJIWGsogfB
FtsdqElb/gBo2a/Mgb+yIkPJqyfxLXsFXQPUJZfTQTbZOsE0GUb4tCmB9es2yn8VgwtWXiSXpCXU
tNEaZa12M5u+PUQh/+Wi6wNcO4V7wFQkcDlb5bZVXidXt7cRPlzoiKpcG/1rIlCljQNGf9z2wVfu
udtmiG4nSQq22mhyHY/jOQYwtEvz7MW0lSdFBZ/Z12t0KxNWBp38V6X7VoGQV1Tqr1qM6FJqYkMO
/Yk0weDBzbr7qsut7TQYcmOYFjG6LXFLUB4hFg3iAaRqvXUK6OeixqaXUAj5Ohowe9qYfmhN8RgE
OkSQutTGnV+b2QXKU+4ZemltEN6oXiBQ3uJuvPUTIqLdtjprfs3hY1HinGJK7gl2Dg528BtRPJ2b
Ap8gpFj36Jg4uoB7kuhUWsZad1O8yhWzPdPFoI3Ic29OJV0ACldjkEGGcEj9rLGh5yGFHLcmHrMj
xNAGUHgx7LJad3amkzransgG5J7ggOFzlfTJGR087F31pKrjHFZVhxvRDdWqHkmYbOnFkXlPlHoz
8b1RK8Cu0xXpxSxGLr5+s+1teRO1JY5QwP6GlJK6W322a04TawAe1acAzALjQnO/P+qQu+owSk55
lAUbPdrTL0DRqzBlG1y03dzZq+PQ5zuzHPDTl4VC+CQcmpgMC6ufGs8uwjtC1PJ1TacH5Vt1Ek1G
7HxEzydq440jhQv9H8LAXFt3c40jNy6bA1oUYjVw1ZGjy4Hg9JgxdeemLU19Lx+UqFT2IXEMFJKD
R1+QOM0dvtrZfkkiUwg3SrYdt9wE16StnS2faiSee+vGxOLJT78FizacM4uOUdpZhzbBVGv3Elc3
aM8vdcQwwE1o11W7IEhhy2NhJhbNYXaskBppYxc/tzXYJBhGaysdVa8aKsEFCFVIOPfPHdyn7UMz
cQAAmYMFKLTJ61JJtyMYLWJh7ZnRg0VIzur3Vjq/9WZU1p1+WPKOlkeXNXMmzAuin4Q641Pq7mFR
8zktWbJVAfFHdxX7WOq2TgU2BqTAYXa0S+NHnGDginPaEwbVTclFbK82YN9USFDLYkrxn1mm+xMs
VL0JrO6XMvnEhix6NJUEKRgOKmpD0O1H4Dnt3reUtT1oJXTsIPVE5GLKbZP8hGCxRJo6Y93fKzWJ
4D6QWEzjFbisaqAQAN40Lw1jcOAcKAeX/+SQA1mqSQbyIFmbx6G1Qm/oEpXW1JPM7K0f1OoxUOST
nzQJjtz/kJqCETnHBMDQo3SoQJTOWZ86ZRvDLj0uQsRlTUc3ATKfx66LjKATo4zcPUZGeVwW9Z9r
o24o2OkQ+vnRKXSQghXuveFDkIALmxw6riewOmA2Akvz8hiSfWHhd20Yv241s8SzyH+3F4azAwQH
22DW8s6uiWVhLOEC1207AK0f+Pa3RYlKwR4FbxkAxPbn036IKLzLRcriSnB9Mpe7RbprLiKXZRWw
d+QlJF97y/Gmat8Im8HwNbtHOrpcI/F/rKZWnUBFgcVxlRk6Vgvg+n256A41s7idoGJ7lN2+L4pK
js8/IqeWzWWxqC6X5DVTzQiyneiYgX15F9kt6rslF24REpLu/aqW2G2uDyWlxCiMvJOh4Kyhmb8b
a/lalu+q1jGm6pG/1R+xc0/HP9Sfpk3uDuC9pd64LOq58lg7bxWil1XYFyP3M+wvScAcheCS7jiA
d3IY7AD3Ed3xungPMEtFsU3c6SlTSuVI3IQCa3w+5iLOz0qZpZYUTJeFAwJ0Q0ntNYURqnpTX000
ysReYdxx9HEyvC+c61o+q7DUSTfRkzbfF63vshAInTQ0NtWWgSPXvpb08bJwJxqk/KV21F58SXof
atWW6m4t74GRjdvlyUW1a8D/9Jpq0CGbTViR2hRLKMhXBuTz1WPRGMs/JccaqB6CbObtrgm+Rk4P
NmxWey6/xfJDdYmRbe18hkLMqlB/jrKobJjzkWbvll/m0/Fb9z1zKrrj3vUJ4TLL6qC2t1U+YfXH
JzAsuXPmrL+VDAic5QvhPv7x+3KHWZaW4bA/MJ14/wqWv3L5exe98vUv57Kdbx0ZHrKxWyOEIIcW
cFEBDWcVDrm5F412pzEjFsRQri1dMvae+R3qZH6vcQo4MMk3TRNvx7F4UnIwLqRdE94zTUhCnOZV
5Vdx6no1pP0IfTnhAusE7irPUzBJ0oUzMTbJzXUxuBIXJIEbtQU50EzbDWA2Au2LvSqKAa2Hdd9B
z1+37g3g1wsxz7fSZu6mhNzokZcHEI3ozNkHszbvi6Z4qGBSFaSgl+ZESFLC4F3Lku3k5jdDdxPn
+S9NaF/VgGI9IkJmfn30LVO/xgBgV6lTPgdd/qwLvKSxwSmgZfGFCPJ0X5jDnSo9q6hiEuWzcxTQ
+c1U3WBoYXxra2aeyEO5tBMd3Qp6oepkzejtdt/7I0Mf0T3GJUligWxuGqN39kEaPlXaiN6Ogapq
JpqnJoT/0PJJVoEKfdoR+Y5OpqeNw62bOY+xQegmhYiT80IHKNmMGXSn1unvLTQR/eh0x9o0b1KC
e/Q7Z7ov0zTa+rRcqeAm59AaXpiQ4DBVlIvSBnhITAhfiM/hIDgVlYiMJrIvgGNKhV9MPsSB9SVP
b0cn+e2P0QQLI+QCmgY/65bBioJaxiON/ezAWvZgYewt4GCOPLjzVE9HtK855KtbRXObiIxxwgAS
zUQV5/cEwhUVpKO4u1GHr74QIPgDqsEMMhopOSU0uqK1hEMLkFuU5ZMD7V4zsL2oMeMqJ4kOU1Nk
a1CKZvKztrrH2nZ+dHwJU1iBwOthtSHGepBpcnQy9b5KMQIZo0FC4kQbmDl1F6Ncivv6zvQFzAw6
fBLW1ypIo6/tYKyHTidtAhNk4IJLz6xXKQ0ClYzq0OrUzce6vc1K8OfFdjIHKu3xjhP+rY6anPa4
G65L5ED6YJ0rehS1VRAWFRJbVkViEwOUpAxag3FXsKPvSdcMPAp4L5Oe3MfuaNDMtm/S0STLK8nP
wh8IYhyP2PFOidluAZIShGYOv/JWuyBreJqkeEg097trt76ncx5NxUROzmwdLivnNi2zXa6mlz7p
4UlJuZN2+1wU2T3/S5Jx3RGpVezs8pCJl5mm28HIp/VIK49KSQuMhJm7iKAF8zME/e2Qmgwckw0e
v26iXtORMBmhZDCwtUNdJt/eyNzbaKif8YMchQWFzMeVLwO8/D0pvY0OBg4+NapICVewoW9/Aloa
EY6jfCeZ0V37WsGt4IDx8FUUxH37DsqUsOp+qnrLxU9pyUVGWNJMXA7sufEq0ua2rR3H8xVYI9Cb
Qrqfc4QGTQntsXZymt0V+JcwztYxzTPPADDFxwNpgKfhyazrT4S2jmsHbt1owbGlXzZ4slerndMR
uxnnb2llIXyyy2ciCkqEYy6hA9prA4N9HQIDKRlirVDyI79KSX9ocaB6AVHzvQmCNYnuxyQcMTp2
0SqAboGSalVmobtXExvxnFCOcV8pZ1UPzugZ0Bj1anxbtrCoXQJBoNVgzAfQUHSgQYWhAdwbSEEf
7TdGFsHGaLvK4xwVeqBxn/gKcvqOefF01szoXLhAnRW7fQPdXHluRUFCGj8HS6q7SarfaQkWm2ky
Ty3tYXjUympwwpqj/LeZSrGZaMxsHCDmSVJ6g0lj3nBuLLAHg4+GzpxsFBZxtXJREHggQmgy+/lT
FI23tGsKL0uMbqc2Jt1UPf3KXYMmuE8hcKRDHfRM1UR/Blpx78bTCy21/EZHXQxQDLlMk1pfVBdU
WapALosyHCZNt++SLjhkIWWBWQvn+84b4THEZNszB00Bi00TOvUyS9uEVvlcU7E+c1lbRwO/phXI
N8oe41YO5doADbpXff+h4hpENm/1FqbEDRikdmeZfA2pooAUeXNiUGNKfiYKtdkEZnoXhV2yhlyF
1jdTz41sv5hV+ptbDJ2nuNtiZGXM0Ty3nfPKLb3zjAH0Blbro5aphzj+nVj2uOmnlt5bz70xZkzW
moan1+Bem2Yb11g6U25pnEg1bJYENoQgDicpQBG5nRIcM39dOEhbuhb0PDn0a0a1EY0j9ACN6cBx
nJQX0YJdKkfHoJ/Vcj2I7mViZRc7J83WzlCttW0PHpobYiqA/gGrQ0kGrMvsgbCYGwkvy4fnZJo/
5CByxpltT2+SeIbpVTqc8pnmbl3UZCtDayz0PVCSGuK1dernJPa2x6oIvxcqmALIL26FrrDrc+An
9XjnW8RxocGYNsYQqJAPgCqh0AELAZ+5ghqa0IMvVC3ddrp9j75JgKwGoFxZe8Oo+rNiOy+ha0GL
KrnhmhnWbOjyyYTkNIYeQ9zbrM/rbjFEe60s93ROkYlmw2UMoI4YHNXR1MNa6sezaaAgUka93YbH
JANxNdTpKeIqASSciAstrcheLdDjWZusIQ+Qgjeek3ZlWtp9wKGfalsjFVsL7k5iJI9Fe1PnsEY6
OgnrtA1JV2t15kxu6w3ZRAXO1hHcNrvIV6LbsQPGOKlHymTo3ki88ZAUu+tI2ndRpN+G2diuU/Nb
Qn373fK++N5FZ5PDmPt7dLCPJhe2ft0LmoWi0al4URwqSaPbUAuOdrH0N2OUcPOHLDb45cnHvbUT
c55s3drzxXDYK0Z6w22ODNDWvUSuRTbikD/E3UvUnHy9sjYNQyLklL7l+YbxRJ4kGyPBkyL56fod
sUMikvsx7b5P2vDCuGmjBekPNSFwL0mdOx/qO+Qb3ZPRHdB7guBE/3sIzQOVyrOSoePPiFhERfjT
soCzNnlpM1E+TCrTqzluszXFfVHlqKRmM54Rv5S6+f/YO7PttpFty/7K/QHkQKAJBOqRvUS1VmNb
LxhyI/R9oP36mqAzK21ZV67zfh6SSVEWCZAgsGPvteb6MtPx2FTaIOrBYanZcdQpZVxa5HEDyoES
MHYlPDQMfKssLXIaBPV5s9hjREYiuwFmcZhAx9My/WDXdbJu6nzr5vZWC/8skOUAcj+pd/O8tJKG
/JHkkRK4TYtOVgMFsXPG9m53nMYC6550rj0R1dtcJQbDdl9uSISrrnWW7swUbg6rAUgofUaF0qT1
RSQhEmKsgGAUtbvYfS76vtiY5te6IkjX53PMq8jadVIAwzX956GC+bykncMOshyMeSb6NFiSatOJ
6cKrr0ijKfDalfd55iFVMqZuHQnEKHrKTFxjiwnx9LO5KDqwArfnj9miJWlOio9/Q+JOD55u4goB
h+VypjcKD7cLxuxIDGiWaPxvTh4M0KbteXxasymOtyhOcITyQsVY3DITGXcUPLzC8tC/N/2AqCVA
K7YuF/1JMrpZe+gXHYyZXCbAoxWtjG2V+d25WlKfCSABXaILAD2Fmt11EvdcV0rALxSIBLx2TB1A
vXPDBlzMIkQJuzxuys+J5UxwHzCMnqILVUchOE+u2AwhtpAR6SIDNyYjpx/RrPgYniu5NMtQKS0N
jcis8+oAohoRbJycMe4ioqMANestDRF3uaFz8/NNps14M1szOtZlYe8s/kmA1h+EzqjU4uyejMVm
544IkE43dVWM5zOMKdJ7jEOwJH8niR5obXFzuvfvY6U53IByZ2zmCZryywo8DCasJVLgqj39/O+D
SFY3pZuJg5kM5P8hTW1SCYYAMOH5PFYRV3fsoZvGTbpV2WDDyZZ2Vl0oC7J7ktBqS4gR65huGQl/
JxdRUlXPKJOWe85Jo7TcLP+itpQ+2L7nbFqNTExHN8r2MOvorufA7xJ1blok8CSycRA2G9Z5vsS6
VMu9PqmJHGPy2aOBPQ/I5SCNcvCNnYc/5vRYsoSDn+6J0SEVoZM0OIvuu7DtcUvMCdWEEYlzJ+jF
WVp/Of1wetjRBakqfGLaLMzz003z/+69+pGCt92mlR2uTttnlKPNIbsRLTtsdqX94+b0MOknxFmW
t107uzma+yjdV1lyJeCXcz5YNva0xSlFAoYAwnGqZRudCRGZXG5OP55u0Hglm7r5kFZcifOMj8mD
nbG8Kz9txPKjVC4KomnZjtNvJg6EOKBkjgYAc4G6d+rm2id+Y91FVciaCymd+TEPWazMHhLvGA8E
dGAWXpMH+Xy0CZEJIV1VztWcA/Ejyq0mrZtudhvoC2G5CdKi5Dkdsy/UQOQYT8OKHFboGWX83XWL
h5JM9QBC5DoqRb2eU7Nj0gNubE55u8aiPFLms5YwGB72cZtvBY2KHQm+SOzSD3os3H3a83SNEW1e
TJiRzryfA2i85K0dafo2PHLWxOKBqInvwHLpgveoQsNk4cx7HkJJurFN752HmgBpdPN3BumYq1qS
vP1f0chJ+vEH0YgCIvSeZmTzPXsenpvvP+tGfvzNP24plyBK1BlCAom0fVP+5JZyMVIxUlPSF1CP
lszLv81Stv8XgiicVD7DJM+0F4vVP8GW6i/HEQJhiXQtZaNx/0+UI46HAuZn4QhyEVYBQjkmCjZc
XfKVBilN+ighHqdmDVHKDTq681n0NXNthZ0xCs5ZYtCpJ/tvZdNK5SRu0N8a4rpgmTuMm7ymPxEi
iV+5DHzXSwrGlDjuqhSgjCfwuEfOq9lqZ3oR17JWh0egPVsTmzkSfxiWIID1sc2bNaRIxhvL8jR8
UrKi7He1XLdSMokiKm1tGyjGRR09mz5pmq2HXM6d8jNUvJhlFnqQ3DAQd8jRVbjsp/I7noYZz+wi
YWUX1ykr075oPzmje1WCw8gFE4oue8JkpTas5/fjWANknKRC5O8xvTND4sqCK2XT8AGXBJvVMr1t
0KA2nwPgw3x3A4wgd4TLHM0QKb7RuXzLg2g+SiYFxezsKy+uLxvhUnQqJKL5eAYIfj54JgNvp01v
mKI+ySADnhrDAkjVRZDkzXk+TzS7pvuO1QZsUcDhOiKkzVZzvXYScAJjvYjFQ/PzbLYrVaB7ni33
bhisajs6aXrHYPAzWO4mA5Yuq7NBM6xrHPF9Rh6xTrzqiigNQT6PTwcV44CVE5FAUOMTxIM4NKxt
wjyRyk3AWoq1Zka1zRHI7fI8h/yGi1OaL+mATNqucLc0ib47idml4LPfmZZ+zK0w28wjg3MXWF8k
6Sip8JtrENRRLIIaEVm3TW/duil5Nb6fEijU0TyLqZ1311FqXXHxB2Ifpi+Tk2wyj7LA5IIkSlpj
QF9B4t8HAd0Ar5XwrZvpiKxz3vlJ/U2ULtHkZJ9vUgn2wU3ym4gXkvZormCYXAJnxBpjWbeFEa4m
27sI+u5SBLS7aO3e9Xg01nFgKoohKumhSpZquQcs3Z6lKry1VH6BJfrCNb80VX5T1WjSYXasQoY1
1KR8KOkUPmF/ApuPRNeg3YRhyLZv0yl9ql0khagG7ohE2XoEhz+muJJwFuWswSs7YsWKEW+Te8ah
M7GtwFlZV8F12NXXXKbIeUuYbwXsOZPnlXQBwuKBplkCrCbvrXJlAKsHeRgik8gOdmhUW8gw66bD
bkRLniqa7zis2ZECfnB2svYOHX6OtW8M41mPgwGDML4SWlx78FkQi8lcpBVH1ZiE92jcxlWh6RMC
5nhJFB4q5iGDIsrdF9eBYyDOQXnRNR59SnXXNe1wLZv8IjfJ6ZqrO2lM+oMBQN7v64WvGD3aVUa+
YvwirE0AYOMsI24T76JiRKRr3In+IZnuJjTk22zEi+CkKEGjSy+TUDzTYE1CNWSarEKv41flmigt
NLsp4y2buUqSm1jLwOBvZMuFPOVUkzZ9fFZ9aTI3uHGv7CxCOo6OC9NgtKuWc5sRzyxWghBSoPg4
DWO5C83+Qx4DHyRBicAVyNMdnNiVPge0vxZe09BhKJlLGgwyB1nfIqAbL+x5BCKPuBglxBSSAFk0
yLgqMNVw4FfUqu7cZx9U7TsHDBd0tKd2F5BJsvI6jb8uMileZqJ0fcxWHdmscXRXRvWMG6u4a5cg
r0TnL8RPir2eActPkfjqxedGTjU13AVtcugnPEAAeoRBd1bceLUg5nEarvrp1rKToy4EdagdESlA
w0QF5lcWETHiGPdxtoq7OIRwT/UDO6EL5FE6hXdMRsrJgu5Mr3K639XYsR5GHlBZc74b2AB7QZUB
SW4QZCcpSQnztz7FSBBMFDrjY4IcbCUFOO/eVXs71JqufHzrjS2xjALaSBkorhteI4+W5YZnLNY3
CJCb5cRvibE7mmIkyixD45Sbpj7MZXx04ox8tiBZrLx1euFmJAqEsJuZ0ezLdCBCWJEk1CvOo5NP
hxZHZLMullV+brcvFvErqyqYDTj9tXGMs9bdh711YxQu8uo+xvZkoJuMsjpH/oGFH64TOD98aodi
mK80ftuD0ZSX9LDMIxNPAhXnnJUUCuuo9tMLr7A/+t2c7PFC+cepryuWBPKyTEgnT4op2UaNIzex
Zs542opm2ZTTvXp+geULEHV5BJn6CG+9+bGVRZSOx7TTJHouIVDI5fupps7+cbeO5ZnSj65Pzmwo
7fvStK2N0UWHCd3qrnGsWwjyTGaHVX+S6ROFd366VyxSfccgdUYnLhFnc/+Su/gIy4kVopV86jMe
DSSBczVsEfioGH0m5yYsHAYs/nwJ5dY6DwGanAlkWzgJxv1gzJf1iG7lvwXo/08B6uP2frcAjVvd
xF/1/5Qv/0PQKvLS+BcR84+//6cYlX+hM5e+ctQP5/6/OmbP+0sITwHMJEv9VI/+W42qv3wEL5SH
tjiplZE4/1uNKrTHFr+UrmdhOPpPqtGl4n1VjJqu6dgEtjsubIFlz3/2AhAtiUBtGs2DwbypIqgn
fHHnI1F8O5PvrKC1alIRJLSuA/HdbZcu4F1nRgwTv1lM8loAJzEjBJLkDsNwM9DKjq91/Ukgs9Px
zU9v883vxgVLvbW1tpSsr3l7AI4u8v6fnAulS40B85utHXHnRSzM2ry6MT0yXALnE0SYi7ZPyedi
Ic/chlGbB3Gxmon+7Q+1ob9YOZFxSIvmHMjIkG6dLLiMS7UbbEnco7Ma6GzFJN921Dr+tWd/RzSI
2ZzAluCap6k5JaZBsA6L6mZ5uknmoKp5jH+RNnh+6/Lr8m/wfa40Ms7l5UrXPwx+sDa53C0vpUNq
CPtC9d3poeWfLE9ZVwLDnrNSBD4vTzW4FZyRDk7lV4dn/2ejauRVyzYtG3ja4HrYlSaqJiTZy7+J
ebqwxi4Jb5I04g3lPf7Mho441Qv3ySyA5huA5wL3xBC6hecdK/N6+TdRLrcNtsuIP+XXS/pxWPEn
yz8NeSzBf1tjnNHXTorJmy503fNf022Xv3ZQ3Jh58CTbGiMUzxGXxWYJKSWzC60XXk3WKOG0p+u0
GXL/cnk6Kzl2fXtw7H63/Is0Hm5r/jWWvXS9vOygzRdL0QFDt2o71257dMpdy18QqgL+WG5O28WL
18Lb/bOry+thJV55Ptdsc0Xj9rD8Cn7C6f8j4qgvbUJ7kRTx0w7wPOh2V7TD98vbs+z78uLLPjhG
sq3hzi/3l7cwWO7zu5YEJR+mfnpvsmmTXTw6zHitJmoJSMB2aYXmHqQrnnC+GriHJPf78iax7jFc
bcyYw0GDCgRy6ert8uPyj1sxgplSh4mcP9NY+J05qw8EqUnOeb44Lo8HjDj6Ptgk8xNx4fvledu0
J0AvX5+otDwFaRhkg3tYpOP1slWSlcc/f6rozwPXXaUD7sAYoS/3l9/Vy9Nu0Yqfni11Yr2Khb4z
MwZJ/PmyBcufDdlO+p8F0JtUBoe+nna9T+mT9OVznghm3PaaIENymnwO/wvWWmsTPMFzTypI06Uf
RiO490MMd5ldPaX0ZjICjJgx3wR59jhU5G7ELq5zRXHQelyEPdIfmCBTYGs0b15kMSVgslYsAVpT
vR+0Rpmo1H2KPqIlk9yI6bunCb5oulRkEISbPEI+JEO+MIaIbsB8bJlfcJx1W7Rat7RPycttt105
8w7a15zE/uv8+du/84cmjhDUOz+d3X9z/uyysom//XLd/Ptv/r5wKvMvujCKYasr3FOn5m/ijfL+
4koqXd8XFrTqkzPonyaOgFCN80dJ4lhM11lgOH9fNi3nLxd4jq/w/8BCASr9H102X5l/HA5lzD8w
ql0KSdtcukU/X4jCYTRnhWb34KY4G+q8ia+NpCSHqqoJ0+vFRmZRtAc9mF6wvOUbZNXILup0k5B9
VM3R0eq6K4P0J074zbD23Ka4WFaYdRZy5emK9kyL/rJ1a4XMoKj3foRu96f3+42r6SvGtsusRoES
op+lPN5g69W1tK7DmaXPqPcmHxVLW5AeBgYeI6B5VOAiWc/EeHe+980jBPkPr/3agvjjxX08lqbn
OIsl69f3r7GTXlDH631TR3SLyn2dIcdppmhLo2RgNh9eV5KLT8rsNrDj7kdv9ev4f8Lv5Rv7/ubr
87H5WMI4xrBx/fr6zAnTiuun3ueqvbEdciHFgMmiJTMm90IDW+YZ2mXO1Hm7VW4R/yit//fXf3X8
nPbfZu8dDm/LBh326+uPve7SzOXNd12wZUnTfwgbLulYjgQFV6RYMmIx8lT8tcFVy6xwcujC7BVO
ZxZU6Fsb4w9vydtbxAJp+XIRvfDqHdHY50mk1ZogFZZJIhmjLSrt+uL9g068quDYcdfi60Jgs4N1
jl7srzvekqXd9nVA828WtCsVDD0gi8ljFQzrVOrw3AyL4GpuQQJYvcAAZgw3XtMQO+jV1kVlQy7P
RimPSeyo/8wbeto0qm0UchCxTLl4B3/+Trt1b9mR0N2+rb95AfAFaURfHdtfTVNwHzumuZZBUv3h
SPj9bXcty/JxNivhCM5av75oQLjyoOyShAkG76yYUewwcy2377/tb73rFgUzdkzTp9Bffv9T3Wyq
1koE7h+WsnhvZsVuNCXoh4wU1T8cR8uR+5O5+PQu/vxSrz5g6ZhhTTJvt1dIDhCx9puwS75VSVqR
n4IlaaIiiKPp8v0dtF811U8vqzyWRDa9fQ7gVyfkiUwxRZtN7+HrdqvI0MXBz82jjr18x9rdweV9
HSVTd1lVw732HKw4dX/g1OCv8JgRC5u59pZM670xSGLsMi9gu61dz/Rno7qeIdSYXtQuXc2+8/st
xeJLE9rQxwPrMsCRASYjfCGedD5M6U2jymkdpgzDBD6/C8VsTt+KznhykG4d/rDnyxv66g23CWUw
BWMN3LCvD1vVhtKCZQj13kJBL0ZEDhq/VBSyV0bU3+qlvht6A/eIf99miG0SZ7oZit7bjKPbAwu4
y1oajabBOK7zxKpS5bCxp6TFhkY5BpFxZfW9iQKSdnjmllfKmw8VvZe6Zj4wWzaSbie5HNuvcU4X
J1SDeQg+wRkhLSzpLgwr+fj+Lgvx+7XLtU2uXcvJyuW/V1/VxM9kOrs4WOB25Nuum/G8JN/HEu1C
OzzMSZnCSlDkWMFBPBQEAK0M9wWB3JWp4x2p8cZFWH5D4o/QzfxsEb+6aSrxOQpmQV5niUEFn6Hs
UEraWu5C1DX3fhccfPNLYijsZaOGq+FxnTTqJSaTs5nu82mNyQ2MnM6Pud9q6NT8zkny27FXt35Z
PejuQqRQ0oqpJorYu7S0SZ/PXSPZRHXpr+3II8lxqCEz97dhNTwAC0sRI5OxgsSqdO5M031QbnbX
JC62U0m+D+kwW90r2rO0mtIiWjdMx3ezhyaptJBYdk78iKpQiQr+DwAZFT7YSXzTEU7DnGKVoVZB
yTF8nRACr4k/RNYaIvOY6Tgu4YvqxsNulhuHvuruHZNhy2Do63CIj1g14RRXD2hIZxai2YKTyc4d
s9arZNYp+c0NXmCStBFQ+qvS/xo17tfSa25c516WMNHy2n2yhLx3ZueTl0fhyvDHs5yRHuZDW5JI
y5M0ffcgQ4W30KX5XOY4XDhfxSusA9dZNP3hqPr9xKVc5oW0PB3KO897dQYZ29DtsCrofYfPucpH
9JapsRbxeB+MDKzAO62DjPCJ94/lN1/VXfzo5tLN8V+9qg8cXPlzymXXfGzt4bYrs5cObOA4Gw/E
M35Mffnp/Vd8o/ZhZs+VQPjCxyRvvbrktKHfFwaxd/vG6QlyThlsj8ldY+h22zy7Xg832zyamhVo
5c5/aOH8/sXFr4NNyZS+v7S9Xn1xw46ZzNCX7K5XfqoaC+moZZw5c2rsKmi4dJs945sxIDn4w07b
v50leWFHKupcrPq81fz+pytgbgYG7V3eZ6fzrny+YVs7z/t1Fk7jGQSSZ2QhWNl6kq2zaL5qOXkS
rZs9y/4xcVlu/mFrfr/qszWKITADZ+FREv26NVD8ZiErH//4SBVkLqeNEAG9HwJ+z9XEN3NoxVXr
mT2C+PKaBhE2e5Vs84hsNglFB0vb5v1tst76aKiHGQ4I1xaMx3/dprrGDBn3Xru3bItg1szYVkty
QB/3j1U4vfTtIFdtTWI3De6Q6172MbfLD5NH/Gubic8pMZSrA2rl8wiQE8n1WPw8yUCPz3WjzfBe
JNalxiN4RSmC6hAwgA7yy3rBZDoBytmUp35/l05lza+XRuX6kE9ZEdo+a7VXtUjoGIYRRHa795zZ
3+PKDrsr4QX5tkCcDxsLrDYh3vW6t5H+IN8ly7OlcZm5yxc/Z7XWmvLZmildJIPsNVm9Q1WRFuK3
/nbG4uwNaNRNF9JbGgb2Weeoe9MqGYpJrCCjQ0Rv41/4wKkObskOoywJbS6rY5YdsMutyphYzvd3
2UEq8aoaYJd9QYcUyAuns+X3Px3ngWj8fFJDu+/Tdq2j6BDhjfAiKNXAHi96TZqui/QxGsiE7gqi
NMvoJYmNjRtR8PedYxwoz2mXBKPcsABkfGE7BGT3k7UekvJTPmKUSJbFrIYCqLMvhhoemihT51kh
6KQMS/0jMX9XDZxGF56Qa1X2WvY4H8Ih3FZBCzssnp7nFiF1ljrIEAKiXi2zvRtK+e39d+NU9f12
APz0brz6npGtPThhObX7kBwJxrRTs0Yfh0rYy4dNBbpxy3mhWg9YOaTok4VcaK09z33oE339/ra4
b53pKcC5SHMWEt7rU5+aemeY3K7dI4Pv94OjpqNjpR+7gHg8bDcXsdt76yrusO2E0PTNTFznY5le
e351hgvpMLPhF0GJDsKtfM1SdTp6RCCvmtkghHSpcZIC2amTfnEtniSuy2ctuv6MrOQKXZ1UG96M
e572vlHklM8eESkELjMkxdmBdjR+yQqNQ8KzUI4SrE6q8qe8chvSn0Go2USL72GvUr+bZ5HFKUrB
Jti4pvJ3o4+jLTY/2k7wLLzyQXYJ1/bK33q6/tjpdm3XyCPjmu5gE35TIsl+sKX/1+X078sb+kQA
ax1qYGnS0vj1oEe1A9cq4XSq8N+EgUYpPzOjwHpi/2Eh9cZJUrKERV7keDyruXzIP329SO2UQEQB
f1Rh8ZJUWPe96sCp80YNEVMCAj2LHAyqgxj8/cPnjZKXfYTUbPkOPVQYWb++MhHtXeUFLqfnwt12
iLtXOMWds1S3Xy0bVOqsgg0OYr2SRSohZZikxU6s5APq+jXZ45vKI5/UxYI9kzi9ngjP3Zb4sSTJ
WO9v6hsHujQB9MDEobhgYfvrlhJYjN0qMdvFxrOM1SGzJM+9md2MoB7yOH5pvfJPzaxT0fLqm07H
z/KVsGjNIdT69UVxJLQYaPh24Ue4goxI654UQw9BrPQuQhXoNWYfEil9+0CX4YMVqDOrhU87wJMD
HuLcjHajN1Gk+10TUGjO8XQfC7Blxp9KoN/Xa3yQLpdOYN4EALwuv+JO927Uc04aVKk3ZoUsMkth
xEvcdou7++X9T+PNI5YlEoxv2m10+n59YyRMjzDvxhaRyeWgrUvH4VWtQl5xcrZXGcfv2p/HbGP8
6YD9fUWuGNRRTMMaY3eV8+sLJ60ISyzT7T6f9cdhcm6Fx+oQzlu6jsbmmuUKEgLWn+kYGWA0yaYh
ZHMT9Qbr8IBoTZW3Eq15vzPBgM8z4qL335g3WlFsoMfi0eTLrNzXZ41h6mC3tSnfKMN55qyC7MjB
RZpW7SXrxu9RTHXcO4BySK9VZMdWDBQC2A5br2HeyFnsxZ54C9/fKuetz4sKmU+K1a1yXh/IOuwD
yy7IXJ66MNmZOSILZBJnGa6eDeIx76rVvo9kO1w4RmaIaKs6qyyaiGid85sJf53lxnf2OH4nenq4
60R4GwVtexUWR38B3dQqusIGDt/PrzuCz9xiH1NoXuHiaPxEXGqFYCX2I/9yrrhMFD0lXGxOEoSh
339s68uiYoUQj3R4oKHoZ5K1P81dVp4ZduI9WnX4ba7jbdqLaD8UEWwhwWXNbubqAu1OW1MDvP+G
vfF+gfqSkpMxqDBPvDq+AZfEk1vIet+HBCnNcbLtnLnfDkVHDm3n3sdRdyuN5iXBdff+K4s3ai2g
/EhKTE+YmM1fneig/NHux7oHkzXzDonZOYfYCAKIena6VqUUZ0PT4NPPB2KT6G9iHHLPI+Zd72/H
G+8AaykXPesyjfjtylDBcdaVcuo92KTrxsn7VZ2a5jYeipKhmXgecUNfTWVxkThW+4fD9a3FJC9O
N5dFjEcv/9W33JpRcEGJrffamyCdh9HeUuWXpArDC4LKrW1s+MWaKMSzpA93Fbm/f/gWv3GWIalU
+g48OOG4/quPn0qpwDvq1lCMZqhk/hmicQT1eCUIxN405h/3mKXQG2tJakpCSj3fQ6z8ei2pUqfs
wlnwmj0JwqV1wmlreTPStNnFurnLij7biLH27w14dByGwTcovNHRGwNQI2Pg3yTGc5GY0bbLp3A1
xHG0Tgc7vOksDTGXKKaw7Az8TVGMGNM2HlTQrqupcQFwt+kFZjwPKLZe1BfVnRVlH9sJxyvJ2cmz
Hn1EYG1222aLLc4uXa6AJsveYowfCl0N27jKw0NujfbH1HG+9BJo3WCN5LWzJroMxfJEjgieU8/Y
YxsUAOQ+0M0x7p2AMtIb3MfYT5Mz2l/BZRBnTOuBd9+4Zt/czhamxW6wbxls1A8axLbq4In28qOy
H7tZJN97+vrNYCEDju89VhC35eASnNwERCHkBWtuFQX+h8RbjMDhdIw6qEJocx/bQmBAm2z/E5I7
9JJeSYvIcpzrws8eqWS6M5K+5qvRMlGmduJca/+JRVB6WYkxuVAzABiukMXjOCX3ZhOSqDAg+vOF
nj5H1G35pMdnB8sK5w4r3ejZgAxgYsOEv1feJbH31Yqq+auZiluiKj7rPDZ2heXEl5PXxQyl9bdq
akldBbhHkFhedtscfSzrPTxEyCBYgelsbgi5a6ZVQhaOBH0NZTTDwjTD+L5g5PZRG0m3F8tPp4e8
aFaonp18Y5tefMWVPb7SZanPJ9okp4eEqtxzrSwgSwBUk+WmNB2QZcu902MBokDAQ8Eec+MuScnC
pfUoL073/r0Z8pDR/0BPTmGn3YFs57JnlYSnD1N8GTojvc5wqgGZpOUxGk3YzL6hS2CozdMoS1Yv
c4CYARft+enenGOqzzKoD1hk52ujbObrDnc/prjr0yNM/qbrOCOlUc3poWzkhcYqePPvTV108Mi0
deXlbbSBbTIS5sHivJ2KkRq3ch7GFDWHho036G5e6SGA+YJ/R50jd32c+AR2keeF6Avc4M5R5U5M
hfhoRBDE2oi1jEGZbFaV8QFGs/FhLOvbPkOrXCaFcSMaesc+IbLBaNgbiHPBfRil+LFasKCnH3NK
/MsJGnPXjmdNb+Q4lb10uKFMaIYpMxD2xd0N5ksPrIxFjuBtncHEQZOSnfUVtmdRy3KXmDK5dco+
uaXB1G9HiAabeZK032UfHW0z7o/BXGFyJIv5MZuSbF+VlbfVhRU8yqQ1yHbXcNRnlPnETD5OjqCF
EfYE0BrB/IgI5NxwhH+bm03zmD8BOZwfnTbKzsau4MtQeXv4S/VDSJj9nYQTgK+rfqinpt60KTrX
araTrSwXRwFL4msJ6Ov6dI/SdWCtAbyujXdi0NRIyWQ32ABnb+fV6dMJkewpLc/zKJMc3yiJdFBe
IQIJsQXqZu+KaJOzLw9LjxK5CrylyA37XVLY4s6EXIkf6AYVdbv1Z3bb7wP/oY8KuTEJ68Oxzgv3
cZdtRjFUl/hm5+NYtbvWOopmAEdAp/5W9333FI7OJwzDRyjuxbUcLPuqbDlOSkuNG6PJ9WU7wLcF
0vctkjmmYSdE0o9beFeGLjhDcN2sqHV+N+fd7aRG+TmHK4KAhIQLYzTaT+746GKOgnbsbO3KoHFc
JD0OhVp97qLzmkycJ+a/425sZn1ojTD95MqFhcTj0qbKzQiPX/d4YjEalO2DRBSKC8maDl0EhJ+M
3cdiip84kWRPBXr0rErvEqtsbpRI5WOU7Owwzh/HbuhubRVfRtNj5dTiHj53eY3x4SHsmuDBjef0
KtHG19NPOKzjy6LNYEhAxNwM8CCJxEuNWy4yZBjI4A62c3A3gbGgL4QVP2MEuqkAFRzsooPgSHPp
UFlieiDa3tnEcWUzbyunB4jsBFh45pcREgms6KS968ZIXPoOjm8EW3d6uRFgIEmrUdY6DEFGlb1L
27kAPzYUFjOq5cek08ldXFQbOZhPft70+xra22GQ/ieE8inrNcl30Uo5RhzvIMI0/tJ+54MeDr0x
dFx8lHMTSI/1uLtpkBlfMZbLV8WYqr2qNWOKocEnG/bywjVUtXV1HAFiCqfrUNXT9eleH1HIlHBY
3NmAKTPazPNGrCMjrthrmT360MAwABBz2tuhdTR7WyDNpmPj1aBCpSExzS26Sb/254M/5d7Rpr+W
VtGVN3nlMRRpdXQqBIhQjv39gI+5S134N63V3loxvgB7dLwjvsbqmEsQl603R9eni13p8NsoGVjo
B+Z8dbpxmRuI1Df3ZtuEFyDoYCQI68wJgucZ+7SMdL5N6u+l0X+VAVibjD4bO3D0iQftsqjZsaL2
N6U3bmMHq5AwF9RZgaOtKPNzixTxhmXEynUA1vb+HhTbtzhNP6RpgKsjm3bhHH83Jjge1bhyjcHZ
Fq3DVlD39ePCmFEHDKkMXwOi3KP2o8a1FFjNt6S/cLiOs4BZj9r53Mfyg2lM2Yb21y3l/KYYkaR4
KZjFqXfDTU0NaeTOher0R2vSN/OwTJWr68wLl6sukyVAqk0NPd1LPyorgMDnfrWsaO+08X60SCX3
Oa0ZL0jNr7AUfJv1iLvCLkk7AB3aeWqAFi/Wo6lhKWomTFZY9luvA+xmAGZjMZSci3J+7CZ5U8t+
Jn6nOksBLdpTdovP1OlYMuGNOBsTwBTJiCG/mPdtbGyn3tqTxISllZGjN31nxXlbYRjeTB6G1Lxy
6EDmkGCKlpLVZbeqglrZTI+97iEzVA9pWvdrmbgfEscEyN86sGr7gKrApV8b5CZWb/VVwQhYxTFG
nznTt4UffMDuWW8MjNP7NqEyMcx8aTJ6a5xJfD3VNdw6BWxj0OvCz890S+igLeFPFsZ1PI7P8Sx3
bjmLjdlM7JAtnorKvKJVAr4EPItpbbyZtaffzt+iIcbH0VtnIO9hIGqGKrWBnR66i9pNRk1+EGmt
KEJKNK72jdlAcG9x+K57kawz65PVqaupRfjTuxyq8A+qrYVzFgkpxnLPKHbmKBoE9X2PQhPkRVha
V67BOqJoqhgxqIXgX3JKcLzvhoZJXyr7xShsc63c0l6ls3+V9vOt2fqskFFBrwIpt45llMTUglhJ
A8BINP7hQUY1Gs0YpMvkMbSQ86UX9d35GEUEg9jA3ofywhLxg55nQLSFe04n8KWglRyik227/LtK
khe7LUl4J3IEejOGEK9v/i9lZ7bcttZe23fJPRIAC21Vkgs2AHuKsmzZvkG5kdEDCws9nj4D3En+
5uJUTu1dLImWZFokF75mzjGDvOQ5tob2C1Sm740hERjAB7RfrXuqsYyOfTKSRmx9EwCtTWoS7+NJ
HQGDDUw+686+F9R5K3f62BfXIYoD0LY/UHHEMOnAOSnHRl3bD1x2DTyy2ehtmrm7iMwqdpk+fbUN
TQtB9N6VHMQuZfO5MRoQMzXXJTkAkzVTBU+ZzNhYX45t0/+quABmck4f3azuQ4YXrk8Td1c1EjcE
6NXz86N2DS+J/f5IJPWVcY4VjkssweuL+py6tLnMGW1DynPhWRpSkOTsV029aXRoa6QWVbtaZ2bs
wXwbylidvT5WqAzaeNjWNiP45519Jpqz7OKLgGaMsb5vzgRVM1GUegNWM2/OJv0NkvVRmmGv91d3
/Qsba5Z/BShgp7N5l3pwSxWD8dryts/HnpRTFWAS/8VqID0DgQDOQ+9OJkXb7wZschxXsb4jT6g9
28hekfetsg81Lfsh9W51nh9gZIOcjcqfQwwcwY1zyFtDX5/79ZeQZywX0MUC9Yi0/pzY7nyoZztM
WLbjEBuh9uJ6Al7EF9AEnjwFeUc4rbbz/P4wS2Qj4xjpW+Ga7fl5w14wcFvTPyjNJmKjTCG82hYS
tbKotkXC/r9RXnVObe1dadEYtOtnz7towS9p5Wb7RRGtBsXivKCJPXvTQoIlxZLoEZYxiJL73nEa
/FiArDbZ+ltu2rbeGXKpzjy86rhEvOdB3Rwzjwt/ohdnolKLM7nKBWTXJFzspEOW3X/1hggM1epj
fd7Ui9sR42J8qYoVhqpsd/O8Pyt8jsrnh+NKghame2iqOT7PeU4O0PqRnywHLXXogrDPtZYxHlI5
hK5qwBAMqnlPZDvh1V8/1RK/OPOS6reWABEsEro8aIuwRrPz82bWYHlP9XtRx6RVr3d7QGo2lZOp
3bjIogo6S5Al3UKFKfteO6km/wk1MtqzzPBgOAygdePhJnKi1QB+X6FEeSTjsEPTISZ4XNcMl5cP
dA7tYPCM4xNM84NBB7c3R+xdS6HtENp714KJFcBtmW8yX5dBo0mTN3mOYKN1yd5OPhbPiM4M+Vbf
HXQxVR0zp9EDO7JproV3mjWfVPmcCDSL3YPW0KsWuf5r7EmzBvWQIfb2f89mF4BPmvZ5lPJqgnxL
5AwwnydVkmAneHbPD5fUqtszb+Lq5DzvRZ+NZWJYOX/Pe59h6FAEsr2IGFVos7FfCBU9PO8XSWXw
pli/W3eIA0NwsiaqP2+eP/75kT4KQsV8PBHPT//6e/66fX5rrRkkqvea2v515/Or5PPhPj/863Oc
jjvsbjgD//exTc8H//zjvx6JPRfvtrm4fz2kv31hgldgP03We20O6cp74AHnmn1o7YnLdCzBhqy0
kOdHxfrR3z59fvS875++DilHESDL//y8/3kzxgpY09++141bO4DqeH/eRYr0sldl/bPtKlplD0JC
+Re3gk+f9z1vQAL1JyC3PNvPDznTe1gek73zCnGqDWrxpGntrQ/ld6fq5jLomnVFQ+nsJIT1IO+y
MpxKI9rJyfU2+roLnLLZIoes+zNlBjbbGEYVaJJfXIgwl3E4hznwRexqC1i1Xrx0s9EGRVRNVwfQ
Qwq3DycywxnVYqmwJKr7EYGVmY9AMyfgXUnJ+tQDdAlKt2fbm+o/PVqXe8Kogz77U+l+o2JLdoqD
HIrMAp+5FBk6V84eJy8+2qm7Kdt8IFhB9jmlBdBcuO1M7MGFLVqgL+53332xDT2AFvEzmuLiBC28
3wMKo/uPus9FRkvX4wjPBifF+pkeE7U4IdiuT8QCxySANgdaq5dlhkAPrWLT4iAG6GSGgKMuhSq6
rYcHeOuj9hNOhH2VOFExsgQG5ATuATMjJH5FjlbzM/00Ds0jtSL8UkJQP8UvhL+/mFn9p7NANJX4
T7h+fgyDEYVJR+PhiW43tNYpWxq6iowtwoTCgsaOYREzFiZiIC9BC2pKG/YGMeqXUshvU3/v9eo1
ypsxVDEGLIaR/gtphj+HKkv2udf8lnH/pnXNvO/1UW7TajrHWYIVI9BK8ht0b5Ul9haM+UTty6YP
3bry4T2iTUipjYxqxPlsfhADYRyS4XOCfOs1JkFqI9MIwJX0z8Z8nIcaNZLQL77fyX3uZxi2+xrQ
NzE8AFtTg8vzLZO/aysmrZQWODDsmHA0uy62C6TRzaAPbkiUO25SrMJres3WaLE6tipnrGUAYddU
fGij5QONY35zLUjElvLO5YCzd7aH8SEQnqWlfNcK2Z5dqyfXJ+updrBbXYtUHuzB0o9znmLrKr88
Y5JtRh9YPUm1JA502i9WYQW1m0WH1pQ/6G5h15EfGcauOdxTsCQ9JV+lsZaXfQf/cHJJm2C9iSC9
YaNYujSENb07I7Byr5gO8AfpGw3NHKasiTaETrbnaHigY/KpTKgNkBqcHeV8Hkw8anA8Z22Fw+m7
rC+144KgfptCNj2WTiUv2JW5EpWSOhhklYgEfFomiaiikm940LnCLyLdiUypS8d8qPVQZlmlp7bS
jlGnj95XcM3FyfuZ1726N1GYRUArF9u89TEThnbS0kOu1zfdQP0x2JDC2ySZttk8gIe1Wz9E++pD
K7S+j4U+bFuL6KEkpd7HZBbTVmwXI30XE+LStOpJj65pnJKaIlXFFQF0TRFoWtEy/UjlzsXrzhiL
nLpa9i+2Wah9wg/xmXMd+77dWHq7wugLbz9XZLwVnnkrTNbC0H0p7QFwbCPIeIdC/7FqwKQG3Frj
t0Nfx0S/WP5UrJK1Ov0GLOlPP07WqTfw1VHJO2HpINfCnBvEtg/2BYnHxp86c4/z51cCcniCzLOn
5K53Seq712RMEvTPaYNDDDmnrdhJM/e7oHPydhLBNpdOKwpIf5gPqq6XMOvSfBeZ4+8Uqv6DExAh
zAAQQDVTf0pzaF3zCExJLaVz1OjmiLUxiKlK7rHT1GdjoAATuvnFIlg0KPG1HAF22JRAmn+Yh+jc
9NlIcmOWfOom8Tuyr7W8tRl7HG2wxToJzl6W2vCvSS225WJTm6mSt/b6LhoB0h2bybi7saKJI2CC
HaUbOiBGQdj5+bVZbwBRJJYN56dzTx1xN6HWqEvry/z6143J2dgJ/0/UJFRULCH2uj+y+gMewQ9z
m+RSV8hU7JQQQ9aBLitAhoPAGOwx788twvkzDeW0Mz32FwCAyFoV4OR513v8jtvWDG0VH+EzFyB0
S/QIWoVLMh73lesenLnSApU2xy7q1WaqflgGoXESjjdr8sTcfWkHCNxY0lkLT2ADEy8JAGnFyFw5
rbU5YzDkjwdL73/M1ZIc3WjgZ5VbLfLbPdcVc8+9e0+mci97QjO9Ne9RdztAeyubtErSwEnj9tdY
Dr9MfdqShsVVQ0/pYydYwrjxP2pTHGdHhHM+O8xCvc2kNAlQPwsHKtgXg0TIjF5m0yPd3Jg92ahc
g76mZmwFxDu8L112TSKWGvFYZiG7HI2XG0aPsq8PMVOvAOWVmt+gIEngAx2Bq1b8jWGjDVfYR7tj
VhttWky2Ob46V3noK5PICXNFqvDO9PmZguPx3vDrm5M7ZeoYSOAUG9xQGfjL1SCZfWbkjfnID/pK
3P3F81HWugUjdVCVrhxvwMhaKgbf24/l2mPBuT35hbZ1tX56SdozjNEt9BjvnlMBQsxXDyXkrzQH
xuyTGHOd8vYrUfRpODN8Cep+gDbGa5E6OcYOijBOzdILmty4JhZdSE3w5ViP+dllmb4vOLR3MTym
AEI/XvnJ3M9M6rc26uc7Ucv7VgyvxhKjn8vgosrVEjPI1NjP37B0lK8DCyQcmZW1Jc+j2taMvILa
QsDmdcFlQiN+HOL892jEcgs6yIJjkbPgKcRPMKlmaI2KM5ZZ18FQS7TvXLIwWKgdmcvMR3uNGmyV
C9dDRkfgD9glvemnZvviDEjLv0y+HwcFmkrUWCbLtskHhoju78YoQL/kxBAZ5Ey+QIduztFs3g2/
hjep9XX28iCjj+Bp1quH2AYNxGmrk2HrTOYB55Z6EdHroET5CYDirshi8wWNQvUJbXweeABCdkb/
TfWRfLOzrL9OSfqNt1vz1nk9Zb2dAACO/phDVn5N+6E56+QhbInVLol5Gctd55j5SQz1dCR0Q+4a
YMvjNBp/tLQ4exJsmz/thsZ2v5ZzG68iQKYkcMLEXE93KDgKe0NHT8AoyY6y7GCazbhzjXG5C37N
GzuzymOBW3M784NCXyuCuUm+29NwLDJveEgniW/sTG/dJMu3FDA1IygDOVrxBxIRxNJexYFVgr7p
7lAcqksz/mQg0V7zDJtWVyCtTCqf5EQSI+2evOAsnY660fa8u3TsG1o/nDOWWTAy4rBE1MNui7Jz
boAS+sPIkoTmpYqj9CDWSO+IMsXmhQsw7leK89qeB8geRWzsrTSiwY2676aob45Z1jfbYFwYwZE5
2u1yJJA4mFLMSvm8BJpMnJchs0NrxlTO0vZAMNIrNOLuNmcKtINpDODASW2KS66uETFUaPeSUOi6
fykaatix+qrMBCMvw0tUlf6hlOZPt9PF0c/EdRJrUN4kgAT1KtRXQmHBvok8BTIIe8+6lFP8gbWO
gajrjvs8WxxiBcew0Gvn2CVpBQK8g3jcA2R1Y4sLbjQXzBMm6yDqwF0DYdijZPeBU9dIDRsOqG1v
9Ah2bykzKzArJiIaKzCEJvPeSWHG6mPbHxbyNo9IeY5LUpi7wiuQVXFSjMoJBKOqnV3r8qhykOpO
NH9JGsM+CxwLmxKK4S6ZSj+oPMDCU5vKT0ZR7luHkXKNuiWUzsoFj3yAxegd7z7j8Y3ZwEh2WbwZ
envkRJqQfjgDg48hefUs8ATIqlvb/zBg8x0HwWS4Ffamm1OKvjGT8EMIeZCkXgSxx2VULy1tb1qQ
iXJtDsqedKO1/zwvK2woM0kxnez0u8mIlbgy/3s8RsNV2XsjyZIXgpKMoOgJTmfRXlJcuExUJN0d
Ha066Ii1xdRUl3EmptKk8QPLiiDXVqFIU0CoBYpzZzqSQoP7s3XnYKx8Mtvzlyxr3JtqHFD0+vRZ
b4k9Vto7IMIzlM1HNjdRoInp10yteKnqlRKsuxcvi5Z9jhwn5ImJDsp6j2pgWDijte/O+DtyK+fd
yH7JuYz2vj0Bn/UG76iqhT1cHHFRz5NrUuGAMazqc1lN7TXqcuN1GN9kbmKAQJZwTTIvv5UdJwmj
/DBHcPIok57xUJE616G42R69XOyhmoZf01LZtt0jooL5MxfKvWmEOhmDjXgViukm9TRev5LxwmAT
dumWC26i9aa14o4se3KbKRv9m68/WHtd4GYdYlXnB7UsbzLpsgsrivlVQSXVFo1e4+lUt62vTbt4
j+cNY7tDlpsfshYs73Ty8yzlEj3azpiB4vltibLpyvVgeLUG/ZSYyfeRMTFT64ENDWm9G1fz2+vS
RyV9gaZ2qIH4tYrqUYscRo0LkbgZe3bsSyGghaB9BuHgrfweyVQuUi/msuvtwEe7uLcqMe9dR6+C
PgGgJJJ23+Xecq4YFO9TUxcbKC6c0trAOsdm3dzYSWjM0fjI0Y2MLCmbbPIueEenkx8j3k7l+AEp
uGFntFj7J9DTpmGt07TdDUmDrbaMSaNPzDgwSMgejXNexPITeW5baMgC09JlLvB/iCoJlC0jOBE2
9XsENLjToviSehVx7CI9gOZZJ6Az2ePyK8t3ThGrSoMpg2MOZnq+i3ruSCZ0MsC1Ub+v+kxtk5ll
kGH/RIuqkfQjPVjD6Qm9gTo/bzS1ooInfjFEfZWPcq73cFKMt4F3/CkbSAPMe30AXex9q6L4Q8O8
+QLcC6lkJY+IqerNHImRkrGS+4W8gN08in5XK5PNMaHLx7KLQaeXDXmrS98cbAlFmDwvypN5Yvaa
rDt+kqJtO+iyqA27keqwSb2vSwtmByjAZhGjOk9uKlmKVF8xxna8JPx0n2jGz9nSqX/nYjzB24dz
bJBZkDnlw1x6dYOuPt0B9p/nGd7WXAo7qDiFwooUEvKeYMnB1XufW83gkCyID9QQ8EVeRimUjUSV
M5G42/EP3/zTuIQ5+PWIrs8pvtUa/tDJmrJvzNXlNuIlNlrOkcba4fTG8DcmokEyIFSQlONbaWTq
CmQMWmga9k5HzArn6BELDNOBMO+G9IDH/q1KCFaKfFNsR3ek9ug8Ar/yrj9mOfzLztebG1Co0v3w
ehJrkyaCv2TPb5ZTWse+IxlAbxErELm1KauKZ7Tr6Ds8dAI9gjekNh0ZyQQqsa5dfjsWKtya5Tjd
o6y5xgFyqKEos59A+I4ZBHKaDKKsUBgWXCTrdEUkAyHKQYTHXIsEDeYVsPlUT9BUavxo4DkbJpW+
xtqvk35YSIAbkV8fpAUyHcZav5XoTMMiWg5DBV18kojec7kbvZjtpwwdq7b+jPoR/wgkF52gy1S8
aIZBrEyjHWq92OcFgytzYv7jRP1Vldq3qZx+xSazkLIHT1Et5DTJxTKOtTbfl8H1r1LL1cWoO2+H
mqpkockStYEcVwkz3XO9X9+61RZwjArE9DWrTcoU99R0Jee91eyU0zRc6l0C2fwMmhXlVDqPeyjd
06ETOOSdyERyyUiGWgJ9nQQZX7PNLevM2+RZ8rXpNSa1zPhpUtHzSDCqqIBuhVpm6Ld5mEeze47t
wDBatONaW+3ciuGXafsdKKDU3HR1JcJIrfnIXKNOtd39Zh6uh55ogJyIZNyPLNmKvP7BmswJ51gw
1tKw1lAF7WMzEZvUIRHRzqvNJProtWG4NE/sa3vcC2dt6BLavO61yRMoA3mMHKLXrE9d9cM1rQK6
Hfs+UiaMFSFjH/q1r9cYrA1EKB9m7L1bLcW1YDMKx3ObMUZvqBxL9z3RfI/xoqzChozIXSOXHLED
GQWchmeerAlfg6I30RtxHypCCrDXb9iqjtSyiMQVTKINRigyG5NWXADVLcdyLF98t6svVQWTTrVK
3VyXmtPppguH8EICQe7fi5Q5SMpsLc0aezO13RsVlOLFKhDLJO1ReGa2s/Dys/yM93Gn/HAhfwsj
7cZranenlY269e7yZrApWydS7skwQXZbPeFHpscvbpQz7b+zZr5FxluTL92JEw68r5Njuhl/9KMJ
WTkjeasVjPeSvRX55IE2lG9xbfwkgrNgy1H9bmnaw0lWEcjpjypvkwsSOy9w7ez3aK+jLmCShwzL
ve2N9Q4Kkx9YXvTTNKt7lD3ntgyyZ5M9WZtg/u15Vfua7hyNKrHJcWP/UtZFu407Ce/NzihksRaC
caksztnygz0vTVZJ+RKR6UDCHcMiT8sYLMjpKrrvzDCA06X5uzuSs6rcU250xtawM54dr2ErmpTN
HgP/yV/ED+VmepCSUHOapNMh5CdjPB36Y1PBlp4URwl15KOK/hiuqh+6Zc+oITwQgTLLQifmnemS
38HM0aehRqDqYxuJxXphLf1jXozfukKl57ibH7IiRkM18lLgLNhmTs2GcKEf9lpkWCPcmrimHkgL
hkFzbv2KDEY0Vt7xLANaJMKNwAN7KjZAUcXJ9rSfBUZi0p14/9L8r72Vd54E/zxr8hz8I5BRSyLP
dzErx7s/JwfhIuliQhvvrCYSocuyJU+cU1x69QaUfH30NKBxGWO/YLC+6bPmnZsJrLiRjunRtW4E
maA64sTRtEds2GvALFQqzWx5IxfqXbhgwTH21aFcdGdbs36aLIeFvmgkKhLJuW91/vl5Azryt2S2
xuwvbQKGF+mRncxL5Enrkijxk5pS/1Uo62FHenJL5sYLjCS9ugPUoSYdjD0joSEATMr7ubd4gtuo
oNd0YIcV6Xvm17dl7KdNwRAsk+t6rIvfOuSsFExFdjKr8tjkbXGKYcAeq8l+iAoIntlwaC15w3pv
yyUjiUlTQufxq6Nc65X3HhWK4nwUeTjlFgl6vjZRB4jPmVsdyr79YdZt/iYZCYWsy1B4DKK5lb16
o6iajxMZcPkCQbSiRpqTThwHX3UbjOBgQnPaNJm0nEijtR1yBqazh8G+ieZN0pnJSelcRfspojds
yANJ25xWYMGFYcTZqQFocCk8O1iF7Ptqir1Hm9TDVpukTqCV/91FuEZ6RoxxfMJ7gHWr3xZ1d2jM
WpynObY3Pr1YlzF+y8EiMGgYjUAJepql1q/+YnAddGVYxuxiZijy5KIM7tXx87CtfVod/OU8x9Hr
rYgKJ8j83txbDe/yVppMaJIqupb6dNAnyyeic2KIUuAyd2SL3sksbslQaIcpDngc9OVa9jrXboXe
Zk5uPpbBJMM/YcZGEZbsKVlBTe1xkRatsnbN6lZsYdNlO2Es8ggxfQw8LF47j7wf7CADI03na8F7
5aUkhpNSITlWKKjupdRu5ayGY+/k7c2PY9AHMimuI+/LREzGySYoaNtMESAEtHBJfks6a41WttNL
HkmenqEzQ1UVnFaVnhFnxcFPDhx6DY1MNQDj5pFrxy2dKRX1Rr7UcXYXJkPfxRqIi86GM08mmCte
l/tYSv0g8/7KVL4hxUE5nyKH5USizE91RY0SjYiPhpzN0JAaP6tMVi+p2+6HurG+eQxatliBeEj4
O/ZVU4ov+nDoho9OdtZbI/Tuxcu6t6pFP0U/DCJNxMUXu0g+ascZPuqa+Z49+5uFFOGDrdEKE8V8
GTRHHFtzyq+eaYUEPMtvXAYrNIhmBrmrTgguUEzH+9m9JTmakiiuS1IZ+11sNMVRY5UepeZbm/qv
SbnwItLpzudagPcdcAii5BQ3sgugyGWdfR/kMmwTQAQ1o7x7s97MelngllXTizURB6OPuvV5QTVO
kt8XfHL+2uOC1RgJ85JiOrST/FPKvNl6mds4NP0IiiwyxkbfiG9K10vWDa9VROfL6MY928w5dx5m
Bsb3YKZNYor2Wty7O1pr+9i0KsUEgLdtkdT9Ci1tRlGLDq6GodDR1Jmjho83zr8btnHHnayF2DaT
wFSI3DjuvxPiaVOR190xrcd416Uq3xOH5eCgSoDV4XX6lJfLH8nrO/WG6o24Q3Fo6KM3Oe/lRR/0
+zhx/GQuhGx9GfE/pnl9LdUqbLG8ntXqEp1LJdmyLOkFQ2N+Mw0i11lu150oEZD4j66I6/vo1OqU
D7zqcAy1Z8+J9OtgVe0N3NlRb+pPwtYYP+PMOXpEgt0HQnBMl4rL8GPxeZr9V4b9xM2STmVhEdjM
dRx9QiP8xRo9wI55k58baNgPk4TATU30I5FO4J5npnlXP6sZ/pkYdKfELC/saOmx5HAA2j8HfdaZ
j3p6moLtXdMXzmVy4vbW6/rV4MzYtX1t7ov1KqIVjG4dMudvM9qmkQWWXSw1c8G+e421Wn/45F87
IWar4lfOeGrrTHr70g4vdVcUlwJzAY1nbnxFmIiB21AdXrBlfKdfHMYr2fLeN5F1NdsfLooG4x+q
Q5ftEuw5Zpb9j2rKkC460jqVRvudjkA/m4prgp+KPejmmzvO9ZnkL8GzwuGUF0PyMk7wXD1qPQs0
5uV547GgArnRPzKu3y/YIB6GSDcQc+2TlbWoiMj8Ow8zUVtdg9+otUfA2/HIq5abuKPf1pZxPBR9
Hw5Dbhwb385eiR3dOXqzdzkXIQAOYMwZYBxmJx4ZyZSnUcMWKH0illXK2DUu2+jCs17hYGwYQFt5
9b0AicxS1U0fZdWbYct2lHSrVab3YLLnWPndLBHcld1Jeq78UvZr9wxdQA0HDdvQ1Yr1zxELzT+1
aLgEuvaL0zPpG1qdnxp54sZW6JHDawR2G837GUrUru7LG9jalPqJFr3OpX7VmfWvlMZPHQJlfq9V
+p40jHcaD7/YOKvAMmZBR0uwKkXoUA7yKnOSjkpUmeyhfA7hDFC0Kp0fXuzUYeIMn0wtvqsEwS3p
s1MYOSTf5RF/jSL8yp4978yevmYTTGal3RTRoSoA/wzWPDxG3CUjvoOvjmLwmefpw8BtyKLEdIhf
dHB5REfcf4HTms5voiOAGe7zmtnU8yazDfdmxZZ+hca0i3ca+6CvhdUQ9l7wgjfySv/aKfCdQ5l4
Z0FqyJ4wcjcstKG8yjRDu23b/eeEFzfD3vwLYqosZHxIS7XE7lG2MaTE0Zc/Z1ZEc2rolyQDfSA9
3z6ZYgF2WMOIFMSWnUUpfhEHnX9uGeFQDRAV7rrwMHU5Tq+A8+uz1kUfE+OgV+KllkBWCBX857yq
QmNayUSwu2F85ai2vHjzH9fVpmknBMpOoDLGFsJdHzbd6jpIM/HZXsZkm5qDOLXkVn1uDP2/P3Uk
1ztocUSWFUN/0Gtk4UU1lcd5nDELlPH3uRfp50K++tKvvwxmFL+OYkRzkWUPf0y0O+CDUCbRG1Od
+dIKPzmT3eU+CJFKvhjPXUQ/ydNATKOP7/MtKYjc9m2XcUo+v+UE8GiYzM6qQIRBmyPOo4slKvZV
83UhqnqHuUCe8GYOoVLMHHzUbIAFej/Ie1poGxF2tcrLF1tNYVuO3pp3X93sGR9kJdjkzkjN9wNg
wYDtLopKu61vZl3+YdTghQ0xBKFvjuJIRc5bgmJjM5GAyCBb45ih0t3q3bQEvU8vS209Xx0K/q2s
x4H6TjMOvmF192Gh5ZV5bH6Z2T10vde/8sD+zEr5uwV5yL7Pk/FQIUPbqC6PLsi+uz1bTRaskXLu
OYpiL992Qx+dh5iCt2z7PzydDAjjtuWF1IugKvP1UmyIFzpd64W2ssfyY59LzZ723VQDvH2f7TJ/
a2JNvVG/xRtAo0loS+qjsaLHHpduudlw4pmVu++90PvPSGxpcd1yfrDaMW5EHu/63M2uWDhsNpDz
d+V0xvV5ow0Gyx48kMwvuI812UE1/hB6KbljvipOqPWM18g+pX2fP2QbiXNUTpxpBm2N44q3xfjU
+Zr5bvwq2v7mTX78JdHM+A5R5H1yfLkrbJJ9xZyM9yfyvvSWCw7YiFR22wVQujA3CKqZEnXB+Mqa
uNKDtlHtk2hw1vOFq7Jouy3xBeZLbxU/Mh/t5ZRJ8Y5OKkFk96kb6Egyx4DILQZ1Tdrq7lqDdqdh
QASUgGavl0ydjVg7tZJnHmjKu7MY/cEaXBCK7vCNzsI4YhwTZ0Z28WGajDLwJzwzqljIyUIHyuAk
t5yJVpWAaPJjGzDgZoTbTH1JmIpvWXb/KCwz+bz0L06XkF4Q2eN+afuPQXavszS83WTV4xVSxWmo
hQ08Lv4c+41OrmNHIMeskURbV144mtbwl+Hy3/4BttD+57/z+a+a9VQaJ90/ffqfb3XJ//++fs//
fs0/fsd/XiET1i2Sp//nV4Uf9e1H+dH+8xf9w0/mb//vR7dSRP/hk/2T5/3oP9T8+tH2Rfd8FDAg
16/8v/7h/5FoitERc+u//f3f8N/fuf4T/uNf+Leo+B9J4Ks5ku/5G9HUI/TFh9VmIv6wBH7h/2Ga
2v/qAObjHGHrsSIp+aP/YZoCu2jrvkv+41+E/q+Qi6Ca2pDe4PSY/18IU3gVOPD/jplg4V91+M/W
cc5acNRWrMbfwSx8k5dIVHvFgXnZR501JbojwN7NH+iQ5GyYMMz8/HNaNhcdAfy8KuG9VRNfLMZ1
fm6ximEfA6CjEUZBX6xaes/U48OoZXJbRmt2i29ujFV7347Gw+u1G67MdVTCO0Ai1FezviZguh8L
En7d0fxzJoY0KBL24HVmIQ1D8d+u2n9jdQFMqx9AYQwQq0OgWL0C4+oaINAx2QuMBKX5dcRW0K3+
gjbjQHBq+0VqqP3x2FBsifaqgccJ1OpQ4DsH5HiAp0fgPXh5tQ1RKL+ZKMTwlQWOkUOip1hDyEep
auu7sXohSGQ0+FMnmDP9h1UkL1GBAKVdDRQYKebVUZGv3gqJyWJg7JXmAJFdo9qDWYPz6toGmzkG
vFmSfKIOejQR1G7Pr/EOYuQAWcgIFmeHvno8CHtEd94wULMzDCCrE8SWn/vVGbLk53p1ilhYRsrV
O7KsLpJi9ZMwJ7a2ftyPOwRkDw3lioX5JMOEAl05zImUMLmUpJhUxtWtkqy+FYGBhf9N7Cy5wyR8
adCWG8uO39WLjvHFWx0wSC5PzuqJAeww7NXqkxlXx0zDLrxXKMpcJ0E9jToMO+20QeP4mz0I0TIa
CoRo12mnWkelgi3Hxp7jY9MBp/ZexR6vBwdCj/0rdxlzap28o6Tagbp+cTH8RBh/JAagtIu4SKye
IPzdxAwCKKqxCy2rbygrvdexs75pZEdYqg6FdTG7/r/YO4/mxtm0O/8X7zGFHBbegGAWg6isDUpq
qZFzeoBf7+vhjD1fTblc9t71VvGl2OoWRYLAHc65zk+NrI89Boyd9AGfIBJ/DEl2R8aJgUWpYDtl
Ss8S1gY/nNutgmqzx9TkOkQ0xticdOxOeIe2Jp3h2GCvMTBEEVdMRqSZ+kIgyUAwEB0nb16D+/KC
XjqqXKxVo/RY2ZitLGmKUec/hvU7D2joRax6azAFvkaFicSMVz3P8IE4Gk6v2qzB0PORCaf8BIaR
ZdoQkjZTMtTrLGIb3Wq+pXFabJIujE+Dmu7NbB7gN0Jlz5odJ5biEeBKj4YZ9KV4FiOjXCWdV0bH
yJwhTbi3vPB96RH1uDNuGIHQt0Gg56aKeXR1cRpHA3GwAtkn7SIgQQhzjAgxLCtFBXc2fjcFOK/P
m9mA8tiSiOOtSalrWMV15BsP8T6Omzkoh+kT7HgYleusb1zifJmyxnZ16jL1kyggb89m7CUVhuYn
js28iknYtCwPqUJOcMWxKxjrw3JZPuIRNV88tg9lb86bjjhYW5nmVY/5u8oQQWJuyRD6DbswxG9F
9lu8GZzucXQTYqF/lBkkQJ9FFg4kYWNlaUacjey+oVQdy17+0rW4umU64REexxXfsIuYTe/IdwWy
FnvbSdOUQCXTeaXHU7Qys6ZeUWEtzwwjOYzi7wSxH1vM5kmQTH6BU8TYz8sPrWPVVEzkIWOK6YKU
3R6LMMWn1m82tvOegds8Y1YPcnamtN7WQ2tFf7o+w0Ja6a/IkWyCg3hh46FBPxdhUOFTASXSZKPo
IlLcFKz65qJCVj82E0o6twqEXn/kg2NtTMUcjjm7rrbSV4v4Yy5F8myJLAAihbF3GslN1miDTWE3
a4hwUpLtPEwK1C4U1/w+0qCpZEfFOZKmUmyKBe1A264bzcYsPnqntB8d/raOn0/u6pjwkPdFu9Bm
9itWCicoONGMcs/X6dlGkKd1qyJtHyFMW6t13tEC2TlaazjvDSpSVDMNAUbarovKF6Qs4YZeemvY
ojqC79qbcfLJBRQj1RLekqnwAWyJR2iTQbwYHjMt0T5MZoe3ZEHOqyxl8dqXrJJUcUoxh140AslW
rhf+KVKFn99mAeaNmFHFt5KiKRw7Jqu21RIhrGkvepe+FtjUNl2ZHKmjUZ4lSHE8dcrXhVpfXA4D
HSAcdA/YOeDLd1YyzkE8ljrp6vCw9HnAYRNhDwjDnqGvWhOD+KHAJrzOmEniWTVlLtPgM3cqYN2L
j9gZKsh00es494fJSxwflcOM89aNV5bmJkGvKzdr6VK2pirqseaG7W5YeXY3vZt6t5zRNNzGyioP
ouepanHIYtmZ4kBzpUuxS5aXSlGvLk6mI15YpLaiKba1twRVusSMuEbxHtfaiQtaR9NmJIe5vpbV
kq/ZZWiYTMLuaNNgdFKXlC0syxl8dZe42utEInAmzcDrYfImuPNr0IcEixNdttG3HxbadtmSqBBl
ef/KeXoYoi6+oIQ861G9rHtCnYPOqr651thvi2O+zPpz3o/iyOalXJe690QUHJtit33LlvzPaFDt
o+d1Ao6l3eIuGxu3FXoeuOmFtW1V56erSNIybfs9jXX8bnV6nrDaHNhv9Mu4jQ3oErMJmT3qzBUl
8HKsZR6AMt5g3bKtyr2LG9djYHgiJTCJjYLLxTgvhuzM1PHE+smj9DdJ+YnRkMhJJkof5VnlA00J
338QGJcRBaKWW5QqEJ7c2eCFxVeLK5XWFJs0CSUwj5zMQC1ao6W16tILCrtlMJsSIZH1+zlFgyLa
aWtXyjbkqNq3C9fAkST5sw0+sBnbfbNI4QSXEx3M9lEkIdXJx33fnVX1h+rlw1mXN7PafLlMBzQ0
0DAEGOplOJ/50NYIy1a22cbYzhUC8GBrsLqo0d1UBa+Mp4vVUhckEWnpZ6aMnEjsSl6XQBwIl/Bm
kuWztZHFLf0SEeHhwtkSluWW3yF+i9rXIf7b9Z+zB49N9Tpac6d5jhwdwAe+xthgw9SCcKgqabiN
tWjdZksH6jzvd7UdZRez2M62g5SmjCjkhAF+hFJEVRkzjpBJilkoB8R4JyBTBCU5ZGJllfMVRyxI
tFi+x1mOHRA7eZsfwwjvgakjtNIjDk1HrbW1Xee/lEMey+aGdUnmwpBoeTGWVOOiuehvrV6O696w
+sBQlGHT93xUTKAyLaD+vrb2qFYOwPnHvzqpLJqzG7syfjcLoW3tIjGJfluosSob0Uk44v6yRrGm
rgx3iUmdrYdTvRn0ug2ysvuTuka0M2qr3umIhVD67BJ0IM1gTad8OruaPR+R4LmP8pBhcmYBFb5N
Dev2ZsnaQLHRuduYXNaI+Q7AArlODYl98HRSDGfyzwbD7hHiZxyzUXQSDqW+LsLtVNtQIDVIL3NW
oYRxnU09l+W1LdMgc7tHtmHdtdDb6tJjCqPJtXZos55dY3jOkEvjgqhZ7GpNszJjR+y0XArtvHTx
q7z31qxcDWREdr+1bUTrxH07HAL1NwqP7Eg3z94y4duw+ahrk9DumtSBi2d/FnHvEF6j5zunAP8f
d+IdTcjDXOgflhRr91NcrtIxw6WDwttVIxeXNhfpcVi0lRuW5rquuRSwszuQonepCvic4+x8Mp5d
aXWRbZclvUR9HowaO2yrHYyVV+4FpYtSpITHebesHL+gFO+VmND2YQ5PoJF/0Qjumua10bxvp2X7
VQ7bgU1RNrnf4VT9xj0O+OTDc4fLnEDbHGk3XlvPwtH6NSbWXmFNJSJjn1ge5OfhoqjmPgwJagz7
ixDTro3VIHKQxPSZcjIoIgYCEVyGAS2JdQw8tn3irhql2ypLuyF3fNvby6slOl+pUj1QkWShaPbg
cS8707BuRodIxnWcb2tYAjfqH0RXg48IcJ6MJPDp9aNb2M9caUl6watE4Y01p3uDxblph7jHVR8e
pfMIbaXDK45VtBy0Ux3UVvMqv0lnKgmJdCfm6tCn060xwwe3sJKgNLWnSmuPnY4MMyFoABIlV1rD
O+YzvJ/ZPXBk/x0sbx1FCcYPFuBynoYeZDWqw6bOE9JozI3b1k89ofdT+xh5LHKa4rmPrhbbfmRg
ONejY2OYv7Z57QwDWAU/sDE6AlLpOzyAIPy5NbI0xAf92phQZvi5NNR+pgF3c7jGKzPeAfOpncF/
jlq5mZRYXwP5QBg11YXvGKGvuOG6mLD9oOGWHxCWpoVUSAX2nBydJNlX5IC6cVSu5jrZweUJaD32
qAfIIlSZWC6mt7XQXC16cirMrv8DCiVx0ZeUmfc6Im8nG/BDdN371HYI1DdCa74QsL4o2PyzmxNq
OomW9Wa2xB/Fm/eL+0nW7FsYxwyLi2fifW6INz47U5wVquukWFi+11tTxLu6q76NWb2Ous7ol4IF
U4Brx/DYwdiVwn3GbmFslUh/x7p8smdjl2rDvhifil56yeoLBf3axYDnT8a8qjVnbZXEh4/5Lr7U
LRfXJUSOUxgzljW840q5pyPLV5HCejmtsLbiaOLTkPYb9I+KXly7kCOl1ikP1ZrmwbEavxPepThY
1JROxQyeTu9oRpq3QntgTYqv3MZafiD1a0Osta2pPhQeknoyQCfLutZyHynEjVEuL0YvnoAmP7tL
8eB0ycHOhg37qY01WOep7OVY+KJC92h1p2B1rux6tzk3TuNrtGF2ksDssB4YDbyNmJPBd7CltFD9
msah6JKPIVMf09J3ZqkVsftDapk3WxneiV06chJajWP3C2DwaCrlybOTVbqIM7/pg8lVWlhSiVx8
zo5xVmb3bJnNbyaeW624NigK8MQcouWlV7tty+Cd+s43XRdXH3pOQ7t6dvRCzPk+cdLAK7xDNXCk
IZCndtukBagtZHfbvCiurXB3ERv/qMzcVWjOH6Tv3k+ZJba3Lu8+OkW92S5BvrCLw2IHcOgP3ou1
ahtPBfbfeaq+VSSKszIE7dg9Y4uMs/zioY9TndBndbjqi2LvmsljRQAWDSObgu4vcKVHewg/1cb3
XPHp9M1rxAluyex11dvPbW7/9DEOlEV3X8bCfEGa/+P1yjdqmkPpsI0NiT/0vIcUrbY9IacrtmoK
alYeLFghPqoUr55L8RabyI3ZJhXxOzSmssPBZgBIbEdzL5roZFaAB8ZJWYkJhMJi8bGfiw59rkuC
7fxXn/jIOY36VgrmU5klK2BJQ9Xe+959KUgx7xTvLCgmytp6n4wm4Jy2iurxPGTGus4/BiX9KnlP
Qi97Gqp4jW/7YTYreBReuR1IGlNUenRreOKEQdyXogVKLdZeXR4UW1ztDNlgEW87o9mp/bxNaSwM
wrJQ3zylabxPTW0b6fNpsDi0mQlbw1Uw88eLW4PWd1JaIh04ep7snLFZQ6JihqB0R8X8dM4MGi9E
eukrhmNY2JIJXgrA/wbHXJ3DuMqG+KdF+9uM0Caws9G2m6BIhOUjrDo2+bjTXKwUJtlcDWfXAqX2
yvKIeVPET5GnrzVotW0EWRRJIWpjdMgz7H2/yZTnlsumHxb1aW71Q6Mam0pzXpeao3qu0aom6oYw
Hyxu9rn3Huu0ecwsFhtdXX4gTts4aUvTtlwXk2w5jOHTrN4mj6GT0WwSu33zCLlvDKgNVlrSmZow
u3K8ysjxSPlijxopOyZyJA/IHFemE2rKiFDUE1z5vvvUKvsR3PMC9rBM8kvRF3tbUbdaP11KOcm3
ihUO57WW0RqJJrCyF3OqXkq7Ps7O+DAYaTCzPEi78t2bl+e00J7MGrtOM5/qRSn8Cdm7b2Bz8ouU
lqiyWItClJOFXhMu24o20LR3PScTOw0DnXUm4xycTStDdx6aon+PDbjvSLuEebOM6do65XtcXJSk
PKYmV1y6PxXKwDwhc0edMxjvGrBNMHuo6TJKA3vTWOEhjdt3nDzPtR9D34g4R4zCOTF6PGM052Nf
da895XmbdIR7RycKYCqtKUN+COnPfrTasF/Lf6tU54eYKUU522LVJ8qjbhOJXP1AyVunxv3Axwu1
o3DiXWFlO1nmr0pHG4XD3053DiX07myp1ro3v2Xa9Djy2w1cKLTyKPRx7arNb5QRNTPrcEWt5a1t
SoStBOwuISXOeLVth9dNqfGFgI5K42jlCPEg3y/yeD9Ge3z19P6z6PIzLpItXvQtodkYN256zYYe
rZDO9bg9lfNPbkZ/E1JvezX/Ch0tQRWDqdQzBjzUtMLmkiZBiPpD1ojsm42AcDiSKuiibJOojt4g
+1lxnsopfNT0/gDPxYHl0yxUWNVT3z4tIdvrWfNzBX+fg7RHFyQRmmW+05JNxyQbVznSbgsI+qaE
sQyAitxorCu4+TcMVKTmfjiF2qSuvXKyAhr0p9T8RCtwoXOlYMorKrb5MV/2jlc+oUfjdDUu7+1o
4Car6i0SiLVllxdVsT9YtGe+6MdgNoqfrJsPYviNAOdxAn/NR+BcRq7oHLL5djKw5wmNuSmBsnB+
U9aoIXOFwcXY2NLVY/r3AtPGLoxbTutHAra68VRxLB9yiwY9E6ydk9E9mKgaFFKUT0ydqeqqeT01
9s5ZmG5XeDKqlPoIVOjfvC/v0rdd50FiHRQSAhbOn7ZGZWSV3YYoRu/aA7NiAMKprltwiTa08KB3
o9D3LJz1w1xGnNXmPR2A7wZj7zl0zr3LMqF7EpXerlFvx2uri3aDjWWpi6NnOoLvJTZJaOzSdj+M
jMwjPBlOy1bWcBEg6jFEfoytz6ntXUOt0beTaVztybx0bYUnzFBeGy+H1BdFz4uCeCksX0MLQLLV
g/43xKAEcd+Yu7SGSJiDEvHvYWV56UEblQAQ5La2BhQkmzpUCzlecJaogA+BDpSgArlutab9bikG
5Q+tHray2A/bSFmbzc1S1AEVfNoH+jASeYkwvIjUfNV29FOujlsapj6CSdfbNk3HK5TMG8bs/dkP
a8cLvLjZg9E0Xqr8D0uGr3Y6m+QHI698aWsypsvE3ZUObyHGH1VHKYfOlA4ZE5JlP3iORSUkdzgs
EflevLEMDWTkIkqUqEq/4rrgE1wMe0sDytA7NeBx4IqrtGj2Rt6QjqKoayh/8wMRSw7vxgAkskNj
FKbhpzVRnkYJwjula8HgOPScgkPJyJBwVfaIaHKELmGJiJwhuzhaVfaUD/lvOhIzlHvdxrN5emyU
uajZ17gVfwvX5XL3hsyPDqBaVrnxoqTmaxVjUQKC89TJI7ltWYv0ruSGahiac7hz+ON6X0Q2w40S
k2WLKjzjYGuR6PrSdl8McUCnihtNamJxYBnP5HO8xgjazSsI46NTl5e6dNeZxiFrjTA6unD6QD39
s5hb2y12xP5B0VHCmeofn3/+C5cInXDqD5rHK2gRC5+J8rWewDYp1rwfdBPEUfPNJe6kQldaaSod
rtlOxLh2eDc0fAHGHw31gXklcPC70LuAYKMGfSonJjhCCPm7G/01Mv0eqYwjR4c1VAyYZaj5jB/p
reL1kURBkIMJRQLuesh3ZeEEaqxsTXLOWHkj2c6Qdul7wdIBgfN2Es4zwrOPsANrn1T+Umd707b2
aKZfQgKTEHWDN/aQunPEnCd30HwWhju9rygTxA9tlUzKwpGfYdOo0BNMOYBKNSs/NG/cu8sUTKp2
m9LkR52KFXzRpyg1vvV2PqUQLwLgI39UYe0yd3o1EpoSx1kzHXpRJ64+XvtHqd6M0Yz3IVferre7
lcknmZE08E0GdhuOxhi6F78sdlK6iyZLDxZXxTQkWyjVlW8nUg9dWt/IXVwxBPHjUZxZcr3ZTAv9
xRa/cdw+Jkz9JvfGDiVo1HCjKi1AiqV9ikT+rBfDRYMhoqbxYzXkR6sP64epV/dMmEe6RLgCzKtL
tvv9qlbsA5ZZViF2u2c4/WP34S4TEZoseKYJyiRv6vkk6KdmzL8i6nuipKzHKZu2YkRgrU78Y9pe
2ABX7OzDCvt3VbUuvUL0blzkT9ioMzv9mcvfKGWgUVI3mj3jdMc6OoV2Ujx7rRuKj+wn8kGIn1ty
gfhF5h2C3i9My8InaxWfP9mqtZrmKzLPnjqQxOiGv9DTcmZUF+oYkMbkRcqD8xRNeIERNB49VUOJ
Ute/WB8OMzvFdtHPZhU/Jr3z4Y3ei0wyJ6kLE0aVAJuZKEbabo1R5OoqZusXbf8aNawUIWc2L2iU
L6kzuiuvjXf2kkvZdPWbl81eE+UVo8A60Xq2sqTqOr2GVd1DQqyguGbaCyk2VB08O/IGysD0z3v3
LxX55X889h9f/sdfu/+Nf/57SbfNZoPVUyGNJfZTklYaSBpewrYBbR5qxLzDtygPJbsCVszLrUxx
zZg5ACpd3tzv/fvm/+IxwfIk90PGIs6UZJD1ouowx4sdIAvI4baU9cFFh/PPm/uXpOD0e2d5adVh
7GGa6dUBwy//APRMgI4xwZ6wovMFxapBXyKfrilQz6zvd+vCIQHlfnfptUtoumITugknZa8QxeF+
g4X0f97rgKjaIY6z3CM9tG72rjXwfO9P8593M/lT7l/Xcy8Hdtgoa8C6lHDtQQBugNsx/evm/tj9
y/sfOG408r7/rz/u5D0nhxrB9WJaQXGrVGaWPFiTuizGno1mUh/YoNWH3oSfh5cHhUEWNwfWqc3h
fu/fN/fHCqhZe2/4duvxGirTT04S8N5uIYOEbvbgRozjEMJ+L6xvzvguZgoAtFjJhALV3GUwPf2C
4VuORnJ0O2ZV+vSb9e5El8oNPCVo/RXoOm2eA88DBrNwmjQsZLGFgOiVZVq4j9zyMib1fGjNGeSA
ysl1Hs9ZK0B3WI5YIdz9EFaNR4CLIN0yEDvrTR3n/DDSBGDzqM5IslA/d+O8Xirk/BHYkTz7qzrN
wRCuefCGaUZCtdzcdMoOuhn2x7giX3Nuvts0bnZjGYIOYZveTeW5a+rh3JuNxxnVPrJlqHyG8+vK
GvdOM4bYsjV+jI6uXsl4M6sCyFDE5pKa1OFS5SrduZqxghboDE3Yz3tlUh+NSevOo9WetArVyIL/
vNaR/lKH+y/IjvOTiko6KnvjPOqGcYYlwKffECSG25fFqP86RZas+SvDGRtZUJTmqU0SWzrZr0kv
3L2jGeFDpodUQJjPFPGpITVcubX+2+l9cSor6neIT6chpmTh/6krQqYFM69q5jH+jVvO1F73NYkW
b6xRlRelW8rLkvwlOMBCdrwgvGa6mI5qtu5t3hX4cJS4ao/HOivKc+w4xVlVntkuiZO1RG0Q1zkr
FcZtJRGzm1HDzk9/7pyQrJNmbfK+J+VNjxqHUVYzP9g7AoP+GowIFlZsvt14BC7qS4R9gJypmQsT
pWqxBPgwKRl15v1aTbsZF/MZI7g/lx65QfKZsHtS2M5R3mgqUuHQcYftXZFdQSdfeXXRciXycliY
+jvXO3XHmO6ZAmStyjeRjRJKExYqBTs5visuObKyxjbW98f++cf3P0FJiRd+qHhhjkuyK2sjh79Y
vBme+zPYy0OFi80nEeAJbg4jtPYMee2QKuGLELDnxJfdGL/qkD7PRXTKyLagjz5OQntO+qjwe1N7
xVXd+IpXfzo6BA5tYSrbLLdpGYdjkRuBqajkJFMpaja4cxYwO8VZNU1+qI3koSup89IGczXUysQA
s+lgm0nU0VpVzvhmVvpuJC8HsqNe46HDJRwjkLVD6lRUsrcmysWKTC5zVbqkhJva+OxxrVKE+ziB
CGbYMF8bIh8YaB1ob4EwYBF2e+t1CqeTO2cfk2JSptJ4qnZ31QqkM1p7yHestilLhLcOLbglU9qh
0DPqS+GcetaoYDlHD3ZMmyVPcLcCSAJU+Q5BivCOe5AH9Z+poQhzCvVzqDHyOIW3ntAmBop2dIlu
IhPe+GvR2/mNRiijFYlbmHDmn0XFpC/qVhgM9pp9DVGNEmyZbBS9EscpW9yVKMb3wTZu5nJbJNgj
bqProOj5Q+qh2cgB7eh65tcjOuMkweGqnFWYF5wIMVAtZIA1o/IW1mxe9bhkt5tVu9ZavkLwUzSu
7Y3EWyJVb5Z15oz/7PVkseO2epkxYimz8dA0GtJpy350tXhf9/A4tSuYuJkhOTuLyu0/SxQfWWXP
m9mh9RvEb1lX3h51rHJVBFDSemClpur6UUMUSsz7boHQFVj0eWhA0suyqCb2Y16GfEaBrT+oKRVl
p+8HFmGi1Aa/68GJVmW90gjJ8A2aHCMhD8moEMHW8HbjZDpV0dGhiguSTgXFVWTo9QVOHKNofuFn
fDtoM/2BXaWKqWbbpt4Tfh6xiy0dr2hpaccm+hpjTX8bLAYuVncoINPvk0EYAXasN005N9RndYUC
xWybn7zROE2Ph6qO/2qEafmOilu5za8exdmoj3TGEVoxJdEwcoGbqWiglThb5S1X4LhbDrKU7Az1
OFus7HQnwVPfovRuCVnGQtx9pW7PpB6luB9atGXkTfnRj9vZ5RFsDlI1mh8/so3qIhgn+Prs7hwb
eh7dbnlru/oFxdT3aKa/6fBDAJ21GfU5DOwl2nHeNa8FLxbsEV+H6L0RdPzsA8QL3KU5yL3ZYXbW
95svIvOGTcN4ubdNrKSNR5xcLy5aLIZ1Y7N8bEJ0gZlMLLC+YlJrNhYdJW/3pUZe/RFa2m8TLxc7
KXRAC627TkW3KtnQ+23sqetlUvls98wKbZ2ymaFHPNcRG81BwQkRmkFs1ISSxubA8+lEQECR69tR
80i4bbZWdKyvuI30devMa08hX2sEVa3ky7OypOBNsPRByTtbVZ9sI1V7ii1qZh1Yxgptz7hyQA1g
OKN+y8tfoWST36Uz7TBnNka69im1kOhUODlcE5tBjfLNA8huda3J7gztlxW7a0dvPwc4nlu7bh8Z
y3o7w9UuCUup1opvuYR6GmwqCOqMbuysd0yG3HPkYJDu+lrdp6RVQJ0bip0HJGPtWhDjqhyPVyem
g2EMf+1meS2IAObftg+Ewz8M4Zy+5sMlNrufSIzPDdoDCjUweJMarttQ3Q5peGXKAr4papg+4wPj
bGMSMwhkLIy071YRk19oslto7N+KCbBPUTqthSSRQiRVJZp0lJDSDFopznp+BfilZmm6ftJL03DO
eEJCThOJO23KfcZvtmp7PESzRKIq0W/ZgUjlnGcAD8MXmnDd3WQSpZrFQFVjV3VP5C8EmgSuqhK9
WkkIK8GrM6tiwKyq0+Fxk7DWXmJbHQlwhTBGCQPvg5Er+Qlnpi/51pLQV1XiXxs4sLh2lIMp0bAd
6vxgvPNiC4mOdSRENpM42UyCZafqjYwz0nHvj8ibRWJo9fjZkFjaUgVQC1sjP9ptw6UqqgHYDpBs
//klmpNta4K5BfhhbmiyWS7K4g8UrpBQ3Ps9myHyDivDepaI3eRO0b3fXVoGzoWE7BqStruA3b0/
fr8B60PiBHRevup3KrzeVIJ7O4nwjeW9BKqvLfG+M/NUPoLlXpXo31pCgBOJAy7vZODeBhKsO+CC
dQkOdiRC2IElPEuocCzxwpzcj7EEDvMGPdSSQwwHHBixxBLH8InvD2USWYyypFw1veQYTx1I4wa2
MY4cb+dCO9Yl+/h+M0oUsqiBIjvQkbHBEevWItoPJTp5khDlnDFIkEuwcjSCcYS0HPGOowcEvuxK
DDOQkolQF9DMmFeqI9oS+NwS3Azd4FuLwDWWMJ0H2M6DhDzXEvdsSvBzJhHQyB3VYJBY6EICoi0V
JV4iodGGxEcT/vOHtrXcFKhIjxPtCZgYFhdpKwNGAVAz32Y9JaHUzBbqYw+nOp9qfavd2dW4Ipvj
eAday1cZxxpUa4m7ruBe9xKAPUhcSmnhHdQkHtu5k7LvDzrQszmkGIInALWxLrdrV0K2HWjbmcRu
m/cfmDBxA8hdSTT3KF+ESLAwGOB2NxLg3ULyvj/3VMK97/cIRXCCQaK/Oxjg+LSTx3bkk6a1f3SJ
CffY+eYSHF5BEO8lSlyFKR6bwMUbiRlXluHSFzyBBOeUzgo+wHL/UJed6+OOhFMLr7yR4PLujjCP
KOdmqOa80BuM3/mJtXYduIDP0QlFCiB0x2WaZIso0MJIYvKhDEbs4ZNWTTbmo3kLJ2q92Wugcdqf
Bqz1VELXFbXbEGCJf1AC2XWJZndgtN81/v/fDvE815gavn6KpKS06dvkT4+T4e632P/89/+mmXRX
/yc7xP7nK67+N3/jX2YITdP+oZoG/2kmayZbBtn+ywxBWfMP+j3NMnWPWDdcCf+yQpjeP5CPkXDm
4lzgUigzMv9ljTC1f3ie5dmqblgWvjDV+H/xRjiaLvMi/4s3gmsCIZE8L4+AL1Mz3P9IQ6ZFbwbL
Ce2zNqcjYPNqNcVJxLx2gbRVJzl9Tx6zJbrf1AmxkXYUIwxwukOuJR1yLHn3fpN2yKKIYQAWLscf
95tFiTssFtzcv6xEOkGOzuNNPunJzmgVmnh5M1A5HxJD/9eX/3wM+toWviYUyIi1BbSvBkMVN/d7
eid4EIAueCAnBDwo2vpQpw7DtPvdsAGWM40OHKzqbWnslqyBFh2ZvBQ4FvL4Ck8DvGkKqOYsvAnh
a1ygPHe5pnYO+zeINIxabC+aNr1bnOJOgrEEixWPmYDRD5wsS1vFt+rsuzn79kqbjguV3CFmzcZW
Mx4P+MS0TaN3V8XiobYHgE1uPZf+qKlvkGTGjeLwnKLUfRlmb+/g20yQ1OwNfWEV3aEysiy3PojF
K7BxyLsdBscc6SYyT0MTgIGUdnd/nkptgxOWzxhjn7NHj9vk0XK432hLE2/VKbkIcsl2STvvIiZ3
h4wsGjmdbSQaUO4wcyKZNpqNBfYrTbJjjPJM7Ttnr0PdqZHx7aNowo7riD220aeiSBqQRZgE7ix0
yRrXJgjo1Ecua2zqgX/fRKRe/5cvZ4k2D8opfRSuNmzwClaH+40qR373e46c+93v6a5u73ICjTw5
gbw/8/uNcx9IyhtlsZH5FSYj7zEfWP7DZu/TdNxE2VZXdvkTyG7NR8PisJaI0lXzaDxoHZphv3nR
rSeCOsUPxEL26yjnqp5V8QZS7qhsNBZyfr4Bb71SVkWNleCrh0ihPDVQSofhxj1v2HqAal9HxEJ6
0OGXUS8YV/ypI3L22DnHTDs1HPLv2V8tYBXzVp3iZJ1ivEcpmO2hhVc0WR0oScH2/aeyNi7rcCRl
bTaA3fJrtM39ISabbNUcxbSCR8GVkIskMN398q2+xLXP/osgo+TGotGBUOrjBvRxgmJwYRfL6ttD
DtcGS/bgmIB80A8ezHJt/6ZXZruo58jzgmQrOUW9Xz6VT0a6sV/tgbWvfNlYv1h0wSa7LHI1Dvm0
TQt+V2SW3o59V86wE12D8Btn1Ubn2vuufwiV4uW7jM/Jo/2qeL4XrfuH/gnbAa8EembJfd6azQog
WqafZqnl8ZNj9Qh8pbvxOExw31l/ZXvySY4wMARbD7/+YB/OgjhnbDEy7g2Q3KcYUlmXrGgJTcz1
vhi3c3JFqwlvcf4dbH9q/6TFyqH1Y+iU7atmRbode8ueVbnPq9vD9sHK463UrxqZOpKPfN2d8Zpi
eBR4XPUDUprhZpAGctVfjDdcuZrFOcRHYwbfvHs00GtFq/qJFIg9bDu1XBsUytHG5rN5q90dOkeZ
K4qGqWAR9D/oOq/dxrlkCz8RAZKiGG6ZlZMVrBvBcqCYc3z6+dRzgLk6mEHDv7stS+Tm3lWrVnCS
k4q7ktlcs6d2zi6Gk+wiPK56MnhWRvWJ9aPmQ8oRuItYVz48gBf8HnR2pO5bky1UaroXbpLREvdj
aaeNDZ9a/5ithRte1nwYlq3ypfwOHwyE0OUssRthBmV1WAPI8KHt5CevyTLCyNuLvlOmLbhXRXa6
kWfsFL5yQbsBKhWY7SHOT926vOD3fmfcV90YCWFix2Lr1noBDGfSXCVQzixad6yHWVDzxJUZxOLP
qK0aPBFVK7hXKydciPCkPiCNhNwJa4BFjigIgM9pDsrLnv7wW0GYYMokQzmaFS/VP+ObRmJV/yo/
WAh9hT/GgX1nrB31RLB6YSLnSafzA9pZZ8q9LearYl9DNWks6QquVFrGEsCPaRtCIpIT/cei240Z
5a7Vq4yDTDxwvtLcyRNfZz2kboHR3U9Zuz2UY/un28AU6DYwm9SrskYKyJit2xg2s6XURlBF3B0t
7y0kxtfBi6WwoFKiRLJx0Nk0E70aewbkIl//yyZ3vIjYnYCHNLd69snegVeOjqha/SHwMNGOc8yr
UrsCsFnIX+Nk5UvgJ46ehJcbsP2bnOoTSiC8xZ8m8FRMjkz4B0eC5bjm9RekHVd65r/Ivxmz6jgq
4GvL7/eZNEW38Txf41DPtth7gaMseoAKWNLW/Bx+TqXVuzlhomZ/7yJ3WhT7qIFWapKiyL181fbj
sRXFRfHxWGLvnzV+she+IUBzf3vB4dbz7GUfw8t+O2GHBJ2Zw7q9PKYFhB/xjSHahuDqfI7cFCuz
hjw5rOYtYQp+xkHHviMtkw94uh38IMEJvgBxXmgYsFHHTptpS0RkkaMeeLwP6SZ64n9ifAfH5rGc
I1NmA5n96uht5Ln5grk33PLuHJWbmAHyiaHxILi8DK6BUORHYa0JdyIVKQvcvF5X32ivb4+NAbA0
7uPR7AI7uPQiaQqXuQoKWPkY/sb46KdeI11wtxTFQz3sNPEPhz3i+AIcDNltU+ehoHxz0uQ3jXwR
GQVct8NwK9CGwv+kPTlNp0d3l+vfN0WZpxe5mKy5Mx6hwkxqg9C9wlTTPa+hBIYpkmECLZj2D/U8
ZBr8fDHaplUiRLWxk8f9BbKLCBJ9Iiq1v2TB/+C7uI/B4YOx/4setdny9R2AWJgfcC0OQXKLlQ2i
Tt5uY02bfmE9btUSfV/I0bciAAmFAzYbQ/BNUBzgTpwuMgDA1oX9KKf+JLpyjvnrPq8ARh2Ue13v
8faYJdejjUeslG9itEiQzE14tY39bjfNM5DGQBfONmYr9UGLB6Qpq/jTWM6W0VFdjb6yne2m3eOs
L1nRqSmthJvWOCVbTMxEH8UsJs6MIbGggyxmv95mgtuiTrCFdqSHj9Qyk08yVJ75kkCVxzFx+o/c
hWfkQrVPsGdz8bfM4Ac223hALrUB5B9XTKXdC1N77uD8B6t85eU+ZH94j4sJPYDSbOkV5Rc8WyLu
JqKSjm9XeOIORKuEyg8fj2w2SGjYQMHmBmuNvFJywLDl0uujjyl32/lG6vxOIcBkoz4s/r1cOEFy
QDgUYPEpoBkziyMb0fn9UoBIuxd0Zapb01igS8YM8SzsSRiWsHTg6FWZYcI8NKPfMD7IETbMJqIk
TOQaJAQygZtWj6SttWPVg+0IXFuWENlWRnzRMKSQoX7g0WCG38q12BifKdELB76L/POxeq0GFMpU
GpZ+LQubt3SU6ZnNcT14+pP4GFtcJ8extkEzsdn8EzS72qJlRMDoNWRHebJNRp6T3ZuD4HWHyQnw
kVy2i3rXr2afpX9QodH/VvdhywRJ3xW8xuS8VoqfofOxX60d9ZvUjm8i1KCPKrdE9AwrrhFA7AhF
WjDDE5YnNaRCylWDXmEBF6WLL7M944IKvwNs7vEABS/2xKfxKV5bSM29U51RUYP1uQli6tO4olbi
XeCDhlOAh3cjnnfJkrYb370D7sKH8dpfqzPXn18WtqsCEbFZbTk4QNutfFF/9B8AMKzYwsYyokEl
lGyzpXaRztMvkUPYxabZhln0kjagL+yGZ1B2gu92X3wpLjkg/4BZ1pAtQsh/YMniv47tIjgJH9oP
C6fypLPYXCEhzS8Spj7QOxuLJkIVr/p0wtIOQ6ju6z0Iv6AjhFVQNn6FHAZdce7haluutJkLkzyO
XaTZa2I7yJrB/AjCbnaPDo0CTdOtWyfxWwJlWkeMj6HqtJ2nIuROEd8AS7uzr3e0MSEpX05d7vIf
zmmDmUrqzi5Ykb28/IfZudds2wYrOEt+nOmqyl1zFp8pvv43HVNCN85cKF+MDet6A+0dA7i0p7rd
d8fqWMkbKbS64yz3jHgRf4a4pSIEX5V7PGbwLSlP8Tcfvpw5/Y5fgEgsSCwjXJZ7ubOYwdQIrvh5
bSuLthAuW92sd/DH+ac50wTJz45Ks8DsOEugYMIEMqP7iIX0Nt49rryjFubsFFpZsOtyr8tsqPq0
TcYfAUKPt6rKKhRsf7wqPGnFc0j99qfM3Ly/JYyvZ3aL0N2lmpB2/YJrnsLMXfcT0Ciz3PcYAnGl
Wc0mxaYtQ3fxL0GrRz1eYCmbS/ry3x/a27z9rRjQ9er+mBGV3L0MxsQtjub/vvr3vX9//AtSNkSF
CkOHA5c0kNYLBGiz5hHZFZROLEbjkmqfdhlt4DtA5v1VLw3/91WKdyiz1PffJAqJDdg8rQZDDBEe
vf/hMJ81mf///rRSINOdqz115NzXImQ4sXArK2KT5YxKEa+YwhZy+sz2/Qtl/d1szrjUBtQRrOuW
pIE3RFKOdv3IqiX2nhz7/76cFbT4GDD3lrxX2W4bu8mvuFv8hjKAsiVuaNFqtkcrDKx3cG6FjZ/F
7BWSF1kqA7+VJzl7dyn9Lzq5VeXPlEWnLfXCzJ6Y+uhrOp6oMZnb0UkQefCJZzlDPW2dIyiPcGAz
aSY3nQi7wCLs1FA9XlRRt+2mMzVLPqmn2WaUAOJWgu6CLwOMypqT/mbXcS84DbWoQboqtb5TXBkD
PtYvK9i0n/InDdK04tNvI9BAkyhzXzWNw/iyW1f5bDflna6T6A9Q5xeOqbCDdDjTZpGZ3bVEOPUJ
T2Ev3dVT8xRGO/htyGuemcpn7mm9S0I3934szWROVKQp/3Y/0Z4mtUiO86duzw/Q96AOxq/jfAuG
OTwzN1tQeEiJVawbPF2pkqz6T4Dye8M59fflSveIuu9TOwCCc+kgRm7xQn03z2avWo/P+je/lwH0
RQsTUlTv0oqLh5SDfocfC8A+AGYNU75UJ4wOGKDhpwzaOF/DaOP8OyCXZeBMPbyBWDhSxb5cbnfR
mCOCYDPz54dmGWx6KJHbkYAfRGiaCR0RFq3408MdjEzy2pRdE/kkPJG1FbHl2UZOho7LD/FS05Hc
5tvDLR64RyEWRrJVYEZuRaPZu8GaVUmSdPYkyZWeqru+uJw9l1pwvgdrYB8L148PzYJGtlAXE4ZY
mwf0fad2w+UM90wm0WbrNU/CRpQfXrUkj2a0Mh8VZ20ZT2jEwql5OSk/7/ONo3AsGclsFIKNNc73
I/3zbAWOIq0kNpYT4juSO7ACY8jbOxE5dmgCTO0o4v2A4gHq1E/hJ9fqQYdPTYXdg8m8NuEgP6Og
kmxlGawUJ8DV1UYej/36ERotWaAsI10x+ZbaWzMPoSSbrbERF2jUB789RzscWbVruWRsDn13l99f
JwYBMyKufzRrdnh0jhZZwbl5sDIt7ovhdE/mijPu8nXsaS3V0JF/MH4o6KgErI8tPgc+iikl9Ule
VP5w5W6UnuEWuweA0KesmPEZoWm6oXtp30WgH96VwjVoBGL24BwD/4V0pDg/FAQeBDa3vchtvHMx
Z4chCFvzLRbz8cTki6Z2B0jyyrEFfuLgTC0AM0E6vGdKp7cs5YtQI6Je9L9BsWbCZg7XkN79m+KP
9lT1isUbLMN+7z0ldeZ0KJD+QQzACKD7XsQ/tOjdmj5SDKz+Pq0f3RdMH9gQGJpm+B6iai0teKY0
QygS26/5M0WgicrCnEAnI1eTnUdweuvErq54GRaYpgMzETci+cPLRN2IbD7D4Z5nHBzsmn1iRRdM
XstUVLSRrg5PCWLOirHSG2+prfr+XkV3/RcUAeeOEwuD2GceQwAgbnh7ABUQbjTf8yeL5IWphTkI
VnmfTfb8WY+HFB5L5CYAEjd8k4hU/SzgoMd2nlCrrbp9vYUgryEbvRYydsdskrwvwImFeuhVG5Qr
2vd3JN1AGWpggWON8ytqRUEzs9IRf0m2qu8jEl4uWr9BITZxfAcWCjD9rwb/Slx0DemdMSJEytQT
gH2CcNlvyCWzNbt+PnQXsYyymbVmeiEiwIt2GlnqrTld07txHOfbNHb61pYkK0kOSfxBTnh2JTyN
YX9XeUG/qYc3zPIe3EXb4cHZCzgUrB+CK5/EucWQ85iz6dE4ADqAE5AQXK6nK8aKy84n5NtuuJ0Q
ew/AWtbQONzd6ic+8JAEsxPGUqRhTDPmzm46eulraTBqUU1ccc64HBygi6Z+CaP5nB4gTJSbor+A
enESPeb7l0Gp4HDkVE/N0bYgaAzLrjy7jWiiodmp+3GfG6aKYp9daV1TLOSmukQXZbOa3i93QN/B
fSTWajy/dwosBE7ceR454cr8TD+8+fbssGQaFE9ODYLYoojtBgE+AQB445zJu9prd8VuDQuXFvGX
eJN3bhyOFk8yzLB7JMFofC3xX9ZBQkky0MycMgJdAFWMZrJ3gSPmwu+/682NIQ0Lw0lL1D9tUbSI
DkjNfL6iz354xQ5L+znez7CHkMJpaDWWr9xPc6uSHcJesLy3yxHinQeEpf9y1Oq9FY6ekNxU4km5
CvVbBgvVRJNoNc3moz/Kvw23+cTjhpFd2jtA4mB3kWDLsvu23+8dfqGioDo3Dc5XHhTZZLN/baHX
0fszqW55rM3s60WKGpOAW81ivI33fsOTxoYN+z3C9AAZh7RJorM4X6GUIAZmwWid5CuN5ZQv6FC5
VgKaAtntNWfyeWoFTF89BXXme6Of0d/y3rneyqnGu6501HxNoEmxmhHz42gZrglOMS3K1iKAvRxc
Pd21rMaf0KE9dskvRvVPpJ4qfaijo1X+CE+ydqrWEnGAWRBUwWdmZyGynXu3geE0mC/+w58/8TYB
/OSGP7rNq/ADbR9jWtGwFOgqObbjd2EkPKwwt2CNJgSS41fA32LsY7hNcsCaCdMmAuM3HBtkwof0
yQ9LzVxjy/Zr9o566di1qKHkVWKQNWb1v1J9Io657ugut+KZQxFQsKVL+skPdbDIvcgN53tuyuyq
nINDcFZ+sN/Xth1h3kCbsKwR9pqBb2DgAfZrS9/RPljVg9XlJDh4PKMKB2xhohcryakwxXPOg0mS
H0vi2v9Se2EE0zAcshpQn6MSWNWOHIoO81tzeg5cCsq5Q/MxR0Z0gSpNkAdRk4eajeQNR8d0i/ki
Kmy3P9ZndZl+xUfRUe8l6kvC1OAS/QP0234hXbEg+DMqP8Bd331ZjHWyhTB8F7lfexB9vth+FZbl
mUMSqbZ44sI+2vezW/9Si3cYcNHF4QBWbIQvjvR4CT9/qW+Km4R69Q9DLBxBJ/3cND12fCj4PRCb
mHtoPZYM4jO+pbyBVRHIEoPRv3RLz3/XNCZuVHsyGieyqlq7P/dOcEl5Aijweg4+jJJ8RCnpKiMk
4u/FDmyYyMlFFD0OODA4JmQpeTms5T92XVKgyILFmXLFKmtO2Q/h9Q8zq2wMMhEVr8dDg4HZL8oJ
dnC1sApwoGg5Mfzof+FuLaN9eSS30qm+eZN4+tTNGrC0QDxdm+XysVAo3Ty4ujJt+12/lFvFGVZY
hbsZvLPJREeDkz9U5j+OZVI9kBScKb3mq5imZJmspd182o+w7MHIrZlNcX5kj6pmvkzaEAMyzH7m
7zLjIa0Cff0q6HvcBhOPfE1r1z2NJw8nYsXuymKRf+TG5vqZiN8vjyXMY1b/ebgSm8cDZXP5fu7J
x7SuTvWZTTECPwG/+QgpExx5oXxOT+M61d54jgMrvXMuzZUdxiKv8ZuDhvL/sZ7dMTF8qSv9m+pE
eFkZ5ifR4nXERyT8mB8KAJ1TjHIVtgbLbS1/wC1Prp3f/ib0PctkR3jcQbzNyVNfJJOZrrOVojkQ
EGn3cKYgcrYhNJ1if1E4xibA2tJ8+YODB1RGBT53oovsItY183XozHyypPbGavCHY3+TPH2NZrWg
WYJh/K4c8FugiseM2uVuVOZDppByqC5eqMueKL+7E3tk/d43zOQpVWiu4bah66V9AnPWIeLSjbHz
UU0WTlViyGAq2JOt5x58LcYBH2Jo00yLjQOoP8PnenLJQJNbC9olBqqCg1lOqi/yxNVPbWtmKx3T
pQz1PP7RlobDuGHLu8nS/VZbYlBfsLHGYFGgDcuWEln2E8mhQMT77ltaVsvm3uOq6pLbI98wxyJI
4l0xt+jfaQ53dH0UpkdUTdIdfs0iP9PxrRgIkFpmaueSnWiTbJHaJyK27kgm361G/SmCtLLpBz5O
b6wd4evh97fhT+Tjkba9KW9C47bfzQX1FLGLyaEk/Ad/XkJOLvpKfAJczTvMRsnRlrzXcbj0lTNv
XKCL/IfQFJ13BZqP+Qjm6c1sqU4uIjc5ZAAAuMkNdwq8ul6Yq6MYfhvTFYMlrxu83VrglPv8ZYlr
cJ/xNE7rmaN5+qm8BbIZMoKiGIe1lwLGAJMclfje8YnCRX8L+9Mc26XRgotHMIi8Bkn/9muiHA7N
8Z9017QwOGB+QWCyLtkjEDnbiI92S/hpLO1vdmHo8QicNCAmjgmgH+5n00ZK7JplYZECU+pnsueK
2oUl+KINTlC1IGDj/XBA29BxfOS3In5vGcxPC0TxuzAlK7ghjsE9awKZJsCgMkMcYWDfHyUspR5U
GsSL0HbS4o07NLDYo/PA7PXvnoAcHgkeqNHUiKjZsGvDqGeaEfyMLlxCl9nivtxCyCSP2JHdYpny
8FAqc5AEG/Il3fyrvcyfzTrqTMKTgi8CjXAFYvuN//LRTP+aT314H1TM+lSvXtYrLOcgh/7NPvBF
+qiXvdXR8I935Y8YJYYdU/iejb6wXfXnusuT1i3i40PYY5vTlu8Z5/RYVuJ+mra84qtdDrfHWyRs
MpCUuG0g/60nPJZ6TP61NVcQEpgM6fDZTjpLmrDVMsP3mXWWnlBzM92XDI+hJdaUmEGRZijo3lTf
oJOVE0M3izERSaKtlwWe/K4jmInCeCZPErnxUaEoRxvGjO4265ZMTXErw++8FiDEY01h618Ux4+t
SkwRSsNFv6QgYF5I42d3PADf2WcKtibY7JaZcZjPvRBbfr86kZUy6hQwZvSNIcv7yLLR1X0RIxZU
JkF3MdPgZMeAozcApZl++jQu2PbwLG4jt6L52gR32OkY5WEPCx3Z5+5RAccHwmext+EdTGSGHpCY
g39iVZG6HGdOu3ntovmmRq0Ba5UaFJMXK/DYsrd8XCrj6Ea1nJI1jGHMlPvUaMaXdk6Jr77EP4Hq
sNTTdWwZjv4JEqCRV0zrBcyUHsi42TI+bT6wXNIR4Rpe90EPz0DR+KzQ9QGYRNcy3vJI9zmfwBF+
+28Cu3A4mtvvA6nDN32Z3pF7c3xzwqWqzebanRCo/qYH8u2Ghfadq2bpxC93lDHFWcPKVr35DWUy
xENOWJ6k2GXWP4wIaZ2msrPRZdG+92puPmXvh11WLtNk5mVQmCWz+eYAnVlo4s657uBtRZmGA39s
ixcYqTuB7UhmMjVR25Q9wl8nIvxhhguvjWvCxLoWzNcZUfcp1lHeObAA9cx/3RPMLvfFOc99TfAZ
LjBxkCIwO9zcFlK0H/uLETn4I8MWwgkCvy5NcttnDM7jqcA7NmNB1rri1Jtxky2IIPOBjlgLVHbY
cp3BZcfQflN3T9oe65D5Tl5yPCoXPHnc+opvQkEeFXZ1ZxlCN8b/2ToENI6BpfCpohY7BZfpJM3M
dnYPdbfhDTKGYJTl6+DkuAg3VvQ2d8zfkypNXQQvd0JIDSHldVe3qlMvSbBpI6u6hZANojNZDIoT
fg2JRdQD/5/5I4Tfcc/AnIFRj4G6ZgNZUm4oDH2VNcNTLImsh8MY69YypjxLe2GR7sqP5MihjjkH
0iIbC9AfBkYR/Sg2CgsGDpim+PFJVHbRst+pDXZZVvL7uIrXkd6XwntRfmYewS/25IDqzL4Au5s7
+H+xJOsIbru8qu6ZQ8rhojmHJz6OYj8ksv549dcCESeQG5/7tQl2wybz4OUzT4neEzo0jiwaarvk
o/rg0Rw+WGRseHLpzk+zm87GvRtaU1oYDeYN6y7/FIEwLipgDDExgwPtMxmYyVpag321WfxmsxVh
ETqYELMyjmiuPeVO6tejj9IkwQEqdseHM2d7ISk1dvN4GaFjKjYSkh9t0RZwNZ2WzI6BWQZ6Hoes
aDVm9Zswvpk/DLKnE/+Ci3R8JfMETHHVCVtpw8FSjUtGX1w97d88Lprji23GWFnTJX1Wv+EpfQ6Z
lf0yED7w8qyY901Y1i80hmx1VnitV9VvJbJEONJNbU1asGLqR118f7pZ92+yBLRVmowA4dliRCN8
cHf4jO9sWMqwq7xqbW2j7qAJWeJKP76zI7D3+YGtjJsr825LY1CI+iVaqavua/yOJZ5BM/pjzrFo
ttVgNiVm3F7fX0hmkGYOqRSY/mSH4NahqgbZ1TaaBzf8JFLbKgw6vam1Z61NuZEys2voZs3xSYTQ
jKmgV6FUYqLD8MRpl7j/8uLyU18VgfU6FGdiD5HCLNgdRPxYsOpbGzn0Ux+JjuTwGJR2OaMGVvak
qR5H5s3fZHc1FrSIc/JLpAKxa7ymfOX3dS6fHcxqU19Ff3ZmpCjY+Un4VI/DZxD50kKee40lf6Pa
D3+QgxPgYs7PQrBAmeUxWzxro8eWUZ+q5Qt97TU4sSmo4puINsfMrH03KVt90/vMGQrVMvBxkiyM
UvaS13/H+4bhm7BvRZMVX5xnnwpDnvCUKHZx1p/IL+eAP6v2g+HJhJsoliD4sZvjB6/RHKqD+FRW
8Q7dmVxZkL2p8OCjDJfpXnmz4D1qrQEawEVPDJnnWNE7sN/km2ynJ5IygUBPImCzpe8Y+RSjna6/
vmirYxAGf/Bwo29+td5sziWgkAUtecd7DE8KG94pOk8nuAEYNLXs4GRwtwuU02gry6fBzxjrv4QL
SiauFxA7bLdwF5iNntKHzViZwS28KSf5HU+q+zrUq3eFPHDwQgQwoZCcASxXzTbdqVuBCDmmXwUP
1ip0q2NxMBbzfWyX+8FTnrjdkqQFLWQl+/O9bjjNLbzy6L6WWJkdkm1vM12EGC2GDrwXYHnKzoMt
LTISSyzZFaB0aD48PGAWgPnjjM2jeH+I9trcu63Kp2V8+/OGbHHQXjOlnOzXSsCAh+tMu/4ys7Pi
J0c1cNbzvxKSP/C1jzYgLEn7NX/AYl6Bg+tbOzehd0B0Y/lCvAF1YIioLafDTF6oO0rMuPwwlgTu
sX1y9JRr1mWxTM45mS5f6pPvtViC/rJFsFCkzwg6DZX9tdqQ8kvFFlIR2aW87xsnYlIzol+ET4cO
2+QTKoE3o7MtLWBnjFRYIuJHdYD3KTByo6PGTif6onovZh8dRdLkSLKHN61BbPB3ueaVIMvqhFjh
b3HpT3gH8DrkEFPp6ytlRbgupqEf6QdqCYCXzMxbUwDZhoh5ajbCMv5oF7Co1H9TfrrGo7x+jXa/
oFIv2Pp4i5yYNIgvX78ywsa2IttIn+C6vwNV1Tq4ZOs3RSyw8ah6jAtjV369FjxaE3jqDU4Icxss
4FozWQsc99DnnMLYPWDEwoe7VDfMr1APwGFn3x5uJdNd0KllcIHRIazVA6hAAwB/56T7iOOlfoBY
doDmemg+y6toV9TRiVt8sWNjGoMAZsbyme04QThp1CWsIaWEhgYQblFoSuUmwNP3QJWt7aWR5B3i
1s22Oowf9Wm+71eVl8SLkIRzKttL5bHB7FrFFVbGRxIs1K0IgYSTGfhj+hbQtdiQYlYRtj6Q11w4
j8AsVL3jC5cWb/QMm53gVmn2cGHWXV2ii4F7CKReEH/TOGPFolN+OYHdLm/JY5O9bI26FsSY7xrI
lExGquNfaFjGLfqgYWi4kYGX0DQ55b7aRtQctDWlhdAyJwSVAdFP80WnGnZetDXuj1NFqY0uvVo0
JLOJPs4j1JOPfpUV20j01W/1O8Y9nkvFRVxrGkZNPmP08EZP1d6QBg6jozK4EncaxW5qxfselZGf
nyI/2854MAm4/hL2nHSkRqfBZwmHZcbiUuineh/bo6b3jewYJod+5hP+UDJqpTD9LZn/XakhcA6h
zMiBsewSbOUcfA+xIz+AOSweH3bqRHfS3O8JjZWsIfZaDGox7qLVU/CLMCsJtqzPKqty0GXmroBX
zJqQrkKI2hA65FnJndfCfY+c0pGtpXNUdal9ppJTeP0zzAifBwVQV3MVS5J3Qz3LGCW8N+QJH+k5
n9lJOayRaWA7dhr95pcYvBV+Enn3ni3MP+prDEU18F/5GsENPqYvBX8THxNX1FnQqNj5MNQnMBhI
rn1Z0ve4fKHTsMLpXcLS3YBbBlaN7RhnVQlRJgI07y9Ds9MWJGbB6kG2TYAH5zRjaZcIFvIu+vEY
TPZsWBL7hwep3LpUJLzhNLlJDyijhSngRR4R35bb5D7zIg9qa/l9+UvZiXfY0afCqhsOTX4M3/lF
m5QA1BwiOw4A9iRchH7Rd/tsxKHJSplB5gwmyPHczJLnqC4JnCuiy6gD12Q+ZQl1GbUQRYLC7QUM
oWSn7JYdPXTZK7kdUwRXb21gswupbrRklEOdrZLgBnh4U47GHnpSi6t/YzUMrHNfEEwKo6xwpfwr
UBb1sJ4Tbh9f2JhDddGd1We3/zfYb9/T/v/N+f/9Jz6YqBJT3Er/9xcvPXijIxV8OH4A1TY+PGn1
6D2ErIt/3xtJcnK1RtuTCkASky46JBPCgqt5EgoBUE4lnX4ZBn0LlMJXWgGjnlBI0tCqNT4b9Ir/
vvXvL2Xcse26Adr+9z1pyvhr3Ora//6YUWFoUJaGh7QNyCCSa0ccwh+pf3Pt/32vev9FGUO1//fH
WCM9+PfV//7i37/774/oSvu2iCTfy0Y2yuzx38sm+owd7/3lv3+KJSyNSSTHSzx1ql3QLYaCblwZ
Iaq0D3/Gm5XUUPeqvs5Jq2s8EuYsOWoaPP/U0VYzJzzH7bipgvEwPOoGkR93LSd3eadm4S5JXl/G
LD3OFOFLFrvGVRKFjATGG2E8LkIhciqe1/axG7Jh5r1yLHOK5PYgOQnFUDK4CXy6OOgGb2rqwE2j
nCYPBMHApG+eQIsdZ5Foa4JES6NrtMktPNFkFpF1Ht/SLu8XXUh9iuKEo0/l3FTbkMFV3Q5+qjLZ
DvuvXMzllfJQ4V0H/qgrDndlEWVco7nYubWkozFugEb7fdrI0sqYM31AMfGji8zi9ZlboN4eManS
q/GOKqQm+5KCo8VOCZdCb0Y8np0mISPLEH7nHLZFTUKBM7bQGuuegzCuAZt7cVgk+evWRTJRDRwx
CEkejAdaoyhQUWJRE0ZYayb0EXPkwFC+S4iXBkbm8xCS16REkOm6bhOoODCI0JlVZOjYNbrTxLy8
ePWiJU/aT5TOv7CYiu0knD9w+0SxrcFMGHS4Lzi2LSLYFIrGaK+bSZItCQ4bniAWSHSFPqNj3WEQ
zONcemP2ow9Z5JCwFw7hkRSHpoYtVhG0yDAsICNn6u15+f7xt+gyfF3CqsuOjxxPIqzBD1gl4Lo5
m49r7ZVnXpaSFSzWSbqs589h9OeZsCRdgk0ixzmOS+7U2E2aUkj8bZi2N8JNi0WR/okRzAc07zRN
Q9KTQTpfGswCOkQPoQTmUKFE3kbElLTNe69Jsq+wRG0hbaMCs4Q+1yEtTA0deazdcZRoPPmhPo3X
tBnlBFBKl2Aei7hzhtBrYz5RoIBtynhFYouBiWmSP3w0wxS9PGoLbUYQYzeQEj1OsLlxgRJSZooz
Nb+UrESHCCdwSAx1ZBlyZMxmFunJH/aj1arQya6ewET0kCz3KOP5ePQvEZ6GwpAnoXbV7myBxZ+S
Bj8RqnIvSzjbYnzrTZkl27yjRUqhW0/6uNSmGU9JRDVAPh7e95wFBQha2TAgqhRVQECqshnIydcc
U3qHoLCbFhI0RbQxLWNxEmNagk7IwJWJyqRIEPdBxNEWzYxTq2D5PCviuV2xlUVFOseKCSZ/TzBf
hA1QBxiBzbddFpicStgOu9lfL8TtWorZuRV5Rj5YSUUekoqu4n22bClpokdAytyUx1YJ6TaXFXiG
WLgPTSJ6k/WYc6DmXZIjqlVXKhegK0EPU9T46IFBwQNcSn1dhuI/VdG6DSlU0pqqLyviQx98hfWw
lBR4XyIkA7bYgBxJ3RoVxhBh3GO2SZ5cHAa3V85IOdcSyczl2BtndWuF2KJ7cqtkbo21DBgYw/8u
A/yvJiWkAY6v1USiY7wfCkZTDTPEIR4hP7es4NdbhSoAYuUMPkNDsNN4FA+akja7XKaFiYdvURM/
h4F7nc9JMRHG2IGW/axzevvl44UxBQmAO10BchSUS6ZKnNX/KEAjA5dIhGybZnBw59VxSAXlMwZu
lGfMKjWw4ODVuaQlL3uKCBkzAFOr9YY8y/COyUXkIKJbYUCtwYqcmFp3DEiHAFnCA5YI2asHQ2pM
4m5JIyX+3CFBBA6VNMPLu8wrNyNoXcatWFbxN8K6nbanmr1t4zLI72CG2pBrlAwhqWxThfxGe+0y
KZC3otzeKrk953hn5S2+lc1ACqOsgU+8yCXYpgUN6Jyh/TRHBCzGgO10c1pfFLwu+5ssPI7CI2BO
UQrxEi4iCubVa059ERFrqhnrB1tkrt/EGJjykWJRqaJQkKKx8RHfk0SZnI3hLVdQ23ujvx4LUaMc
7tVnoqa/Y6MaHulrHZ4dYPDknqiabMcPqCWynL5s5G8S3sxQzQ0pJ8NCoV9qeyAtOVC9KWgPYVG/
cDUxLv9h70yWG2eyLP0qabUuZGNyDGVdteA8iaLmYQPTEMI8O+AAnr4/8M/MyMyqtrTe9yJopCgp
KBJwXL/3nO/YxNbTaaZPwWmGUq4lZdz2plXIUY7Sb9mG+HuYOKsicfaZt+lD9IaF3kK4iNWz3t2P
IAzb8n5+iYfAjTioIkfbWmOwgJwpOE6y59i3ok0E4uJgxsxoGrIdGOOg8QD6jbZQcipm5Sg3fkcx
XTD46OEmI4HWl8CEtOUUhcGm78UtNAPEzcIu1z5hFZ0RkcXRZqAJ8nFXMOZRXrt1bXOCVzchbJgU
yJkc6EScZ/QY3VFs8rTFIMIvGdjhdMnKyLEtk+7A1buFkDm3qUn4QBDBZ+rrMseWgHZFq4yF09Bc
riaQY9pI78sMdIYQUrxkOk2DnDRXqU3QGVFPlKqVKJcw5Fd9gpu6OgQizNYl9nwoWVj7EjKLF5UI
CKEMQFsE7MLgAMRM0NjCIDxRSBZCj66hNTbpxm3uLKPS1pHQGRICgF8mNl2P1mHv13OFXbgMniLX
H3EgZswwNbTYKEfqse8XtdNW2xCCwcJ1xHkc6BmXB38Ec1N0zPdj1wZHUfLZNBhlUq1scUuLZBcz
aDeGbBMHCOSBYr4YHt1ljeN7LWmolclIfl2sPflZ660CL2fICaW0lnb+YBbJs1ZDgR1YkMOuVfTh
2YzohbnqQkwvRZvgW+JikjfuS5sK8zm3z6NFoAoMuZ3W0cAc9RTHlgQs2zB0rTxYe55Qr2PnfQVZ
/gAmYiJvu2+PKoTKyzzAdGJ1FGaI0txnU9/ndKEa3zv5Rf4hgmDGxTPFL5PLQG7BgeDMp5EjkIOV
sobqrlLtFmcrrVcmjQkot2VO7YWOa8J7w/wpd+xXKFZbX0PElrgBG9+YHpalZxlqNOPbSsVzSVzh
aqj09aDgLBGPserZv6xET3hAZdjbIkW6ELX3k+vuoVasjBhRg2nUW68G+5djtF9ZIY70VkEylnKd
xQNNLK04V6BXnGbCMMbwoMrNja8Z2m3H619JETawtCAnadHbOHjRziFLdlqNeNrvyC/ehSPdpNz0
p23tklnZoP/RWybbtp6BFW6TfRBP0CrUpc7KeFtY0TaK6V4ZESp+Qt6wIcUdZsV5C6Q12RpuqNEC
N7Bj/xwqY9y7Hd2XJilXRH74G71iSJ9FCWySG4d8hKUTMl4VDkZG3fgRSn55uuTbwgsy6PFIfccb
Vj0F+eTt6xMh8fbDZDr4bokYzbGkTRQn2+k5SmJ7gwN8IhvzQPYojYmAo5bk5ZOKBMMUkEmGi1YI
EgqRCXTph9as2edcqjDHcDtiJW0FYACI2l6VE9oxueiu1M3gc5VQzH7a2jGW/ogaUnXPlmUl+yzL
LwgRBhPsV42gvjb4qAGJWWtda9YFbt+Zu+TuR7c+2oMd3lcJQTkm2XUNUkXPsp2NXct316/UKff9
4+izXfFFte2H90LcmBUEKqzCa80liakYiTKO3ZfIEA8yg2zc8Vp5mxLUhHmQUkCmj2PofZIKInbW
aPmbtpD30HfDU26zlBXwpESqwZXjDRX0SUmS2EeiegM6GFDTta+5GTPX0MtzHNQCEfBAcBBBYMTI
QPeWvAuQUNmUZFiarAedYLkq7m/Dit6esa1DT994xMz7ksqpLqaTEtG3q3JSD8LPIKWzE6SjWFOM
bQpZjVDwjHMewbfSoIpbG8gSSI4rmmodu14Wf7++030mKjIu2201K3uTutv7bq0tQcJDcsYtO/U0
MUJqzxaHSC1G6H05ZkUvhnKVtMbaF/Wx1vN12Xpvpcl1WGXaNjXoHUGdRynU0nwbR+3SYC141Bma
qbh9y4ekXUaWQjepUncrEOanR6c32UKb/dGxuH7ICEScW+TcG9HO6aEFuCVGnyaIoIljpBpNDNCq
/9IJBiF+ruAvvZM1HmiFpSwyxnDtCMyhqo+RKY5hsgmAByMiTx+gm8UQu5jV8mkQMijSdZ8BHzLI
hl+yi6afT9hSzLZjD6/nYrg1/a52k+rjQUM3MUCwpS3ZU54XtE+JcFhz0YIzoPacyf59W52abBON
3dxxQyvIyYPGqcqh/ZLZV4LpDxrGymMk7+gpPGkE8ZEAqO2sgA9QMxp6IEP3nnZFSsyPt6aa15at
1E/ByLRWFzkqSNqNI2Jp4dw57IYOhrhTOgOxZHxOwm5HZjutg8jINnlIcJbgZDehLakXYWj2kpQp
ZLX+7JdtnzF3D0dzju+4tQuyi0U57erM7lDEimhO8rrre4Odd0MxE1gJrdDaO1sOvddQC2+IlKJY
Njg4qUsR5LQ3HOf5ygt95rv+p9d0Dd2o5Gho/QW65Q1/OOy1lg2bplo87H0NDJ+UIitNt6CV81UH
bxQUOypBlxy/AfV4b0mkJSPvrz5/7gF6UguskBn42YvuAPGKNMiZcvYp5hAPsxEqU15r20wKZn06
c5cBaBQgmL1NSNtSpE12M8x9vhYuWhN9wjQ+NKNMj77XcnR4NmOdJsTlg6TVY1sRjhZD6wm3rbLc
fZTclxkyhjCSX4Qk/FgNzYFasunxmasPNrlRLt7+QvHuVjRnNmGHYIegrnCrlWwuYCTh5R6HZsdV
AAN0Y6HTRY/o1I66iUqCfHyh5lYGHm8TUVxsBt2aECUEq5NZ7LsGfV1nTwW7bXupLNTk8EG9bYfG
hRD1hShB2Dd98zOy9AqfGPS8gx6ajI2DiBH1kfJFsLKDQJ3bNNr1/XQz6WZ6LDx0f8NUHf1Otquq
CdAOBvFaJMFd2iC+JlbpaM3jHQEQdWHn7bOTuYzg9JWjXqYQKi9AkOfethBz9YT48KKcBZ9ntLO1
CVXMwMi9EPnRKjqMUhLt9DhyXOfaxhL4GsZnK4NTC6QGGFeFsqrlchBy1Kup1EG+kV7OLvgFaUal
N+bXVD9EZmys51UflhFlCZVxfDahTGIeIO0CYUdlojCsxnrXpnBsDC140BscIhNzYf6wzMheMsfa
9HPKGt4KzYqPlIV3dEwmxBZqW+jmDwvldzTVUNQLdndEIxqcATkserLtG2kxXjOzpSi8cu3EPhta
z3+EYsRJ6HCgugwLFXv4W5PFBnOW+zXFMZoQhO8dRLqN6ag3HFSSD7FpTvCdNBKTIFhUxbDR6oQ5
hyaju9H59MJ7LA4VPSmob52/dpX5rkuGKWqeHo2vrmLnkjntO6G2BAAStWi/BiXeUixYB12i88i6
6EPqNIUSmAFJmaxiU1FWkYiybuv6lVOOBlMAVs/S7bfG6tTCsBCe6k5hInPXPy1HPUwNMw3pQDot
kQK0kKh9iFeZSr8jSMiXCam+WTIqK+d9rGALZ1DDVSo8aRgnPEULZMiMUzDF3oNoGIgohlcjza/Q
io2zW5JrDpdt1fZINdNqKB4mS//0KiP6ZG/zLYhIyw3nsfAFXU2r/eb69pY79F6EDKmybsu6a3a0
M8UQDpuwjt9s3UaXte8UF9TYxszbdrTVWBpOOQqXscC3T+5PDAxwK0KKGBdWQ2OpDZcuRhN2eXBV
BhHK6D8Dk0xcE6V4GVCdjEET4LruYRlnxoY0tVnTYnxkgf9UTAn+ley6WDF8CoZzPGRvntGq7QRf
9VQPMMcI8DRWTqyXCHLqj17ZsJg4y0v4i+sRqN7R9wmzTKhbyqkpNr0R3LDQJUR8+vYiJG4OMZTx
WPk1e8N80JB6YooT3SsXr/guHSTIW89/8EgGWAdTgOq/bp+8olg5I1FpQ1ljSy2tB1uy/hWG3ayy
kIwmTde2aFTJR6/YP2Q51zl6PANrXzHoDdSR3tnkjX1oysLZuSgPrMzttoFGEerh5LSCglUo1/Ej
UCXpcYlPnq1eH7GieNLeE2kJQj6slmmR+DuL2uIQlvZXnGv+bZxUl0nH1KlMa9iATIXS6eF4yQsK
edtZO4nYBGDlyFdkZukXcH0/FcKTnIWf8Pa8RtsLYtZtmToEL1ZBXu9kIdLvmWdEyUdTle7Fox3N
rmFcOL377CO+y7H64Xmxx7WotJ/C7rbK8Rx2btqt2zXfIY23ddmglVCVNW19lBhQ1MNlHVB2z137
Us/LTehCmFVR6O5UMPN6B3B6LjNSQSItpg2KA1dDURxoaBBGkxXDoH8VTo2JlHUAjdV1b2GoPSel
K4gSZZccVcWrOU75zhTpMQhafTkq7IdWN4sspSTTFx+/plhIS4hiO6u9NJoHiiHM6XOEkdi07x3k
tKYdmSZNClOH08AraLuWi5UG/s7Ay6MXU7sSccFsf6IdMXCFWyaGn+0SU3fXtcm7qg36l9PNSWS5
IBMdjZWXVO+JMxBDpJ3Nxjlxrb0oPtnnikj4QbeyZQTh75C0nIP5TGsvXgd2xbuggSOjoWYoTgR5
fIUJ0vdcsfhLbFlcSIiacnquz079lYXkRsSGh7y4nMk7//PdaGzulJwNVULkh8EXZXJ7/fawdr2R
QfW8iejVuGLjT6Tm9Zvmm98P89qBiXB9/Mfd64//j8///vGpb3hdvx+7HhNGtTU09cN/GeGRgJp9
BXRf711vrlDuZgaA/354vXf92vXZ39/8T1/7p4fX7wugzVT9lwHakEgzZ31lewdpxV8zzn/iH3ev
X70+nqyBp7Qc2ofpE4Myv5LrDUcXjtvfj7Up+Otj0lnoHbar+NXNJ4irk7b0gbGZS5tW5oG444m/
UpN7O8gXWQVhNBgICryybPMeVF2kR+IwweJe+R4lzfWhrKe/PJHO3+I6kF05qHa/f+D6bdeHGk2h
raOi4/VLsbDtA2HUONk6PSWm1oLbc/2+6zPXmzJvGN2y6bxPYgvjNgxSHs4v4/q0NIXYl+bXaJsC
wbDf42510ArEUMSOFA5QtmZakVszzA8yrsV1xfTXTuSDTBjQ9M3YLJ2S8LDrjTlIBBFR2UzoGycU
IlBn3FJ+Dxpai8ITdD8TA4gkF3C7YWIWtS3jQiI7UmBju3imOCUzKKq4HuDzw+vX8lwh3e5ccKAN
uNrS6LE3XJ/pw8KY1gEZhpmiK//75zKCdvncO+cQAEcjG3z+DdffXYXaTB7RelJYwZz+/v/++F+u
v/aP77k+NUgmKYYqcIX+7UWlf3tl1+++PvF3v/v/+vTv31B5Sbv1u3b/+3v/7v8sSTSJ0+aYGRTA
MLNY/rwckAIBlKso9B+UjXDRNPDZuaM8pbSewUlBz+g9UnJyLaZ1+UG4LanZdcBUoIz2kN6LPTF5
zUnrFFOllDk+KRJ91K8TmZHgiG6lLkF5gVghDUz76Bv9x7Gj/NDXDOKbjFK/oXJhxynYZUMq0ByH
nhgzSzNg5+kX1gABBgZR77fbgNmH5tAKmOF7m9R/pAArz6liSfNrHemsTk6sTINVFfY1ZiWG9X3R
IPz02IvYA1CDFoZHkf/qQ4KvmwoNFLXAqkvHS0eLboVdHnWRUz5KhwFCTRQuSh+wLnTJVhTdzLsl
fkWyosJ9PRgPplvcUt62yyHTESLEyS7jErzrCbSBlgqDx2BfppOxDcwRP1fZXTKj5GIWB915MBgs
dUwwDYsxXTerwTNyVftyGFekeQwY19ASi6ki4geDJGFV4gbux4hQ0qu05lIyWwyS2yiYsmU++Uho
DPktwpSgx6R2V6ZvHMtIdchPiZEn+vwQehhAdNd/SZFVSuYgxGtBeg07FD0EDBFh/dERwLNpivZT
dzdplkkGjYKJfppeCJxGEy0qNNQRft3gijmOg6Mt3l1hfZhph3m2pZlmj8ZOOGjHoxJhQHnbp8gN
3ax+wWWQk3kH56SRYbioPfqkRkqaZWK0E0AO1gfNLod97bJ3CJnBkvDeHF2lnZkTNL18rHXqYoOd
qSxgmACMXjIMPqvUOCnLE+jHumQtvfJGkwSiKRHcaqb9WdRz35aXo3EI0xwxSUlMOpCBBcaYNCh+
3Cw+ZoHCOB7W2k1U0EPjcgZTiIjyjZOZ5xDKiKX3UHVb2gE1Ehi4yOaySI1XXVq/nJRYtRBzBT96
QzuAEyaaLrnmPPROM1zoPZpgkNepQAHmCNffufBoapohB83WR1xTabo3PHZBha8d3eAhtXtxJzPz
R5i4+OPsicQAFGROgW7XfutbHVyKnF6inRYS16ZPZrKz01nX68gvhoHzxk9pa49Uq4ssMfFZXbau
ElY1KzcmhivUrFbBSBsJbFu4+ooxlrkuU/cr7JvouaS9FQR+tSIqe1MrwG0Bfd1NkAcHPY1JhMuf
zJnIX/MOaWQ/0eosxZNRylOW+2jgCE1d2bnCVmeLXW9F3k5WwU0bEXRi2wXrSEkexoDBHBPW0PZv
dda86xWvIK8QwebBXVUalzYa2PrxfvfauheUglY3fhupoxFlgE/AbGnhaZGBmgYdVkpy3yoRwWsU
I6qeCh2mDqj/JVTlpYyCm3Jy6PVyfkCP0L7YrqGo0PcFFORF2B1tFHYKY0/bgFRiOd9YChpfpeUh
mtq8/swd2gYthMSV5QDfs9G3GbT2EL+k7cadbPWQywaVYYJQhvcWAbOMtDM1PQA/A9HtWBylG4cX
t+OaHDIWsu043AyW8e6RiIgapkB/aaZPox132zad42IiV5z7KPiStNA64iLPhDWo49DxuuouucSy
Ah9I0sOGqQln99D3yGLGhd/TmYJj766B/27EBIq7cqV67ErF2FI91m2roy2NfpkW2b01zYKNFGh+
B8M0qOH5pUyJ0bgQE41mx/eXzQxIb3MJ7yQx11p/y0s0V2ZLBF7T0fqwh7beFjAqGeOjhCX/8ViE
SoLOQ02KkGM7acCJVYKpAhpQnqI0dlqR700LsJDQolvIogqN1kxCYHq3CYCs7yVJ7fWELoxh1RPJ
a5ia+jvVttPS9Oh9jBWxqoEe2gfCk74SSKk02orvIQFJqBoSjqtef9b0uuVdh6evCUiZtRyPuvAw
tnXupk86WvilRYPHcmcMaIHZoh4eBmmiB7djusXaajKr6SgR12QizG9mkRlHrlv28Smtpnzd5PmJ
PilhxFcBegwxO4HwPNZus+0k+n81TOlhbPig/akFVx4Dp6n6gDbC8OamaECyYbhN6dsfVMVghUQZ
oBlE62kWoH59IBMBwSu8/LfMYZiuO8lNN2noo0esFo6JhUlvrGUokMKP/XjqmiQ71JtR5XfkVrGm
Fv4H2GCa+RKLr9M8p54eo5mpHhyGWsUUQxF1uDLnmvvtzKeqYzLCSfNToziB6NlR7U3DZ6DXZ6WP
FdAc/voEx7uhY8n2cizIdfRIMpcwkOqSP4kuJ68RIkAB5dcB9HaA2zFmxgY1f+36xETO7KZ27cey
lSE55uI1ziAbJkTvHLqZYKPmG0OlmCnC4inSougQ5Y1/GO3hNdIAVbSFNR4Mqj3kJdw0mgjXIkdO
kKCDInW5MPa1T+LS3D0ksHA7zHE9usvmoGYf6bWlsSVVli/NN+bf7l0f/vES5x9o45jB3Pr6hV6a
lHPD/Mo9ZTxqaQbkx1X6ysNbji7yJR/kzBcvtpSPEw2nMZUHz/S4yyCd8BmnsFaGrwEgafxtARMx
b96sEO2/4aPzvJb01xvb41Aw55vrQ7DsdNDZsK1s2XSHNHgP7Q7E9vVFWW2riBcc27toPsJTm+uB
TNJp4cw5hWLeRNQm6JJyvrne+6evkYXHddPBYNSYCc3Ja7SRVlHShlaH+jIleKLr2NAV82f5+6ad
a9QuFuFSZ+K8tGuGnTtjJrNeEalhGrJnKfTt0EpYCfNN4gqkTNfH8QxlnWq6MX5m7RytT9HVu32F
4gUya97c99Iz9o4Lz8ibb6YMIa8m62ypyPGCVAUs9tBVuM6aUtxEbskC4ZjmYexK63C91+iaeaiU
U9LMoBUbzozYGlo4tZhgy8Gj62u43nPY6q4cGwlXFJ/I5jYOsvWMAzr2PnKCvaihmZgpot+QkG2T
dqU97iPrnrFIeSgMr95GiQeUrX2bFHUee718ydig5iMs9VUQalh23NY6VKZhHVoL4n3HNXQhHdQH
rslSOaOTYV36Lrj+mSeWBdAUKgSlFdO6sbXJyejZyzDHvFRBEG8NokVpcbPlXZM1+qPmfcz1ppvv
GSpATD9ZNIb+isl1CS4kSJOGyJUjX/QG9iWNCxpUr8pHiJvEKJy5ob+6L+VkbAfmo4dpvrm+/9eH
Fi3FLKeZw9sdAtCbPwMqt7/c+AMMFQ+twHLyiWpzMzZEZmQhKlXbskPxUlPw+jNI+PcBeH04JnjK
y3EKVl3rPViWeqsqPHX9NGslkylpN5E+fFrY41n33b0aquO/53bfRrbUhrMJjHDy9zR3gG+GXHnp
WQOfTLeEUKRrF3eY/j59R2wgEtqEa+TV8BzX/mP9qT2WR0ZTOiJVlNpzLQhzOaEgXuJock/R0/QG
Xux7uGViETxFjzlaj607Qjhd5j9AFOeTctjS9mSCWOFLYhRAwq5NQA2FO8Nyeqwb+VrMwDEQJBsW
9ekBnnSjAL1uOn0L1THqd/r9dCu/Sh6OyAYJPFsTuFQzA3wzOX0NYkVX8pX/ymEWh/yrWej3mNEY
Eua4wRHeOKf402AXgz3V54cm5Az4jbUj3imZrKmcm2GLI8S0CQ74QgwDrKYCNPpovN0BsFrHF0Im
nQU2Y4QWjxqdUm2D7TyZQVPeafwKL+YJdRrggjX+WIgEGaPX74rLGQl3D863OJsP2rt1CB7ox1Pr
tdixLNi75K6dqBlYVsy35GW8Db4HvOEvCga23IYnI97bGPi7pWLRdthIbuyawOcluH51Aj47VWy6
F+UrxwEO+InpBFOjU3ZMPnFcVgSLrA17Q7CGDUcpQ2+BsRfAQ6ctiFF0UaDQUSMm5UIlxrqBJN6/
O6G22A6fYb0Q9798uZEjUvnTiM/bq7kY7ux657sPWrb9O1z75Q/W+Z+KLr+UcSHb//w304PnTl04
hmUxE94RnuhCp5wQroc01RDC4fmvj/sY6QwA+H+v6kElmWVg1NQPlYZkZZ3+aMdyl352h/AeymmG
bmGjB5fYXY35lraie/Jupi+OEOpaNHrZzHYZnRWxgAFlE/lkMyc1CbeRtw+KC8xOVcFQXVnaVvMJ
qPWoG7Ymkr9XiCYoA5+nH+h+m3yTv0HhuMEDuque+7vkPn+sniUdh6W5an4lZCx5r9mHjcFl25+z
A9d+dJg6ByzG+p21HZlIbN07FjO0BqRfcJ1lCVjg27cwNo1bIoHtFWfHEswbytLJxh0ln90bMMwD
3eyT06/9bvOr6b+dx/wEjjf6wZiAocH9wQFFsIdzZJe2Apj2lnwihtQJlENavFAPDBYeaz50rDaw
inmGsxpeg4asHynZHsNscBJ3HLKS8eM9YrP6BYmFdy43Z4wSeHXpDWe8fwckUW9uTJG9yz7R6m+0
O+sZCubGX4e/pk+C1dbWNn7MZk6j+eoR9Hnq9vou2tpnfKFkDFdL7FNrrPfyDgwgguf8pYQsgusF
ZdMauTPmSM5TFzfAZ7JexvtCgGtdcIaNtzMC4NHSl78Ak8XumupgJZfxagfMEtgnE+wIA+Gxm40X
R3wK4NTXBsmegHyodE60yKGLz/QGDltkfOdxRZWx0uodRIY9f2K4sS7GN/ny9W74YAvOS+UCvhWH
+m08+m/sK7dUbhtq852GY2g1gxbOb+IdJSEK0fUh2Xrrf3Hkz3D//3bgO6Zu2I7r+L5p/+OBD8i+
RdFlqrPp9Wc8S4RHs8ZweD25/qs5K0xJAFkV79hmUDZhNHrCkdTOxO9Zq/wvXgxBCP/txRi2jeJZ
t8k++OezUCRycBq/V+fYpFfIP0JGo2I98haBaMNhw/Vjhc+OLGv2VeFtJW9DBrjYLJ/wj8S315fz
//Mu/kXehYkUgcPgf/3X//4a/gME4+pDfvwlDuP8kZOUcS4bGf1p9ZGW8uPvYy/+8oN/ib3wnT8L
x/KFaxo2SRW2Q4TFX2MvdPvPuu14vm4Kj4gLneX2H4IvHAiXBFywKLvev/3pr8EX4s++ZeiWy495
lsk6/f8SfGG4lvsPh5tNtIZtuXOKkGkIj/JtDsb4u0Xf9r2qdQbXPOEIneMUrjeZjPFrSHYfse6a
W9PHW3hNVuhTE4XI78fXL0qdGgvtNkb/eVwwNhZGBpIvkPAZ+5Iai0WtweSdKrKj2NeyIcjKjA2K
O+9lCMIbNkOEHO5aps83SnmQEmKr9/c04q7FYdjQxttda+DrY2EGR2sgz6ELcxqaOJi7ZX5f9GaI
0DR/Jv35PRqtez0k+7Doz2ilJ9YPTJ2zSybob1OtGFZFwlTPqaunNpwec111J6VyoixN/NZoVJ0R
TFcSAQdxie+E/jcHAybYNiKwJOjdF2lVHmsfLV7Apwe9xt5Jw4CsMZKVRxRVTwJB/WWVDIGQLV8q
y3mtvfS+rcO7EeBtJuZep+B6YTF1R2oaLonvbbeISPHUieBUF6zjMvZ/oOjnDSXmIKBJy9jDRVvJ
Gx/lK/u5G1sKba1NgjbleCvS4s6w4ndB6uMqY2NdVO6qMIOMrfe9o2sMWbt3VGyYwWxTrQbG4Eiq
pu38C2XUvgwiOthIBkbEEwtBFNkiVcNI0eaPmzyu/K0rBrhcJQgAVdyXWkm/rGQrAbPSTqxTJIv3
imnlghhaHHpOhgXPmI400d4qz3sMyH026ubite6THxnPrefSW1LJzs8dSOQB7zuJxm6N+JyZJcUE
LcXlRBmtVDN3+evvWtJTLy2cIHADS+gm2RSsM6fYS6W+lMK1bQUMkTs5h15ESbGe2ozZFJr/EOib
Vm0sPQZ8S5JzChGh0W1U6EbEol5gdS7t+sc0weWPSMO2UYf8PrzzXfM2k8YvkfFpZdVj3iNIpkNu
LKJI/BDciy/cQUhEvda5kvJXIWWb+KM1RhR+Nkth3Y4Dr4neY1UDb3HLcdOY0toQGRDXMHuVIi1C
IE5sFDrm4lXpFu3mKiZkgeMBsED5YLykJm8V0R8+9AVno/cwmAawwRxPlV7uSt27C42RrbneRrhu
skuc7Qul3aZQeXtC3zTXuTV7agEL5T3iTxK/S8TdbTp+k1x6zhwa7KFMbjtP1yFrW8gsBD9p5HcN
O6pFreONNeZJuX+WnQOGQSckPdbEQuXdgLQaUKbUL1p3IKiZmC8A5kvGOTthmenS9pA5DbAxPJSi
QjnfXdkCvckhYvU0U6Mme+BaOPPhkr0/DbeWx6CgVJDATSs+aGD46hpbX9fal8IFi1hnwVlk1MJh
+lL7oMA6okIsLo060jbDjG8aD6ZeSq2W+fkadVq0cJAbMxzJnisZYnFnrk/bLSOEcSmrBI6L6j0+
ZEAodqiDbBWku9YFsxXGOUqEd4hGj1OmHyNwMryp6KD1pZfCbWGc+cN/8JbH9kWLasSSTfxp58Ne
7wHjt81D4CSf3EeQrpydp2k+zVle7x5xZopUKjnhDbpHptQjJuhRTZLvSLjJHONpmej1LRtwqGmj
VxDCYpQfVQvUELcYxPpVWP8kUtuF/rnwm0fZ6Pd+iBxFGpzTfWJduugma+gUxll7hzDyWdlgxFq2
J7Xs9kpTEOdKdTGL8R5VRsZVgsMree8tnFh56/wwQMPjJdMZhTVA+Ncf/ISD2RRWTQ6e+qWLczDL
1UPvts3iX4ExIPnN1L20GhglhXw0SvTa9sjszJ+KaB2BsEZkMZ9XwQMztq/WKu+RG78PFS/Smoqz
bZLKIDV/y1++8lwbhkABtkrR1OryD21ongjWWfWmjW25PrT2hGObzBajoC7M9PuAi4Dbjz+GWTwq
VW/tOPnBYEK7YCIDtZLrLuRqIiUoO5g+LgkV7Pzhes2JvzXEpPKs1QjBTNHTZSqedH69SZdgrQfM
KFJLR6TgECHXbZl7+19OwlrRRZfEE18Trb41snR+SRzf+F6GQqRg/ZsmlGOMq85xbx/DrNilif2C
++GXG+C4K5EaRZNNprvtngKz3/iDOrojwOY+ny7M2Y6oaNa2DQvDRB2mw0TsmSFGaqMTA6kHRGTn
8mRZ+yHNL3YOh8Zzwel3JAY3nX+ISwTW0thmGVyDPiMr3rqZnLYBXjN8eNZAM3AoL9ialvF8dg1T
vbE0nL1GFP2akBX1iqFmILExJz4t6jFj2/butHhiUvIpGQriFVY9nrICg7zlnr0i+EJtTyaCwVCw
mD6lGT4P+PRCOnJljzNGdrW1i0kXXrSu/lowj9wIKwLt4Y37ocby67r93sTCSormZYwoJxQuZpdF
vtBmG7ba6mK6NzBhLWpCukrSrhqHzbok3UEvgK8lMt2qxNlVikaxcF+GAfXZfLT7ZmVsWw9hU5iw
8RvMt1DB2A5b6zO3mrseb3QY4w3IXwuM6e44/ELJvtaI7GWCDtJXPBSDEdIb7d6wDsjt5KlDi2Co
6wDjl1pLljAue5aGvfR3RkvwxTCUdyh2idqNjp4PEpWAB8us043foAs2G9p0fJNXPPo1UvAq/bDn
6Q1j2Odq4kDUE4gjTn5sNZ0RpKhY7wb4QaVbI3ItQTtNbGsLwXHTlyg4A4n6CyvfwsvqVzFrSHXB
1yudI7cIxuBESbFUpc7VjSPEsrGUFdnOqWyQ/fahd3jBVTzhVMpR2NlwYvy3GD3BPpmc7yg1t45b
Z6tEaZ8+25ZlJW5FEvl7lVo3Movw6NQZTkGhb8uK3VnLrjxVHna6VAcpV2dbBFj41AXmkc4kCCgu
Hp2KU9zJ6w/LThA/suQ0Tf3LGmnKePWTlergsirFPDvLTpWkHgpoFCEZeip7Tteo8p5d+DCV9xT3
kB4tN8D57kRQjps3pi23owM6JSyJ2ciDX0XR6Gttpum4CTOL8cWR3iGIwQLgk2C9UeCq87ltB9uB
vMNzZX1OpbGwVcaooGJM85afUaj+H/bOYzlyZcuyX4RnEA7AfUqGjqBWmZzAMpl54dBafn0vgLcf
b6e96rKa1yQMIUgGodz9nL3XZi5gYcapU+6ImWiepcCgkmbmm2HAEHN6zgTaO7u+4UfMQr6NJaYW
x0LT2iMm5I5JA21sicsaeurr2XXm9E+WLD9cde8o831w5a8GWyqd/2FRLwDaE/EN0d+EPxQvgdK4
l7V5TyQbliV00NIhNcNuMYuYg9gYyWhT7w/vbH3oRHrsTBTfYxJ+T53kZ0wkcZXMt9qJH1s7vrUC
88afPHWdZyaOPOq7DeE7hMpDIKJA5+nxlaTxlpOsesJs/J4b3nntpmOgeOpS71JY/I/NGBAXYWCP
Hu6HInxz6f4DDdJnt3K47y6E5DnfGLl4Nmy6i4YntjXNg00ejd/ceA64eZX3ARNr/hWoVpNXt5Be
GIR0eFe41MXGbK+AtKTJr9yy8AzMpzDzGbTk9BHDTySJHjmtn4NVpJ46Ne6ZGbkhoPFEsJSW65xG
x3PU0NaWLS3TQEc3pgoxDmh34S4+FE4oruOGG9ykU7h1Ln+7DfkDLgiTpA9w++tnT85MU/LAuXYn
FKCiKd6wKBBsVX3kjXiMDRT+i918lMM3X/e/pq79bc/ehpn2T2I6qXWa7CsdxI+dQZpZ2mUnFvf7
XgB3t4Lu0bKz/eQOFwRaZ8/GHz2FRAGHDVliLoizYo9Pr2zi+BBHPtma2Tmoqr90yxA7Wen7YMO/
t+hUj0zoZzt5sDqK5LKWH7olcNfMhxvLhPZj9bhltPezTcHb5363nZNlwIMUMvwuOjh54VCD7/Cy
o/QMG7d9xfDfPYlC/nRigC12KvfccMeMdp/l07sxBfP/DsH2JMcPbjiPjoZMETwMpY1zfrjOqegG
BfAhLOS0DpLqYcBgfO2ooj5omv9u/DKKHEdMyPBP+xl+HyJOAFYDBG5tGpwvsTgzIdjVneteVe54
jOQskKGAytT+HSGxd3ZZksxSNaAqRhZBzRIUAyrH7i5VMTzZi1QYF92hm+2NNNWHCKfHxkmh9nWE
bgzWKxbz70EZX4wYlQLm7vFK9hK2AFF3mCXneUC6b9h4+bmm2sT7NTXWQwJ0sB4paiZzdNE5d6hK
vSI6gibYYHF1ItO8Rsh/VzvA8YlNSny9xfe2rwLsrv2QHWI/O4/BczzQo/HSZVZLdXnwYgbACJW8
Ed10Ta13kTN2104xYhXiHqUU2XLB92Cw2iNRsFdWSEFIPxumZwGvhk3aTDI4ednFGSijB5n/4gj9
KgmnLgb/tmS/hlCl2iL93dl4Aqv+kttvwu5/Rzr4Fc7DN0zRPzvtvYaC+baStKjNe1H6f1VJ+RBI
cIl+VO5HTdxAwwxJKxrMlvsRYyywrPFSUwK0GC/DoNjLQvVXabC3nO5Q2UwW8Pws2OWJAj4qu6uw
KJ+bCgxE7BEflLOoVSYpXbOf/sjQCHBxInKdR/1d13eC6EeiyxnmlaEvbYSxYwYXrSb9O5Zi14XP
LuOe7W0/kNij6xSRf8jRdukl1XF9SNYyw7oZtzCRPM8i5Gx5O0PBrUvO9XHOpuyQl8N1GEzzoVtU
bP1ShFDhnY6q4djmfbVF3/9r/bl0BDxa1lWIlGXpsa4vFmu/Eb01HQIKzV+vjaUN6J3s+gniEMje
5S/LpeiBN4YOxjilS559/SNYXlsfkI8DlsmxseYe7J0MIcu1nCs/vZ40lWhjaUuHKqKkgIvkvR8w
K6pV1eeJmCCbpHnql84aasW7oetH8AlrMWaIkqM7JKhcKdCkCOTQrEX0QP793+bL/+W6hBKYiyy0
XfbAulWu4tp1c1WJurirDg4nrVqazsoVSAhXWer6vDAIVkwMIqEM+DHI/LHSL/9b2hgCSeLX5vpp
f5KLZnHp435uzkCqvNyLoE/wJcYGWDa6UqZ1b4hCPvfc516KgNkVbgoyddml615JWsb8piWu4Gv/
r/t6PTrra5+nw/p8fXBSQMwN+NJKKLiG3eN64CO/5cCuu+brbFjfqUcar5VK5826K9Yvaa8iXxr5
NrNtyh2TW/1sx2Yrm1R/7l+R+zCyDIFjRwUuZx0lkLw9hrip8xldRGtPj9xg8xMWmRwCi+fj7Z53
YVjR2TZZA8Hlpu0NDjlH/p+N2eeB+fzD//gO66afQgqxbI3Uavnk59GLNG7svHcAMi8nh156yl1t
FAevcTbjY5rCUl931Ui5D23Z11UD4SCYgCezk//cg04FfT7CqTw3O0cvitNY6nejy8zt1x7mEkF4
IHPGOA7o+pUKs7/PalQz63fpg+ou9UhYK00XmFiTcaEPtoGkn2+//p71J9et//I11YEE0ww3m/VM
6OOUWkJBXOnyvSER+AcR2EB+/+9FtnzAq8iV1DSshzKcDusZPHYuYey5S58EaD7yzEMglyvtv/y7
XpEeAy1KyDAO/aXl2lz/5Ppt5/hGMnVjalh49fHzTFr2/nomrU+/Xit8AcMYT4k9IxLyK7LT/fTe
X0W56+fXh6+r9R+n6Ofm+v5MGfSgljrIsrM/fwRp6t54bZt893lU8yps9nZYH7+u8PXfW39kfW19
Gi5nodmDokGRuseqs1vfE+vJvn7i6+f/PAXX5+tRW7c+f2Z9/rn5x/vr0z9e+zxty2oR3a9vFRmz
KDcVx7BsaGLZB4v+DqxZj4bwcquyFTEnoU18JpyKmM6bdPGbrEccTY+/9fy7fG4f/DihXCkvNoGP
s0mbakgecukchro7u70oT9QaH/LsXDQLBlRBwk6LxKwPjoGdtjK6gzGN7Wl9KFTRQruu6aKtz/1U
LknRZkhjsCBAYrYD0txyJGSJV/HO+vn/vJnLoNzRf3pKUsITUu95ErE+D8tDECESvlqfBzZqchAi
vNrZiL6j2twPzjgg1XK9kBwV3ghDBgpPQmrNuEOvkqb1YVUzfT39em1c5f7r25+b61tyPe2/Pv//
ef/rN0ejXxwEypwFkFUv2WeMyX/+us/fvMqB/vFHPv/0P15Yf+zrV3/9qj9e++Pp6LnveVDLhV/o
bv948+t3fv65VUj19ZvXLbxT4a6M2pf12T92zh+f+8dX/fo1oGwIorBZS62fXv88GiWURuZ3nafV
39Hd/9gcow7pTTapQ4cUw/x3+8UayfBeH9bX1q21L7M+bYDKdgHeK5BLuDVXZcoql1ofpvXFMAGj
DV4lBOW2DCN6GWNXwdQ/nicZdFEKVUxC1/v+l2JKrSfAGi+t6rJGKGE9rO0Zd7UMrLIpyEksuBsW
NQiIuK3NMTUNz4dAslyQGDniE7TCZbtapxCYaEP0vgBY0ZgS19FobRLDwVC0Kp5MJBEoFzCKLboq
cq7pM6251+vzr0DsSdXvGb2DLTYAulXLRbtuMZPYD3quqVRil4zMOdqFLG1AG+QmuOKSeNO8mpuT
RGJ5Kv+99cdrdW3CFo8HqHtLdntrDX8/DCHB7J+vxSakU9JeTIQD6wd6ocReV8wll+O5prevW6uy
6uu1aLA5B1xgMNMUA/urlwhz14WJ9hlsvh7h9blX269BUcA4WkRIa7ctWq3Z6xH+6r5NJVlxrK6p
GC/zump5WLfWI/3HayiaGwqD1Ue8Du+fHbjP7fVA9zk1tRaJ3Xo410P81ZHz1qHo8/k6vyTdTudt
dVibcfgSkcutm1NGR4R7MiI65M2/+6gst+sRFKty7uuIri/GeUFtlrlqZ5jsjFnXzd7jLm/EujqJ
5dgGvbPg5Jbn4UQ2TJWlL25DtmDaoxE/l0XcHifve4Cy74Tp6J8P/+k1KjAHI2oIKbCc5jThtPt8
aHPKAA3WvO3XaxNQj1McUl1WZiA2dVi2pzn66YQKo2EHLWFo+m+uNXMNrscpXA/RutlxCwngIe0s
vDzMJf99dNYD83V0dA2M1fCJ/VgPwdfD2hn9erpemQoZHsTC5Pd6GNYD9J8O1aqsGwAqHELKXetB
KT21E2Xm7dcr7fMQrVeejBeIzDTQEtF+xTVMRX3yJzKHc/IhYjuuV3/a0SW20WEWSjMhKT8COgnb
Ydl3ocVuT6XXL55lnn9uqhCHjqlZP6+70Fz24+f+XrbWp5boWTvCV1ivFkiAKCkS+ZZ0FPbXK0ZN
o5qv183Pa6nw0PAX1M/KBSXoZRI8JEf/2s5zFlaGhVklJQJZ40o/jDnU91xTaF7fXeWaQT4aMP3L
1/VcqkRZnYrl4evpurW+5hoGjQcmEOuZppfdYCx3m/+VVuRt1E7/vbTCQvTy30krrn/UBQ6qP8UV
y4/+La7w3X8JlyFFSNwn9GUXqczf4gop/uXYlifMRdMjpHBQUPwtrnCQZEiJTtWVpmPzY/zU3+IK
x/kXH7WkspFsmGCrnP+JuMKBoff/iCtY+1rQ5eAbuB4aaJogi+LuH+IKMp+rrE4bWEymK/beSPtT
TsHehFGbUxp4iB1fP4TxcMozK92bbQggvTSdR2R8NPqyGY55hv95yL1HokMVzWybVOfZyC/DBA5+
mIULI/RKhmV/73Uha8Y8fiqMhQIXDdml6cryzanprBMHxZD4HnR4unM1VLd2mxNGPRP6C4sFlm9k
+Q+I0IGnu0H25JO5l4TE4NGNch4ldp4dnCMbyEekoK203c6qPGKJdeXuyhHTRDE140ercCFJC81n
5qVnQbv1MI+A2XtrGr6ZNXy0Jhq/RxIiLBS1bVkDyI8zr3ibJhvbsab740ChG7Owexkn5GbamMob
KIrtS5NJ2E9l625KCSHCMy39kofphsIhQt+ZRslY3E7zw8Ry7NjL6ofyFdBH6CBWhWwxi1x5ib1Z
72u44gNQw6K1bh0nelMlCca+pzfVnPUXlV16mZCYHNgEv3f5qwnVDcaPc4zV/EzV3tkaLlHtnid+
G4PcFgV/zsRmuEmo0Vwl6YjBjNKNLvUhn4fHLukBL9hPA0TqKBTZLjetZmdQRYbqcYmbTr2a5xiU
jpvfhx35KEM27DKoZtuJsjqxWV1xUPtkCFmIDXDWFeLkceytezH2j3ndA+npYBN7WarBO1eQly6G
TF3Y5NW2LYjXpiucHaZW2qeGhifFxjp+DTq5EdGc3xuSMrKAa3goxS+uo4r+ZCZof3nmXaSCdBMU
znOTGAFUioZwI93cSTvD9+oG5VGVvbqqXXvcl3Y77lwOzq5VKBDNCZqeMutjOi40oDgxrvKM7qEB
IYg6aoGfrXT12RqMv4rG/Fka5nSYwsp5MPH394EDqjJXFxdPNvHpRG+mQeQALPPCk2MjspRIJsBy
0XgwghhqrYcyJ+6Vc4/sGtRin+FmctL32jGTS7k8+HN7DoAQHnTelWeTNdY5wfOmkLkDZoLYoB7n
1LdvZDSCrXBcjESpAOIj4qckIqaPM+skg0kyLZxOknnpfeQY114lvYfRmfB9akLyvKaiDZct2akl
EczKjIJtiGkAdPA0QrAhbwfTio+YweTwZyD+C0S0ejZQoBbTaz7ZAMzZ5dd+NFf7GLE3/hbo2wHS
HDujseFMXr8DkLW1SizCz8OY0x6GQuME+GHqClaK6+F3knG6AeUqgREZ+9lnmTjNj0PUnquq9O99
M8txly3//mTTXHOoxo9GRQlKoHVmgq62ZdBG8JewW9PGZTbUJ/IcDcmbqUV9rwoigsPkFAWOcwNx
81UbQXFO0Utic0JD44XooHGr+DVgwZw78A3XzhusjYg7l+XvrHQmi8KejsgeObnRUuVBqZe2M/KA
vEBF3gUeRqQEW1ysWZaY2K/MKQVPlyZcaILbRF2U3mZIR/vWiaLqBuTFPq7zdyGqalPIImZ+cd2M
L/T7ti22r5vCJpt4wkxwRC8FecZhLgLwdOOq+TUf8/LOFzSerQJK4TD2J+x23+jXAtrMfbxDbvbd
Csid9USA1sYovkc0Zicspl3loKHNgEd5ahwfy4io29Qv9cWfZrJtpG6RvVj+tZe7uHeNrLvD1mU/
iIS+RdXmd3LwH+YZU2xdUJ6XodffVgrRtKz8n0Ovt1XhUuuIX8MhJDo+K+U239BEj49Tw1IRwF5E
8LPfbJrMV9u0jqJ9pDEHRDaenbg0fqIUG0jtsbGquTuhnQ6DJx2/GIIrWKCyuHi185BP3Zs5cee3
fgODsu9Kzv6tJib7tgHpiDedDls4Ik0J1WzDAazzDUoGQp0Wb3/l/wijQL069JdvRU00WeIgKCuD
4dDFYMOGOBsvXmbYu8l0FR7deJf55kg6lCzeY3cQd75jvEymc85qD0Cnv23sAFec5QPlt2KQ5m33
VxyhxDZMu0N0UOiLm1cMHqztDlkipjPqp29pZD2F0WicJX0qzDnJcz19YFm767QtX2LD+Jb53bks
/Xgz0yI+JTaGWVt3lGuBfFF18xlp5wodNb5uOHM8Gab32czfJ49P9lmmd11dqWPo0sAKQyRURdRG
1NnmZNMGqn5QxhE3368Q+O5rFVYuSrvwPpKEB3WJ1E/xlFBknKLH0UxwHdaL8zA2bjKNnmd0CD0u
VX8WDU2mqMq/Bdolmprl5alMdH+NKjCjRWEQ/hOUlHXqmGY8VIAGUdhzB4saA3427j2rUHfSwaNh
+T7CfXqecObMi6pKQI9GK/dyxqfr08A7LiDJDXQEC+96Ht4OhhI3kCHeMX1urN6zXwbgBieQBPdz
RPw48F73UXAOhcOw86AMnKhzBKjDbHfPSF3SGzTUZqjsv+xp+pF1ifU6WWezz9XrhBqIidEP1D9I
wqZGbenovIS9QsXUml1DgJCxLRPyJQUgx8IYvpXNyQCZvkGTST6KKklTFNb5cyDxJ2LWpFyimn0L
RmdtHuo10rNrbeYArbVJamQ8WjTZvUphTs72D7syXXLtTYu4u8q52FRFdnHFSK0FZGfRECpWt93C
7tfFM63KeQuBQm6przlXGVDGQ+o0xbm2oQkWWWiB9STXNUgBESDnyIPhw0sfU4A552okJrW1Fh0D
2rfHhAxav+3V2amKfT9gBmxcKgm+cxd2wnxs29uxKUm1tqITAIHiWCYtdRMkDv0YkDipvYalR9k8
NCo4I4sMLkXgdCQBExtK2cC79Lk+eZUJtbmk4een6e8Kn9a9MHJ0e8NDlXFml2EzPoZm99Q2hvtc
00FPW4qVuQUWR8KoNWBQXLL4PXXM/AhX8VeNZgQrNyZZTY6XjmR8M87EmbQNsAG6DyFVfLMAdyrp
73Gcr3q8Ve8DEuedDdkMaJO89hLbvI1Szv2irEEHT6O540g7Wxl+l2qB0FZFh6mnJQ1nmGOSDaQi
YU12d71HqJmMB2B1lXUIBrp1TY0EUUjyGere1hfPLX539QhHabR2niYCpMGYfWwGWd87hvE2FECt
RfXU+gbWBISATCMSk5rpbD3GWW7tzKpKNgPG2W909FAthqMx31tu8uHHTDuEjUeUpueNZF4IhKGs
93qGCuur77n7aGgx3MGs/OEK3e2z+WBKAgxMK24eLJzrY0s0E/iiXeV41sUMr1qR5ucUNZqDxOlC
75EY6XBmUPAjUsoj7ElxniXnlgzsLgoQTlilZrYWt/cZU61R4DYK4+6eOSuOXfYiuQboboUI04MG
endtGgvbwQkJB/W918xu4Nsms0kKMf4U20/cq7E323NCY713kAKJtFhA89OLaLpo79ikvhl1dADo
FO3deLjTzN2ucni8edkF13PLNd/yjTzbeI67kx3I+ptflfyGDTjc6q4UOQSh4UHZBNcklOC6uDhA
Wwk2yprMk7vI25hhVzEdaiYyyG5qXHGB14+PmShftVAYmN3yKPuMsRO4ZGLlIKD0dFNgHIPGNd4v
xPkOytexGYWDq0ttlYfq0TGYhNdD0Wz7Bn2RTvNfec6QGxgOJud8okQxlUQ+tj5eGNkvEDwPE+0E
e0YaDnJBbfi7Rs7wi5YRpUl6TG6xOK6TIb4vQU+j3CLZeWqiDq5VsCgOgFAFw6wuPriOqy4to31t
l0/+GCzwoYiqlE4fEoC1N7x/Sj0U4x7tFowtZOVELqFr1kASTC4mEtOWSdngE0ERa4wyRAAA/Gtj
dTaH7D0uWtyKRp5e6IVXxx6KMkjPKLm4iCBz1kRb5eNrll41bRV+TDKuCcb2+gRcNnpDwGHuU+1I
cs+LSW1NRsutS46NDa9meHTUZN3WKGjWN6Near4W3KysnPZ5YGzhImWPocLbVnA71p7ZHotQFeSh
lgiAmWzvukUZE1HFZFapjobDxLeLmFMbmLplRDbKmHFWVoaI9tqxD/RRb5CmDtf85mZjgRmRk8zB
cL/3NjMsl3UAOndzG4vxL1+WctMoxtS0TT4ExoejcEpgWCUUgziBcpcLcL4o9ubNMNfRXimJhjiF
zFgRHZSSyGdTILyOmta+LUqLfNGi0nSqDZtTQNsVyLL4W5zIEFkuyV7rbYBDt23S15he4F0zL/mF
s6QzBn0YWDVEjmIYDl5tCVK4w1s15PmzBWxL1cyAi14dQiaMG1iTpC5Po4YhOz5lptfvi9aU+zQg
bVswXWlHFixmWvqHrIueZxTX12Bsip3r47zvFLJF/6n0MBhi3ecumnQZAzhQ194L6r1vGP0+jac3
FVfWbdDS3kmbYEDAzmlZI6azBpzFWZLclFP5FmmiFxHDd1cyB0yIwft7ky0RTQLCQVwE3k42I3iy
GWh1RVZFp1DR9wqmadLRxe2ldwO6Iz+5aK854lAlUy8OT2IE9GiL6mhV7i9L1j1Wh5wkhxDJWx6l
UCvCABR4RTN56hfyJVTaZcEdSXJPgzZ7mia0qkNv/VUwf9n2sY5pS/QfMA853CnZQpWQl5bF57Vu
BP9cVhGGCxvxYg5calFmIpGZjHBXV1A/SgTQV0mCVKfQcCMmWwKEreWhacr8ICylAWKb/iEpkWcn
lneTUGa8oft+ghwPHjQKYFeIDstU434gs7mGFlBs7SFE9hS09cHbKzBpe50w3Lfct3eBqH547vTR
zMeWdedhboCAlD3xSgXc05sqMI4lSI1DvXAQOt8hyZWWM8dwGs5T2bAsb7kJl9ROc3sObsagf2fl
ygfSPjjNsn0jQgRDn+2293Vxn0fDnlG8vQsYj/aCUs6mKtkvFK32JI84c6ou89D7163Htei6bboz
a3L1zHBUm6iZf8t4hmFdjUQ9k+yTx5O8QI6xnr3Qczgic7qP/BL8HWtTRo8c7Tkh8K7dEpoi0VG3
od57MGyVzJpjnd+OJCNcwD6mxygPmgVpaRBECtgfzdEM+FYx+BUNwQpZEEd7Y4GzJZjpkEHk1q3Z
ljtDjZs208GrxtrSmWWCNE91G8thtlPkCHzUfME/TTZBmdyyImj3nSJFokwR4tPTwQAzSWhaWKGu
rWUIHGsboK2KX9ALjheQ7mM/JYd5qu+nrJ3OWTpc04lqnolyzRqHIF+t3BvWHfu4zeU99P/HEkw+
9ZxXsIcoNT3pHTuUS8yJMm6qsG83Kk6qtwK4u4WCiuESmlLgEh/QDNxfarvHVR6fshwmrzHLBytr
rHvsRj2N6c4civvSyqj7t2pbzJm7MRgOjpaDO7hD0DbnBgoD4CGZ7Y27pKRI5QtMAdYQHSfrpmM5
TED98C1tjea1kjMFg/wnoPXoSaTRtyDus3MY6Pd1xIoJoQOjS9QUepJdMRsvPYWY2fLqJ51wf3Fq
5yaxAY7priVzgC70kdsKU/YHJ2zTV+04mhiqzeAo/jdItgj9sz2uJftuMAUWzyYI9/iY8nY3mLRf
vKI5SGVZz/NE8l1NYpcyOKkZq2/t5b8dDYfkjBwQiYqHdu/QUDhG0x7NdLNdQOPwDnG9ipDpXBXb
1JosouFnf7pPU+9gOoioR6aAaGEytyu/xwSeEylA7cgBtiHHdNHOF2c3j/+KRW3euNrdupmurgQl
3mNs5eJKwZTft42piTYVqoNHvhiXPBCvQbXPNOLsJpqTczRCsg8TjNXhWPk3eVEYqNm7p0INfP86
MY99Vh9c28n3vVYBRUTY6GJCPZoOrr0vUwAQ4TRO8IGF+Nn18KDEsXSH5pvVKAAJVDVJqJvvcIHo
QxoHTPEbSPiFATqo+CVHQkHHarqum1aSgqa+awTIAOSxgTHZQ6nH6HbfZNajOWMWdzpWM8xshvvq
XYq52A1OXW3QdJ1g8RaXLDPcR601ZFXzTfet8x4a34IAnGPkuCdlgYRA/RCeyXw58c8Md14jjhRy
6z3ZPRgaIu7zjOLGxjAMijGZ+YBpSaPQ9vvbweqPcTpQzXVk8pR31V7N9MKgLY/bPuCcLZZirTM0
j25EmmYsaQLFOXmmM7rA60Lk3CzM/LVJHkYPgW7seh+2o4dTb0AeE6KgGjk8R2Hi34nhGFJDv2Cc
uLZhQhzcBoB644Gv8RWBgzPsJhbiIy5mKYM9hXOqWDkpY0WckiodGGj3BnwyBmDMQ2Qwt87Jadnl
SYBWHaQQMmlinNwSTNdasehnCObZ4GdY7aC3oSRpt31oQHmpSWooowKXG5f6XFAr9zN9XxjTY+Gw
Gk89cduNXf9KE3o+Mj7fDkJ+9G6hnhJomE8lITIhIU+JFPeDh8DPsnCzUHKOd03mHY3ODK8NGVRP
GgCaweTuZgiTNyDyzYnbJXRS6gwP1EeuCyCq22Ees+PIXI+yfkiw7OQQDD/AHjCd0wSl/MpwMn0V
VdleDvZ3m6o5WRbetsO8+eYRwyCT+rVyP2A1D0uFQ256E3xdQiCZtZQ/ZMjMWY/q6HsJvbCyuvW8
gYltk6cP8Vg8eXPr75l9kRE1iVumOuExJKXnoLQmqaIvmkuQAilMC5uKawXzvzdsGMWddXLplVML
Jn2NaJ76YCCal37O/IixIrbpRTRg2voy8tBeQffoJ+t+zBxQNUb+QxqEXM9JuI/ArjDiEMhtcEte
9XHtSGsyBXeVpIxHHhrwKvSJNgh9SAp09QGdjZ2JMj2mbJykj8YMWSRR48laHsxfIzHHDYk4B3tp
5sHLfzIpoezaIHg3KrqDouA22cHlYXJPi7Gm4mrwISOPwVSjEpwyaV7XFVb3pjfvmIE4u0GAufEb
OJCyMwhUbYzi4KIe86BBUTRH105TmvTLWDHz97q7LmRWjVNo58ZqomwUbUengA+zsElGUioku43a
LWFmfq3vWVZs6solh4V4DTNU7s6MvVu0gNhc5uoBURsLXhr58DrDYrt+T5i7M/8vvGOQwinGHPa/
Kl78rrgBo0puYeVt0h6kFFNqbq7ED11b6OU3oYnl76Plpn3ylvY65MZhn02Eqy9SifUhZLqeFL55
nCqKg8OQNNss3PZlC7OrT96KOv1VFuSPIr+6YCBrTznxYSfHTf/ySd7BfQX5hEIz3LMaBoRu8W7R
bN4PY/WBt4VRFAGIkVziWn2fYaKt2r3ZF4cCLrpr+M3JXx7wcOFU1JO9gdpbnkxDNleUwAgI+7eE
kpIveef0XzYGKSkn4cJYCbr+gne5Pk2jPWyhC/5stYJRbCdPPvMgROs4Ladp6UuI4igWSXxODmga
9qwILYsjnSeP+QTXwotyd9Ms9uDOQ0asC8J00IbMoLUQwzt7prrOiBAjn7YJiyzyJ5JhGyFq2Rm5
guqR/irEvG9L/3mOib02IWoUiFOqmUYGoyQWIHWcDN2cLAcBga3N18D0+5MtaoRg/fTuaoqUIHeY
Bab7ZjTumxEA0VRCkJM25DgCR04TOQDkwo5ELE4ciAo3m4MRtDPNReUPWUyO95y5DIEwiVYZ4iof
Fk1wLoYlGTIusQRnCSdPGL72ordfiCzD8Zr4B5ebwBGCOoj6sgh2czm9QEZyNmuPZG6KGlj78rdu
QadM5q0hu+S7hNEdG8w+XL8xEKW6z9oY7Z1p+M7JzKdXexi9rRm1Bh4WV9DGCPeJgbLN7ULxbfJA
MFhksFqoMJyEKjcVq8kkYG7GnTl78lrohZGXleHWckdy14oQsgZ1+kWOMywPU4OIiaXm4+d5CZGV
OygkNUN4LyLqb+rJf87UL7d9rSP9aEw6uEID+sOHVU7lQnVXee7dycxcpKHJXyPwQ6FasJqGwV0Y
Z/+VLeSRsjDZ2E3rIVwKyEkHaX4oc98+4Yy/0zZeENFwjDEY+MtgfO1EBZOi1VAvqCHuCG7aeB9M
U5TnIOpurE1kiMuQikcqjtdEXSFWEOqHtMt3M4Ksk+fnPlkyjZ7G5n4Ox3fa0dwKMAjtKDd8M/Ly
DTs0EVeW122N4GI2MRz5bllU2y+12TwJH18wAbzB1D+WEkiqPSLq0SyJqAV53ZKz3UGWz9RLUutt
YMgXzUdP5ENsBydODu6CBRiDcjgMIH+z8TasKudId6M7ZdpmF3tL1GTT0RHqmPHOVMgqVPc5FW2a
zNdeG8H3uAwty8HKmsDdTMWDTEYoL3SSso1rZ2rDgtUEJbPThAVQuwPsV0ThY2LjmutyC89/k9wC
ybZnhvApegopPzF9wdijGHZCZ4lfdnpax7Myl5KGefJdIImTl22bbvwVL/Kz/FDqliRFEiZomfLf
63BTTk52rGdx0LWr9iELIssjPtaBJdTpUBys5d6TLmgwMxanrioJcI9t4+Ab4O2I8fNiZNvYCvH/
VBXLJEf9Ik6l2dqriCazBxb5lL6oD8CMjVlUKnUTef43JsThZkQTLRcVHFoXxEWjax3COjT30aJZ
SoPpO50JlhixjDAlEZWNnys+00MJt01hVsyUBnFSJQTneTIvPYaIkfkkNTw4PaEDzMwF5phVTKtH
X+CJGMe3zFL9zpHTa7n8WBA2DHgVR6cxHpghQDtIgzuT+8863K0PZPh0gAIw2MeuvCec4jzamv8v
IIuyXnQ1WG2eKhcPUxg4/4e9M+tqXNm29C/SGWoiFNKr5d4Ymx7yRSNJSPV9r19/P7F3VebNe+rs
qvd6YYDBNEaKiLXWnN/kQFyEBvTKYMNaV1GrkKTtAkvD7tYuv22FOscLg5lbO88uqBYqL/M59BVd
cKvrfAs3OJaiu5TtnOzshBs9KabvDlG8QcQcrc1riuZll15+86/3hvR7HyH6Vg2g5rHQXhlgItnL
s+fxDkWZZ/PC4h8CPsjBt+Q4Q3uWzFwzb3YpfpRS9Ks4U/fsVwPQ1+reLWKxpSidj1LvGAIYyPhm
/KGEu2HLjfsXU2Xfu8CGhzMNs6elHH8zMhepkK13LC6c8DaAPQzPyhmqOfgNNI6nICkMvIgKMVRN
wIMAu7brjOFZSvYMlnPCl/2EfrxLVkWdimyVlZXYpA5JuDKNg3XqIjJOUmzToJvdY2oQPiHkQUAk
wNBr7b72bRpY3UFrvlu69iii8RIuVwqYBNTC9r4yxH2DDmenGuV7ZZvMdMuYIqh+QryZEpEYbwEr
Mpws7Z2wquepj3G/xfVt0o4ni47QSejhhuwvcW/V+NTjEqpAZo83/CdbhADDY9APF062d1RrztqR
db2Bt6p5Isp/SoMFglp5DQqFdKc5fXG4k6quxHncT2esqPv2JdE78zA3k4LrBzPeDkhDFPonIVuc
nooIvFFe+ruop5k3+KRMUwKuEqchVjbDGYvGrGlAjpugIN20JDWpG/FEV6yCS2POUpj5kscq1jov
D8M71gmftiJtDMlkG22mURqsjEbQkKEy+KjUEJO2yoFyWIDayvB7aQTl1Vbl72TSpPvAiJRHxw7z
taZtu0zqB91ptjC2aBdkzlsE+OSgGxxi1HTpGYmcIMPSTUBx00XDpQ0QAXAwSevuux/n7zr/4pXt
oBCUBpBn9BsWwUTVt9w2v5Hrl1rEEeIwJPknfs8NJCwk8KEWcAhNHjGMoBgxGi+nsvbydPHD3QNU
PVDxGOyS2HwJmxVI8Dbsj/naTUaNzUD1xLZYz+4gpr3RfejkJzeG6R+sEi0MXMPcNeQ1jnnxWpXU
OyPDEBhU8aNiYEv8WrfHO2kcB/npF77GpC3AeUTEa20DZXaLn3Xhp69uTnulgajahMk3d4enJvBi
TpD7QeRiO1vy0wVLs4nB6K1aor2h+JLnGsMhnkfHQ1VK/IoByMrFcavbNMgETGSay6TbKwUDAUAh
fD2dRFNhP3MReGKmIRQ2QKCBCrciiNdymcz7bnaJBlKszfZe75HuaHXuTUnEAY/QgaXrrAffLQ6s
yzjlh+0m7lrng8WnOkegxNIWH3zvE1yGTcDealgfue4PKPJJHHcMn5dzCOg0PdR1HByQYE0eSobm
tov7a6CabQlYLHOND9r38up0KqOUOrezQXgytM3dENGu6xqa7ml6MSiwZUZSdRMEOxaoeO8UJYl7
AtFFdyhT/cOvQZME1hjvItdFk6QX5c6X+c6nMcRqxSmF7Mt0PjsGmUwuaXJqnk6Y5EmlJxNGq2to
4ALVliWQjZmiWBe1n6+lQ5BrK1W7Ny312Z/nzRjR/6szsFiTEIZX2DHD8nmNl40BGjRc8c2sHy1l
YXsZ0ChEpDos8yuUPwvbVwezC0dreC1AudjwahBXAG1P0pqBMhKGzNkngoAfB/eoibzclXPnMZWh
jO8YOhICwbxxYNyVCyzhS7W2QEOjXazS4GTrxasa4fTZHRmvNiwZIMycqUOqDpNwT4tFQxMMm5ok
e3eHeoLRxi8mS5cc0Gm6MTEQ7qOG8J4oND8c+sGVftLkmG+CMHlMy8o4TbgfrUqjvuuTZlWRV6Ox
zS0JBcjBFv5d6MVx3a2hct9T5bFJ62m1+OshAU6EIHfTQaTogGoy0CR2/DAblgj27C6jUbC2ov5d
1fJhbomto82/Lksi/i62Q4KQYTE2ou8I1wTcGzZRR4z1sWjMjU3c4r7tchelDAYYf2B6KMGTCAus
XMJrFxjDvVYHrhdydRCle2QwCpHQL3ex0Iydb+QHOYLQQ2dJCJ4y4fk1xg9Gv5Znl4pAmDijEWOO
Vz2OMzxjVDg1eEworL4ZbYka/VZFuONhMrQ0vcZXuzgHLgAfVYp3GArV2hmUvu0i7vOs6N8Q/wBZ
bBHsxql7YhBM7ladbRyesk2d8b7O8b8W0YgMafkuA5iCbVVgvhOonDCyKlpBh9jSyjs7y69x2rpH
5jc2CVXTzwIr797K7bPlwMqkhGg4ODZrywzZeJNCbBFmX5KhWvl+K/Yd8jzieG+CHKyStcA2cq7W
siqHxcPNoJm5xZK/wgwaMVI5ZBvyy95q8y5v8/mpzHYzV5QYOFoPpmlso7govUaxF8kMnvcEdBcw
sXuDbsxaMxMnOQ5DeZ/b4DYnKKRAq7f6+BCQqrTVCYD3xiZiupstV0OjmMKnpKPBbKmHdt7oevzY
2caLw/goEy39FWSijkH0px8/Qf6Zt0g0KNO5PhCRWc0dmn9MQcN4HhAews2xo61LnLhj+y+YeP11
16ptHIzRyRb1MclkuF+6+FipEcZ0geXFnP9nSDkzVnWit4aC9QFTN7qsa1WmF1+NzdYwuGwcUfuI
+yoNgX4EFXcIb+tyeotvx078sFJu16nMn8oW9r7eu98i4Zrb0K1WWbh4OGdjaUNmp3SmtMj7lnsC
NViPPSuCPGnFm7I6tYziI5N92WUUxnk+evalHXPwgPiVBvQ5ddkeh3y5E2FPLWsfloQvcG6ldz20
Y/vJIWz78OUk+TIffL3560NF4WRPwv6LQqxNVUKTA037l5nhS0L/9eaLGfzrw/+LxzK6GMAeQae6
qVh/uXD8xTfbx8Bb9ZE6c7JBFzu184DT08O0OKE2and+nQzHOAYa8fVe+L/f+/rw3z329SW/nvHv
vkSIkWIhkt26EUbCSlOZpCzW4SV0Y2cTGISo6UWLMm/y57VGqF0SzvEmD+snMYiPoAtqcpeiYePb
CaAkMqFyB/hHCel7K5AjezZfJXpkpi3mI85KaIjKo2P2NAQBwvtdS7dw6OMbrrwdS6yJA5QzSQfa
4jJgF27DjNxgOekrFKVMKmlzSEa1K2KgTgGfn4iB36JjgXSCTbv2v30zEsM9i/Qna+ZIuhLLXNfg
y7CrdicFNCDT+A71pltPPr5msoukZsSskpCOBmpCmu/GsfDNNxAPMOHsdT5a30rTv06Br3ZgXigd
TcJsh3eztA2seO3aaBmC2oq+0DQQohZeIFpY9AxhkhBJSHa2DeZzOVHavvbcERXfuBm42bfWmD5p
robrWfefgqq1aapPmNTa8lgkSUyEBroaMp4EaR+7pOzE1h+o7Iex+JinGGwPJDKX0EX00PSlZ5aC
yUlvOS5sHCqiVUi0xCYyuvvM95xeu0dFZIGCl09Dbe+o0iO+Qq8904x+NDQoViT/gtxzezKjaucx
14h7bgfijwx8Kx718sWaszenGx7GjIODTu4TtwJW6aIUNFuC4OSEHfzRmYgeyyKdp+8ceQQW8UhK
WceZl4puhDC+tItAB4yTsx3r+jbtOu1Yuarz/M4eGAx/VJIbt634hkVjaYQsxzSy4JiRjKja+lSM
F5NZNVzgTVdvUjYaMqATyBdAsjbhmN1BfX4IiV9kvG7267pXM7jVUUFCgGbmTFm1aWQuDjHjliSi
nUpg6i5hFeS3o5cOp3/n1iREQwQlkMFNSXgFU0wqzl4sNV5fQNMqe4jaQY1WAr/nuDKCzDwJNb9Q
KALHco1N4A5Qav36WJYJmu/R2H/9/UZ9sWxFC2XUb5mWH815sqm8sxdFIokcrWs8oHsLn8lESk6O
jo3fZ7yIDl/edzHnHZP209c3cuWNZfM3aQMt59DWti09gz6s7T26jQn8Hb1YVwEnqhcGRAvRIBux
AVdh3+/7SRL1qU8MrRY/OKx5smis9DbOSbTOOn5uT08fJF2gbE+T/pGMNS4czsNoXKn+E3fLIe+t
DqkFhWpQpw69N5Uc31JIuXF0dqTxAnsk9yzX/96Uxo0V27s2VW9znr6OBEvuo7HYq8F/s/zQZ4od
dw89JB191kPg+WRdSEZmwhJIntOKVpH/alSdvlVWTHM/mt6SksSKMqEf1cdasvFjn3+sHuoPhaw+
9UztiHoArYKQYaVXNjztdLdkIdznIZMtsPLPsI7ds5ZyXqd82CgmUoymnfiSJfFe1/xwqxUiPMet
7R7GPNJBQNF1GcRNMbraviPFRea1S0uokmi8w4vRGZQz320zTW7y+XuOvojwhPuRVk7AxLFE1LFt
pvAuXaqoYWGfmzO6BYfJA3PHeM1A7dFJ6XOkXQwheJk6FKX7HuM+QM3V5RsyuqejuVx+raRV7za8
7AHhax7j5VNolpzvE7pbOidS0Agq2vl5cxsGNnOrMn6JS2zSLqiVNW6K6jgrOPTs28HM6gdRRxpw
h+IAHXBnM3WYxk2KecWbJ9elpFn4+GhmmO0Mb70bjUerG4e/3rgl6eSDSd8AKuGZeMOeiHv71rEQ
BaXVIU/n+Oi3ps4YobzrIWz+gq13JQIVuRBdesd/HpPRXuE7AIgko25j9eNHphfKc1ykzlUHNHE/
FcmygyQtEN7gMc84KOKcAGlHw/pod6QuiOUN2bi0CFsmi192OLB/zzOJuswRCLeG6NKdzHwpeuoP
M0pymqs8BwUAhdWypsFd/ek6DimakXgW9biKuDT2bmUx8+zrs4O+6a0smeCVCM1yf3yplwl24STJ
Wie7ErlUeOidUr/0Dep31QmagZH2jF4xm/3oisi49UZNAGdSidgOjd2wa47MAXQInqVDIhXtuPA0
az8hPGlUEuJkg1a5QArjADob9ScwOdI2ZB94YjDYVazXgVTKna4jxpKDE10SUd3QP093KDLIpRTd
GaLUoXbz4t4H5zI21gMAo/lNK4qTq4bxM7Ng010HOYdvdcZMe9ZkxAQHYs9A8Naaqd2zCagknuVA
2Agd/AnLwBLL5oFPi17Nzn2zBlnDwXlRYeGluX4NgOlRLQ1yLXLrp7/EH8VFoK3i2oH/05vUhjmC
LQsvCukwRA1Zkf8JkhIdNbmM4YQMMCjmnKASJKK1MbsPapGAQwlyvhmgV8qGFCJ5b1dRt5Z1kBwa
x9k6WfVEj4rBVbq4BUj1QBn3XcZXMUbhI5FZtNEjkhMY6nNnsLKpKv5upnVwkj5qyra1OlDbtBBk
gKgkKYoHSJgYH/QGfXGjU85W9wOyUeFa/Q+ndQa2EgCLpFweY062K5nf22CebnyQF9Vk4KuODB+t
AMKuqSoDHDAGpij+j3aoiC536MGa06drpTfE0QD7H8RPswoPTo3km+Ld3mIMJrq8syT0TcM4sBR2
O4HC4gHPF3UunqZPGeyNWSv3MyfctQrm7hSEEsdMZ1xriVR7rBkrKtu+MbuCMNWhOvehNV87uwt3
iRnSAqbddnZs/a5FLo18ucnPQZUwXY1ppva1DnEz7Yy3xsQ3HcEaPaplTPH1JqMmPCYvQ9iW5zyJ
y3NWR6AcS7qrf31II3/XtKRlWpxVJjEPV6cNX8MJj1fmMOHpSvM+dghEs9wePVUVlZtUqxabiEvI
XdhC8peK9W5MNnJsay/x7fbQquZVqTm5CeTympdLfFdiiJsq0Z5kZ7ob+gA5IQk/DWUvW+T0zDio
X6Bj6CEFamnJOLjzGTdxZC1XIPYQuabzsQnJJerRA1jpcIzCKbk6D4OdICGSee45RYdAwiVJrs6N
TTMgx8S8wZHYFPSSSkwzBYvxXstyZ+OQZPoP8G/5B4mcCY2Q+BlNbIOmwjyIbfF3w2AX+mkE7y7e
22aDiWduzHPf6sfIbN07Xq5tR2/qmAgLSBV9m40tpoZdnMk/+SWKo0GAmD2dohRFS/zcL9EgRZaa
xyiJyOkYZJZ5jp2RP1paf1uhLDIGvQJM6Bqyxt4eo/g4cYRHMQCHok3JrSM82DhZCTr8woBGHhg6
bMgWbYtZ+m9pbg3nxq3ig9lZl9Kfg/OvN06WN/s06B4Do2KuJTgn9Sjg9EmRazV3TbkpdeO+U67/
Dy+jkP/Td+lYxvJqKsfipfwD6D6EGCJmkyy/dlAfWP+Nt66Oe6IgAVJhurHpcPTR6/xaTiRLwZ6C
gmOM1j1qR4kcJC0OMPSse+avzUUBpkWzgIFFZNhfaHY/cONixunUoz412iFxCcyjJXcdk9he89o3
m8K2f6RG3RwRB4d3JjZEJBfht7RO0RQBnHo2ojFfi0LQOBWh8pB/+reKtGFnnKoTktBra+LTE00F
1hiLpqIX8+wI5ue/2WqvfxHuf498ABb+31jzywvkWg5HQNPGJqvUH/Dv3OqAtKEL2Hemvx7zDPqS
3+zKARSgHZsTR0kZeyiO2lOvI2UN+23MNbAbrC460B6+9QkjuwmZUKgprfdfBrZYQgWQgXQ3GfNG
70OWWXAhfG6cp6dsjG5HOKaEBKJl1PzsTYvj/kEbxAkNz3/+2/i5//aPs/kDbeTChlg+/5v5Np9w
seb9jOwd5OgBeSnt0+1QAMcOywYLZFBU3Er8I5heia1VNSPpaZH2vuT8gdXkEFyn5V7EMt3kZCGf
mJ/2KyxT+lPtSigvdUarm8tq1cwF4hUmtpeAZK7f3ktkeKtMq72dOnCImpm0P3qWSFuf8he79eut
s0P8Mx5x5Rq3c9HkaxLRFVC67JAJpnHEKD/rbfwWmX30xOkGTC8OmL1QnXkPxKtcoUVCiDlMNhJ1
7YWuj/2AVYJU0Jhor5qawysKgHoVc5P9lNoHm1QnbGknM7zWjgnHOzCcBza9I9JyEk6qNLwpXTu8
pZhlQfDxUtbx6J9Ar7/0jd1/9gy7fNF+K7ppQuOOFNSU9y04pc9EyWplyFY8lPTyd2U2wgChoF5r
BkbSrELOp7oeAPpYXIx6lp8srXu6n1AP7RFDbQSRu+2c4DH2CZYhPM6+xWaH40LL9pguoelhMoxJ
mIiY5M+Ac9th28xl84btDeF4c+Dexb87uO2NGeNyET3b0VCXr7mC5+0iUkCLJY5xKLM9hOJpJ1uk
mH1sKpRVrbVJOWaEkMzf/vNVaP3PlUgqZUhluaauK+PPO4wBT6RZeHL3Lg3TvY502aK1eVb9S9qb
BKnAZhFBbW9oJppEm0J7DCPyqJDQU/E7A4F1y8wx0s33TNLnFczudkpnTq5PxIpm07SeXewdZoNT
oFtU9TOoQAXQ08smepBN7WyIZqN/74dvCNsQbdAd9UQ2n/WWr0ydQe4zZpX/8Gcv+9Rf681XlAwL
C2oKXG+2JZRl6MYfC4smK23uTBXuZ1VcomQyL+YEcNdOteg2kN0py02ge0H+WJjwAkWvd49UNBdt
6Cgw66a7NgKPZa9Mpj8yOGs+qSg0Ky1kMniWyx71d5CR6zcsQsh5/G7g/ltZGg7AII6fuInKtctM
LKmbW9sKj2Yh4WQDl01Hn/m0qgiPNTO5reSuYf61nhln/cNLwB/8b14DW0jXxu9B99H4I05H9XqJ
I7gK971Z9pcpDZxzVwMoz8xXW7Xt3RzY4bEKoh9KoN0QUfkyRP66VkTR20qnIZe55VuaXNreeEin
BBVzZlqPmQrEqoKJ4rCJnGRV9y9u9OYjU7j2Q/9ejTqxndWEz00T+rMVK5h4NndaE+NXmYpLa/nI
9xljh0X6nDN4u8xR/aIFbeRFfhIfG63uHlx19P28fOzoCK2rbCz3XVdc01IfLjUj5JsxmL45etMj
M822TTmhDpf2czPF8tKaQlxYL19TEelk/hlcpkAj7tEPWTewBm7NqpPHNsiwhwzaucNV5M2BkJto
mMtLw6hm3U7m+Utbwpp9aFJK/l4fHeQh1XxfSuPe6chd6Kr63rJa54bEAjTDFIOlO6M4Ri+5Y9Z6
0grooEabQ6jrJG6KGa7i7J5avWJUMOgRS55zJ40u2Wl2q3thGwiYJghSsSkGJfkvpSoBhclGQ7SE
/GVEX0aYXv+hJlff4KaGTEZUqTd0qX9NM+NCxyHdxX1ab0oHJXGTB/Umonzf6EZWrUdHIb4ztGQb
mUl+1aNuj+QU+V5EXU4OLr1OI4C3Hg7xCU13s7I1muYydMiPqgxzJ8hvr8HX+zPnv5SOHjGDu7h5
l0ZJ52uekHLN/ZuurGY3h4hQcEZy9uswOJY5JIU+pm6o5/BnlZpXdJtnA8nWZchojgocpg7CnFVF
2XWt087d2Epam3Gi4RJNRsJoPUcLqFBbTJH+iM+8uEvDMfIGm2eGvs1ZfXaeUYqtLEXdh8LUvgGQ
w4Cn9LWn/7yyGCaJKX8uLcpUgqQ7YQjbFX8ckUPIktHUk2fMNHX0FhPhBfAL6SIAOUlWEx89RfR9
Xsb+ejIaEmSVIFEkNL71OXlj40jjTovhShSuO14b6EmHzmVby0L3UcK9IrAvTra9Goy9Zdkvba57
YzllZ1nI5tJOGtK9qieoKUzbW9cn6Vw6BQXedQyT8LqM++44kOKtMKDORTmqX5/hvKObgLF7SK1Z
2/O8gHbKCLqYXchKznaB+KGXQwdlXZdnKTLG5oVhMBkuvjM2p1NNNnAXhiXqfq7HSBrq1kzbyrPs
iMw5sjGgAWPdzqb2JRtMdR2SaGPhNlt8etssPGbAeX6oqTmAkfIQWl5N8532RQ/3kGl5EW9nDhG3
ihMuO8kw7IGHoD+x4/XAgrwZen5KYAJs1TN/3lt2cG3zGMkNJRijuekA90Kuv3zwUp0sm7Ze6pfz
PqNjQ5zV4D5joz0nUwWdQtzlM5orDt4WHEoXO2CriIaKmEhngWttBDbs1Vzl1iUhkXFGmHSDDtMz
tJLDBkYv8NtEdWNNOtl5oG+RsS+itkUJgbgavYt8jHHe0PlysnW/IPLjpJj3rpNUtxF6kBlsxUYE
mPFQScZBnP1wE4QBbmyuIDCbJ1PhVfy6Yv9/gtI/YH44SOrcm/9nzM8hBe+DPuf39KS/n/Q34MdR
/xKIHVk10FCa7K9/031c419SB/fDw45NDaP/Fp1kLp/iccEcht9AkHf0v+g+9r9cWymHp+A6X77j
/wvdR4IM+mMlcriHF1CQDvVeksi0RCv9VmBENoyQ1GgIzOmeGpaTw+TTgJiaOfZeJ4GYos+EydEW
HwMBuxzIddqATqU7W5FEH1AYfs4VAR5A6ysYklENQFmnIelep6bPjk7aYPliyeg1smRLQRId9+Yq
izrGaMEJi6N8Zm1yjB/IHNXDWMmbWUMcM0o13w/N7KyKDJM/tn7/KrvFrmKGu6xKEWVVmEZr/Gn7
dG7R/TWpsUpfBywARFYin+zNmzFN9E1epztjiF/cyTXXOCcRL6Q49pQU1SbQ0+9aDdfSCKNgh5NT
3jRx+uzQaz7h3VR5zngv2A8UspvcnoLXAa1pR77hBI7/arLQTNLCUKvmQ+Yz8FUDo8DYYpAW0HQe
0s68afXGYqFx/NuSAdVMSYbcsc93QUR3wo3rF33EYlCMEmedFeo7qxTTqpNWdAgjuZlJ7nBw/tx+
vWltRjwVrllkOgt/z8NjNmwnxP77BDWaxwpibTIEBTuHBiLaNO1egMC4lfw87O/zThrDqayR/iDv
Q61K6JCLH32jcNmviDdYSjFWylJnJaZ9i4Bl+qwHQCeuNWyAH2+VkxY7m4kWBDqWR5MYWuhQbLc9
LdNB88a+aL2qX3buWOzoURBLTar1cSYhOwqo5YTaoFd8xLaySrQRN0U+0LWuIdmGdu6urKHATQgE
AqFnnVtPs950mwxh30ZIex8XWb+qcLfyHyRfVMYZXlHK8jTs10VQnkZNvRJzckqGRtxpAxJZIkuX
yHPfutomOp9cOd98SfRIDvvGxAF9ilwVQSnJUOd+yfzdYfRsu8SqMWks9gWzLCLW1jmFfjsS4KC6
NrtBiEYXdHnDnybB7j/0UUo0NblFTV0spvtLYOZvPtDnAnKUJ82KkZ4zoQDxyz220GjvUE9trHDB
19DrvBY9pjLV6HDwobU2EftqklTngMaSshl5hnN7oWtPyosZnZPE2jaBZWxoVo0rkh8eKzUFt1lF
6FeCZT61AN4TXQMEPr7J6MrcIxxHn+DicwDXY+Gg6ysj/rSd8Jz7xrsIC7nxfTITtLzvL1VtXOlr
4oyiIc2oF/dHS0I8wxbO9Try6MF2IX1FdxhM483Y4f/tW+OHkyF21mg864kk9B2rm+aSuKK0jixE
N2LTEjdzcELMX4jC8AY/7Q8lDXwv6udkMzPP9kRcb5OJPqhjJJwx6BJ4FSEIU8AGGIKxd/sjm/hm
ns0fsk4eC0bxW1fPeXaNYHgqnZe4hw5ZFX7ihUjZnTgENlDNhEYilRIcZddTWVz1Id66OWIeZJeu
VyTEQXN0wQ2n1C7I0IKbNMQHJAZoiDkf0jHj/55oKE7nBkn18NQXOfHyNUEbWsOfaBNxRewiVYJV
rpXBoN1iBpEy+c6QEZFunKLfYzJua6ONcKlqbjky31rZHcrNY8jMVEjBCTwhBKMqLFyyznsdvnF2
HLefNupbbzA/co1+ZzytxLUFu5OOgN6TpnqdHKQNqdNHXsp5ZBsJg4SIggyAvkGAGIIKknk4X/U8
/VkFwwPR6FWCPoTBMsNpAoAdH0YKAzLiu4l97azwPR0Fw3ORvNdMxIJy7NGrDT/rPIzWelL8aFNM
SWXtAxup6fiwaq6BTYEvrgR28yjH9spRLM/ia1CAf4pDQ6wC/wGa5s++t3iWmJhpGHa4mjmm5+ST
aUN1Td3H0MHwFsr5xUXItSpTjr21ua+43qamu7XL5ilK0YuO0ZVSqvUCWwv2tga1vZzxK/rEwWX+
FB1LWp+ONOma9AD7e5vCxTGJSFEgDsZc4bGY9XUO/YWmUrZkndXlR/4ZDsE1DdPxaGL1sFvJjUxU
Vpw5Z1ONhzBD0CQI5aLtQghD2meY3DmmKSa4KxRtL+TSfUsBfHkqmD7KSD+UA+p2mtPbqrdeAzzc
q7aKXkbduA3DTu6MV0rQZFPVgYmGhcidLNJbrOxKX0m7eYmK+OR3/kBWLwfsSi/Rkzfzw5z3P3H8
VX5DM9P3qfogwmqm5oXmz2JmlNUOLnVSGxcXtwmARTMmMAb4U4XzatJXuikUtQ33uktOYcF4Khwu
unvr0EABkBH1F23K8UHVHzN6PCzXcb1p+Vn0szYUe0B8Iud7FEXn3oCUZ/i0u1hbnrS6eTAHdlY/
bj+FrE9OHWu3ltJQZgSXQB59eqabkqYsk3bpn0Jt3g95HaxN0/G3CAiZHrZ8jvujTLKepER+yehn
1MjvonNIfI7EU2W2uOUYYWZubx5gAdSe+xrr4h7gmqCigFPdTyQ24i9m6UEzHawbe4GksG+06XjK
3flpUqDtXbJdGtqMLqoFqfXPyCw3viU+HXagLcPwzcD0mCmtF5nTG+1GjaH9VK81E/KOTap8Yxnf
OEbQWI9fEMfxP6vZ1fJKJViQzTdUBuUtv1650q1p7So2DiVBt1k6uR+E5Kwg8jO16KYnKNcGtCGP
BsIHt+p80EKURq6AjcS/eMpMjjKVQtcxQMprijWnpZN0Y+Afff5JG/TgVhM+7aiXoDf0V2Ba9zpW
fuCu4kc13vnwW9azTXsF5bZYRZyiggZaXafIOJxtdVN2eHQlyXzhhVpTJwNL99k3WLpi4xNq42lE
KwTWwbOMkGE5OAzRIeOrsneTVksrrTP64Xezld+C5nns/ZMZGTtMQhspuGQ7IhLRcYbyqU+BfXRu
7OW22uVtQlZRu110yHOSnYnEOsZD/X2eTDjFI7gjcW9UwZkU9w+zsg9NhYagNY4OQAwoKy/GRESw
zSWmV9rC59hzNQLcB4fY61a/mzmnn6Lcec+7n23YdDsUpYtBtmbynhY/Rv84JT+sjuS2xCnWRqBe
m9w/N4H8sBkNYldRn1F6Ww69hnQZP3QRj0wTpfsG6NZfWzqvGL6dsi7lfpAaUEknv06k7Xmar75F
cChzyyblqmvPaBfNjZO4hEfVOVg217wwxoRuXHhcsPiC3tHRbWd7ZhgWvAd9+2THGt5MzpXwnY75
h7CCK9Vxu4qaDCoLwSROhLAMVWmAthpnsvCooAklhemmEailEbWSvWplcp3n7iYjrVtz9kWPFIoE
AL+JVuMwn2STPqhYAtsI9CekXGgQM5aWMdMfu6k+QAI8JENMmM74gt4AVJkb+3tnBKfAxGU/hiSa
z7YkZ611d4YbM0+CJUJGIrV4RCWAOcbmfIu3FFcRuqjQeElrfMN+b2wqV/wYk37XCvObm7TnONDe
Vejcgx1GJ2AgYAdVXQcz/UwL8GUJ9qopnP2cPJgY6FaWLR+NOi+9ISaktG/OZhMbCHT49/d2vc/B
J9UJCx3D4WnL5GplW+yDWRkPm0YnKhor545LJlr5+bLJ6PgnO82ujmE1IBr/elc6nbsWpLys4uXT
Dkq9vz/z9XFUVeHa6VLwVssTv958fQJ3RKh7vx789ZlfjykTZasxRfuvZ/x6/Lcf//Xg1y/2x9cg
qzsBjMx3DIFa3A7LT2eHRXP99S7rPvCCX9+ywmTlWEPIYd0/ygIcgCL89esbf70xXL0+/vrw6z2I
CL8/RnOXfq6OXBeeE/yB79nXz/j6KvHfv/Svx8RR55xKmUzsR/NfXJ3VjuvaloafyJIZbo3BSlJJ
im6somVmjJ++P9dR95Fa2rtWYWJPTxjwg0pVZFg/LAUodyLG2NUgh9LLWb/59zt/H7QWae1Zb1eC
/K2CFuf8v7//75djhqU8VXM88PJVlfu/P5EqKMQNI1St+uzzahcRNzNRcpkgq7J+zxjnzJnyXnGy
OQnBNHWoXWY4H8ZJXe1itA0oS62fDkJ0LnvkLfFFnOKDcOzUJ06rRTuST1CLN71UxwrJDj1O6h3E
pfl9uihXarqnisaUM+6JXND6uheIEDn16/JKRCqjKPtd2qSO7BYu/Y+b1GAwW1zNA2SbVN/h1Mni
sZPf9GQ9hdgGvQ5HfCQv+c08K6iEfOP0Lld++zige4YyI/xRe6zdevKHX9YvucqAlWXlFB8t3ub7
ClCSsUk+V9e6whOLQA9gzEGk4dP+G6gJSAmqWoBiKvwqQwcreWRmBlf56o64oHVOFyivbCV2OflY
S0CjsMOX+pbtgcRLsTsVLtxuGQ3UawNHnyPtmAdm70s3Vd3FUkDz2VXxiRqfENw75yfzvKyujHYW
gHgVAUdHJLPxCUOU56j3q2dI821+4KMGGwCO2BJvZfltgaQiQiF/2LMAggmVFhSv7O6XFiHUcx+i
SjTOW/IefYdcS5CL0Ps2lqOTsk4OR3K56hrZIl2hTNhQxCS13sngCTJOdUe9oYWi3ubnVLwLn+eu
gjbvLig1OMo+vxYfbNB4ztrSBmDQtbw2F8hGtFvx4iU1izaGLRPk2oZdfFr+m2GdMD+qIyd8CLYQ
7hDoHVyki6jDJwjzZGDDCUHhcBoIsRVu+qna5ab1Hm/qqfa+SUyjg3XsJ/fxVpqO8AHf9hDhXnR5
xSv1BOr7gP38vEMni9xFcUkPcaRygH/a7cZ0z5lDx0mxsTnkY5W6UNHO4Y+5HTGb7zfqe3gzgQbZ
gX5OjrRMf8ov/p2Ya+2rvs2/krvUBOGPMPj9q5q6TNXwHHkAGmzCLwZAQRqSeYULb7iTClt3f8Vz
+QrdFZEDXG1tdCA8LIxJRt3kI3z/tu7m2TwjjqVlTkGbYRtGO6tyIQbJ2pkiEhwJw49rN7cDPD0M
FEK86t78Zh/AqX0RGLf7UT2douc3JN8kt82dvSHZ0glz4RwHXQ1MB0QKiBkopdgm/ChndlDaD6Tn
R2on9/CgPf0qz8/JuBWc37722q+6tzFXTE8QZXh3yRnut9QdNFfaw38gpWXhXeY4yN/bVcESG2jE
OBBPdSwvg0bZCL/RpTw9vP5QnwBhLpvsjmgarSJ2nGBBfoWRqo65O++FxN9W955i0oe0uP/7XQoa
frQrVg02ainPQ8UK8Buwk1DX7Wi3LG5z53XTUxM0v0VjM5edHmdw2IHu7NQvyEo+HNl6UQPqLNR6
nOWbyfZ9TA+z37qjL2t28jQc21N/XXHqyeNkHtHbc5KXZDNvGyf2f9Vtu4E/nqOo1LuG95+Z8ps5
geXk5Kgw99z29TsLYP445o2aD+c3iJwu5VJA2PTuQ3Wzo/AUulCTARtStVuXMw+TWYYvtBPt1sHs
frfIF9nTPfMyKB7lqS6PYbQ1qHFgdbhHRu8bDuzsZNvlgqd0uMEEatE3M12up/gc2VQkneoIt+eD
Igm48NfEi+zczz4SL9s1VId25Dn0anz4Y3YV1CYN44sP8cX4QkM488Tjso3jvQ8ErZXd4umjqs/y
ZfiHoSuj0sJedJZmA50JtnRrMWqV5TSf3VPyvKIuWb3u1H7IPxkoR+mFSJdSVjN6SUB9cnHhTTos
ZFij83IQwLepn+OPhv1jf2x6X8WD2/5YXHQjzX+JeILV+IU6i47XsSs8aY2f3QGkvDaDayZ8Z4Sh
VW4Xw6YSBaz8FFPcdFgTxW8VtALUSEf5mn5LbbvA75s8trDES+zmyGSpAkbFi3Yorjzu8dtwmYLR
ODE6y75xKgc6Z/uFBNtikxuhW6OYPjRFXp+ZHj8O6vheHQHi3zsnfctQ9taCBfkBG6lYr4rQaQGA
fWCNJIjtPSsbFK7u0PZpSqNnJnvCMwqXeNHGMQKRNr8PW6jyZh799Ju6hFfriXHFblQ7cgQ2zrwH
dcHmMEXb6gMR90zjS8aAjuaF7nnuz1/g1cjD59ql/MMG7azPnlJN9Vns0MbaSLYm/iiY8jJRjrE/
boCgFk4NR3Z4QYg9XB97QoiXys8ULvPbB1q41Wd0ya8o9JyeuUTxt71yw+tNH9l65nCbxBvW2zY1
7XDb+VPkLk/9BnLO3//RtF2+cCTcR57f3TEVTmBGutRZn3BXdsJLea7u1T2CS6ki6ollOrIFNjyi
R+bNepB/iwNidb+LetIIdoPU5wqyJUDOgQC8g7D94EgaMycVArnjMRS/nAxsI68DaBMBzVGux6lP
zHOOt3DX2KInetGGaZX+mP/0ztdkUk3OKJ8p1LFW8M9lHDlJucHZLi7SV+l3KqMifcm/xc5gO8+t
b6NwoI2H1OfyyU6vveUv2inZbXG9LH0fASitowtr7+g1uwV8CicEdWg8pRFC5ZEdXpZt8qsN4NHB
uFU4MGJwPYov8c3q2SyD5Sm7kXh/9a/inYX6G7vISCBvvm8+Urdx2DzZMxobYJ72ZewnzEgj24/2
w6e+q7csg7foE8WaPVIL+8gXQKLZUGJ9jliogOemIx+387P8Ge1h4cxUQJwQuty6Mbnr/7Pht7GT
v5x727Qp0EECwpH0iYfT3U0pYAidh7c+RIUjA7Kze1unaYP/py7Y9d5UULPx2B0hFmqgM7b5Z0mI
xl6H7JLfBWbqsvLNc70XeEuSBgGJ0pFwaKk+QL8Q8PBxFaXHs3rEJYDzS8CdIHf18DD2jqz4EtCA
4WqY4NCuMaXfBFKlKEJU8ER8MjV1nyY+EruO4fwGJryFzd4VA80m9ryCY3/gVlR4PZJqPn7IneJH
rT18tKfYT61zvTG8IPSpZrmh39u6wyx/VtyktStvusyncDpFzVduOMV3I9yA3jjzj0I2iV/EUUBP
EQ2J0sE/BgjuWcLQcWkKT3hJcWzWHeYyUCUIR509w5sXNr3xmZtMDri5bo+6TLjc1Dr3xC3kFI4r
ylSzcaXEqYWHEmE0LxMQMfiW0a92IAgBa5abEbimTO37GG6s8UN1qSTEzBS2HWmT++UJTWt1o3yx
t3GeEEhLaJaztbH8B55cgbcZz9YnXGnuWCE0tMujLYEqC+/EzhPbEyyM38Zp7kgJSk5ds3G4hKAE
1PXI5vHcqa72TNuWenyp7R4KEaT3veyxnICWY6owRFxJC8bOySgly3esB4msM09njbl9eYGaB4Ls
utSb2ld/1V8AzJ2j/06BYhJGvNfA3W3jNfNg5aG0vaViIptgqB2K/lRX7OJZ0pjCYDPQZ3TbHjhl
kOFfTpxLCTpydWg9Czp1PkoVNFRSsNKOfh1W4qgtT3uNXgSVIFji5VZmtcozFqEnSipLfmwTX3gO
06dodmhWfBhvSMuY6tM8+gzf+CNI2Oqu48Hel3OkZJ7KNQecCXW1ZbTzk0Dise/SbX0ldKH8KE7b
Bi1NtEVGR1mfpcfyH7KXDBafz3pGl5bGE2fvTZ2ARx40IP2OfnzsRA8OSb0cquw87xGljdcn1je7
It/H4i8CMCkg/dL9SBAakDxgQaPs4ciX2FhocT6/IZo5PCF+eK/oiyOpUz0jbtxkwZC5FFXEe5ds
EGNH7fihE6RtFWix3fUhvITzO/ohVbRuLnlqFx+9aBMRvvZUmAnBATp3jvy8nObEtnxjpXl4BBiP
IBpOBKjLvgiAyOfaiUKjsRs4BURCjNTFF6s5huvoMZWqe34VshtNnR3yLua01b46ToLpnPsPlAUx
RiIJG1wSM2kz1pu2uICIAmykhLc89Ut2g8opwaWu4YvCbiZDEoS5XX21FsqN+d4g21LOg3QinOF8
hE3HZjf9mr/T7HaUZFsXF2jLCBrVR1aVePgWR7S2BB+KbBM6Yu2pDM2JJm2E8hfyNAom6bbSIh23
Q/sIq158XguUNId/5An4MZhXaiHIUVFqBApNj07RnEmj+O2WqSvWQZ75oYWF1KFExFn10P0ro+C0
Tr+NdUKcoLQC2jEZxJXvOn5Ot6WxgWEs7XAhhsu1BmGcI6hLocB7iRofOCblaEjdNZbgCJaE3Yru
fi6yyB1ISITG0cXRIUbkvzS/9DQz7zyA5YtoEISQvssyzuUmO6Mb/hjcHBaVQLtkH7MPqp+mcW5F
vwFdbtjYJ0HUnj5AuVtfNagWcplfTiXkwX5Xv9fKQ9dBPMOtpPl1ADDM7hXxqHZUvh+/bDbY1FMJ
nhSfY5rWsYjpe7J5EC+D1vf7ArLvRq/t8rWVvCL+QReC2B3JIEQftsl846LZc3LTVupdRC2Eo2il
D9LryC8zzhg3jgfOJ7s/sW7MnUIL2z8BGSF+baiH+8Qd/bXYUL9ywDE9RZ/ZZ3/4qLeV/VH/KJv5
9Rt+lf4O3aD/qVV2cBtON/l+wsb0OPIQXg1iGqboC2UBAIJnctlNciwuKXYD1NipzJLefQpXNFfm
q84gfSrueEK0Kv0m7DIclFld43Cr/Vpw84wN1dy2X+Mreynw4gu0JFrsVAzboAMJ6NFNootMlMrH
8lQcsx03ZPdXbbMWD4J28teDl6r7Vyr4bDdketmuPJX1Znqef4bWIaQBE2xH4gY7Zo1iBLO6AXD9
gViSUOO8Dc2buofpzQvtBZfdlQGlKsFXk92roOQOGf3cM7Y303E9SOYra4t3InMPmjvbWHUZAhZc
xvU1kWOyZx3KK4uXFZn79MqpF7Cnz+xBqEpQItjEDqSueSsdUAdklj1+E6/+was6dok+jNAtdg1A
dp9a1D/xLl1Y7rxLQdJw7t0h+8nwOv5NLsXF2FeB4RHeoUW8Xk80ntJv0VsOFrrvJI4E+XW9gXs+
nMr0fTF2nQxZltwbhDUuK2b6VFFCICxeG6bDHcSoY72mb+Tk+I+AstvIvxSYhC/IhMU3MNHhIntE
OmyQpY/ME8+hnM9Mrf5Epiq9El7qTv+uiK5KucA/iVueOLTDE7WSzEbvH75M2SBrhHG7IyPhmDjI
JnDAI8iONXPu09HPQxIX4Kmmj9ok22zyob93tc+qAfEnI7B5JGjSrNuvMfqRJ99nWPyICikeApTm
exVIrhkY1ZY0Q8w8JTu1+ikp/km29cqbg4O2mNEcx80KC0l7TxzdOPLEm+BjakIIv2iHHrERe3ie
nnIU5bYhEFqiWVU5V+FGfNepfehnaE7dLxNoG6IB68hOh+34iRNGXrajm322hxZI5E2LA+E7RKpU
cQqAC6OH++h5pImjOiGVl8aNDnrpvzbfWjAdphsGpq/tfeLAJOkEK4aAt2nHFyfqnWtrvFaiK1XO
57xLW5tyol34bvVwR0IIF+5bhmQHkpx29hn+G6+VBSdzK0GBKu0suU6ZDT2SlVjpt8TCbIGq/aEe
36ZPzjPe5qMINGKh/v21/lf0ND+oN5GzqcK/uqOp6mQf+fVWOUp0QCXBJELUOa4rKNL7nsIr5g54
mTJvUZ8hjqU60P0+OhuFftOG7LaMtvir7AOcg+xsX3hkmPRF3YEaJkKc7ynaXlRmnqKnx7Qd8D+R
9ytddjkAFZERxvQ5nssrsUDxAcfiZtANY6YiELkmdAQd6z5tYz0U+2ux4xekXe7nbnd8AMWsfVHe
Q6ZMZtSEnKU7wsZBvzdFyB6Phk1h3OvQm9RzRa3mlZpvbYCGQVWPYL/bFy9mf5rbZ576UaQBPOyz
kVs9WS2RQP6FJREjhu9fVCPOsy+Mg/h4o0JX6jvROISlry1f/EdFxgKCs/7zhIpUoWj2VN8t4zJ3
e32NQ/XkPNrKpq42twxhzPgnB4sn7HmPgYp/EP4rT8z6b2ojlhrMm27cmobXhi4b2oEcf62PwOHa
hD4KoYoburxQ92yEexPdFbIrxQ7fqdMRwpfUPIh4yZYoWNY7IXS2DHQf280d9r4WOv1r/8o/a8Vt
o71az035XFFxDiHzvg/ChsTriXmP20UWjJJD9vY6sv0stUcYxq5xItMwy09xGm2OKrT7qsGd8yM7
Km9D+ZqsjcUcs6sT/iZ+u0n9lJhRc63phRf7IrlEiwgIz3CKyNcp6GKhljoF2aY9vwpPHEMVaj4o
4XG8kRBseWc5AjdJKCVnT0kGp92fN+uAfHBFHQ4ukNFJdPHmKdeyEuiwhBqG6f3tgMWR7fZKrl5f
C7IaHfWNL0ZrfCXWYlvDDxnh1nX2sekRl4bvwz3+JnUhLqaWywaZgOX2jY2c7kks9r859gfviXol
xMQ3GeGH1W5l+WJ3m98KKRj5HR3m2X6i6YT+PIkyRQ2W1hNRe77touPjQTUG4uI2foWgPn9JNLFx
baQ0E0p+FmxJ7e05ASsSiKo7vooTK+0CpMJAuueGekqSeUJy6rCMfWKQ4VCn1AoReqaHc5zuqvdA
mNQmrvZZZMpXfwVLdqDg0VCtIQA134nukRLnU6r/pEKEFBI1K2IEnWfwAskddUPOAWAsykZKTwOo
KRvn13+55RNRZbpDyV3dYRenhdRgCEtARsD3Gakq/U7aa0kOpdyjXbp9E67URNkyggyHIfD5DDe1
52CcfiPKOf9UDsXmEdCRqNCGQyomDRhRgCkZKVK2I0kK3x/TUXktT5nH2fbOsInpa0icRf5tUqHJ
XMpdgvg12+Z78pFFW7YGrqa4z1+8EtuKRsKO1AzuCMMJD7D5ppPUwmf0gScrXyrQVja4j/g6PSWA
nak4vuBYQ2ITHtPsZGgBL5Z3V3YtmZEht7gqm/FavNBJ1h4HLIleYiYhv19HB2QR+q8scqzrvGch
U6wGCfZkHpngVJpMDp+qpqKIONuGvasgxMo8EvU1HQG7MeGxY8Mb7x6BmL1o7SsyDLTaaIaSv2Y3
fpfCTkNwkXmy5vPceRqjRnPJmykJkVY3YLHOMRFf4/F3oKYJ0DfoJZNJTAxTG/BSVrmNKI5qr3Rn
zG1pvVfCvx50zCNcy3DJjlr7rH+U0NyiTa1uiZw7ZV9orwJb/4psDl0kBR8RasMBap/r5EnWzIMt
m9Qa8AsQCWZlSe/X4znAx+9Py0ja5sVoaXMSMFWuBCZoiOE4BMiQq+daeWU+USTmM/V0ni4aKHWz
jg332yt33pCdjPHAe6abb/y0QFNYc0vZo5rI56Rc1V2EvyPdoKU56rhZBTFZ3vFPjZol/NDpnT/n
fdZ0BRF/uyc9L21lz7CuIolspoQ7I0/EFRQ8EgiJoLn1azluAV6z9nOM8cxZyIgzXqqwYYxS0TXR
Qya/srkYwwTSQLGHvLjmKVKi/GB28pr6fOHcC4VNJb5x1znFxiZ7oezPF1w+lXXU+JHy5UdQTo/s
lJx8pNRY4Gh0MzWXFKVaZwnPjHslGwyzNXLkoXLOM6ooUwkUNJBpYsWvDB6HG+Cp96PDXTG3WkLm
EHNGh2vkEbErMJVCjR3uInTX3KVF+WEVDnf0HfvgE0Y8a4R/KmX7ownBmhra6FMnoVQ5mN46aU1P
l96YK3xJyRWDkDVK+Htn3sHqt1yCSloN0s3mzpiTpCe1ggeUx17NhXKvDxBBqFFnwVxvGX7enoO/
vD6WHcPK39MZXx8oRluoRjOX0U+2fG6HSa/gmrRhEfETfoXHMQVzTGt4vW3uVp4dLi3HAw7jknG9
RtQ9uP8Fl4sIxDz6QiAyHSbB+pBqYJtuCbLNXh8gOSgMkrV9A4f1EO5INqKcs4coiUILYtYu6osf
vPF4pUsgkDH5vC+3w39Ld+UFdco82hOPh7pwRtasqldDO7EqNHXLki+Ufa9tB7oCmmirNIFFF/wb
D5EXWxdGgmdHAA1raGjW3Yy9Sv5j+jxYFgjvwS/y2LlDblO1uaNRD5pLhBwPe8PiIZaGCQ2/JC7A
QIl+3XFdyo5koYrioKU709W1XOmm51DNKDBSTLgy53lz7OlyASin9zDOKe6SolsZZ+5nYioRD2I/
fuAx8LvWshZQEGADlsfwMGor9JWKO+EOcxVY53361doA3CijzFWsuoOjI5k7HsNCScGwW+MYg5hU
7vxBLB4mDE0yl/nBo5xHB2dUSPC8Ez33OCfg3qUCS50moLWf1tVnkPZxVVw2FhlUfTjpscMY9kyy
/jw80yCNWmddi6nT31BTpepRIxbaELaA0glosUHws/yodJX4UywDro51rMUekeM8+F3qiZZTFxKm
HlsEqly2E2u4jP17Ckysq2BCQ0M9AmkTZd/U7U4+9rz84j/KoELVsgjga4AYyxDBWcXLXnnGXOYY
3lh7RnflS253RXDVDhgO4vJQ2hiIwaMFgZY+bhLJOrDR3gKiI3skTyAcl3r7N/w2Ar1YHik2c9Js
7uq8/c8Is5cK/QZMJeOTQXlELaB1EAIwX+YtWDfu7CF4PBLWIuOjdQi6YJFH18lpz+oLNTxGo1u8
KttIssssBFNgyK4seAwYbPUY0Vx5XU10rTGlBKuTA/hkYNmB+LrVvDWRKj1EMxh1/j6D5ro4kkqg
sU4OFmSHrqztU5P74f54rkzLkL6dutYnp3xvfTWXkHsicWIyJjsGljSPS+L+V0CQAbjIiXUvpJiP
OMaam4KPTNRdW9yXZc/br5NgpJTpjDxPXA8yECeBSpWTrMymcyGXWDkhrkBJzR7Ghz1ZjROwezoN
Cj4yWKDnRH9jMVr7+BuUavG8zlecWklSTbzU/bT8IHtgkpHgkgOrZG3VdMuQp50P4hx6jfCKaSNP
jmVnqr4+riOtMAIobnNAXjgzCS2UDiicWzPHSsiBQYcFB659DDgifXSkLEd7ickd2MuBd9FhBD2F
exCIgP2oXID0NzfqbCA5LHMvCSijI3eTXtAhDlgG6/pRHdRkBdlFbjY/owxTDQe+waNumn3bkFTg
kQT42JmewhdGVJSPILuQOeFpswIq9hDZtrqNrsF/2LTm1zqvlQvPkkKrSEOUtieWrugxsd8g5+uz
sobOB3BJJZcdqKRMCpyrwPDBgE9g7tiHZdli9yfFb54M8P1ILqEcRI983GhqUPQ4Kntsz5W6Yxpy
F2MEXdBDcElngbboKDv6B+kuWgpW/NRjIChA1mXxeH0aQKVgpYHINHEinD6FbxArbGPqL5rg1mY2
n4vK6xhTwhvrzWgvdeeCQVxn0rAFWY7kErLq4tES3I7hWfZKhCrVNmr2Y7x/IPE5vo39be16UUrA
ixX2GCsUTSvWHyUn3CSBJisU9hz1kzKCRZsmqJsNE5NHwZQF8U9JCq7l44kVqFHrI8gysJZ2yujO
YWRW6HGvTbzJ3PMjtvY15oi33UX44msz3vJSUXxDmUirtzw1TvJS5LTfCdkz6jbFY70LfhNxxfVL
3UUFpwUYGe9jwNaGPVubNZJm3QtgP9+piPD2Ruey8nhlOk6c2znHqVPJzEaa/o91A1nP7JxK2pad
BIDykrhl6TNtBu3CsgScHnYvDRs9Oq0I8PNSi9cnXgeLn8XHulQuLF38cnkjJlScPs/cEGAHVoXQ
uQs6NGIg9Tu4JfYy8sDAwAx7BSrytMFRG3XaVWlcQKWRjcGrR+yBNhRyGG6hvIREXGwsf5sRi7U+
5+/MGZYUV8ZOtIzrw+aXmMxsRuwcPCI0wsV8y0Nj5ykAregO5yO/xnbZfQIIYYPivBO0Lb8+BBN5
M/Fy7hRg1gqnkk5sY0NyxEtrKonNEXNyCBt4M96Vs49iGV8yhgRnrBZxJkc908HRLMr2a5OBx8pf
FRHEHDDjq+u4u1Jy0nnC+u5FAEumfa3xHi9FCJIFbCH5AhsTUyo7zagOj8x+FHTFYcuaoZ6WK5/P
YAJoyRCJcffGN5v8mdooyTr56np8gzyh/AmyKHe0FWbQd6D+tiAtKCZzOLdUmEIi8tbpBQn+7mwV
wEmxjUROj83jj2UcNTo+Nk0/M5gWivZIANMtGlGX5OXZYP9EtLGAlUEJo2gx69PTYubwOVeFHE2l
2KSko1tkIDkfEIuDWlcvST0rO2molJ2FvzbizICoSrXYQlj7SHtoFHhVIaojMKdExCbFKabRDRfV
TvS29IQW9cdwdX2IhjAqUN6SWUmTIjrIcNBetCictbqEglebnfBREXxp4Yl0k3qf9Cl3IpTBIFbM
7Fy9qnhjfGtUk0Rq1av/E5Y3Fu2nLaJPiJQcVwqncwwLeDC8lLgmisxymwGatqceF+XMkK6zqVQ4
+CJJ//fnoa4//DAzT3/fajNI4JYiXv9+VqwGKzOVmz/3j1Ke+92f6QJq3QwZLhzJ6sKR/d+H/yji
/3395z4yyLXpSA0L909GPsriBs+P9YPSBZpWcZRMj4ZwQ3z+7y+kevptImHh/XmC/H1ox0eeI7aA
Tv9/P4wd069AoPnRgaJMDA0U49+n+Z9cKJzxFHdeVMgakJ1C1j7cGYVd2E8GayQB74/jL4rlf1dr
CiBC2ybroeKvn/598z9/uP41yE5+8t9v1lm4HVtysL6j1tNClHb+3vnvQ7o+GSQ0uJy/T/++qdXN
qyXSSZwV2EpRITbklZx0f9L7fx/+lPj/3/f+fvD3PRnLGiXVcfs0pkNh5JJfjlED1AVXSNTeXCOO
BHaA5qUV5c5OUYxze/obMux5Vxw1zZF1UObWYUhN3dNyowo6ob5PVGYWwGKauZa3kU2Yyvlfl4st
mV/4FWkZ5gdjg66m1XtTo62WdWDaUkpoqTECIBjL6FQKAGUUdSH1W4l0yHK7eQ1zHBkwmE1Idz8a
kbF7DCbqV9O5xv3dH0XNGcq8BtP8ICXKn9p5ZROaWLV3uCRvUM35Krprq1EQ1FqpvIm0QpCLxFW0
mPzIbNJAk2saIRRJ1Fa/PGQJ24JHFSjYG9rNhPwIGlnOA8xhoLV6hZ3YoJMSUJ+rHj5079RLVI60
ahyeO3CVNVUrM8vDY434tjZuRdwZaMLhzhXOA11Dk1zL0sZNl0/UoWrVsyD3ecXMSEcPvyv73m1x
sEDv4ZBFUktG3vzMA1ZcHSbU2BOg4FzTTEf1kG49hxDcQwN3yw4F15SsUKArs2Ac5Tcod/3pYUwj
9VFLVHzkexDrlcgwiip5qTAcAk+f6AgRVyn5c2UYyVZCJmuqqDKbFAj1KQtpEw0fY8WgYXCkUnl9
USxyh3Im2hQtdLSzGeU8GG3zB/zAAWjmCOJfsWMlfmseoUBiGUcONkNqkFfpl0UFSMOGaDPj6OfU
OcFjXNKAGShW6SitkSCRMiTLBKYNAveCUsGxaOSrvGZdUCG2JiVEoF4waA2QR9YJTUtWzSgYgRhP
79XAFQtCBihQMA8DEpRPImeXMcS7ckbtUE0Ae9Zx9m70RKOi9mWl6GhGAwdcoUE0xSHkVUI5mgSY
AEmQH/shHmeEgJD5QfUNooSIZISBL1IureG9VIV42JX5ETrYVE3joWtH5VjK9WWZBhBSNHqhoCx7
ydDeGlkhLB6FoB6SigWEgSNuoHIUXaby1Cm69ZqsJUTsICbF3KOTs02Tqt8OtYZtDMIWmtAeDUOb
NlnTf+iRJvnT1IBVYfE6jWBcBgmR1jx5JG4emck6ichzEmOkmmP8lPUy2QuiCJiqqj84sVJtxCSz
14lHUEdD4CxBKlYtunI7JOI+RrpmO4GkTZdHAVJpgryXDu+ohdEFWvoMuSfO34f6g0LotJkQ7YY/
qT0pYybvlGzZRag0u+Mj/NQQOyUTQQtsRJz+cSsawx9VyPtt3Rzg0/R7eCv7PJT+KY8OAk1N4Ywj
gF4DgCQsDDRNSgMhRbpRhHlUSM1OXJ57HfJs17XyrgQcAc0Pu2ADFJv8IEmqUzTacr3bwZAaHDHU
fsSiwr+w0hEzzzkJ2u4+teXHhMy5Mg5SsCB8us50mLoIeGhCLh+M+PFlZnXiyknsmTGUN9Rwpgaj
ypn4W7U2giJtJuyJ96IO1QbjgwURjSnZp5wjVj8m7hJC9kalJ15Bi8BADGSx3UYz8Hoj3tLkSkRt
3NgVmCbD8gkfbjbEaMFH3VYShWU7KeXjosbxJq21PVOk+ELl9miWgNf7ar5LBXncAM1Nn+isTR1l
w7h9V7t5o5q9sF8SYBrCSpCsZ1RGFbO7P8R83iqicmh4NJQcQX9HseU8BuVXm8hvYFxN1ASIiiTp
8YQ1lTdFaB9YmBSfNFV5bTE/pfKxJNsWaRdKixSisIYkJ4SEpdd4xgjtOG8rSQc3GNNFFnyIsCib
K9B0UGC9PuC/7h6ROgUJLkLo5pUlYgzjTs+rA17BymXAKSKUrMZnM862cnrXo0p86sP6gCqGssdJ
3NOzRL71j5GmDlCsDgO4/WR8zA/rZ34MyaaYklU10waiHt9xLoNyusV/U0gWBKDq6hg2D4RYIB3D
HhA/8xUiIYb0s8y6PYh1jUu0FL+U+kieRyfjkUtHCb8LvzbHyRcyA1fkon5hliICL9RHvehJz8eJ
uNlCCSzpBLqAkXbFmtVDfFf3oJT+IpJ1SDtZAU5b5M5SE3ZWU9IfcrLdPKPt0qi0gUzsaPdDON76
VO62WI+tjYe1RAJ3OGqR002yxleN4l+HHnkAsR8tfzrb4TRtOyVBHFGXX/simvC41+ZgGmvdL4xx
22j4F06qrPvaRHpktKpfiPmLNCpgNLrHRUBRCDL2iKY7ohhWhelOLK86WbNCbMvWMuDv5U+iPBzk
ujhP0/I+V/2pLTpqBNmsbBZxPCBPFAV9gglipU9XlarhCQFbBq8KBBnXhqKPDBclxpJS5wOIi6DA
jMY0RJ5HdKMloUXfEUIS+j4ctr2c36D/nKbHfBDG7ElIdQsvCoThVAL6pm4aTlSw81JKBSUV8ClM
Ky9PNY/4Xf3E7YhCndk9l6pEqdwwt0mzdJsiAtahx8NBeFjPEjTkCOVeWiY4Tqu1K1RduqnH7m7p
Elu7QFVR0km2lsj8xpyNIoyJum2jU6dq5Qg1eUqaWWmgZDt5D8vPZpJDaQRq0scgTaue2pyJa7Qm
Smh1GhUo83Q8wnqcs/IfxH17YCw+6+UNfSas5JIQp+SR+9dhvCyLlRwf8cnUULBit32oM2DWB9mA
vH8sKUr37XxohRlz8/gn0hDZQXm9f4mF50kDj55ZuBbhBPuTPNTwatFZEqtkQE7ANI9RNH5HnREG
Ap6+9aZB+wci4EwZYKm2GHlhnCwV+7gt1AtmNd8SvrCtTLjRmBTBW3N5QwIKCD8sYbSlWcYfRtch
l4K5liaNtJv/h73zWJIdy7Lrv3COMmgx4ARwOFzL0BNYSGit8fW9ENmdr1jsbpJzmqW99PAIlwCu
OGfvtSWfKWhOTtJ4nJQoPHQlLVQzVtaDZNEgNNjksA1vC40NbxIqBC8VhMmFxmsdWVv4wa9MODfd
hFBXLESJ0hu4TkGv+hrcuXQ/SnOL23ypMYnFfbSiYhujg5vSkQ8pY/DVKNArlkp7sFHwP+uVW1cH
LZLnsxF11REwAWX9iQULFQIz7AneGsuzIrX6IbFovY4YcZIwxkkazz5jU/JhFn58qP0OdVBMspSu
UXIdNQgPg1hsBmMVyiv2SNpeGoVmbUzSs6In57kbdABK9RO2deZJE/UmaTg7WWbIGSeKe1NuXRKd
QwkoAlWTrMCuCulzikO50qUrFbM2ha0XtVUGJiA/5moTUwEn6GbQS81Ng2YX93311CBbXJf016E7
3HS9pnyhlhyylAVdL9Klr6Sc0nAN5CdKi3sbE4zaaBjucHRto45gXNWyLk0lRpsubpZ1Yk7lzGj6
B7ampUdULlLy5cfMTFs3TbS3yULuFqr1fsBkTNFSeqvV6pwVZOV189w6y8WjJ5PL5pEvV9PVRZPL
kpTw1Fwfp7Xa1hp+bJYRAiNT2tWroaAOskTCFKx9XSUTv7OaKKZRHDIkIXW4j6qNYXGRlnLAMKZw
gvu0a9Ohk7Z+n5mOUmT43Rgm8wGnhWLilSXeWRFT8wiIaUWEZbEposWGgOAzlzRpD96M1LBe2sjA
ITbsp4mBW1YFSNcTmEGjOiNnRBDGhpqozDq5dpEVe2FHc534zHpTFAbhXvqkHEQ/gdfWE7lTRT6o
p3GrD9iPTKNj0wcNAV9eHzJfJdSkFpKfNCssTzxTSSes31PwZGo9etMkxztWSC/BC6SqlnQYgZbW
wrZtLMop1ZAz58mif5qMZPEL0D7xtfRRFKmL6KokXQBGF1SqqfmpQTa7Y2PilFdgQahGsEYGSKKL
P+ebsC32+Bi/q8mIdtZcRFROmrdOL7ezkDeUHNJhPRcSkRIoty2jyXc1ZbQ84MOKZgAZjoPbECdQ
iTMbQw3+2GCKyMhIvVwJsaityet+IYt6YurtLdYscb2tJ+To7CIoOUWo/tu53c34X5r2JMh9cDTF
+CyrcNXY7irMnZ9zTYi42ux7AtgczaTX2Am3Ije2fs5Gwejoaoo+03fa0kXPjROboVWeKJ9E/xGa
kBC7GUOpou0wo99qX3p/fKLsoLF9MhnltGZTGHWFgcIqD36nDDQk0m3C5n5nlDVjSxXuGjr9Qi36
JAEkPZ5IDieWZk+YCbhpB23ZhYr9Dj4VwsmAnmHH0jlPUYZKCu4Taci2RtYqF3Xotz3lkT7wo2NI
ihwYmKo6cX4ynMZAr2NNZOw04bapuvAl4yzYm1L0QnZS64ghVyNnCxc0S1jsQ2NOskWxbpC9NhLD
6ERcu10Gqskf1K+FMijwjus3cQBlp0URl2hZUvqbX6RIfAxjWoVzT1vetAYf+T+tfn+aZhrU1VsY
gTMlkJQmJVrzpkT+H1Z0P8KwZ9uVJacxUu6CMfSeaE1kkpizbX4MAfLrKSyRagjQ/gFmpm4N1X6e
nuZ5wkJmUQDuiuyUN83jHOYbIQ2Ce6o9N33/OcYWItqQrWRJmYNIlagkGAN1XCPumjHDHYKCRCpG
9ArmrjeTY1gfYEi+1TNIhkyx9ga0AVKfdPwKcX8jQqO/JuLwrRCn6JgarhAAxZrdkKRw16L0RR+e
yJ3Vvmb1nkfJNRvratvlMEKTeFyaznSCGotya6IeRyYkt9Hbn76y+k1r0cuDW9Mz08+WB0GJGA8J
RSP8lndhprMg6YPbT3jPBDR8rgQEu4aB28U+ysSc8b3so8+oSL9KI6io6laXmqCcQ46WsmdWhYr3
ZTWi5OoLGiRq56f3zpTGk9gJrgXbjcq5WHiV4qMDAO4XyRep7jdGkrGnGdp1zgjudNJ46PtA2cqB
woI/PM7EJ1FLMGhdgFgboWs44zRhO+gAR0T6NpOXmstiTBwIbLSIdacgTrJoOMwspuTyjMeX1kXF
tRtW6ktuWd9KJhTruGs+cp0jLkeEQk2zflZSiYp0bKwbgVWRwd6uNLHSqIRUdR3IULbIUzyqkEAs
fFscdS4fFUorHHJHB31LjzOUGbCxCgjJBHTbKr8i2pRtm/1o/hCgkMeDSsrVQjr0LfFdyJATScE8
uVNKHzmiGUdAK12a+oOoz1VFStjUVMW2VguGV5WtnN+Hz13TvIw9geupdrEynMZJJ6QE0few7Gag
SmS0souklm7xHELaXFvSTIHmNd1fNOX/D3r7P4PeTPiu/w3oLf+K3vP3f+G8LY/5D86b+g+C3BXN
kC2LCrhuwo37d9Sbaf5DtERDBZpvatpfv8qLug3/5/9QpX8YmmWA1TU0CXy1CeX7P1Bvxj8MfmEB
j7NMS9YM8/8F9cYKcgGG/zPPFvibZPJ0lqbIrE//Ny47OYXRHI4CiDd3VuEw64QICXGUnf0pTGyA
dE7KAuLUxKwB9ZiasTotxFKJdqgak1U9qh57mwEZQBTYQsu6vBtSL6P6xQb3HV4vXKRE/tANeFNq
Ll1rXVZ3fRK9V0YYUgEKUU8ymewLIlFXadahJ81QMg06ugKuT3cmutapGI637fjSdsBTRHx0Zaf0
exIId5Ep16skq3yb8mpnK1lxsNKcy2DqD/1kJfhGUPGlpgh4FfiKICNcrKr4Y5Jb2HQqUupm9G2I
GBQv2o4kOVJ5LLWxjYjFkZ8hseumJbVDMR1f7khaDMEQacZbIYzhespQ25d1uqceZfMnePCCwRMC
ZIxdL+HEa9y6LjBBqPmXpmuvcZo5FNxLN5nLH/C2+H9ps6T7rqBaxHVvreSQ8hn5rB7zbuzoAm1T
P1D5ikfatuSPUKqS3JQCm+treJILgNpi/x521neCELuSjUOWIvnMpbMYpLJXMTrM6lA9aVW+Ksnx
6dI2hF8wtic17g511+OIjcJLVsOmlgv1A2p7ew5VHfRYolebIhDvwj0LJVZjDUQqhVi2eolBNskz
owRiQQodxWvV/cTt2ZLl4HmADrLKBjwyiiF/Eq5j7AYI3HShGDataD6p8BRITL5NEd29KVP1c5Ve
ExhNRi/FiG9SxjSygmE6tcY2a4WboOSAvovkS6/onvczyghLo/Mfk6PtRUZ2K3rMPqEkzagn2KDG
4JAIy1SujYmEFMoR02SZfvqFle5io/Rg4Ii2NAyAlgyh2USm8BiBR7HyWrmGIT6FDvr0OpoCUqjp
hY85TfHmqRgLfSvjUaHeIK2UYmi2vkFJSdbLgzTWxFr71PSVqiOTWENQNQ37SRyCE6U1y+38qcNA
qd+HpCifmR4n/GUmAQKrMiW275eG0QfqjKAqbVdziNKHhTjF1gnBbDdsWiF6Ssri3sxlThUea6rc
NGshNXAyiVDwdGuSHSnJqzUzoKipSJ8VoQNmoWJpCOeTrr0Zgzo+dGjiLJ/Zcw7kaRsDHjU7QVxN
suA1TPJg9aqzQYnXGXM81V1G61s2jINUJGtQMQslNR1Wg5iFh0hs3qNZZ46asG8NMUSb7k2O2fZP
6DrMCGNJ0pY3wQy0Q1pdjSE2T0mMRiuO08TWeuI6e+M7CaJ4O2T9yp/ZXJB5gGWyDT4ExPwJYUOe
NWef8OtOoSJMXj7WG5njjRwyZKSB96No7MlEWgAkCSRJCeYAFLqjEODDblWl3j5MVJ07/TLlIlZf
tYDYXLT6eoDw29KpBVL5EpNLEHcmbjh0QZ05f+apqULA0I8Bgb8kp5UoMYP22mnddyIGliPILYqQ
aILjJMCMN9hht7RPUqCdt+qo8HWpLUyCPu/gKikBsKyDLDenQAIyFkyntupJbEvoEWQABAwfhVQB
7M4ol92DFpjkJM2bvo2PArGOYHBLwC19t5NEnMClVCBYywjY64YDFOGJZKdxg6gdS1SgU+vOoVPk
xuT0Jov/DmIg0Ehi5BjaI0sR7JYNbS8pN7E0XjVwYrTesv0AXl/uIkAVybOgUj1ieQKqfJjQoCcw
Ey3S31oFzmWCd9MaaTSJbc4YoeM5E62XcBg1l9ykkg1Jb3osUd+DSj71UcgCMyngZpYGmhVNWIUJ
qIsh+paKYrhaFlHM6mw+ZL3gr1WhNe8F0vuAlpanFMHFn7vbGGEaC3SAXFJNXqDFOC6xPEOiHrM2
o6BimT+BFKEnkjsSGJfST/RttmPr6RlNkkGr3FgYNXJAu5c5Q/486y9U14+FmN4oQt0gZn+pJmnB
UU+gszGYBz9lyouIwCFB6iyJzdqURMwV5cgaXyh7ZJMj7vzOC2aRDgLtkFI8DYD7z51kPOahtATQ
NhOqPsQaSvWaiyoVdUk4KIklrMH1vo9VXHqzFH4rczEeYuOHnRLoDWubE82IAELZTiVBkbHUXQ0l
xXE4nxU/nm+qzxgqJ77bjR1A3y6eNvUMHLNqIjAAg3aGz6zZmoEfU0xxds810MOG8kqgds6IGzcA
2SkLongmncFWRo1yUdpRPOwEwi/EuTo05vzuq8SnJWXyBKV9OFmlBu2PCqhWjuWNhItNkpi431RG
AzpdNFwC7VhX+XWQQ2TnDWvdjiq1nddCCmSp/C6tXDzUiczoH8k+OyV83rVe7yacAmYmx0d64TBG
TLnztI66QwoTJ4Yvt9Y1ZXIk3yr2ijh8zAo9sLgSnhS9djvV+ugp+7ptZWqeEct04zLSRvIivwia
vpMC5tvImr+SvvuIp05F3I5vuWrzac+gBBlZYR7PQhIetfsUWyNhHSKyUjpapC9KkFfa6kFMWOKw
ZodcogCqI1jSHkkdW8n5/FCViwO2TS9lxlwoTM3SSiVZO5AewtJCrzIxnLXlGB/rhWGnC/p2rDPU
KDEJVGXSqNRTgQqN0o881qVnlvrRaMVNQFkVqjdtxxkxckLG4KnaWLM0bRIloPhY6qy+FNHw4o6J
lMRejO6tSb85p4k3vTQ1pM1WhwcZBclRo5easX7as+G/BNQzMRH36qkFvbY1evndr+hU6UZnHINe
DG21ISdXM9DBiWr7JQXaeKhoRay0NENdxSeJHwpS0h2pqL9GGqHrQioedbV6a0uF5lzDNBKoCkkP
9EeKNr1HbY1nUL2ZEi3CUsie2amrKJBh4E0p5p8+J7VJpDedlKTEycL8ETWwCqU4P9WFhq5Xw7ci
ReqT3Eoy3RRM7Om6t+qn8iL6gleYGRIm0GcrSBzqmhyrxbtAtEYAq0As5s9woPEjs9LDF9sh58NU
WhoZI3wJLr1MKq8kUxgbuvQqdG3DIq5mYEsC1E0ppoqJOq8VTVhX/MrxkXCT4UoRXSjxyPQinE3c
qwXGKqaIbttr0eDoucxIKwLvEViDFHP8ZCoV5I/sGArWPUpaatZR21MgnVy1GmDUNPssNuddO0VY
TWYkNiObSosSBAP9CI4NHcywNsHy95KE0VKI5XVNixvHA6tAA0xKi2hn2/rHsMjKU6KKFEMgVk2s
8gnSRsUWq8CZ936oVd4oiAgw8rtsoHQZcxO3rVKjETEmRC9kewAbLcvF1Yt7NROkgoZWjRyr8x8i
NXyIfIoIU1/39GQTBDumWpMkWWBgNX0ibPXlH63Q290apci///x7J2tsaZuQZDBYENRq1SyxSTKY
8tgYqSmfVygiWmuaOiJfG0YoIcuv86gV11onnqtOLXfMItXu99Z/9uN/dt/Yywa9HTRyv48lmKhG
CKyXzn/5LL9/51cSPnt97FIU4gJ1ruXVf//Rkgxm4p+fW9bwxN2myM/+/Oafbv7+5e9zBrpCDo1Z
0zb9+9kE4Jx2EBQy5SgWU3897//tp5QC6C1aic2HS+AN6Dxgkb+/pb8+we9TEbPK6a0I1l8v/Htf
UecosozERCMGdc2inVW1hbL5ha4ZtYKh7vcXxXIG/N5qUmr46K2mf/oFUo3ZIXYGoDDxno7Utkvh
fOaUCq0lhaheAst///HjHPZYAmY75aguQ90//fN7n6WQ2RvkCTHxeUz2QJdu5IUX1wlVDoIES1Mb
0hRqDDmlAZtX4TrN0kd5OaBhxhnaLjA3KxuznbhQ3n5v/ct9qmpiNuo7bzJYt+zlisR4kNY7dUpZ
AWolOIo+4IRfrh1ZWxhwYs3uN8wxh4c4t/sowgRcBMSVL6/z559pecWCevY/3Vfo1N6Rn1GOz/Kd
sGQhE1whYOFNDpGp5Ls/9/f9aK2nQsZR7JPKaZTsuKluOb8PskL9Fko5HkSSfoGGBxX199/fKAZc
NrknuX15w+XyXf/e+pcf5Wnq1rO654w+/Mr+lneQNi34okW+9Ue49UfcFUJGt80Qdb3eTNWuXiI2
fzVovz/+dR/nHZ4B20u2l2k97y6gKC5xzYmGDFRdP4uW7aV0PprwVrvDmhBR2zg+j7vcDrbTuloR
w+j1oFaNzdA5RIJf5t3zsPZoztg6vWqX/M+JAGVCQeatf/f6ZJcdUtPx/HvtaleAhusDSGEHpoJD
N8mbd80KIZ37urzYgcEZ9MglqVfPsekcFrDUc26snk1hrZ+nT+7oVrwgnIG7Rpmj+JKgmyR3Lmwv
Ozz79zalfAAxq4OP5ADl27IKvvLesALy4h7Pzbn9Q7UcH7C0m51hhYBnIIp0VdSks9yzGbo03wUl
Sz7d8BJVR5XMH+iYmdfMl0L75OuZoAfM89bSXlLW0XT9z7lFFkWE6F/eVQ1kXRc9liismw6+vmtN
52q+6PQPACfNW7qELHJOvLZ/TNvATVmpD5dhzSGR8MXS8I4PabJBaNr/wI6jZkHynRQ6Ih7rAXqn
lxw6k0q4DWqtnugO2HixmRQQsPGxZvojitNZthm43OBHS12X8xbg2BhSIbDbzFXPIeLZYU8bMivg
46BUcXTraLJh/qSTJyOYGNgOb8gj8V3u1UqHqHk/WNXJfWihF0DzJjguXRv5icX/8mLjSaKzldrF
y6yuGT+SzuHVofoSZBdt9QDjlK2kK/E8M68daWNbEUZIlhudk0+ujnSEejX9OvNunqutaZ5JrGHG
IlH5oj4Xruwx3snXhWpEpy5dza2XPE0TQDTljDmpdMAy0t245UdZcvpjuBP4pBCubPzdkJ9QAJof
IiAnVO40jLzwQ7ykYG+GVf9dhU7+xreTTU/+jVHRtmQs6O+dO6/Dh34VJc70sWkexLU7MrIeYEHU
x3Ypjn+XBaaMbeYogH7Sjzw7xgNqh+QJpVyNnCGpjuKtswG0rQhw/vGBAq40jtfsnMpjiIn7lD+m
5UHY/qhcOBWBttsRQIa8MaADbTVGjNIHIDRyRvchwi+/dTNFQVRra+lO+Rl/FN65XRzid06BThPW
orGlX7OKXQKMTxmsaqd+kuKt2XqZ4pT4XOlJP+nl1YIqmpQPUuYF1bXJX3l4W9vQCfk+1DPAbVDq
HPUlFQnYH2K6FDD6mfORQ9Y5z/NO/PT4ZfdCreSNtHLo0WzeU5jlLidSOm/yHwtjD/Lnm1QC3jvz
2tDNTYqCPxz+Ek8q103pUEJUyyMnVxCuQmN5Sbqjs3nP52P4xIfjKbkgQg6s0dxakBTQSmB9Kthn
oGaClKQp3duLvVdjq4K0eK8KqGPuk/wj4Blvu3fO5KbeyhJBW4cwOHJSpiDy6Uqpa+4EjMub2RMt
l/5+SwtRxXysyger/OyUL0RQOHMAeW+LeiviSaOwVa95yig+CPUHDFaVJ9DMOzCWTD70LO578LS5
5EnDtJG6d8W/9ApLQCy/1ZVoGQjVb1X+Kopo44qLXB7N+yztKkT+AkdkSAvwM89Sjho93vbsxaFu
8hRh8fWMFLx4QuYQ1CzEVlx71AI1u+aaTNakShvA3R3Ql5+mZE8QmLfdfLHezDNHWAYn2THavkeO
eW7tUxTeNG/65AoGAc3wxGXCsDDUG3qoxiazzoPqvitXrBOYSBBFgq2cM0ZPbnE4DK/f9e4ydjPG
vnIq8RqetOs+GVdHNkVLV4RRN//R+MHlrRzyJ+pME/0+Bzk9nzSw3kuwk3fhu6ZQ98al0qCQ/RTX
BG3aTb1RyT8rTjTp7/oZZ9rv0ESmoELBIHOVHSch72TcTS+gV058B9TdqGJ4s/rSEfYXuP55Wg+y
HTwwckYHDhyQTr4to3vkLaj8sWY4vYue6MUc19M6nXhxRh+G0pFrrUPwwbTob6Sd5C0zhxqsoAU6
wL0zN39isKTFs5yoMG9jmr18BsMzo4NOfgMzKWe98Ki2Xv4jvJGkh+a933GwKOPIZ13C8ehmW3iI
PD6L317Vu3D8RkcifvLVdSveBXmFXElcjsvTx89UUhh2tWiLAJkrmN8yVP++vJJ5guEUB6N03o03
MhFs4dG44m54wfL5ZlyZ/jiOhscXFL4Pn9zw0BrVyyyCAwDBBr1B5mEmdpEDvcyERCmDI9sJj33I
keLcUPJLKXNGIqECeLGerzNHlFOL9wrryMkObOw5HWoAbeMOH4HHUjLZLh/ZET/fOfOYLgwHxfKu
OjB/mWeOknXlqp+ZiZv17IBOv2Y8H/OB92y8sQ07lDxxOADlWzEoKJ54Fo7Co7TjIPHfc/w0Op9L
pON98aKSEsJEwjfOTT4/H4uTnym03y3XqbYvXYTquS1dmV40faUVT+mTfOcwFgemZ/9uHKGQILtk
jPKsmCGL78o4MvtpV64yPPoBTNcw38scP0cOXGHa8Iqzx1SGfxbLqDdYnDOcLOxJeSRDJXVWIqjs
5uWVB7NGyTilrWzPUBls83kTHTjwDD7pE8OgtOPKo19y4JMxBrwwuWtHRK228sanQe7AHMo3C73O
JZmFlzLeXuvmEDGhvvEPFc8Jm8sqeOC0z7ZT4CK6FTihS5fjgpmafIj3XNs3zJPb1lWxiS4nKz0f
3oDh8Q1n9UqB37Q8alxOUvIoOM3SH94Wkz8vwVZ83nT1pvQvzSeXtW94HBVo9kzZEwosvGaMq0fc
YdGWVZRw4JET5E/zvpylqptKnsyJflBE0G7oo08jiwVyxi/pD7V4k9VecDNgQNLHHe/UD0IKr93j
IgNkTK3eagHYjzZc+AqKQ3SJJ8hgXodeHAYuJrWcEIXtUtPnrG+xhcocSbuEW2HQ8e2Owg1pK6xU
vmINdJXVHCh+9NRKwqbh7+purfb6Pg2jzYwJMCMdbk1TCzB22VxqjDj6Q0n7IJUxBUuOdnw372zS
beTPDA3jMsjJoG2cgbwU4/EyVS85rGII5W8LeVKkGuAEgLcSAaAGXOa23Rr+fFi+fCn/XaIRp31/
TjMqi2uWTaXLtGr2e6Tl0kHPzgxRBmWJ4XPcAce2oqUIUAK1jl+ZTgeeZojwdcaLS/VA4ojrrwvr
WBZP2pHsFtAqKQ0RyfP9dZ6frNFV++U0IJ2thELBKz0GjQTKHVzFepourMzFAerDMeR0ZUWsgjsU
wfow+LNy5fjcAnLlEEXtw+zbZK//xNRqPMbsKDmBA1fhOgVzd65Y0ywn2KFiHGGt/8k5u4idiOzD
8LkZrdVwQfXZvBJ6Cqa51WxJ9FLiLV+mbitusUMzmHebWEX7tGYOROUemqeWH6+jeZIIQR/s3lrp
iut5HoNcW9+Exxr4juoWL4xXnAEjHjFq2uO6s44Zy6FgFZVHNVoB/fUKNI2MAgwryCApgJGSo2ML
X1YroyNig/UU0RXEh6Hf84bZcXBueSHOCvY7TK8L0FkubfMB2TN1RxbpzBhNt5FO0OxZG6SsU1gI
D0xQjnIcJ5x+q+zQfI7ND+BhXbjS3UOCh15c28kP0lu14qI0PAJBl/Sbeo8iwGRpzICM8xLTiU+V
PRXHS0VFGjvPxviwiHxq1PC1kgF6vQfgodnKRNY9jcHGPiUeDwzYohIVcJvrPV+Fuc3eIAGOxk7V
VsR9hJ0dtg6Q3xSd+zm6Ci5rS1fj5NqwsK1dTsC2Ttk8HUQWJMqxeW253CGem0Ra2e1N39CySPEo
Ytq3yxOO/U8uuSJ2uYhjxO4iz72QKbgeaTOwkLNwKm6pfI1gaqg3TdTjQU1QHfpsf5imjL1FNjpz
HUFMNgc3VL02ORbxKiAGXHKy43Ck+Eizs7mKkTNnMM3takenhe5JuBYpILJ0yQSCOW2RvDzdRclN
2jgtsYFyrb4FCtQN0BbHmkbtyVQu4mslLKfQyKVMblT3ZVqhfakEWArrDGI7d4QX0EJ59zTQ6daw
ur9gicOXNypHoQIXv5vYeT8VZF6epnyNbVZl5Af5PL6MGtbq1mlWYofH9RsdpD29dpojlV6MIY3f
0D0i6CJfi1C9u2sbnhGT0FDno+B+KvNNwOpZXxmFq4trRFIPN8shNvH0uzCR2bWBC4Mij2DnZmle
9h08ThcmPAslVLRXRSj2DwWSHmJ5e+oCzLoZSuMuP8QKyxAP1tlXQJH+1gF93udMg2DuoINbEJsf
/A2bbrz2XagUq0JPd2JsQB9rB5o9V+3WUBhWVzHe6JYrCTRYU70ZjD/VG9FOHGt2TiEMQ9awtlU7
2s2/osZSvlCjZU/+myowZBD/AE7ljtQut7Wb1QV2+YFWv8+3ZeUNNCMBVNoKMV/WUXrzD9atrSSn
IE+F07LfxJjSlTcOs9pvSUqVD37L+DLuGH84FQDIs1QVyDfZVMZBa081jfZ6P/XXSLsEw8Ocvqi9
W4STF4avCm+Aiq4NBSZTK2xaiA4OEmibc/o5K6vumr8Ob1XKVn4hHzNK7vGfrqLDtALKYu2aA7My
AOa+tesP/h+e07P82F5oxGBsBldBMVrvz5BqkT346gom18h4EbvCMZPhdLsVlTaEB++MGMTkxQQM
QQKiRNugSXYBAh0gC3jTblHyoXn33+b1eNAOIaMbqPJAYiREacjy4N30jsFmfgCRg2XKCnNi+e5j
v8XjE+hvqBdwmEOg2aF/ZK3Mfs+Zw3dsSBeRAuGq3KpO8WatpTVjJpO5Wz0F5so86o8UWVyZ0rB4
VDV2GDtIw+CpAKbgy6PTTuGOPqq1RuNasr/ahGuJNQo0E8GuU5wBC9h7H7Cgt87Cfj9lW9oY+jXY
w4Z+lLtNBZPKww+lUZg7M5qqr8lx3MPeUDbAfpQNNvQbERZQckOGM1w+Nrk4Z2lFxZtRIeHPxkOR
0+t8h+9LVkLu1C/5Fk5JDAOq8sQlfsFbtHO70lMP3RYtYXW5+yfAFgfjLFBSsI1z4RZ7cbLHO3pj
IrpZhcqH7GdkewdwezU+RC7mQEwJ84v+Grx1j0jzxHAH8xiP+IbR58jBApMGTA8Gd7XQ/spn6QaL
v4B9dirkfWG6Nfg2MlxAEsJLA0yFsD5a09oahE2NEDhgseUVRxgry5iI7Zwx/1RC8N0abvMSPzOK
QrwjatHDX9AqW+KG43pfgCE2Fnh5V72V0YMerbiKpVulXghZJ0dhVrem9MOqy6w3rBHEGs8WBnU2
/+TfUQ0V7Ve2Tkx/rBCEftnEZAWijxo6Ay3h5f8FMEOBRdEqPpgulhjSnZ1mC+UmYczch6OdUlfh
vQTbDJi8iSUO3o7THYYXAwkCa1rzOTuAutdMLNqTVz+jUSjg2aUIwUkEKIU9zSx2VbR0aLWZCIMw
ttrdVTVX01HG1EtjBsmpbovQIdpt3m3kcXHQDxJXa/zIcpMd+vSS4IKfXJb6pWtYpFBcKfWL23zZ
s6MkcSNeBFCjsKaaIRyn9TtngQxxklnAo20zxW9AklIHP9Qp3AxftP7YNcHrM+ib2MFj2rP3NKCs
kfWAxMKOnjoDPMlGPRYw3ZbRO3gE5Md4tR5fkp/ouSONzy4ov6+kT43qycrakMThg1WYQAYfkukN
WBe4DQXFBOM4kGY+DlTUawD722aMQ13AiuMgVaDqIcXYcnOgHCBTRgndyk63tJnQB1E+QAHECoFR
HkUHDM/4pbyDVmo86NvaxtyyyL/PFaAuaBmLL2Xtl+/FFY4ipng92S+IsXllnUISyQlR2aTPJnPV
gFoVo6Ttf8W55CbbzOwOjaIpDl9jDkluF72iSKRSpCy7l/Cpl7wOTzok4xsmI8gdk1W9lk+UVD/b
+MpKS/Ay9dK1q0A9WcVOaigJQ4cg35ahI9kRpO6Diuu3w0l6NuHb2QQusL2H4scX2t/bZ/01ZBSl
JQ5mHTctEKVxE8SXpEO9Btienfs33wC7wJ/sJBffGhy3Vj0ot5H1xKMBYLw/Ju8y+17yLjhFUPFC
Bs8cn8jriRRh5r3yo/woPq2jtqvZ2VPXOCMXQC2gVPeUC7oDa2mPLkuV7xjDCEDk6AJEcM/ZEW2Q
fpuedh7La0B9YdfuROnHP7QEbpTPpbusys7+Q65sghZI94IBlEZk9P531UAI0pfBgCkpBccpP5pR
a3+3NiEw8yYAgZsZLnHMgkvgB1v05bCwZfT6jxZ2PtRBODObkKbbfty0mxEtgrN8jyRnwN1neXu0
TgDdgLsWp8R4AWFkruHVoTC1EW/cb9YpeKNfFZIhIL6Kd2psT+80gPRltH0Kn1lCoR8GJ+eQqlER
9oGtFhwfFDiG/R7wLC5T6uJnhZE8sS2Kn+QCyOzjoVJpz+OXTOH3TbkVj/4WrJjxTHL5A2fidxVf
elS4VfykBjvj9qASDG1/Vg75JLax4NwhJAinZIdpkBmZU4GY8hUutMrrYTcuhEwki/Y5WfLpXVl8
AebnkNGKexR8tXxtB3+TDNvWejAK4dAKwSVY+inBb/LP783hNw+onlhDigCig6FQ4KAB6x+Wvs/U
CQYCr57Wx0AH6Pc+q4r2JToeL1laWOE057RGRQoyck1JMp4HgN5//yZbbv35UQ3wv8biQyvmsGKW
7tzv43//+f3TVsVWwaivhagtK8aB//XxiVxL22DYRSL4gXZJg/r9J1h+/L3PL5dMq9DU3i00Q67O
dnjxE//503955O8vtCXX6c+fFDXo3TRp7ppmIv4jNp5G7QZDYkWaH/8Ev7lZvzc1GvaS+3vT/I2l
MjAfQ30Dmfr3n/d/v80/91nBErD15+ffv8nSGsz3FKz/5f4/P/51K8zCf2PvTJrjRrJs/Vfaev2Q
htEBX/SGjJniKJEaNjCJEjHDHfPw69/nUFayqrrea6t9p1lCEYggGQwGgOv3nvMdGBLmu74/Uvip
h0KGS9P7A5HX80O2+2qiLnO0lrvtS/7ux2+/NopQAHImIqwgKyxyOaYrLcc9yiiaX6aHa6LFRo2F
vCVmNR+bUxCE6YHJvn10PZJaK2ZeWU7vavU+OVto2fSxA+Q1mDCzwvPPFi6eHZruqxaKa99zaRck
oGWJhXe3J26KZLSwPy41Osrepo1mgeUZoNx77XTtMbKQFrTw1AStLRZZm4Pb1TjEQDtleXQcK8eh
Yzz6hxHDkN0iKyjiUJ68AJlsWnwuTbCb6PABkvQ2kfimN61PMQJv8ednTzrGy5B/xDV5U8WUZzbB
ceTH5Q4YTQkEnNoSAHdefUkS6hS6HBOLtyCSZ6sDtqNga6ZTCdS+JQeOvDqMIQffAYznkWS3fifn
+hIOgA6C3Lr4VfusM+u7Tf5dHYAaT35MI4HBXs26mRMOaXnrFptX4A+zFFF6gky9cED3LlaaOqTt
zSZ2byZ/D6kZ5pNWA6MpUEeyAmD6ylUEKl6SINbTPg0dnO7WbVreTST8Lf2MZU+7P1GS3NpJSDon
ElaXVMC5eHWcSzKVr7WJDMTNRBFgYgSr4S2tox+MkeubwSZoUJnIwdRkD1qnlVw5mlAsp3sXmW5f
fw5JK3R6B6bGckFMcq4q5ixr/IH04Cf89g8LFuyM1EMIKQQSMhFqoV6TiliRSNROglqM033comr0
3edBHsfokzChigrH2BCQeCSim4SeJ9mLvE0/OkR/DpmMjpv/8Km2ylnOV6sDgNm/njRdj4r3zCPV
UecD2HpiHufVp9rjGg+I0cRALuRB9iYY0mqJiExXAlJ6UlsXEx8pTZCknh8bEyy5moRJkiaBvnyp
dEsfVA50U0mjDEmldBL8cOlg3UzkVc6+qnH+h8fZRFkGgOYjsi1Xn8IS29iCZyP/qapr3w3tXVJN
zzri6rr0gaHndPN5LIg5Qg8EExAEvtUS5meX+i7r7K+rhiTXuJG1Gz3Wk5X7Mg+OOnfV+g2vIqcU
10Er05H0G4JcRxv4lbU+0yeoeuR7hhl4d0niJ5+kveP0LzFJoD2JoDFT6dVEhK72/DzP481Idmgr
gMxGY5WQu3a7hMnHMK0vleNBOpa0P7zJfZpfWhNHWppg0pxZpnZ7mGqZ/+yZ8NImcL83r7Yn35qi
IttU8XbNzchFdrlxAyc+TA3fXC4LFy9CNPsApoLVkJeaBhcHM/5qxwcUvvEd4tcbScCqsyWtsngo
tXhGTd4ixER9uzTJ7ToG30WNfGFW1NFMxNZKNjB4oBiFi/qZQ0ZYYm+4L2wVEThxh/j53mkK6o8W
Z7CfxG+xN+UfpuFL4HCaI3n3EpRC7B2P6Xa6OOCUWgnPunprcRj2cuIqHkWPrYmjhc1pk07rk1KL
2pl8q8TkicUgWnOybAWW12xgdVG5EwBnFL1MrBl2lBHYWv1SOhWUzmC905b1kpqw3IaxeSYkWE+L
jgx5uoS2M6sE3TgM+bdlcj6PKfIvt+2To22xYs7SAHMCCb19AWYgNgERHeD1yAHiDBTGI9W3Son3
zcj5Vb/GVv+Me+Y8AQPI6uKZSODGz0glCWF/kBY8CBgKrgkQDk2UsMqZuJhwYUnKsDJxw4EJHrY4
90BwwQmJXPIhJZ040N1zU093vOd3a+ueGgraeciZmlr25ySi6VXITzH+qsrkHmv9kPlAs6yaC0Mb
rvZVXGVv/vzRUzNMdU9gjlDpg+t7BdLgko68DcJRGmYBCtNrKxhRdAkig/0CK95YvloqAlO/9m++
oL3VmPxmcpwL49rqvfRH1K75GWnwfBOS+rxw/i5NDLQucPdzTlrC/mM3ZG89js8HB0BYuyao1X2J
3dtcBZE9qEMVETWdleRK513zpTAx1B151N6DRyeE/NGrpPoVVK57/VP4jAua9GvZ/xBQma59GwiA
WmwYeHg/Eepf3OrRiluyS5ruDnW1UZXSUHcUZDo3bolmIGwg7qsXKx1+BHiUYd6ZUZfp1fkkoFVl
ScwFQdyAE54zE81tMZtE9ukSiQsbhbknWd27ifyqEhrWHMJcMTHfNbyCyQR/654mSIS2dyYT3DPh
4EhxwR3HE+QvuVxlPukHJkq8nt0OTXXw2W5tKnYTOK5N9Lhoi0/26r4qzLOqGy6AImYTVa4DqicT
Xh46+LhyE2jukWy+9Kw+UxN2rkzs+WgC0GvfRKGTPuhdrIGg4Jhxk82YIYnJFddkqAOfiW8TWo6E
t1e70FteZUl3yu5oGVVksFsjDf0iuqsGFe/ScZC8WuYktYluRyVGo10TPtcRpzT6UNRERwsgci92
jGnTyeZ5l8WYZFuHpA10gvtu0K9OIU6bT+p/LWX/k6VMOK7z/7OU3Xyvu+/dPzjKfn/Jn44y6f9B
DYUxzI4C35euI/9ylDm2+wenftcWkR85vh94//kff3OU2X/Y5j/ypSUmsMDjNfzNUSb+kNKOnMh2
PRE52K7/HUeZ8R38o6PM5gcgRI48B5l25Aph8/jr96esTrr/+k/n/6A4ico8mcWNE8dnLy/Bw/qD
/SHsp/mywhxK7Ewc60XTVxka0hOHsmGUOKuSU2ukkcMZb9GaKYPUoI4w+wrznO3WmA3N391VbkVf
tQ1O24N1/C2LfX2ezPrLMauk7ZZnbrXD4J2p0d93vz+27cMCjNDu/eFedcVRe8VNuykQgWNMh4xh
fECnlzb517FS5H/JqzFurPNqFoaFzVnXEy1ZZF3K9xqMQrF2x4y+hwJsKBqSgKRdMvOwP9XJTKid
b+2m1EpvSjeb90KIt7EfmmPojKn/AUwJKoyW9XgV2ITnsuligxCLys9OhR1k8WZapTbv91kztdre
I7IM8FJYRyxJKC6N9pKfp1EV/8PdWdMap/LDaTXfhyUmlSBFVl6uw22JiZgGTHyhUOyOcDbmy7Yp
A5+GZFQhyKDyxzTM4BsbFpxblpnbxloNF267GdgDSSb8zgqaAvHM1DDvL2N7Lat5QdutbcPr6A+d
PTHqB1nYGGnj+2bb1xP5ORPbe6rxd52anu6VWbXnTJmE4roWXQv4V3vf8nDiRQa8KKyQAbXZ2Njl
WcqMp7lH2dZXmi5PX1qHdUwNi2MmdizILqt9yJx2RlOJ+hF98jKl44WKpaV5ptH9gFlCiMcy0Gft
f4yYDtv5NFwyKFQT2urTfJ9YowSLSGWOB2nc1wOtV0/Famd3I1MWG2UhujGnQp2MLdu++JqaCGk9
OOAYDu7kgB/TjQNjLPpAwjiSUaMi3TbuUNknOwIja3ZlSkWHaEhvc1XSC0yMjHTbxNnfbqkFdJtT
PsWrz/pjoe7lqMLpGdHYZL1AXBa2E7Jz0zg71cCdTjIfgLhCTcxFyeTCGjrE8li5C+XjyrK97pJG
DAR7V77JBmEJTgMAmyuaBP372bpKuE5vz/S7X3P3NWaQ3tneacz9mHeXlu0Q+wcHf+se4Myr1XmE
uZftvFNOaIxheHzQNE+XoVoXzIo1pbzOicKMW+Z85u0QS8Sx1BjN7vY2BIUDL1zrp3/63WvTl0ni
MD32cWsx2mPg0BtZMfKAmqYGm+3YNFL5Pw9TRqdMZOvgNBCR543y7GfWz3ZEdWxVH0SH09vtI2b3
nYTkmUrJiJf5Z0zxsl/hb5AGxSU7HZm/iCGFgD/oT2Imo2sdQzKd2/G5tCBLFoPEmVo3R3gPNPXn
w+zGhDv1k32ZGPYjvQddwgIRthQRfDgm+PyOJuDNKMajhQY0H3KXaT71W1Qj+YgXWpTgIGDV5mm7
a8ZgOoV2tWudqb34PtiBEhPSVW/u6mrGswkbszLoyjbR/cVtTY7PTOD8wgdUjZIyrIcUNGbRqRgz
6CA0OciJ6qjGSf5zeP8untlknvvnrW1fNDnjvgBVuR39kZEZN43hR64qqfajICMDiTGVaGBj3ehY
GzQgOfa2w5AtapnA/H5JqL5PzdjvtnPQtiuUrKx8y6G4K787wzxdPLPBh8TA8qrwc6Cnte7UKWwC
+ss1f87ts/D7pt8gdxoIXJFGku0UjK/qzNsXXtxfCsmyO3HPg7vShwTC5+9YcMBzKOSMS2i8SzVn
CNcewBclJJ960YN0NHEF2zsLTmEheWLKzGI5SJ6F+7hWTBEUTfy+SuXOLtEabuff7fxWY8aZfZH/
Pi9HKUQQvMVc8dqsPtmOto74Tx6hOhJcyGDA1/o2U8yCdDYA9ouRk1ISLNdeq4BqrRma2jkkAjlv
P1iumI6b4+LdgMHaHpkVNPFqkAzMTCfvPeV9u4uV+SckogH9AbiNxfwoEFic9kLv11KQ46Ay8EQT
TfUbmsMDB1yQcOGd85Lu2XZz24Rm5+9bLtD1WHDabBNFJJEgpzLF4ou+xSPZpfTVGapZdbPaZXWz
OEN1A2qICFFLEfXRwyWCpEffeOE0MzdDfo4B+MvEnFD6OM1N+PzqVfIC/EZeEj5FhGhUT3WHsK4n
wq1h1UmLBk8cnudK9f3FyztypULaFa65Fmz7FqEhV5cU7NXEeb6LwuXo2ME5rM3CthklkF2O+GMs
9X1dTuE5E+XtiFPpNE3zijGBtviSQ8CIfcIBOkAisRcke+Bn5wjXyRr7ybHhWTe5dscbiSKkmffg
mXawmmIg/sqC9GwMM1Vr/71VJqUQOnohgip5XfXrhBcX8yNDrlxg2srG5DQ0fspQr/fKi+xYo3EI
bBvYdfnB0/XLYNrGmSl7SlPsbBuMrCDcdUWyKJEt4daO/v0AVAtoZH1V/mrn6b4KCeFznYzzVw9p
2sU31bXOU65QRM7h+N2lD9OaLqUux89Zor4vHcWbN7X0w60BHfViH2ff2UdL+JEOqRGyEirWLeEF
3sY+nqeXMmAYjYMxR47zeSnKbh8MMSAwPdIZREMizSFtcX7B53tqg+YzYKJPRTwXQK+79Rily4+g
1PuO8fHEwYiKLbvtAQkd3ZTJTuS7x5Ke83WQyZfKISN9WpeT8ADfLd5b54o7tazBeYjJbRnp7PVO
tr60MkEc4QPdWvOYE3TzIkZUV1n5EkIVu6uo8Tz0AXVm3Mo5fWQs63ddYX+wMzUeyHL/Fqq+uVrp
hHrUT3vWcEz96uqUh/i5xMyilorxVDYQhMsQJKqaya7pyI20xHetYPBZuqH3qlyyFZq9c5qL3n1o
UvFc1fDJrKswrfR9nE1kX/Xm6iO5tKwjHgD89teRL8WBcnVARgMpCrolmja/+pS5EjJ1NqEAWGfn
peOaFI32m/Ax0srSeu1tD95s2ezaNjfQb4EeOqb6m8VPZ+TfTPafHIdIsx6n+BHfK6mUuN3zlSJD
zqvYV2u2V6o/JhDImshJbsj+iHN6o2UiEHja6G0678tCP+ZxpCV/TedmmJFaCJcEtwUhc6BS2lzt
WS4Y5yA1gZIMw3uXTu/ZnxbeXhl/j1Rw8fEqX4UhRDNVZeXOexDVkD8VWUUgqoeJcKjCsxchqZsD
uydwGQ56wHwTvd4sKhpNFA4HK6B5uPSoCBrY0nwIiKKo6Tj3oOa5qh7QgRPXUgvvUM7+Ll3h42Zp
TXYKYu0s55KXp/s6bB2myWjSGDAgG7XGb9GAvkym9ssUIKTJBfA6XZ18FX2FD4giIPCxN9CY726F
C16BXg1qp1lNtwNi3XoYd6FenCvbi3rg1vJrGU23ABgRtnwaGMqJ7CYVPfnQNqLeNm3hzCzpsx8R
tqc7m4y4HgFdph5gWhGQU9CU8CeePuOJphPSfQv5f8rhqiNrCjTjdzg3z9CsSSxY8w89tGNyk4Hb
aQaBwJfwK7rj45Kk+S5cEG+2DEHnQP7skpYToY+x31ch/Lgxto+WPQvoj6c5FvdjriRHMVqpsoLl
ZIGs6cMGTdIAB3iAwh47JC8tChxBTKh8msTIahReASKiKjLvquCnZemjdvjF7Y58FCjEiVSfk7n+
kaRAQNYpGrA/WwbPFmJgDdMfKiQEMhyHr47tlz9g330fETZMLJfxaeMrkIgsRYi5uK9Jpk2CcEcX
PF0Q0TmKQnuzb+lGsGba/FvjTICtz2WDJVYAqQ9d0383eb3vq7evfDd9bd/j/eHt1r+/r8IXIi2d
zTQpe4/qaBtAeuaK68wxjrTfs0mz1Mm2KeVfm99Dyu1hQc14cGV428Y1Bq+VYm+71QtbnxNyu9tC
3FoVa4Zt97apzLPen/q+b7tFf9Ywvv/6Tv/08HZ32+Qq+POHLR+LkbL7/Zm2FWD9SgEhmVf1/sTt
7u8fsN3cNmMRm3LRFwWr479+LMiz8RiX/RkGpdyvYMNzc40DDEcFz0yKHEUGF+W22t52bpv357zv
U4tZ3b/f/6fnhCO6QDhtX+lCIgE23/998/7cYlswvN/fnrMNat/31YPO0alvz/yXr2yQJIMUUY0M
/P3bAajpD8WUP2q/xXOupvDBiZLpUDsU2mNH++N9I0zVtd1tFnJJppjZN9Rkaq1RmzbK++O/7//r
x/y/vsv2fNBRJqlEsZYlf5CanFdHJzkbbdqR21K4rGH93283Vz9kUTE36CQNbj4w/Pzt1vsmM+D3
97t2g4OYk+npfdd2q7aY0olunq6Lf/yC7ev/1T6OGPym79/+/TlQkx41U3g8dJ4D/GRk09a/4Lzh
YtJWdPzfFiZXj375H1uYfkRP7/9Nxbr5VffDa7H8YxNz+6K/YbGcP2QoHRfIlQiEG/zVwozkH7Cy
QuEEHojN333KP1uYnvzD8V1Jw5EiRbiOTePzvYXpQ8PyJLQsR9jQOf+dFqYHrusfkViu7Qg3CqTn
MXNy3X9qYHrCSyHGkgU+zWQPmRVPsTWABJQspYmslwkLpbW9lKH/qdJYAteoTk/2/JhZIIasiUin
vh0RtubM6uBiwqVWM+I0ygUxIa3yvYrVpiZ5oZzhvxT5x8Lqg/00V3gdicwsY/jNk8zi89RMv1qX
vtSwQiH760/y8Jvw9R/1UOHDrXsary7TlP/2e/JO0Ue2XZBbNI9hk/19oxZO0RIUbiSIzV1RzgY9
mL2iQtTBejG2JeqRyGPVIeEfS5MDkTjsS1TkX4dNtxuLtTzVjv1Sx95lDcgI1y0axLXIYZ60rP5E
vCfNfLgM0nkWfdhdg2b9WJP0yFrGf9g2ACYEiLHZ3scSCgwumdmdzhnM1TLUjbmO13swHJU6LGsx
3VilOi+rNZyytWqgWRrBYuziSO3Ad8+Z/73wNLVtsUhE+e2nyEodGihsJD2fS4Xd267xWZjN1nPB
kBJCEH183y3D1kxJk5oYaG/XSfR0sEvWy7ZJM9ZHEL5xE5pe67bZ+tFeHD/OrNeBm/b0S+Dv5wcV
e1/VSYfur1Ght1t8JFDQ3/pLgvFD2ZkkidXtL+nAe1ZL0uYA3dgXbQGZr4W8o5PAom0eooCORxOQ
zVaur47PmaxXj2UxF5d1SiN0++WTKEe6tarCWSiIIA0KLgG1ubv2tvy7zbbP0uGu85fwpKs6PWZe
9zCbZ3V8/CBAGe0kOY85hRsZaR7SF5cyMnR48hWtjQQfIe6sAelpU47BZbu1mBZg97mwGmIiadHQ
oop7tI8U22Vz0gmJMn+2UuUyXkA497vJAioBVlVQHK+SiV7z3S0GZ283Ce+IQw9g8ZxHu2fXSkJb
BSjrgxR4dNx0BONoNlrY6MUTld2MVpABUOvmA9yDl23XtkmSmQer1cJI7z2udmrBA4F5etk2Onpz
FKSWspaEkfnfdMHoTU0fRMCHikF3uMtWpMypXnFOTgGRbAkWZ/KlMo9Q4rHxblrVGlc9uY6Z+y0S
X+2BrNw5tWnQm97p1gfVNJSvlIf636L6wEGfn3vtI+DKMMnpGmHmml/a8WYbRSQhHEs1RliHOvki
RV4d4jrno0r/oq9Wce7yHm7NkghI0dmnJG9ZEwQlfJ+HgWUvusTithyq7NjIZIfDJzq5MgBMjro/
zBmKWuWMP9+W/GiCdSQYpX45Wn35obStFoMG7k6rhTjPFGXwBwdjV8TE0/S6qUbb332/2caT4TSo
2OGhPVqmWQ/eGrWKJai91We+Pjzz53IvK+3PqzYYZmL7aOv1C+upNPAvueQQrUYaArZCDuM29LGx
7/gSlpbobopGEVqg+5c2678j3rAu83Ca1whkMoFF9RCONI7SEq1N8zHRy3gDE1SPPou9qX5uqjXa
ac1Qs+t9cM5UMj5R8UGCq0iU+qs3pd7BpRVIt7DDapiCkrA8FIO8RXyKJbIthzOe09QvdS+qw1yU
63lMXhV6mEtjNiUug8lezgWtwmtZqu56O1Fy7WtOfjWieoO4ss7VYwddZ1fZBbhEH996VX9qS0JW
uxSbVq9AqMIIxzE2zwFWMygRni7vt4a4Aqp9lslzanKWYK7fiL54kwmWkoWat4iBv7rjr5z4hWlN
8kPkEpDtTLSpS1hcoX9dk3+Aial8AVGnzumk6ZbEDLWjkBC7II0vUWahk8gFaEaP5jcIn0vaWC4J
xMWnKcGt1HjPtVte1oUxEtOoOzU0qIOj+Bf9HT+pvzGAb/YMnLaP+VLSbcra7ihAktS2LfZNmRCf
IfFYk+uCLTPp+Ai34oslVl4l8s889Hs+D0ixqGHj3ZBSKCLJcl3RHZLOfYkzqz1xnngKvZfOIRxu
LEGUk7tCZbuWT2MR8Vy8mquLupkXs9fQ3ZhLQJCyiOSDCXvK08ImJc8Od2szBHcO2kAfORyANFvt
Flzm/HGmgBCXTLPEAu22Ly2PYCe5EoW1oNII2/7sD3y8au+J5sC8q4V9W6XeVx/bZz5iP9a/xILR
JrIgQHa5oCHbnKVTB7cCuxh9gAYVBICtIqKxrvkKb+nDO8cjg87LYPzFxbpeuy20SQVMGTGfPkTo
Ea7iwsWTsMgfc64AYBfx45q0w5WNSmsng/EeHi9QrOLc0Kc+MKnZb7U3KVL1qXPhq+Fj7vVyyivU
7I4kuT4mbV5lzWfXSRmZSZo8HmyINqN8Scf2R9hi7/ISDyfObGEptPJ+D8p2PReWMGS5U+pNyz6C
M03M9uCcVLzezi2EIRjT7Q6sQueNIcnX3bxnrc75aC2Pcc/wFk51hgaKVAA5IEFcQWCpBb9xpug5
1Zb1KDrzeE53rnIvrl6vI4gBlniN44R/NYrIzmVhLni+0+uEhX+20ObX+6GY630ZuAT6Yh1iXIzo
A4N8ZlOZEenHwcxE0IOPHMUPk3Cbj0KXt34IgLEkraeFYLRvPfyrnMoOXq/uZ1dUzzXkCbf4LKSk
2hNkOmUuCRhj2z6sCjKbKi7pih+hLlBVaSKIQ7zK6zwgEG7LozWQbjOM34I+eMlKqD+IbELmk3ws
Hb+wdnbvIAGRK3RQOBvZMO1Vz5+fQCsPGa0YDg0R5r6NSq8BDEnao+1+LtV9kD7FqELvpyT6CgC1
JUuzGvYoTwvoUI4Mv5SSPo9fk9cxdJ5/dBem62EUfsldiad9wAGRVsJ5YG7kPlTpdPRV/CXNquio
9fSpmfKccGP/rQypTJYM00FkH3LwM3BQGoJiDWuqdIIFK2MtzjnjvV33ZhW9fzPUyRWgtmMfBSiP
B29f1xW90MxX31WH6R55Hb1EkZPfyGQBUFKMArzsyAW3KIGHWDN9SvoPoWy4hHzy3coF+VyB0Wxu
I5c3JssbCQfizFgJ46xEUGQn07cFf9EULS8RnItoHjA3DRZci47PKRHho9DhTUibhJ7Pzy6CINGt
9RdGtfQC8VgJX932JRpGEroY2WUR/rrCW/YyTMV38mwbPHlrQjPMZ2KP2bctGqAxavmgQ0j5lH9I
/HPmCAEbS7fVLWa2ph++qLb6EckI+zu1e9795I/+UXlgvQMQWbKsHoyVDRR7fejcHIWyNBGhznO3
1XlJjjvc2c0LIa6lXH6sxhvnFOmxDrxD08TXIvEfwxXxax06p6q2HTJIkIIXs7xP4ho/CRF4w5yz
YIiAftQEcjAm/YV1wmkS8bjOkdgNtUs+6HQbiaI9qL6NrvtUHtx4QDFLUlFafIHJdmWF+XfR4+tI
fVQSVn8gxqHeFcKHNVd1D6REYSGZEgKiI1p+MMOGY2zhtYmZGmZuRuGwJRUSj+u26nO//Fxq8JNJ
Le6WRrbwaAkAzIfm2XXnF3CEX2odf1Tg3E3W0I+eIf0hXKuWqLMXXWM0nwE3eUtMO9Yi4hJxIOzE
67A99wNHcObVjOmcaud19BqNVP9q8mn+UuhnHE79IVjcfD85MxEQ0PpHnZwS/sqHOirrQ4EoLGkM
kRVzdBB0N95avjSNvgs9fx8ndD9tON17f8w++HWCeqt26xsHMmsqo19q+D517jPXm6MnCeIQwfDG
qOfcrDOf1wxnUreuYABW6w18K9lsFTrbCRalBSdHquTGKh6RXUxPHeWY8lqxq7P1yXGzJ1ro8ZWw
k36XBq9r/RUxWYUOizJoNOn2FKZJoJ9SPGFWaT+TyEDXK6qBApWYMHT+ubExvIsRXV4Srec6x5zA
ZBjrbtUeBgRpV9g8lhTY+uisN1z3NQnkd05wbhJktUJ7PyaneGoBDB6r0mMlF2S38RIth6AQD27v
T/tpajgPN57LKaUmwmrKCLQ8zxBHT6tARzCF5ASsTTEfG1rAV0WArjV2QBgzm7gC5HV2C+ZhS4lF
M8ZLufNsR+2yZMSNIBvm2zlvtU0hmUT5c1OqRy8gG6h1HqaCerzldw4gcx19chNkiydOkFxiIdle
GxQRiVlVBUBSUe0xZsrwAXb034FEzjNxBUx4nL1Ouy+hSu5nHCgxeNamoohpU37pufJhRHMu7Eml
IPhPfvM97d4yoVlXJmDY3VaoEff13Ly4VZJcoS+fr9sk4ExOa4Ar5q/BOi2eGbzUsQQ2QJaCBmAo
bX9mZWc9pTERgnOzREdLtqQwh6W+puf8qWjMW8q5UBBq2sUaasnc78IaMWlR4Li3anGvLHqFc0lN
PHTtXTQAP5sHBPVu5n5P6nHee457X5N7iCXMgUIdPMPvvrXb6DVmnhzmOrwWJWcJv3QJzSpecycM
dgy6vgY+Nh07rQoKK7gDDoKbmnrXbmEPELgxlHiLPRI8NK5Nsp7UgbUZzh5/vOPkuCZUjomD+zPr
78raoxRc9LU1vw1L9nXKsGUnrvMiW3ogS3cZ0ulV9yUh8csJnXV2lBPJrQWwT/J/M3UDMN8IZnwf
P3f5OnTpByIEXhUud29giahKlezUcB4mhhHSYpIjOf25jncTMid21NtUdssny6LmsMHzZN3ZS+Bj
VZUgJLVUr0HMdLkQy4MlbI8OQLB3OlTiaWAwCqSniHkNUCDPACDcjNBlYubaIfPpWiOdzfKMuTXg
hNTGFxET/Ir6x5uvo8KkIFQoMLygyMB5F8e+T/vjOJN4JGT7aInkufayCHUuEsqieNK1/uUJbGis
RbA7uHubQKzl2zh3eKPzkIN++lYO0ceMedNoFXduPvIaSpwAnpLxtSW+hVTw9oS8qZ5DxJ+x9aXs
1lPns3Aow/rab5uPfGPKppwTWBcVX+xu2kMclddIEOadHVHk9apID32POE/1X7Nyqs+IduBFWC7y
NFmz1KWGTj6IIgzRJC1klLnJ3cBajoxvTaJKqXY6RfOQ54Tn2VibFFxvNPtIlkcWlyiHsN+SJ0jS
bbgLJANeoPM5w88hg7ykP9kJoxlRuVCKSIUe0oEakEwb83+FHilj2jMXjH1rXRz64CsdRD6uM2HM
C17IgYJkGdZzaqdfFIzoK2mpGxTjEei6q1KDPEZFSADIzOFAWTDAE8gg/VQhh795I9GRf44+jHrl
zQgFRm6G4IEbd9d2AQMk6GZOAZ64sqT7zV9R3cRFiY9PacjDeF+IenwDD/xRY/JIy18WvYBmDvKr
3HOR2frBQ2CjlqrHHhBOsKLIruwztf1LrsJjFMTPknhP4suBQVBEXnttDHhXxY9o1XF1ISkOWBYB
+SmhvkU/YytD8fAkRzKac3JtFkW5MdXEHuc4aOuiixlSYMXzSyKj+pPtjuq6o/HIxfE1A4m8Uy7a
Mz8ER94VLmt5rhMIDudTLHjf4glNUIHmP+7i+HpafNJgXYxltibQeG5IDl8Hz3iPvfB6CtLkGHdy
r0k4upJC/wDzTmpOmj0R34ZPfewgfuj8JkWGdFzilPaJywUpfyHk5aUcneI4y+aDnqzXaeq4xvbf
spR5BVRo1Y+3LendxXLLOWQcrI/YDPChZNWnJbknbBhvbc8sd5Q8bTq5Q0w0akzDDupdEXnfDGN+
PKzFMr1RWqRW8xTkUAKigLxjRmeAfpkXNkWEWMsiMU7etAzGF483kCr/eXZqQJerAZm2dGQ4rnLB
365NAM71nETXmDNdxkqgbDC5RAqG0BS/UVeNMN2Xp6aPk1NZxHAKUYM1xMANbXfqpPrg+lTzGK9m
ZEfrs9fMH5lU3feRb+9Skf7S0PwF2lK0JMFTUDYvfuo/5ui9g+FFBf59xxBwgFY9U1OEc3njh8XH
3uNoGan608p9gsGDkUvt6yrGupbgYJ1Zta4g03AKu2X8NWZ1Yw0ZrSp88rWFFQKXSDuxarHJC/eq
86CGk7T6e9sca5761bT1ZxWylliZgwdj/0rmggPJADYFq/KHfuj0fkQa0GJAjZ2PlvDBKijrreuX
24ioTj6LyJT49MwEOFRcedv5lYSDUwjH/3p0cNm11nc4tD3cC2vmyPB+ULBdTxmCjqFLvhBOdyb/
MGQRPdhX/Zg9IOwRuXhzidALFaQP7STfU08+xKw4M6XvRe2/WVb1UZnf2Zr6ZwECpBo4kUd2hq/d
AajEX+o6zH3UcyVq0jrCLI6xNp2QvUM59uczIlZ1p+3bOclchMqasHSQ63UbxYcWbP8htOF+sw4+
oC6ZDnNL44z+PiuQ0uB6F3QenQH4lgblu1BJGrRvgFnczYD9pgb7mxj+L2sFgwOm1fdixQCCUTxi
Cl6RFTSQORhODRCisVjpTh8Su7Dvk1pfjyGQ49hXu8BgiCN4xDNc4tAAiiOkYjBMIPrFBl9crs5X
TBQo0gzauIBxrAzs+P+yd2bLcSPddn4Vh+9xAkgkkIAjfFNzFatYnDXcIChRwjzPeHp/SZ3TVvP/
3bLvHdHBaEpkCYUCkDv3XutbscYeT2Z7E+BrWlFi08Jcxu95h5946NMtIouCjiR7czf3GloECEJa
sqO621HWL+nO0thlTGuCMFtJ2hcVjTGYLjnt2W2d4vqx4TZnGuA8cxkxJwTqbGm8szcA5NLAZ39J
P7VJ422M9qEOMhvnVZQ9TuaJBxHhkhobrbtPBxwnX8suf/absiS2o3yT1Lpr4z5zo4tVIQOZi4Zc
qG6Yzl7UvHUREH4ZS2tfztgaajtVl4Ain1oLvnruTwhSMnkrFy6E2psx1sjlxgexBGI1uZCBAbYQ
34SYWUN4guZQtCON0041WFtpxHZZAdvO7HBcBwsA7uaQaRx3rMHci4XhUqO6Pdyv5igJ5ksRsmdQ
FUsSKDsSa7OZRmVHacn7RmTb4rvptS4l0GBwf5HIN8snYfbBZpGZi58pxkgzJHezAfw0CKenMULa
V2roON1xssDAkPOM8wgN4/eqUcc/BrD5XZD7RBNNmxySua+R5jGMoQjGeaVh51TJPL5mDUBXzbc4
n94q2jInVTgnVWV3WQEoY1iGalcFJiB1lzyoIFHfUF9tW+UFL4Vn3yLv+zbR+7mpywXxoWu3u2k0
dGyRNtUNcHUDOwHK1SYXMtDXLpjfE53414RQpNUgoISwcVxAy+c/kpmI0YB0lpXw2BHIAKe6UWX3
oMflRQ/9Je3rXZoQD8pbOXRTVj2MDTf3BBM/Hurx1jSiF6LUYiRt02uX1PW50dGtXliBb9dAe6XJ
9hpxH8G6nyfdrAR+b1oru8OsY4oIrUpDFUemvbOaZ/sa16rYF5hZuWvVdOgVxAe0m1tJniNRdnJ+
mMurMYAmT8yqv48Lc2s2ePrcDumleYwK6RyL5mcTGuOZD+9trIH7J1D+tRmLmZ1xJm8tvlHeZ5uZ
yL5NKfGVUS+XvnWeR2GXV7+6LWxBNmhPHZ7vTZNxQh6miFpKRk0e8eGnaWi4Q681OYanICNYhsHp
mdZsSyou0QXIhd9UPz+Ec/JQzdGlI+PAZPVIyTxIdfhBPfKJKvag/nswQvyj1kEJleif2S4Hp8D7
OYBHIIcSxEYV1xTANXD2dIQL1ZfbWUcwGGQxSDIZaB2Nex6FeN2ADJL6GewcEhwCHeUgdKhDS7pD
TMpDxx4JCyNLPHknL2NMFETJLWn57SuJdx6AQZD7sQ6OiE0fW1/5ZOlIiUCHS6A/XvU6biIM2HGY
qSSImigKdnUDQzCgt0Ecf6qYEuzC+VO4pDddSBN1qdSX3rIfWhIu0F4Z1HaEXow6/oIKotdxGKEO
xohJyEhsE4JrDIvSUsNBYIk/DiP2FPqYGWbkdeXhY4wCCH5pGm1JEQW5bkWXCTynowM6PB3VEevQ
DjIPvQ3etUNJnkfV1chys/F2FAv3ZH3rnAzpAwQKahBuOhJER6lUl1QHhbQkhviKFrird5MREeQL
dlrwDcoDjNT+kAbHGaFhK4cEUo4pL41FN5Q4+O85mrlUB5bYQXlT+PVnOWrsW0B/JXd3pZESU2m3
0UGSe+LoABTqu2UjdCiK0vEoiQ5KiUhMQVK2oNVFgzzjpcXrWQLLVMzsrF7O9OvS24D4FTZX0R6t
/w7s9+tUkXkhqlLQSuxBupDeopof2TjAgYhjvCik73IPStAPwV2T2/Js1sVDmrLBS3UuDLfe1SMo
JgRwNLQkx8yG96nOh9cyGqNzyrR74ydMOwUREzpJZdAJNLPOojE6wo7pLV1Tts3bug1QhbrmxkY0
NNjdfMRgV64G0DF8eNOTcr6mxN7EOv+G8Vt/snQmDkuJ0Bk5Sqfl2Do3J8wZS9s6Skdn6nQ6XScj
ZqcnbqcidsfX+Ts0FrPNUPEQyGnPJISFkr6GHhJtj9ylAeN6dyrSzReSC8pP0SD57bbfNgiVt3Gf
h7fEPY03XQcMq9HG+9FlpSdqhzjac26N7QanU4v5ubbI6h4f0Le6x/Spy9Jlm9QRegFE05gTpl1n
RqBuLUPcE1uxdWf/Oc1ke5jiRmxqE5mVMZd7IUwmN2b8nbJh2XQ6AEmQhJTqSCQ0jUBCdExSpQOT
EpKTgBJQ3OswpXEhVomxGCwCkpZCSeRS0RkPxBEpzgtxTEoHM3k6oom4Yjam6N2le11iQpyKRT04
pDrN7/FO70FPpJUMkugnqQTeeQr1ScdCBTogKiWAuf8Z6NioRRAg1RoLlBIU+QuihzlFONuLnsvt
Hrnfoz3M9aELaMuNod1ee9P6ls8zYdWpcW171JVU/GdDx1kNOtiKcI6DC/zNlEReNZBvLB2CNZKG
VZCK1Qh1JtWU9jZpWRBOFeAak7upkrW9DclBUKUk65AasLdGuSfeCh6bZ1D860AuK4KtqyO6Oh3W
JXVsl0d+V/8pIcuraHpK5C5bZ439xXfK4s1285OTb6EFl5ckUmCc7H6vyJLYNwaPl4rQsIX0sMog
RmwhTywmV8wZRhhTkwe0msdFjoJmbSymuxlKj450DK5sHB/KgMdPB9aOnI52PbfoJGI7/KbmBCXx
gEEe+dklNVra8Dr+LCYHzXHDaJdM+bnv037lsXFgvDHhhw+NY1b1w41Folqvo9X66XOjo9ZMHbpG
6hTKWmLYUh3IlutotgovwKaSxLUBUIjYkhLTqmbjKy1j/Ev5ck8O/bwZxuUb1QZ8r+Y100FwHYlw
gBBgI+mQOPbdgMLJjcO/weI3EyVn6/rGhSdttk28rcZE3ZLbBQyJBS8BJ3Al+VbRY+j2kBsFblRm
a98TbU9Fn5usExyrOOimjaVNrD5uVoWrddT2Vv75dlcV2UPcLnfLkA7X3qBJIRUfZ1Iv3xhXXpD3
Jj8WZR7Z47GYhVuS7+YNBU77MM/R2azaTQXb41vSIgLoPYC1ZhneOrJn7VuATYUYJpLUhtIn4gur
BsyzpbuC8+Pjs7ilYXo3Mf+m4FnRmt6GJoGD5aUH5xzROlGxYW+z2sN3E1QHpu4MjQVdbeKic/o8
uJit4oufFFenzGFLiobhC7D3yUofFcbAeMrO718MI8nPjgrYWQxiE1VcCy0aDopYpMhOinqZSNB1
ESf9qSnZzMe5iJkceeXNgn1fZERQq8r9GpeK2W202He+WfPUZK6IaoBJBHHLN93kfA674gZh7bBJ
ovBaOEn+Kc/4rDuG74WL1S8km1hMetJpMa8SgyueUxwZ87VhRIhjnoJr9kEflzTweeUShoZLAktc
P9n9DMys8o0NnTrMKyejpenlOQTZOS54O9K7COM21qhPkDGrdLpLie2wJ9CpTjldXS8r9ynk28W3
x21NGUgR92MqFuaW9DHHvh+2ts/0wK1CIFouhNLKgl8bzRQoZFuspDXeoEtZ9j4Iy1AMyW1oeA+p
mdO1XgaDMtmncddJml9otA/VNOAJ1ZNDwhDaivTo3hVHkuDq2/cvpkq2cexsB8eOj7KSM03/yNxX
E49ZenISXVjSkI5D234eYOsHdHFqvAZ94QW3vdnad1PWkxKh7RE2LVd7ABdaBB1JNQo2v2P7ZxtQ
6FIUzV04oGyf3FPpUjtNHROQOTx4RSF2FnqCOVxuSC55CWvHOYsoRtzfYntC0v6KzZjgt6xKme2E
OMRnDCtiTD6VDDbnjMyCehDnaeLBVFb10XhJJNoNUn2GHX3n8RBjO0eST2pThZ1yn1kTkzfov+FE
5R2Og8cYelgebNKKIInZ57BP1aOfL9+BefZCvlQ2ZW0FHbSoRgAjfX5OOu/Ua8gZqVn72M3zEyCG
u5A9QiO8euvbcNAgBRkHZ6p+2mn8pmrT29WmC2pDNZJ41VnRQZHcAgtZ4AtXUymcb1nuI7TJE7qY
yM9MQ53bBilKEaqjl7pfijimuwRoDfdh+JgweEzAMVEW82TMnmurHW8Rf4mEVAEnhJJhs6MrPAjF
1AP4XvUYVuMRANZUulkI/Bo6y7Ru8+RQCT70lt3CKhsYqMUNv9KH3k5M7q5bwrueARntu7klha9G
HlhgYGAVuwX9Avaxb2/CRewCmoWr3sRE10T0UKoO1Trt7gwL9t6YVbYT/cSRki0t8vnIGJBhNeWB
wWSX7KCHMA6WnR/H8mAWIPGMufjiek+2xWjIHNJzmTnMawq6G/TVfRxDdpF/zTPBbpsekN/ND2z5
g2On8z8tH4FDEwh4Ck3zoDyTvVJ7pNsCEyUZOWfCOY2lTyuecQR7ZEI1UnO+LhFm6SS7L9uCndIU
nSLkfHtf2nS4x3ZgCsqm10XvByRlcS0gu4k5b6ys++KmnnEwgYkFfWxcawdiSODw3F1y2mam527J
jo+eBncEkl4t92R6xgCGA1SY5QDO1QG9mC/+Td7HwUG3vKcqwenRyTd/Zm+f+cVhGEtrX8gGf3o2
n5LCekmtBGekdqj6+sv7/0ltBuzcCLvLYg4tDEsGptbUkr2OhOX9y7saA2nCsKwB8TKEjtAYNXZC
1I9ApXRix8HAJy4pWCP2U6jDCnhUROrUzIX4q/e/f//STnW46wzvmUPXYHftf/Wngtan1d69u2Hf
/4jsvx3OtfGQaGkb/vTnKFPlTmYLQyqeGTTi025H1UnqCRBbIyIFQH9BU4gAJHFM9mHAI6a5H050
uPtfX16yjjftafUZ4VNPqum7XTK4y68/8n0Mr/9fS/1/paXGfgil4S/h7ua1e/1vyKdRYd++5j/+
538/l33c/kvG8K/f+i8xtfcfYBsIGJa2J5XWU/8lpwYWYUpP8B+6aeuX0vq/5NT2f6D4Fabveq5Q
Pu6Qv+TUghf0kaz5SggftbX//0iE+KAzRnBmS2FLy1Hos8HjaGDEb0CIeG7GvuRah2WNWS2OWh/a
6PxULzR8cHTTN3KNbRHxtJ/hiTpTPu5EhoIDy4AZ0S6JUrGbFauO76ZnD0XKvqgvE1HAkIbyZ25U
irbR2pSIsZjfdu2m6zxvH1S1TQkVHXOLWY6kcqTtfXJF8yWTdU7ChxjWcWXUm75h2Np88q4t8fF7
1bTDqs3BtpefMzdedkViDwgPLQhvCJwmB/2DEajz4o89Ljv27BWct7TumYb25t4rSh/hNwdR5691
JvuDK5unpm6B/9IpX5dm57M1onElLYGNDjZ8TYvUKoz+R6cG89ijuYIwD5ofayUL47xj80FsRZG9
Vjkv0FQzDtk53yGsKNfzVE83lofWUQsxvfEKtBA/cWkSZG/jRx54MLgTepgvkdVUG1/BRpOJazDP
EDaJlEwrczq/69GyiQVgb+RLl1wSi15IQQeZRDvSSHuU3F6o8KN68isYQvsXC+b79D/CH+W/kaJb
/3qBSIkEHXSJzTVHA+vvF0gye81QDlV1rGz/yewswiD0l8yDZ+e4bbUKZyg2C3Qqs+egJPm9S6z+
82T+dnf9m2PBRPC79p9rFaiKbdpSQlFRlvlBEy8Mi6Y/WbLH0WjYLVfFF9uiNwnFvL8LRf5s+MWP
WGZ/OgMfmCn6n1WI/BQYFgdfhP3hDCy9ay1t5GZHEq/pmeAi58LWe5lIIxc60eg86HiToPkkhwDD
vNGOxT4YQYlyfx/pz77883nQUJqPJ0JJMsihuPD8ME08Gr/ftIkp2jEv2uwoI04E+mG5bv0OJtTY
7aeytFdGj1TepYW9dZP0ZiyyBQ0qMrlkQZFsuyDPRv/HMFX+2nUX0jJKokP1S7kBMmkbHlQbJI//
fNC2PqjfwszfT6ODBcSTpN+6sMb+ftAhdwAe3ISD9hsoiO186BIPyfxgIPFK4IuZyok39lh/cS36
SXXIfRgHDNykT8psI95qdy7Q9nSUDUYJkjxYITR+zgJ7W0+C8h2EAc3ddUaAeFcCVMtEm54gwLQs
rfM3v29vaaFwIkT8NhkgTQJHc98j8UDlSvRF5j/94R3rC+PDO/YVXUHku6YvLfnhHU9pmCHiMGMc
JxDODOq/po7Zu4zPkbeIMyHyW79AMGMKmZzQMRHWbFgBpBcXKqPevVc2G9hhyOnv0W4yG4cNjb2J
8WGsxOQ/Dczm2F7f9gFdabfiIeBXyFqLLHj1K4uGVF+nJzgc5q5w+te6nJZDYzAeKAFj1IFax6FE
TBX86X5hcfrwth3T9JSS8Ff5qj7cL5nVKjS2NnL6xn8q/X7klC/XJsi+GX3Q7+ufxVxuCmEZ24m6
ekObE9HnVrUhRTBZqRsEEB0DwnVOY/D2Dx/Jvzs2y3IEDiLPg7HxwT7U1OC4ugapfz2D3UzVacnK
zyVTkk3dkhBisKNdDGf7vhyIAeGWiyWgCNnx2BlRJSPZKOwKVlUvvra4XuUyp9sOOR+XZbvph9oD
co/J1Vqan440vVUhnhZ/PjlkUnnOXR1azcEQo7ktEZURMp7ftUhJNkYIthgjxwlJy9eYPOHLP79t
618fYQ6qCcuCNuf6ipb03+89erxjHLpVclxciDd0VO5g/xEpy7RkjbPhvqhJPii6/dixwwj4ZpkR
Mll19JDkMj8UMYLBPxzSh3VF+g6HQTVqUso4mII/HBIIF7gkEZlxUeBzr5rL1YxcuW9y+O94t44R
YQGHcDBvhO85m041t7Giu9Dm1p+ORN+Gv92m70fiWMwSpKdM6VgfrteEsavRGNymXRyQI/bWRnjJ
tK8FVOs4rgXPITCF4Wmh+cgGclOWUXUAVASUbyQ9w+7Uc+YJOhVocXaOcLalK/5wjLa+Lv/lGEGA
+S4rH08TfTZ/K9N6N0OmX048Slrn1u8sH1xOSs+ofDGE135FtLeEZn6jYvhLVfRNDQu8xFGYt05M
UoYv39IEzqNXvaWOnzxOFmIVwD1D4uV3wsjCTRAzwS59WWy9JQeSIYznvicurZxFeyFWF7p8wxxB
VX88+x+WBX32Ld9jTbdcBf7w4x05zFYa11izjqaErFBDY4jqgTxojyykroVpandI9QSzhM6qKSs0
zDCwZxq4bUljUY2nsTioNDH+cM84H6oNfWCCVdZ1bY99Osjbv5/ygU1zuQSKKKTE36uOvmQLHZO1
fn5yTMQ1E47bdZwuD15gW/oERgymYrGTCAohQlGEhixszHQ37YQel7TPTVnZBPqJ2TosGYFZ9PFd
NWZXk1HKTg047GD7WCsPdX+MOurJ1m2afkmMV5KE2fYPLQPs7m1KZbWVi9UTSAGqXwp0UE5+39dl
RHApDSuEZLThRETSUDk258jr3gLMVjdp398WIqXhPvA5dumhdqru1VvgMogTpxrle5QdfEKxej/0
90a6ILws0SS8k6sCDuT+nx8C6t88BFBesT1S7JB88yOOjnI1GBdlGAdJ+XEYgVUSbBuhRuONZ73j
3tn5cB/4brD2gqFAdu1lO+yF1c61EOlaodgz7rYJiJ4gxYDCcqKcYb1nbuahrKBBFj9KW9Y7NDGf
gsxvD9zP3jr0G2cjKDOxcY4xYYqS5lEa+LSpqms1NPJLFTxh+kO2L86lk2W7ZvE/J2FEvFAjyPMq
YOfN5ACellZSdgj0vgaZ1AFCBbAcNyPdMCZUP8dWdRtndDTLBLeTa6KfGtFeCO7l16il65KNM54H
9gs22VZh64eHLmXDHxs0dsKgYYxYdwfLI5qggjW1GdG/OiFDpqKcrxwxXNum3C1GmZzkMjF7d/xf
W///c/X/Yb3kJvCAXdggCB1q1X/hBZp+AWov4ywZcdfj+WyvaVCYNFfJlputeZ84HX54eiC1xyzX
nIonN6PHrrzyPnIsOudKMO8gespOJUGKbdtt//kSen86//3J6Jms49QbwuPrx01BbAguIqOlh6sL
2HocHvMgDLelydqO4AjwdQGAK8Z7E+A+zxrqn7Auv84xZbICabQq0aDLRTH+X9iA/eHo6Bd8eG57
plKeYOvg4ILW3uzfn9uz1zqtnBCqeo2Q+5iR+jrsEZMmCpC2qMI1qr75xpDdfFPksc3I7JAviQAp
oxe9iKn1Px+Q/WtH/+GE2ShlTJyVps2hfahKs6bC6FWL4DDZGbkPdps+5BNll+Udi6EwPvNXO0Th
xTmMUWvn1Q8/E9WrXX6hgWjSJLeb7z19RcOI8sO4eNGNLH9QzvQ3gRoLdPFutoti+y7Il2k7RrW3
w9jGfT1wVyBwJ9WSTncPk2CIuu2QTuFdo2K2VNzVRz7KSzK1b2VVJhdgD9Wh7Za7QDDTbkOMtIoz
uYvCkBxgf7D3bhN/a5IoOk8O6pC0bIatn1AFOwR92Im666kwTpHPcQ7M01rpfTfhfgE4k011kvbk
H+oivOkzXgolcLtz0GSuEjN88N3FOzL2HhF8aI0aoN9TlQSA3ctl2kdD+5OPuyUEYcCyOHtvdlPh
eiKa/TRAA++0zK3AknQwbXMtkADdlGFsbVQkkyfhfeFkRxe7GB8CUwY7NaK4DLsU0gIbaBY5j8S4
CstvkIXjS0DzuG+Zl/lFs4mJKhQbT1TNDQvqV0ONy71NyJpUtCScBeBOPkbOKdOdCzQn8d4qsy/K
MqYbEMARqRc59WwekAMzyC85PW9qPTAdvtpUKOkuWFKmG9JCgBCy+h78nkCass8m0oiCaE/IgPt5
IbUXolMTDTOJW+Inzm/x0GfJq1rmkT7QbOw9HMzMOvQa4np7RuRy85mH4G1uGWRBJc6xHbvgNtNT
evhF0DenkU/SG2CkJALdRF7RRCcYt1IEME9wLNaSpuhdJXKMCbI4BAJ1Gbsbse8Ed/VS9BA+JShC
2wgQcZbqJbQYy85VcduOE1IflzyO2mQci6jgi9cBGkrCojzNsY+OcfS+RxJhHG7I9EwPSBtMCQDI
6aU/sW3Ody4jEX4T/I4Fr3kXwCJZR0XZHd1mfBsB3uxDw7UQh1R4kfH/bloUkDQviFtq4X4qpIcT
vn0f6LFcMHpQVJGttxCVXVvdqmXXvB0wTCJtcG+k39IWGlsMi63aC9lczCSLEKVAzhNJuuvdwthY
FuD50GEoJ4EGEjcu74U9dAQ3T9SpPbOgpcR7lUxo1LIgD09TXt8tvf4nAMerrDTvzdq6iQa2jR0D
s/eiuykC3GU9MR1WjojRxeyYknrLFkccy6zKgY5Y29BAjFQ1DjWi6sW2Ufa0x4CF0V1mnwKrYDrY
opVOBz++yzKmqEvL8mV7LyXjr/vGMpiRpBlG/NIcLr41Wy92wA0ZiWdhhNOL0EMvCRieuBwSqIwo
AnE2hGJXuu0+DcLgjPSD/ZiH5tOGbJdOj0MxuxdqoCrJA0Sz0PbdSV599P0XM/8+mJh+Fhk4myn1
GSTrg45b/2plCHmiEulri+hm7bJL3qX2QvZNFNYbP8J8VGGVsaPwVhAlixBgRgFySYfFWMkEDH4j
GecZSeGcTXz7bAatcB8vw5PEKxfhVjkPE4YlQCf1yjfRy7XMS/CongdrugTu2G0FyMF7Y+o3ln7j
2NTGvTWQnymTfnrxqi5F7rc8p5Y4Uz8aB1w9zdUTHFzKqOhT1C0vSA8IYTR867J4NUMccwCWGBMj
Ny72S6Vw7BhlBBXfZpfLahhHcK65rXZV6xRn126Qq8ap/FSI0N3YdlLczAKBYmlA7K8DCQUbb1GL
IHLP1p3z5NGfsJhYxSmDPMsSerTifS9HEt6KkAgYnKmoBF310MCheHQN/CLNnAiCUpOvMDiYaHK7
UkrezireUmiw9a+Xz7Lh0VMD3cJoR2si+JEPdA3YNb6JEgJ27dj90W6N4YohllOY+/dD2rpcfUhL
2WazwynA7/kTKVKzxFNaHBwVPeXj1FxNQGgbiRuN/TieqXS8qODKR5kdrRFjrY+1uzSt6oirA3Gu
Mdi3tEk+WxQyudMBV43i6JIX2Q0wgP2S1fdOxD1YNjbDb98hwzxrh3WTtORMjygp3+OMx9eilC8d
Ou5LmgAzHBpV75CvnOKUcDU647fvrzq1uBPN2Au26TQ2W5wf0U5aX+XU8KwaHdB0GRElc9OShmZW
l6VF/vyOJMHeBU8yP1XCP+Es4BLHn0JE7ljgebhZkqS5x8dEvm8L8sMKLPzhw2OTu8kuC+16nfsN
WDorQc1WusgRG+sa0Q5XvUdSqZDZaVzg9sZ2Yx4tvzQPIeYB/Cbj1hgzym8Xn0vmZjegjPBk03QN
SoiIfVHPl7FsnkGCUEPbw+esf+1ymjfsWOxV46W3U4SyKmn4gGOYKmPuuBgSiR7heYGZJyPRDJLI
tWycc+G65BlEOank8chQ1WaUjyWGVY1FsM5L+zFipCytG8PHG2rWxKEZ5XYscu/cDtBObHWQtZby
Ldkxi8TnxVfWOVLkuqXRyVSa5JdTAuIOTDD8lh3byL47+AUYTe/Jj9g9+LNOWWwJ54tZbk3TdTDT
eET8dpPaDhVEOjvvmxvT1ZrHxtgGkbDgYlb2AdsS8LRUWSirvWc8oAg/o+Liywg4NE2uPql6rIIY
PdJgvlnGttkbQ7I1U3RjQ+K47GP6demG0zWThY8LC1f/gIbfJCdrMR4ySahPmzNDmbGTb7KUzDc1
pKemdZDFTgtWvmQ5SlA2e8UMZ8U0Jdp5eYnaxRyrI0qGFy8ev47Gpyl3J1JXcNL087r2Aucx1QMP
nuMk3qBVjH0qQ6cJnokKaJhFF0odWqQfaxFK6yyIRPbix7inzcgt17LoxviTkWwz1lngTlZ7N+1e
4TCeJlbiac6vBv3vFTs/2k54XI2s3s0eXpkJtMPcui/huIAIbQOCNZfgXtXQ8XME/G5nGFhEAHPM
U7jru+rWVj1jGmqnXWNJ4nOdR0pqZHnueO5xbIZYp3fzsEBN7bNvhMkV/bcqhIiCwgWjm/0lVPiI
piA7eDJ9amiNrEyj/9yPeHQGlgEy2fCeDB0CNebr8FFmlyCrgLJNQBk3q3gDZHKfxqAlzCWpebwV
/mpK+2DLVMA52IJEU7xM5oRpZTCHTfVpRPPPepriW8tYmoFiPY3LZ4F5dJuGfbyRdjlgKJb2elJ5
tx1rMjNGG5pBBvBRVi/J2EQM3FqE50ayMzzKCTwFO7g4W4BkX2JwGXWKiyxrWjSgxJjRYSX5DkV0
JCZYjRNBqqPxWXYaKTK/srdH81F7+6hlu51NRw/6+SpKkR5hQ27ApbbPERs4ygq15edIJjLKTRhV
3ywXO58L3HFmkaMBE12GgpZd4u4TG1tUW5Mz3CT+qfBdwCsM7pYQ9OJkXNNi6yP+XSNkXCmVA1ZD
DbJi6A2DNsf/H2CPGshQTToS5dPFwoZM53/F6nW1w/0EcGFu0tXExqmPUAfqZpBfide4ry71bBD4
h0yzMbLvAkm9H55nV1PQZxzzlllQKfTpLfrjjuW6MddR8A0w8YOr8sfKbQ4I9J87+g0gNmlyEGAC
yRhRRwrHogDm7Yc8+HzaMqsg43ZBPP4dBOgmHwt6E6izOzRF9BKtjY0BvcVJQi4mIOKvbZkX97nn
HyIeBUT0YbRNdDfQHMSwb6rosWpmPBOB01wYAXJL1ITezEvzleKIJXtwiJaL/Gc3Nlk6rWIP+AUj
lP4yaF69h+1vHQMHQqDLt+9/8f4j79/++vLO4FM0T1fD+/+OwbCFBfD6/nPk67COvf+gz/jwP3/m
/fu5NmP9FLp5/+7XD+L48nf+ZBJh/Q7j/utA3l96TL0Q4ncUBAcL/C5G6GRf1Tkfxd9fWXSVWLa/
v+zcatYv4pL3P3x/sff/+/Wbv/6x314l9MUjDh3kwu+8/vd3YmLmp5BP8DDpt/n+67+dir/+7LeX
+d8/8+HEfTw1v15Hv0TYF89+SzNqDi8YX5jPdmZ+dNp2uDIVPgwJ6oBRTa9+BghnCPv9hA0XkXq0
nIxGobod6OyjnUUCxxNtl2AIxc87jHe2R4Gf5OPnPOp3URq/DmlxyRraoG3lQFnsdo1M7U3TRS9j
R9ZKh6p8a3bkk8RwmLbWNHwKo8K/KMgGtTkGWFmigqWNqM04RxhYpFW7suzhzlxS0MuBkR+bIDq1
XlWcS2bvrqrOrpfnd7Z/nFwvReXLFowNSLSFOm+tXGH+bCM/fEjMb82IJE6kYMeLhojqwJfTzjsu
BfW5MS2vEP/u0ynaoidbWyZYWhdhc023b0NqbQGvarog3R+PGVExq2Yk2Lix75tZzyEg2q+96dyB
Y6jizDyUw6LW9ZyxlfK6fg9ViiRnFyFnhm96JhjJQeLVSqRsnnGHEpnM7Yj4dXvIVmOlGJAT0+gY
xkO4bdixrcNSBuvawC5b40PftoHBdLNH2S7x2JiPMa3uTbOo797Qi3Vn+6jNYRa749HlUlkp8ZZR
swmbs9HhTIOGWsPHycgDDLoLwgmb8CEj3k9F31xoTFD3DHg7c+M2n2r/anjHOh8v9DVeTUuHkPUE
3iKfylv2QdFINILqnhM78M6Rn+/ihrNn+/OXyvLv0A52+yax6OQSejqMHamdkFChhiQQfrv0vsJe
sFKhr8C9zncy44EqYfgC69kNbnM7Fk4GKWpkjmV/EgNeLnegEKlVWnK0tNMBcJ8bdtRXD9tiWN8q
krfPcrZJcOeqR0zokduYSwKZW9ThywzjW/lQAui+xtUUrO3ZfE6Rsq29xYgPCwg4uPlMclzZk504
ryx6D4D3vX3RkLDnkmGn8xDsiEnmjJFZFfjZ8p41cDZ6YGMmeIL3etE1XAK1ZguMNiJrmPFhfKis
+A2oTLHLTfstmJNoP80aPdK53m2EhsoaOGJ0JtgoVBxgFK/ueGvtJWeaUDBXvjUSjKax+tFmCFwM
YopQI/fWOnGc/tBHyRbpfFGhqwwMNNR2XR/J2cG7wYXl1WHyqKY3abbmkV+KwGqCysm196Z0vw44
nwgg+ZYsj6gGswPeYBr4dnuZvXU1xM12QYyLWnh5dSSVZBGP16wIntJQvjFFkkRIkWClcVXGKYhI
4a7zLDgMyjMAfUDRrEKE5X7g2Gj4fQJX0/Lz1MOF87RzHb02VLquvtoJfig6R6Af0vQcWOX2f5F2
ZsuNI9mW/Zd+RzUGx2R2ux5IcCYlalboBRaKUGAeHI7563uBmV03M67dwazNqmQZEiVKJOB+/Jy9
144bJgK67bIRQ90la6w5maJCBD1/ejqtM0JhrQIRQ4PfYqvn7htIFYSB+CbZN8WzUtnDMh6YumFk
13aSrZWoZ2IWz7b9iaucxOVJuzYzupa4AMLhLsSPfMJhqOsjfKKov4emNa1zWF68tbWxl9L+AA7G
oiFANBg2lDIXmf/aHFAgW3X7DlXl1LoGEklr/qmni3hwesJNt0t+dWFkwE92jn3nk6buGr+4AIf1
MObUEKl4NVxEd9T5KNgFgn7NnYiLM3GXQxkPLZMLEClKTPQULgZ/yzEZU+Jk0J4z82KTf1JjjG2U
nHBAAUXLseO2CPGW4XNkNo9+CW+WBQNGOqTwLHn1CQuuTeIfMGOmuyQ1Lvggdv0MI0n4dFGJM7en
5FkDkrVmphgFrkT87mmi2DXQZwDpVx5FqE2jpUzNaq0Vlrvpiv45pW1hyfRXoXkPHmYSwPqCsLNZ
bJJHVUi5zSVx80RtPRREEE62qW8YFliu8bO1LHLG2/ZcRPLNn/DwpYtHrRuK55o4ul1K5GUAfw2B
VtgSUjjXCw4k37rVTD1jYSkRNBOMduMYPE02qeqKYi26aPodyaOvdU0ypGUN30NkE5h14VpP3cTo
eo5e00x8mXIKt2ppPc2zgziTkgKgkftotfHWJZh1xE1jS9c6K+6AuNE+FfzC1eC+a03JgQXb7qVv
YbXb9qtrdEddQhLSJQGaYc/iNx0ipV11mcidZ6CmzxY3+OxCFnOZncVh0+200nuNF5qg1ItvDoWe
bKESmp1LCY8jMRhG5xlWyN4IoQco7tBshl/kANiukkpAjhk4zxbMSat03OspePgcwXDShd9jgW8n
s9oe4EZ1STr7o6OBu/VbYPKTu6Mp+t6Tu3YiRODLgS2IMy5ezxWHxISoaFWnkvqbvrCXcGXGvg2p
yyzJOTasel+YW6fkvOElE6y4TpXb3j1iJkYvjpY4oMyXHlCFLMmm87BQL4yB2O1Qto+mQ09DivxZ
dVvN0ayVxerJURWle943hzw1jVMTL0c8pcxjW7XPtc+53gPMte5qG4290+u7RFDxs1UddQXYKk0m
zoMN6Tlp6Qaa3ud7u41+hejYEaq4O0oRluWByfasIGBE7WLdpJu4WjpUgwgLOCVsnHo8nca0IA29
P9TEFAus1CycDi4TYr6XwNUseUGlTUKbOWKjScarKSaQCz1NYQsXd6XTzWP5HjCHQ6wkujiyUPfG
2MjGat84fruxC5TaGULrfrlJAdLnG54RJwrELz8iph7ypPCifZbGBS9simHJwOzgTbgpgAfZGyBR
I5B3IDFoBUvGdGcZfZEkQJJT43qb1KyxXXjZY4rOf9cZZLvhdJorq/xJXzyXwOqQWZD/woD2DZrZ
WyfwRKKxpjgy5ElbjOAl2P3ZpgZCpG9jQrnH/YSBRnNP3EQ/7QqbIkEi1nEi2gI7oHmnDUWMuxis
89ib75GRbL1jhIVrz2mHRp2qPwo1jhuzIlLTt9M76TqHhhgUojL8YatcwHqOtLZeum/rPj2SqFth
gi506AO4qqe48PeTPj2OIVHPmbZRTbNz0qbnOINvM/nA2oahaZPUEy+P0dUrfIqEhvp90FhdDdpe
vEp/wG+rXmXMOJsghDdc0+ZWm+87EQI+MduLHlOSiKK9IOE76ZF1xeTEKzC4AMfie4fbf83A/S61
+4KbXYZAD+l3KvUWds7IyubiExb42ka2Rsl5jGsEt0JLtqatEK25Rtkfjehcje0zc4J07Wl+gUk7
fZyNa9sQ+S4MFE8SIO5KTGGAM7NadZhcZ605ow8Um37sKbl8vNK2I+9CvY4vRAw9dkZP77OiH8nk
3dDucRk8FcppjzcrDq1bmtJl4kSbtKab8scnu57xeoM4yHQrBkugO1eFptVssbX1EpnMqLpI01ZK
pSYTGWxj7VyVQScq4K+gYdK9E7ubagmZun1wI+I1REzplLaYSZYPTjhXQexCq7M7vSOLlw8YWY6k
Tlp7AFUQXzv4ZhW2TZhc5nEg4ogIEpKw2kElp8F5ITGGOYGWz99Q55Kq07l7Y0nPqcdmiX6vzuFC
Db590Bac8O2/2K4IsaAhtL59DlaQPcr0mJlpc2xxvh+T5b/wuDBENYao3VVgqoRaIqZpSx2H21/4
7/+2usLFxwZjFi+n1Z3sLsV6XrcWnR/I5AQfADa6EcOtAQPMqvWiNzPLQ+TwmymtsTQsz1laseJr
/3r6hO6bAq8BR9EZjrSs02LllzMsrVl7EksCkfrGoBkF/fL124NGIj82owntbbZCFuhWacB/sgWK
U9prp+b8Ebl6vckNomfARZfsinQjmn4CvRjbmHuScl1KUhxggnXrUu+JcCgpK7gCMAboy4dMFbg7
72BTV8dCgDlYzSBnkjpMDj4pCzvaQfs/vric33kjGRSOn7NnQVdM4QIfCcuJbjDZZsuw+2Fczp+3
DylbRTDStlqZS7zTlECYL2Biofa9S50CDWrdpgFVHHCiCBjsuHzAZIhkhnF5u29SPM/tZJJBQ7U9
aJ75DURqe/CSbI+WG+ZAFn2XjtQ2Vsn127bFtpswhd0+0M8OjM6lVB4IbJqA2dHRgOl1++Ltv/Ll
n41XM0lpidQkWI1uiwb+01p6a24/vqq8ZpQjoVItHRwzJvije6kca6KVBukom76xAmJFXSGAQkTT
5/ieXXJgS0CNcC1+RRWfnvvhIfdOWai/AtZhmhn2dHn115lz7QrJ6tUcrTfDNF7tnrScFnoHFLjH
MOm30zyCQDK7AzXxVxVRN39EdvcOZcxG1cePJoLn3tWGBxSYrwpOG3Kdl9GhAiFgB6swz23INtDk
pyvEd8SXD2PjcNisiepFs3QovPKk0eRfewMtc9PEFAzVoOdEyf0roKX0BSUjq1IF/WM6Y37mULd8
6t8/KPpRDB26+FBO7er2+dyVcqelnNmXr/320CRfLr7bj7x9We9ad9OM4u23x/X+klB2++TtcbOy
PWhh4lJlBVOhsoAkNln5mlHDL7w7F5GjdpF+8g7XJwkauk1FvYBBqQBWbuG3x77RA087FWnonRri
lDZODqMFDsaaueCDprz7EPYJIgsYL5J4sCHiDSkA0iV9+CisZRJma9soIwzAwgBqW3xJeYw2+gTg
2tjW7hO3nKH/6rAT3tcwk8px2NhVczFYPM4OruWByBkvi4PJ79NHoBUpFT3FTVll6RGu8WlUxXhn
A4deN0vvLsrJqtPq9lMi89xVSD4xYe1pJJj4r+Qzx36Xmk7ubBu+lt3qWxONclAk5bxxOuPJSOWI
XT+i6A7Ziz1qjIntemc5d1YDQzOW6jrCVZVKB48dmgdCuaFreYAVU2/cxxxZKBVRXMeIzHd0Ijnr
t8YvFz76MYPtpDImSamVvpMOQYtGzBuXPX8i09bw+iN8ne9Gkrdbojx/qNy7uI56wJR0ddrop7BL
/QQ6O4giEE5x/zJk5k7PlI3xDT+mTvE7qV1re+TW+vFL0Xgms2EGdUYx/ayU9ypNK9rKZRCgKveO
u+Ml8WP0BkbUrgrL23ptjK12eGe150+sDsIyOUvE8TNA6KtrI3Ji3j/nEJ2KjPusHeptX8mBmcvc
7ZB8fWk/OWcNxCU6z4YTASpMwNXjnXjGcdIebTHNaxjXMShN91ddDWA4Zox7CtlaYx2ZYxa+hi64
AWWRzU+Cw0phm0RYFW+WI364JaTTBdK9Zq42bRYtdMs0dnT5fawwWbRUUG47hkgd1t1d0hRXWr1U
uRzOrXgzaOa+U925HOdqa2tgoTTRr4WeXAmo+HCt+DpE/TVFDECqXwfFkuA48Lc4t31J6zoLbE3f
4BbnpLmRmXOaahz3FsOrDCWJSYYWDaTxOTIYApdN/FOzZtKCpHYqJS4vr7uMxfhN4F5dxdZwhXX/
0Dj0Klr7UR/6tzjv38s4xvw87lN69nZa48+big/PRX8GGWZladwWYqjOVVl+590nA0pEDwDEflBr
zcDL44M5ZWcWep250k9HVefOGb5GQ3x1jORZoL+POYI2ZQMETLrrXBYNXkm1hKSaZ7eYPgvl/cL2
SUFsY5ppdO5O42qpn2hgPnvD+TCfYU+ltHdYKGdZ/Zh0h1c//hq9jOYZYL81JIm7uLC+ZfPSCjCZ
Waj+dfLNkTNRiljAi7hFWzoU4NAQuH/jukw2qU6MKgX33RTpr63nxEGKTpg+vL6Vy89BLwJY2MDY
Oo3ZyfKaJ8PD9aCYJtI6KdZ2CLQPrc4iA3Sp9aDx6aXJ7Ba/QG7OZ8u1GNLzi2cK0AkwgudUtvWu
nEtG/fIUd+23NtdLRv9viZdleLCNVWGQqUkMDZQycF4Z+fatZt/HoyV3RmnSBpX0KNCQG+XgB4Mx
3lk97lAEBunUZbu+kWdnZLDB4fo+jkx2dVDR2IaEfGlo8jqRfW4nelfusmaZNsz7MD7osQDZ50W0
1sSPQUeGY6YymDwjDsyoo/bVu2dPpY+DGlaANo2xXiiuJPaVGq1fnDysVlyAgMJo/xVyrzXERkLE
Qid8SAf10Fna99D3HnmFyV4Y2dv76xSx9BT1Rptg04Ij17r2Hqz5sYrsPWFoHBjMTVUMrzSYLFf/
hfi57HwmBG72WFXTU9/Ob/UAN8w38iMQlzOIx26l8fb0NvpHgwaWkfxAGJLl1oOVYVFxW//TsHW1
TnpAsvFgbVWio6ix+3VdJmpXWhUqV4WU5HuElm7l9+HHPOj9hhDEgvRx8nmvNlAc4lsR1DCv7KxP
WhOn2caiJML6BzjFN0FfJ62Vwynjq+6QoTVOyOzKtQHsq9c4cV6YWtBE6+ggg138Is2WPdPwHuAh
7Dr5LdRDvMKufqcX2iU1cEeTZTeSnekxKUQQBzbPnikayletYbet/PrHEtnVU/stOGK57b3Q2Coa
++vJ53gq1DvDJLEeUq/eY1XA5tX36NpMnephnA6m2ZN3z/kl6+Zr40BmC+NCD5DN0Cwvf+m0Rdlc
+wfYOtyUqAmmVGKHjZ9n9UNLsB11WcPV0rYngzTEFZN7+kfFU9EYGMckorYqJpgA9/c6he4yRW5y
SfzmLSrBQYNAAF9MN3XFLPnTYCiwx/0EurcA7ByzlgiNQQTChCLQcLoFs8brmUJOQw1KC3Q2rXM1
02fVXcDcfazf+YuMXq/DY+TZd97oiCc5QQ7JUOpVyCsM1HhEUqTMKZwNfyW6n6W9BMXrR0hRc5Kz
4iUe8Ip04bCbu0juLQ5iROslcPws8gbDGvl65XC+JJzGYPysfmXGsM99ZE8kprC+mmYduGgZV3OD
tIpYlvaYQPzbjl4tAfz7z6GX109tmtFCEarfUW4mG78DAma3WXIq7elBMs87+6J1z04izS3ekhih
mF2djcKvg8gwL76Zf0a9O59DfBSHkZnY4Lvy3C0fvCppN6PB24t3zzmai+9kGvNTNdIi1+u5hAbI
ATHLls7SEgPQ5J2/XWyYU14Ye/pn906Keu72weuAPplFUEjb32W2Ox0TZaEJoq0fOQPwrI5N1BDg
i4ZM0R9jK7m7fTAmlHuaj9JczFePwT1Yh2FxJSL6BCbnnxeC1TZ3xiWmFcxXj+rXlJU4j2yG+Mk7
yBfVCOuuU/oTtWr/5GKU1ucnzyYVNddt8+R0lUliCNOvnhTP59YYiy2uCKrENDV3XsolF7W29mBV
L1FXwQ1Y/uFExrQ1lhk+gaOrXtgQnkxur0CYKLozpea7eI7ZVx2qmVoHteC3vDyOWYpz3JdfSrTJ
zjIb55zPOKuMJtk7TOjWjlTzWo8R/7ihdee7I7K5jogGJ8MWkdMJXgt3EBs4wu3OhMC/alPIoEOP
d3/yNYbrRctP6xkMzxVT/kmn59L6d6O3G6yaQDVTD8y0hS4smXSnIIJEb1TI8HpSVgaHn7mDhmWc
o4ktDnw9YkZTI3MgGzWceR1HhhhMxNTp+7C3DpqPxSimnMhTIz11Y8+GBTvdl4/tbMU0Ag3oe/TM
MdExxJg1OP92F3gxtbvTobxDHtMG3GaCJTXca2M6c5HKCcHoppXsTInimy092jq8ZLvaoRGv1fQV
lWq9YOhRXyAewEQpjmSgarTjFLWieyQb9grl6mDQ+KOC0mAWmK+eztnjZujtapGs9UhBKOLkB0QH
fx4b6EZ46cYQ0URoS3OJRule4nTMd3Pb3NezOM8K5ProNt+yXvvpi0GgJQU2GS3ylgqsqyp4IdDr
cHQNs1NeYj6mCCxW3sgKM3efYpru5r4EMNmDovLB7ZDZSVYTNZxVsW2WmFoSV9vYTZRsvGKKFrbD
rywkhLalm4fEabxz0/C0/H+22X1TF5yg9OVbjEiMsWbcDACEQvO5npLp3hs0Tp+s/xasq3GKv8FG
eKyUthqNKETIkqHwIguXzZWgAGZnwJxYqkUF5AIB1BqcAyzYtlsIYdFnnsJV8a2J1sBUzZc0+ZGX
tk9yUkkD1VHwmxsCXEWJDDMJsRRrjn3JSrmQwLBkRz5NsCY70ngFIGilEFfgHrOC6szInDdcMum1
jYZ3GVJ+xF23LyMObPOQnv0UFGxfCII+u8UyDZvQp2RyDFApUWZFVDNtvLdGTtZpQWondKytKYfw
aDk5d6Wet4/grPep+BlmfkwNjuJ6ZLR6CtP42tm9dgiZSbeRQbZGUuJTio2TSkcvqLwIAVbeF5uC
HuFyjeubzqI1PPuZPE2tsZUlG8Y0eoe4q5uDjvkqtQXDnn5+yI38GsvC2ZMEBJvIJUC2tGsNyL57
z374oo/1N24heH8aWk9vbvyDu+RZV3TyTLN6NZlC7Zyu/SzTlOxyO3lEVby4TcbzlMI27BKPUzD1
hSqH14ZAmNkZUJ0w8xgdmrMOkSsxJNy1kzIhmecP2TcdbUX7rHTsA6LmREW0CbokID1YKdMj11dC
L6++2kBfR/JNCGiocZ+X4tDNSGmih7LuBf5x++QBVrERLTOVsN9yFBGW3Xs4THoM3aX4NGZD25aZ
Rw+dicQmGesg9NvPmzX+9ooVZUuud3IfY0wKFbbQ+aW29zp4wFXtuSfFSxuUTaWCSlAi5gYUzozK
CoU57s/EZR7e0KTwBBk1vv3QE6iyvlkobmY/fWjtk8MFvg7tcclNtee9jaL/rhaPt0c1bYNC08fT
CqYAsXdJDdLHCgVULH3edCIb7RYhgunt3MHxd9gwqApSj5gVVQW+hIUiyvTi6sxNJNnbdUa2ko84
7lL5yuJ7wQu0cnuzZuqR9hlNxTNnfWZmc7xn9nLKjIxiEzdNlX3GQ6TvDYdmsJqNTWYnn6VAxIqk
BXL94rU3erEdBga4ZYGEKeQOgKDKuXNuy128Wcgv62JBCWAAx6SJTE8TNp6FD6sesHkjG91UEwS9
kAGnV2Kei9xvOc24NSfMZyg02OGtGgSiDA+5xSuOLupYYLRaKRywnYNmNsmfhRx56gyrMT2Tvaj7
a2dRccEJ7xlloZYMG2KU/bBb3R7pkjb7x5Ka2bJYRyL8lvbhc9ROrHTMkJCvcdrtCMwZfO2X1UOj
LiRUnH5mQpNhoG6whqCzghus0buCFiNx6Kg0uxo1vThzKK2V4fEcmUyDOEYKMZhQ/9P+nNjWd9dg
PYI4f1fFVNQ6kK3IZJ2PmR8jZ+ResO+1QfAmmfaj5CKZ+K08pT2DBvXXdTp9azvOYgSHsFslvNkC
gls8pRRGGiozpYLllWEYCXvQo7hTIyS3EYUHDc6di7jQKnIv6Iz487afzHIJrioPU3rtTfsHgDYU
tT7fcmvfkcnJgTD+HKklx7J/j2feO6PSQAtVJXZoRChAXRZq+70wrHLn1GNxSn0wQg0GAtW147aI
OeR6JuW8lw/aixO343EwxF7q+t2sHHVpZNdeKmbuIJTzg5uV42GpgZ18kFfw1BwcJvGtiwZx7Skj
9dFsMPzlG80y+2vWLhOeOWDWVgaklaf7snO+EeKbn24ftL77iGMtIlm6tjfkCZy1qNMJZp+QVxsc
Qk5A/N7igYRyZCPmZRr1ZB/OOMFZRx8Ztve72dQfa7t1tqwl9snqwhNiFOoh+Dc1R/y99OSHnxvm
WirjIQYDG7STthkcNsnlotIXokPciXeNpIggbZfXj/ba0Z5wpgnC6gRNUP7K8+gTa9H6ZNpzmh1b
d4XAST+03t6Vub+jyU9iIPo+YIV6kA96c4AZCOJ+kd0aXW+tDRM6Qse7R2FABiNlwrCc1MzGjDaK
AUxbMfrjRoygsyfvaY8SNHNxM1A/PtgZQSBjhKVsDhrcPYps9MUCxLU0aHcVlQwSB4qm3MmeRGuX
yHC+cNh5gUPIM7vhiN8L7RC/Wz2tqwZQ5eC8trXXcAyiXIpQ95RKvjZUxms5sgbdFiLaK+CffMsH
Ac12HOaazc3+OZfLabRzOfsn8MMld7/LXILZPcWtXMkRpBzKiEPhMvWns9aDeb0vdJAlQzjJvQ4l
YomECXpToOiAA8izsRp3qn8zNAzXIWUZgZv0vzkeErG0bvPmiOsFtW3Ppnp7nRznXRvQpgljiWbE
MXT7hSHok3FEtaUP0ctMIRhQurLXw0AxIB0lDNG3MZcAwhTjC4LeGHBPBlolcGN1iCW8IaRoHWlk
4qqjo8C9msB3AtGa0jNgwTINlpoMuU/b9h1VD0OHmOAnzz2QQkg0Xx0fGzf+XMz/rco/i5KrCSEt
Ym9Dg+y82M69/iky2teJywqPEiSVPy9BvWHoneL5Bg78bJBiyYqVwfJel0C/5R2B2uyP3iEx4ndc
9CooB4xoUCEoS3hQ1bq7qbA5+oYNFOpM/9IxsNMt8wK9YckP74qZcG/lDBda19PaBQdDoka7siNE
JugD1IKz5xXA6mIUj5zj77QIg6ALUOy2kvdq2yOKQLPPSq4mDnwZDxcNJR8GEVqVZvrpq+lya6lj
IyGYnlM8MomKFlw6BZpwzu7Sp2Rpn7dhvVAusuJau90lYZFZacUnIY0SGzF/Ta0XmxlktRTzvghV
HNi0z8kC4n38Y03shqNmZMPWH9JP8mYAPlqYZYgsSszeOuUpAgp78Ekx5W73pnvOJPGdZAq1Kujb
vvV9LHGLVNE2d4H1FngO9cFb2hndV0JDZy8Jb796lf41jk+RX5kfNCpQPJfzfE6Ek+5ta27WEWb1
QKNBVemwTStZHRLb7C7W2B+KnsOfT2rsBRYxDP8ZnXVFbJBPlAVuXggpJfJNtP1czjXIg5V0CVCJ
hjwgsQ6qulZ+2qUBwCPnflyukMbofrT+9GKa5QWmwN1QgQMJmyXNin1Xb8SB3jeHnM5grEefeViu
HluXLFJUifqyEox+xjbLomIRKcctxR0nIu9jBh3m5vicHZG9Lesh9wmqA5dgmuQzdsPnKpMP5Sze
2yn+mefOPh5KVrUULBtdDSISaOFDDn6SlNfWQIfQSpbOfk65K5abSI48kapo7M32YoUs6vuoBmqO
4ofcC8oOfLfk1E4033RWZD8HqZ67+9uGHXK21c0TpjkimwgaDfCgk3Z16k9m433WunfIhI870DyA
jMae1dY/QuVxzXJx6Z39PHrMycm1ws9c+sW0IikdoCEi4Llk8yUAjzKWQQqbX/rpYKZeRbO/X+5d
M1XztuDXGTXveWxZ7ho9zVaa1kI/pFbslnJitEiGlbiVveo+rLkZ9BK3tKLVbUfirkKHt7r95k2P
Szt1JlDZ2lPXC41xPPY3qoh69u/MxRs8zWwEcIXVqvVZ5GK8VqMLzZ7L/waiut0uEXhKDBIXDe00
vUXe3wgTQteRZWTXLEuAezcYNl6d5dPcD+OqbyzAl+wqFf7aoAD8URn+eprEHZhCXgXhNixgEJYT
MZe75fP6hNSK0tUL8h6pEJKhJpS8k4KJ6UTKWdiRSM9zLY9VLHDgkVZVBGr3dtypXd1cmxZ3Updc
cEQtXXo2nbgkVMKzWjRUtENKjWmJw2Jbd1wUHp6m3Gl48wr2sK7IP83COjaZh31s4WSlSbnPXTqK
AOgR2Dn82bOfTpupONkefKp4OdsXGmDZyv5h15xUwoL9OaYF7ca1v8s1kh+pfF57IPZaw+GOq5/c
MywDN2uuB5udC2jpFBLeFxLRJxVH8SKnRHAJ6HCBHzHcwZChDdaTNO1khbzNYRdvlnYFIR0Az+Wy
bXJxVHjS5x0WDW0zS9xnkPu55j4q3jkwrP6LwlhjJNoDxNcIKbvP1FQA6UR3tw4boe8MYPUB6R5P
Yuhe2+WUlTfuqe3Jx0kitmlPZ1weD9cUb3eQz8nnYHLTN8LZdQvu1ckoayUuDgxIzT5C4o/GckZS
Mvu0jJfrcbjxkape8Nv+uq3deOloNBgo2Mdq38Pnp27kLRst68mTdXrnTuIrLz7BmI3vjEH1CTql
XSLEz9H04mQ+wLmcjtJoMtzPwg9sop3WyBqy+5TeA6jEmiaM4y6xZD4z8Mp7YpyzLofYDPgRW4zC
yINw3xncQQeR5pvBH1+ybooDv8kQ4UyKEb/eJmuahzC4oYfqgxFetJkVy3SnZ89CE8XNj1uD0ClP
+vO+V+pq8DueUhch22Q3B5EMcttM94qO14xuyUvDV780GuDczRYdjrPrI1yDcw1PA2aEATEcq6nf
bFurY4+NKIAwN1Rw78t5O8r2CvYIU8uU5Y+GhfKmYvnGSEM4pTC79KI4wRNdWQRkSpfXkdPi44yA
s0NP8gfS53//jVGg/vlv/PtHhS0tieL2t3/+87kq+N+/Ld/zr8f8/Tv+eUl+cNatfrX/5aN2X9WC
9lO/P+hvP5ln//O3W4iAf/vH5kYHfOi+munxS3Hyv/0WkNaWR/5Pv/gnY/C/S3r3CaX5i/n/P9AJ
L9+T8utvMe9/fMefZELH+QepRrZwLBO0g2X78E2GL9X+n/+lucY/CB73cJq7junACYA/9ieZULj/
ELYHasH1deiIUDL+RSYUQAtt1wU0pBvkpy3Qwv/311//4A/88bb9J9y53+BZsHhcWG/8IOAwvmM4
v+FXWjfVtXbUINxNK3u11IUGM40ApbP5wzg2H90zES7BzBZwwF70lxfqz1/mr/nrxm+ANZ4caqNt
ewZkEtiMN57SX3A7VWlXEl4HAeMjFGQsHO2J8AB07vR1MfdjSvecL/T5/59Pu7By/vK0iOnsvkl4
2uadjNq4AIe9A0y2nuiqq5MN9qT4b57yd/bR73/ob+wjrOVEqfU8I6Ksbn4wXHSjmwgZfRK06et/
/echaPgPT+cZwN8Q75i6iyDvd9qkyrUa3aK8rczhEXHEDmrLormjJCs9SRlMqoO1ENUdH6D/xMnt
4hcDoWOuXawYQWJ4QZiRaiGEXvJg1+XEZHaQJADMTWHDsLBwayq9g9iqv4Vub6wqPGXbqcATSe+S
DX018sZDtXVLmqOLxcYq2h3hQiSKSRhO6XAf0i2hUkAN45DDkswqDbDhlYFzM8X1JAvRb2wr/SAq
85H4bYHDZwQNP2E7mTl+QJe/I2Y3PoaoAwHXvmU+m7+WjC+WxzkRIPDT6Obh06VLTA4rdbIfhlnf
hK4O5pHek0Ebbe8039U0cuVZrN9YsKtyerF1YJBlR6xsbi+yIHdNM+3iDuQI2PaRCOADs4wfRNLd
mSFhpX5pfYH+vyS1/KAP8TJMdaCUumj28DaZAHndlleWAEaS5OhsZAZz9YHOu6OIVpqRCufOJwDU
mhMWHLq5FxIZ8fAyKnavum4+9EjyxiBjLxNtO00g54sKgIYDRiKwqr3MfjAc/yJxQsLX550wsUI6
Jj/KjLJ67XnF2ijnh8qodvWQT5umG8INL9tek9N7qR0dNErgFWdG0TUthBynbWIslPtkI0T14dJW
ThMmgd30lc3jS+xg4I0QDDXjy0SsCdl1NdmmiEszd/7CQv0S1T/LQn3vlMyZoy/VVaq0daetpywt
Nu5Qf4TYHzXX2Zol40HL6V/suvjSh2pJLs2D5ecU1viiT/b9VF0dSWWdKcGJklTc2qYBRvXDOP0R
p1gNKAGndanxkKraCFOBgScZCL/WEHRazcx3GbTlFi2eQvGqeTjGBwfTFbLX1YFABpzolfjSALjs
UJmvBXnlq0wDhkJysJsmv9RSHxaKiU+stefMMnCNWQAazLx5p/+IqrtSP/0K8aUWuyPBzIShZTxa
m60vPSfXKI+45szZWZNmjyq9gunq8YtIAW1pLudirfeoXvXUvOQYjdAHZutY8ju7qnzwjeYR5BDF
jWGcq9THhafR7rJ0FK65Fh9QUGwQ8NJ0lVw/MoOKHhMgShQWJRJIxziTDZcM39BLAtd4o32PRUeG
32HoXPlZwMha1viQF2MAsFkzNeDZ28CIhwu19gMcgT8u33JJNQmRn5ChAqfayx8gn5CeFKl51Qr4
8Lhil5BO7OmagbR5zkD52TMWFCc7LNcNAb/PWTHcTaZN8l/efhjSidZQBzZVxcReuD54A58Ylt7E
1jsiHQem+JVruNqnWN/3HTrzYT65ppseSHOl+W6RTZ01V5RrEDQ6dQHo8KKVDV5y8hMJreB900nd
YN0tlwkDB2tuwzyRxS5Nw03ShNHGXu64CmH32t3RxNj6PZ4QfE+444SZ7nv6MZ1Z4yNGBA7ShLsz
iwj+0PSvwmifIMTfESy4XrAoa2P5YGFgWauONV40zdZ3hpfe5TVWdvPhLlZ31++w5DkEj/gTmNyI
QFoNWUj/GvakYXY2Mu4C4h0d7lGsWT+X7I4ZO3JxWC4nrwJONZksZlGbIK5PXnLrtZEm2a0ekV52
4TzYFe5HhxsyJgJnqiYab2iLQp13nm4HFBeW/NtyhJxgUovLBCl5Z3fZqsuxyBchfxRZtLrDk6SR
+ELBS/rLxDsCjLhajwNAyfARwjhf5k0Vs/lF3A9rse/vZ8t5jC1mofxi7cgnS796SARIkn7YdU35
opnEL9MLxj5Artry/eNMUrFbvfnm8CL76aX5vzydx3LcyBZEvwgR8GbbcO0N2U23QdCI8N7j698B
J+ItZkLSjKQ2QKHqZuZJax1kBxcUOvLfMW6ZMJkeq0aGe+K5X2qXRRV7+EgipuR1YpZljWnyjybW
HnXhDmFFp1CjAEpigKFxNbKWIXUpt1HNbpKY33Kr/rUWwxkI9Ifyeh/TtLZZJj6uVkg9dcBJI6Jl
2ogBzNsxFKtCvg+W9tSLfBT5xLfTI+VEfKxYVA2bxvhNBYeLjzXCJweSAuI/xZoxzx+7madTkwk8
NS0cbYxf/6GXsnYm8T3rLkBt6oXxXEqmlfVTsHhroUll2STMu9ZqkMHmxwwimhfJ6ICowiYn9gf5
Zfl7g5KAg7fuo/3fBQ9j7oP0EvFw5rUW7af8nfYs8RyNS8rN2u6dJzIVJjJ9TglfuEWxiCu2+c1Q
2xOP9o9ICd+alPR6bNDOaCzpEbzypjcgkVgxA6UpohRSVty+yb4WSa/sZF3V0ETLzSileBuapQaq
SoFJPMYuxZh2OY7pzRybeVtWOAW6KsBEaLS3ZC4YFFiwbsxGX0tlSEnS9ydFzWxLY35rCm4KeRqv
ahmBz2lPdaEJm9UNn61PvqjLTmiyN1Uoezyr0TPP6ANfYeAkQ8mBHmOnOT4q4v6eqsnLJk1Kilwm
67cLCz8ntejggKkciXqA1uQtQOEiBaDhx1oYMwncsXsTzy4+6/lBN7qdkBN3WWUFv6pywFBxBHGI
PNbcHprxvuBQEo300skE0TK9XhxzMt+aGsRpL1PBHJFfqI2ByAfxWYODl92FbeaKGn8UD9WfVlvc
ijYGrBsSD8DpmPJP2WHhnoOO3oRBfsV+5Zha7mcD25og6Q9j0vWHRMdWU2vegIh9XARQUGoPWIV+
A6qMtHfd4FKuy5G/apI/Rgm/fkkkKKpapvJLvxv0GqRcaF2WZrrh/CBm3WO7DujqSxGB7GFsQZFk
BVqNwpuKCpOPM9NzAEbpfViYvsskC5Cc4c2WKZU6+sKzAmc8dQ2CyKK9djKpwCBK2jCnJVTXZAUU
jrHbJXWh2BZSMgLfDbL2l0rJhk1Z5IfQwbbGNMmnMQ/b2LBLJkyoa6O5YeF7EgZz11jM7BMZHQmn
Fy68yTOAMHGthZWTN6RAxH4xt4LaHOWlviijXhzaJX0JBRafAW+ISxe2S8/YpA3i1rQk2FNSRW91
jLkQJCjbsoC4kLRWoyFwbQdz/F4MGiUTpWGOp8GRorZz7oY70WmVed7qC6a6ootEc8M/+1nhmd6o
I4OZ9ofVbjzotDaGCoppNxFuMscet2BfMhIPPsmIT5v/XkRcgxuYta06X2RhOVpT/IHrKV5j5+Th
lQwWEB2NAJUIcyvgQwjWhV4iiK9CGOBP6KqtDshyu1AzjRWzWjW6CC9jhxmbQ+gmjdT7rMRPSmSs
NYFDuG8oaSX5DhlLsYLCkUq2P1h2G5/2pbPKILGIGY/x7E1qhi9xgvqgGTt4I1+BqYK5okvSh8Yl
LdPPYHBTBZFUnWLA0yzAbAq6oMPZTNgtCitx28nlE/1T7JLq9rvl1mRK9IPbjUDtEH2rZGSZTAIH
TDJxpaQsjsWO10nmLnBR5FNt+lnEQXKnIiMih1eA+V7K3cKSWwsUzEEbjv+7olgoYsOMuV+CU4wc
4FiTFxgNASxWj3A+SmNFL3FfMBxXZYimjLzWk4S0iWjuhHRAQnsSgmum/YQZX3ZLqapLcOGENTpz
ib1QU05Yaiq12J3NoHaVOP5KuyGjpzfmBJJgPLTgLlnagtZEjbCtmmlArUgH8biGK29QOuP2EkYC
QRYfsQJlO5Sp0eP0ZVtZDftk1D5zajLZbO1I/w7XPJ5ZBjQst2HgBzzCvWRVMZSx+6UzlY3blH5x
KsKbKjOUq2qVvXAO90ZhXFlVIU90/N9cxkBGFcrd4EB7hSi/rI5Iu5PQf/8ozFJ5BlUl2ErEfJii
FJSRiMZukWj1OqoHsRH5llT3mwZzIOiwmgx8wnrUybZFOQE5OArwSk05qjFGgQLdoV52CHe53a/z
/0lVzxTW//QcWJEGUTHRzVeVn4e+avzkofxbUDi9bzS2tmAJ6S2V+V51laKESa93WM1SuxUZQDPq
fM304cmomGFLpbFakaNdaAJSzuSguzUR5VuGNLqRkSAs9b9aMwWuVrUcbOfkoYhZBCh7HHfsUc8a
c3Q5A0ETm0rpSfJQH1q2FrhlBLHuOGymicuekprZqiXL3vYcNqiTivSe7IKYevqMezY0Ak9pJtwJ
rfnWpZLmNKrwHFfGk1wNOqeJvPUzZTW9wRrHtMKuGX0Puxib2Llq/SDZWoMWnxQteA5O+JS0pxbK
Im4F4hfk8ajhxDBfaozdB35vAvWlhDNHtqjY8bMvY+kiR6Kjd7TwvISkLBw8AKw2g6+or1jZOjzo
1jNBoG7HzgohcNIDzEwraNWi9Yor7shGOPeHifvaGq0LiH1O5IwMon6EuNo2BSqKaXpkfu/YHYAu
TF9qkxHaROvus/CckJDcFUxmg0wfgVlOXyuok0WR+0zCxOOOQcHZ3URf49Plcu9om6JA3THU0Np1
I3lqU23QJPSJU1zbHScAgq6aNONWJ9YKK9nc/GmanDa5PC1SQFPYELHWBH8Y1ysto1oai7Ov1DKG
Yc0bI06MjWQxiWa1ZOCKcZWOsT2eP9qz2euDzJw9vqqoDB0mENvCFMmoGQB5WuYNReoK9DFAXDOA
AIjLlrKuQzlWpy4jWG3psy+jORox7KFIXYBYRR7Vz6KjF8p7IVVuI4GNGtAYDCH6GBMMRN+NuOxV
djWbSqs/SxUIajtJWMzUfS0C3YP5tJgTuCqUtCDNb+JS/0vnGdoUn6HVkP6PKANi/ef6ZV641dvi
XZwhA5SFtJvL6lbGwmdFAhAtm8NXTrx7mFW7GCSeaWxzEGStpw6opnORKMjiim1+xDGFYQI3aSMX
YHDAWlMlbtC821O8XZZPvcZJNujKtds0/UqUsN2IhTras4qFnr/muVCZHKYrBCBwB0jwjo52fQwM
UkuFiB39RZiMwl90LaKzJz/LJiOwGMsy5MnMzQt6wfD0U/+yeGrV/6M062nIo2ejoHt3VS31rObI
HhU68SIWVUM4KKImOHmkNiig5Sv8TtmB+Vd6genKzKM2VL0SGTNSG11nOVRwULOQV8Cne5wa5dbG
6knRGyBOIozppKK7MFOmnaryajLd3KqaerQWTFgIKSchYJKS8LWxq1WuFSFPD7PlKpjlcKkE1Vc5
oThGmnt5Vj/olKrsCZdYsLpCiRupTljlV331QkhMk9y54njXwXRyejb28E9YBIMKo2w9XDtlapgO
rXqfqL/obJIAtwl23qyNlGqvE8AQd0RmkPS3M64ZyJn9rx7ptZP4f/p6UfFxyW3IHmmVruF+rh2D
YLSbHIGyloJ9hqtqg9k6y2mn1cvSsJk+P3BeWt56vsP91Lhz/UqZM4hUJArqUT38IJTIiDMy/+o3
ratzb3A7RnMWHbOE7c+sCvtSlJ+ysX0zig7cxkxQaMjnc2o0FgsKxBcl1v3ZSBcvIp3QS1Jhj207
O3PMErYia1M6utDaU0SlaaDTZiJkFkeEDRgJbud8BZ5K5bQVlMbG0El8PauU1z4xjj0me4/gceGr
eIcPZTphgEb/VsRK2A1a8kTiN9+VsnZTakU5FGyCgnWpT2EWi0HpYd9tueeATyA+SzgNmPwqYZjb
tUAQQxFx9cyL8hW1MErb6iIbJM6U1fNgzTOW+rHxZMNQuZ2tE76jZteP2W6Q5UtWl9phgvughvXo
/zXW5NBwmiFi4ET0hZjHf89qvbcye+SYlkScmiyLB7bWRmx1A8NinCZGzrjUr+WS+3kP6tHEqQcm
hiO8tPosZN1kJ2cEV0spiYy0iv1nfKnkjEAIk0yAMpdpHF8D6pg3uiySCZyj/Z+fqzSUZlePf+ti
8oBZ3uzoswr2Oh1kbVOGPqnPzh7kPHMblVFrrb1CdVZcGShNozc/VS68Z6CSiNVNpHFTngqZZmEy
4gOUUcEkMnRsKE2vQngM01nFPBdbfmEkjT2w9kpRoIGzsF5MDX8vmEMmzDjQXY1GxLWJHU7HPpub
gw5vPaLREb8eT8xxKtmxpE7CpI1PpvD+jFVcNRtpTlEiV0OjKgo6hTGzNw9966jr9dX1SuxTEYVV
N69R/bhyMgEpdW6/9UBlXKfJL8QnTnFWuG0YR07ahByN3vVGGo+hw4l78qem2ZU5bIxuZPhIGI57
hcbzP8U7jZLe0zS25XDjsHtKXPNc3NOBie8P3SAMBTNeWSOop0wRLkNCmfU0HYtCWk2DcnpVK+GL
9tw4TA1HFqtPqyHENOJbQ18spX34oQu/8oLCDBSJ0BKOU9yykUVaDcSLMiAqGMS1IGhm+IxOUgMa
YvVQ8VbYZfXjDTznUVA5QFiLpNm1lf4UE+v7bNWJXzxALbtYvAJ70MRmUxs1RIXVSJESQZ4QEm1l
NSK1BrWaVsR4TuP6A51PjnHVzOVCuP85rGJl1GyQKpG7BNCrDAomNo3OJMgCVSfW4ciUFjPq+ieL
nXlvzZmsBozeVE6/x3ECjzznt3j+XFor8ZminHSBqEKEiWB9isZgCGwarjYCzlOYRpqFJLsOARdm
4+VYX0YZmZTDXgcJoHyMHbDUsEEOgNTzip9r3VvLOkhD/TIKDKA7cUfwxs6H/C78aAH+9KUzbNwz
hj1HGoDP2OsqBS+VoHraEHk1xUy9Wn/W2m5uUryqNUfyVgu+9CD2Auy2bK48S4VFZOFWMWIJBVo3
X5VJOVApgWA7U2XaSUcYxpsW5mrecr+PvAuzbD7Thk4DsMB4fLWw37Ru2Qw/1J/hIpOysw7uXktD
Nu5JO7vl06QfFX3GqydPgttpOVtEg2deR3yz0ttjWAWox710Fyqg2CY0Q1hJfJACxT9adAsJLGpN
KTEZgGAopsprgGtPretPU54RbXrhxg71s8JACIDmNQnNIzrBrZVY7EZhX8XIz4vcfE7pXNljVW71
mLfWTOUng8HXeFLui6DexxSCVTeeBDTHTapY2F0q0NFc8Z+kJp9VoXhXG34hFZqD1fb0CGiQ7QTw
S7pQPWUVMNKWh2W6aEQVcLAwx3r7s+lUsXXMuRbwT5XfFN1jZWwwRPyZCeeXXJI+YLPysagyBTI8
7/4sL0bJSk6lpV1TM6iBKvrPj4EETgKIwnPOVyJxIl+tEyxcObiCcIpOq4tD4lgLZGlyctxbtqY+
lbpqPVPUTJaTQyB2O6pIYS1OrUm1csWeW0Nm0ZNGt4dOJtm9m7kl6a8NBortG3MzmrmBbzcZb8Ca
t6STP2S6zTloX1rmS26immDtdCpdAawzP8egmDNrkvVT2pJimFvjddEot9eH2JFztk5RVI4uRMVo
dWD8GcaHhJO7GPZsOoEs/vk0otXK8nfIy0KmCOrAlk5MvEgA657O07nVWPZjovWbPEx4DZz9lhlj
T2cYFRi68lkaFBNfKBO9mawpPp8ZhrxcUfgQdNZtzH0x/zcO1ldhwiMhLwQZvn6fBlaLjgznYN6F
ZuLvS7CyZBYFH1qI9YeNEY0XYmbaxJVRE5OZmfJ6sO2UrRbQLylxW2WKhJ00v5lrpV2fsEBOUbmn
q5TTfs+2xJCM+yCFT/iGGaAOI3H1av+3Yakx0ADPGLID2ae2SBrM2cZ1SoryiDWluuniblDEl3wE
A9M2or7Xpvg16esQtx+lIVS1e0IpRocSrY5KKP2h1aO6JafDWCD2gbQHh5y9i4rEVNeVvG3y9Alf
Rn3WzX5XYiP1F1phfSDq1KMKeIaUezRPP62ASxum/3xgs9ccNCJfwpRb+DeQYAJO8/208DRpSx66
IV+EHOisVHxmplFiMRro0dMeuRCHO9wo4VZ4rSGjEC7ZLY25x90O3mzdp/49CwGJ4/KVn3AA8DSY
9HOo8cgGUXSmDp4vm6Gqm2mnWjGJA2rAL4TKuP/ZH5spAtdA5DQOWrTRCRlR5Mv7W+hxLBSbdgxu
nYazrca693fpQnriiC9mGjCntQiQSi4FCMZvhjXRUWnpFXPzKmJ3d/J0OMMuJfiFDcvA5wVsfPhY
XWjmgJvu7z7nvPKrNHzv2OWaWGKuXFe/fRi5ZsAfCz4RmmlVKjT1Yutdr4aBWjFrfY3lWhBYp4vT
mYwu6pKjBYuWXSdl6ZRFiSY2MwjFBqVXyL0YN2iPx/305wCLiK8SKliI5pu6HdNvtZcT69MakUmx
HLlVZs7bJGUHkBjUp4gS6b8SqrcTqMw7siG49eqzwmARoMDCgC5zcdxhJcvIEjIdjnDkutbCU3lp
e6RvAEwen1AyjPNeAjfiFMXiwITnHlTyhf0JL1LmvCHDl912wGis1XPE2QuupCi45iT+xhI4HCuy
jP1g7KVO/6FBz9orbShucAUoTmR00/nvR1ieJYcLVULQn2KPRgKAtDQ1YlzFnSvyiOhCmhJVylg2
I7tju8JcR0du9SCdme6kdGtMN1ngnk26nN6DqK1olpwB/Jus1qH0KsfBAb0y20uDwJ1MB94aWZEu
RAmxmY8DneSYI6OExpuA5+O2EaYrrShAcK08vnRi9i9TecpMegPBme2jHsjZW50ofiNavpKp7zCq
p9uizRwl42vEZMYLl+SnEA1kUtlEtZEo1+qDD0JSBnK/Ah0w/5jHsGeUnbFrNE5F5JBrszaC3iVn
a83T1MtA5iOuXwtqXlyTwxSsLpBeRD+St5lXzj2JC1RrONtVoeWQdAV5a4ID0JgsyLWCkbCuYt8o
9e8RAV6TM+7ZCjKnRqS8GBOKIcr6Oq4PNFyYStWIPPASolNKQotGTN+2FM+/fUcXVEcAEV/EdeAc
sdFi6DpF7TP6/wmq+CR0xVp0LDJ6izAG5ha6RhxiDTbC4DWE4vyxNpcrlKsny72scYxPRvvPQpd3
BOCfKvPeqsODiUCPJT0Z2CAjrTpqEuM5NDTgVPKyF9Ny4UVx3KfW+iLF9bGiCR6NcGh3dZWe86oG
9ScDwtfSlupyBCwpGD7B3hX3qWcUa6UQOpr2Aau73I0xDk12rGt0D0SdtTZrKOI+aKH6Mxg7G+m8
2pvD2Wd3s07Bp+GoVmoEVA9SpBo8ZI5npLg0ukaju6Q2gcODz2QbOKu7gH/Kpjijju8DXYQdbIBG
DgvzREC6O1S59Jl1eCInmPf+yNUI6pK9HK7LxaXbvfFzAfFTLdKjks6/MoKI00O43cvMlnw1Ld4K
GscxAU4Mh1D5vWjyBjoFDpizd21YBr6udeyOZNmfEoGLb1loWNYp4JHCAXlXIG86jjEA9HD1Tki4
Uw0GpXMxPlcitXy6xiOUjQ2WSrQ+01jqJ0MFqV3jryyt6ygz6NSpL0Z1IZQnKKnXJcMlVUdpXy05
tQqp7BYwlbcx5yEKzU2PtgVoB6HEscOK2v3fv0qe4ntFgiCLxX35/w9lkQtMIs8rMh9Wda8u2vN/
vxX9kP/09//WXbMob39/Qizek0DeZJgVOFkARO5UiM4N3yPzeP5Ymt1iT0mChxhWGsDa072IzeaS
jfSpSkWo+JxschsglIUDZbFuFneArVTSDMaisraS5aVCEcKZDC8W7MLPJ30pGyKzVkCPARdLIX8V
nfEvvc2hIO3ijrqQag4uVTse0sharryHeC9WBLoSDSdt3G+w/FsXUa4qgryhO4cy1Xsx6jH1LCkG
mH+axjqWi6qBsS1F3+fve5Z4oC/YpgP4SGlmHcld7QqtK72kqt7TKO2YJIzvSS7Z+RQMJ5GErz+a
MAcpiyAjbymnsFHhhmd8hwohwakaew9dv8AqH6eHPJ98K+YTycGtbORcG051CTcPzua2omd+K7Nl
ypPCiy3l0MRBys4aPFxeNp6Qlo9JxpiRBDlME5UdpDLxDeb9a1cC60mr5xkOlSvJ3VVvYBePOtWH
QdscmElB5luIxXTZoO2FFc0VSam6o0wPKzcZUH5asiB0MMPLX0aLbNK17NUqCb7HhjdqQcXXu4fi
x6S0pgosOYj5eqcDcCFeO8VPoCPOw2gYm4jJoSvRrrVHxd/VIuoySTcPjztHnzF0kpysbSjqWPrA
IEY4oWnKGU3PMJT23C/soMK2OyuiDGJwsQClT/TBtchqTB+0/oFLJ+HgPVN6JFc7BoAkMkVrO4In
50QKn2z+N4PFfMVQsSE7uKdkhPLzFu9HHKE21wWpt1ljllcM5Dl1S+69tOBix621qTOIJH0bIX1V
aeiCrZA3vcD9n1bVzxIphldF5lNVjUwmKlTcekaaTlYb0hBpyUGdNMAPjb6f6Y0gAj7+yslICwHx
BgvtzljK30TRXrRx/qaWBltRrB41QzugvTkMhhhGQq9ZJ0uv2PIAPPfFnYtYO6szLaVdkxGnjhb1
Wb+aQtzf+hjuihwysBSlxIHuVNCFE+hwP0ZjV0CIEowc5irqFrQwReNWGYwTMOnR14yMoRkH8m3T
5eaB/DEs4Vaw9gPIlV0NlXk/arwNLv98F1rg6EuxbDmDWPJR74PFn1JZOSVBZdLjMmjnMkBhT6JT
W6vBGT8UXTVyIl4NKShcmi6L7YLag8MF73xHcvxJYg7paJI2PDGB7Z1R0IQnhbjIILCBM8N8eu5U
pPVG6OJ7rVK2KzS1eO+teiaWaeQPLDuwDo2SDTA1waRYu2knBRyoVO4wWy+C5mXkGEPENG1eQOlw
hWtx9RKCArQnsS9euhoRqaI06UUySYxT4pK+iE2V2Ywvkxfs95lNI0j08pcElaQ0fAlm9KWOTepj
KjARZIllPliYGMi3lfHAXlXaZF6bK2Ftl6C5zIQbe5TZ4Ej8+2kSLfIZ/rboTvFbn9EmVI1o64El
IC3WwpX2eW0X6+14DkJ1OHddPIKVrpRjH6Fjrr/e1SMlTVY+oFMZ2qmVugOpvK3U6+ZLl5qPbsQX
WSxf0BFjB/ooMxHiSm5uhu/J0hGiixrk47A1HH0C/KgXyeSVI9Tktge7bw58EcJU0ppFRB69cvbi
piG8POiqW5doo40ozSeZfQmDkVRx0y7/FOblCAOkvCZ6AiykOo+jUvpZnRrXhVcsJPqxCJO9ldTZ
U66xHKMA58xeLdazocAXxesPUuIG6SgHPIhQBNUKp4RK5nw1OXaQUxoG4ILbxJGOL8AYTpo6oJ6M
gbnHtEPUpOmfujA5dE25+HU7otZo6RXo1LZvxmQ/rZ6vYGGRHwb0ZBrYjkFpjna37IPa0AlfxOzs
2E7xEOg+CrFctohsrZvPzY8ZJAzciLGuq3ZI+zhYn76hvAEUS9VoaKPruRaVxIbUqrG4s4iQrD/W
DY8GPapR/XR/CTFiYQSrMAjITHkihVgGrT6AE8huW9kgclWZUJI0XT8lbDY5NIEiUeb+IAFq2BSM
gC9GmRxRvg6ARAHcBWbpVWZMYDBrpi2X31oydhGGqcbESt5xiBmeG0AYihmOowobzNaySNv2us6Z
fiocAhWSSwqCk0OCsKgmj1aX6ms4T2CGGIqxbFMtUtZkLBS8o/HLsgzLU8gYgTQd3pZCEYNTG42R
rZDp7uks2GOJAwhH9VgQZSwlYWOnfQ2LcmImwJtcIAdSLGcsksyk7mSKUnpu6ZWax149ZhSzu9Se
mHt1oIi5j6McuslMPkJYz2XyBVUQo6qivApJ9W/OmkeEkZkri4xdhVg+aZKyhjNygjkDdfWsWtss
1BhalsxqCb8exaBlKJDMwKet8YLRYjJYji34WXue/YE761Fhk7F6LSf0kVm0yJr0BfiVSR0PoCUV
XzYuQHhLp40QbPpKzvdCNIis+v1xwl5GUAmMYWKW9ZGd2TlcgsHrud6Q1lMoIFF551gn4TaisGOy
pn03qQ2z+wG+igqSe+56j5NJttcMoXHHGSdeGb4LooXtnZGxP/f1dZ7WPjZyPlueoW+yzDEoUsx1
+LNtjOZsyaSV1TZLvKI2M59qoNq1gjWjqYf73sx5eFbNrVU4AQ9sCGCqj8xQC0p4lmlCiw3EIzsb
wFTGcDSMzgP43UD20y9/B0c+yU2T64If1cvWyEAZZhoOgkHz8aTqN0FvSDr3Wub2vB8PHvVJM7Dj
ZsWgu6nIOboWZZzhQnhecrk6tgvHC0GZQVToKmMd+gbY7TByHXN840OSvChhkO3TBc6uKOsHS+/A
R2jdVk2Sq1bOTEmykCLgWu135H05C3VhJh3CspcOy4A+CEORQej6a3//GtYfBYuFLU1rZobVeas5
uQ6YrNFbGgwM2j/oORNsMlaeGtT5Tplm8RCv/+HvR3KBzF9YK2N46kDpnkwyPLeh8zXZXqAhcZ3u
42WDS9S8DW8jdvd76NS72JGuxZv5MXxbR/pT1YissScw+AWm5agvHBfUW82FoLrjjahb8KkQhBtv
be1beAmFzTpWgRWoepG1kd7Dwav8ZCtuM79w9W9+4VI+6/xWbPQS541yk7/I5LzOy7uRACOyMdlp
V1pzKB5uHsYx9paTIHrC9qUhQEcSlA3+hWom645EKH4ZO/mcKLbynH7phqeWzgLywJ+cOnWKn+qe
MmirT0Z1gQWt38IXWqrb+muoTiwIKyqE5whSZnGQWhc2iyI7PUlXkpMnnNE5VMiCgZ1jmX5ccWLI
vAT6kY8VRn6qv0qQFNs8O5nGXRC+eeuY8zzlkXY21h5mTONPvcNY0iFFfsJYnc4qNq3GrvaVX6f3
/JldtwqrABQGdkXWjhsZkn5XvCQvwgdWAkZJxB7c0u81V3lRvzL5IIsbBdx79K87KQ9rD6E62/Y5
3uNtiJi4GQ4A5HIY8JvkY/jMh41yixzzypubbfV78sdXuqjhHtz7F8mjlgKr7YlKhQoo1zNPNSxE
PidOycUuMpxVYwP9OsOFsSketDLhJhHuCTAb0pyDO3RO0J2XSzs6MGMK9BwEH8aVG3j7Y2KDLnwe
t8RfSg+xR0hc1K0D2DS+m3lfHPMX6aLdi9FW9VsvbzMcvid1D4Bu6IHeedazeDPu8uzIXDjCjiYV
tpdv/Z5swMJsOLGFY34wTwyOOUjek102rVdAyIlj3oavCHaDV/xrTvW7cJuoQPMUP98trnp4YJx0
6WvjzbzCfsVQwzT5u2XL+0mTyFk8Sz8T4/4N6GpiDhcg8d0HcYhXFuBc2ZWVK8X+qPo4MToeqmdr
F2G+bm1jN+cbUdklD1O0e06y095gyMyt6vT32ivOnMPxEszAkvfRC5Vmlu7wjbRILI3THuVNsg+f
p4fgJ2fNj3fGoymuWryj5jkInVfpJl+DHXvTFEDkawdt419zyG2WwZZhCbNVL4QGhRP0HYLLW3MI
cGy+9h5l8U8rpx0f26bbRmt33CY6T5/ZvjkZ18r/nCK7PSp+5eLKrR0yz6/pB4GQZ+OGx6V8WwuL
YTK7aupRGhrRJPGb/EKwwTzR1htMiGdRuXZb6cDQZ/xgKVO+0PlWQz0OcJ/pd4Yt76zwweDU3BbP
1peW2uQ7H4KNZAK56N4dzBG7w1b6aj/ElfNmW65wqndib+MCtezJNt/qnfksQYz6BsrnNH5/yZ/X
RA9WXLrCtulzNm6FO7OipOMrZRwk3gG9fLdvySe4nNo1fO22GJvmtQIF+8w5cfkFtthl2/woPis3
6xYlO8ZgwW5hgHzmE+KwDsba3LRfgup0PtuNwkUm0vfRvrzob6NnfATH5hD6xbb6bb0osJMvwtlz
v7EoVUc94Q/fVOqmFzdBuUWnO/TGU3YDkxd7g7DJHszt30TFJvKpOtqa6nbaLWlrzMhY68bfUDyB
mEl6Hokb4wcf50x3inkesdaQQ2cFupNZqHnWcNHAqpyhm2DNo4kMpDrNXDs++U31En0KBlkju/3m
xDq53UxJ5wYxNttQDreVrlSs4B2hQurQH+OGL5uLiZ6E9dG0eh825qW6ETQ3S0hCaDsHYfShuGKA
xl6nu+0+eFB9qUJlbp4wRE7LVXiW0R2fkgd+boFR8CbLfQKk0mneErxTt2imnc2q+x2ezVMF8tAR
3e4oPE9X67hcBERUdgwn6xhqp+DfCG/wSMchE2AU0TtPRLgVxZt2N67Ge/jMI+Hd2Ck/wrHdcv8l
HOoZGOTk0exo27w0e8xAMU5RW7xYLmEGO3rXf8MDNvEQ8XUjU09sQ/BFkYClyAUMeXAT+wi51r4N
8SnQBsTN7FiWaz439P78iqEr7JMPAETBk7STLnX/mRzzVzhjTO0onluL1G1Obdhk4OKMvJxLxlI2
B9ua9VAcfXXX1k64y2cv+bU6WjQ2pqONPDJV6oBshF7BckLN4c6iQxiazXu+a6stkhKeCoPrfCec
kGBxWc+OglkGAWS73KLCF+VN4YaQ3O3INbBm35R5I3vdi3WSRL86EILUjE3tT0fdt7hNpIvwlrrd
lq27fI3/haekdMwfcdjprKlXgBd4F3rHyH18wmyC1O9i2x3QOHPeYv2AbzePtlzY02EtQHXLc/Fu
vbFHl461AIYbuKMjfDLnx44b/GjnFCLsNaXeM1jws2y6L0vEp4fB+NQELAsOPL/ncLjp0345ZE7r
t3ZIAMivT5TrfRWv8n1+yxGNvhj9RHvzAKVFddv36KWa3fabWw56V3dQvoQnPl1PohjH4QMzxgsf
xFLbwF7iexptLev2P9LOZLlxLNuyv/LszWGFHheDN2HfSqJIiZImMMklR9/3+PpaUNbAnU4Traom
bpERkUESuO05e68dtJNaWau00UgrlXhLzOmJdpb9jSnm3doId+DQV8pyQKTxUq0qlLtiAiPV/HRg
tXUzAIHylsRga9/8roDwUftSqQUtk+cSweC0eZJeB550Myf0mqAkEI30m+ZJ/wi1MtkSN8vdf5Lv
vJX+oduHGmgmypZ+ClDol7PWpKlNCsBjYKwkEhqeCIfEv1jB9MGzxcPbYlDs5ySquNmqvTfqnekt
cWMA3v1NvizhUwbAtz09eeMAsl2Tjj3nDX9qPBeHFpn8B9R6rPw4PR6AaSOpQVlroUwG0DhnYgL4
W4pVDD6P7AkIDA9xtlaSmSdPaVghf6i3UQVCe9InG/WRf98iKQm3QTMnI6LZkkw+aitD0OUT+kim
t9CSBZR47uy+eeCkEKRPpr6vqlkpTlwkpXrPgS37Kh4rG4rmyuEY+hbEa+XAAoX8SfWfKAomj+W9
f5/gqdy0+dw91ucwX0JmZMbQrpkQlbMmdWCR/QLa67HpPxv3nYZPZcGtGGWAuXJTYBAbinMc51Ah
+Xfuu3hT9ywS0VdwaN4sancr4k3e0l2+9jb1tnrVH7No2dMRRlN6hAxIRB0hLVNvIFF3ls1za2W/
VfFSoCiKtympBMk9+SdYAD0AJffucEw/s7cRZ4N7E82D4Gj+RYQIdo/kN96uWP/CW9a/4F3EhhWZ
wJDQzmNhnHJmJJD5voCpsqFMekqWfr0tj3Q7nbMETHA//E535jF9CcTUWYmTy/FrkzzjQZ1q1bTD
m7fPjFnGy8I6Yk5zJitvicF2yJVpgQJlGj1xjquSd5ckXEqj+4663pnviTkU8wDb1wbSCQYd8UjH
zcnORnOQHuIjTpkOtCLTjFsHUtEPxJ7DFxtbjjFiC02VGqWzlc/oVo4lt44NoAiDXvudWJERxeMj
sNs4GHt09MFzv3A4o34w8CUoLRvOrRh+yAOeJm9+Piu+6h1EZKYM2xOqOgT5zwC7ybpacW6ZxQfg
zcXMWKSbaAHSZy92GV4wwSl4Ci7ynpOD+8acibZNusmwwOhLIrKyozmQxL4Y/bYhCvY5oBKiQ1HT
KcbGuLMAUG+pq1On0MFqIuVfAASh45kdaf+6bwoLFieqYIaxJNmGYhk9Owp5uJ+v0lvWvcnpoSFO
74WqswvPcMEJyl8iUUBIzfGMRPBOJ4josc4Ia+FYX8EV4+wjT+xPXga7asgxngvNGijUPj51T8Kf
NG9EHBcbAGFU2T97Y2KcMLTQnVQInHkoaPkt8jNhuwCuH0kN4tbul1uPg59KhtFCkCf9xARNUY4v
QMod3CUiW8H6uSHidpe+N2LibqOTe5dxhbI5K9UIdr4oBDzqH/RnuIhyYBVzbDL2DsUyBEDE4hv/
IXnkaysP8hu4qhPFDD4WdxR3hFe8PtBAOYvL23TGy5W20Ru1Oy4K0VfpbBGQjF32k/vJakx+EIqq
6k6cMex+BL+LVUBLb53N9V/OTmDWdLjzcUaepHv7ES8jdb1s127icgoWce59xgE9LO5DK1INmUfF
JpizRzFeavIHxv26fqH0UeVT0p+5NMzce/1Reo0X8i+5X4AzBA0sPYSshwg/eeTVO6Eb+q8CuD6W
8Fk1TCEftWuvmYFo/uVsy7NbbAPEvGt1J82sTYzNzZvlcD/EGrj4q032SccM5WH/RkIvgT3f4AOx
0ErMnG5hLO1DcaieEHOeBYwQ/I8IP5mrKEIX/c6DpDwPfrP6KdHMBODz0VPgcydfTTbliMCxCX02
u3x1rg+etos+jRdG56P/7iyJh3dmnT+zt9adgr/wk94Cogt7eIaInc4tDSn8RH+TdvIqxyg/t2Gh
zFj9zS2tk5lHNAFCn3mwLjceFvgH5TguNqNIjDuctVYesvESK+gwLKnnuXf9k/Lykiu05WeUfWja
4jlnY8zfIrTs026h3zFweEneQd16X9hfxSMIUP93cGp+sQlIR2WRvCanPl6Sa2kenGW3to6sUUwK
65Ou207b9RtQQdYrKXNAZgYCdabda+XOauggZI5qnNKm3poTsfOFcpzrOtrb4EvnisHJSIfQO/H2
2KvkR1Z5d9Jht9gHeGBO6V36jhzdJopuijCAUDvn0T16zKeJc46+GMPNC0foHhLVVD749yxHKksO
lrMJ7a7yXJ6N1/LM8ug9EkM58R/yRXvm7qrvk52ysLbr8CDPrZeC2ZYjKE0XLJ4slsYrZ+un5q1d
0Y05Z08I1EhtRUe6aThKL/oXLuzwLstdhk4yn5ULmZYfzb5ne8No+igOOVG87hQeJEtGexIvfbe1
Z82d86vtzkG5kOKlIS9T0mXY9afVyrojrZ2r3+jw4RLXYmOcyK/jBOogeG2z3wQiqKtBX8ScAGry
PFbukn8xXRrb/i67ZxVEc2hver5ssSwejU235AnIO21e0hB8wmPsTYgmpiRB5l9KXYiNkubW3Xh8
xkv4kXAs8+bdXP4keiAs5yzgZ4mFfBQuTLKVtc/eyxfsFCoXT+UgPfnG1DWqhqlU60sLEXRrR8Dj
ac1svv8KNG2DAzWzZyWxNzOrYEoj3sfQ9DbGYaf0NUmBpuumQNueQw0Pt/733w8RYcVhlTNU7HBb
Kg0BXQX7OJ4nB1QlhiltiF6kSCsXVmXwu81SUjeykfCXroDLq1M7ywPcJT5nL1TKKETb+iGUg3wZ
Efo487IGq3PPZGjHPwJkN9OazgYe70FDBlfudKXjuNSl/+ePThT7Ws/MZWh60aYjD1ivdA6UURHl
G/vL/kpLu9nZQNKB06cpRVj0CfM4k7ipfP9hDmSlS+6S5gJFTATGJDsWPscHT5wRWRYrL+Ngju4R
CyKFZx3vKUoOSrQ90YhGcJLCB5eKRZu5AtGAgvW5uGt19VMNwYsnwci9FgeH37vxIbihZapnac6d
i3ynemrj7s7d/kvLnD2EeZUjrFtjHnsJTLVkqsj4j3kRta6u0CvHZL4NbI/dwSqJMRiwWlCZoXHm
ZM96ee511KvjX/uig1Hol59SEJxsUOpFVz5W0hCyRurTtIveWzOjhNqf+0zSlpUO/bQxF0pvPYS9
u8ok9U7j4gnb/zFR9KNF7tzEUkkJIDiUKBmNkCLn4NDcmbeVeM7qwViELmogpxue2kG953VwgCHr
lTpR9ikkcEpWU8+gPP8SKuGatuPh6PPIgyx2ZdKV6xqXFetMFK2JfGPR6lat3Ht3hYTpBDNGv3Ty
etnIrj8doWAwM6y9iOxu2yQcMkmFXmjQwWgDDfrSttVf5E5rZPtZzsRHnAEN3sE/eh5q47feFhoi
EWZdWEcLI+K4MCZ5YWC/C3KP27Aipv/9X//rAqPzXyDqH1I/qcr/+W8FBFD2H7rO+vN//tvQhUC8
ZBmmrePO5EMvgC5mF6lJI4li1epwBlIbTEHDfqESQ1XGxLrE+bLQg02mwZUkjPrp54//l+8yfrqt
aLIw6RDpF9AeqzO6ykitAu5X+9vp9JlcupQOAqoY0ihQIhyIapeMV/rnz1XADv3zsxVVs2xh0NzS
1fGL/UHOkUugrmqnFHRayPkocIoV5tK32ofexAs/yKjp42KPDW9v2ug5aSdzs021tW63mxtfZfyN
l29AUQnYIOnO5htdvAElNOQeeWixcmSwCEEugYWQvjw42Cvp3oP8R39yBMIwfDu6Z80TARYD4XiL
tHH7G8PBuvJdVPhbmiZ0Q7Uvv4vhO4oqpT69ctDALA9s8CNWIOqzdw8vmiMJ/cab0K4NQBWLh4XF
RDZ18+JNhHTshiyTiFhPKPdZbfxkaQY6SU5a9QBrc3z8llK9ZRmJ53GyLHGi5h1He+QAuEyijUYM
ARLjgFhBLjBg9nlKBv8nJ1xgu8VxVRTPAg1I1qNMrWJeb0bsCdJKyroJaUn53BfV4eeXeu2dqppm
YZEVI/XqYlz3rk7SQeiWKxGzEZLHBiUnb29Mnu9BejlyNJW5Y8jwtyxL/XsQdzid+8pWi1VTGCfY
NIcmtratRfG7YsZklGCtNjkMWQOOweYvWrHuAmOP/wPOYRsdTI8RFZXZQ0sKhSAMGB+00L/samSW
ZG9RXuyHHoBGZuZLuXQe5Nr7nRZxsfj5Yan/0LNYgzTVNFTZFgqIz3GI/DEZbUMHHK5qXAdsjqau
lUIrAHFY02rpY97pUPjxCljwuoP2JI9lZbFIiujZVWC6eiGEEbP7IvT9S4QFwECYC5oLrWBo3Qcn
htf789e9unZoOo27kTmmmt///I+vq5W2mVo+X5eRNa0VqDYYrqbDiJ1S4uYppKU+evrfOmMbaNQu
XQRw1GQmkZCrW9/l2uzRWLhlHUU9wtCLIeAiLFEk0Rer0KB7YuVhPxtpI71HTShX86VrMJ+qhha7
Sxuj9eLPnx/G1emr2Yaqy3DeTAbixbvDb/KfMdghKJoVikqRufERifZPAszmRNXSSTnOPHxZIUCQ
8eU06jEQ1JVGnEyHTQ4be/dFABRvGrH/tAqUr8oKKbi6+yzKYPdE3LIJcyXv/NR4zgeciC02Sgqm
QbMZKUvViKH6+Ydd3Rg1W5gWu7Gqi3/WJTSoDCC5WJXp1qgpsZsarkBUa4sO1AzpL+F6UOx1ROE8
gPzy86df2xcZYSPxTAa4p13sCXrn6LUesyf0I6dHojTRjuzzpg2Wims9BUZCgaStbvzma6uWLkNM
0uH7QLK7wMmFxIU3fdQWq6HjXSK4eTNF+vbzL7v1GRe/DHyyik+UAYvIbz+YxVIX8Y3F9+qYZDIo
vD5GJZEAF2PSDmC1qBWTIlcWWksLoGcVsTsGmJEmB/K0KXzp/tzI6z1+mQOmJprx6IejaBc5+dYv
mn0j4w8VqkImXkSXyqJi4PXem5+5i2pkkhIJ18MC65/gkFAZHYFRrvWY+c7HCBwTDiqNnx+cMk7l
v1d7TZYNoYHnlG0k+xd7im5ktSYBC1q5iNMnFdv4RCeUXEUEBZGcaWaV0RPubloO4G5cKadrknH0
zaDI//xV7GvfBJIrh1VDVazLRSc3LVn0mZav8uS35NJs91Tq11al0MftCbusnK0GsMLTtj9/7r+n
E1STAmGdZcLWF99P6I+F13aVaijCKCfUxZtZKnOy5GFP06zBj8aiO+ZP/vyJ44i/eOb8PmFYGOcN
Tb88Hdul7w9EFeAO0yH0BiizOcq+ZEXw/P/wOboqK7xgVnN9/OV//DJyDzCXFVa6EtRuBofcJUjc
YKpvnDWFdu33/PE5F4ctSYtMsjf5HJAUlWTrMzTf3PLNidQhC1BSnb7iY+SnawLvOtbt7FUP1lYe
nPj51BqaullI9qi50uK5hh5L0Tx5EXASmgykRhO+SayDTgmK0E1/lesAbmqXmhH5j9jvM5ksBRV5
C6RwFL3QfWpbIKpw3KMLa1lVHa75gbY28tJdDM0ijb2YuHA6dMRgpVPb1RHAp9XcS4df+MyldcuF
Es9kizySXn5W/2qEjLwg9Mh0zhNcO1343lozrqe02kYWsh2JV8VCKQH2McPc1FazdI0MSTnhY9wI
13ttY1NGuApdx+j0A9Tt3zJMvFno0MG2DEENc1CsRWEYLwR/BsMDl+Z86VBhTW0a4I2J3SYIEQ+I
znv2h+Hk+vc/jxTlysbEgdIyWAxklGHG5WkpigZJ45qWkmcMEED12mMTJQetVY+isD+oRjQTuQ8P
2HnOdhw8lLanA2lqsfrvUt/Y9Il+xLz+Yij5XPGyp0GK3hSTrExVq8h4j9Tl0HsUdnITjr/7XDQm
8YqeU08xJS47goOKEn+1FR6wtdGl0r3ntKF1KgEE1eyPqG2PBqlXQ1UfVcjQZQPwO0hoiMT2XZF7
cx0bYaXzfwgi4ji6eua1eDmDQ6zqO7wkB7Vqjljm3OIz6JO1pimfvassHQm0t06hQyvU9zpRlllH
69HnsTuk+eq+H1FqmkOSRlyBZ2E6fk9Vb8NZadVHz1Q+v/9/jbkr0/KA+nZWNhAqVOR8VWRvoJKv
DNqCdSG/l0GzcjrWNEV/0dRkjc9iE/nJfvDUB9fQ790QNoRXPElDusftAnPH8568NnwtSJDdVR5M
HseVHquk3Ou19UmGOdV8UZxT7IgPYUPUTQLfeKjTR+6gjKkRbH9jhFzZKFQbWirFJwNVpnWxmDgx
1FK16FFHgyFL3aLfVJBLp6ZNHTIujAUU7U8fATuSjAI5i8xrD8uOJqijtasb32Xczi8WUE21dHAT
NiwP+/KKQpWladosTlfgQJCnEzMt+aNRjTBE9HK1qTTkdZN+JWXte2dVv5RUPpYFyhrPE/o8bTK6
iUJy123V3djElH9vHRo3NNk0VUVAxbxc2wu3bySvNkk0xjJAvSsTSGVpvCAud7dOV7w68QCd0FKj
VWnB2fKkdl2Ts3JjUxvhyJePCL4t+5kQ5AByYvl77a/6kAiNvgYvK54gAsRL/H+xNP/mhmDqmHRB
12+TCHGiRuLvSNOoRs+53tjIiiN46LL5y4i3EXYCyvLdA7y/YZ86EvInjCWqHk5VG+WsU1SzwZQe
tCbit/iVCnEOtpZO1IpTmxMsG9GNzfPaSsX9iPxX2aC2oaoX57AyrLIoxFMFobW+q1Sb1nvxDoNq
0kTFKW+TU1T3SH+0AVhM+v7zyPv3BK2Pu6ligYS2bMO4OGeGTYa7SQmwowjaTfiVZl3fn6jWLXwz
37Vq/DhIiId+/tArY4pTO7hry+JgpMnmxS/OyjSt3aaOVmmI5BMtYRaW74NZA/0I7g0HnXSCR657
jwPrgIr68+eP/z4C/j3bdFnjZ6uKrpimcXkwc/0oS/QoJ/XOqHR6iw2jw1SR3pHpO+j3QWQeGswB
tLcNetISaIuW6kTe6JNOFuei1k71+I8Jer/vS7z8WSeomKTvff+o1XswfpsgxaJvFbfe1r/LBF+c
SweHdsPg649L2h/nn9ygbm3WMV8c072n4QYexGeACR8E5Y3bwbWBoVH0M3lMnISMi4/ykAo7orLD
VRjCNbBweLjWMjbqvYXOG8sYN8rKPv/8Yv49MPPzIKZrQM7Hxeby2KVngDUlQUgK611oZ+9pr5xA
MszkTHn6fuShE8911boxHv89vuoyV3JNHg/rfPDFJDBKihiVY4Urqa43fdQQZBfe+6a8+/nnKdee
qSFT7tLIb+GxXixhHLs63+e/vXIT42A23OEJ5B4LbmyV6WsuabtQVxeBbCwEbAG9ZJUtNJxWdb/2
EQUCqSLWQiO0SnJujawrixDPQJE5vwtVNrkR/j20OkntCPPD9lvgAxp876gZHWuAs6v8als3rwqB
hBMzgBGl3BpqxrjTXs7HcemzDCBh7DQXn80GQgCNV4Ur2wAuoWP0owICa0G2Utb1tF1XMN0mGDTB
NUAiSchg5hegKo7JVxwj3trGGQiJ8vffwFuhYAQUTGpNwXvcxSHEGnYCIuaZ9hTMFLWY4YxDFJLV
ycIpk8dIx0TejQSZb+hYNeZvurhJ8IlFo6Pt9M0ykHIxN1rgRd//OkA8G3YS0CdM5JRawcG17VtV
GpvvVJYhlUdTPDnTQsunsI9Bcvgf1PVQvnXA/aS0WQHisqeqkr8DeF5k4zXgxoAbJ+k/D1bYY2lG
EbZ+OeCGAIarp7PQ9a305gTo5TxjbvabuECNlgNEcYx6kyaQSDBNfeLOmWtZ+fDzl7g6uYgcoH1h
q/D/LxaSWM85PLhptMLTiaSKny2HyklY1Y1L25V6IyPYNrn3sqib1Pr+HsG43bQky5No1Wo0ndAm
ihpkB+t0mTcbjlAnmAfowcFlVJpBWpu6K5xm14rh1hf596QyVugV2kSC4idP/+8vMgQyNmLQrCul
hHtR88esK5al+x7G/YsxWjm/821y4240wsfi4//+gfMUdDZ0XcjyZUWOaWA2ocdq1ofO5/i8C/Rl
ceHcWKzVfy/JFMFYGekzUL5XL2dtV4aJMqSsGGZIi8GG8z+Jsgh1lnUIe6JLTNasQKtWfmPak7Zi
lAMkJ/K0X6hEGXGWRmkOkXOwOfKO7Ttft88xzBzVIWygQx5YKgicbi/D11YbYih0hbbDlbKMMAsB
wq8JUXbWG4lcbynL3nmUUyLnd718c9W/+pxUDdYd2AvxT+cm4iFZJtWvVd/dS0oNEjnM3mvKpiAh
BcqayP+oow8d8EsrgatqOZGa+cZPEMD8PDCscQZcLge8KJq8uqIRTnKxz9m1CuDJzcMVJmNcOoD+
BeAHCJSEV4U+2i9MUmlVPnicJjgSHGxRLmXxagn9FKOtSb86F+uKHzerkuNSwAYJapqMxoE/GpvE
orYz9obt7PtKPYmOYkbGYJC17F2vwmdbq45xlr7bnbzLANWTBYaXqXgthDHPXZKnsFG+U6qmBGmf
BiV/1KA1EX41goe//JRmuydibZ6q5g6P8WOjgYDJrGLr1Rp4CwJ/CI50LAvgqXlOfK65DHsZxWkn
g7VUdx7DYUKGKaydt++/tsyYkFqecpZTUfHSj0C+tavqV9+9RYWV9Q9v3+XRvnDKsaQQs7PlxSYB
tiTCZtPS5JyNE6JoW/RBXr8yFFLAO5LCeNKBrZyCInkP3OJX7ZXrQdZPks8ps2pZsPMiP8LieBj0
ouVYak/DwvsVfCg2yJHaQ5Rg9g84vFYpLLJw5ExZkYkyWjI/GwaXyIxy2mjoHse1WLP4RzIEfPBS
GW6dBidB6j5WJf0sS7qxDVw7YCiyzjUSg7c9XuP+XhUjq+4CH4DISqqUidIlj27nbEj9U9z8KS36
dzlDq+NEBzvtb9xx1CtbkMJiOB6aadZql+d9VWFW69i3V4OjfIJrewH2/2wp3jy3k2OQvdWKttJW
/Zc5GssMhDvei5xau9TR3kVTHZMcoJ7I6PplY6VqWXYIKFQnWVDvwVJlV0eviNY/z9Vrqys1LcXk
vM957J9rdwNttSvcNF21AYo2K1nnNfWduD0WYbIesnAjt9ZC83BoodLsE74cOpJJK9fHqEIdYXlY
Z7x7Qj1/BZ3+Egv5c4AFF4gnJe7fw1K+cae6+noVhbYkvRjudJe7ry7ZgV+IMl1hp7vLzbZANPTs
VtlWlv2Dy2Eribp5H7jLXhg3c4WuHKz57LHyrCqGzVr999hiyWurUs8ZW4SnTMmDZ4DpO2bN0khn
hhQccdZvvEH+zCL5kzr1AmLbMmmdO0Otj1jzJ2ElkDEDn9bkZP/zm7x22eXLcZ3ROINxc7tYdWPy
1wDO8yaHKn0BN7boB+MlMFguXc+acD/dyQm1Jdcw7kzX3uid+3zjG1y5V/FmZFsTJhcscXkMzCzd
r+KE6lLeN8fx/bSmvXJLIObVi243R8Ktn9PY3HWhuCO610bnkQbaC0mFn5XlHgiifEmA7EtE1uIp
vjE7r2zHioaqxtZ09qR/uvMNfEsyIPMEJXTNvTr9Moz8FJUMIN/ND6JObjWDrw0WjZgt1VBUleve
xWBhZDipWg7JiurAoiAgroBnMoG8OstM7xh4PX+zuzGdx3d8sfPSr5cNTaMDrav2uEL9cXHPhrYr
ZIfiFY7l84COscMbblV7N01uFb6ta2/7z8+6GG+2FISBro+FMhs+Vuk7GEwVSF3ccBT/Pe9SAGwC
WaOuLT05vxuy1MKEI7ait5m05gzL+mkk+sa6tXDp5xVZv5ZT/QyoPqaTTzoJuKVoWGZjbG5ryetS
yk5YYj0Q+lpFsRaKxNbaZnVx+iYfI9GMaT/C5su+9ERZEb+8CowG7EowrEtPWeeJNU/S5r73P13V
mttlgpLO2gg82JRcVNIDq7Rfyrm9zYrmzo6Bvkj9shhK8p/zUwjAp5awmmIAjZp93PRrrcallte/
g6A6NSXf0k3uugSCSewMRyOiU6LaRBqlmLSnvgXCJiLbN/sQa28Mnk11G+aLI78QZfMaliYhhvVE
6rV+Ckjb7maNTEiOBpFmkeNH+yZc2vyUhY5KEjeevjHRBFmBmy/iDqW0HL9nSLOoLJbkYFXbwe0j
WKgJ+4iZk+STMgLBCyx1jXhPYbv+hhmME5RWyzJwW4SbVQubDlBU2wcERNThYx1zSNRsHTBIJEf8
J0bqPrJEWAnGnddZ3hKyEJJxKtgTQhheyNnsiHHQlgmxQELKDmD08Ogw6geRHECdz7SM85gld+sy
YSs0oMaF+IUbsoPs8MvGHmT55Uk4YkzG/Gr89OAWyUEqK7QUDponHUt7+qsUylmN8C0mYfocdGtY
hhPLBHdL4+BsAUdyMkzeQIptb+UZ/LdCZy8TalUDDtA8Y1FJ63FIdGZ+sHtrK8weEylfclwHgKQv
0bcutRDuoePtWr9+SS23myV1v/x5ubw6fxTLUlgcNGQrFxdWMy/zqjdZkNTSmRUmKzK5mH1G4gUq
Ib035/Vgb/mJN9bBa4cU6h/cXhFToFW6+FjD62GouIQuV7R/FNm+S8KYen5yYyW6uh0ZnDA1Ora0
Ee2Lz9ERBwGvt5NV29uruq3xREGCj3HrUk1JkdNNMt872IW694nFyZXbJ4VrKz6bqmXyjKnCXl4c
7SzO46w16Cjg4YhyFKc1+vdWMnf87TuEAlz6xMRxh0cW/7lHtPYMJOJOLgAkC4qP5NLuqqp4CFUi
tYS5dWKVDpYBLNkhiKaFnDmJlYQpWDorN0o+U7d6rD13A1d8a/cNMAXSphqjwKGQUM13CQpxMRDH
bT3rU/Ok1WDgQpbLuh97hJE0VQtopV4/Op3k/l1LhhVxzYi+ralCYHLsyQj5P9UyRJjTYMAn14uQ
cv8xzw6FSNGw65gG5Gp4H99mChkM/1cXzkRgPnOVCmMymrMefFZwKOAtQe7lJPLmEAr7n46dx7qh
wdGbKa5PoaYJ9oJDKlkFATgFqlBlbFUzNWhIKy/AOCoghCPijYn8IIUAgXoVZV8YqQCTyrC5uwYs
P8KI1tWJNKj0U9aRYNqj+beyygXvYOPQVuBQ0Hu0GnNTypgoo8Kd1B0e2yZ4HsIM+kY8isTxfPoO
HzBiBX+eg9f2S1Pjim6jd2OojnP0j/3Sl0sjTsImgX5Ij0l9is1o27fyMlSIq/n/+qjLK1qTwRtO
QT6uPAuSYgJfOKHGDiZx2lbSjZ919ZRscq9Cl4Icjevc379LztUszfWC3xWuSo80PTeZe126GM/t
gdK/KiSmDzjZwQ3f+JnXTj1UaShJcdTiHnZx6jELZAVJxPLS0faFgB7HWF6q6s7y7K2S8X753z8/
2OufaFDJH4NN/6k2AKdG3QLHcFUEBQaw4gRV5l1x+nMaFV8VewhUp/nPH/m9dFyes0Z9LLVO1MrW
pfhnKDOo/iQorIIu8qY6IYcNGkfMljZBo3IxGSrzWMJmIguujY5CnAjCRhDTc0Yo2rHVl+Ixrw4S
G1WJ2RWfaVxxIvWHpd0jbTCkFOoEySNWbGxDRG8UuhxMccPazCxzOhDR7DpZNbUE863FlUbWALXt
bQNHd8Zc2fo+fCmatyWpxMciwhhXwYSLbW2VxupTZ+cPiZT0E4dKLILmmVd50IRtKZyp5CdQm21x
HY/u87wEmoQAkJCwdMrtM5nC8X8NBNQJAzjez0/16qhlzGq0gmhNo0H9e9S2nUNWmmfHqzbPvqKe
gGMqKc6wBl93p+rzqp4F+B2HW4XMawMIHhCFTAq6+j83g7KRei9TzXgFoforGHh99lC+91H1Ho8a
jK7IDnB/Tj//2Gu7P50nFO/y+Mf36fqPlUe2ixBBMuTDkC0kBVcztdFpjVt/kRqbQCj3UZqfxvPJ
z597bcX743Mv78/BoEdNasgxxuZuKYiqhzNU3rWqci7S5j/Zzn9FO//pZrCvVKhJITYRiXEtZVW4
KJVXrSDQg1CmlZYEj13XtDMf2bpLNVYtoooYl+y3QZgb3adh2cseXnYBM4O6ocKLdpzSmhjlSnM/
oxT6kWl294GrHWBVdrED4FSLEPlJyqdr4sUqdWB5jvEaoJGcqyqyvI7YvRLGoBcAzjGGp6oGaTKE
R9ZG2L2QpxZesuZMiy0at0mJW5vktvO3ucQUgUzsE7Y7+y5McSPlEvcNBfz1hJsXBeOUs76UnIjZ
KLGEUHd2lKXbGGTcVSVpegRDIqWaJ0b72gx6Swgc1x6lMpbIve4c04Xk3AK/JNOELbiCMRFOXRWG
cKh1Bz3yNuO5OS+0s+BE3JWMDSIV5q7XnXV3IAarOgVpfUfcQza3Qmnbhca8BT/rS95vaSj6ueFV
GzJmqzuj8EiLwvxKQu+NLebapLHHAGoaD8zWS1FnFGUlusuMunrG7SrVzg04ikrWz0ZmbGn4nisi
ym6s9Oq1wWujycANYdEqvhxP3C9dcgtZIMzIulMB3iO7ddSZUk5zSLj+mA6ljC240rdXphMQaRg7
d50fBCs3iI9FTVszU2n7xqR2qMHvxMle0NsTbtUMI1oi3MLihZdQA1QHmzWPGizAigEN4uc5eMUp
oOOxQOehstxQq7yYF67UR2gqI5hHTrxAP4XDXabi3RXKnR7zq8jfIpwdU5/Uw18PJY+wPdtGmN2n
VMhdjIiSXS2bmlW4So6k6qHfwuq0JLUAJy78diI9oudGWzimBjw+g3hZSQRQRPIYDS2T++o33urn
H/VdX7rYEzntG8p4mBKUf8YR88eKZpu9iCtVi1YdEfc5RXVQauJUpWYzLdRuodhONktj0OGxqpw8
+Arc4RPsvS7ZIFUSLv2QawDUSuGJG+vQNSEGom1aR+MpwfqnMOt2xpA5DYttJrxd7UfvUpQfvBRj
tKFjRK7IOCngeJdGdwL+eO911d6g9TVpHG6eVWk9t4vYS76qkBcFpR6ZW/zVk1Zgtfwn6kRsCa1B
7aNLv288U/nKCoo2AqkAAjcaO5ddTTlwXJOyUYw+uyBIKcTvV/csG468IfkZjQhPtxtSf916G7sF
PZAG4bC3ZdgNrfcp97l6TwON7nYEMUhzxnzOOkf1pvTv7sB06aMP8iGTeZtU99BR4Z6QrGhn1DgS
k9li+I00C+CqktvJZOuhjhvCf2SxAlCZpNYqCm2dtN2Eu5TQNqlKQo7mURceO19wU7wNADUgfREF
iqYZuabOFz7Fx3OZax5aQ1uay3mG8lTSHoXhnxNkSBOt1pVJm3FWEpLYhfYvq2UJNoP60zXkmWNw
mkmaFUK2WW6+QSz9ch1307mwn9zAmLlaehj3k8Z6IgbzbTwUVpF2LovipNT1p0qvr+F/N76q0P3n
P6zJ1cnjzN+2zdrOKhrk3hZqfTNz/fb33pG1O5vdwNX/N2Pn1Ry5kabrv3JC95gDbyLO7EUVytIV
bYt1gyDZJDwSPgH8+vNktbTStGZHGzHqIVko2ETmZ16T5TuqhVDS2wbLlMC7xw6Z9BFFQKbYEc2v
ut8vhdIdnfVzJeaPvxkL/24oAEizdEArJLU/d9VmmglF11vlfspEgSyktULe96GMu2lHPsf9SYP7
0dYw8VTzFzybvDT+Blnyb4IWCII+OHNHreg/F3ixu26aUgVogeDxyaJ+cT0khseg4d4AJ90Hc7NZ
4JGuUrSW/+4t/jezP6USejqUcYkQf66+V/TYB1mm1T4fMJGsq2xvCzTMPITuQ6uBXiUgI137zqPD
O7AtowTx0G4f1QLf56T3d2aV3UZDYx6sWVkAjgEihPhy6c5hHKboBrXMEMOkp9THOJTYYkdUQ0zY
tj9Wsf/7L2FRdyF9foga49U46X/69b9usGUTnfjq/5/62n9v9q9f+q8nUfK//7jJ7lPcvpWf3c8b
/ctuOfpvZxe+9W//8sumAlcz3w+f7fzw2Q1F/ztZVW35v/3w/3xe9vI015///OXtO48ANWJozx/9
L799pMit0O58SjT/TYdVR/jtY3UJ//zl5q2di7eKjtCP/f3pS59vXf/PXzTP+Qfi2QokqlN5prjO
EJGfPz4K/kEAD08GwJpCf1D2qkTbJ//8xQr+QRmKZYmU1HLhs/FidWK4fOT9gxCcCpULpcDTPd36
5ffrP/1Y2n48uPhT/Pb7n8Nd4+eCU6BQEIr7Rw+EgsLPr0elD1lbJvmyr5cBm/hxYXGwO3oZaCzN
WgmXmgJSTpS6bprAoWOMNVaRe/7Kb9BNmt3vAQh7W1l6Wpg1/OlW/ruT+3n64OQ8y8Ns0OQy/woP
AFidQOpGik/rhqPCCGPxhG6D08s72ujgA8r2ZbapD5fjzig90Iau1f1dAPdz8ZGT8Ent4NY6rGh/
CeB6IHBj4yTTfu4bzLOYKalJSSgyNTfFiyjkF6sytm4hGn++Y6+MNexIYKR903NOsUBDnaL5o/AQ
DMt6G9+LtFzXenHG993W8JoKOs5ZS/y/w86qCY7w5c/hjcoOmXWg+/gmI+3neuYwzH46zl6PtYCH
ANvwbfSKesNktS8ivN2yCU9Wv0yvvCTTQ4hqToj63ugur6nOVfZacSJYGNeXe73kqL3qWQviAFdd
jgdfEFqDBdt2NPSnyUzaYxq42KtGr9wkC25Bf+VVHAZP6fs+wFCjxtlzNTHvxvqA3Mdg4mzd+Ok+
pUi2WvaG1ypX8cHcEFjOWLZnRLkF06JfP5jAuNaRbeDDtyiJ3UxuZg915CAulO53g/H82q/ymwk1
50gvJZQQDUFQvB0638wQdYpYG53qYA/1YxxrJ22KkSsUbFOULk+mQnIix8zYS8193nLxReT7RCD1
2UPnpp+cJvTGcodOOLypxclDBxa3i4R5aDnqTqqtW/ItNzshUE3dbxlSBCdj8pgaoeTOhleEiPZV
7VkbA1lbhHrRDLOKX+PKS9FUbBDUjmzERMz4K4hFdpD4ca0G30kw1xzOsbR/FT5NkEYN8Ej5YcEo
0JF7s8Z1QJtepoJ7l1+BpvkodDsPrczPw1mLA2Btd3wd7pntoP1uNhJhtpkALK3WrkVamWYvNj62
IXbsSJIhdWUL69rLzHzVLfWpoT6E2F2BSlPm7qoAo5goIN7qzoZyKvTvbFtbNU0373pZo0uE5J5T
o4yY93G56mrz0/UQee01BCvg2yHeAHjp8pZqo/5FO27V+RyE1yH2HaV0TrPMk986Nzs7VXJbKyee
ID+3BHdWY3nrqAyeSEFpYSXOmuZtt2rRA5pjfT+zk9XcxlcSoYdUcY8mK/s2Ofn58klp8JhGTBIn
x36EmdIRVCIvtZCPd/mCJCbqGWMy0mt2NQSBZPds6yiSzpn9osX5pnGjAndxStJ2BRoHi72+4d55
Na91syRfXh1fU3R+hga6cjUHndZBIInrY/cl2nSb+wGaUCZVYhT9pEbj0GPyaMl+MaNubiODgVhJ
QiADG8vepu1VVDodH2TKpDCYlms/vFxBnKI9KKr50ZagKuOAkZq1CE3pI+Ad9dyX0f6SLjDdVl5b
mXySS1msNaOhqM2jEzmVuI6Ms2ZaarUuf5DAe6IphFWLYr6kzB+hHllZqE76Vn3qaOFtqEOFARbS
Y8oeZh+nbDtvNgO2e9hMeTE2PgjcejHmmnkritCRy2s2KoU/XWn8JePdkqKD101sH5MJLA1a0rgj
Rg39rUCb78aleKHnT4tOWu8Au6Edz3O+jUvx3CL+xMzxiUpJjeWQhjKqlC/VDFSn1hwDXTWEhnXE
SbJIASgtRm8aANQH4/QMT5/8uuCLZTVjsdPDAO4CHqnfFNwv7pzQSRc6OiRbHUGVdS/FNWi+bpWO
DCUes5fEsJjUQtPQG8Fu3ryLtReQfx+DQycCqOt124zUGI211yO2EQwvg8HM5mdwoS7Pph4YHyIo
zvOik6T7OyyS0GhXNIuBlwRXlAAnbg6QuOR0Rm3c6Ib93pYsEXgt4t7LuzPMKP1mE69zdjcC5lhn
yKWv7JxX+/JEoBDp5P6YDU7apzMlD+3EHDGj1+fbnPVUZOU63QP8pXAfc3UVeODKRIRxKtg7vKNd
ieZbUvGMBAUGUV+GKV0mcN9wogTigV4bTuJ5ITuzZ8Wwzs+G1WDsqw5ElMIbPR2dwTKRyW/TXaGn
L53f3Flo2yDgxmNnbTA3sYwfFhMPrWrh1Rg7LMmCt4wcUDTxr5chskhms0KPvzqBCE+R6MDn4q1v
jCjRpQ9kXv4K9/lzULToBRr5l6mzANUdi8eQQQE3TKxVRqO4cxyaLiO6eF2MANKkHqDl0sVrw1wE
dzhHk+bROkfwPoQnI0OtnMPeMD9iCHMr8N2K3FefrAhpKLgQgmvgOgGo82E/II1kf+sKJQQxRYfL
wIxmFm+MXb4w59FDDaHX2aKSJ5buvU8jCnKAqhEqeryMIitgWqEm9mYl6AK3/saLWCV0k8fZqAHe
QcOnOl9ezybu40OjzGChqfrDwoBtGdstVpdrzRVns8AydYrzbTu6r6o2FJhMKqWaokW7hGVJeVBH
cLFqUIK/fFaX9TGPm4+Kfg6AJ8Sp0dBBManZ+CVT8UJj78JV1Hq1oxH6b5W+uOrImCpDeM7vSqs6
1yyrlBkwqMcMfUSQAaFJYEWitnDTC5iSYaj6TPI8ePCrUKKXZRXHrDtZk4VI2NwZdlWvqXB9p1vN
IK6b5457G/m42noDHjSNw6+9GYMyG84uPiytrVyTpk5fp2jbXVZsA65AOATJZ5Z0WzpiMiwg862d
0kK+3Hkeufpw9MvzJQ7QcNuGn8IyyTNZIcDOfF/dzqilryOP7NeavvUNi0qW042cu/wrr4fX2vZO
paOtHQEPB+NOelAIgmb5VzU9UUto1lMTnbWJwTV7tQqdr0eBYzdLLcuguyvB8K2GmonMXMpDhehY
QtQSqntm6fHbmCIco0IPDc+dRpvXhcYqtOgE0kBfPxBZSoNh/dtrwT1NsVfymG1WdcfN/RGCGNgU
jk2pZNkpEnYMix7D2Ll2AxLMu9rCmcm0tknCax7L5nHsl5fApRBtrxAzurXyapOCnlvZUEXX3oTA
GUnx3naTsOvA2+O0QLc10jb0pADD5zetdTs32neSEuphBa/KEPX5rvDNq9oOlITT9C0uMDip1bQK
Gacj9uHutKI+w7tmEoVNtDZv3Q4wnoVFzuVedIOeh3WJwaqARoFhi1zFJfGV5XAK2XQEsjEqs3e+
KaMVxRJle8u7rMXszPbm77EPZMi1mUgpGGOtBEUOGxztM7BBVOfDhCV3Q30jUqHuWl9iWKoGcLvY
1l6ELL48n6XVCRg/eIajJRt8kW9snTpIwpYleK7MX1EBgN6PRi94ry7BNoVIed4tKo6fbPxL++Lp
YohtYYPLshHvFSmlM5mVNWoiSDTi/DPbeywlCIsSJtBxTil+5kAKXJQNTXxvVlVXfnTD8GA21KAa
qsKh5XFfM+ebAv+O1gKx8LVT8y1ElKvUx7LanoB3DPKFygJd8vErKnh1QIuhRI9+GK9gsU7M/q4n
0MPfI/ny1fHLMac/BbROl3JTuOVpaItzllWnWsM2JQUgGCmA22UdFac+TvS9B23ddvNzoZzoKsE6
pLX9scwSDTkj3dyUg301Y6qg25O+jQ3GamdhtgBN9mzk4nwZfsGImn6HW7nAb2hp3soFJeTJvwFW
wzBS8ZyYytMlDErN10Ii43iZjDMDe1wVg1wm8axjcTUy/T6y0NQccoO4J28ppwHN5lEOQ/cctNgn
VLRdV1blP9Vlepqq7pzVZDUm5bXpdkqerdoI44UwI4hZnUtdiUR1+ccl9vVcWI2RxhpuaVflSAxe
K+wk8wFyhmnxBRKXt5uAu+jy14D0ZmWMhJCuHh3TIcWDMD8nUct86ZaYEtgI2KMVaR+NuT35S7QV
w8z655NpZ1lHhTOHY6dC1EVN/0sO+6lxK7RFVbTh08bzjNdoZIJt23GfdM45L1lIwdk8FkF+X2HT
QghQnL3ORpmxXcOhJ3c31rr0n4Y0eJoqizmyd6/62TlfVsdFI3E13eG2lOmxIQQnoUj7MHNO2L6f
046oRnjLdwKU0FNRfFFGT9Q+CQa59kkm10E8nkYVNwQlItUxSkq+yL54QqQhrHuOnSermQuCSsU2
ubim8kEQ0Fy3nQs7mOA/Tp03s/ocUiaJRbjQUhF33tVa/nkZ+54r010apQEuKGxRpAhGehgyD0Qx
1dA9ligKeZVaX/C1TKr0VxUvQB1+KnyS7jElHrbcHPFa7o0vl5sU8tbKmcZ30Z/zhgXz8piX5D4f
KBEHWbxAxU9OseHvQZdcy4S5pxmqs9lxrng47VLwdjuaM7CQug96EcrGhMk6+1IpEg0YNaE9yoXZ
7jKO1Trc2PZenzmtciBsz8vTKP1radzPcNwIDgmRZnP4JNQ802cZth1Nj9IpvnoLUNk4zpu5VXmu
TChQxyjLkfIdU216kOgUgXq6rvUyvanr/EqreRA21uKNu2h7TWterdR57nX/LQmCW68Qp8Ll/RIG
vfHCLb5XjjfuKMjm27tcZ4ppxqd0cWsmJTkiLa6p5A9sKIuNwGItkutFhqaDN/VC7dH0MLMNIthl
QR5egkpVAzA60nXhAJywkVa/JJ0i3roUXAnzCAiNOsVCKvrVE/P1YNX4QWmEFoCTnl0WyFXgaRP5
F4vkQndUlAL5dNtai8acd3VqXA91gBJ/BNmvMbRgn8TWXVUEX2PkoREkizDLnXwbvJui6XfRyFsz
xNF2GnXwnEN1zWJ9HftEYt1SHEyFFwzahZfdcdEWxbCTOwO2vuUhqXHueeOhGTNUK12k8OkLPfIy
iqMTpPWx92ps5KdCRKGgfrvSqxLN2GnxRJj5iKwGMD+RP87aozxVRSL0zVj6xjaAkeemtTj+8U9N
4HnUK8hnK2ni313HIg2ZGvgjhjx26Tl7dPjwWGjGZ0sd+nISkUmwsqclJY6XPw4R9AXhGenGpNV/
LMb0jmKyu9XnYTyOBGJHz8GtIba8IcyXGWn5QWuq4+Uf3TCxYfWT/R9/+rEJ+OsgB77q/7ah1iV8
UTdTMuAIxdlm+vNuLt/+Y+M/doZ1ZIX1Bv9c/nb59fLTH38LLnv+449/bPM//u2nvaYlgrEjlZrf
Lq+8XOToZAjA/XGcy+l1HpLffY+19+WDyz94LR+TbBZUDbW2A4PC2dJwtss/35TguwjS6XCxgTJ0
cEEWXlhIxJY2zIwWqNu6HWMeyCijDmVnq4LdyO+x594Ptd9sI6OsUILszJ0spl3TV8NRT85Dj7cQ
91IeowGd+qmLJozJCvc4IM9JE97v3SPn7Rwvf7z8g1d3EloxOuhObCGATCGJLC4HZtdN3jEuMv94
+Ynp1Dumyut86g2IM92pryN7KzB9PGptbR4xqjWP0Tze42+ODItLhkkL5CNn/a0jEo5DrOztp4Hs
yys3rlGi71Fgkir1bMd7ywXqpCKlJnGIQPVABAhdJPSt3CrPEa6sARYG9nOhucH3Yd5ks3VEPwLD
AuAa6xh9ZcNEYsNxS3eD2erNKEjlD4GDvYSvR/muMUEGRfCNTJQUtsoErU9unQ7NvgTbT9ZoXPwG
3+KlTwkgOrLOEc26fLyvR2DaRlfdan7Rras2uI10NIzT51iPj7IAqkYXEYit9MuwM5Zojx7EFn+k
m9yV12mXgqH03I8uyk+1Zbsr4CED0vQLKU1BuRNH1vXgLP5qieK7CcaGNcSnRQOKqQnsEwbzcfDz
/EoWacxC51dblBE/zdn+8Cvc3LQGA41Rlt/xdgcb2PQfDZDSaZw2U1Ngf+3UO5H2JycbbrvaIAou
p2uQ5aQrLhNv40hEaWz/QJvgpuplOHZIuFaWnEI5fC+MeXzous7aWDZiDXXpbcAUAFRnQPiFtxeR
URwmRwKixr2lLSxxN5WYtTGAPGpm3r7ET3rV1/AUS9Vud1G3poeWU9tBNdpsk4epdF2Clty+0p3W
R6MKHHtsD9jYdWCzpP/oqP5yAHfTTGieV/Cn6BPggoF43XoB+r0GS0nNt5xvx1Iz9l4204xEUqtB
2G1t94BlMOdrGoQo7G68CoJerHHamw9g4sKuBhpK9RY3kvFs4HlLBWYMZfBoppShYYpdmXI0qNvK
67q3fDADPgrjVbOvLTD8pUuSWUf9d86AfMWIgl1u1QCrcQAZYb42KXYSlDR88Os7W08g1cNKjnHb
4zSyTZkizhanwFYCU9zmi3eNTxHgCyJ84M3U4/R1hhj8qPfOIcDnzRqR+x26+oPUcB/X5tlmadzl
RGL0h/XNEOU1aQw1xKzlUNjFUk5NtuAirhLd929HatcMICCqrQ4lukm3JiLljruEnhT21ul6iKCO
cfadIsa/3r7TZbStOg399M7A5sGSL26fnCgjPLuRvxssJgsM+E7CDW5Kw3uKIkoirQ8ny0jvOk3O
T1qnv5O4UlJxs6tBE9+MZABQ5w2nukN5HK29dWHXGJGko3+oggZdnmwPqw7npRkSKiXUW6/HaSeX
cOP6VtLFng5kKu+Uht6TJbsZDetKKyB3p9Wte2sn2QB5hD6JIVMWY1qVXXStFci4uNArqwln+jJ/
Mwb46V0XM2wjijbGbTWBz+1dylWxK9ET14H5EZfv28b7Nk9ecWdi+Kuqc5W74Mwsms8yKBF0JjJa
zPk6r6gilLhoRIosmS1TGy6Re2qtut03kCNnM3nq6/ImyDCjmgdVewyMOzmON3MmhyPsBwxs83ZN
4ZsXtYhWTuYf/C7eLFGNMapc0s1QY3804jxJbeGQOB3OcxBlqwI3UFPOh2zS0kNf5ifZ5zVzpzFs
BOo/V/fWaDuPWkp2lrnjNkoQx8SPlAgGnZZ+dl8c28FpE1sIshfRjRttQNfQlC/zHJyI5MJgxEIT
bNq8qvzdknZv0XLjlNkTgjk7prqnVMo1+JF1KmAY0NxbIzjyrR+p9zbOvnetY4DNQWlOiClqwcoh
IMlFDGffah5rVL5rWkHRvAeMuqV5SoeDHFGpaSXKyroekfNyw8X0TnpEipOziPnOdF90yYeFL0oa
idsZ1Kw/zCudKL6ZSuDyRZgbGNJjzieRytPt4SNLJmoTjTDXfRngO+a826qWoVFhpLROp0QLe/ws
6+h26cybWtRPvWucEW+8o7flYlt1iMbyHRjPHkfZJ82Is+316GvJdS+sjQZHQcaIqo/ldV8LVkuU
GorNBH8zrds7JAxvkiZ/mjWmjUCIm2wM7dF8T0zCYLNp95VuvMjYvPfcZhv3PHooCJS1nGZlG4Tl
YJRvp665yrOYPsCAwDQC2NzzsoXot5i/GlN9Mor42kzlnelSP3A8Cu2LMI/C7sO0wEZIL67bmFgN
91yczuIMmvhiVHg5JZSp7GwJu8J7sMi5ViPvZbFgR5RM6JG3L5puXZXUIyrbflGPRu0K7eF9o7RX
qIyZ7U3m/2ojUEvGDi6rHV8j3/2YGu8JRYYAnMo0ec8Fj2OY6teZd0gC2/cNlIGTdwdiD2bRYVQ4
dLwS8GSFd4gX91hr5TEwhtDIC5Oai7yhBr+yoYr5lMCHqT9o03maUai3KJ0WfrNBRy2EtPdGPeVh
fphjHOFjHb8qKp52hPh+ARA/WYIHraRDwbTU74qiIVW9WrRqCSU3HjHJFzf17ju/fKuW+NiLk09R
p+haIMjNWcsg91qJ9tYxk/UZlSXEIPG5MECX0Lm/sTS4MTf9ZF5LDeeqNgOUaTT5w+TMn9TEvhGq
hE1df7TplZ8xDCuWqzX1gwOof6THy6upBLwC4F0PuqtlaaKta+Qjma1/P1Pg8KSTkGFLrFYR5K7y
rFkXhney5wr7NlJJiqLldYT6HdUR58qlvGYE7VHjZZb2VZ/5kLuKW+LqOJzdbgkRTz6jBvdZT2iq
9x2O6EbshrqxaUrNucKQcZ/VFbNB1asuUx32/vTe5c2727HqVzaDUM9psToUletrJHo3BlVuH/RQ
AmV3wow5GQHogd1bdw52s1FVk0Y58avUGGtKeD1KCA9wCN1IDc5E6TtLqA89ErVe0mGl3Rw0L3u2
ZvKjpjR35WSTXiRVjW0uKVWJnq4tLe8KK9Uag6QHKtz3rmZZ66xgoXcxkS5MLLntWR6NzHiYCZJU
5SUPwT9QUCYdhDYi5kHuMw2zhCm3d8x+H4YRvTixlu76enwdUDjZUl+aVu00nAUN1AQEmZGehFhe
9akC+1axpiPtjA8pJgcaK7Zt43Qkvo0mY0Rm5bchoHCaAxTdVqkEVUO5jcX1xpyxJI/k8DrjcTfo
mH95oknWC8AHZcX7HBc296RonrVxvnHT5LnUezQkPazVFhA3vRyuMtPZSdfEfcO8yyPqJh4+8LTw
0g1tkHQFwOwLlZ1iFTr0ulbCT54aJzjJ0lfeOq6Vv9sL8TWxnutRlZpLcuG8TO8zFAJlZO9ts34d
hzujXzu+8d4sdF75bwYXQby+HqRJB05uXQfaKt13eNlyC4J3RY+XqhjW9iuwQ5Rh7ZWOS7D6ms/a
bf72WTqZa5vwvkUQjFWO5jO2UAwQnUO47F7tLYXn09TGbkzeWlB2v3/VTGpmI8AiapOA3tUE/JjD
CSfYq10MFX3OKFrP3rCZ2R2RvPrVtKrQSp8XNBDZb9ygGa94RGwccYwhQfg/MnJmQs5qsiroNcM6
zZ+wvWkFhTlqZ0GVbw0WpDpxw5qfLbBVl5/VZ/xXQ9sMGDmo2SBsxjYEqUYzbFrli6e/y30rtJVl
4fbG/9e0d8kqgOPsWo3BiINWwPcvH6HYqH5Wr2PAfrIquMG7dm8J8NoIpN0xD60NKnZjr3+pE6vQ
ZKNFSZk3lfd1ZlKbG7c934DFFPDrWAaUcCpenF1tO7BQTbDbyhOlPiaiCtW5Ol1T4KgYnS2Qwerg
dTtsLhdA49rKcUDp76amCtXu1Hmpw2rqcqBYXq6dfTTOLibbUt9OfP2upZNtlFRM2LSV0VrdHnV5
6hb+fqkBZ2VORHPUzZqFZALGV0pjTUz2hvl722SMNv7W0QHDETxUP6ttBP1+3X3XSVtsQTWDTbv8
x+YoBe70FGcedpcHET7Q/dqgjkWFokm8rfpTzMei8/dqE3iN4TKQocBqsI3iQ+1Kxw0LMWPe1XI9
t+27FNVJ7VJtE4jbYrlTW6hzqsRncvv7SSn/ZHXCsXAO6lAc4kaOeIiSPGedcTmc2p0rB/CBtxZ2
VqQoD8GyR+ea6CXbuJW4Lls0D2hi+Up30aSw2KLo2Ft09ZCFWlVD24SjSacjttIvYPBPFm9VJnG5
XTS33iWxrrHcz6dLA7/usy+W2ydtYriWToNQQvkUZyjb6aW+H+iYm9KkHZzhqNRTi9YrhiLQaLzm
o2kHHOGrDrr9NNHNRkYp3VZ5tHKl0+ydFkh2k1038RuW1pLFxrwnW3gvx6mk4e7dXWAQdsNAHctb
FkmKZaopYjdPtsAcGuZfB6VgFiTyXXWAyJeYZXKw4upRjNAGFh+0DvIUDTEO5Ybi2InxXv1XBo25
qRVMTEHBOkBDJuz47bg1vI4OFosIouGIoEaj2KbeByhw3JWc+VsftXg5OpSo9ZTK90LEBifI3Fit
92wt2atVef7abVq0oxRUmBWiPs9O/5jHxEOLQ5HdNek2WTNrhj2SxukHb6qcw6wWrDZTGgINRWNc
Gpi7Yv3pUu6GUcOWIvVCLWzL8hoBW3pVqgNDwa5Ytzb9mBS9C81O90ErkjU1VoY3ReG5nE/9gDRy
VoibGNnBlataZnoPgqKr8g+7TTE1jskeTcn5V5/CFzRrreIV/MRG13oiJpr7B9kae72kgWSmer7W
o03T19+q2qjQqc2zMFLmwJa9XQwaLb0/iLU96I9Qt+iSmcU5EoNyJawA8dKkEHGERq5FrnNpThI7
7yuP2kGVUOg2wfWt+sjaLVFPJ7ZgGUZoAO7VvLNcUW1NjPf0urAPdatftQHFiFniOChVM9MxxfWl
hF8cSsFpXpBXAqjYSq8l+L9xm04wXfSIWrah2tDSAPdWiMc4Iki9DHTfw5hkqNxNawTOBjnyYVuS
yczemO6qjqZfVdYdERZ950EN+VrD6WSRTrZ1mmt3dqzDrPFUh9FHFIi4UfP9feXM8gZAeUhbxbnT
vWMgtJclmj5SfzE2aZBtL4duMLlfubmWbiazwmLSjqsD9mLgvxR33AZEMlni9jupoMorPXCMvKzA
3BQcrKpusiWVYRfD8k8ZF1J3XwpooetaUjgdCmc7BsQtS3oXCaj36cw3vcxZo0nImzgkT5ZCZkjm
6Ay6wKTBlwfJsKtQbigrSs2J9DRIEdHRss0iBL9dDDzb9JsTCR/jpeDRhUmxrQxcOeX0QcQpkAaZ
UeuoxFWPNhSUz191g+ZEIotr8kBnPU8LdpuyOlmJ+KDfnaxA3gSbxK6PQ9Schi65Ntzsyy9ugoDQ
qClaG8IFVWf1LkQDY1srp2ewLsO6dpkDDPQXzJEkwtD76wCf0pg64ZSA3ipRcEawDJTFpZ2qGooX
lFQpOB+CPDT707MrrRuDeN8rgIj0kvCoz4gGO4YSZZskSHQYxIRGtitpdY0EekV6HHwg/LSLLk2D
tqAvR/hxzhUiH8IfHSR+021xchbnoQRBSLOHxg0vME70t/1gvTgZCVyl7XRajvkorke32bAcbPXM
pecjh3wbeXQExICNsdjm0WnSBwq4QOaXBVxcZRGVqYNIOtFVZHwranHuCucxT8ABKZQXSwfRI82y
pa+oDvECl0ryuPALPAn1T9U/uwBzlpF5mINeORa4CWrFN/Ec0aclR7MTmM1YUDkkmJee/RRTf7NG
/6rJ8rNplCerZixUQfKqSaxFO5ra5pB520J6vM8TEgmDHjoRC36/BHgd9mSg+vQtibEzVWUgZwTJ
kyZOu4IlRzQ05U/GQo2o4grbqZ7ISax8nSU4nLkxwEoUFb4DELNoqsLoiymRaTHkDCJwP3RbuZdD
gR9UUwTXpeZva8e8tvPxATZjSumQAeKOJOsYFindgYowomw3ohHdxhfWY90FzZEmW5gKxKhcA6SH
yJzigCbcnSWw63TNj3ro3nUk4TbWQgxQ4W2RjjyCwCa/iNfoEPxoM4LfPyaR2QKqAzYPpgezxBxa
LqKR3EjVZhpasgcbw2xor/uS5lwbdy+IaO8ypO/WrUdP2+u/MKN5+gGekt1bVX9p8h6d8soernK4
YZtLy69I3ZvFNHD0Yph3CumJXhxGqAZ1k3oEUNO1gEbi6qw6dji3gMChebOZ5/RLNQVdv37pTPmY
GwHFGvKNcWb0UgiGsle794ybh6rVVroGteXSOwPFv6pF8Gsrl1/lxAQkMnqfTZAwCRt1DO8j+xsN
hwvp4mdUsIHSGdBqhHfAnf8r6ak1edHAwPbQDMBQzMOlKUrn1/czLOor53EBHLovO8qIthZRNAvW
F+xCNnCTKo2uu4JH6T0T38TCrrBKTcpoEK04aQrJ6MWERVHgHS6/OdGkhntx5p40xyR2ERzv3ZvZ
IsPR62NWDORvI+3IQDXwmqE5koA+LDH37T/DyZ2/wsl/XLbloXru/cUmCRiXKOus6fekafuCiWNa
jJvAAzyqsTTjEXOT119invwQKSVn1fgGVqSGwlyIjBeCTA5UAOGKAH83K5hPAhJgQ2fpiyDkrelU
ALYE734zAjjxt4PD3busohTY1rgUXY0Fy5qZlI9jG/EiAEGOtPRLhU2JGqfIHVD3t3geP7D2CuBQ
VZSComY+EWW9ypYZW81wpYtJCtDKg6836T5PrurPJl3uWg1h5v9806yf+TMKQ86Fmpbro2X4Fz8n
KDW5N2pWt9dSCwBcHT0t9ChRdGMuU73cqX3sTeWIqVA/F3gEXZeDsCnHqaWFhOXaEwE+l472PFba
bdyY2ws4ZkEudLUsTB6eOwvSuOIq7zvunMsQSvTknjLp6w80m209jyZ93IUUSYEbYpnul7y9h8LE
opoclG1iQlFavYH/+fK9v44ZC0UQGxaGD5LxL9oA8dDkZpBiw6TrnblNi1CL/HjtJSwTpRbT38Kp
5gKm101EYDs/vbqA9DSLR5mWCgSu0OTRHN05iLtbjbdh8tsvLlNdOR66GojlJWCYGmwvQBoItajE
dnmefe5MhdxfVZQcEGOlEgwE84+GqIekRxQsP6BDTpYAmSOtKGodqQLZbaQn4Jb5IKmyCYRHMe09
Hdr/Ml9wSJm0m6PT1QfXR9ABcj4JdoIarJPaB6GAWH6Mf6hR0AayKB/h55Xvghb0Z37WI7BH8fyc
A01YvA75d7W60q6qCcgxXr8EymYWhOC4KYDZhwYkVvifnwhGBT+TqlDvtExIK/+fuvPoblsJ0/Qv
Qh/ksCUIZuVobXBkS0LOGb9+niq5r+94+vT0LGdhGAQoEkSo+sIbsK2CzosgzP8+gFkw7+p8wWQm
rVCGHAlW972LIaYOk6wop2t7tREyxf9nWzbDybYbfduO8Rdzco36+kbvo6dF3Hy1wFlhU3aGHnaF
9JqNxh9/pCTlS4uJp1fSv/oelDrtaCII2I1NGiia/q5O64eTRG9gz3ZTlzzqXv7lZgwchfJA4YMJ
tdXpoYAqy1pb9bvKuUrN4W0tsBVempDrYf9oBI4Tva0kwD4wCeIlDwpHeQr7GI2WephuPGcO+rU/
K02v7rJRRwSytM6lNllnC7hrlsGra2mTxHz0ZSzmU+iNLVtK7RhO+jYpmpuOWt0BVdWMwKtDjqHq
VNDkYGe39US5MVeLgKEN8kb1JjD4TmNT7GTAE8gwCWczehDolvEhRvw2J0YSQZrd5l+5h4uNy9hk
mUSBEkkl9+sEckar3Klj9FUWOf5K8N707kMGlFFR39oKHcy2HNCREU+GAG61jvW4hu1F5MVRnbw6
aXv0qvCJkfJNpKZk0Thli9pQnPevk2e9hmq9zSxckdsxhDritXvKkJdmJeLyFGKEtRqF/MMPAQwi
4vdN6Mg7MIxf5jjfNUVx1tXYJkkEQ58YROErRsll9By1+UEiVfv4vYqGn4ouPismh4Ax6pRQIqyi
QBzLVIIx405ZYzp26lAFSkYmmjTlpbWdx0wBwStQXSLi7PJOF2CQ3AdUfnHz+OhGFlTYb3zbIPKO
cuShU4uBPLJtDgkYUpcighNT6hAAOjOm7ZSh0GWWHK7eFajt1zrYe7N+HDTw/E03+q5IhYlkgw5g
5K4bjDvkS19DMQo5K1+u9s1z0uiv8gGP2zreWiWO1OkIAqCOIMA0+m2dojoJP02jryLg2hb82PbF
jaZby1AYbMh7Nhb2URY5uasg64jcGMmzR1qEhv793FT3dVLdLoI3gcHRpic99jomfzXMUVEww0eF
4vk21DAUN/AXkml3r1A4GTVKASvhvSbgj5XCH6KRFSfTZYjeqfQrirxt4/isaS2zBz2j3HDPtQ3C
P+2N5Nxyks21BiRRlq9TsQaNC5Etm2hc0xl/GrJKOw/A0xAp8acpS25TfTriyjMdKt2j0OMgNDSt
GI1ASKNkgY5YVY7MJ6pn7c01vrXILY9KZufbOlRpALrTZVrWn1a26A8Zer1Ib11QzX6sV0gsvfPk
IjlGD6ZQIQZQcUrAe6oYwLfoCFHeKinI9om5K+NO9yfdGAMydBxiIFYMQ763e3ygZ7Tst5U3iypp
T6Zq0rjrBbAHkGZ5cDorkMCgHlrPgh4GVwJPnDg8gSo7GVnd7DKlPK1rYm/bWTVgDa9XOlXzfTwq
AFnK8lj0i35avfUqLs0sgAJzqwxazcfVKw41eK+aqwqg67VeGvwzrSbaTVb3NetstRRqDBVKlycg
acbJcbrfa7QNNWToT4qu3q0aOrjA1w61aujb2DYeba9aT17/PKE+S30JKAoOuBYekWK1pxk09Mm+
irMZvGKjnHX0a4E8zIcmXJVz4qTOqV2/5ItObJFrMOpogrYmMNtyQRfeNSwAgO7VCnj9YJqOdw6H
Nd27pfGSNF52maMZbZ+12HpaYdGaWtQzYo9XA/nPoZrW68hx0kOe5hrMkQG4ed5gi6FgmFGNCcod
lWWd41G/BURn7eVRyqMwHBQ0SqP7qkIwLGFVtoAfEloq7qL5IWmoX02Gher2uNejJT7aeU5/p8mw
Cks930r4OrXCiFhVEbHLKZxrNA8DQ/gAdyAEz27x3AzA63QrOmZOa59rEYSEGixhd4ZLDdnszoz6
/jBZ7t7RKKlkxJ00WuZneOC7NVm2s65/GFOaBemgt2ez6dvzHGu/GsDpu0J4Dcf1jH+wW0Q7dHKD
bB61o2OWNHOoEp4n3cS8NKJtyFj8EEbuc5aMuIeHKnCWENJRYftoQsCDN9LztNxZ/XJddjwusafd
6th54165gh9UuvQwP0Tlqp3c5LRyAMMalRSG0CIB5DTuOy0/RcPS79XCJktumrU7WYrTUckwNuNK
E8VPF+22BOF0AmCfHtMqBHsMc4EaoZb1J9LCDJLJyWWkZuJJna38jAgoL6puxuzrDrJ5eRJfJyDE
0QajBEoylqAbRDOu004SAZx1MFGqqgeZpZR+20HUN5z4IClcVd9TAc7GrwihdYGru8hRqxTcDODV
H3lsP5nF+iSjCyQXqy19sv2k086L+u4Vx9Vs59LuA8mdv7kIjmTr3G9VwWewUAEHVoL8dRhIaHQ+
z8k+hlC1WAhhtdnPJYrOEp5d6rntOwTStOvwXNIhrU22cg0+aiePUgKmRYloDYvbOd4CajxpsXat
mfi501Tx18Gj/dU9yjipXZg+pqjYxylwqzz0Wl9B/1iAndG07XyrXO/E9Ckx5JBfQPW3jP38ClQ0
03vsxoDcdtnbJKDBKrBzwvT2cW2KN4GHFehz2wCBDrGJVuK87aAEJJAgwwrrZ1E1n6Jly6xPKG3z
SfUENAe9gC4kuuwhIRoZfbi68TPsf1Lqipth4Ht6oM9ZA+hMGRpSK7ZIkswa1ermTWL7x5jM3Ul2
yN+DU8+mvTZMj2ufjMeyQJEuMeKrNp+qndrtJGdLAoRRiiv8ViUXHcHZB04Dswwg5ZeB//UG8hx8
MoP8tplXF8mA4qT1MF/TSnBQPf0wK811q3qPkbXSq9RvyW7hhtjTowVyt8iTr7XJeVZpQQ3KYyak
3G07p5S1vCHc0mx6tQn0pbltHPNQLjZEE+sgE2hHoI2HzrkBLXEzFZ2xGztQXL3THnNZTRN8QE85
4kx1qwpFhyJaoETgaz9Up86rt2tuPOSioFkLdo2SUo9RkQ2d4oGgxbhYOrgpMv2xg/nC/8lErXJx
yhCVv9lP1SbDn54qmj6fjNDIaMhAyYjCzzFGJlHeEWtsUIskjNyken1NED1tZLFlDslPnDF/cdB/
QQj5FWraMaK/Aq84m7ZqOsEk4qC7YzEAVzFnoqcyIi5CM3RrDOsKRbd46xRl1+XKi/yCyAoB9DA+
GOXcb1KrexSkHZPxgdG2eRGxp6wfhOgY9Y0VbUV83jXtQ0brGpIMsW9B0SZNSetjpbokrYIrxuTc
54tx3Sj9VeKAgg5bkM4dDhfYcgOqFfoL6LNvPLWGOJOij2yj/MShqYP1OFloqkXzi4qEdqA7PCD9
xOVBO1EHh8AbNarPmEhi5yWqru0kSGBFJa6Q/emOXhWMduJdekFFTQQVCQ0PDs2kTydTRIWP8Jz4
yh2jDyW6quCcU61+Uo3wq1ZW3CPBT2Ki1mxnpyImn9bbqeRYQ1Sl6R45vW+O1Q0mEFtGH6gucx4k
SvRTKzmHIkplwsb7wnlbp+btUC3eD7UovjQdsoB4bnstvrPRlRj7+jMLs6MmCiAFlV94veoxW9qP
kcqpIY5xJv6tnQFVCm/tOUQP5FBJ9lGsVXha2/pYGDpwMbSYSTQOk8Kj44WmtVUUFKdGA3Lj0Jh7
Kwata8zpl6yIoMq6jbA09x0KgVuTprvcjA/sJhy1Bzdz393Zu6YGFYh4KR6HQB3dUGCtOAOCOlRF
byU2c8E6IJHaredMsN+/x7KICz1V6ZuH0R/ufZ8IHDZUo2uY1EOJZj5S5rO2W2IyeUDiDIcdvAk8
0WZjIqg29nU1kOAIzl2Hhog/Ns5OkFZEPi5SEmshvSYm40uy2G/AzywVBoeSX58a7+gHQRgUDA+Z
H9Uxs3YU15Bn+hxFSe9REqckA0MTN1WzKE8lbs0ldGpZgJN1a11EzQ52wXk/wb5BUAFcaQTll8Cv
EHgqcyoz3+BBzShEHoZZg2aPBaNsAEh+DlaK3AigvzRnBEorsg4Mz/2kQ33x2NoWcS+R/ajhN+SC
6fCuh7XfF5WOohnYk2PSaYCxbJcuTpKfkiUumVqeBtPmYljn1IyOmqlbvtE5aBGjZ+fjd6NA0lWu
x9W+7+sy9BHPosfTj1S9jV+LGGUzctCpb8ON0gI8J1+DT2bXPETlwZx3dQykVU1sJzCNrd5zFSUj
Vk0WZqLSC6DTzjkiW1pJol9MZHvyEMyUEXcKmx9mrMJP5+FWZvOmm0tmV0aktCBZbExY+w4FWrUj
OMgmM2jC5VZbNAAYsC6QuMVVsFadDRZMPE+tdpIE0Sk6mNZAatRvoXoq5Y1scMokVx/h7RnOBeMT
+uxU39ui+mH0yi6q1utu4kGVrNvQoV9pNfOwM34O3vzoKd287U0IaslcmsdURYYRx68KGsSuL5xL
jW0MDTUK+fWiYsOHBkwVU3tQdZi+4UHKdCyDslzp5jPi2qpfTCPEElHxsSITzl/nlhdq0yfHg3uA
5tJXu0xfVaaA/3TQb0aHwM/z2zQBJYR1CtUDHhvJWZbMk3htjoxoj57Z/JAtt2VhrnP75cfqaZdU
XTETX9MNUHgKY14mUArltvHSH5LxBlOUeTUefjrhejOD254q57Fv5mckKpGIsx+ncLxqK2vvivx1
oFQBagzOltB1wB6xCgrB8hLtZruBLMvBy3xSUdFrmJQo3cRVRsknqQCcNxsYB973zJfW7W2HTSMw
0mQn2Jjy6cqMZWc23dktdaBL2ZMZ8VOqtDl6Axi6sN/kIrxreoZn+cgVoiMjmxqiUTSMP9GIrKiA
q80eEcjcJHfvubmM9Dax1I9y4LlUlHg32oycXoHagagcuw5YVxUxWTklu1n0U0nxVxRKBd8taa2d
NkCibMGJGlblEiqWkEJlVBbXEKgFvfqUonNLM7+t2+Pg0JvonEcaTcwsIkaqVEamwYUuB/76OM9F
isYWknuq8jma42sfTthl0q9ssgi33UNi83jUFDDk3aC0SR3I50LWEBQaLLR8+EDqk2gfOvciZga0
mW1l50I2sHrrHW+0B8kl8qA2bxRAjdaaIhDnRguFxPU5nhUgDWG8K4mHqT1yrOhEQYTPLZ9WIx+f
UYJqchQt1DiEPcDzQSERGQNRzpjXSyRuyHogdxax9GCgp0AOelTa8tZD5hXUYXnRcgbfjpgpiRQQ
D6C9CYTmgyFmPBfIJ1Tu/FbEYwYqxAXSNYIviDaEqH2JSEsj9JRnOY3Nl4m4050p+EiKl/bkrHbK
Uar0JTuFWSxDRZ3UNxzOixl9iV5fEoNPWZvrekz38rMs0dVdazqpads8kvh/lQqUaNS8Ti5X3pfE
YqE0J0Z9ynbIQCV7WQOaQZ3IevMcaQBO6UmIrgv4M9tXifbo4Na7FO5hM/XrTrQwgZrR83K5LEV7
C735tSO5XRvvCeoDjQtqGSDq9assj1/lM9Ro2rRz5hbCilMFUbUEbg/DRGjUCEqcPaPGmLvRrSTS
uoKAL9i8jvKRU6SAxeTt4ZYQZogn0x3zNwpH6koeLEeKgYa2tsxBRqA0p7o4Gc+yxbEWiBLU9sMS
Pw2fFuLSm9lk7gmda3g5byUp9cajdIE+A+2lMv/CZ+8tKabbxFugW0aa7H8jw98YYI8lfxITe4q7
NTNn0ZWXRYgJFE5W7up5b8IHqEzyBnGzLgmxfS+qUyJsoUeWbBGJ20lWoYjnEiGFYBTQXwUDUcJG
LKPY5WZKybihqQ18CramcjCwFLZhBQVlElI2TrlrxYNF2+dkYf2LzFsN8GOZdiZk56k2kQWtviRg
AIg9PdOy305G1G/f2lbRQJQXt8k6EKBE9htcGNSvizdGulfVW3YinUkEt9bsitvYIToWzW8x6qX1
EID2L0mOImMzzfmHqEFOAzGkZHAzfzxHaOmg5MB97WZQg1W4PiJOryn9DvBE19A6TjY2b/InxCPi
kV6JBVOFFa2F7YOo05bi3pzd8FHqWmTQrJkjQf/20aFCEyCr1cHPLP0N9Vea4jxXSUU93UWofFZo
nDWoF7EfvQbSkFqHrxp1ig0YGE6LCducFKLZRFpzv+R2Q8ZL8jdwWbwafuxgbUYFIjG3hQxWYELd
liWeVG78Jc6o+LbYaMnIBKOj09XvmnRh6lu6Z/XGsrJLSQV5tcp8J8v8Kompti3b4mPIkysROa0Z
IRqx7S5PE1jFJfcObZVnVaMMg9o6uBIkX/X1pRkg4DoUOmwRSFi6qaHfsZ7lmNEJXnqaAmjK4E9u
4LGcw3beURYPOFwSPZrp37R4Ipt5cEidXWq5GgpLrU2ZtJrXxSfayKBUkO1GxVYoX1Amor0jGA5F
23+qNDwUZEx8fWQgKb6AjlLcDZ3joHnUU8jATEG4tfpxC5YMhT2kvUBjjL/sNN2L212OiVma8HVD
upP9EFuF9Z87tJQIwWSYqcYuUH7rl1tBgRiKS2qitey6ZXiip+lPjWJvRQ1cSha4ibUjj7qWUgWa
IMXHC1XeyoIsVRBDyucnNhwIHJR5N0WOT1W7RhcRe5kO/dA6Wq/nKQv9LmlB8TlPS9PVwLifZDFB
1jGUbkFkfdQfpDhGmy+gbbMOtCd8oDFjGHW9mBzacE4xutFGzJ2DlcQekd9o1z2uJlM3Vp3UmbC9
G+qvxUQACRvh2W8s6yGmA74plfUw99wDZcnErnqjtquywyBkXgqnulIGEw0Se3l3p0/JUg+bDHiJ
xzkfqNW4JKlWneA+3TGaj0wFK7wub9IbXwADejIiyvC1jz0oyUhIGTJmHDLChuk6QRC1OMXaQB+t
3Iruu+pQfRzFVDfVzz1DsqisFBX1GK0+NGRGjgfoD/Dwl0yg+7V7MIzheZxm09e5PhkC/XupsRTS
LlHo2k6DsZ2nOSY9B3w7kWDg3/GZ1dVxyVVCQBtnSUdAfUWhHnTZjyUp3vWYIYLu3OhPq8pYB2RL
dwBnKJB0kiYwa4BcU26fk1BdgNSZd4VAfOTTeN20+kq/Jrk2XTBY7QoOrhDgqToieLd4KinOBiNT
S7TY5gZ942TTUCXdqgjZSshFj9Dsxraii02Q4jce43G4fjoEtmBzYL2UDg7A313XtXgtGtgYVosK
UOvweTOCmjyhALsyO5DgodgGS7dEpKcd0qRIfOavs2VIFEOnje9pjyBywiE77Zuh05C1gOT6YiYX
PTGpvJPYNEAaiw9VEExVTDWQBRQudUNU8iLFVZKsucK58kHMmw0YdAr3wxmFKmjkIoVP6Q45Go95
F+W/quFFDqFyPCvTt8QmKTBqsJTmS+4l+zChPmCPM1YGbXvl0Hvdkea/KVhUakV9Fzefozu81w19
dTflmuU6IVsCqs6fHQiYRnbpkIOUbTwpFUIwXuOf7lN/fRPZXRl5BzeZNiNAHaO0KfJE+2a96GMs
5AE66jXgl3dm7Z0VJdwXWvZTinIUCiNcIUrTcAg2rQB9RKH76PVEYKFBBOYynIvql4MogMR0TGt8
mtzkFcQhxb15I8ucNa0eHz7h3hud5CCFoSTSa2o2RsQ8IIEDovmX2YBo3Sj7BPJEZBQO4cZssk8p
LITYLe2lysAf1ngZUvMz7fInIWAkpk21SiFpVO2HW3VXgCg/ZLsOtN9+6eqXFbcWst2+RttF6DZQ
5RSYobEHbdnR2Y3Fw9f21SMUzaNsAGsOHTsKNBvT827RArwJgfsFkDIYaiMw7334INKneSa8R8YR
fKqgm42OULAiOiwExG8wiys783R/LZVPWRzWbUEnnnHdQOqFDglAVovrrnUg4csWtxGSAxBEmLOq
9OcgFQ27EfCbL29SGqOjb422XyDtLRrx+HiAnhVnn5sbXA8NyKKvL5QJLwKrBHvhIGM/mbtVynVS
hMHq0tPM7QQ5fsD2WYVxXgcw20CgCYhusp/NbN+n9oumMySDNv0ZC0htrLWB1+m0SIlDjNa9x5on
OiVj/dJrbrOlveN7dn8N1gwgvJASE1naLCSR4PuZOHf8EDVfvCWQDlAoforyOsZKePoW30DWXiiN
yTbqMOgfllmW28H6yK0ZRqGQkxCZjaiOJsyAZYcegzE70BJJ2XJ2O4I+K6AgJtCQdHRvlkG9iqsV
qIBBfmZazQm1TobR0nkXD0RaAE3T4dWIKFoC4PDfFH3T5Edzk7YkFIX4obGIAPrhRjnYbVEG4eyi
EqJ1d1K/K1uZrhN3B27eJQPU0e6j3RrYQMMRGo95lkNlVy4Qp3VaVn6NDLam24+iOo4F5keptO9C
0UrkjDQ+nuC0HJq8uRWaIlViXVaKHhSRiRlnk+6p94Bs6SssQniYjOQMd4wrt8WqPkrtw1wcvqdc
ZlVRgyaDQ9wJNTqURIp9aADT7c4UMd9llUWbGTnibiURbZ8q6vwQTxNggImxFadwWbOaQx7vXQHm
qbD9o4ECCIZUy8jL51yVXXUJoRSJp3xyV6GuJ3IwWXuiRnEyiF5ys/hliPqpOMtuvV4VtXtyatp1
q/2rmBpoMkB01eJrEWpxjvmhJ/OduDx4R2a7mPYmaTHNAJv7kKuB/0FJz6ZxiA+5pmZzD4WPCZ02
ntiNPjQTAV4MjYisxGmWEbEop8v8ekYdniYyXQ/x7gV1ONDihMwyA+yRV4B5nJ0XMVCIGRzOUYbd
2wafRkASNc61iyJ4m1S2DSWwCvJhsoY3eMk/rI6BV2ltAm50ajgTqwi1XVG+R+vyxsZOS6I81wHE
ddu493ImGUH5IHekEsrT309rIhFu0R82goXFWpzMMEKzjSFquMrK4YcYa+Tcjx/8tQHwKAAnai47
IcU2CF8yPUq+QnQw0GhPsDBB2zAp69e+elgM61EqSImg1zbWt7z0zjDwhPyggedVFL3012oX/6gV
46O+M3eZWVnbtuaCiqhCTjaKCxt0WXZAIt1QhKqioaBfd4glbMxxPKbldIQmdQNE/7mbkICHXf9Y
TvdxQScZSsRjo+sGjcSUoSt7k/EtNnoKvmKbpLMwvGym72qcplEMsCyYjXpkfKMgf2sG/xaX/UvC
+K+X/xOt4v+Z6PH/R4rGqAnr/62i8ctSweeN/i1o/Ptvfgsa41T6H6qFYaNpoSjrOIb5j6Cxpmns
whrEEG6+wCz/ETQ2UUHWEE8AQWgzx3s6oNPfgsam+h+ehz64qroG8AqBR/1/EDT+y+NBRSwYFgWS
yvQl+R5DSOL+S9FfQ2Ewa71mujaa1xi3GWsgg9+ho2mZt1R8/3ss2t9Q2v/j2wRS7V/fRsatCo+o
6Rpf3y/so+xnqkliqL3DT7tFTeGlys7RlbGvHhNymtc6SD6jfXI0d8UA8wpFMuzanrXLvHWO6kbY
D0KvV4K+Cqr/i4cKwr9/ITlVl4Io101Hi9yDPK7+5eCwoBSQW7mpkfACFKxFa70UC28CIbYxFbrs
I7abft0DsDHKR6db56PQoqKC2Fjtqdem9iTX0shjvJxbcxvjJLltTKoF+pBkZ7kYtTXdhab6Rm92
PinRRMtQWyFGpzUmvWJbGU7IbNgLFoFwUrYZGhx+iArEbnWLmqYSUjVy4UqdmHKFsYXXABGy0KZJ
1IooNbEypFfE67Hrq5N8CZz5tnQZPTLE/k821kR+hQCRwKM1pz+LIapaBK5TewdE7DobcoFTZ4EP
uLavrQit9v/c1GpJDd/G0bCPNWZvqwm1HTUHtjxIRaBhqLOgn5kZEvGVljPph7KpfUcI+pjKCF3I
lku5AZep+gSSJ/FjpDuQz2jDvTGOu8qsm5M5wtdgLvi95ok1+bJrLxXqlEerWzhGI+5IIaDpnuQC
UltzYg6vt5PK8OspansKVTjGqDXBFPrzujJzL8jn8IWwAhs9FTU0AZegptCfVku9Uolhd3JTvypi
wgIQHIRu8gOEcXeKenr/Y9oE1ApIcf9Z/HmpNekr4DCmvgY2u/y5ljgJaR/NK2kfv1xeFbeNLqBl
kr38vfJXyrVwNFBUkqvMvDWzXvrw5xfqmdL8/tlOP7U0v4zho46VLgibrqU2W3OT/vmxck0jzzvw
OASLMnQnCPOomos1fOHG/YgvlTsDavIcS5Dpu1OO8dVRGKuMemdy1ToFCUbA6DE22Hw2VfIdicTz
90vDRe0HCpe4EyzLrVHsYU3eHTqZwQF0qS+3y01ccdfvPe75yMs4RY3QcWrCHAKKFvegYzpM4jGD
cE6911gb0+qpJsZNgs/DgE7QNDmsRiU+BcmK4tzMRHtKtHY+TaBysgqqniOOQd62ozjm77V1uCus
sN/9636tUwcdK3lQXYVwWBe2V/JoKnlI/ywsIVrl1chfyb2hiGmSarUO48JNE7oMFQU4mJN8KRez
2PHn5V9vQUkk20AuVLZwDduTunCHRkVGqdYqW2cPMmyPSW97kntXsfbXyzJc0JnxumRrpqOFLoIh
sEahrkE25QNtbXWCOh9e/3y8XOs7rBeGfPx+Vxt3PHXzgh64yfmaqDmeFrGQa3LbUs8M3yWprZ9h
/LGRG1cNtKqFeFzwvftf7+zVT2VUimMqxqxMyEjJtdmkzfQqV5eo1CCbiv1y0bjWe8yUgTit4mab
PzvkXzd/Nv75NPkexS2oNZZuiogiZz775/Tb5kQ5XtHJ/5rpiCmluiJlzDgVWUK0DBEn7zCtJu4k
4qc5INq/f6/80YAPQXdH6vl7r2mvjHfxIka97/2x7gYJtk7QIsrATo1LuDiBJT7k+73yXfJ1pem/
P1m+lDvktu+P+9fflMpA/2jKz1qrO3tDVXZIZ/OQ/Vcf82cbjHl3hdXYfzjgh7aG1/uxuE3dyZoC
FCre5atUbFLF/ZrHWNzJbRMyCCe59mfx97ZCKLLZliFyH/VcKErEGRB/V6LuvYgf/1/+rfyzP3sq
+Xd/Xsu1v79KHOGfbdFAK9rjNCyUOFpV/6oYzQIcB9qTEeM8Odf5QSnVVzNE0DgVs55cTGLWawC5
OjkKh/V+FGXvBl2NDFX7BeHYFn/OXqgtme3AQMHCtdR70ot2B/yzxs7xPxeU+P79Uu4ok+azSwRa
XXwPPdXUL9FUBwPINFdOfaFC7dOxFkMAeStF2+RC/0c87u9tYtZrkT1jvMrFbU9BJShNTjJS60DS
l0ZoUqyHdGqKHT4qRzcfoOm1/RunY4RIpF7ItvI9DX9B8T7hBjcypo8P5o2ZZdlvqTme9pMjn6DG
rFApzFDiBxpSBYnF6WnbLFisxjmUSdIHeo9OVSjmy7HoALrIVXgQLbVYFth0WNCwo3XrQk6ZpyXE
vuCXPDeWoZTVAaMHTMT0a9L/ilGEs2SL+S5zuhuwL+k+6sDoFpP1NaRGc8bAaQOxCJJQDJDWiQ5e
1i0Hj7qGVkUnM3qKUx7eTkRYswhP0GECPDzW4X1Sjc1ObhO3g6Gb+aGdUw64U1bvOCFsojGFdA3s
beT67mzNe+6JdZclypCjgY2iZYRIhb23ovgIFko/aYqhfS9Wc7jxSK9B9iwHM6vc6xqx11hfH0F1
jrt0KU7jVN8nGgFOhT0DyF9k48PSuUvNtoYOPlO0xSMXthwLMdievGL+/fJ7h+i1ZTnwE5CFlLnF
4vsOkKuJnREEi35HEvdMso6C6aaj+2q3tts2Ni9TOHm+oyO5Qpn7OLpTdNPPtJ2sKSNe1olb7cG5
sYVOE7LDIxNqoX2hJl18CyPqIl7T5CwttBTlS3o72n613X1ZmR/1DJg0B1aducp4kmtUuNASj+MW
1RQeQkjAxBbZypX512s81JsTQj1ic+bF3fc+aOZnzHPz/Z9N8h3fn1EMIyFZZ8PG7kAS+52YhBqx
yBEvXcGdsEqjgY5CgtiYg085gc4EXGAj31pnxBjyTXJtFjOXXPuzQ77v+0/WOfnIU70L5DYHRtne
bU3QH8gQ0sRFixBALqdPrHKz4yS4lsWWmK0/yW0O4DNahO1lXDQLD0/eJncKnvD3WqXQt0Z/mqF2
AHYL7ChAVAKxsMG6nUPb3HGnMKXr8TFvwwldFDrm/ve2vv2M3KgN9JrIXG6yCk3ZqoZHw0v81Z8d
f15ONzURrokaUTDOm3FCHR8hUgRZN85ec8frfI/8U2+cNS9AAWd6KT9drbiaQJkyO+67rf2YX5N2
3CtgB5HP3I7F/VJs4pkKZ8CKHp4bm/Acf777brq0ybXIkkCyRadlfB70d2EGFgvB6yDTgzh7NtMb
Ld0XnV8oYHJvnHTf6zwzALDP7kgrOOT5vuDf1MyXYUaMFEoksMMzVt6u59vWXURjxsOx65gVgOiQ
Z5t3Ib9rZ5/Ki4sEPDO23/+ibNkExRcA2LZHE8V3lLe22tASnR5652iBOVOXGxpiRfaitxs0cKNt
/ITqWvNTU9CQ8kf9cYgDKqsUDgdqYhsD9rCyAxhq4l6sotV6hEcT4VGBGod541KCfWrTW9Th8it1
V28u1ql+R2Dget5AXgAY6q8n4wRB4225dFsqhDvjvcMlLai2yq3FSETh7c3bowd21D+0O2zajtmr
uq2fm627nQ+w1uIb4zAeYCVvklsnsNFXuCXpbDfqEdTqlXaofyYklv01vPweGBgdomQXKkdEbO2L
MaKHuNOIsPstwiXh9me3QRP2aO3WR7xnaJ7eQTH8XD7iZ6icl+YCUQqjjaB4FdR10uynvtxa1/pj
92puPzE/Ox+HN7iY6ybZr/vE54CJQ07V7cmANbenJ7aYgRoFmN8CJRduE/sSxbrmtU8PSXw/RYHe
oJS+s5tDuPPAg+cFskhokoDaeVjzrdn76odZ3dE/XX5E1Y6CrG1sV/D4iLS0PrIjM2ltSttmAyCI
uB4eBHpqqBnUGiDq9q09X5w7j59VHm2/fLDnkzsGXpAcNXwLwhdjpd65XwHs03Pg5ngaUNK9YGp2
R5vtKtrNbz2Knh/6BUBU0W0z7xAl23reLg859G0PgYJD7wVTeATbUNn3eKmU76gkquvuR09BUr8r
s0NdXU879VetBPUaBDEzqfiHbt3y0/lAP36c6FucQbs6KtTEYzr5xo3mbbLnZvHP1iOEE+Ws7TBS
fLE+YubBDvcY7qRLeB+pW+fHWOIK4+dvXr9F5ZOdcHbMw/i2PHr1BTo3WnpBfJe/aZ/ww6lMqD8B
lean8V3lrgR8X/lEP/sS2DhuQEcBVgZ2OPsL6GyYTIghvJQYfm8BITjP9s/xrrh1X5vjfIVGOQKT
dXnh8Vdg0iIW9zDaG6qQmPb57afH40Pn3vbDagsENEfqBx0pg6oviiQk/b52ZZyMuxIvnTkQBsA4
yH2qV9O78iu/NQMU/E8QA1+jj+yxocGJQP7g25veD6+zl+alOqt3VAcwdA1AZNQb+7o65BRgX/Oj
ef283FsP4Etu009kbp0I75sNoJovTMzs07yroHtuGGjaJww17/QD6pxHeqjtsx5vx3ey4+wI3Gpj
BmBHKt/ZIX+7GbYDioBwUzaoVwPRxsEBPxRt28d+xpBNAnE3vhVHdKyglqU2TZqNevlf7J1Hk9vI
uqb/ysTscQJIAAlgIu6GniwWy6kos0FQpuC9x6+fJ6E+R2qppzvuXc9CDBZLLLg0n3lNsGFNfW8Z
JwBOL2gfc+l0o1egGQXZL+2QldihyvHkfUT85TpuUQQ80HXa20j2rSP3AUCM3mzhPu/TTXDKwfht
AH/Suz4z3eIdRbpDAKfuPePwDLbPWFH6OikSUUDPYT9fYlAHYBH349MX7OrPZJ4HkExM1DRZu4/t
QccLd9XXOwXHYQXEIwLBhE31wj09tneKIrkRxZpe8RQckPzCtTPVNzHT+tH7UOkIZ9BLWFfKcnRl
MvJB0l2cA5xml3G49yl77YNtsq728cfhvqhfyb1iDRIQtNyd/Z6+AY6SJVpMZ7oIx+rs77KTvFqc
8x4thMOYrB+cbO3cVeUOEiZ7CoKnG2cdUI5EKjTefpsekrN3sx6T1+AeHbzPubG2L2OaYZ3zn33R
xc+aZpzaE02WjaxP2wPFo5NuOfU+NP0LkAv0qVWm4hfk65bKjbphMKmly24bCfcDcrDE1hg7oLJi
lmUHqB6Z4l59ZXkXqIRkeTfYJp7k3996eqRv47S/S6wGFXT1f9Ilu/l/fxuaBlEM8gcrp7XjTdHJ
ddLSbHKdN0StHBKq0OtO3X9e4lrvTpqJdPbybvlFQ19CK3RJHYn+mjfU1imY512YJOLYULlykWrB
T9tipVzejjq1x8Yu8eeSVmNtm5CAc0A1ZR24PfYRpQPqBo44Sk4mNYh4+dl3+JUD8XNKkol2nkc4
jaQ3pVCXAtHyrg1VUvDjZ7SAyD5C/Q5IAmjotKbJovSddfXiRIS1y7sfnxn4Fu2zunv09X4TGQx+
OfGASU/IdKvcKPGWMrQ9msKB1PWT66TEIBLubhzWzb5TsfTy0ib2Bdi3sYNwmMOY+/dLoFLBHz+K
AQRM2OsPS5VtVPnI8q4uke7H74MkZfnQkg0W7VEdboVKACVofN2arcNSDm5VSXB5J1U1OEqEflBS
7oY0XlK4BjvXozRVjn2ynkq2CaCH1V2tG8bOMlmPuyss9uE4RMNOs0dv/6OApLt5t54SqSZj1GWr
CCTtCc1uuMJtzaruVaTrgsizg1U22p35/Ud9iKC2Eip54HSdoNFPYTbSQw1n411ZI7FND2A80QcY
kaUczb0ZuYdgVk+8tuz32VQi0JuOxbyOVb0OE5l+5fhuuXFRtOIbSp77Py8/Put7fToK/5wPBuye
vnYIlbpi2kxIZelNc3HIekzHl3iIsmEvJTpl60gzHt58pGrHVqNKLd+Lxz+KyUL0n2zbYWEFLQNi
ZjRP+dTekfuGrKzVZzp6HnMEF0h0ysz3feMaZG686KB2Eb7ttk0tje1SVl2e5fLy40e3LSIuksRQ
JyZfHi9wforKk2OQGCn7xnIaVEPTpbxTqaLz9xdVQ7bLmg+DwNhkXkhIUiFnrM0GFbqlwhoLtO2/
/4wRUrZd+ij/vxn3j/aitmX+1HLa/G4v2jS3L2HXfGvb5ueWnNCXb/7RkpPev/DuVP0dC1tQqYxE
/20xav7LBsxAK86hNCD4Hz9acuJfWPMCb5XMIOwtTX7175ac8S9huh46C+heeIaFZ+l/oyVHe/FP
LpQudHUqWNhs21j8/eZC6ZkTuvmlVh70ergUFnbI+Dw6YWnuNLeg5+ui6fzTTfqjt/u/8i57xAqh
bf7rf//VEYWuWybaESY85F8UbtLcyq15BC1HlRXx8NXslq9CIrAGNG/ww+4fNFJ+1aNQF8iBPJNN
lxXH/aXnGLQasoVlUh6MdIdfGKpWznQt5+Qmq/n691f2F4dCskdYdFklVyfovf7ccMS/0wDWNJcH
Bf1N0uRNCchE5laRB/7+SOqkf1YJ4qI4ku1ahsMY+O2ptRIN4tAGh+Jrg7f1XHr3TQgoPqEr8g/3
z2DM/3YsClOAVjybBrDxSxs1KPFUKEKuykxqtDFN/epW9aZ05R0qXWiUVHoP3vFo1C2KulO1g6R0
MQNsm0V+//dX/UuP1FJXLYXAsNkzDWm5v9xfB6UGjU5NieCmttMT/152Srd4vBradEVB67mxnG8+
Sv9/f9jlCn+929KUEv6HQGTH/uUOaIZdmI5RMIS0BKJPexROj+zQ8Fy14zNUUfjJwTnO52vsVsTP
WnSrrRraD55YkVVDCXDlu1gm7/4np2WZWBQ7jiWBDvx5uMm66ESKwO+htRrw2al9kA5Ha80BRpbb
fu30e9Qv+SAG4aj4KG2RPk1JVuFv2L+4NukzoDUqP7e/P7G/fEzo8rA8AdRhefnzec1djJESYk4H
qL81hVmBJGzXb6YJjNZgMSNgPDqi/ViKovqHtcX4VRFoGSI/HVv9/qeev4vlfa8hhXUYbfNh0KEC
dxBWaIcj61eP11EHTKPH42GQ8nMUvea13/7DaPmrRQD35/9c/S9PZUiykACGM5hD4HsIEF/lGN8W
N9uYJeHvb7XQjd/vNmgO12VcYt8hxKLH89MVF35muxlK1odCL3fwoe8k1KpBV7RTHaC0haMFOrR9
CuUP48DVFGLMm7rDs12bVBd6KMj6dOfynSmd7jyfsWNq3mkcvF3Z6NcyiJD+6y+YAj9bZvdcxHi0
Fu8VxsmL4ps0kNNp+vE6pzsPMdYy2Hcyy5Db5++o/99JZakGLm0o9sVkvkxUE+A6gGhzzygNUNRj
gBLnk2gin0dL9ZLPNVm1bTBWbODY1OrUhBr74dmy5LEX1A+MkCyLrmsIkpInmt8vVBzNguRVTbeh
GR+jCnOPwCTrGo8FHs5EaGixJPlj64wDxCU0I7KMQBYE/jGrgsPkm7smnq/03g9W8zXp4ltKwSQx
MXvtvR1YWqRBhn4rvPhN4TUVlFWNJ+ExhHG1IKHLn0y7+eKqpVjdGT1B8DkUza4cqG2M4ovmYCCl
K6WjMFKSr/dN0/irgesyRnkYxv5d2naIoKDxyP1cFo9WjndYXoC5rUsa3lN2o698tWpukGDFGzz4
l8M0PRsRcaPe3QaNi3PnDuEEagp9G0LYYRwMLd24woCnmTk8loJ22ZQViDawgKnb79sA8JJkKwrt
nY0zMEJL2VudNTuvhl7sBPcCeQX0KjI85cix/L784tEQsEYuVRtYejCJufZRf4m9b6NLk952h2s4
sE8IWmCtx7pYeqcqNB7g41LlsDgT352fRhNJQDZhz+2fPVR9swz9jqTn+17jbZ8SZUWI8+rNs7kF
uV/BSf1a9eOdpac3dYh8BraGYAzlkG6njhdN1acGTrWnpTf0He9sdacIfi5jiR9Gol8xWNsojHhS
YGYRZ7fegaptjteKzGgFTt0tgiezIEWGN/ocY9cIn5kxFdgUhoLuKckK/rjZQI7HgQO2j5+B1zz3
Of5DnhveWTKtYCVP15kzWudhu6vKSFs3VXxD9ReZkql6kEH/zY04nDB5WLX0pn2VXIpvmbE1Hm2H
wL7NJS3z5rycvYNMzmo0+me178YVtdzoJlAuRPf8NlCMGSbr7LWwIkY4dRinqtwMYB9DeVCbs6nL
C8oxNfY42SE2eDYRe+weH0J8fPqrWcflrqmL5pjE06sR5fUZ1RX01tOw4wUpUFiafl3uKt0fGR+m
QGwhfliGY2UHb7GauLNCDiJu98EUwZPT5liBOxx6WUqUM90gETpJmSvFgeUWatFwNUP2KTzD0NLz
8X/UED8LCh9CjBfe2p44gnYXk9NL9tP00szEhMuy1autPlTUwpEhVAYWxb1UImQwXQ31oKCS61+g
GfVYEugz3Qcol8/rLsEBuihJYtH5Xbd1gP5+8urUyU2rrEMVtZ9sFAQm5kDPcDECqOYaxXQdPR5J
rWblDYTAI92KFdwac7/8B4/iE5Q+DtBfgVkmwKI4LVyBuOUmhzI4is8+tKk184LdrrZ2JywCQG+j
neHMOExbqAjX451eRxqFX/9eRyVz5c1atx/0g+3127F2qBKb0bgbUtZtDTnQnV2PSKF1xWYaxRVl
CmaXLEr+ULWSbTfBjWCmf5fIMPDEKFu6LUCHNgV4lo1/P9uBfYZATOcIIswWJLxbWMOpFA3E7XA4
mWZ1dFpW0aZU22SB+qWGvMJO6to75hZVQamsmYCYira5p+6Bi1+YZ+ugtF6A5aM/M5bgmMr4FV8Y
BE9zK9t6KTcuNahWacyrFEdjFLGn66KCsQzIJXiRXfymtgNy4zek3g6azq1hiWtbSqxTq3+tfP0l
DvN1rxtPg+/dTfCjYLMUOGK7GM0vj2hqMQ/I9mOGr5Qa/F02YM9JDQBAuhYxoPI4vxlGMgFIoALQ
QKKYKmRubYZ1OPbA+qbuWwcQe2sXEqU4bzoOiNgYnpnvIvDbq3QC4Dx2PuSmoH6tOu5I0EQ7F4pz
62nOpq6Mz7Jr7I0/0wA1vKQFsA/NSMaI3KG5YtKR1/b41kGBGuES2kKDZozCa1TOyOSPMkRdOjg5
AyePjBMrjN9uetS0Vl08F5uS4qGYaMPPKKmjeDhRInZbpHu8Y5Tn5iqEoA1bNlwzkQWsteI+LyUF
z56w3Z2+VW6LTynr1sSeCd78m9RBymcVN6lPUOBPzXDdAW/YmTYH61nMK5rjmEv2W+QDYZmqZ1ek
zKF+Rq7VuiK2+jCODJc2q/FY8sQNA1WUsvRIQw2oQmIL+luYqoqjY9z44kVY8GZznFAsC1bBEhPh
9fzFi22SJA9pwknD9jFBaaJMackVNsUOG+IbdFITRQ68wjoVy/pdGK+7bzSSR3B66wLVvVVsFc95
K6/5qKAnfvcy57Cn1Vpuy8us29Haxg1xHQzmBydvW2xJeBx2h2h2bGTbsKSxQGs7Ym8rG/sKVeRb
OjJtTVd/dQZH38x5TH9pxr+tiDwA8wPveCrppnXHc0V6ACEnO5FothvTCvB6gHnSdh0Wh8LetEGO
N04ZYSfddhsJzGNrsS/SapLFQdHtHEF53SMw6JjLqB6O9rnLo3CVv4jW7V/yCmKUgC0jZvfLlA1P
huMOn+MAhGoiTwFMrU+Yt+vOrmm14V1cWOe+N8sDyXe0iYfoAxg2YDNePJw1l2ZQlAJtLOI7UfX7
Ck3z+6AacdvGB3HdisDaWGk4rZVeNXReQOFVnOxzbatHxtWjUyXhAKxp7r9GbKXIw8NORmtgqmh8
enq616sZKFyJlWM75tG+ydwCDrymb2RUUaYT0xaf+2Mdmvdodr7kg8SH49OSk1sMe7Qwtm3nKP8p
A5P5EYF585xHcOBqWzzaY51vjKJ4SCRqZLbmHkoMqKFf0oRKw2wbTe7ViKbiiJvTpkraeR1k3aNu
QIaznWqViSa4s7LqrrK6atdJkFmynfotlGIae1X7VRvkpcsR4R9Fu4uwdtiPZXZno6HApEiePSy4
7ewKzgGDCxUyINtM9KqDRizhVyNqILdAM1yooeGb7XxpR7YPvRuMHXozGLwXD7Vp4Dhj5etIA2Bs
xBvdJd7qR+uDpUFimwJWci1ICLQCEpPKbJn6kvk/eTTdsgQJlyLcOyYHBItIX6W0lekGW0AvOrQg
IxdFF4dxOW1tr0YGdPKQHJtAN+tRtwnqRMcPpwDAL22qsLFuH0KY5YMzVecQ7RS8CDt2pHHXTU2/
d736AfBHAg+rnDZ5a22MNnG2jTPZxLH9xyZips3z0GMURFvLdNNN7kYA1gQSeG5J99AJ64MydFDU
t6qhYe4FSNIPHS6aGg4jNTsMLS5/2shSp+YKnQwtV29raP5niFEMJ0Vat9TRZdvuWxtjNltCK64x
UvT6dL/sdLlZkGQi4dxK3HX9MbCOc41EXkCdgOXM2/t5/iwqS+xnlKojNzAPnYd8D7vCHvYzxmgi
vPfgykMlfk19EE5T33xOK83fTQGSNplIcLKhD2umH/D/RR5a9DtMGQmK2ijYW6jeuq185zpJtCN7
kzvwIfdyal49PIvWE0btqzBSOuX4S+mC2GDu3IM7BgSIOWG60ZnrXIlKzCqkBH8P/LXz7mzSh5Xr
GVd0LfHkmAjTNcJkO1Ie6GV6Uxvm9+oSemQ0vZKI+CeGnaHwqkgzWO97mzZgAfVfqqAgceYeEAlY
CK1ifxfEWVInMwNRhN0Mi2AUevslbE1CcxuUk/Kue5+2CKT5ZDNx35a7GoL/6ElYcQ5a5MbImZo8
oEFDy1GCHVP3ZDbdd0VePLImvS/c4LKEum1MmukCSFo1UXwVmL7S82ifDUD24ls7cd1Ic9y8cq8i
ZVT6rnmKAr2AkSpzvd9HOmD9SPtos3awCPqrEYnv7Wyi1Ms/T3DRSQ1Vq4aB2KM8gxOK/6ClqOl7
OR+VA8T2rOp2gtCuzgk0lIW5Ad/ngISVW9fn0N1aJKa7MqoReIOJ21sdf5/oAlAxywY26z4y0L4D
fEIzKqjVPMZYJVudqrV06i6ELnSlLnJe/Sb+PBc6mvc17UgzuQmL+z/MIFEy8jQ8reJTxRNr4zSG
CDeke5Fzc4v0kb7XZXbsl8yVF3xx3koLnZy43fZudSl8NcXs+Qps1FyXUYX+SdmgD169YMKZbQfU
5Esde0UaWOnOcPGrwsr9zuyRj3KsbBdULjZ7EeRhC20s8kvHRknIJ9cjXaEZh5+furNYqOI8tYRU
bf6E4g0teJIvBAkwV2v8tTezoaq0FJzUJ9HiyhzxTOHZLyM06BqAxN58F2fpxi3By9RIGS2n3bkS
jqIBJMkgW+j19CBM/QE3gmIj6a6tpRI/E9J5iVJPGXqjR5P1z2bmDassNA6BOTybw3QX1QTHncON
J7InQcP9LnrTPA/fta5/TiriniwNQC8X97LAj9zGtxLFvevyDDpFqsQZFgt4dQ5qXc0LlVuo/FgP
p/cWHPIu6wqAVRE6G75nrBwT9M6SJZspJHQgcLpNqCV1itWgcW8YjDO41EmIpth4KrXNZXavginu
E6JFKlkt4/mus1+dGDFArZhOuRBnWTEnGnt6Qozo7DjTXZq0D4IyxGTMNIX4ZpLzP9SfVvUPO+ix
1Xm1MBIvuwlvZcZIboaPHiU9U8hD0bmfyh57sdIYzwZ2LXAPo5upUvQhICTz3y/lt+XkDbXnlBbj
VWQUKmI2KTyG3lqZb4aCb2pJRp3X645UnlW+i4Zvw4BPInnx0bYDoY7mpfE0GpGkBDPeI7jXrTX7
QetRAcqKV7VgdDDaUn2d6Kw2tOSQATVrBim3R6tIdNy0ORNoEASr9p1LZFW9LNXkKmClq+1Pmisp
ngnSy8Sa7tS+DMYfmGH+re6Z0yqp7wtC9s6gW+EU3tmCFd7isrlufQypqsDdEmJ425ZMmBGsONRm
BFV0b+gYLahZO6vqGOy/rzgd2etlzLtgQcvvE23nQoTpmk/JSAKiFlpsYKL+a131z2opUU81nLuD
LOzbmIa32PiCkhqW6zIBwJGzzGgPEzIuukdrco64bFWC6BtmTzCOz7bzLunCL1itAuvTCNVFwK5+
9DuWDERGWJf9p3EeP6jLlJqqKbMolq282C7FTAfj6qVw2TWCbBJfvDx+FcyOSlKoGNCq3GKMF26W
3oDZwsL0W8jqvm/Chzfma6UhFVumzxW26fMw4gzE9AdhTXIf5keUgrX1ol1ioOuAdu8p1il69fmH
ScaAuFLyDlXwAbGKVgNVDTlw1mGjHWn17A2CREcN7eUFIw6KU6tI6SNUegTgZAoPMpWXUfFFm4oG
Ew2LrRzGR0em03YpLITvUnsqV77Al7gaGHhBRALeemD5Sga4gd6KACSjIoGuo7tt2tTZE6oeGbYa
S8XD9LAjrLtLnwpYM/2ztFVuzagUuC2hbLKHwE+2vpTPQE94ZoIBl38/wDmfGlZ1j5sTCy6TSxzr
4TPFw21VD9u086EOGwR+mZF9aHvjfpkPrW/xCGsye4yvIbSgw5TJr/bckgtVE0dO2l0wbgLbfW9K
cXDbmSG+TD9IuaaPdviSavuQ0vHGgVwBlbQgZ5tGlGjBA/oqvWe/76vgTQYs3HY6b7uBtEi6ybEe
uud0wH2qFLhqUvxfTbCx1iEozFJF1DZV2CXTClSpLB1ZGXKayW2buRsa/z6zDIa1qpFmGrtuRNEt
tzFkJD2KQ1YDGRC95Uhs9yV2nW3IA7FThmQ1CxZSKncZlFag9CDRKFIimFJQGQz3FYogcKGB01ZT
9NJIEK7xcTARn6uTVMOkEiEXE+gdZkL4sQFD85uLiPnbFctrH7+2AVKJfcMSAy3ua173xmXJPfNZ
ou/ohpu04Ra1TvZat9N5AJqOzGKnrdM2A8dhOzfHyIgYLoFpXawxe1uqNJrGRddptKlKrDgl3r4I
6+trO2RrQwbs+2ZHqJhsMfmFxUZq7Nm49cQx4SnykE4I9ddTJbnMp5cfxu43NyHlrdFewB4OP0BV
ECtLdFZqk3sHZICyEzEyIoSPRZyB9mIpWayMSo8eUmjk761RvnUjjniuV1DqdjYIn6Ib9JhNbCHx
TEVpLj40c/tQaqTefpGQRKU2CyrbG56ngJmQ2F5yZpynKTmrvS2RhNGtI79V2HZCnyc4UqUpYTMx
czNB+rJ4oMqwolkNrKXpNnXg7TABivkvSAhYXXZT1gnutMOqt7tf5nKjCXLUcn5YornlQgm9pk1p
W6zNJHlUZjNPPXSz5Y9a2r4PRPQUIBvUuOVnjwbjPq3ujUn/6NuE2yVNAD9A1j5CQs8ELEXJAZsP
NAfWYIXK3VAdizxAmZ1RPybPVYJDqOamzMoq3zf59BHRSYI7J7rM3hOgfYMH4Ld3Zkoe2koBQOe+
YS9lKa1RZ8gzmBkxXO3xqLslSUE9ffVN571m5eWO9BwAPoQvy5s6FE2yD2WFgnGJrBSmgUpKYFLq
RFmOzkD1pcRCfRfaD1imHRG0+zgHroN5Irmu3zZIewTlMU8cnB9l3G9wE7obRCTuR73vXiY9e80A
g2qZPR4SpWWiebvZHp9LL9S2DuW7daRrJQT2EiGFQquveLXNI5BXH++NYjZBVJppjLmVdYe/06Yb
RbfT++oCl3FYaWlf7hKBuYlEaRhBl87GqyRtdqlB2BB340ODS8gZ7Mkq7AEkYd9NUcn3+0MQD+/q
zpTHLAIGSLhNenSDc25tfPfVRmzRzpBcaErtU1uABjKCID7MpYuQo568R/QCBWUUCM4GzgYoOOSP
+eAGBp7D+rOsuna3CEJnYOtPiXrBJqpC+gEwtBid0/LiG7zrPqLrbkCsMeUfL3YB6y6eCP91T6PQ
gfDYrp/KJ/hI8rS8SAy6TjYzZwiC4tgEJX8+zR8wCgq2U69tE7BFm9DAnLoOqRdLpbBuwMShQshq
56P4sZEFCsNNmn5pdE2cYHZ8zEsaCmhNGdsMe4FVoaBGy0uU+B+9evK2wqzs0+iGP78sn8XoEG/D
KvkcFQAb02I6cjetU5sN1ml598uPZtiZ+wAmQ1RgdWFZHThND5c5LY/104+XcgjA0ntlDPfIp4RT
jVEDlR9tab/c2lrfHfC+wSEXklmVrRxWATM6J4H5grimuxu8bjea47jVw+i8SMsvL53Sh68bNa8o
+G9//CL2OVCaUNH4wUah3P8HOaVT3hYQoeGpOIOqTerCYrZG1SPMTpp7pf7cJIb+XOChsUtgEEJ9
kccQ7aZzIqJXU9bV2WqxARy0KDtoqR7A7zCfizZYZ6NevuiyPvPr8SINEPVmksZHL0Xv343yaC1d
8MVuXptPtqGJJzB/JcQ3HDo8Dx2S1rCbnUVEwKIzechfd27LgFI/UmivHgeOsfw0DraxpcKv4ViP
QXfXcTrBMJXPs5mVz5ivQk0qqFMsnzmkYa3XyUdLexgTvXhCOpCiGIoOiJBYepE+AIsjNVTmMGFP
dX+2EouNCAn/ptMk5W/11s7Dr8YYIDuiFPlzanOn5V2vnsJPn+my2fWB9QEdZNC/g99tBuF81HSn
3Y1eUt0h+x7cZXgQKHzbAnJb3o19+ELhDLhlyQ4OiXw8BTJ9i2m0bxNFR10+Wl70xPvjx7LG/c1J
y3TLopcCq7ORUZuYUCHS4MZT0jPKRdGi0pZal+nJa/2ebhMv7jR9YTuCiguZ+AUDvGKoX2x0Ovy6
mA6oD2yFmsWOmp3t5Ol7mDPnKmsChh+KXFre7qi4I8Br8IkIgL5WNqS18eJ0daLM2fBkrYHgRyw1
m7BS8Wm9nVoDTx81xREjg5jQlhaCpzruLxHeXXF36hPpoqMqkJ9P1UJT+MU+Sjpvb+KsaWBL5of4
NKKbp5NT7tNRXEI3ho4CLxwmbukk7g6hJPzeDElA14OSV39KwpXaxZn70MVtiBkZcL1oRg2gX6jY
Mv9SVRx72lsdgNnegstXqJMJBI4UhIS81V2rR04uiLeUIsZ17keous66BdWed8uLb4GlXd5Fdil2
meeyc3bHySkRm8yr/hRKi4MM4R/vls/s4BUL9flI9dhTFs2Ux8NoRqQXPWAYMy48Os22MF5tPqH6
dmdHDlv01D+WYfQhDasGZR54VGU9HYygfRWJw5MfIZhOOkq2JkQeKp1nP3JPArOhtWz98lx6NkU6
GRwtUp48jZHwLPXPvmvtY+euifVDWEAwqcrrbLfvk5GI0ZhMRDgpZGrEIadJEMIHk/lqK5ZcF9Ux
K0n4oOfUMFARp+5hfdJFTZ2gb75WBOVtnXZ7aHzl9s3E7TMy8CwaBtc+hpOQW8MBRoagnSsdKAwJ
gpue03yI7exzI93PJCZYhKFVaXfB57Hyb5NVQ+ZonvPAZlmfoZp04y7QwqO6AF0M+3RdukyJMcSY
U4kOxhPBbeeiKQPy4l2L7xtFlnXZB7uIBRmLGtY2DKgN07mkcAeTWn6KUvNjPfNHarip0CPRdO3w
lwspNRp29j4oAwhCoftOeMFnhPc+m7lB3espSiRaLAERHGw9ZKiwtUW69Dybp7kSNOME/V4JPdSe
ler71IpzVkQfWIXuEz3EhMWgPeVU5V503aOoAL67Yzcd5rRdZbVmbc3eR+U6YoOb0fqiF9ev6ifs
5IYt0Wx9hnFHGdPJ3pDyGr9XeSyt2+QF5qNcRqgSgTR+1zs1VCV6ytaIZhX9Ot9rxTouDplfPxl6
j8Yt6dNS0Yu94E2VgnDAIKHSqbC4Wb5uhY/BuvJRsIdr7emIcOhK2okyROuTQJprm0RHaOQtVowB
VuPUjwl0bFMmt8jTX0yCRWqH5Mxuhr4u/Ba3py6APhZRI1CCjrJQGqU3Ubna6mBV3unv8TaWgpj9
CQrm6WQFwJo8uoKmYf2CL2rmObC6hvKVMgrLJ3KV0tDDrQHDYaRH4pTZZyI9nzQmZTvLqE+oUpNH
Q61DdsoLY0yAiLopUMB/yVRmsNzKgDKjpeQ3h2MgSGcJeVRZuLmMsaTLbJNcdj75NopMQz+9SZNB
0MXEhLpziAoYKqgQ3IpYGrum+ojU9220IUNoQO3p2CHcMU2E/JDTO+2MUNV3gPCX8f8E34rH71f/
M6DTUICu324KGFLDsWyFf/wVlxfgm+JSEjnUmXHtgBPVCSmrOqVodO8N524eDoFXb8YRjeK/fyDi
L45t6IACLcsAAOX9ajfWWL2dUepPD1CyUJX3yb84kBFebcoMmrAvhZieJWiRaTSuriOOHg7JKguj
LfrsewGW6hZ8KXAtU9diOOEdR4uSz9+fpfwNFIZRn+7YnuvqnmnSNPwzLC2vMZS2ZMKwcTnLsCVB
dBs4cyzDJJPI3gFwMfAkl6hdoj59U5CxakjeFJgjiniKGdaOIDLcXUFGDNbgZqpczk1BfzpFfkNt
9IbLyhtjYmcJgrIgDnHnighuHxcIYqCrvF2VA9vKulQf4gn/zhHlkO84DdKENxrBcuOkcLJ6EnmR
pOU+ZsMN5vEOy2oOZobQwHtacWOd3o+xhWULus+Z3cPUDL9hKfHw0ZPps0rYqPPcZD08p3WjZNHe
C1VkjGR1tNEpAOSBIUe/r02IbmN4+Pt7bSwqQr8MRwOFIaTHHKzafgOslmNUaC6lDwSzE1QIdQtK
IL0OofAmtVrJrEahorLySI2mX+FNBJkOkdiL0UPBHfWC7YCKsuvAotPSssHoKBoOTa/tU7VfTwP1
nDlLHRjTAfWT2uufLZ8GcGkU57nxsl2vz2/ZrPUsbtjZympCWlw9k5CKhRmE6yy8BY0GEM6gXo1M
3k01FPOIIlk8sPbX5Cg6GJWVmRF1CQqiZiwOpUP1jTJDgWjhWrKFbuP2cQhpTCXGEKGgnH5wZjJi
etq3TKCzjiLhupxYeWrfwXzAISpUvw9TXpZ+a6d9S+Oh3FFz0AzInHHefkFtT3UZskwQKaBGh7Z5
qOe3TtCOzEx974YtLS8Y3HnQ6+vYdFRrJII1n+uvBHrUq6j4WJTmElGfNYpcYBi4attrn5dae6kV
F8tJjmGpfSuEMhPBTWRT+PZHuBzryLeQx4gTEiwdXFkTNOuadu8qb4a9lgm5qmL4WrRLYjxSymN5
E2Y8nQZgU9DY7avNL+kQnIJi+GwNIYb0OVJH3b1ZOsdSgQRkxD5Re/KA3tCnIGOeq1OtjkERftOG
8Rkrsv5hkimOIB3+Un03Xk3fBqyBAF4ytPUJdb7Xfxiuf7GjGLiRoPwhpe3ZigPwM2I16MCYWFqT
HEx1yWo3QAVkIIbzvmrtXe7EJK0QhEHkRBAEVfNONcwKhaSzFIahatN/wO/+jvj2TFwvhM2ihZCQ
EL+cUjvJQZaRER1SO/hYZvEj4fNRlb7TATHZejr6CnFWDP1VQa8QOb75evXedO1/uDd/sbibqI9x
d0zHAhL5K/S8izq8rPMiOrThWIK8YVYhtBs35Rpki2ImiS81qVo/219kTf8lAHLeqPoGygUmu220
bqBkwet23+kdfE8rnLZUwvx1VI7/gMT1foPJe5bOmgNC3jMQU/sVh0uAbdEGH8LDmMT+BlsMjACj
jd7DmXV9oZrZpPVziieGzWPDTuwuFP5wcnQLpj1fpEB9npJo2HaRm0HmxThLqGpUBF3INa1oQ53V
hLEJMK/ovCtquQAe9CEjecwhW5e91xyHZHzNprhA4h1UrMgg/vuJtfE027ui4hMJ/VnUL1qS1tul
Jh5oEbtPPR9EYm6o9HnbfqCwlr4vUTk6pFXebcsuCndMi3ULsvJVZgJOuneR4TTfez3E7Im+hfZ/
2TuPHbuRNeu+yz/nBYOMCJKDf3IOjzdp5XJCyNJ7z6fvxbwNdJXqogo9bxSQkFRS5nEMfmbvtW2C
n2WlcQpy2dhQxEA8CnL0PONTU7UZCRkDw1XP/DxniHUN+7jOHN+logUzNdczXiMWuCb3iMiKHgfN
gbwUxQvZu5yado6z0jZOnqkeSab8pUqzP2j7GCRZcyT4m4F2OSX7WjfRVi/1tfaq6jmbCTTTKadV
PmOjbuL4ZzfG5b+rj/+zRv2TNUogZPjDOfdXa1T8nVP/a/EnV9S//9F/u6Jc619SWJAFpaeVa5k2
lfR/26I8818SHh4YPKwWWKk0kvfVoxf9//8n3X8JF3wHpEJbm4xqeBT/Y4vSnjJtZzXFcHzBN/xf
2KLE+kP+WNSi36fdkDbGVBcmovlOF/yDrr4mB6NjeCouRiBeuqYub8EyMIm1Fbx/79sEp+tMumhE
ydSZu9JaE57rObp4C5uK9XfAY9xznnlPc9bIpzzKP9flMl7ef6emjGG6iPI9MeLfJRH1xLA+ASiS
14jhFoiBKiM0MYjP1qh3PevgS5hqBUmGRsFYleuzysXRrov6eZqGL1WW6oujh+e2acMHi+7hQ5Cw
ZjImsz1bjosKfswfeK0fUYhNz4WjUXXqgBULOC9Uh/2KvsAWoVCsP0iLTWNgHhjMhE9CvVs3CiCl
CjAAmlMqu64+5lzSextPK3dHUbxAPo9YwLgEZK1pOKh62Hs5tnxaOHiBQ+vHIbCMlzxRVK6t+TQx
KLnEyuBB1991GY4vTi7Hw0LguJ/kLEJqa34LTRPNEOjCjZOoYSNzjZvcmi6dFRnEGLR6NydQhvKw
OqJv8K5uT35kFkHsCAaQ8bx97LlsenN3BtkighYAv0iiK+OYh5Ui3hTdfALQM9xL5gCVDIufs+hJ
Ahpb78VdSE20SC8ewFNv2jQxH0or0P575Eo8oJcP43a46k6/aJJQDpbMocpqUTwUJUYsQkuvE+Ae
inD3iiXhXKz8/14xnS/563eAFYMRNo8s3glcNHBZJCRtWWR5b3l2LClC/agX3pZIhU/uaKa33BnI
8iPYhbC6w6yt7o6Me9ph0UZBPSr1hNT2MMAcuYGte8vmJdl1IOsuweyy96s/hnlXXsQADZ+h6fNY
e+NWOaSHzEPqXibyIhD10R8NbtgeXdhtKxV3S5C6eGy9adwi5EJLVgTcMGw+29X4D63171WHRYeI
PY8jgb2DUhQefy6E3LZH6NwszWXUVJVEB2tu3MOVkGOwCH18a80+OsEAe+miUJxIR/wiA5JrIlKj
2Egg7fjDgfUfulpLWOtP/EMjwSOS2KNparFGao+T4M+PyGCUUxl9GV68MBpPWZone8XKZptVI6Vi
Lk8mowyuyRbgQa/fcmEaT0GlLs0gNrVnN5/IKIJQUYtdl+XuY515jA7zIHwb5XjVtPCgiccvDu8b
uVpJ+Op9Z7w2+5J8nsvQs4gTOAA3UqT6UCRusEtatenZlW6Hjn9RltGNXbpfl0SQdD3/MNQVKA0P
lQnBaSMxWKrfSIfGsVP98uDMyW3o82M1z86pHpApFtWDyKQmNBVthImdeJs04XSX5qmzg/ybQV3l
m4EBAtAgi1EuyWvYd9dZRM7FCRx365oDw+VU2Ccp9C01RHijzk0BJCDS7auou+UNCtbZIJggnJ/d
xt6t2OHUSuS1hOqoLUM+LnA2o0BEWyaC7t7zBr9LKuvV3BIRhaMB7PJJhOPzVFnJkW4norXN5ElG
00kYDrF34688sLsDM9gPotFc3DHBYrVtDH7rRfd5Nf70jlle2FldydlAx5d/yfMu3MVjoXaANzuf
lfFXj358A61RH9K+/+RoJqNYvrH7jbVf5V52Iv4MjFLFBiHqIt/I22U3L/lFtniJXKhgxwYH+1Ph
YAS3ihMPqTwSitLsWBCzP8bXr+pxuk4LEYSE+iHU6ev+mDgCUsHwg4yvchsnKC8IGN8KEcqdlTvz
1jSca6SS8kJpeXSdtsUg4/rtoMj5Wze17C2+UJGaB0ObkJ5CrQ+SDbDfwQndKoM0wYo1IqI2rpFG
GcfFRPXTBvMnQs1xvMwgmQaJf5HWrUQV6+UsMqwAFQTSNA8tf8finjZDygt7gVee08PiBC+S2fgu
kegciZa7ZwsWjqyfxP09WWuFmQMhNqnZOyaNnoz3VoDsU1gfh3pGpMPVARUpcPZOA7afDcTWKr3u
EpnmsXRt76oCB1lAku6TEWGGm4GJqwMPu5iKHxoB+KVzP9QsJE6ZNyeUxsFX5UHDDz24MJWIDnTD
mrSYF6Onxc6wz9/kygTPvfSZlMdII5QsvBIAwjRUGCwayEu9O0DTr3dlBei+E9OzS/6LY3AHCFpj
vs1M7gs5FSdDsrieKvViT0I+YJ6sxGKfWht3V21V22nheaZx8Ep78BFce74x7OLA+DXe1UlZXmds
s8QNi7aeHjOJvGVOi3uFTtAPLNPbBUX8ETQ6jjNdcTlgH/SThHQmJ2Jc0c4Yo8AA7MHNeruoBVFs
DHFxWC0/IAMYrboE5OQFQYYks/r11KgXEtObI2ofnEfZEzVJuyvgR/ukH7AcnSdv57blh3CYv8mq
b47SDh8TZrKbDqnOYZXuTGzcDrWE/mOQ9PF+8tRL8xaZJK8OkbGOqpuPQ+F9aEme2YhqwXxRkEI4
rq9D2aiLiUiSvJ3imGSLdVBgIvrPjEuSrRKPnWl4lEATYoQeMuJkI5chmGCXIJFB3BJfywhzVpQZ
6kA603eyC+Xd/p4vVknNkPs9JGGpxK8xzvksot9QbfQDVLHeeevFWATBY6SboyiSeGMPa0RbHG3f
z7gqJeCoId+T6bJ9hZfRXeaOXndC7p8LBSBibN7KcUyORk7KGI6FxuzeqryEJeXCYFrqArbRYB3S
mRmrN5OSk6xXriVn1ht62VUjHrRgLNiaPytEBvvebElAmNS9GwuHWB/+cm7DGZ6j8u44zblqKaga
Zt3HAdUSsbvV09AE21AuzbWawVzVpFmjLA81WsTuJ8E97T3vIW05vXEMyHMNGuE+ItbzHl13RiEY
jmRRjSRPDHZ/nXu/5rER0rL2ijUbihlWmktO7LOejYus5vaShZSwZRydOq+atw7qsTVaCxGm9l6D
zNbHAjEECkjnygACbYxFILCR+EVYWDdiTNkxLRF7mchgQeYmp9zFfVeko9rPvfNrHLn+ItJTfenG
MPgK+yeJKskxRVkBOppgHO2Fzh5q4OJTlQQA7FVxzkKXUMoeQpOXFk91yrw8KMsvZiCTc2P3T6WT
Mh7hMLk3mbIuMRF8yFM6caV7OGVyUqfOROPaMiAjyo4pFxrCsrjjTklOLYsHO8/ObWYFu1HO5aWD
U7Jn5/XVWHrCBjXGl35xwkcn9G4zmoyTmen2ui5zGDB33IweimiafaLiCOI1MQLVvVSbBXXptshn
rESiuo9mVN+gPEhCw8avfUfkFZLxdjd0nQWlFV1j7HZXzZm2dwcAVYpXbGsORJK1KEn83I24QUjw
/dhLeG4GF6M0anVymoa4vYS5YEGMwNVIxiejjB3//XdjarRb6VTxgVsNG3FusS+ZFR3VQk5QrXBC
FPCkhjwEZtcQjGYOnOUinE4JM74nBm7KNA+26waf8gpp+gxCcN9N5oNpIsJbEsRQi3Ixx7IzHrAL
7MjPBXfXYrUoQvlhbt4qdkK7cj1g4/Wo7UPQaRqI9dbjUjqJfv5s50t0tVwYlrKCnNNaCA+TFuJZ
3XOLb/CeRNFz17k/04z7dmoZ4rVFF9J7VE0ZJS11S/NDJIQCu464V7Z45eEkxyKNf05kljE/UCc7
jXgHJ50fwrD+0FYC0Z/s1ll00B3GGnn0sL7tMdqcOxrIj+nYVz5HkckABn24d+9q47T6NaWd/opN
zDRRNB9MPqtMP9mcRRFqzpSbwSK+s2dHr+/WBwbkO4OLjIvQ54FOKFB4cecEq5pTGM/culAYC7Sb
5qPJsXuUC7ORfML40UQZuEAv/+JkdXOpY/20RHXxXDUEYbPIA1iW9zV1Z0UX5k3PsQk6UjBtudsZ
G4PU0JgFwmbPTtH+gJlo55EVE3tl94iDBgmTTuJ9tApM3r/0hfmjTBL+uhHRgDXhfIk6P0yH/JL0
cGhmvsPWWtjmdTVR45MMVl3D4B0nfEmHrmVk02lVXv/dQDaxszyjjopjheuJ3IxTFS858kB8yDHV
oM9ut2XIZMtVRD8doyXAbuBa4XEIuoesQRFYjR3sLRgdG6si3i6fNey/PPsZBNrbEmU98ldRTekw
kifgASwgyDD34r768v6pzDEbPA5jdE1N9eBVdfUY1au8dFLV3lLTt4gOaZt0TbknAtRCDUPlXckZ
8JdTf7Lo7tbYVHa9gKoIvi/Fdii0/Moj4+F1xNaE1PSkhKf5IRlmdKPZHOFzYHS3Hv3EkmE46NcF
jpXiNR81bWjlR9MYcN+yy0tZ2IvvFFV3CKJy/aQvR8/Iv8GBb+/oHXuySe+Ne5rNtN7ZKaU5K5Zn
24gTZBLZJTS871NvmWfZxD8RZ36jxZUsVQHlkr8hMHC4u6RiUzo1SeaPGDH2XmSnb+NCOuys3G1I
SBg3OS5l/lwfmg5Hhw56gQ4QfU+tmPmF1skeBnEdeuubmKlyQultIR5bu77C9chiZ2E7gWcGklbt
D5HExWBSWymXLLeS/FPS9CwkJOTSBRIYrYSKemjbIbiqtzVw7T4W4pnp9tkQSOmyoAj3JsCQTJXl
R1XG0zYoTBzKjWNjJ8RVkO3sp7LT7nEmc/xQItNACcJW3IC/IRvkrXnNmJ/yg3uFff7uiMm8Z4Qj
+NKrtV9oznarX04xUW14GcIvde4SLt5ZL507I/Wp12iz0bnavFg7GnwLu3wIf26VUzlhwjZeyl+8
K/G5rlKIS2tCUNic5CLGfdmz8bXatjypKH/q6+RjEJd6aw1IyBO9XgXeCroUHABeXn8L0pbw9h4L
QSudi8Bkfe+OA3mDt2yEg0UWqA13x2ivbAhuZR8QajM6X4NpcZ5UYOW4AdedpqVIAKDm3qc1tXUo
H7uSVNa4BROmai5vO4/lR6rclwxuoGM1p6no7tQA6dVV76i5h1nYEZLFdH40GeQIh8RUvC72NiqQ
xfDZpP/PbipvqsuoiFXPvemiaqluIgVH8F7NFVaAqiwJb1kAllRpOgccbN2mo3bf5SZkbmduvauJ
dW1MXHF5/7KQL4ca/SGI8P82iYVquYMo7JTmURc0tYk1/kgtriSc1zARqK0mFRnPY9GXl5HN4aFd
x25xtQ6+SMGhVmB44zUMxil4TjgphktTSncbuICKDeyzl3hK4sv7r2qR+8FA4LUnO71aZw003mV9
pUJzCR4QD3FsJs/MJ4sHNmZ0aBwE2zDBO2DxZ3gW+q92kKSPXCvp44TEwrd7msfKSvcOapSHGmnW
NbA6otaA9VGLGlF2odRPLwW6x23jAgoV5hKcG6BA2xHDNCkDbvJ90Ykk7a3InxmAiqOYe7GzOiNk
nbKNaxTCsgi+BH2HpThar6xCe77sE5dwR9qIwQHSLRvLeB3T4hOVbo/AaUaVnqOW5SO5zbwy2EEd
mB9EvjSrEypGqFTnl5TZQ0jK17NRljOmynTlMTbguj2AuJGVP4zr0MuY7PswkQrUF5oolD6MX0NU
ImectehLYzN65ZRernMZ/gDYFDsvZu04L1HNns8QBSq/WTXbxumsA7fx5Kmc020Mxf5ilhmdSsPZ
OCf+qsB7Q8wacTNTJBTpoTwgBbQeezd4GejYEfB5yREGAUaEqTROxEOe3p808Z37MkQBODfWDeuW
uL1/VjohTnTDGMOt6rHCOrx5H0JWRLhdFkYZvgysH4EeoHAKNzvWwfCwBLvZLMZHuq9NuKTtWSSA
YePRnamXncRnGEgZ3BJNVn9YnGa5NkwDbo2hnwOQDERTio0sDZOYJU9e61vX/UyWqLzGI8cSQU/Y
tg2Av0OTJ4eG0stXcexcShU0oCNOvfLCG0AHQlrz9OpYoNtTl4zNqZ/I9XaR1FQhT0nE8HG9kneq
ddtXTMvsMaa0O7bNckcwiM05C8YbK7FgK606vhstJrMMFfjNNpPKN+EO+DAycrmJkfUuQ/Ccs1u6
plI2x4wDnbstjINoET+L3KsuIBUzkPy0Sdmwsg+JpSwSL79kE+Ej0pqjzcgW+fL+RZZWd1jG8UUN
lnMZ1iz7IZ/643sB4hrNeQmb3G/bCfWlIMFxWcSJdW+4bQsTsikO+ANVip0nwkcD87PyiufJqS9j
YdiEbpZfQ5ttXsxsfGdxh9p7nUuAbXhsGXoQQ2K7J0Mx+wHk4/DpHmIIhwrGb3LHgNYCm6g/NBXw
IzF6H4r8ZqH6RQeWhPe8EOKmDIyak+EcuWVYyPo5Qeu0dR/JnE6od92n3sGa7UFOuXoL2ZVubF/q
pnpoIlVeprr9bFekvLneeHtfJ787TpVczlKVr0FOSO3aSJZrigpj9c+dy0CnbWlujbxEGdkV6BB5
+u3MJBUm6Ne4XX6WuAf3XvvJIH9sAUN1su34FoRmvZ9xixDLSkpLkmjgqiW5vHPWR8eFWJ3VLPsO
l7Ch8FcEpVxLY3jqiii+qbD4HMXGSOXpfVVri5dnW4IoxetUDNid4pyNQrJrdODDiVzOxaVVIzOF
hF5d1hbzpoAPbb6mBEvG2T2rmj0HDVpyjnGoVh1G6pj1vaOs+kAfB2oWXbw/Zsaup1L+kCDsQ0YZ
bXRpm6+hQkLbVmA2m6ok9W59/yndZixKC7RtWX0yhq44wIuhFcqGZI9gnbrZ/oiwpHuY8+w+MAW9
eo5Ldx9a1yVjvUD0myRWpLVvc+HuRT8CAPYKSVPBILNJFTMTHKmIELChca98YPc7piCZeB3tE5Xg
9NgWXOhGU+EG0J1PtN+v0dL1reVkanu33AsmnbgYUO5F5qjOOeAc6ebJkVkSeewjB2HTOxyVtrvp
m6LxDVXgBXGJfRwCBpVVbL/qkXZmqpwCOC2Y6bB3atinFq6b6ECbMGKNR8ym0qQ5xjMPboZEbHrD
uQ0KXoWQKSaVTnze2cIMT+Ngf3ZTc7k3Uj8Xedowzws/qoigy4yUSsBNTPc6hNQwjIIfKfYD+mHu
WWbeHCdURFtP1dMmKBhzbRi2E0abONx3NeMll8nwL6cQ9dXIQuOlZ7mjS4Tu78OUPqg/s/Z4rqZ0
2C1DNhxRrm2gGOBR0kVyzj/idJQnIorHjd1QWkld/rCb+DwTm7HvbbqLwiBAR9Vgq0UEvw3x6zoF
RS4aBmtminica48gxtyl/I8l2tx22TiasY2WzHeYv/eQKqLW76ux2Bn6LR0RUbcl5w7q6OKJqNd9
WKkzlZfcZ0Ey7MwBUu/7o0+EhHO+ZsyXX6NuGGFZq9eSk2MpWEQlwc2GHwAvJvRxTWCyTWuPNlNU
X1xrxFzoFeOuADflDwMR3rH12lXCO4Wyiy9Tj2IjGBd95nP6eWKcFTMFfZ/c23yuHVnXd7uLn1tN
o+0tEBM72lyvtKJtFAfex8Fz70260DsEcASGZjQufUna4/tEorc5w52EastNkAla2YiZnv1XGH5K
oAcfHZOwIher1dVdoMrgyY6Pg7SDM0yvq8vxxYxLRy/Ia8gLq22M7gGUbW330Us7E/E6jkRvKFFV
F2f9gjj4hhS/wyBJ0RJZ05NTtsbey1CbW3x0OuHiIHeDDi+xaBMet1tfEpAW60wAy5en05Pit4Zn
5Vdv/VJo46MuS2fTNVG4FTBa7mXt7fuIo7rrUJeLNPJb+xdMP/tYOMMbUBWXaYake6qdZTd21rzJ
2tC5MCZ9DEZZnKe0qq8tOiBzrsLzkug30wjrQ1mSBKBJGH9qx/gT9/9vZd15L6QjIjHG/+hLKspj
upD7xNQmg0WPERIb03ZJinV85FmHir3pprJ5oI0z2J+ipfuetjTfVEXibCU69CVe5sOU9uPOm4pN
7vbuJu9Ey31c5zvZzLWfTGX+upj5ubbc/NQZ+Pm6qWf/G7BiJc9ZfaAEOg74aHbjMJDvmpnBLekb
5jNWTCzUaG97z11eW5eiP/FYG+ARO6Jugqad5G9NNe4j17Rea/mjdU20eqFjPi5Q1r0xzva1FecI
NexyK0emYPbSfdCqCPZ2UzHsECPRC1b5AdYvT8Be2Gj2xGcS//U5IxF0Z6vPNlwObqkjAWkw5XZi
nDBTzxQo3gA2n2Xg2UR4kzDXtC1oHmXHOpIt7XXx5GOoeamzzJw+ITn9FaQL7SBTtyuU573JUfq5
qKznMGF2kxZVtFtGbiy8RcYhruL2cUAez/jgytUhbkmM8DgIOmJFC6raJSYfM1vJLaQ2P0+hR3zt
YIZ75NnVPpkQtiZJ9NnoZhy0KA99kYEfr1rbOA+Z0zCM45T0OipMXZAAOwV19aVCRwnpbhn99//L
PZO9KMDxRBZXbRBNU7J83FYL/YTsN6Nrzw99TpOW9OWhVvMj+JnhhGrcug2oJRM9j49ch/GBSx30
FQ4EIKT9hyD6WhszIiURSASFDE3oiZDbM2G9STUzp/ao5fsiwlkFM+CTKn/MUZiwaysZggdy5Iyo
o0tIcBT3/ny6rGxl6A3uE+0bQ1hWgEszY57NF3krdAcOKQAc3ycGV6NjOv7U5NcZWRIrG4RD8ZJQ
kNRN+zDmuX01xS8LnvH7WjtNqPC9tH8Nurh5ccdP6G0fNW75Tcsx4s+x+x2wOdPveHE3aJe6lwk7
54VhzqMxLz/GvuieQ3vHAN/zlawRgC8WI0aR/MKlpP2mtr8WlvmqQ+2hiPTSvT9JBI+zZ5DAHs7h
tpvsB8hA+w656yFOwodE9S/SIqyU5mOH3xtZPx9zrY0fQdgSP2EQ+cckMfFrRU9utLeO3pbXst0L
44jQzgGnzeUTmeJCfxPzsmEXKfGxuXDED/CHmmB4ctKkQwIA42Ae8h/CFCG7h+26SiGwbNyLwp18
kZtvnUFpzvLd3U4JuQV5PLA+MLKcmXiPLBBFbgYVvYotLhlKF5luk0p5Gz3WVzMHUhpF2ru9/yoM
jWtK6OoJgkJv+nZmD0f0HZ/H0MXIwZRA2WuSdR2FrPb58v6r9y/GAl57sIxjMTXhPSxyZGZd9KO2
bXy0bVZH9yogoagcZgQq658Buo7uY0umdie5T7BtRUeoAVSPpVPBWaQCu79/QdMW7nv0OP/+s2CZ
xb7p2JA4ckoIWXGTO6X/cgrD/BEzfHL/nz9//5Uwgd4sQ0PWubOH/MQ4pa/c5Kx0eZWeS4dW1j+5
kXPE1s681pApCSeF4SfDZO75/jD3Sd452gyE/RoeMDOW1DxjF32zZjhD8LrqrYm2fDBSgibdovSt
pW52YmUEmvG87OAU4+VCS/eSMpq8DnHlC9N71noJyYmPk6PFiRB0zPuYxT/mvLJbg0OwdbN7XDAh
swP9NtJ5baoy/gBE81cxxh9thHx0/mfmyR1LiZnmuWaU0802suWY8XsjL2JitZLbHVax7uyUOevp
8UdRfNF6+CpY/vVhI45jfbAE7svM+ZQJxVotavdNqK/ezLCY3o6qTffNJirC55Y9aqqcHgV4nWwX
JmcbEpxax0PxhwtgNjwcwyralqn5FcxVu4neevHNYV9EJyVxKE7OriA8ciuGEPBakpI+XJBVM4BY
KvoMAmqicnQmlthMw1HKcnqQDb4Rqb8sIiN0k3iZRRBEErnOU6YzVrxVc1fLsKdtRYkJpYXZmgxy
1tGecQqCKlrNf+0uUv1TwEh8i7gdi2zW343jhLL7k60qB90K9QFZBUf8YszxuuzqRHxDNAxfClwn
5ly0HLv1jpvGltGxgmDD9zSztStsj6kxE0NWfssGBeRLwQsZloIwkkBDOtrxOJRvi3TaODNsmm/p
5BHGWEZrIV2CEhNabEcvZWyzZ2tFPZyTj231La3v+iwa+8cyBrATJBGpg3rxKuzXS/xjEhjb1uui
MaMtaJx4Iyvn+wJVFDtFmh0iF2l7BbYxD57YHdeongldMdOp3usmuFg26L4+pDmT7kzWCQqAulav
Lmsiz+kY8WBIJQhd/fRSUKMOW9M2XAd6xCYyO4598HPHPLRn3w6KA+FO3XYe23Jn9t2Zv/0yDli3
YOterGQmrapoG/ou+RJhM94I3Zq7KhkYgYJUmlTzySrTw6TGeMu946dyyAxorL2VErc7dkSReA7D
+GiPaJZ3oBAA4ZYakaiq9/mi9i6i1YNtOE+eM7JRCHFZDaA/wyGsdvSZGBrtx75h+iiDwrchXu5M
1SG8in86KxSmhTrFshLM55T4vdeGfheQExOQjmGp4gF35NbWE5EtUe7uu9R8Yyn5hdc1rh7syeAD
jvR5W0JA25kdC/re2LG15h5TMkapCALFL0VVb/D+BEgidn1AvJGVtqeoa4/0nAVbNsUSpmJonw4W
pLwR8hSGmHEmQwm0KPc/JbZVTcwtEzRuONbKrbXb5kVblM3tsC8SCYAnJonWlK1ftLAXlxxhEqDP
ZgwbFvRk1VcTt4rQqa/grUAHQK7DhU2SAOaIWgtieNtdjLxpl7jVFoT0U+kmBK1AcdguBv6NmLXO
3BuSg7BgV1Yw3/KEfWcdipVPLDhpUGNvRs/81mUpDria0j5tMhbCeNGM6geCX3ubVwztF3jxJHV/
KD3rmOXMUhpAlD4L9xd8SGQe7/NSfs/DjO3K/BVl09eUE23jEE24iRDUgFTQ+zEw3+qZkQ8TjE09
2R/hl0Ub5zXvBbYHBPXwm46O093KnFVtoBnEgYbFrFT6aq035ai6U6xJoVko4k13TA9D9dYgedmO
HaSlemlf5jEmxaBASVkCa1Qxb6o29V626YnG7lOSpN9EBEhCcRgXzbzz4jE6mK73Ok+X2g6+WJxE
PkyTCUyLfDYZ10cuw2Xp0vnG6WfcJREMK+t7VYYfV0pj4mG5SlKiEWS5vOVe/tMZ2upQlcBs3VNY
NV9y3Yc+yCdWDcu1bIDVMBxiGNFMfp93aj8Yw6NogaokRhCDdTG/5UHS+Zlkb14lJbQ+/QN1wFtY
DuNJd+6vYfF+wjkQuzoz9mPjmv9gKXrXvv9ZnOY4Nv+9255I9P5NpF+XuU3gexWc8WP7gO8+VbrC
BlEgvYpGEtktWBuMJSzJ2R/s0gwbXmrcUhp9H5twvJNAIhBL6ugQUh39vXZO/Mb4t4g6cJRC16sR
+Tokiv9ZOSeDJXIidglnPGr2qVnHX9qLu70TyR0jeub5mXfz7J5crxX4MLiRs1/iba5ZzBqCumxc
AlqUXFy7HiWqNT//wwNcfXq/v3ra4eHhLuAoNH+T9g2g+vrWCwMiOdo0xFRDNVEgdF9iAJ08cIA2
4wRojI3jO6o001v8gOX97x/GXzTGvEyOaWIPRWwMmvy391BgJTRCpIdn1DQsKZYUuKT2y1y9lZqi
M1vfzAoGZlBm2T/IG9dv/ecXACuayzvj2qZALP2b2rIOPadCHQxpYV1Jt6wLkzh2d2rEw7NkI6FJ
Gjl+68BO+/vnbK3v/W8/WSjOTz65ppbqdy+ccMukLLKc5DqcbQ/Ivs7daPhe0IpjF8ZEzwJPEe30
WizuL1i5je8SmPle7eXYB1frXj6RjzZjP7g2xQRef+kvWdIMN6XKr7mmiEfr8E/y1N9dZXykeaVc
03UsW/KR+V2eOueMfDwqY3iyDfMVYyG3FQVBydLBT205PNpEHyHNOCLQk5A6toG1ZHBhWaEH9TDv
USUmo1VeoTteHAMCadMTMopN6qnqKoJmABn0Dfo9xzYO7I0RkS8/8tGFB9wmLBxYTWxyBBdXDOxo
5Ry9ZRRNSlebWAdW0zcKb/H69+/UXz+drtI0ZK7pOBZLxt9Mi2Uha5NXWp975sablgt4Y9r1rh76
z61NJRg3DICFk3xqdGru//5n/1V6y892hPLoSZSFJPjPB0gWWCPq91afBeylYpnaPSJN3ChO4Dvr
2PTvf9pfjytXOQQAKqWxG/3Fg6U726pRS+pzbBk/x7L60OC4ep/upyKHlRX8/PufZ63Hy2/XANRQ
28QTxceKmcCfn15a5zWTj1Kd0yBwdrGRgKxtDqKVxabs12HHuiKIS8b+ofFcVU2BzMvmblu6DAHX
9WgNQfpkh8S/rtKzvPKIALbpqkasR6WS+5QDa+lC9RC2JI4bTHL/4Rn89QB1teL44gWTNr/67Q0C
hhYQEq0lqbGGAzGe8X3SNo+id8Pz5HjTUQjjs80iTHs8XARV/Yb0WWZsqxxxdFGIVGB8gj7eZHL2
WGfoG9jtj1Zcha9L8SFQ9XL4+4f8Hz7OnkVwiOBl537/+2vuWbAilkpZZ0YNDPgV2w7l1sURBeBJ
BKXwizWjglF4mJuXv//R4j+ceXySHW0zgCar4/f7ocPwlp+dW+d3ZGldLPNGuCh3BmgXwmabH/wX
e2ey4ziyZdt/eXNesDM2gzdRR/WSuzw8mgkRLfvO2BjJr69FZRUqb2ThBWr+kIAg94gMyeWkmZ1z
9l5bDtPF6Lwa33vHrGvR1MpRJ+vW7Yc/XO2/+7WXpQyDjO2RHSQwHVrLu/2btWXQE9CBvmMcc4eA
jqd6aF40P3euvziY6w9U5dxwnA81V6v+cGc/jXD/fu37uHQEgjqXgc0/l5WFlKmXsX6sdf0zPcEa
5Yg1fRJeUFj565wwgrYEQY9FuIxw9BTkcL44/mPni5tA6sg145s03P3cV+I2WETlRnBCZL2R8wL5
gLq0Sxhc3kbbuIOOT4I6JKbO740TPJPhKAReenPQg06UJD7GjNxqNLXXKIm2Fn2WFYYRsSvgvaG5
deCnV7m/Se3idbC6fd/45YmhxOIjFZMJpY4VbG9jbYNLh7PXicHG5S3HdF8a7GVG+SXVo1ewze0O
IoJ9UEa4j2AhcKFsEjcaif40nUAtBtOo1qA7DdOXUVl7DYyv0orsVS6YUQ6153ZQM3Mxn2FnS0WV
9voMMmDwzmT3Pboou/dtbFCdlcYfLpf/YcPGI03JSu6OSQHxXMz+drmUcNCSSQvFMVK2d5ozEaA0
+JbGrfcydPrJi5BhZMQ19vDc8bILwmPT8q0fQ3HQZ8lwmRZs1KArNvs8gHJLnwAtI8OSWh76RnwA
aQGno5/NP7xx8c87npAsVlnsrL5neb9bMqN8QLbCGfD4lIkKNCazNv3qo0h8Kwr5xdMmwp2Fe8nm
OcT6lDOTLvt759ugqWq2UyQ0gDIZ5KF8OIfAn+k+W6gH5QifXLMOWYTx0knfI6ZV24EpX4DZGctR
zayhZaxl+J+sFMrRytAKGzIZk3wHmfrRGOv782TVUfefizuOKRZGfzS3uZnQQ2a2DKbaehk1ZiG5
/C7xj542Y06WBLDXft/QwZNqAtn2xbNqTClFYm3QYfHzcbq3+IRvRThCeMYNtq86dF7CVJ//sKT9
5ndlEQG2IHDHsaByEz+9u3+7KvSmjefBYwvLvb1Ps+faul2zRc6Gv8hf3O4dvk1jUY1mlU08ZeMa
6zFGFJH5pMTI7A+ru/GPLZWMr2V9xULE2mb//n6apGVwKacZHLpQB7dFUuG627HS5TWx6SR0L1lX
Erhao3sEM7WLZ5TqpcvgDTpze+4TI/7DSfefqz5vCVeThbPbZ7f8/QDlzSaabJqHRzNOLGSmsAzp
V4TEFkBUMGjPmMjrXEefLvT7p4OT47HXB/MEaMP6QyqR8Y/z/vJe0BoburUcXsVva36BOweArz4d
RWQsLB5RHtquCRLGgABq+KWFpon0lbnnpnM0Y+P2vDdN1beIgHgAwMWduX7I/9Pbm4Zql2IySU/z
OH/5w3X1z93J4UCxFCWYmygQfi/NIOcmo1O76qhJyJR4J/VDEeln1LFwKhk77mnAAlRE838LQ3+v
+UFTcWv7SRGfteTVmoFrKFd8iCMpD2AM+5WUXnHOJ3WJdyNC39e6GYvFPH4F/Fs/WCGKExNLDEeq
3po9y3CVtSSA2pnczpX/OSy7n+QpFUuAUUhIdFegs6pLfxOXCMJFatNcXITVcRPCfvAEykKnDQhp
/Gm3rjiIxgKEPBXutjObluiNqDoJcjtNlGk74Ldu0LewVwfDLfc0CyzkQWQ/z1WZbAgYmG7c0yVd
SXWkNxoibyR+owKydxotxsLPh7qbut0wVXbwLEAqBnqoX63uPOOWxB1SOrcZQOFm2Ba9a34wCCyl
GxJ9ABPxOW8pcaMk32p2ZxxwcP6SOnqQwZo92AzyEsUwZZ2+92/PRTSlaXjSveExNf1nvZrxRmhb
hdLqnBjaa2uC5Y9GtBSuHV2i+iMD/xTPge8fHShTz0o6CeWvsUTBnvpkO9XsBOtyjoyrkSfscUW4
b20x/uHM8c+LXxhU+viNfWHBYVmqjb+tVUmJQwY11xKaalGtgZ5bztC12np4gHcQ0ZmLTP/7u18Y
3Pa2S7IjN+zv580u0s1uGGN59DKAIaSKXvJ+8E+pVubQD51kM3tW0HVARhZVVoGZ5y+9gugd7/z/
vqnM3wocaAQctUx2QsxgQv/HPVVi/TAaKWxG09pb43rlmZuILVjQsEX2G2DfsA9OHF40u582i19j
xqZ/gL/ov6eZtoulYlTmqUuSlN84iNA4Ngk9QOg4agVnJ59R/hy/WIz/NhXKbALAQFVl7bYaR/NP
Kz0Bjv9ePtn8LI7lOBY/C8gFTrD//vu0cyaVNqLtYzw2ycbTYuM4F0I/FhDIitXzayyLxvH5LCvz
dVtPyUG54XxMyT+g9b089UIkT6vcK/LdZGnvwKnn4/Mh4RSPxH3k4CkF1CK+L8jEYvpUcTJY0nHN
MWOg0HVgoJCi93pjbbIMA8WtnwBlzAxTUsc6JiIF2BLXZMn+51MdZYoGAoxUiMo6prE3bYXT/ir8
SYMAOY/s722/JnuLnOuCrAdCCQZkS7lV7G2R7VOtZq6d2uExR65NWC4/9gjCv1ueTpiFGEgcy+Xh
+cwHzQ46s9R5xJ3MYdXSX0rRYZaR6QNsMW7pkPQzatF8Pzp2YHo6MpsxfjQ9mxarGIq55q3oCoTG
GrtAbM6BG3+Ii0gEboOdjVkCenHNSVamjN+ezsy/7FfoBbHcEXIgRvxA/cRYps7t5g7K3ICjEloF
DEUbFF8nSTiysGmBtqgiQGJgUUe0JCbDjdfUGIy3Mu43LVqW7RhmjApyBqzGZMuTjycoyFml11Ph
eWe3ICJGCSj+NiieZR2dVH23UzhtdQTZL7e7eN9hFHu+S2bgl5LZ+wEEXbLW3VI8OuiUGz/jaqB8
YTKPRGjjkFpz1qyqP6eInyguaiT3JpAa2dFr6srhHoaN/pZGuh9EaIel7YcPPP/rrOEe0rXGYl9q
a20Tg99B7WdfIpi2tyZFMFvBQV5DWnEOT7sO25a2ihSjK00OiCmIAcOkh10et9aeazACMBYjXrW0
MohHSb3QUk77Iqp2bfsd7+we9rPxpghSXmVNpOEBpSU/VaIgmtJY1E7iLDKUZ9D74gBUZBrg3CJy
o6N+8htYYlnovCEYM7cp6pqgKvBDZsDwOy/RmP9E7/SIblitaEMZ9t7LY+NgFvY+othHoz6bW0DV
xylRa0YfWdkYn8pCvNtl8clrI4SlfYyvFFf8wezlTiN5bW9FBlY+sK2OjsW/jnH1ycH8iHCWs3OZ
21sl7WTfxlvFi6a9HO+8zVXnYI//q0OpZ8gOPQlpFJU6RrLXpzF1WmS5Y+O/mei7GMLQyxQc/c7l
2N8qAyhSqZER4SnkVaQifkQJ2wSDx2X0dBeHKGzvNvzttZY4yXcZf9Wj2Qn81sgDFaPvm/Qc4jpo
bGytlOu4DLheZ/NlRhnzptCIA8rPY8RJfJk3/QUjj8FqqzvoRuguuD1g4xls/j2RnPqtAWIXuRDp
vm30sy80Et4HfM/wqNDsYfjb2oQB4MIOrVf0Arz8LOFt5u5GB5iZktewth0vX6XsvGsvY+RZHezJ
qR+QGaJ1LZue4Ymdr62ZCWuZL/ojrLekrpCGhuUUAUG+t6PKRzQULVvvFCG21ZFAyvhMsySG88gq
1OrcEKXVaztpZe2mA4awGRhgXRwTXjDcwJMP8ffCpTDwBiwUejgLTiqYsp8EIkUntH31WU+SRZmC
4SRHWHn2CUw0VHem1ZtvaUD668ZNrR2JZO4616ro4A0tp0wnat44164rr7RfODFhWfHbS9n1xtW3
tBRPxCvGnWKFGYo1pm2hIg+dT0PFHtWJnz8GjwNkS/fGeyrK6Y6CKuYKgAut3GYn7Ni7a1Fr3Gpu
poZydk10e3pM8MEvDVx1HBrtnMIcDCOGZL3+qapHenKlestMP2SnnKZNV0c3BMTeI8u+szEwYW0t
D+QvVQ+VZBOZ2DYR89pBh8liCAeEUHd/NFoyY4Sx05sJbnhc5scxj07FeAQC5GIt6b7CsJFBUljR
OqozGN3Ikk5V5b3CdoUA7H+N++jg45M5Zj4iuAnx+y5hrL1ycgMkohwW1vSHvrXWI26rU4KafD+Q
OM6UMT1pgi1O+iLEA1Kja3RtjpU1S8qrlkW7Gmo4gbf+reoIlRqlLoMwS1/sklZfV3PjV3VpbzQd
T1qPwvwA914/RFPxgS2fhQqNKp/2Eovktz2GJPRta87EPhakcdjkDIODqCdJDU7Xc5qa1qiIbK89
1UinkxXAVq0hzZfu1dVPrV9Z5GwmizgXdAG4pMUotgmqqTJi3o1wtjpNBcflJtw4pf0lbCZzBQ3B
3HWe4NycZzdU9/waUhKJWkgPTIAVzi8tiHKMArjF5isjSRptMJM2pIr6uxjb8hZXTBGEc4NXwoed
KvWL2evWlbIFrRp8mpuSFk5+ZK1okyDvk3tZBWMnNwQyeGcEdP22ElW8Q7qlkxLHR9/lJBc02XgQ
VoPnfPmnGQona2OhtSDdAZXmjo8n0c1lCfVYgx6NGaUg4/oR8cTdFpZ4NCyVBUE093mqykANnVrP
0sFwMmRYfMLeI1JRN7Z8kpBtXYGXkkgDLCPJGYgdqrwZsqDuvzvZlYxK97MDb6MFVolfi9j7dFTD
A5Xa+qn9rbKEMUssvhaug6owzeODr3XbJtTsS1Ha01YO8k5J+cNMmr0H5PJg6BuboxSF0fgDOQfu
w6J9getF8ENliL3dg0nNoqtJj/tmthNhNHW4yaP8bLa6vzdloa9nC6ktrEoC3iJlBBzRtn0yO/sW
88TKpXVJL46qIybwyZloM3TtAFBPdw5F1gCSa+zHcyzTd1Z2cDRJblpafrF0FBzd4JyJEzzZi9h6
jCxgNtm5Sm15MLOecXIYYbQeOhthnhr3Fq9iFLU6QdcKkig2zmJwTrOX/2i61L+GyIIsGjxBN8t7
M1oZP0Y4kVc798fECDfxfConv76iL0NSbNfagckzkBddwuvj40iANNAKgiAwpa8V4aEXgX3CmAzv
3Ehn45FsBLdPfX06y7sEjVFTxFs5t2di/DwSUiHI+B05ysswpKstbdUP2aZpDGMzIm3djmB5OXD4
5pZ5PppWXRHxWccbrzBearojaf9dF7sGMYItQ/ID0ZSs4hDmoNAx3Nsl1nunxvquFgsjDlF8wtJi
UBd/Q1o87uvOuqNoLTdTKmtEAH14pMhDJ481em00ngQb3NdBYoqvSWhZFzG3i1EpPZh6/ikclb1j
Hmqs4gKrhIvXJ9HL7iRd5+Hn9TqzU+0YLqmiTkUFmtXqUVqtfurtaMMQdVp3k13SLG73BrZfk6P5
K729t2Iy9VM+o1dRYXaAAisYbw/DFkJZfEVOslMz9mYAJe7Z6DuMJ2pIjvQfDbL4WH1pCxYUzOLu
aMk7y7g8KppHN0KDuQGd6mB5MQtIl137Wfg3WidOgoAyYSKIwJKxX9MOX+j+1S/OyxNwEmXueH+e
QxFN73Lfis+c9y2WcSTdWtPJrcadDyhuBlntRmgKey7OmfQ9u+sPiDzaTWR5w4vmq4M+Rvql67UW
JbyAMiQcEvli95bqtgy0gkSocEZ4B7MAoUqbfHOHbD6Mqsex6hev0sjY0ArtoQNpC1Kr9VnugUnO
QmEGT8KDPzb1a0lin2WQv8jOGe3Dmtcah+zjYLWPpiDE2lDhK90i9FB1Zt4GTNa0hwDMTGmLmC/z
in2bUbXgbcKaN8ynpNXnm9kDHiA3TPsyWfkNJ1LvaO6vMIaOjLbqK/WwtpFmd04k09FmpgvaZcZB
ZiXnG5trI19MVTjA2hrn0eC06mzhD907jfcNOoCJc+zUdEzJ5nAqjlnV1Ftb+BbGDehOf4mAW+AE
iEcZp2IuWsHiVEc4Ph8aYW5jvybjCl76IYm9kVFA/+JZhftVcYP5M7agPm/LY4Q48rVeAghZTQ5J
5GE/HvsUg3q47BmUWmMRH1P7k9NonAfLFkly3dbGpkOydmzrJjnExXSPmrna2fYcfnJi1Dajs1JV
OtyjgRwRkbbW1Z3ZlSXS7ymJzXto2TdfgLUzlJWfyWmH2pH7bzBYTwnyvkvf2PQvJvki2rp9GQYU
kUM9w0OnfnhetwpN+FpJGC5tj/K3d63xdVTSuKa95b+z+/hbMaGHx+izm2qABAP62I10e7nx1XSY
Neo8Kux321f2SSt0DJa6WQb8Zj4SwiiY0S3YzhTgv486tJRF9LIgZWpIt6spG20ATdb4KDqgBSob
CP3B2E3b0Hvk3udwFgBQDP+hwK/8xRXhtpbrdiYi6Dku6E1sT1xtmBerkDFiCbiltRdEaSZXNM7Q
XJXjodA79klpg6gZwFYvmbZVz3kgb8is8vJsDvwFkEvaq31mq5ngQ5gIkOryF60Mf8tUBaCtLAiv
MkeCGgxcEeEorF2KSO9CfssOMU92Khg2HTq3O5tj3BxHhiyekHf+OcS/6YSEOcvqoPORaox6pwVy
mrqgCvVHyQzgNNGQfra35jb+Xg7McH2cr6uiD9MzFmuWZtN5YwT/psrpKjVcXTYnuKlsUxyPcJ21
NgZyKPF6GgFRCS2JNzAR2lSABcaD07R5uw0XVxNW/fZWN0MblJGPz8rwSJPohgB/tbczaX5tkr79
ana9BZJsmJkmoNxZDdGyhpWT9kFHvhwJKgNn0je5Z14Zlo2fc4EFZdoVee5wtCWbIlTI26OapDC7
bK+q67Ij3OVj0eXVySP2IuoaMLnRiKPDZgpWWczDnoikDv3sFtkWsWgZKSe0oK4wcXalaOWLlXKQ
DFP5bYr9iaM2uixSZyFcFng/TeYuTjISpcyA4TREnXUsEkHDrBKQ9isvOYuC1K45uoxNrHaYAPyV
ZFSCBBzMicOQVcR8hiXw6DV9C+xmozr0rnT2STheIwSX+9E0f7lyEpdC986Thy+itfGkNFOq9jGy
zI2uWV9sFMdbh4qCommY1wOf396V78pjaTAttvVeqdcnCIqzkc6N768MyGxPzARSc+MaTslqaGJ5
0UT/RsgWoJ5OQvr0HOKrGmKwhsjISZTahaoaz0qMR48a4liDAOtR1m1R/GZQtRx5clPzZiivfaU+
5/JcDLJFch284uhlvn3Dl3uq+nxEdGtHd/r3S5hvs3WjSN90LrLKSYubs2xqIkllczMIlPvY79CU
r2o9krcWITqg1LU7zC15DOIUDTG/efAQu1BUX5TkLz6th0LBVh378pZhFdoYEerLBlfFKvO696a3
3gZsyNiMJmAn9tpNQzBhMIjWrPzfCi3Gg5abzUXxmjC5xbtW+V84q6wa28sDbLUcc2lqBLksMdDk
6aVp4acvVaYsp78apXntWIcS8HJrMHqdBXuXvnQtiQa9NmbMgbfPH6H10wDGhT2c9FlvFnsS6cyP
XvgViuK3aMQzY7sq3MYmWVu5Qdk/mpa3xWZpbMK2i3Y42/YR7phsttqtPcCOif34gnPwB4RprBs0
BlaO0Qgy1nAEIZjGrWa+ZRYtMcPonR8zGZZftNmKLlVcUu14xptPZnkbOZ+tQQw3M8kPUnfzU9oU
r5Gk8LItG+5LOL6Q7a6hwNJIxCXYYt0mtXdIOvPU9tG0bZUlvg5GIrbaJA5OVlo3atEzl3zltOMB
NYq50Yj7WT1PcBWrq5EwvUhQHfMj+ZvcAcLoDiWaki4KZt39FRv0o3BlYvTukQWoiXuV5KZ17FK/
Voplx2+tTy3X+iqOpu5gzcOIs0ort74+bVkmkl3SqZM5MQIdjOb6FwhyEZABfxo3aagTuGzRlRhT
O9+4gs57SJLhMPTojMsKOwtJNHqRPnwiMiHrIBxE7Rt4DSnD6N/qtaWFxLInoYNhJr3gGiNML5xL
0DtYhOZ5/Ok6wPlmPfXpCI7x4hVcFvT2R50mcg9LBOv5MH/TArg8OH78qzJ7dXSUqdajFQ+bJ74L
qgDspBHZfmR29VGZNGufokkGxdnRoXm5ygRAFxGNge1KurCUdV5Zt4GtOHb7OeUUW5AzoOctMZav
uiHbmlFVHocu+9p3TnLhKN+spGOxd3FuOsRV96I63zpYrcuWMunPpimdvOV7upzORmFEG0uUwy5S
w2dly26nurwkbIy0QTjucut7ikJvXCwqnUJoE7f6/rnj9x0kiaoadpJqq7HwhXFNYkMFajfmhfrk
tOYhsXE9u/oVE60uRsKriORjiQAvhlUDuOl4R+LprlzJpFSX27E3SSpkkSXSsz3Nuv4ye5lxVRJA
CPmFOLaV4t6hEPWWYifvwm9SQU3wZM/V3ADZ8ERbrXRfpUcb9Nd69pwgX4aJOt48yiiFnL5qAuYn
1qHGHrSaIWbswxljlRE2X/gzzC9mv+2SxDi3qrmaanQO2oQBnF763T9WtzXEFoduEQmpCqfLIc30
dtMaNYmXTvuoc7N9zWVqHwq7o5WoFXd5dZSwX0QWnaVXfde93NvWg90EHuIEGhVev6Pja7w1bFWH
kqlHJat7LmC5qQQ3X8iGgMH8gKR5ek1y8Bakwi36jeSSvuYNgU1Onxsblo+760zgAlQTrc2UJXqO
J+fMSXSYbvSQN5aE4ZFCO31Bs8qQrnEmgg5Vy92YTTcLlxvGYdL78EFaL5rHYmubrbcPgcyQC4qj
kVpZMIpYrtwGKgxW3z4AfgqgS5QRg/DWXldsufiwFYlPo+kSZdyzr2km7Wo/cT6r6YcX487SCAa7
psR8X3UA9aFffukFTZMpf2sL0/xgDjNuU/SPYD3qkymGH9T88QbTVMHMYo5v7FYbmxi2cwuoZGfh
2l7R1oapENmvUojtzML5qFiMptg7Cg5NBALZ32rCAt/RG3zyjJpwF1/+FPQ7o+yDV3rWue/1+GKz
IBtoys5mz/jAo92yF+X8E7hzjLWBCDtU3PZ7GH6mInor6Bi9VhF06yTObl2f60wykmk3xzEGU5WQ
ERCBZy1pp2tpOD1krXP7dJPA4930RGYqItRmelKxE7UveLzeTY5AF6s+a2aiBwYJIKTyxFnPNKh5
z0TfEjsum8/eYkUIVT3emqbSX5RRfsJPV9+nqv1V9tDITJXmQaY09+M8mQuhbtau1YT3I1OzvTMp
vfZt76ccoLT2Go33HgpSFbh5uLHcdEmpyXC1q5C1igSmDGNSk50l6uljmMw0AMmbmrHI4OdBJkuO
nk2jyydUOTbLh0rHj2GljbsYhO6ZwMaTtbRGnGkYOG1TzBWVnK7o6KaryVK20caRrm4/fcj6yL4P
E//wyuatNY3itJt3DKH7ZnjEWDb3zqBzcyxfTnXYP3T/YDu5fstJLa/cyvgQxWrrmnrxWTJdCXIw
FTtZGd0HtykOHPw3g4PbfbUN8SpzPUKoARWpfTXq6bMCevIe+9jAPd/bkjQr8i47FzMyMr8QB7eD
PkUV7zndiUxf4MO8Ng4QYh8YSaf4HcDX9c42eOW/nz/vw4oUvnXGf+zXW7SWAdyqE4FAd+8t/+j8
oBts1isSOhQBZyUkF8ZGm44TRLJJ1sDYxdZnFYYOMO3BG8uz8m6JeqBjr2EVyw2q2cDebLfX7fXz
FWfZ6iuRAmtSrLbj1tyJY3NI7sl9ePc+Wb/A3nDqrR3AgrRz1nhE+TJ9bbptLxh9bLNi530bGVft
9UN+mu7qbr61n0G7M4zM8ESR4yHXNK5D8t4rEkB3vQro5eNeRQmCg0S/xlMxkTUYv8V9vWsBouGW
YlDZ1169B4Q4BGHa21jxpU+iw6QdPFVesd1VV6+PP6uqGLlRnS1za+tbxkFgxXFWAw2aufuorM55
NqivVQ0MoB+16jIhubv3Sn+fo3LXqiH/yJMUZVIVccZM8o90ktdCIkHIRNzgLbftj9bg0DFLOW6m
5cnC8FHyJh4fodSv8NhMu3unNjgyj/cMcFX4uLsv+CqbWjkb0U7N8fnQ2HVzbMB9/vWlG6f0EWtc
P6mZyqMLte0YNq08Pr98PstaLo2+KM4G47Qjk6+zFp8LOre7xhyro187FfNynv32pWQ6sp/FsEkJ
FzxWhQvJI44aHg3mZbsx916ffzKHjlgnQtIhNoryGKbW2WVAuHv+YVgN5bEZoorEweKslKn97ft1
6dKEw4NTKqIHnw9RGhbc3Dz89/eez8DaLMs+e3aOa9lYXrMt2a/DOWzm9fOti6SmrmSmu46MGhtO
Xx/DNqqCqSOf5aTXZh9U4N1mIf7zX2/bpPzrdX77XtoAcDJkLtfMST/MZRPvpGtiZGrjpNuwoUGE
0prySOVTEn6Xw5lJ5wAdo8nSY8Y4hBhUm7n+94fn9yJX5rT0qpO2fOrPB+ax9E4TP+NxdEZwNxoS
CUtn1SfoGsqW7KpjtryQYrz/l3bw/5P9/0j2p+z/m7jkfyD7l+XPturIFPlJ7g2A9B//9/+YBGHx
f/0X2t//F6J2VLLCRm6Nggu5zX+h/d1/UT7h+/AcHcwTNpD/Rvv7/7I8OD3gts1Fn+0i4vkvtL/1
L9v3gT4h3fbo3/3v0P68zL/LR3TfQHEP9Z6hItwU86lA+5scyIozv+hsEjhKXavihpgcl+72qbLh
Z2ynFhfrCS+V9RNP6wwhhnAxj8RmbP/uW5OaRfTLNSwlfnAlVtoHO6Qb+a5q2bW/osnOq6+zaw3a
jwFityTAlyVntmZwJmM9MLtpPI9yccX2Bz+1qp28fUjhTmRAI/14T0xC38HZ1nEPbZFNfVmVjWrn
Q8UJv4u4H6M1SUWRearjIb9lmmfVm1Bp2KeGSiN319YBBJ572AJ0RktOyCvdiydUfD3e6oBkG2ES
EYd2n4GYGZFP0uflFxLPsIB1LhEDG0m2cLUms8G3VyAcbE45aCCMn+Y0MmtuwSGPyDijol7Fzdgt
pBtMTDRo+tY5AybKhvjWl8jOUIV1ud+2vFo66VgyI4ElukhzkRhf3Vhm0QEMULrIPnIdwrPKMvKh
40IxaoztV1thMEmtuaGerVyjW3iENePnKsy+wTYnAEGz/Ty+dNFQACrI3ZDRtm7bOaiKOYabhWzI
Dz9j94croIftzGYurAKgaWJMRwY8VroZODgs7md38u89hjX1wVJeYz34i379w4nH+EPkq/y7jsqx
DdqsAd6SSlkDKhDM4taTsLovDoe/cGuBIrwWPoujaYbWW2lg004MjtyAnzHb0fmEeAivcDSPmW3a
LyV5UFgA6EU069qoiI5vm9D90LvY+HflUHfji9/Dd2TNS9N0Y5pg+I9S8qMyhLaQGm2M1qQfas+d
U9+xx4hkmzgT271s2noZl5rEQ4OVqDhX9/HcTqtEG8o7aCzN+yVcZbUrzZ8VyM2Rfhw8kwp3xspN
pMvZf0iiRDsBf8KCTOoSJbtd17MHLdsZiFrCyKsI3cH35wWpp+h91DmY5m2otwVwAtpJ5h5EzRIV
Q7mlX+t6MB54yc2UVrBQzSVH9xxdtDEa3fdSQIzZQ//xvGPIimLZDP6cfs62iV7zW1Er2iyK8oxk
XHNiqOlgrT1mc6R9qu1iegyuZb0a0Fu2GDPZ+oA733V3is7cAUxKOiFocOm0rMYuT37kZHu/aZI4
KVVCYEIWnXxrBlB3o2aKE+2/mu6oHVJQF2Vg1mO3ddFgbylRq3o166XcxnlnnWxpNJcETTuqGhov
WjZjYEu08S2XjhmoxKtOhdu45zHWs8APVbGJDMI1w8YuDlJE6uE0UbihopzWINDSfdRb5kEPI/Gu
T00Yr2I/EXjyrJ92oaavyEPl1dYG+4XQp/BFDaSjAjIrX+pyiPg82pi2/9C+eFXUfxtyoz70emI9
YopelDi9G1+8fOQvAnoJSGM0PhVlm5AdkjIhnbhVwIllO8tPQOR4adHCtimRgiRRhraWsxjQu+gc
VeSArhBKUs+yQt7wWpRfytFOt03vR3fHkchYZRpuXUFQLdxwbztPo4RVZ7bMfRm0+CgAsDx08mJx
KQYDtLqdjZngPtih9tVMAJ03fVW/w2/o7l6fUnGX2gS/LIXWh4rr4KR6ztpA7pMQiX3HaG5CZ4vt
4prhJ9jEaar/KvS0fMi+aK8G6cxAOLDAOMg2CvNA6Jv2EWkrsJDBzWkMTBMmZT3OwMVaOQ73gdYr
VPRoYzIEYvbmI5cdmJ+kFYIvuiH0/ywCD6AocJtjhh5fZ6fpd06I8c+hFMPgAKt7H0amtzaZOwRZ
QQq31wrQ6AWNgxXzdkwdNBS+94aZcoVgYpaEWjyY9DtXOYoWQFJcbUN+P3uMUOIATm48mHWnQRVJ
tR0J89axSYwlO1wJZrnmeNFSM2e3mqCndeCYw8JfQNDC/S6VTfz13CRn3Vpa+LJG1GBadaA8kjWs
xG8gcTry6smOyeFUxx/CNp8ucY8m0TR1ApXmcQw6MN9bH6/xUSyJmymtd3htjrlBh2cGfWxDjSom
7x0lQwoHLhUnHDU0ODIMNshnxpewQIDPZ+CyJJdpSs1bVYGvL3N8oMz0NRCO+eTGBJOkp1SZc72j
B5hsSmnHOy0yykNjVhgJnLC7ulONZyuf+iMZL0uSHfSXjnVzO0YuTfpqMPazM4SA/6IBSSeOJjYE
D7qCjS09mv+DujPrbRxbu/NfCXLPDsnNEUhyIVGTJXmebwi7hs15Hvevz0NV96mqRuOcBPhuAnS7
LEumKYnaw/uu9axwV1cVFUGLMJUOguRXak3wLZKWJpYLXaLwynyHPCheV2mCvCUHp+h543TQUkhz
ierpYCUYIIXb847P83CI6IDui7wHiSQE2wfdRauOBOzFRej2lDaeeaOFLlFXkXR3o5+QId/hIA01
LNt8vBlEuzmkRMZsgdZq3taW8L5Hli6PRqynW01pzT2UOOraNpjQZIR9gyIS5UCuEJwqj4jR2aGb
BI/uqldYZZOhH2/gBlcbrc+Ha4ORY6fAmG4y1wnXahrkLrFI9i2ITgXbSoKBrUF1pcwQT5RCxLCO
C5lcYY5vz0viHB4W0S9QyCyY/FAEoiRVxu+xrRFlNqqjLB2W7SqC6YcMEITesDDFHHXoE4rqjiLt
wAWrGNDjp3Jo8MnIrWImTblpg6nwuYbjptl2SQJ0pxgBNyV6v4vGfJlARoQ9zHc0FnQbhJ7BVZon
MsimEL1UonCjQhpINsmgM4c2enaK576/1zSg/Hauir0ySufQzbjONZu4ZnZDaD8bhplW+Nqewr29
QUYxbeLC6XcqdQaCC+e0/SibCpaXPli7opwEkImpH3E41lV0R4xjdcg8L8LF4bXNCyh/tRWjqq4t
khSzLWhN0w0SyXZu26ZtG56nGFl9oJMW3G8jw/HsPcFRozp5vEg0DGvS6B4nS1Xso8K+6QKLwtyZ
ST0r18JYytSONVMSBE7Rx9vE8o3aXCHEn+2wWjWy12b91JOI9SnVYJm0Yy5L+//qXdDuW3n9kX9r
/+dy4C9lNTcIYrr//fvN9sdtImWXPcVvNzaXjcRd/62Z77+xK+RXf4TPLo/8v73zz+3If9zfIBn/
9/sbVoT8V1Xx7zucy+/9tcPx/iAowzCw6bmGQ9oYzrO/djjGH47F6s8w2XX8mVom7D/omwjMsjZH
wYSKnv3PrY3Q/6CM6Rr4S/DiO67t/b+klplQSH7f2+BysH0CCD0sNIJEwr/7fGI3ru20AqSRDeQm
+mP33lvONfsdJJ7FFF55fI589Bm7fMJKk8TFQU5Qeu0u0veNaRKOWrEoh6aTAvrCFqNu/LBDoqtV
H9lUIoE2+m9THjJUS5rVaU4A0ijH70O5lHrZaDBfY7KSqdrSIwM0BVJVzrvZbfpNpA3XInnV53Kb
wt0OWLYSYNy4i7DWWpK6vjeUEraTLY/WmMPUv6XRBUKkat/zGoEMdUV3O6NfQLqzivovMhLRuvOs
B6eYhnUTo18gXTUNQgXhRQ/VPgd/NfUVS7Al5IxWsbZ3FlVjkqIWUFpRbBOQyb4WZtepZqe3zMD9
2lL00GP0U4xw2KWMXH7RGsOnL9+Jx64T8Z4p5y0SSXztl0N07YZsozqDCc2dwvnEcn9EGDfogMLy
Ay4+qM1FW5nwrzVt0/r4zdBS64RfEIEIO5+Tw0m3sUW09wBOreI5684mhv7Zh5trp8N5ZhDfl2gM
8jAeb7NIPZB2vsCc0vTB0z+noTzg+hy+NWjmVBvSIOpRFPmYCTQjpPqP+CWox6BGMLAdS5JIUATk
QeqYzwWx54FpzI9GVcw7v204UFmT/DG7KNmGMCB17eiN43SrXN7QSkTzrpzS8rBoF22lZSfGIzxZ
HFh4msAq23yIqASDwKPnLrq2S+Ufp/g+D7OjF1o1hR3NW+kcMMlrmwYRsPERmz8wh6RciUrz93OT
XoW+2eywzRODK4yrOaOU6XqSkNku/jIQh8Qagy96NP75heITpqR/3bzce3nc5Wf/dPNyR2glOmgk
63S5peGUXucDM0WT9Ivs/fe/cTledbnn8q3KqeTV0rn/+Xcvp2ElXkdGTP9SizaH6/HbiV6OSRg9
YSwdlpF/f3qX3738BpJ+4th0XOuX3/h5x+WmTCRd38u3v5zfj0dq6tl28O9JmZIA/vOBv3x7eeDl
zyjAlNh8yTEy83INLV0/Xb60hgnpRnn4wEbmm5GkCAQ39JCHOe2uyLRl9yDhdeQnRALpL180zBng
rZFZwvcq1zKzlto2P0MAaGxFuHPr8e3yO5ef9h62ePLF8dJK68oGBMSsXm5q06QILJK63c/DKdLY
eU1lQc+MS8nQc+0Uwg85Xb4TcKQ2ZOQ1eI2n7ojS+Gr0R3WgSTVuiDVaFWmZr3RjDzRRnNhyipO2
fPHt2DzRr5WsjwMmqBc4WTg3lrvMzoS1StBf6GrzsdBsXmoKMNuhGq2TlI51unxHPzbELz7fLwr4
lr19qHFhKYhrJ1lowzrEDAa75K+fufBsRU9JeloeMTfhl8aPaJSnYo/qyTlWeUEs20inz4hSdGPL
666mCPpZUiGujIh+8ZMtkhmSLFob/Vvm6afLoy5fdCTgP26iWkx21Zi+YqgqGTyzjzGs850gDWsV
+nNxpVyo3Z5vH1s2wC1RNvuc5JTOkHTnreILfAqAWHWSbwvdqGC5pc9EWZAjUY85WfNUDuYyN0GT
IRsQCt2K67jTaUbpuPPz8jEv5ulULl+mxMTtZ9ARhvsxnczmln2sOBL6mF+NdnQd3caj5cB1g2up
D6V9IMUbnHyBanL5MkwJvF/CrfQJwWaGxthrBZkbLgccYpajTpyWZ1G84yzNTiz19RF3RUMvnmhq
TZ202VAnnXjBU5vk6UHBTYoUP7r8HBxpvdItj0yD5WHJcuVfvvuswb34Hsld2WHUwKSx52ecWvSt
hT/2HX1YgoAsHfp2lztrHYq3EaNHHohrO4U+ZyKVluxpQuC6eiDycpUybpzmCRz6nI97i5iLKiBy
QWwK1HwAnDFWVcJ+vlxYjaBJ50QERSALzM61VeZn1WKaxKbRsFfgJsHR7XbGdb4a9Dk/A6gpg9El
SJwax9ppQ7kCp3kHPuG2Ydm1KV0gi2U6EHou4cdDGM4OfYoMENjaQhmUxo1r43PFFfIS0+/ZE4Fw
Az7d2JtLnX3Cz0arw07Lq4lc5Ss2V8XVHIKnkc04bBVank3dCRxXyfKYsaVAf/nuxw9/3r78YqKX
0Z+P/NvDLzdN3p4tiKiby592zc4FqB1D/VsO/fMXfjn0j28LGhNtaEYEpf3rTC5/7/LnVQ7+DPN8
WK2lE0NW/XkSvzy+KVpjbWLVWkudWMSVVlPFvXzxlj7Sz5u0KBpchr/97HJvP1jRzrJosXo76DmE
uocAzgrpXou+RrKTTRvUk3zgnE+qrJ+Iz+tAJzHEUe477ajh3CfgxVICLGhevtpgxiaezSGbIFLY
FliCBWwVoKTZ4T4d4JmmblBNDr9hotTsrGwzqZhmX5bNh7wyXqjkHBzqJdDmoRPBtjMjQ5L/Wd0P
TrGPivm+MwBe4U3nOWvRjUb7vSc6OiVwk/QMA0zlgCgAKNTGkbmxxgpJaqChyPrK8JXFYbcnbLV1
wzIwjCs/aXF2UEw9IOxAyUt7r+04fIlo2HFR6drSfB0LgqrZfbpbrNE52v+za9a4gLr2EW88ILOX
aOinFfNyt4cijy3VqicqGt51grk0TSMIubn2nlf5gIMWYZ+cvH0dpSY2DyMPAGljDcX+fepxBkLi
YfbU4TgbpTHwth/Q2varYmh92uNDu4Z0G6/tMjykQOpYolBQDevpgHEfpUYcQY2s2UELcB0sJMUh
soeZYrs+bYy61VYQ54Bxt920qhFTB3E7QvtkBRYuGpFUuHca70MTt8ke6nm8ylOp8xlp0epGES/C
mH1UQ3tIZ3vXS6wtqfgaL+aRXH9wDNCJ6LbPsyYoqeTtK0oErC6hNWziOUUvhLk6zPLmQFgUSdua
tkQmpY+ViWVrUjTYO+W8sz2UUKOadjtyebIWc25nYk9OyGnfi2e3J0ZUZZSGtLLFTAHf6UIsn9zP
0UXyYxJLkWLU3FUOVRyfXgYd4jEwR41FxQR4mewinn31TtkoCvyz6423FaXsTdgTnGmQmUSleY+W
tlpnCVpAr3uBuPEt6v09ysE6cNnR44hwDr4SZM7T624KOa30owFs/txxOXaxryNv99k0UMpk71Gu
MtKarFJvngCqRj518a787lKYhZbW60c8c+NYfJRApIJWL/cNQSO0wbuTnzgnCsvRmSCKHeVNZjdn
WmO2BNkCIHRAyXkU8YBUEV1nbYj3Sc3znUO9vInS5hyPXEsoNqkfEK9nd1ygXqXfNNrwkPdX+HYM
LJkOy2dlg/MNsYg51jIm+09+pPWbmlw6aM4hIHWR7WLUKkLwQN32ylWU5NqSqCeDVE6ndHQFbGl/
F9n86xNwYMono3afraThIxXK/dDoYt+P5j7qnRj+LGWPwj3LuagDX79CVZ9tSqMk9pVztJGTFLYE
OkTMXS6Tft+LcW+AzBQhq2zCKAOh7wckMM++3T2hTfuYHLgh4L8kVR1T7IC61sJyVlrHsGLjo6dc
FkmoI6Q+YFN1N8Q5Pk2twC7ekn5SZeRKNXW6Q9HmJLy2qgCCa447uxC4FYjI29IDsI5JeuOQb7uq
o8jDpUd8XkWe6oQBk80RETq+fA1R7RzGdnod6Zbg2+yuI+TDJ4i9b15Heg/QNvJ1yWQ1IMbvncnX
PqaoybYFrpkQOn2Qz5x3gh1gbdd5vMkJPs5hQ29tmT7bGVnDZlTGa7OKyHD0eX36ed7MItFQjzc0
j/SoCmJPmhtyzM7LEoey4dqxs2wHeadbwfSHG4aorpRykYDPCuGhdkaGFYcM+6k2bI2uxI47yns0
iB7S3IHYCpfrUUPVSSkHmLrhlvjZsCKyki8mN11PH54sihWwB39vM4ZQ5iURsyBVgki1eVWYCBbC
xj94+neSmcJ97OYIJaTE6J3WPPc+uTFwnLEJ56U1jV3RZlS3XYTbGu9GYo9yLeLqq7RPSffpCejt
Fq7roIind3asdILAd6NfZKzyIqSZLO3Cvap8tC9hyRUshnPjEtxKuyDQLIejtro4G32+Ijh+IEVS
ITxNx/tIuW9YDJBBWB78umXEaxfNQ1cnr0bRdJssRLPD+knJOl0SBKOFQ5EzsGdrMl+XvGCw0mgp
v8r+ylNh+IC2gQys25z4ZJKtpbeapfWdKMaL0Kffo8+jGeJcMVKN0cp/EwsDJCOtjz7Ou6k1ydWM
3wcdGUNz/dYUTEpW132vYqzqOS807pfBDKJlOxqZAEM0dKEqix/JNGJnkee3YklqjPX8S2gwA/oI
bI2GTK3aJhdkBPJeEsi26PckhGSB7swC/YUCrw/KBUROFFixzlv8C0ZBYywjhcwjlz327ql+nqV+
L8f+rKPNhNaq4RORDRmXGcOJbr1JM3vG306J20hW/kQBPSP8Qw2EQzsjDRXiAtl51jbxeoVdlQFk
fThykKJwwwBECZPNXDjvVt5360XtkRjtohT9YpJMG/TW2GECj4+hWxdrvfWJuyjXdSoQizi3ZLmt
e41UlCbxXIqkRrW9rbyS5kbtPBSefpcWSyRyFI3g/duvWSH3uE/wu072F4fi8L2lffPyYd+DO7qf
ajteKXZDDmGCojb2lT28NgkLCw9tkylZ+efyo8CfvtbSeljlkWSJrMAAL/GAGMdKrAGzSbyQquJv
Y229OR11EwaRCWtSmBJIwcPD8Jgt6VOZNHkTCfvxPWRrTIxF4AwMu9Vi38+9aQ0HFDRyEr25MV57
3FArMVHYMkXxGBUUbeRTlauvkarSTWrN/RY4x6sCA7AvoyV7Vd2UJe9rJCGPsW1A7jO9dyjZaKLN
eLqRw0TTfVx3a0MWX5xCBU2CorniqNqeAKp37BJpYHdL7NFAok/SIONPYkTmWDTy1KIxbs3qeggb
2Itp+Q7rGflpej+PiMpt3G9xB6hmmJsdDQ2bSpx8ooVHbvSy5DIxZa2shgnaSNidZsveV9k+4Xm+
d+XWcgfmAoWRfabVRZe/BvXm28O2dpx668t466dAgInmW5NBFW+aVr2Qj12tBoct0IQVhXBE/2b2
ZmCutjgOLmJKenw4yf1wVTe+2k3E4IBuCGk7Tzfz+N0WXbOdcq2ABJxaW0/RziVq9qVHWEjl23oo
ev15jhqx8yK28El/xrojjlJcoRsfD+9pqhD2OcRGxw0GL2Bk5jQCwjHxf89W/eq7TKq57X7TuvKb
JPpxwRP7qyqKaaS3ZbKJcrMkHua6JEqUWCFKHZofYna12H1GXnywvINVed7ek7iYQ3JXgCWM3am5
S1qlB3FMXFXmlQq1gEVAKCG7bk3SX0lUxJH2wNNe6OV75WykysRBG5Pb2JKg6YnTW+eopwsfVRdh
7Rb2n8Xm2HYh6+twTyNd3oyCjk41rNu8cR7i3vpugoJaTbG0UTACV2MoHmC36+2JdV2ZGp8Ri6Ye
WgFMzMbeJrXrrTI2pVvCmSZ17vF013z6r5D8Unfgqc/JtBt79yUNUXakZj4EPbbnTSpOBjTVHDbm
VamaaVPkY3yAi3PWNflUlDWifeU1qwa1ReA6+Ztmzw/dQAPZmWrUtH7zRjHcOYAcSsAZpeaXnspM
YJsqPnTCfB7n+tigQg2MRniEy95kaInIcCyYdfujn/RMippEx1ERqDrgOoHhtSJKy9qIqiYlFiVu
EpZktPnBPDkS19xMDxAv62qobwczutd9Kw88VH3rYuoedXlyjGKA8QjooZ3UJjfpQeWmZuMzJXNB
5hCyrWnhyIKtoFT60oZEqXZwM1ObHQ4S8mu3pRIIA+fGyVGmKHrFqbRvETsd7bw7GxGnw6LqzOtE
PFB4Y0YAoJzOe5mRYQRT2T5X/nifVtZzLXpWvJ0/BIWW3mcGcRFRNdubbGPEgMCi94y+PV6obAjS
hBgbFCuUNnbzNIL1DL19pUVn3avdo+oTJ1ihd0iuWg+qgrnVRVvgYjLHrQAkuXIa+1AbAwFofXGd
tTi1ltGiqgjXkCIU+5Yqf7QdB/MVVECyRpEQbSphXk8FiMkhSgVLaeltfM38WuHQPLIJAvRP8b9C
lucruwQxemgmDudG1ZH2pQepBckqfqrngdr1ixN11dUkPIUUcYUnpPgqsoe+TmHYS+ntOi+9j03i
geaGDC9UoFZQyW8kDI+nWva0Xntaq9UU6C7JM17lsfnCw7VBN13wLhb5FhrWfsqZFImyZVW0lLC6
vUedfMOux1mnrImtnATm2iF9uJ/KfdhSXHAYOoDvpushMsn+DW+ka53TxBu2XMm016fx0cSE2Xit
tw5nKKyZrz26vmzBkdMkT9tDiRzGVz2ro+4wJvkevf7RK0Hgo1rImVqXLDLHxaZn9eTmNqhTR9Nm
mU+JFKeou2NbeSAs7XuoD9k+xtbKSI7cuwB/AKeKxYfyr+pe4bhCOr0bmAtpr6bTuvYxQPZl95i0
rXnVRmx6iOAxjvnQ4LIHsGTp6MckdidgB1ucao+GIwBI1d395EKylMNCb+4danG42FcLmAzLXdCG
TO+9ezX0bbF145lF8JLBkHFBGWQcwz+sSZ+wsfPEVr4BoMMUWCV4HAFFYPBH4stsWRP0s4Iz9c3V
zRgXqnyLk72HjIjJzkrQG9nv2AEZP8h8MNIQI6frfsyyytZe1rMOJn+lR2HuU29eS/y56xmljm5B
zeEVY2sjnNWsxv0wOY9NCNPW6KFtVh3RvTZDP2KeN4lx6xgW3rMMm57XuKBas6TJiJ7Ns14gsiKQ
F+pCdFcZCocHxtRJp02s6ndBydpon5sMeznKtfKsYm3mLXpN54jdbKN9NhQpDH0Sp9aoYaYokIFy
6+W1e69lEEmpvl91xVRRBpxDyhDWN1/J57kl2iyPYATxGYKGJBZJdJsvLIlnVV+DOcW4FhXlLUCK
eqtYm2+K5rkgb4z5hEKOq2XbzgJIksE7JvUGdXSeeEGt9HA3jPmjkGG/mTqWpaZevLSCGrCCF6lS
RSQOyl1T3xQ0jao5u4t4x6hxJ8zzt2JkCd3p1CCmibAO37mz6uQ79tybIR8ecZu5G9eh5WF0hETx
qUzYcA0b8dGCjwTC4eCYRhAQKOE0a2uOHzN2ZgdQa/fQOq8Kd9rFnnlu9DDZ0f8jPRmLVxLjgxD5
lubkM1VRkC9Wd98tH1LqkcHMfhGdvnU1wvo+IiNLPwmPWS41C8PcONOmE6G/jXHjJb2GcC6y0Gap
vYegDWkxCTJ+x5Xp01Ld6e64HRPreXQkodV2y64sUt8V2rZNp6GyqHEM1V9COexEND4scSq9nL7a
qp92EbytxqtBEaCZwSQD710scUih/x1E3rStavtdiczYM20ioc/aeU3z5IbLotvkM3YKlN+wf3J8
h+0yO3qzhiAJ7IxffxJZhomoehTAKrZxCFqkhxrVtOmdrluPYzYtqfRtTs3efanNlCYkkohVbmxc
0nDWsfo0LHh0U90co8bHFWezVZSNZa6Ie9hklpOckNiDZ5nY6YzlDRHNIZ9rH2rOCNipEtlrI0S1
iSpD4Gi02pVhUrWlxqKt68L393kPGkKHESbd+SAal6W1jmbB+opI57HJ+psMLRx0qumjIAxpZcxe
vXEEBs6uPVOeDMDlZHstfxjazwTHLYEM4h2fN8gReq9G3AMt01v94ExfWWMmD65Dt9HuB9gZ5QHl
CFXAymdTPm6GKNmkts2mLUZQI6mCrfDMt0tX9Jsalvw/C0OGy4q8blsqL8UtyB1/FUFECgDScWqM
2BUIXEhApbG3E55+pouvqUSQg0j9awdFe4++F2Y4zrBg7kMaVywvVy6D52rSICtnDGiB1mnUJWUB
QbgkQw0rse7MDRmRrA/x2e4qT+74AK2MZOyvUMXEB/hGWy+GTpVmeFyTen6aO9Bi9OthyZHm3cU1
7rYhIQXaogdVevUu6jnj0lb2aiiM+GRp5xZSMcvr/MZK2tNcUDxs3BSTD6XjKxTEXI7ipcSBtCGB
l/4DWq2Y5asNJcjqcRd22ghOzXD3fGKoGnQpktGEOXNsGrzIHdC0XNvWibE4Sn0s6YZ/22X6m2Pr
w9oAXzUMpX8SzlMW4zfJ2mV7lIBBKPQ+YHza5Xrxwc7qrPSDqTTvZqz96wlXT+BP2ntXUQsbqBTs
Zg9RrcjaswbXYD2BWtjMNlnVJeFbK7u4HoqvMb6mlT0eECp2PCeCEQcQ54NvfYmdPg+i8kFkt2M/
Y4ZHGbWpQtltKg14q1ZY4bq2Z1JOqDJo2r0n9mig2IcibGIRmAcUgaib67ce1dJdQfwnF9TIoj4T
59hyHvFG7myv63fNnDVBNSgXkD72PFCm7KBPTki5E/tpGYjKuCu8+WgniG0qfLGHOJvOJnjwoIKD
S3xviTW2ohqNSaqd4o2IizuVmh/0psyVS27MPCGxw8pjpDFV6BF+Sqx/NpEv7xmbyScJKaL4NPqX
oOltxkZpQ4R1jLT8Ns5BXODFB5QFpKyXZH9q+cFQabM3xXBL57+li4N4OkkMVg24urZzRqF6qFM+
iwXZYtPwQuJ9t1Fdyguc9vijOlJ16i56ZiUiApOLGj/hOqqz+KBaSqqz9h6C+A5ba3h1Z2en6cN4
G7eAwiwHteGskxGNWAwWMUSIXelFpB0QC7+mPdDvmMUX+dT04XIl0JDYd3o0cH206B2sTK4d82SD
olvJuXzqlz7RxRLSL54SOyeN6YdF5HL7ck+zOEZ+PubyK57UvHR1eczl9s9H//xZTBcb23es81Hg
CAXCYLXOFSo7zTMffjnMj7/6j4f0MkKX9Lk1gx8Puhyd2XDJKl9O+JejLN4k4JEJqzQ4F1EY7ofU
kyx4l6f48/x+HKfATURKjA+beXnGl7ubpic/WI/hvf5+5MvtHw+8PJPWsz8iTKWby6EjSk8c4V9/
5eefurxwl5tRXkQEuUMgutz8+YrqtlHsYmEc40Z7CglJottIrTJOqndgcJCadIcsQXSQFO+GaDVk
GjuXgRlzMk12kimTrglTKB/YFLNmvruGy6kH3mT6h0QQVqjDMZcdlTAQJU8ZI1yCmtQy5Be2/GBO
yqTGPduPJOvNDPN5RowR7XuYmVrYJ8E0o1B2iuLJ7+v9LNCz2OiLB0TMeGxtheDU7tNrXV9aJjME
xVlziciSJ3yXx6FOviwtjGYmQCbpq3Ml1AcJcER+1vZpNK2dj5YE0if5RlsC565Fjo8xU4QZCRR6
Adl4yZLTuxrz8FYXDKiJi0JAkNTN/giImapcbE0sAP0bqN3UXIcFawp5LfGv4Mrlm1hY3Tp2dj29
+FWBGWGK1bB2HCTUoP6PY5d/guYqg5IWl6jcjdRho/iifeoKMNgypV3jctGuRDYdmNj2WuXtKKSB
RXLmD0Etbx61V3Q62lqa0wlpzppYaPa9HsFSdtzsKoTxmygSW/xvb8hy2Dl0W3SJJD4BxrOmNtzE
Y0PL3Kqe88z5Wo5iCoZ6/jq6OdzX1GLgFuWwSiRzIEikfDOo10iaj2XG8rZiJMOcXxGH+dLrVEEn
wrDJM0IbHK9xadr7cXE+FAbEQ6+hgZ7EqkJ35O1qHR8rzLQwjI2gmakMWAIGa98xmg4Z243eNYxD
N1r+Smn9az2SneZa6eMYsq5wqmRNs+dNgUSmkObSjoILEsg++5yZ1CALLlFhoHyM2Bnx05lBbEFF
o8RZE40I6YSuPOrPa4YxAEaIF+xO09At25x87RMWEN7BwbbpkWGWnFrneSQxFYaqAxQwq7fdvOVe
2kzkQGF6LW865T/jHrkCIfmRTzHYNbqWVgT8eMJOahuZhZbHJb1o0Tw5lduuflEf3v7IRfhvRU/2
b1x0LVYq1Im/RoXQx3VMWAgW3iiWSuj6uP8Xs1IUIgCNe4pTZFOIVT5o/pWb0lmIjew201F3xFb4
aOMH32h5QZ55F4VbkPzOLu9LY62JAxJ8wtzxkkC46o9Grvl31jSvpsjNb1IuhNJtHxgK5H848YuL
6pech8uJOzqXAyEnwqHu//uJq7honJka7YFGcHrQHBu5BuW81QRZkKwAsmDbxKOnn0U3dhIRFi3I
Cfz3L97fCezLOVD/4P9FCumxyvv9HOI6TpwpymH/9t18g/H/kBpJdGDlZ6x9EMf7EjwowJUHD1Tr
Oe71K1DZEBH/Ayz/7+FBl/MABO1jk9OR9jqLavOXNzEt59lqUlfiuQ1x5MAsOiwu8FZnEBzb5HVQ
2DHLzHk0PFmf4SmgxqbYMlS4ksNWOw9+V59Y0K8uEGaJYIb5KmNGNzBUW5JhGkWocQ4Jaw4tG3DM
iH5ba02E7fTDyZCogwJ76KbEfOV4w7CfICykfumeLl/i5bsuU6///uX/h2t3sdhZBoi/JTnJXa7t
X552r3ceiduRPDiGCZQd1NYm8UlDNKS7rTBsR5aCoFGP7C3hCdhmdSBjnf5+pli2T6cil0SN66O1
N+x8OMArhqAjsXU0VTjsYIOZ+94cH/oQVNPlzP+rhc9nALBlW37vfpc6X+TLP3XQ/z/Joy1TkEX0
P34VYP8prF4U3v/rv99EcfmbLvrHL/yli9b/sNn9L2kQLvBzCr//0kV71h9wvDGKYh30GBOWj+qf
8mjL+IPKN9Ei5BrgCOPXfsqjvT+E7wLVtIRJE9Qg5e6vU/tz7ERW/kMr/g9jqfW3zAoLxpPhmbaN
PxOdM0Pq79cjRklYRoVtHyApB8jm55vQn1rsxJieYEN9CizSiffpDcZ95dPNyXw0xUPrvWJPK7ZE
2gxr2rjhpqEKUqPirBru90WitiBibjOC2wCCILIuXVftC69msdVQgqJhUg1gug2MDaDqTHTKwJVl
HPkHlVyXnQnGJQOSaetvaapHsEdplraPgCezWUG1oPWPstekbtWb/ynH6R9eElPnNedVIRaCz+Hv
L4nfew0ICN9aiG/+XpqxQKepXWewm3alphGbzUIwahFzTAr8qYz2pkrfNcOxkSICbJ55pvSBIFP5
Bc8G313F/rJlUWCmpbP1ln0ssSmvM3Cewy9X3j+8nQZvH2f36xyDzdgmxsixHd0FtS/+Nq6GkQkE
qo/rA8SI1xyL67oS+V0+kXiL4h2HuzJuivEFuwsZqiAwVjWS04PVeC9loo070jGZjyS1qXHMoC+U
5sYZ533fpRvo7/BXXDswW4gaKLOGinBYYWo1+h9Jsz+acJRmR5FdbK3AQk11FyMGovrdfMttyD9V
2B3ZcWWbqpyO8yBfcGic05Gw82jyXs1BPrlVB48lNsjJIWZmcA5GmsRHx7uVUUlGYtX39OrSJ3XC
/av22mAeco2WWuwpZw0McrCAEwl8N2nMKk9Z7DcVGE9n+DKzI6k9Cz1zqOiHYwkymk1LPsrKWHwu
TvfVjNiuZ2wsPEQfB5lJYnzNfE996aUeJx7Xwj8p04Ri+3NVL0ZfU/tCo1VbsR+xb6JlD2i6dBpx
0cKfJy9N9vqJtZyJpgmYqK27B3QXjwUkv3Uz5dW64yBwnes13a07Ky++yIUDadK6ZmeVrf3Z+Ejn
R5iTtKcm68OLDsxp0Sqsu1t4b0dLrywSz0F7pHl7xFu3lVnyphRB6iEx7GVjAbmxZoyueYtWUomt
Homc5pW5c4viQy1EHsdeCLOqDqhDvVZ2w3sJv2dd9zRMwIJR5veCromOqOfZSXZFEdiJk61j/N83
ZgikDvOECI2TJP3iLtUePOGl+6zBwcZKJlds4rNhusrd7jNsOryJEPo6cC5RXHxoTk4fiuJ3QCug
gFes7qQHngTL4Fs+PGHpqdd0/Z+r2XrHSv7pZjX5y/2r600eNrHia5vEdya1XRa+8U2TAvyI++HF
qas3xWrWwtHduTPZjZragCsKbCs8UhoEXqRbr24cb6bSPNfkMdHsNnfxDJ8mXRZ9lYF+qzJyrp+e
+MnSwxlOFg2ILCA5oK+64Qb1wi4C0hmVtJkpuXkA9Nq0+eKad3SOr+BuP7VGmC37mw/NoPvR91ep
SDbqYrpAhlGi656QBwJ8Ric2u+/RTAyzFvUHO6eMWpYR7QzrxUvdxyyNryz0ukmFpyyaEspDwPWB
CTrrPp9vSOK9Txw8Wmb7Fv0f9s6suVFl29a/iB2QQAKv6oUsW+6bF8Jlu+j7LuHXnw+tvXads+Lc
uHHf70MpJLtsyRIkM+cc4xvZsLfCbGdzJq0ICfjo3INZtDydIxcz36E1kC2mHp2XZVbiMFxzCvmE
koVuaPardd3fAa+lySa/sMxPSIvVWnQs6NBx6fF4l3iw3xI+TyrGuzSIT2md7LumflYgRyB3XAAg
fAU2f0BhfVoTMg/HwHxSBA9uUp0TT6NlFNKw1+wHhO9b2taoPgQKnjBgBz6DXclD46fgzENjo8iC
s7JnxLg7ampksZK+p71w8QVRGszbA6SbeonCsnzAUbcz0D+uZ6x1rBrTkq1g3pUF0aG9tuI330+O
e4lVes+2e8GkHyqHAWwFJx7VX7hl4Mhy7W3Lsb2dFikXEH5rTZTFkXSpY0JEOSyRX0zVb7QievSm
DiD0pJ4ryAObOUCvFoz65a/nTbt5E8hy1w3hIZyTzwwd6nJ+T4zbyd2JTg3Fd5DhkE/0rQFZcLbC
96EmKmEe1E+Ws2+sUT6sNDrWnXEJ6MMt30g85w0S0go11y/RBQ+hzDbtSOeWfvradN0Pl/lM6J4A
/TqtF+4Y8r3Nx0mfUB4YXs3SSzU94+3zlq5X365GTWcoUknmFAFje9nk6zgi5Boa2hMtVgMnVH8U
hF6tow5QOUTBnYFGQEc2Syvn1bS36O6yTeo4t9IpX0OvOaWx/dZlLGHuTOqJ/CREIsZlo27Y+dAP
8Jotzbx1hBSebX7LhrpfSI6d89Q2Q7WyDVzbE/rZkQyZtcPlDfVpHHD9ejHjCDGtMdL3Xea7lnmX
Vc1LEKmLdAZnHRbOi0GyAUK7b5RwNdtU85txMEo0mh8Fd5oAJAIDnub6rcmrH2hiolh3uQa6bI8j
80PQnZmrrABoALXZw4tIgxUOXk4/YJqR02NpX8l5+K3M/l7G3lqF+S+pK91XDVTMWJJgj8ZnFcaq
2ZXmANFqImyyI6ZjyvNjmfVPwIAA9OkT6wvXHkRDdGyNL4L16HggE3ZSiOeOab/jhDKhA4rPSgte
m6g/m8hGV4VZFjuwx3tEhzGjD6wHxAcIaM+rgZYPXTd6KWgpzpVI9+PkPia22miu84bwBil77kWb
j6SKP6ecTp60zU+bQiTp8FlqdJ9gHEP9iJlapI1zS6QYyhiACTXWhsvs8gfqZijXXsXKgnIVtg3A
11iuIh3EhhMHI6JPs7uLmMWt3dyrzrKI9RNUg+/Z1Z9qxfCCv4GBAQc8Cv1m7RAb0uvlhhlRtgFJ
9wPcoFnBm9RXE+OqfIKIb3hHIKl8PJ0ZbF37iQFZCF7w6KhsWDW5c9GtkQ/bGr/nGHh5Laa9mMRz
1LTF3tJCtoACHL/jPI2SK2jo+qIbbhWAi6jyZYmKNEB447JuBTPZAlLOaDE998xAITmPQf86E+rM
Wpyj8RQ3Y2c9MqnaOLSU35e3rguwCS+fx2jbb2Hdf8+QEjmU9DfmuStyK8YVUUivoZE/gotn1tgZ
27Y03ujQVDuH4V5nZd9DMeibimq7Q968Ul598jLtMvbDh8UFcT1b5moMimeJYQTAaoOarS5f6LFu
gCDfRrImSEY+aGK8SyraM3H6RPnpa716CiIypW2rZ2mavaPhrVp+ajWH9vP1r+PyyBazXOUZRo7l
aU0JZC31Ht1E/rQJfcEJFEXlxPcDf6G02u2YEnES3ALru0M6zwu3xk0Evi7ImHI3brxTnpdd+oHp
JeN1NuDtvmnxGUoTRix2YaaRx46e5ZFGvLlmgntvEv/is9Qjh97WRfU8dtP7XDu934/GgaQ/xRSF
6AJhT+W6GGOCFprYVwjLwY3hIdFgrBMqWe4qBMVIpwjwrvLuVHpYAknv3Wolwoi6EO2mEqZvNBGK
rTxbBm/VTWplT0aH6iER7GDo+325XWKcRogfUz2Pe6JnnoXWUytoGL0jy31KUihLAIz5GJELBqn+
aJCbUsQF8QvJHqMIp78xHqlL+oNXeD9x2NAKnCGFuAlvfDqO8c0kGGynLTmanIeoHoOG+VGvPxQF
wUpGGN/XearRhAA9Q5pEzYIFSKZC25i1RxViDdVQ3rRBY0LggcaqhLF4QRM+xFE/1o52yiy7Q/xG
lgfC0Y3Mgvzs5PVjRNYOk7wMFXIUnfpMaPvW5vRANDKwpEG3yQKCdLp4wUuZWMyxCthUT8Cy/WG5
0d24AnX/98PrPWOSp2ZJWLx+c9QAryFyqVEz/OcHzEvWzIrKCLrVn19xvTfpM5KTQbvUvVX55Qjp
cap1ru3mPiJdhn6UY4AUjuFLRxViCE2EE7XyQsJabsTygq6/6PqwUuICSgGl3jJHUANTw9X1bqoH
7C8Wa4vrvqsrzSuCOF3Y5NrBDNaOlTCO8ILpgDsO2X+qsI4YqKwVG7jQ5/LxiBKN1twUPFl2xduy
/Prl11zvXZ8iJN82XV2/mC1DF9cyFNNnFqYQtWZ+oNvLHD/X+bzq8SZuQ+c4OOO2zsNmVSXQHLxG
10+B1yM6idyZEINlx2Ta1R7Q4YGR6nzikIkQ1BswJN3IwJLloIKsW2bfFbkZodEmt1EQYnAZBTO9
EKwzYV6Po+KioIJOPMA5Bhad9NGOCoZqLquHbThO9saSZbUxNMu+t4UR+yJPmV1YtYChOlRrB9TB
NsYik5eTdi4Dt6ZuH5EfEXZzl0baFrbBB/UI+TqhF9/EUfPS5ZqiSiy2NQIadDb1We/M+aLlFA9u
jkUR3duO3EUbyCbP39oqvBkH+53+wtfcEKKW51SpCCR9knVIja2OMZrElaVV1kNkJL4H0GBl23N8
I1vWh6JalA15RRUY2dnHzAXJTUxkf9XQEAjNOkserLmtw+Y+twjIEkbjbI2xeaQrqc7jzGZKz6cl
2LcwAJJCjJVNeGeomL16YcPYD6xjOwTJPbGISLs4ZSg1iHsjRzCl61xaXMBamsynAi3fKqnD9jkE
r7CKNI/qkkzzdQCU6s1xwvsyAG4h0kTtUOuGT4Cif5s16zctwDX2pg7ic2D60zC+12mu9s7ozGcO
EXfjig51KDrWA5wfakzHPY2LIG3AWMNsaGLwvGHL/UYXhu1e5U13CKcusKPArfThL7sEWFaV1q9M
OdEpDYBpKYnDpOri5LYLuvhWM0c69qFqNr2Q/oST+UmT5F2mxcBqmYkHVBzuU6ghr9OGPl+XAtdE
3cqLmsBRumk1g45MFpl+4oqbarkZdOsyjYvBhKSYrT134jl2JPkYY36Ie3VuJ626eCR2jImRoWTp
2lOoxufMyUqfujyYZ+fibgo0+w+NYXo3cSYPiJ5XmBimh2lRmySNbfhjZb3FsmEEnKfDbrRN0MEq
7FbIX/AmeFxVdQQtVCMbLmK0/e3EWyAAWwv0yy2CFiT+wFdJGVWolM0L4bb6QWuRa6RehnurFUQS
PBktjYfZkmdZRuGdEMwzwkyQbDOESElxzEd58A3SuHowFKqRYnD2U0SEwQzs6qgZ8zsCD3TA3V5T
OnKPIj0hgyHvkiO3aSXhmeZzHg9+hKvl6Iyq3TlR8RrMRvrgFECtAniEIzC/Ws+xnTkcEJhEyTbJ
w1NIV2YhKaYkNRTBeGsr+iWuVPfxZHg7hBXtmmG3fdBn9vGGXdmbrhXmSmiRRk/81A1wbfqmQhDZ
9z8JfpG7XhFFkJsvg0clo2YGakugQsORyzQ9942QMVA/m0cDh1E1RBgEppniyAoEfYj4w4zL4aEO
AU8BwW/yIrwnN+2WZDuMWQVx6GWGj4E4KrPQTpU78deZeQKx62XWM2/nJRCm4iSDqyNovXSOoqGw
CsupA36Q9qcV86Lm3o7zS0xJAzvUtdReTi3Unh6IT4Ry8xRp0x31dLIjIMA9BhoUk967Q6cwcK3O
tC0Cn9sgRanVZBa251x4+7jz5K0tR1YZOOp7XQ98q5fFs62Nb91g6OfmtWa499SrfpPS5bgEaDbw
Un9muW4/6CE+qBkf97awDIzZapU6VOddUyI5kSMyYrMVW2UH+aZV7neY59N+Hvv6pLIZDc68g2UE
nphKpApdWmvSeiYZsDsM9sD2iA6cyhLvAIMXnAOJbU363Ijk7AwBgkYkuv6ERLCrTnkJ6hNd7kmU
rX5PzxLzGQfnqppGpvneEjfqLDfXe3F8UzGRxLS5DI+b5a5qbtgCk5QYRZofDhg3piE/JF41wTCj
l6Q1yrMJIUOVOpk9bRuwBX4W1b8LzYC8rmvCT+gXoxKERxunU4DtpSfP8a+7cUXeIwVN5uf10S0g
UWBhzYBWuFNH/cG51nfJblxSJUHYJSsiUvMtdPHJj+D7RE6PvyQY3fX1S9ebqfVeVE+rI0V/gKQ/
FgS0OgK58vUuuSfxUUflqi8ZmMjadf96DwH8zD6wG//9uGOQuNGTDPjDYty1/sPPLNiHU+FbGGul
Ck32O8DFl//SQ0delyqRq2YpXGo5VL7AlAZridH69WvBtXT5820008Y2bNMPlnkJv8Jz/tvPXn/B
9ebPD/zjoa4ni0oAx/66wTyNoJfn/OvGoZ4NC2LP//HDzJ74kev/+esukNOZ7luYb/789H/7T9cv
upocUOzW+Iz+8Rdcv/2Pp/DgUbMFjgBnL28ESb8kVwqFnOg/L+8fP/G//ZY//8VQnLlxp++qpVpk
IQyRSZKDF5SxOa+ZlYLeL5HHXb9NIgJv++jxRybNQxwCmZKl7NjUceMQtOTTPFX/fgzcq/MZ/dO6
C4AnkAnA5k3myP3lgN6tnrTHrHCfJO78tViOAM6rL4+Wz9YupxIVqWaUPmMNvhE2bPCDRpU7V2SP
CJJ9UsXrvWbmiKCzFlow4h+bFgB02cTSP1QBaWEYv6O8HHciWssQFJeofKb4aNkIvsOBSZJj6kC+
5yhaIYXdNPbwjJ05XjVp9RjHpBCUFcE3IK5M71Ia4acsU0RVQwqnS/5uELUN8aVWvQ4NJsbyLHEZ
tOEb0Di447a7NnLzl2w1pP3kNK/0RvvsDf7+2QnXyVwdtFp9pWR/0vtQaoMjk2CK0OXZu4nAF+13
ICmAPeOxGK3nJB2fonqqtr1wL9cJAmZSOrzZ+AX9k4wydkZSVK+N9eMqOrm2O9zh2TiI/DjoS55p
MxJjEJECjaORwMeTExEmo4V7YYQfKNeJ32VcgStRkNXi2AkqTjvi2UYCBa2HpFc71eO1w9P3qKXF
aVTeustzokKcVWFbd8LuX3B4mRHN9Kx+GSb7wS7x15UWxqtY+25J1954bXwnavXoGvNzWg7qYFgF
8jmvvOmaFn9B42fUbmkapPCPERITRPtQhXLAcfTbKSfKIkJW19HIBjloAQ9I81yHJjZj/A68E9Cx
HNgDjYU0BK2+73rZMyaAcFWP8849NRRbsNRcD82gzro8oyJlTSKSjfI/1OqHrn6eUoxBSOISBmmp
a35MpPPVKjgafXBb2+PBG7wzqW0sk+ZSnt/qbvJEFAuKkdJ7dIiVmM61DbqjG85w9g8ynjZe9zEg
E6S9qX2NXn2TDka6L0PrpUpegFC+qgB3EXpqbEYVmUt9i554HHFFRPGDC79z48rqV2nmvGTyBgcW
kr2ZmM566s14N9bS3nH0QAYXNRo3IBqbgGHSMvIinYUhBBRjzBOVrQ4mZuTUdY2dVVLIh8tGRpZl
sKnzb6TXIIgEJrv2YGYoYSINpXmetsFqTngDqxFFijexF2Sn7rsDkRYPnobUDQ7nt9Nnd6gNurVA
4ALYDLxkGdyLBiZYXqThmpYiSVESFb8dPMelsy/09oVN2ZG9BLS4gc/O0hFbhJZ9iU3+4AqyA2f6
DDo9+ynjXRqlj2Xm/XZHvSYYqvI9dK6YQFPWA0984PWUK6tVmzlFrWPRUQV4WID9kaiAdEttHPr3
4rUku2UFHptGEAoWUN2yX+lEja1YUtJDWgG2YP6krB4VyFwjBud988L0bfL0Y6+g8JFttZoXiifY
FXBxHxkXuZ1YzrVK5mxa/Mo2bpd/AeEj64zSlQanuU07rq+a3TxxwLPSQGjdeE0H86J3SV+jZVdn
dBmamYsjtpLFIRetlQ5LCrHIuoxIIcuzchOPwAbxzqt1I8LbnFEBVzNEqQEWI5JHJukVG33SxDYL
uXIjfaNR/A4BQJ7akijG2QUCo6tGwdtoPca3UKHcFKNjOG/NHEes2dSPQeYU68YC5NsicQ+0t1w5
DKhGzivp0LCTpF1gUKuXN9JIBuZfdn7LboWpVgBOZPpobe+roR/Cp2F8uPuwwRMQgEZMSEPpmEM2
Kb4br9w6Y4HDRYbPy0CaaVe9aruo27sy2zdjHW9lDtfESadhPdaYIoOAkt5IZ3zA+FrX00i0hRsB
ZcyJcPOW4JWpc6Ar1FTqjWnTyQPmXwfsmC32g8qUPCGA3NbWL6ivUHrL+kvUUbtPxAQSVz+2DNKa
DHNAKCxmftbvAYkQSKiTPWh3amnYd8sZWRC2kZUQOXvAH8UVjKp9iSi5SbPyq1n66WKAVlbRKjyd
XQ+gxYD3kDTEeO/Ig6e66hiI6avmDGpoO2uGAV6U1g1UwPdA/VbahA2vMDdt2dyOBuNdjdY3TNxZ
p3Wqy98pLYNdVTE6oCOzhvFziMB3InzDFJmzmYEN76KUnaM83Vn0YBcOxTuSbGbj6ZeZiWxrZzMd
wQQpoReO93PjfqWsoZVmPzspbp6Zs0EYUCIBT217w/rsWvxTnN8Q/VteU1bypmsmisRCgi3LezCJ
kFpc1W0423n3pUt6deUn9fWjsJ4YrJHH6DU5C9XEAQELaZd7KKc5LVc5jPt1B/0FLIK3Vyb0rU47
ZNoPbhiiQUMmO72tEWqSh5wDikCLjOgGbyZ0eCS+A8u4WYlz39dqpdAzpv0izay3AH+3hAOfiQFi
4UsokuqZ4kBk4eE68P//qpz/O7Rw0WX8n1U5Z4iFZd/E/0OZY9jLD/2tzPH+pXswux2BVmJBE/6N
K7T/5TgQCSXiuD+CHP1f0jAMBo0Ovpq/tDp/8wrlv3TdQt7Df9Bd2EfW/4sgR6AG/J8KDt1DFQaE
17aRNjLt0f+h4GgMmdR9HUZMK/q1a4XIZYpun4aiZMclOtKQM3tvp8H++uh6A49oSxcxOehTWh0H
4/uab3C94WxsieJZKlIdD85a7+bblA4v0jHmBR2NlcQtPzo9iDgfi+bGANOASuBHtuDJ2HCfddqR
8YCNdlpcu40OsSnOkxt8QptQCfJJeuOOaNKY0jesb3SKqaIZq3WB9WI7GUyW3X5+HCYKjmqeT32P
p0Wm0mNzrmNOdPMR/swG4B8LsDSIePUWuhNpo3cpkpPR8Rff9Kuu/IKgSma02U2Z8sNF8Auqt1wu
8zczww0MMzvZYriTMxf/khHuWrhTsUH0JFfsWEdf2AEsg6AatkoDPdyFHtu649AYwYr1Xq7dmhJd
o/Nn6uk6bq8JpSx8Q6gQsgR3bHU+DYhaq74Bzaoq/ccUTyT2gG6dCrGFAp9uW0kZhXSVibOLAb+0
6nCbLRbJanjGpAeakVHx1hXTri9PlQmGMQmT3zJxHlKQbscOskg8WISbmQ5Uw/DiVtOxMxJMoJKQ
auJH1haoGkP0w96dt61LqFCIJzTe6uh0gHpcAffVRk5jwPwKlXEkkGZhhL44GvO2omNW56UtrWTA
FjFRsSsikpuVM/N+UPCSYJn0q9gYBx8jgZ8jLDD6+bMVOzrXP8ojFzUPmLgbsgOPzOwXTj3W3TJ7
tEePkQTw77Jgw153tNC8MNLpo5VqOzuElLmQsEH9csmJqfPABGf+rO4nt2CwW8EMSR3rycsbEkk6
goEH97zQmQFcOyenLo1TaJs/w5zjV4OGthkNPl7N1ug08zLR8+Oe3qtlEtlkOCydpa/m9Q6G05RW
RmA5Bbkn2POJXZmOYznF27Rhqj4bYCQSET25mrMlt4iarTbhFWXsk6ASa3e64M1M4fLb+vCuehvr
LjkOaITwBBmy2I7TRoztsEGrB1BQy8r9UKvIZ+D8HWf3U8RkLEz16W7GVQ3bxH7GX8SrF7avJyON
VKLfNgM2Wk1wETLN5kGGicmHVjNy5zxzgXIdQXCwAQHxzbX9OwuM/CNqjy11QW/lvjXhdGYreGMZ
M6YburRz8W4UPWljcUx+DY2yXVs+hBVJdKXVHjyzIE5QI+mGRhOzlmmPzDjf2did9xC+CU3j04vY
K3b6ALYoKnFATWJn4Esf4gAhUVbdlog2iNYktXJqtT15ckOz7+fwYiq5E7bcSaunbMexRVNysR+L
SN/T0EFwITDxLvT9ihIauhBdbeTp1LwYjqx5LUziibIoPTOJuIOvRJt2HcfmeJtPz12rMZutkCho
LrtJLXw0+e/nxE243rrvzuAeSUCoGWU4N2VuXVTOgZzn3nCqhP1Lx30fz2W1ly2f8U1cDQjqub9y
bd07hvFzPAL+6NMm2oWkcwcGllw5s81ESQzmpVvrBamAWa8BW8/xE+X2BXHufDe07Zs2RK+JlUI6
tMppO7d1eWwCdwcejKlu+athU2/AHtyBIyTzbp62IWxlggb0zxAbGgbdII+pVbFXbNsu/42CB/VQ
9R3QQrsV4F1WI0ZtZAK0PxrlyHWF/HEjdECPAVqydd0sQWYlo/SCqaiFqKer3GadOSOQqPhgzxgt
rMw4IQq7M+OgwlFfVZQp7S8rB25Regwqa+utrxMyv4sYGpqo7oyJ8ipSiMIY5zOGGhk7W1ayKVja
NlMsjxFGVMDw0+dEtjlm4PkQDE570JFKbGFyns3QPOGLMrkSwTqMsbbVxdjt3DT3RQN3KYvFBYlY
YwaHxNHLfQXrAFQkXgXS7W7ZMXXzi6PYzQUtrTOX/R3tSOYOXCLgt95EY32pnbA+JCXZ40P8lRRu
cgroR69KjUzAaHplSO9um8kFfOIq7pBMbNnzZxM3nC/sOvhFgKQqTF4r1BL2ir7OeEj18fekynJr
pNZ5bL1pRz9qkyWqXg/FrG0L1dRHLi33uvVYl6X97YwvMs7eOgfu7BjT+GHkwBrNrGad6eNP56E7
KpLhAYQCcxxP4ZgxvVM741+xDP0jbgjJSs+QSHy9VBuFvwVZILCkwPANSXVdZRWyo9DboN5l613x
LlGrfuX2a0g9+qhHBdkMLatKfjt5TE71eTIwHOovZnvfE5y3laQjkRfUV/DgJ9wbvwyymg2PjVvo
ojKcyETQyzy9RfrIwky2SofTb+fQH7KYN3P61XQuy/pDI7R3S/XOBpwx1U7HA8PIGNxNJNUzFuO3
mDgMIk8wuYyUzBwfH6UrzG2pd+8dFo71LEPag4YzsmVISCctd46pCk5+icbXmEPsl4SZTjEIRqBA
b6ZDGoAttW+silBmbJ1ZCdEnG8vF+QuvhShN2ATAXYL4PHrsKcbhCIzfpD825sew4GN1mGKSrozH
NWH4LcENy7QdfNsC1+4MWJjTysYRQrGR1QuaoMVWzrX2zq4j363QKmZwEH2EZ4yizXGjQq+6YfxS
r2K7PdRNSD8YRtzOKfWXXh/ezJhG4cRIVjdBAahFLFCm5lc00WVs7FutRaoJnGFfVEa2FgD82MI7
R6fXHjAfXEYOIwQSJ71hmmHFrfblJWvTGrUnT0/ugNCHYC67Wx3obDd3vhfH0zaKScZup/mNjkMD
nA2AURgmKLCL9o2rjr0rgKhulMvFzLFhkTY6veOO3VxvGvDVdDe8K8N4haR2FTht4dPit1d6afhF
l407XSva3YBAuVHtB1HqGJwmJ/aZuv3EHXUGKaOHREP+ZzvhjnBpg86xSzsFDv/WzkvwZQSYrh2I
4RciweFF2vTB4C4sriBj7Qg9uMWvPG87D+kw2vD0hjgHpiXUCuvoTTPMN17ltG69mbXa0MKX1iZ4
w/HQNzrmvh8oIpuywMyBODzN7YRGm1oMpgwDQCwfdeCzaxA5UBZzwBija95YwKLprsRcBasQtVSc
UpGOIr0vK4GXiSmJLr1dmhs7ZKshdagEIwU5ozXsQzuYBo4Lg+F8LE66CpAs2dZ343rlQQJ3I/rM
Pff2E8enoMnG7niSerqBR+prQ+6u87E3jly8OTLMblMLnKlk9hWUZgeGgdHJM+m85H1NAaOJH8IZ
EUAZkKngH2zUNRggHZHXK5r9g71KRmuiTQ4vziqjjYKQipYwb5mxzVviFPH0L0tn5ngrTW/vzMr6
UIJjJWYAPnt5AkXJ/ihc4KcTFN8nrKo67QQuj9eHNV5sxrmcjdCBuYJ43iXpKU4nPAIdJ8eGHJJi
nWTlo95YBaDKeL4Z9WX9zlDTVVaFeJkhOqtg+VDTCEHKz5RmGOqXPGx9JSsyBupuojgmC5zN8jnp
KNhtO2rXU72p63tNH6tNVjjRziZheBWzTWllnZxk4VwM9hjrQGtwG/OR5wkrd17FAQdh+TLUuTzP
QXxn5vNrpVktF2HNOhnjJhSb2m3LgzvCPHakreHcT/cIO6mGQY7CJE5/qYQsBKSL6PwU4TSZJ06W
0UkSzmm+RwNAHC+XG+lNEDWynRv39VkydLpr65tQyXqbtuYesxP7Dwe6nZDtK1hGqmqg7RM5MsdG
Lx/JTgi2RoRSrYPR1BHGcDPSUdqiHN5bDr8cloZwxQNRru9t7B1F5LxPixRYTyPIRotgjdn7OkFe
tlYGdE8vMXdDFQGjiCNe6Zm0dLyhBn+IO+drO5w5zNp2O4cfQHYmvyGtJGAHw8bhrXGtZN8KLqto
4vYsjV9xk1v3mZGjT8W8Sb10NDuVE4taSB/tyyFkGOcEqHOGL9tx3TPUsZ4GcbJKoO0+asnwTbhV
Daue2LtYexgAtb1Etsz3cfTN+EHfEaGMEnROTtAUyET2Z4umW9q/eziZsJjd6QRYnDEjwGIj85na
ldlkM7i0Tt4GPrXPKQHgpNLid7jVk+HMZz6tpW5AO6mh8nQO53Tk1vS/hNhlsF43s7fDZ8uhRBim
PsLHpG15bGR8qFwkv3zgCAdC90tIjP6jJhBBSFbGekDEUcElRe+DtgfNStF4GzFxHM3egxP1N0VI
ImdSz1wHHPdYWsa0t4geR09LTJjyrM88sbdlUm7jRCu+RUJa+2Bwald1TYWL4nDOOZPZAyPCSVGA
KajZCNg7kT11QJuXjhN2aoNRhKkIiNVEADQWvW1T6NTKvC9rwdm9mTGVwmIyyn1KIxbH9l0lsX7F
AJTY7odMskF0p8o8tDmX1ans7ojZeDer/KJ00d8MYP12seioZ4nAzcpiKaxa0q8tNP5ckxGvQz2M
2uleDAwtgIO+5E5j7ZiUQ6MUctfYE8gWwABqqOQOz6nao0qAhivFK6EA6TYKxvGoZWJkfvSFuDzj
PM1/J9BeoiaJz8Yw3OG9SqkymfP3iWiPTMSevNRAWGahoo7ShUlhkjxEXXCD8pdiLGc8acJvOhKe
ea6q9gc4k9yCH6Kv6DzG4B5AMWrZNnUNfYOToNh4RVWf64SG9ti8EOYVM9pARKwsae4MfTDOLuOa
DhbAUHsl2FM0U5ljbbFPoi+PXxvZxFgI4BNqunhECr3wGh0f3zU8X8YXUaJRYjlkyIe8Nj624aeN
jedWISxx8KI04UkPrJhiji2Mvg1XrRZtsoHFpPJ64LYifbAm60TTt96NRIRt6UEwRQtoHBqqKE96
2vqwteCTpDqb89KogQDCf6g6sZJ28SzK+GcW/LrcnNgeI27LFMZgN/lEGcysJOhuQqzf5B5ztgFe
M+juV9atx6ye5eggcSGtCoo3dJcLgIk/oQiBZyAQeJX0B6IqpLinKWzXzZ3mPsXklW0hcaEDMPpL
IYXw62X6zzrl5Kvr43kZ/F/vXW8YQwY9mcCubJmZafd1UwIB0SKYyMtNbdOLLpeb60MWbwJuxZit
oVYzzlhuGCUg1sCFciulTPbCiqDbZd4FIm9wvD7bVYBwvakgo6AEWP95EXqnh0QkISlRqOL4HjfX
e//bQxT1tIK19ugsr+2qGWidTyYkGJIWFcH1y0pgjkmH5kdvDGgYMJ9WDrYqprq82Os9c4jvMsr8
XU80D/ro5bsaKAYO+/CIZ0D4ediDC1rumUlh4aIx0rXVJ64PYGRYPPEO+UXRpesgpDudsDYT01sg
USjrWHj8crm53vPoz/11D8NMdf0fHQWA2DL8ijdyhJJDNdv59Ew632yRsKE+Gjf4fQE0zgn4FnP5
OaVaNqB8TDDOiD0Zwk1Z1IM/41z660ZBs8p4b/7+4sAVhaME4zJ73YvWpKMf6M5AGck9b7n587WC
ah3DSrKWKhj9Thr/vsm0AWy1Gz8psqzINTMeQhIQAfUyRRii0UABM8QboRCU/rkxlqxUimw0EB4h
uK6OW2QsmXovLgev09LqMHF59jPUMz5zAw7vEJqR1Wg1nxD0NAovYGHLQy1FlQloYeFe0SFMcjn6
KWfi0ZDvWMNHX4dRua+j+EaZ5egPy831626Zhsyd4wHOtYvZCKHoUgFP/eB76Gj8OvPA4mhpB5w7
fzdQk1sNDiBlZ4yY46T3NcdNEPWNxMSGVef/uclQFvkp3pJdqYr769d5foSPHoTueSR02TBbkqz7
1q8KPaKLN5qrCSvBPiwd3yToBuTnIsxqET38uSmWJ22tDrrW9YsXc/kNBogUP15+Yb28in7KdGro
5XGjTaibM6cBd1I+lTbHXWJ54M6BrIYOy6QzMv3U2SYVhY7oMkQSEXUvHoxAWAVkeUWG9TEotPto
BuiLzJJpF91ZJzGPY6qdA9jebuMgLAoWkmPaFQjmU4x5ZQ1/xg7eXae8R1yyH/TB3vWJ8Vib3uuU
FyPDvJ0WJ6Rn19AkJ2JrLKPuzlH3X+ydx3LcSLetnwh/AEjYaRmUo3ciOUFQlISE9/bp75egutXR
95xr5meCKCNWlapgdu691rcsIl4c50eiPRIrVO+nXPq427yX2WY6mVhZ0FOtg3cd/SCff+TxlB08
juN8oEtHYtxNhgw2QNGvK2gt3F8WDccEZdvO8c6aiU6tFNlLhK5hY3V0UYEHd72vkEIRCKUmeywr
TwBT7H5R0vWn3qYq1dKXOEXH7SScL2HZZUpya7MLOqpdzmSAWW44EGXq9rdJyct6mkdWTERsw4Qz
IScCNEiawtlkyA10FKgTvhY1a4SgyHrCAaOSmNqbpbNflLPjcmgRBxxO4W4YazxMvvOhZS9t7i47
u3G0jZ+x4DK9atM7qRaUo3tq/QRvfAKlL80a59otmlOaDC9+MVwPTTmfa+XstPifIUGv+zu0kdtW
E881QNWyp1jOR+1bCRhWI/aLuD21yiyGg0FmygZTZ7jYxb58ww/ZKX11gP6raL7Fdtaf6d3T29DM
k2sYb73gqooR2t2XxWSeovElQUX+RCdr45gjgnjIlX5G+lkdZvdTZLs7kpQCG4UIVEBj2rtG/zrY
HuUewma+pw8GNtl31D1vANnAEbvye7e4MTN1zQchwo+BOQRy0Vh85wv/ZmbJ3stcOGoEnLuiPESD
+QOz0GMM9ERD2BpF4d0SuvNu6ul7+oZ96LD3ZrQlNpMzxYcGZ1qaWx5n8J5rcFL6e9rv2GyPoU4C
gT2EmHZKl2AjixFuEzVQuaboJ2hYeyMoyJktqO7acL/UgN0MzM9L3bOy0yt3Y5TZ1Wwl9U60/jMr
BAwKBCWMHTVC3L7TK3gfJ6L5IhXoBiuYxZLgUoJn/W4mY4wuR6sfhcc0ZJbPQwMOowWOCuqJ2L+2
wNdp3DUPi8l/PPXGa0rwt0V4HdiO2WBBOtAIxcg1leO1EGmyx1jYb5trDi32Ltu6SeYcFYdtv1lE
Ox2L/gGvDLG+YnrRjdwKoqF7D7UeY6OtZ6zt2c3aRNK5SCh8Si2QsniL+GFYh9s7/MNWkMA03Pas
GFsvOTVFDTlzxolloHbHxRo+LTOfNIQNHxguY27DltccXBs1ysjgnOwtD8PnkLsnIbIKqBTgGZf4
wQfrrgKxuRPEcKnWlqQXI8567X0oRPGVSh5neW7fViZScnRHmAFp9c1gWGHbvM+Wp53DCh26MTPz
xVkcy8y4N0L9FZD7O43tAv00KOGxOlWeESkBDQi97kARt5dN5+y1iaWdhJG8kxCzeq69BxsgmoI2
P2F0jFma/CCmAFeXRCMxTMDXuHqB6Rf4xTPt07Zy4G+D/qsZielcJuOljNETSVOlRVn5kzPiKSU2
iAjBMO33LsiBAGWavp0H+s8gMDlnKVAwje6NI/PqdtJA487nSjrPY9qZd/qxrTEnseeFVW2fyrKN
tqnmfBRt+VxMyuXXkb1RAzGMvPqIvKjYFil57/FcHEmmRXmSRckeXvteRFxOYbm+eb0cAq+br0xh
33DCInY+VuZN0fPetCZZXN7I7MUeVH5mU7+YSxKeNYGHw0fC3Rrx8jIOXrnrQrTc82KfGtO5KWdB
i9YkeKuZj5mCxsX+S1rFiAM8yzwYSHPph+SHeY6vhzQCMkj5aRH+6Mr5e0TA6iEBEIwn2Xmi8PyG
H1qjjYXc3uf6X8oGTBiyGMSf13HctHvd/9aHc0IWXEaKwTS+yLCim+ye9VGwGKl84+DO7uOI9HeZ
9YNlzrgAmMew4MO/IaPyo8yGbzWTA5VaBHlp+IhLJRxojAdQvAXdEQ0nfYh2ooxGZPP9bZtnP2kG
WoODNhCM1mCphJmQPm5L4OwpUY+tT6ybWDlOciVMJQ/2hb4msNGFKmXd1Kj8KYDOuZdL2mIzEPLY
sW7GGV283zzkOaG/cCKbejxnA9TQPxJKNBL9l5hyDrtQQVViwNehgSwKwrm/iSuT0UqvDZc5tKID
HKwterpTH+vRPqYnyZjOCneMP0lcZuQXWeVydpFHHbMwvcat5J58v7rFzCwPfmJ4xrYYm+lcZdYp
1XVMfPD2z5OPhYZ+EcGqJfUrF8mWCoUi1kE7aSZteVofr8EiHcjIZlHv3de07/dLz3gyTh/GsHOg
Auf+WRAycEbcOnV2fK7Mnk5hTmAeIa7JyfUohDBE4L7p7BGxZ1lsTATj+1nP8otYvOyyQPG/WNFI
R4TlFQYPQqhGp/PBSaOvgu7BsWe2CNkjyk5HbdZb62ZMEJJs1pt4X8szkEESkC8F4K/LlBJiliXG
z0opaGePYzuzKOBmkJF7umU/Ip0snU5z6jM6xua83mWpV20crTs280j/42/B69etAe8attyrenJr
nCO+tl0adISAaGYa9jEsVhZ/21i9lTUV9M6jYrPwdYD/utfzWFPeUnTfoY0BkzLwz0YUlIqtGdPK
XW+uz8xg0UOT9QLW6/wiO9BvQxHfFLJ6W8XSM9q2ZZvGzTVmSDf4x2Od014PZOVwoLLyc5YuCiZz
YKDK3m2o3Xm9xTy6wzHxMiaOwAaGiDwfIo6EdKMpPYPlYwJbNyirq/OyWKjxZNjBH8npzahVhF+x
nlhvrRs7mUyYI5ie2rGNL+agHZKCPnWcYN8RSkSutQdCLXB2+A29PIGe2axqXOLsdCC0EYRuTLdh
H1Ol/rpx494PTFKMyAQxz13s/SxnuqRc1k8uo/leSMpwSrgiZt8pVRnuRq3LsmWibaA0HQzsEBVP
LcLjviIO2XBmB/cR7Ng/Gx/A2dEASDGBacGyzh/vofT+suBdnLVEspRRG//vWwJv0Fa47KPEWHrB
FPc3qQi7LwGJQ95SljrVcTfLBXXdiOzl2DnWFlUoiwa1WvQB2RBTSR93/SEilTCVLTNqjrZxHeDi
9NklRRpDfEpyaB5cUZvCvtRw9TpGQMo3PeG+UFa5KFnop/rV8QvbF1XlcOhni+wDzHR5FT6Evl8E
6/uMeAg4ttZQLbJirSAU433nYTByXdLOc3hNwrY6PuyAGdUE97ouhDTCVoa0fF2DNADCIXWJbepW
UNPAa0RxVhd4BShAla3uWuRsHCCA4i5mkTfw0C4UOvkci8WJUqi1oC9rHOPYZw9DS3ZaJxk8eQNN
YdF/d8z5IVmSNjDVKpQA0+pMKAyBIev9KRroeTYx38VQ9hfMdvGpoq2wSnCmYpJwOtVHLNX+2bSi
gVU8IOLmw8n6FRpwc1o/KRwuFkTC7K7dlp9wIFiLMcq6PxM9vNR+gBr9Uuoz0UvOcX3JuSeW+OvV
1/t6CphVvTejqhoCNBuznfigf+4PhHhvC2u51/r0XUbi4IzSO7TDzG5mqr2LPQQjplyIdpjUyUU9
1ljIWl2mELv1f2y5PTb79XtItPZ1IURhl0ykFamvR14ViHHObtY7565tt+VIot/Xwai+BSAfsNrn
mjmdWpY3ufc9BJKZqfZIW+OUd1QrRd0L5/jHMGElcpewPIeMD7eWRGdrYFU8rx91PV7Wu+tmUU+M
vex3g0/Pff3kWCLrQAjzym/tm8jKUJfw6wK1Ub/KTOa0CFLy4TbD2J+GPE/PjuCQz0F800F/5Qqm
bRInzwANNgRYBVldPYreE0cf5Z9RYOh3o5AIPviQE72WTec310Os31FB0IzkzGVmHU7MAZJfrGhJ
wqF9XRuSY1A7myXfqlkNnxV9zU3p5w9eZb4mnfPmZN5NXRn+jhUlEEe8wXzb9lWWLMuBbFou53p3
JuDk0rrVm90L5h22/kC0IhAnF1XOLNEYtPl75JvAOQcTc00Vbwsym+mU6JsBZsuhjq3nfr6IOrwu
waiVpj3uYrO/IcT5vWwzzrPWdT/CmwfI+0k7vn0Y6FUOGYjeSc4PWagfO+oxYG0QIOfi5NZaB1AK
EnOTOde06e/A6sAZvjdcEqYrK8Vg5sS3kwKIxxXYAW8m4MBkYUyRSqHSjaeqKT85IiEHaBRlZhyS
0aYDj24Ts9l6LfIHpgXFZa5tfHqiOJHz1H8v9TvbDa1PGZKawPqEq3xJjToQm412+yWytFufxsU+
gRdycsbul+FT19dyuJ9qnAdtqfnBejDSdO6PSQKSs2jw+DveYT2L+Pivlu16M50i81TPJ2QIKArm
zrg1skULfFn45ynHk/I/Ws815vr/ovUUQlfyzP9e6/n0syh+tu3Pn/8Ue/7+q7/EnmRQ266rK2Wl
sG3rn/HU+n+EYUOSND3DJUvVg9D2G8MmnP84zAkclg5QW3XDBpb4l+rT+g9hSw5Udd+z//9Vn7r5
v3G7TN8HCWnphnB0DLX/Un26eGk1OWIZlfiGyaWnoFmrmtESXKcQGdR2cy6FWaGG1z2IznWZbdGB
Nef1mXWj5TOD8Q6D89eDkyapmf/+N+sT62NFzxpl6rOQ6ypUJnUiXvd5Hc3T7wvI101PoAvK/O5Q
OKEDCouT22jkZ9fIoQurW+uGuh8LfI9NPgAaebteYwG6s25Zb44hiun9enO9sqVWki9b0hUIDrS1
JqAb1p/lqJ1qi/GuOUUp63gVREb0Qp2zYLahZ3TLZQQRPeWsTAydamyzMF7aTGYBJt4pLvFC8HLO
JWMX0wemWWni2Yg+jInW4jxVz/iIUbmn7qd2Kyz9LZ8deTObydmWkxak1hIepWZBa+0ZHFdVdosC
7m60ZLrPZjRuCFl7hhcNJB8gJUTJbCWW4n1PdpFuRozJrQbNJBEMXUcfaYSvjhD2tWrEZZ4iyLOe
YO5SLtcues2LBkBmylowpR2RPQdqZGyg43MqBxkot3s/ThZ5iwBkcusb4rGnduyWvQOYl8u7uc2J
Q0OQnkMUoqBvQYts8cfbgec/epGBbwi775ZAy9cCTWBVEWBjhwnCLd2/mgeqHCP3NITChP+goa7o
4/lGMDaYN5Fz7LvukJT68qzJh7FL3rKp2Bcx0C4ra8ES0S5PxWAENORG8FEAghVebYSlBsF2vCKq
6hFzi3XUY3SwXgwjqreUnAgbL1PhzMjanemRkAsB6Npqq+loWcYvSMQOMWsmsR9ZdSfSpr4307MN
xGE/Z1joZxY8ke6SjsQyD88Qw5DCAL7BQO0B6HYTSGQ32uxppAf6l6ijGTc1FG+9mN5MBqFbmPdG
MBnAB4vQ+T6qV3FmQk+m1wKUGg159P/CW95Jp4sDFFLb9UBZHlvwhbvZnO70Auo/FSVeVNIOKTus
z6hzaNQIpEUMC/EXJNUJFoh5mPPm0PZhtu3w0htWegA5QvykPj6QuI5JoA4JnKxpwRbRvM9bEUwS
7KuTeukxglTgdU5z1oc4oIQ+LQ5esYbAklgjMCC89830hKVuV3gDUOXGfjTj4TuyxAQ3Qnnfdfh4
DAwqGkhEi9NaUDXmfJLIpowU0hSNna0giWPrxu0DEu2e9CByvqYUII+NPUNrORC7Y4GdYpMAxwWP
Zm9TJjwXLQIro4tiH2vGRV+OtWX9oDSoMWfl+MtooBmA2lFA6nIzxcNMFET5nb0DTWw/Ik6OHUYU
EVIVJNyMUWkWCYBE7MXkRzU0bvvoYmWHtbRFIbQJ0wLZBoqlvptHkgJ7AwYPoZLEVGwLhn/sWUit
cQ3Gi3/McE4S0dnA3cZCzg50X3LdZzb12mIPxYcnzP2sPlhdAPTqRYRYR0btKbeelMImdcMqMIKY
xMGxzt+dFl95YUh6AyEsJhGovqf7s7ddAlc9NKEV8Ss7y7TIYkzbb4Qh5kdXDKTKQebqlp4CHRN6
yJBh3+JmrPxrhP78PFQhA2EGvl0cEh2ljfR9UgLNKSFvEz28Oxo/qCOivHlNox5iZiWQ8hd0iS0O
DcmapJbFraPepCTnZxlG7SBdVNhAoHRDy7diauy7XkcgbHNOjfqgj6e7aYi7mzmzZhS6TUSr/zGc
fIRUWOD4guLpuAAfgeCy1WEIIVCd4SuYwBznOJoPQ0LOEx4rkpj93Tjon2bKvVyPPtBONaR4bSdg
2CHZfV5OWFMoH+YIu70pOXMOOjpVGzcUeZtRi/LOUl3NOoy3vuW8iEnnOCBLmba3iof0CnMXNaS+
RD3y3gI5mVu4rLDH+uQwrNjOIUa7uB7DC0LYgT7Cxh5nZz+M3k+QVRYitTk7zmi6thUwpCF9z5wC
RDBXKq/JX23rl5arsDkNGkUH7B8/MazK6pdXqlCccDhqjdEfozF7mvJQRWA0zaFIIV8kmXTubJlv
k6LdtanGqNngvNn/qOoIwesiXtBRDrspNbRN2o4FA1OfTuWE/kexzCt6ghERt677kHgSPHiImcMw
aN8qrZnpaeOpmFF85kY+XC3J96XCNpCKzr6ECYMs830YiOZB9bixjL7d1b2ALJlKhjhJ8Z3e2MeE
BoyuOzGE020+VD3adP9MA6C9CIgHiig9F2l2cs3wrSn18eTJnquMNE5hLg+2bVpbqyuISBFLdiSL
NzwQCnlE1abjA1nyOwz+hP7aiGJ0M9znpNKSPe70O9k1Z3+6IOGcNki+Ke9lcj9PCYTTl4b2DHQa
vrxqoWIf0ZdP/jSdQxtlG8Y8sigxuJX1FmFXc1tIXHoYA5/qnGvRYo44WvScaDFYT9CmftkRHJkc
zhXSQhSrid5D4/vG+hMH7Hxd9Zi9vHk+wA/4hpfL3lZ1v8ssmoN2XPwqfEfb+jbBH4WsQYlwUYna
+XZOl6cGxV5ABOt8NSD8oWyAv2kI6yEy4n2iLfYllQuTpvYmdog5skX90tBGOsy6cwNEfmiz6aC1
+i09IwwdQ40wtuSYQFoew8kCxqXZR+zaKYoLM1Dly7mcybyN8kti6DduYT9y5LzqHpDFuqqmQ5PK
r6HxOjlOKSRSKOB713yobIhPVgozV83CrYFwrFqW7S6pTZrGtCPzxdeJqGMjpPmO/yPZ6Sizpr5w
90jGbdyohB9VFXue9N8HmefY58sjEzRxCGFTcq6zao/Biv0EgbOgdza/6d6Q7EfLhxwHUmeDbcWE
nll8rGPrXo2xh1RjjIzx+kFnVhjMsCGjxIlOcWUfa2B6i1vSFvR/hDMzBdsALhij6UV+42GQnvAK
atp3zvltQD4VfDzmu+vU39Gg7zujL7epY3HN8skdaWrmoRYK3m1GjoMJgJeI6HsaCrsw17JTx7jR
HhaSkjl/J7T1lHEIOFQx1EHdNg9CNQjHtXGSDwOMu9gVgNMorVPx4CR2tNOUqbSxgGfoEJSwVhLd
qBf6OV+xEhpH3sGxx9tYb3euCj/Cj12c9aJ4EonhbDn/00KlV+0KczhMbXKOHGkDsgDUpLQCs8VC
1Zg7/BxJZh7LGuSrdGkP04mheUTEadstJxE/zvIlQhuy03vsz+vHIbRNnWHlyfXzOADNUbNIxZ/P
fOecNOb2S1/Dwh4UB1nquW+S8dFVT8DEaRPNVNJoT8jc9VP7lIME57xngXalYo8qol70OU/3Bq3n
2tYQKeSOPNXMjmu3TnZOjSUqC5Gzd/FAlkxMu1KGfaWaBdC4WKNDPXi32vA5WSiWWxg6Ow4SXXgP
SLCb4ygRoKOADDr6KJIO59hm4a6fkVvi8umIWe33ywB3sGucVw/h9ZkEW1hyvgXUL4uWc6mT+OV6
+XvODOawZMWX3sGljuqgRNtR8V4Pj4SB/RwZ8G2lXt4UiaEdSjMDcCKeJ9SouPSf4lojVKcSWCpa
Qap14nz4MWy0xZahmicIvoaQaPIR9EvJ4WQwQln83uCDW9so91+pA2Xgmwkxww4W8FIPMnP4OaSh
tqdPHUbpuJ11+aubsstKO6l0ZtamOEWdmM+WWkRYasrptKBT0JQj4URvycu4uOPgvrIbAeiL9sSX
IsiugCkXU3qvMZg6IInc255eHzUmNYSZly3dR5BciLtJr/cfyJBwz5XajNFn5nrzaQmXPDDB5QoB
VWejL4Z/kCmNFI00B01xOrzabg+ChZs1kpCBK/aNioIGcc7JxrV2q9SorhRMJF88vH3Fc83JNnAE
Q8t5uGAGeBxGmR1KnFUXDU/0vHjGae6P7pJp5zbuPqgeXrIag67mtBcbtyAeQMK100Af5Xw2HV85
wogn6qVtMcuxD3GdTcfWprVbKMjLqvbS0hJhfPkt1pwJCEyMClQd1BbAQLM2ke9M6JAStReaDRoe
xyrTA4q9WY1gjcAd3t2kZnevcrHNda0BbpRdZVPHqcPRgHL5JvP8HI0vpDAyM/DcHUGkUfDNpBQ1
PtnefR4fWFldg5whguEuR66wHTtezhXRUzlHTtBBzbz0OZi6Tknbi0Q/h05CwJt0X5CnE63qLpzw
1DDDrhEuL8mZkMEC2wv2QYwAXT8npyhkzVzCsaljVKd/ZD2zBFHMiSfd+w4RvOa7TJnVo9G6UmmH
jhD9XsAlyIhBtcG00jxbmh2dQPvc6JTU4CTgyo1XdZoNJ2m954XfbswS2knt/cr7XjuvGzK8qcBC
W9yPOT0rqdauVlT+3mRV/zKU7RSMmv37odrRaY3Lodqvm9BxG8Irov5KJ4VQFen7RRjgvpkarbIi
kfKQ1tUftsCfiWPB2U7ahIxlsbtdrmRkzCJ7hgqS6UrqlMdRjU1zqwtkVk+ghuoh6L7FnIzO4aJb
57jO7a9b6eiQ4lxztuY6hI/DbhtcVTpSAVQo1CSSZHFCo5loW3tkJCwrrfrOL4hC053aPS61s1tZ
SJANfYU3/L1ZH8sS+t6RNlX7lZRUl4TCOUnygN3PDaa5TM8ivjetXPm4wvnTorkCBMOzz0mZcgEl
r/Sm1qLoIB2dK7PvhruuhqTKvKGDLkQQNhiZ11WKN1uorMdSplsj1n9WxyoUb1VPryBPPVkgCAD0
h8z6nqVYfaYFRZSg2oTqKmmgyiRiDfzMukENDVu/B8TdOjmnDTjDfwSO2nJfC805rZe1Pw+bGFBs
jqE/bKSlr56KzvKRzuKkm2PrI2xTsH2hOV4Wl50qWTj5LkjPjlFenpYlHS+FM+Rl0BeJyroDVsX0
IkA7dIoImGEwGHAO0Lm6YIYRMrfu1k2u6d/1vny0O7fdomN6rn3Rc+EkmoeR26xw72WDwHMwuwqC
qHmeKEoPbZIdXK1eriV7HpIvoulEalhXegKPLUte0llEb1PxgGK46JVItwCSIF0j/rAGWtxthrsm
JOkGMbf7WFWUBjpuBVlxqBehfRf6MedVSUBeox1CfyAluAJzBTS9RP6SzJiHUlRvVBFPvRQXTC8o
fiwWBpNZRpfGfF/0/OSlPoojMuw2IIPLKhHf2ioxN9BAlO8jLi+pDl65iNLtmBDN2DMDPNmW/bPr
syeJNPdo9/ocIHg+yJHlWSjL6WFhgrMAaw/z3Pgs6vJMU+DbbObigbZ6tLMRj+7MyJTn0RsYPETT
TRXXP3TfI7xyYWlZdpZLrzAZLmOJv7Iz3etB74i1ztHd5d4IW6/6boyZuCAKyXLrgRUIIIoyH4Mm
9on14YxYkllzSkxWvlEFFn2JevCREfXETBRC0Ixuf2B1u2vqoj6mYYOrDQnaVWQlD/b4MZOB+G6C
WugQZu2TSTwpWZr3LYPue8NVEadNZxtP0kYIgUjkNFUASCpZzCp9pQ1QbNloLFof1noK9q+F19Dk
YudHuXsYJKKByjZ2+NHmgyt+kSe6nBw7AeBKOcICxNP2WRs+gVunitUpMBLXmq7rtp33giHiTnrj
90yL21u7aL/JUsGuDXXB1XRaqH7k7uhaonpUF2GNivIMGzw/Rjo5cYKAxtA3xq2vTv/p4CwQNUib
KrXkaX2IWmg+361K0HWzqkOTUdRkyxKd3asu7aB6s53aaKUHmsjm4PPbQMCb3iKr5TRo6CVpmNFz
qs7cDTb8YyRkoKl5pq82KIjuWNWPXw+Za9O1Mp3nbqqxU66jMbVBmcsJhHF92SGgj9UVp5Z3bVzi
BFZPCTXWa1meIf+W1Aq5PuHnM1uKa0eN2wiN/70xJ0Z1Ibuvrg9YjXC8Iy2hg3Bei56w5T+93gIo
g++nMF7WlU7JssbNJS7tySiOEzsKNIUfRu0Rzxnnp3wgM09zKv9iRowIMYCQkEFbJTRM2i1zgXs4
4scbJhx3Wuf3R/57NEX6AwdMsXFCyflDu5uULXxQBvGFfgE6L+fnME/GBf3WxfNIKi9CAN+bscez
/iBxuEtldefV+w2+mCdH2eAXl+5xjNwTIjfs+qqsb5Oa9xpqC1tUbd9FylI/hE67tZXNnr0VtxLO
e1Y95k7uNZULr4z5XreHWDQcSlFfIi8rtx5NdtpH487H1Z/j7u9x+UOwSfc9vv+sxmPlKhIARACa
WumB35uEzQDqf7PPFkRnMxSBFJoAa7Zoj/EbHo1CDTQKOoBeN90zdjMx/IAkaBIyLMVPiOAFiyMU
huSgfrCOvyXuFTklWAOpAAcNLkOT5iKnxwGPP5dotwWrz6+UGsw0FSCe7iLptwqdsEqkfaxN9Eqx
VVQKseAq2IKrsAsYPvoAu5c1esCV8d31i/u9gNTQQWzIFbph4VhVKAcbpkOS7hkBp7f1CntQ2IdK
ASCgqVYKCME7U9woSESncBGl4kYogIQLSWJSSAmK12SfxHSvW4FwpxbVlQk+jKj0xLhVkK4ciy0W
x/hK8OU4BqjYGiVpwDgDR76Pd4teaaYlPyednq4iYk3MA7aiyd/j0bexmGN217Nst0DLMFrtMiOh
3NSd9kij/3Ffh8xfKuN1aGn7qjK2GD90VteocfX2IV/i14iq6KGFvsiIJqF73uU0nCkH4yx6ZCGQ
CAInoRmgJXxslwo7cMgVD7XEtqhQ85nRtZI7DG0nryf1Q9ezVV+5yXYCM72xHPPTrb0lcLuXwkff
nuXuM6OfF+a9xl720M7IQ7geXVohPh4JCr/qpo5wAPajhtUuMYCwhWh/pWEei9C4zhI1tNbScNvr
gddM33DRuCfAjk94dgL0KMAdOGdxVUNYNMCdmnvM0gLiDsO0Kujh9kstCY+Z7TyYJgOBGObQXscK
tBhgU2nFtS04gyyvGrQwBFHkWXifQsKbtX6zmI2BZtcN9HAcdrOD+4gZPY0AUl41Ox22utFtEV+N
m9wX+LDET83vfghT3pikFJORiz42Md8ieSf7KDzNqLHpGiLjpjyAeKjQtrZL89iZ0cSPV9DwzK0B
esolrB53zlLzZemcVMKzpzXvdmP9mj4LpoSbLCqutVm3r4g0/lYkn6xUySew8SN3KXs3c3wdxfKu
qO6wUYPPA/6/t7RgytvqqbXYQdzlkTG8x3pJ7KzIKi59/A4hjyNtdEIc0a+JMY60B0TQtUo3mEYQ
eDPnXKXOTq8AJQwjLQFLGgWXLgHSgTYL/mMP/tSuMV9LeNdAlcSz1ZnfY1FU+3pEvo/y76XIaZUb
OFwR85M30cNI7yaE6yndxGI2nmDT1c0ckDZDLkRvPYWonY6hO1zlZfqUWiAA/WQpwCNS/BBfGMgE
aYRJZEtkTJuhspE0ywZtCpMTpLkPLo2RkaqnRZoeOOCpEDY9pwgGtnF1XIoSQIarPQBW7R6lBQRt
9t+KtIK5a0j/AIEmaKVzY4bxryjBIzKPkdgQs6wWaAkzo4KrkaSCSghZxroIsRxKMNCDWZ7bjJnC
3ky1Uz/SN/bnxNg7Aq+yhmMB/B4mJy5sSINj7XuLsssOAbsZbRQkMRQEdzKsPblz0KWGA/XHJwc7
Kco6P2NBVqzUTRbXErOoiaX0MhgcaXXyXLM+2zhNRTidzrCijYwXN+viA2vm0+JVVxHcaOSLqoGX
EotYNuTJLd1hzAJqmtvWBEuA0n4LXA0pbnO9sLrji0gf60r8MpvlyGSNz++Ob6PbueiB/R4KWHYt
n1JSYvvxgueLCRAszY3r8xIYtOrrEL9gq2XveppSrMTdN4YI9rYW5m1CcxB9gnap0RtvrAU7pcCQ
kGWYAaXECgpUZZvmJWmN+4pI301lmdqOo56gEgeXRyGQnAkmgzXCxcz/7MKSb2apnGtUXadBHVAt
PSIsuRUofkz3FcsBm+CSlOtE69DqLbhebmwTKW47sQadkUZbqe7uPZAIY0GEO8ty9sJi22ek4JTt
Z10WTWCR6kmmjgvW8AlcH+OgzGUNQZEYic8YInAKmfPEuYYQzvzk6MyIfDfaAwI8GAWJRpg+XcKb
VcsI/X4+Jhup67eZmXwwYSMGvsOBTPceO4aWPDZl6mxsN30YZnYxfWJgh1pP7LplVoh14HppkfY7
p52eLLc85zl8Ya+GljlJJpDgTHYYLBFZJZKTqos2HXZ+3AE9YG50jhp8DwoJac3UlTrlej0RKhUZ
r3UGYhCmQoLl1LiOGXCOWfFhfSZ2Jm7ManjT4FttGru0TviuYeC5zh5JApkbqLL39uQ5m95rf3GO
Abqqu962mIZLFzFdmDhnHIyBzqtc+r2X+99LWlTuwig4GRu6PciJQt0JDNU6LAcL/cqhg9hyCFWN
+2fjqjI4MRGh/uuxP3e1xegQN0dFBOOjNeBooxQsOhFhJFI3YygKyv0f11tGOGhbV4UfV7YSDxc6
z3/8+yY0mX/n2XO1/vn6b/5x8+vl1GuWqpngmBweq1TUE/2tsRgLUzz1hmqz/u2fu18f4s/7/eOl
//XPv95vHiucmgYJBVOYjKRQ/CVIXXWQX/LE9a0NwFvHfMGYmUfms44P++BGehFYUfdJU0zlpgF5
wkRTHguq632VOJ/OnB6H4Vtcl1wNFWhlluUNsdxnsq7ekmWc32XGaVq67hUKR/uoEXdEe4gViD/6
VEP/vlnUOf4tjwVO1/fvoVqqUD/93iSegyJkvY/qwDf26018A6jC1putjtEwt+n3DtapzC//fn59
PbegY/31Kpl6t/UfrRvHTP56pa8HrYXaEkIthVz09Rfr438+1tdr/bn/57X+z49ZWued3BY3Hg10
uyVwaqTVuHEh0MDR5K5U+2n797PrrfWx9dn17rpZX+DP3f/qb/+rlyI7dqRu47do1HBEKW1rNTeI
+N+yg/+tvP33g6JqWHP8eb5UfxT/+aP1/vq0U7P66b3TqEYHTc8uzbyam2HpgnVZb65PrRs73tEi
03Cf83J/Xn299ecxgU9h8z8qtP8XFRpOdJVh+9+r0G5+Dh8/Pv4pQfv9J78laIZh/UcXwoETCIkW
jRdRm7+Rg4ZiAP4V/WmCE1TKMsuiwc9pGznaX5ozm6dABfG89b/YO4/l5rksy75KRY0bFfCmI2oC
AvRGlJcmCFl47/H0vQBlpr78K6O6a94TiqToAIIX956z99qybGqS/j8hDUqaavyFNKgTQ4vujUBa
xWKuOsvb/gyjxTM5dFlVKKeAWXPUVZprVKyBfSoLth+0FAqwyK0isL9F8Na2oFiaONCOGEYQB8jV
g5eXGVGh/rAGoQAsRa7IBLNhKDPf1FENNxW2ilyuajijw5uEHwgkQO22MFVWvUojRsTFQVrNNmml
DMOr8VCx8CI6EMuJJWU3Xp1rG8ncV7GPXWCWxed4/6aqGFfZFEaIpCaKFgF1+6hBhzuUx0pT4fz6
0qYEFLeWKtFfiX1nuJHc7cRGEPdEj+Ada4f6EZj3vaa0jxWgnycFvqGSDWfL9Oqd1faVo3TgiEnJ
g2eqlpeANjpJcSCVNF/6MATLdz0YhGhVDengyeo+EVt65iZeb9QjjiW35qHVqRsAl7/Sw6XPkFZY
/MSnFh9kJE0HS0u2uecXL3itbkJxPE305VBaQFCWs35vMgbZYTVL/sXpGvcvGlRzm0OidsknwvE8
SbeW38Fcnp+h+/TaTN2ComYSuWZoLZqiALKaUWPSbAYSG6sI0ZAX35CdUmyaHFwM+IM+3EiY1td5
qbKzi++2lfaIBYDVNYCGwT+uJyXz1pb6qQsohmtzZqQo+qEnQ/Ac5isdsthYa5deJCo9iy9q2bQo
bcbBUa3+26h7MndSmlhzWgFrSlgMiIpbuhRRFAYk0pAsEGaEG01I/TWqo7aWoSgxCA6H4gMcvUel
kKittQIkZbCKXme0RWRym/YEkZDzDQTMVhps0NGkIPMWpJui6uOTMlY4OivrpCejaAtGrIAkxhDR
dXvvxo+E8JRg33fmfZNPkXDfsCxIiJKecgBFeG35HZBOgaOaZYpjyElyAw7h4BGlcjTuoDgR7Ffn
6Upvv7Wq806Y4N+zEK0XNXbEH5HFktwMGLgL8clXgdMC2yIfIvYOE4xpBPnkbgm+aneI788Kmvie
oJeDopROPvXKU1yYa5D227DS4sOAqhGSj3KIlCgF+Dt3xtVsJObAf7D0vlvR8OSwbcSClrgIyGuo
N0GNwtuThu5U8S32GFQ2QUgnuhPige6ukmxFJUH7rIm2V1cm8rZua+oyv/k+0VxiWTHIxdkTZpX6
aKKepshyryRB+1K22R3L4gdRFDon7xKEDiHlwGk4DF1PGVwSKIcETHh7tNpoJvsJPhpSQM2HOg+z
9yT1de8kolW7hcQYYiK/kQRhF6uKeK7Ctt94k2BA10mfZCPNT6mM/w+7yGz/wDJKSJVyNlPzyCoy
3c7DFdC7VKH7QyzCi5hIp0Y026+yLfKjIcIFNfNuTTtcswPJCw61yD4Y5YDMOaHJT9S9xE3g5S+y
VngHn5hCtx+wPWp1XO49s8HhSjXCmYQhIRM5rrc6MXeIHNTkpCQQk9uMxZRfgX/UGoFubV1T/8Px
4ZZ6IM/KKMMVurnhBTdqQ+XWc6K0h3XleY+0WqP7lriBvCTpsJNDlTUYNvNcJJjLr6cbtrMZFfaE
DGQh7ObaS5QeAwosPxdJFJ0yzWO1ofJz4ysXdKnG2NQ0iNsHACSoTGI/VJ00alx/7t622QDVpQGa
IOoQ5Qt1Y6JIYezPV5jcq5UgAUlk6UT3br5Q5os2qJlv/t5ermXKPKMEAPL3/48jM87l9vL/35s/
j1zuNKp55rr864+ry78GKjPreiDocn7J5SHL/X95xRZD1V6J5Qfzbcn+aqXZ3TVN+F2C2RPzc1WY
s8GW28u15UHLxe9zYmMWSCz/JiKFp//+6/c5v/ctz17+YSQJtSR8/YRjJSAulzv/9ScQls+1PODn
7ZZX+ePqz9OWd/m5qljRgZ97svn98H+89O8H+5fb+vPIv2zn8pyh8vLVYFQV9hX2zO/rLG9dV90d
dIQMOe8/9uPykJ8N/N30v7z0Xx/+161bXuOPT/r79J9n/vHyy+fAEEci8u8nLIpOZk5PHakigw/H
yvxdLxeqXtYiwX7/+MKXJy3/+t22gujuItGqDUPgi691cxIgT/h51KDqoG47ek0KVEC4E8gdZE87
RXkmEWGN8AOqe0veQnFFWEMa1Uj3IyoSGMpDNhv1lnt//9VUcrLRPbrq86N/71+uafOTl1f4/e/P
q9RLksgfrziX4qKC5vlQxoD/RTeavZ9hZ7J4WK4KJWucn9tjiJ84yELUYb93Zl7c7WJkE8tTln8s
z/OCEfGz2F+8OLQYB2Y3KdqWXJpN1Qz9RAEkpnUo59QVyh+sauZr1RyworR4w1SAjY6c7uN8OoeW
N+DY5Pe+/ESLZSgo5LPcyDL7Nz9Q3+d0FfOdMQfOdiaY/7ruvoz6i5EcBlE2viZCQQEfJwaqnvli
XLpY84U++2P/1c3fxy1P49tA3wORFbdkC7imOAx1bezUWaMtDu9ZYFWUr/BR29YEN01VejKt9Lsc
JzMpHTXqiFlPos+mBzJ6acrMN8uBKrPeZNux3yhMcfbmbFiDHKsjzovoRA1tu1rYL8tFPRsHfygw
KaLHrZr77Ji/41/E+dpys2gmaYOLfScMenBYLnr41ZiIOZvnnSRQgqvM7FAnem4zdTMddS42LBfG
RFZX7xnbbhaSLGqS5aLF+FlIeJWLvMghmnhUHfRBv4ENENKomEjvE0CWDoXpkAAJzR7DuwCkf6cu
hkiSIxT6dizRu4mpY6NEFURCCYueUSt7YU5Ep14mAgFHHoDUjBzsnnah3pUvEnW/ihkJpzP2WzTc
phKwnKAIEtlVYmC/CMg9wtV1bycqrjZTjxaok6QeDBWVlSGZTP3mAk009xOXa70O81tR8m0w348J
OCAEVswBBHNMLZSkcuZLLdcsgis2rAlOi6hr+Q44shGt47lOVkwAxtUioqTz0e37BnVSmdwC0cUP
Ojc5DaGb4zoSZQszqYe9zWcY50pUvPj/+vnqcjuZMqYGTPPa2V6PUG/W8XhmuqUKM81QYtiss3nV
Sof0jwt/DEz4gCkWeyFDvaGpAFqWVq02mtCfRHB72wgsDdXNPw/A5VD8y30jogDUfvA8zHk0tAxE
HYK//mnRLt3apW/7x23dIOCU9Rk6GNync8IP2/2zOf9o3i6bbBWUQ/G/AwedD6xl85YDLl0Mvj/f
w/wf09upATY2cXbxLhu8XPu9WO5rYhI/AGw+w6YGTRB57JL55yzQhgH+/o87cTTRwW2IHlx+dcsh
tFz7vVj2wXKTcyXT1UiFP4mEc9FxLiLR5eL3JsCiF2i7wMJGcjXCXptWi0rm56qizhniJlk4i3Jx
kYstwrFf9djvzbxGqab4WH0Xv9TiofrHxbgYqeabvmyWtGaR5PTKgHCpl78acURlPLurl4sgqMHt
EoBj12Xp4XDJNn7dftMvVXEtcDwt+6+bj5/l2nLf700iNfDZV8i0cbFtWoDaHdVnW5hwdY69URFT
qcv2UESFE5G3Qz1Qk+rNyDlv2T6Vn7SWS7XTz+15st8B3Eq+nDgyIG9+WWAWZAHOilo5nShfTA/l
nwxecR8iVrWRSRByF4iwCZTo6IfRfd834SziT1ypAkW2fNg2JkoYCyQDuinr22Urfn4KgugQaAzY
ZwKK2pMEeGgNDKI++K/l6GgUxIA4oO8XHe3PNz0ran8PBqNUor16lw10ris0ys4wr43U5G2QcgWu
GB5zY74QWAwKZRMTEU7JemEk+HTg9mR9ZASgAq8ozW0oBuAW2se2sATc0onvlIlCHno3ixZkSTuG
LWLuKeijQ6Nm7caoi2sZoxlUJzx4TA4FGy9hTjJt2zqVKMJiNBlBOiPPXCjOxGBDSJWKeqdEJCy2
WW/9hMQtuXGqJ2KAW5gHkkeEpEWEkGORWbwHmdUhYTJLUGTMecV5rj3MZ1VDJtEJQ8+jQuMPHtAZ
QQ5+59rCO0u6nFlV972+UVj20jCeX5320rxW88yf/Lp+yhVaAcc0g5k4s4pTcnykhn6lruc0KQDh
VfPZHcodxmwJbWrYSMdCEkU4ZPN9y3+nKCDnoW7ug5Zz6DT5Dx5x9aB5fAzG6vukCmg56XsdEEkY
pHbviR/q0ed1D5pQy4grMzrNSUPcVzzV7rID4HPXmzaWj7mVXyrqAq44GczCv4OaFw2IqqcrN7pm
37getMJ1Z+L4I5WaEgQj5XKRCYJP/0/8UmtMjWbVESAk3pleGW7pUeTo6xYcyHJtwYQgzoEVorb6
zuguhjkgGAgAo2UMKG5WETnw8wB+vbtYfzMAoKDr7DXweOCz4DhsRVQuP9sWFBAFRQTsNn03dt98
0aUQGjqKLE7SMsyME33N6tEXmonFNqXbySBRydDjxybQE3eMoXYqRjiCu81MRyH9xoQh9XN4pOMM
ViC4kDQjIbegBc8WS9Dd++WaaYYoRX/vJIcBrHA9kpwmBqBPeLA8j7LLtd+L5WH673OX28urxiHW
okLiC5yf+8fjlquirBPZquvfP89d7kujfhciUyY4+SMW09bNE/BEfd74qHNUwSFZ9S5L4+lkzbml
cKenbdTfRpUlYOmGOVUZcwlNGNeQOwFlYgDSRuvd79PHqaBxMSW96bSkl0LoQvozIdFcQX6hjZlt
UpNYTfLA3CpACFFlvmwDVvCwDA3EdSfVhzfUE+Ql6xWtpmnnIzUlryvRCNYtofQo8F1BjId9303C
7SQHH1K0GUxFfa0VUyQFpPcuRuBXJ49mGEyjcHwzqvA4Dbn+IFP72lJiatdSp3WvsXBY/o8jBcgp
mrl951XeXSm1D/owDW9qgEAASJWB2KKoz1kNJ3kuubyhgb/NEAEefZKb7KIOISlPyBuWf9YYMoc2
fqtByq3bSUdp5xvZQxVM5+VV2Wsc6qGmnsAI9xeNujCIYt6uMYWXIFLTux6fH1xzL4bZAswbLdZ0
kxOlHQ7W9FJKAN2zTGu3JSztx74IdstGjE0vrPI6VI5FXUo3rH74QTBfvzH1imF+RIQHBMi7ImSW
Di0Of6prbMpETWGy9Pg5FappYwyNtJGSNnjWPAqO86dqxwCXQqTLhJcl5lWD7vjzcVUfNlPYhMpN
54/SMVNGsi/mlxwNddsNmvyIEKvZkrgIhLtu+pc0gHMzvySyPHyptaLsa5q0d203vC73iwkJ96nv
DRd5TJXTpDc9UBueINFQMxOxfKAymO/qgegnSdD9Nw2K7fwFE0SqIjat9V3Xi+19GE+3ywv2hQZf
VzObczAWsKZyfFvLR9RMOKsimbfghxO3btt4L4GS+fkCxfpgBXL/Oulw02IZpqosGtrDJCfH5VUn
VKir5RBrPd27LIfd8qpqKX5QjZZvVXEMDwHqUWf5+JnE9FKGaB3Sa5dQ4q3HslB3AfF+18inwGqN
SvaRteqeZCn5aTCncs1C2Qe0Ug1XH5X1zyNaP9vB0I+ehVDFgjxW5b5gQLrWAqpxX0zzj3BQN54W
js9tmFluoJQT8zeqo5CpiQrhQFveKR1baLlJ8MJsS3YjXzH3kuXVN2NjUtqcXwfhAI1loXtJNCph
AglpzB+y4AbbYbhaHoFi2PHFznupLYP8iSLtDwBWpQtl4pRQP7YHzjzwhbF5xeDL1+3JnOjNtLwQ
TISGf34X3ZhYtmvm61SSET0UUnTMyII7J8HU/TwCrppNMEf9ZtYkVUSJ2hzTMRTPGjkSP+8yMAZY
kfmW5ObgZAQBHcnsKc5GTfzc8iZWB9BdwTEwP0AscN4ZDS4fbN0WRMQWDc78UQz4zNFovHetnnJO
N+pTbDYThyDSqh6H2Efytw+US2D81F45KfDQTwnv5cRVL71T11y2eiiRIbeCEJyRUHjHMGxap1SA
F6bCYXknCV8gzoG8ORddJR5bD1i7B/LqrVOflgfU4zCuKrFUz42ER0CtQQE3fiOec3iXlJgpUwtF
9cmUnFJk34iEwQcF5zbo1emUdbeTiXikk/TyE4C7neit+gbmTVglIa9RcnweMj6j20Wh8Cg0/u3P
q1nBXWHm2qMnEKpMNys+GJKgnjmYyJ4PTO/N5MtaHhorSC0AqJS3CBm6bU4G61YhPOM212loLA8B
TQxeWq7eVIN80CIuqzMYh/6Asl8BMVLAaUvKm+Wh/HruW7Cjj5RW4nXDT2JfTmZwQdysMvPJ6ncF
Ijl2+OpTYVFr640uXKVxlLdMnuAR6Up0BwIa6wKz/M+Uo1K0OuE1EpCdIcIUav8ckDyCjILYkDDl
56VO6nnZPfAjHjuxCh/VugFz7g/SHklUdRlqQVzJajHPjJ6WR07Qz+y2k6Tr4JHK0I+zZqyrDkNb
tnc9eUY/+3v0EzdXrfFViIra6dpGOwHSD45EudIj84zgeWrj07ItVmE9i12rPBiB0K2nzIQRKyJo
ARXRQ1vhgJO607KDSlZytj9N1RVxTrwDBj5u8Lhod2GHVWV5iKf7a5N2FVoBxmpTtvqTIQv50VNR
mmlh3TxLKUaTeR9SqXsLAzKDmhT6puElKWzPId/pmWVe9SkdKb4q6kebVq5sVcJLDH/a6Zu8Pmaa
FBBQi0eYSWTznppX/F/axyDAP+8sAwhDir6qKNVgDUulfar68bS8FslH3wKxWERVJsamHtoBwCCn
bsPH3MGn1j660NoOoyc9W9rUuZMeDAfUav4lrXNIdfPnWS6Wm61vCWfcof1Bmoem5Wnz85dHKP7+
//fG/x974xa95f+uN97/2/YtRcQbVv9EaaFFPj/zby1yY0nZMyUdgfCMfPlbe9yQ/0PTTF2xNFmn
fy7NbJS/d8u1/yDEQyKFAlsVHXPlt1uuyv9BYoJh0tw2JCLjReV/0i3XlH/ulZPcQZdNAQUzt99N
mDD/3CvHiD/4JaPa1vLrTRzqJzKfXTN0hYfymGwBIE64fY09sMocg9t9g5DLv28e1ZyqpzNasEDX
5PwawhNp7a23keByZhu41BoaL3FrkcohOKzzgwcCpsrZwH6bbFJHXmdvdORZFrKaSD0neIAUcCAQ
aAcMKvqRdnwM/9v/ym/yBMZC9m8Zfeg8zJr6P/9d+kvy4M82WvSJNXg4/CEs8U89AAKsUZJTc9qy
OntsJek2aKdNaSo3JI58tFX7LQicLIo4fNFC6faPA+JfvLlqzXvw50PtPv/z37Xl3VW+KepioiFq
yl/enen7UDK7IPb1weoP4nd+W11Uwi9emzXBWCiUWVZ+G3fqLXnB6oEyWnwnrM0T1BNw75eycNWr
VJ2kI8bAt/Q87eIroj1c3ChBry1KcTc8j28EpI40JO+MaDNFDl7oj/wxOCo34qYwv3yWPa7ANDn+
ipni36gv1FHw0eegEGzt1CDRNmzKcHb7Wj6kDxgUBGWHcDs1SKZxFKKVihWl0qlEqWvXx/RIjs4n
illlS/d6xo8YDot2InfvyjOQXulQb8y94qSv+QPRMMFHdM/mrIen7HvaMFEJ1+EJQn9rx4APINVu
+yOcaFc019HXuE2d1iFPLMSIVNjf8gFwdoPgNRJ2LPPrd/iWLRJIJ32vDRKFHWFXvXYmwni3ekCm
QC9Lll05sLE0UkN+8OpNgo//ZiIa6uTrq8q8z6/xF13qAUnpKb/XNtOtmdnZU9rfw+bAas7u8I/j
c/amr3u4saGtfUflyjjpzKulfYyvFWO4v+3MNTJnH44WalwD1xR91ecOLyFTdimhJIX/9aqK67EF
Dla9onB9z2+8S5Of5TvUS+juu3wLsyEgGuo23AjndN+f/T2WN/9GP+CXHilz06JeFW8JOjib7MHg
mjvKd+TigGnXKd5a0LzvTQSzfw2FNUK+vPKeCQQo8pvwHo29eQBlR6gKAdNMPd3sMG3UdeCqNTpo
UnVs7UX6xOoh2wTMPIN1s5z0ghLiNTjJZJ2xa+vCEUh7BpmsAb22o41xHMhbBG95MJ/w+aH6HHMn
+aqu8NKGs4wU9yK+ALzUbv0dRsoAcSssFnnVSyvrvmNPEB3TIIQ4gu6Vt9Fbu0MFfZFvIcyZD/67
fm7rQyPY4ZP3YF4n+BhnIhq6xmkBSu/0c3rpkbu4qXI0rsR+k4dRbLP3fp1Bh9+W2+QZI2xkcxps
V9HJurEeadvk1L9I9nCbVcqvw06+urPK3jzI0T25JuWFs/6lJsiOkCjkjoim433/TNnLuKq108Jn
s6koJ27zpm/RpmFXd7Hyk1LJMnNtXbU9yQPBCceGjl+o30kuumv9g4b8vIH6OnONXYf0aGJH0sje
RKdx6xVb1bCrVXVOwVzsApA99JUYA8lQGsnr6EieXrW606EuYRX9mTwELpPLF9zUyUa2x+1wQ7UO
ckOw0nbRQ/M6OttxGzyAuBBmAM/KvxiNA2xYu/fe6m+BjjbYolPX7cYnqlquim/12kITgqmzGasd
FtNhM/grilzmRWkfrGt3al6CfaTbBPXcik8IgZ0AVdKtdKn6/8vgzOnvn0dHU5IZIy3Ygdh6FhTZ
n2OznEym1utyua1B2GTWtJFT48kMa+e/H4b/yyA8v41myYYlcrKT9fkU8fF2G2b+fML4X0ySx1b0
pHKrSf39/BbWOGCqGL6mGqTSmBKGOJWc4v8xF/gXQ79MTuB/3TpVFinF66phqpbIafzPtwUareqD
VdfIQdInZQw99M2z62vwmarrivAqadg8rWTtFY+Rb6mOZL7lCtCV2YjVGfhb1WK8zz0EJZMp81NL
8gkhOoDlUBGPcTuQ30pdtzSrei0po7YKxRDx/yCbLJ3xsExAk2EG1OdmYMhIpsSxcvWATCa6ZJNS
HtV+pGoXGUQzrBE/149yAacHRUhJvRB9UpLllLrM6bZJU0jJBSd6f9zKCoknZv7QaEZ752u1fLKS
DKJ40TlpbGDdUv1iZzX1cTCycDP6nMg8sXixunzna1AvU6Tj2kfr92irSZ2qZqX8QHpknqLYavZi
GksbRZyIkcumtR5HcAyyCi0IqJmenj9V75CQCfLopKy7CTM2ga+9YTgwbVzh6xLBDpqTtJzxIE9y
UQmknk2FI1Xhd1s1xAL2SPfCXLyLdU89AYOg4j/BUc5luZjRbfvYHLcEw1z1BBIZTAlAsyWB19ps
GcjNb/ke4Q1jasY6g0POs/2kyR0UdDQ2hUndqGUKmxa9tCDHga1EonFqauMUqZhPSGzixGeoF8B4
QF4E9b23BnJrYLwnOKq91kiQUYPPFhut3sU4n4Y+ulFyovNkPlmmTfea/ObzeYnoSD+rXPW2WkHq
6TBhi+hIjBCo9jS5rq3lUH9sQ21yVSxc/Zy8k+hMErqaOVo1yxR1/U6byFucnVuxdBbNYCuM2o00
fJaDdot/i+wvf3yiZPmIDfotuLS4wdx6qG+HILuLPP9eDuvPyBxKoHXF46S29C1ICOO62ruo8MyZ
5kuiAcZWf5gkRxMJFfJiCmOcEkhSdjVWriwyZdhTVF/TiJjYKmKtWmgPUItPgoBmT7X4pk15T/KU
sBFAR22rHM5lB+tZiYkqqNr+EXvZSjQB2g2Fb66F4Qu6PnIo4EeF/EnCAdzlDBGnhY9EjDdC3I5o
C9uKE4V+g1bVtwF4Jc0ZhKg9AkZN2DvJdKLw4BSwctr+rgCG1hQzXx8JOC1MdQw2mQiYh2eIHvao
5MtKQDwRiIudAweI4VYA/huo8uqNTgs/1ahawO3N8I5QCnBMEt6ByNj9YNhRtcMSQX2c9HfpVevw
5lQgJZh4ZdpXFLxNw92Ep4PUrAcTa4qlBDvTENcq0sVZUlhP0F2YonVDqB9II9APCoKPTZimlzHQ
IlT2HvF9pjGfNKpWORJdQLwuaOeJYlI+9tinVQ8kDrjeMZNKMnSzcRulkAZiTy0QZw4txZLqVshp
I6II8IFDRdUq14gSQtUl7QtGPrtQzNoxO9nfjugRAT2oCFIGb1UUMFAlEeREHq6Nmp73cqGP9MGT
sGLOJltNsCkb88ZrUD/QxwcFJKFnQAJfuFBXUAuqfbw39LcoBqJrL3eF5lNGrwLTBMTx5R4tsOKf
a538wS8iOhDToa0MXyJBpaTh5FfwfYImYfiEteHtg1b+Kn3SjGS5C92bEBiPLV6mW0zATBeZAhRb
06lP+RXgWrihVcKU0XuRH6at/BIVbu1Up+Q0nKS3BHz0oQbzYDnWzSTYjN3xy3jHbx8DJgFd39VG
ckHbpUd0fi92fg1AUL1Qz1QvwVt9VNfDqUWzeM7fIbPfgDIEUCQ/8x3BkTnUd8FWdULQuNhhzItR
0M5DsrtKcYOq7KgV6Zm96lT1yjiLN/ReJKansVOh8qAA5tvYVExjJ11R1eAeVO3qBVjXaOAYtHka
4R/GCquO9m7emJ/mrvwKu5dgcuLIIWxRbXli910iengEg0iXaYRzR7WZWc8qhnx4tjbGY37PRJ5U
b3t4NDbGBoTUhoAdwqlJurOuynfyChAdoNr79Ipn1NiUtZuDcyNMknMTpzwKe4dmi/wCgWh3kAFL
+YD7GUCtFUHIBkw6bYMit49dX16P/XYw13CPyTxU6oOEiQhvHb+25mB5K/EElp+xVIPAhZcOA1bp
kvZWmPP8XHB7yGckybJ515Kx6ZC6vRviAxRA1TEgcD5ZodMdSKhgHxau/5Q0m8LRmJyeCZg1YKnv
SOSonmXSg6V1RqTfuEIMkGgrIbC1i7w3wx0XJ1pD5FVC4dJMHFW27vQkaqDtceB6NaJdKVuAL6ZO
SQx0GbBJGyzOCLSFToIbXnP2FrPLLyR5SnWo3kHq8PUQEjy4tD9AkicXS9/HdBH9rZ7d9iTVWS/C
mSHMOmvaXn8RCrfbclikwo5dTFpb6t8ZZ/UTVJQIHomyFy1RBCkwBybmjOa9cc5ojkRnMzzon/hT
r9Ojd2H9VL/QUC6z2+Z+qBzem8DF1fScHYtd98majNRp9UtZh2f9lL61OeY/u3nqH0IskCTqnvnZ
UCCc8ylXMJjyh2Jd3YEAycgDeuEXoLynLNYip8MEMidcsdxclQ94wFVHO8cPGlPVyZnRMJFrFS5A
tqfOQMq7Lfj8ez6v2J7QkvObZAoluANxsKJ9X8WrEoZ3uSkfpAA6447N5KW77iaXnvN8lZm2aR59
zSHHL4pX7ESDheQ5rlbaUSpd44BflhWoybqGb4qEcLuMHb6gzBG9xzZ+9KdNikkr3iTtQXhXYUfe
+hKVPNJ7NyUTsbN1GVO6wLSoT8OuO8YQr/01Ry4aS8FGYXRoUQrsqXOeIt9hZpN8jkRgPQMxTY4e
QGcD2z/4MlvMdsRskzPBas4m+pAOm/HMcTUi2AvtOa4GsfVWZsxo34lowIfFyjzYZgNx6U78nGwa
fI6neQHWu8MjtsP4QnALJMIe1Cn+SFvA+irbgrmi/Uvj3ddd4DozidCh3clRwxKVuoCbvFYCC5fV
oK2CKyvybB/H92ShAuy7N61V+5Qzwxk2+C93MMufpbW80R+SDcWcF/wVuKa0XXIK18pDRl3BNY4H
FHrTXZ+6w01JZvtNcmU989Kso10YrtRTzDDmO4WDqt34RPPjb9MzMXLP3TPK3le24cpK18y2wb7b
dBM4QrY6SZ3JtQh3cYYL4W9jtRLpDeZr8ezdNqVNxDyrumLVOyzLm9v6IryUB+0O51fzbF6t3H4N
dkBUKKQwTbgC8bbQPDBqd3dwf83NxKC/s9bWu+ymj5xCm5uMCMMjQWZn/1x9IGYbDVZXMRTIi4As
j+nWQ/HeOtqJEVa9V87hQ3xASSfvfYVgexcHvoxJU9wm8bFodoV4o1/Vk3GXPxLqwwQzzJzMd7C3
R9qW/gb+Wgoq1U56JidkurCkO3OGoRTCGjF8JwiBvERcG7PnFUhSi61glaZO4e3Z76mjPpdkcuB+
datnSXHxc8cX86w1qwodl7DpZjrwdpDWfE9egCkCbuFVJNsc1U20YpHaUVFo19mJskqfM1k4sqqU
PuvynVmFha6/OarX4F4AnWBLa/Mqb6w7OkOod0hK9mkfzO3/FeSI1q52qMeV1ob6ug2ZEQAUOhM6
JapnmuISv8pvnAvKjsPOf5o+0vMyzKmuv09fqa6g7JJeU3/LtMhyYVdtELdd/XCvSO84mSPz6ven
8JW0pZ5YE3QzAVnrB5OuMYx2Bv8Z4xEfvP6+pQfpC98QLwh3Icv0hvHHQoueWPfxHtWwSx/9CZwW
K4L+lLxQgVCepQsFkE6xpUuym9bllY4yMdvp1X/lvMRgoChvVrduT90lvw2J/f5o1sA+0ieiN026
x3To2AG9HXEqY3z0WQr6oBtccqOLB99kFr6KtY3FuSVfc1KRGO1eotfGWMUXmXnpdXj2iKGdE69W
zU7hiI0QEeOoJw/G9l5938ZADSu6eC8f8tfcO6qPRXgb3ZgFVpytto1e5oknipi3gbR7RD6hQ1wV
sL3LpGwnThRP0rZYqxuCL4m+oCCyFTfNjuVpewJHGFSbUl63X6bmwJtm2MSYMtMzXsw7cTp7d9nW
cL2X9qsp7IJZwP1sSiZJpUK3Y/tn0U0fyOHwbvIr4Lnb4ggeO34DYlR+K+v2taC+8T3u0zdZuQK5
qFnUoXg4gfQBW8Yk/I5zXni1VuNNJ260cEemnzu+qnQSHxjVFWwjvCq1sXN8qO6QrnAWUbbmo06Z
EjDthYLSm7IWv7hBslnv78iPCyixDhuPcF+iQgDd3MtULw/abUGxJIDQdU2/4AqbnZt+aYadxdfJ
OsTSml5gtlaMMyqH7qbTdx6nxVF8pYfFUuG9m2BiRSJpOM8TfVPERnajujlBzfz0Qha2vcpI18ur
uK0cwg3sklwnctWNAnt75FFWk6ApnWhHJ8/Iw7xTpXzX1UeFk+iGbRo5R2Fx2vlfzGEy8nTZKcqc
zAXpY4UOu3GhgZLbVrxELXNcW/1CHI8eT4tZftgtQVg2x3Fw3x27T+OjfyUeOPZX03v5xaoRXm9O
GOJ3ra+JTrN71swYw2ztyR+IN+IstCIKaj+dRic9ppuU2aXTk0pwJkHipUJwpG5QW0mdUxyazia+
3p1EG2G2+inumCISIZeuoCCfyNYCoAlqxPXPyUu2izZoser3FloBZc378gAIMOltzhQXc1OeTfMg
boav7ss8c1QK/iq9h5B1yj6se//SnBBoqe/WLnysjvSBqZ+Xj1Bjx+xbmm5GDXzbiqUXKLoMYkO1
Hj4M8/+wd2a7cSvpln6VRt9zNxmcgdN1kZnMQZkaUpMt3xCWbHMeI0gG+fTno7qqzvZGo7rOfQMF
oWzJ2lImGfyHtb51aFlTwAREIICBpzIAXGWQ78YgEWgrZvO8CIJqwVi7yQ3byW3q+uZ5SkrrrD8/
YZnqdqyUcTAloki0jGsaOZ/9/PD5dZ//7/Of+VPCQV4UkkN5sM6hzvA6fX668RdIZ/NDmajjVOXp
VQIeT1xt71bNDongyJY76ewCsxdwFni9WhuwTdV6FsEjkMzTYEs44H2Sam7sSo7bqrWyHeqRaxam
IBQCfrYQ8ZLhVOYenal7JAcn3MR1BwexaEkpG4uK+RHSJJTSpCRDQ04MX+3j2Yyw+GP2702GUaHL
nDNOkwgi4JtVeGnUDXJ6sip8bVVd7oH6cHSHFNyKxdaui3NNJ9w/SfbYuybGy5ISTJkaJE1jY/bL
PllRyGInQr+PprJnaC7Iu7Qznb5mQMEhb2+hGgCsThR+Ljvu952L1rereRQ2XaMeO6qjwE53ISqH
Ta/RX5TaoV2T09kZeK63xcIgJZjOEEmvRkw800hg+G0q7Teoq0D1OR/yoUAlNDPJhI7w2GJBDlof
2SXnaNqdR5LPrKVU1I9UyFMTX8sMHKhdyBtFEN4IaoDAS84/ubj7sthPCUZ35CynIjnTXz+olixA
wVodtDoQ0jmD6BHOFBWVck4AKV/Syk+3OSaMFAyb9JNL3OqvXlEL5DqwzivlPcT593LosR2F1k84
m7RlI/v6cc7B8ZN6uw5A8sEp35yAZgVjRLgFzQFgbFGowWKoasmVJFj3azV8lQZbY22qt3r1t1r4
E/P4uXN/4WXrN2AMXscU9MTUFZqZWvirq4FRICnaGEbM5KTmZ6hmFGraiSagzrS+yxec6iOEKsjk
HXTQhSxMq6cbChIU3dOYHmNmed2wvHS+ExwHwOvbzgiYfXsTG4YEvNv6HxOC7hRBuwiJjdEaE1u/
hJGXqr2DVYvEKtJDZSqOZst4OrPDw1I4DexkVFa9OA/Ll6kzvoz1mplMTx2uoKix+aIUzdjnvyWj
/JcZnAqr5bBGfieZp2U+kBhdBvelhxezn81nZTpfgZIeSYzySM1EJWF2PHXmJXzlVE4BUCT8BP4H
lN8vjUvuXEVDDBMr29qNeqk7A2m2Y1NrT+F7r3fEyL07HqVxNg5nv6FgbgmQxMSGfOMtLK2vsGok
LSgLLCTcW6JjL4gD9klLyyBSVih5l/lRVpYHq6+S02PqslRqZjq6Iu0OjZXRzCCoE51/Bc79auTo
SUafID/ffCva6T3XPGmCOkYvzTyoUic3Uze9QKgX5iPwqvyF/OGVLsqRUpp0yykuJKD/SwT/c466
WahjkHXeJqwz72a0eAD4yfOgQWf4NhA8Kh41msDGzSuQpL2UUHyN7DlO8+8u6gqmT34B41+RqWEX
B1u2PBfJBdmSF03bnZBhQ6LHS5axQeSIjOyZrL0+Hnamzb4tGdp7whOu2dS/WB0E/dGfg80sLeyN
6jGcJAkN5vRSOUhvM0FoQuGvlmnJ2iJWW/DIrJNNPzm2MyNYz9i3VnO1eWm5OkV97OGoXsEfgZQp
hi9E2lCPlOxiOMOrS9i9khGEw7DO33xFTqWTx/OdUwNHT4JnOEWXxZM7fNDFPsA60TT00hr2b+Qa
xgykaBb3LXtAw8SQ6YUZ/ljf3sLFSTZOoZ/yAJu4VYbfu5LOtUmrF43WIyNKbmOHdk98B/YwONh3
LWMGpeKfKb5MG9FICwNpK0lH3Xg4IiOkpOzSHU2WyU0gAadqCtlWvZneObHaO/Yax9YnUjRQ8meo
WdxXcmfKjgK/viVYcpUuJ7fbxyZwQe50T0AU73RLANjksWlTINSrvv/Rwhieze9JUvE4rQdjg7MD
a4YkHwO1zBu5ulAzudtJJi2bEck9shsnocWZ375D0poJUqewh3a2RShPdWaIixqYivTG2qsG02MW
kBYHBfNqkr7mlm51tDvWvroh1KMJn+BEV/tyIMNxKNqjlMtJedia894Em2ng5jTLRz2qt7HN1/QU
8iAg1tEsUxNV9XhtDOO7HodoTu17+OrItnBvAxDk3RjkBul3tsFJGhi+3pdgmbYO7oKNVwn4UAWe
GKzULM5wpaNW9XdkVL00euKvWsZq/TSeyzR5MX29k7i3C4nxtZugqPnTxPR3FAfJabbxgmLVQ9l3
1iJeS2z9B7zTgMDKG9etl+8LxFkLQ+8pN61rFVCDlqp9mVYqz+CpJ20zwY0n/zpwnW5nEmOYixJb
KEk5HEr6Jnat5E163B3uQZLuUHT2LgZEZdsEhLQM+uySkIfMqk9ExJ7HIHsy+P1fM4bnRVN8xXmS
8iROqRZ5kFk1NsE6nMyTM5pn7GAN4RUVI+QcHXPRO9k+bWns0Q/SYMaI1jMYtKccS9WwZLD3cL3v
43oc7ws8ZmOO/cmbYC0kItyly2TBHICyMDMAQv1Na+ghTi2A8k26KrdNW5wWE75ME5ycXAHyMYga
QAWNDLvxdt6idxOKjR1sZYD6AvmkyfvvxcveTunLLEQs5JIYD7OjqpPbOlDDgpqWHWJr1/gkUUzi
19SNjHFLLOjPI9A9qEzetptzWgc53EqRIt8a02hx8MUF6klWAXNN1Z/iITiWfsYMoncBCPPIbZfh
hOD4ruAl2maxf2kxRe7A1GY5S6uyzJ66WXLHSPeL0K1LlEH1VsTmy9Sn88ElB1ll4RffJLpCjHrv
2hNshVBWpzHxvjpYuLYyN3auRQKQg7thg71wz9s97RtLfMVHgibaYyYQrDNrV5SPi2Gc03Z56gs2
EBzsrhNhXqMCcKbnoCbYJAmsH0M19LcOzgTm+FBrIKnsoUc+kg7SlP67JzKTnGkPt+T8KyedeA9L
J9jEvEKN40SDZr5mGVRsmZOKrSfnbae5q/0OOF/Hk83jkoCyWO2Ult6u2FtV0W3FiM20FtZLbA7J
BYgBjT/qiCYexm2ZZ09FlQ97FjSIfANUQR2r7IJ8wg1wI4jshMqlTCqZayTKv0VqjALDam99U8+b
IbzG8DK2aiYULqvH+9HeGwGmfpEO9oEoD+dGVpNz8/n//vJHXcIBTQk+TbrincScILLszgUpm/75
w+ffBf0cRsS8fktWo9fnh27kDuDAsqKqpWqD2flmDph1pFd/uA2sVCJEBG4jw9yYXUJQXToy4UtX
xjqEgM+IqJ0ejQhRFTPNks4tIYx+hDB7cpg6uasRs+gA431+GOb2alR445fVmynzmVgS4Tb+jVhd
m58f6hr9iXojGdy/ATzy9w8Z8gJncbtTLj3MIuuHSmh+nA5qq++aj9VEfNLWdusHUITiMA5ucSk7
Avc+t93/6zeZlfzbf/Dnj6ad+wxh+1/++LfnpuJ//7H+m39+ze//4m+32UffyOaX+pdfdfjZ3H2v
fsq/ftFv35n/+t9/ut139f23P0Sf8r7r8LOfH39KXDmfPwVysfUr/91P/o+f/55I0LL+nyLBm5+9
/Dn/DtH5/Gf/UAjaf4QYUAgPcmzbDW3/TypBF5Ugfx+wBsVHyif+oRG0/iBHEaiZWHUNvu0A3vkH
USf4I+S7QdUJhemQ8PbfI+oIn2/1m0ojNKGtuYFFfhuf5Ij9Xccgur6u7MHtj1LjoUpnEhiU5L4K
WW/lfQ8OFCrDpu5tFXUVA8GeABWDBST3JuKdIu6ek1A9DklHnoXKi0stJ/CAcB142FBh6NVRnZdN
vpfo3zfB4H1zKh2fY0TufaPdvTUvNnEr3skyZXHqQo8FzFfCWvtziLh+01QkuDWosXeWGqs9ZJVq
Z4t1IZLZ81P3Pbby9z5ockRDgpOWgT8oyemCy+xV0F5uJyPszqXEfkNp23JiGaDjJ4OpGMldQa3U
XTCWz0HLHMQd5YH+U54Swi4N03xF3WlEaRFCPNPzL5TT6HZYaAw8v5F5oFJ3bpTDJgpyjzwkurpH
pxs/D7XzYUz5t84OV+JiMD505Bm3nWpOquQ4NqzNgt3rxi84/k2R5dvbfs2YEXZ+m/dGRoZ6z7pV
NsuGR3C1n8lqOfVO/Zwvlr/vnAJgOiVm7HQLTOm8OvTJ9DIPPZjd6RDEU30QE9+59Zi6JBUz5znD
j9M05s1oJF+Tlqk3z34yZdgRpP5z0+Wo3afsUnH037BhMeoUd3bb7wmWY22TWeG2bRbFWj5+di02
lMaEcrEe3G1uCf7Uo8/AsY9Gml1OzYtIWiijYagrwBOpaZ2sxlhng0uc86OayGEfOup9qRQhLzzH
m5yUO19Xe7/lmxO3fS5t7w1kcn2w7W2DNvuxMTNet2ok7LIfVbTiXhiDsOhf/8Xk+UaUx4YHfROx
Wbji1StN6AwqiweoiUdT8HIQiIOzXyMvGZ1kt/SvpqF5U3g4KX5O3NzBTofOcRmW1zqFYOAuZRTk
jHWX2e+flJtBpYlvrcX3LkGhLtNkNRhUxLSbXVQFtkXDXuApFIWODLQxh3nk5R2rF+Hrx7DvvX0+
t2wACkKzQ8aoo6XIi+LWaLnoiCC4YKfNIpw4xUL2z+CS7L68Cs2l1q9BY2GnSV8R8TZGPLIEN+qT
krJ0JztlyajD4JCE1bKnCWPNT/UORX4nGol6ZugB09rGPRhw0vXuGzStZ/J99dZX5Z3tLhpZB8MC
Tc0MZRiw45RxzY/Tu+d9bXNrfBqMLy6x1+ubuhADA0an85hV9Hlwockpo2JJvw6UOjf2ROhePycI
m+j9oko0hzQXzWvnF3t4Gd5BZxMg7Ya3wOtAjjZW/4QLXl0CFESsugPA/Xl/xXW2rXprPHiVujb9
IA6xgH6hHYk5scKyUpZFsCGtYIfyqz3E7LAAyBBJUBSHJm7sQ8jWYWq5eKrIGUe9NYS1HPuqvRgg
LQksDAiQ0oyeqx7zOVq8tiHlCU0J2rJvlnKvvc1BkvXlE2VLcuFH8bfJA4NF4vuCWj7B6toQfRmu
Kb5lFA9zsw94S2nLhp9eQ8WTB7Svk8uXEdLh7gvDQ0rNkmqhtyuTlR+lMbbEZYpWMyO5VUt2M9aI
tNppr9pHvatXW+5Yle/ZSD9TzfmPJkFI6CTdcyGRc8QusyxIZGQW9xMT6aUcdr4smLfgD6ISxQJG
QJjzKwnQZcQT73MQLke44vAr2BDgeCkvM/Y0cBQp7a8/PpWlxVTebpdo7B2b+Prg1fCwti6BBcqr
jqbJ+FmYxUuyoMiyjPFkV2ycUyDJxKAckq75STgZgRDYnIXJSD3N3g1dwTlPyyPTSXHySN+ChVa8
99KIsinZT2Nm70z4BlzQ1rh1W26gXhT30N5ZFqYkr40ar4s7BMQb63PZ+1XkrV+kE5aXeK2PRH5R
PgOqPxTw9GlBGRJMuRPlx9VG/k3Y9Bcg4eyNnuktkKY9B6vobLJnZDZcCnUTGac6Zt5BkDCTR78b
bgsI/1i4ks00xcgkmjYm/cDPNk025VsibRBXZ8nP3GiPw7AeqtmPJB1vmUiMWwRN4w6iSiSDGUEu
dGvG6fiFJI41SKUUiwluUMcAwUbQw11hogHyatfde1nwK/Npqr2GSKal9t5ka3qXzpJiX1asQbUd
m3fI1GgZYaD1FcFApFZYlzhbUiCLY7mvhOoexMyipS6NY9K3V2Ro7b0/GtmFxBPwWpXNjAmHe7j4
V9w642nik2v08U1l9cUV6hZaJZ4qRmN0KMOM+Dqq+S60c/apflbs4Xz8wHt2kxgivp1VqsHViV+L
yN1LXPFL1IKRpsg6SVIBE8al4GhS3J6kH9LewJ+IumA4y0a/mUk474vFXS+DY4V3ZqtZlFRjXWyd
9bk1sI8Jc3nnMENh8snXzR1EKEpiA2VB2nh3qUfwjq0R08TpO0/7cZuv305X45Puv2N4gn1fMKgJ
Rs2a2uyK/QACZOs32SNc41XgAsc76Q+UZvzCWfoiux6Mq0K2lZi4kz5vxgVR9tgqgiWmmFxJ5IBu
kJBF5ixHZ9RIsrFGeNp6K0USHrwyvCMjet6H/auQhr+dQtRrc1Jtm56jxuTbchWvyxp9N9TkUVpe
/BE47I5QODJ4nCCd15Nkm+X4x5DXE8FEbh6ZsT0qAyaKPTz52j84HlmqaspQ74Tu90UEsA5Y0MCu
Zb4ZTHS+g9ZR4KAUUMU47orOoC2up0/E/i8ezI5lzXc5EHOEmcNdlVvHGecgkyI2zVbVv9m24sLg
tC3i9iKtYiYGdrWtz9Z7FRdfsH6JS0xZuD7K7LRW2MkQGrcUSO7U+TsSYrdEpzI9McUBllZ8Y6W4
SSaFXoi4Q+ZOLCvzN5mZHUp7dtNqSJ9DR94hn033Uzjzi/Hibj+lYEvDHK5snS+tQRs0wcfeZIHr
nnRw3zMUv20sdz+n4sZM063kkKM2YdTBwRClsAyjsj1ZYuc5KERTlkA8C7MtkW8+8bJeczFmjzd0
WHmJ0OUiRMzTiYciKuwmw+4vQSeWyxw+MkL4CBbnyWvj8QED7b6XOZlh9VOjEPXQb0t2iNl0xqS8
CQf30vBsrng2PiLB5SUqVMheu7QPidpnZh4iQvezh9bpSI8pFk7UZBs4fbsTHgvsnszmC6OfH3lc
L09Fc5k1uIBB3+QyGZ8/P0xt/oJ5Mr+bfDk+Oxr1Pw/c8RgnXRl5plj2yRLjC+mRv2cYN12CnJ4U
mKGrYfCgb1Bjoh4lOxcgA/qp2iZ0Srm4RUwe2m78zCOxuXPi2NwnY9pFzKr9ZzMRPrg7v0SxVbCS
W5R/svG63qpuefO0G0ZWPRsR1nXrkVp5E1YV2XzujJyhKPZmbUlEdutfhdgc68kk/ZzRhZsq57lI
uDlk1+CxxLG3k1MnDjPj18guB1bTqdIvlsHta5XxqjTlV0i18+HOUCngLO7gKRv8Fh+yDd2d0KK+
rc0WxW7rZQiUxE3vbnJ0mQh1bgiWQcNHOt12MkHhJ6ipxzXv0ERt2SzQtpZgcyHaI3i0rIUcDm98
KUuWKI3dz0DjwVEJ5zr7xb0/MOYxFuOmnfocboeVHKULqH+Z1DNuMNiGKK09nfnbnqz2OhwjkpVD
Cv42RjOXvZbJ3CMYYXFbGV165BGX7dE7k4nVWF8mkxVvOnUHFm7MpoeGHVJcRoa9TsxGcVTi0C9Y
AxJiefOB7UF4rqtujb4IT1ZYv0wbg6wMxosE5h3dwUPCwCtkUS4ca1YGdzQc15p5VWX5PPTCkUgX
HnbMyxlBsxjP28Hfp1ngwFphkKhG/7nSrASnrMeupJo14y1ZM3bmG4yq7yDCEYU7CguJLRvkGM55
4L4BFsEAt17afc32JeAVsQicWpb8azawIO+bYQXyK9bFmWlstMfSVg8KMsxcADIff+TfJDbNK7UI
GhUu5qDoLy4RPG4ozz4r0p1aK5TRaC+98J/rKuzuu6U+uKn7TnGO1hp+PG/1cFOE07ssWvvKcXPu
QRxuC0EUMp53tItW0l/oprTlmdQ9wj6OBvlSFVK+0C9+VSkKZPBXrJC64snMxUG48ymgNtkEJOJC
dA9+uh73hkk3WUktdrJDUWqwL6imq87M6qgFty67qSwlSNb5mkBDsJNMHsaVa6Ikqp9kXnY9VdzO
rfMnBLdfwSZhxygKkmIrxF3BKiwbk9t6AckYj+UTrtMLlutvgUezAsXyaaxjkKCz+pHw3AW2HmwV
iA/MBShMOxrUomU8tegWDXGaFsds9L+RyEIXi2PgxAhyiVwHR5Khhh2pJhN8j8JD30cXYZaBSTZ2
3/LbJSxpRD5csmXcJZMBMD7Yl0liP8KMWB+DCNemgFo2yX61SbMXchkPXRa3m45FVJv+8P3JPagS
hV4ZCH3MPTzVICok6lAe3XGRkpOhMOxuNRDx3kGGzmzMjyCH47Mf4pdiNRmMRX/SC8KNrJjCc69z
PgVtQfCQeB6X4BBjfNitVpRjPFY72BpoZJL24lmVwmntvJFxuPGyVNw5bHqORZPcz2WJC0qqW+aa
CHi92d85jkCJE/p4kRbvHqF8xoXSfKc8+CjIRmDrtElD7+jrZiFBsD2bvnxOCrZ+lHA9St1VM1IM
agvfiFveMV7d2jUOEzcX8gOOi0ykPPErHClOjych7yyEihaHpGSBbiTIjGuYSwerQDDvWWuOr8/Q
dBHiVi5ZcXH7d88f1NlJh1u7I+8rx+lTCy+9q8WAZNapulOYcT4MGMxPwzToHaOlCX4nJXXQGcdG
UOUVCtt1d5vyPDpxRcZcoRZxDD7LfMs7DRZEkpqQoQ3ETe7RIXyxHDCvFFg/67x9XwxdAEzlOhHc
sdBDqcLgLYntkMPYrMg+cLsPEipyTGVDfWQpxdQfv6HR8sORQnpopMd+CjKdRyPjLKzrkgVfWW2F
NzpEl+pOttgTGoy0faBqdGLHPteOJMSI9KquL9+aDMWHR0Bk3zR78sRE8DgP0js6JhHMZY+0uk01
2QmICYcmxooH2AnRDnX2kvQ3eoxwcCPSk2eIqPGWKswyn+c2IaO732XjpBCI0eCVkvV0iEyCoDj2
tdK6ZZRrXe9gF7C0hZqjw18jOc8wksJrZ3sr8pBMJvIjdnEyMKIiynunUTPKJrTJ9CPgwTCdpwpA
1NZ3KMkXM7W2Qn8pU9M8DEofLIsJWg/OrzeXn45AJpx52beYArw26vBAOfJ9xKa+dW0e7Ne8iXET
YLwNakRQNpHIaGUDTo3F+YAnsRnyoY9sr5VbM313cMcDDdXGbjAo0QL0DpEts/2iKA1p/aKmSqr9
ONyvph/VN2ev1PnRohTa5Y7ElGe5D4tGCJaz596mXf6aSXqZgdIAhFSBILFgK9D435Ck9G/Ffe2Y
iAsbVE7AGdR+MT5SxVhKJt8sm28QUucjg2521oROLLSXBx8w7W5EfYAXghNaeDQHpHUgsGZxkjPO
itYZfq1dZ09HiRh1oWiyIWRM2jCipCSLmkikrTAZxRApTMifgkk0sGxgvsYYrY2fZ3dZoWrVl88u
Lu/QARv2HTEy82FJZjSdSN4dXufPViKQMd+VijHtXlQPzkQ3fhhNib5Jl+skGNsYzUCAMq6kmUye
SrIxTXICM6km+oOjoAKtdX+bL1xFXXymPXP3seL27agK1xmaufT2pmJUU/l1e2wAw6DJWjPYuwkE
ROWNJ6mc99wYae8n84ZInZElTEPCTHXyyyfDcr/2pDAgh6UlrjvsDR6Z5Ouoch4JedYmAvIFhGSo
CmNXTGx1k7KzjonTPc+BD+Qsrx7iGa5Dma6STlm1u6yN70sap9uxmQHAxcnHBCfnJpblkzPMJa7K
/Ko8DL1syS+9RAOmaLwjpiSYWTRDF3Bh8yP5EF+GbuS3pNUoZXuWJMucGw/Z7dx0036whps4bstt
WqHAdlr9lC1BxILoQ+ZhfUkIR+sDyz3//w3Gv7PBsGzPBZH/T2vjuiP5++5jXcL87/95/D59z7I/
by/+/k/+EQHgOn+wdbVcYTt/Xl1QF/0hsD5abAwc1yfM6Z/LCyH+EFzDImSv4JDsFYT/XF5YLC/M
kJAAYRPnzmes/w7ggMPht90FfnyIPrS6HAgADtijrA7UP1k/TS8sFzKxBT63HGroXA7kwrM0yGvO
66wwvpT1UqMVqs+WGpyXgEOX1Xs/3xRVGx5Ga3klfdDalXE9Ye5FsWcuaDGUyQaU3vlsshRE3mTx
wAplvAUdRRo5UphpIGERHEvyOAVGfUFH9pxhcDFVdiQt2riZC9KazbicdkCuKSgwbQDjVxESZaiC
I6yUZJLH2dLetyAk2rpkFbQtw1ZjYJjsI8INkqvryT9C86ojUgUXjl+WhqbXqB2jiGJP4Om1S8ac
KaCiU5qwKSk601tFNvMivZeuTlHkyaeu0UfHi9toMZR7Tgo3YqR8XFALAYXgGOJ4bcn9xmtD9CHX
Evr6DPJ93PvklfscPqkzOfdynD5k326MGQh3T5uAbnEaDpPhvSt3/hLUTn83JT4ps317P6o+2BAv
GCFAq66zq0qgur6LKShENKUy95Eudud0vvoCnP9X12LE9ooQI6bNttt0yjbKBlb6mKCKCYa5CIc5
Mi3J6BhlAt7A4Y6q9ZYd0njK/Q7lv+fcNI3+1TRTcT8NBvAo80E2YnmsXEBDQyGTJ/iioHc8GsjO
aaEiJTwP29I55bX5a+J3PGep+ZGr0LvrEVLsYg2rMjGVOnbL8txpTBStSpnQNn73UFHybf90z/1f
7MTeCor4L5DE54XseQFW1tBEo2OtCRp/vpCrxXFyI5beU93l28KMhyM5D26U6hJXgTvGJ9dqCT3n
gVSV+TfTrXEusTMKSidnOS3k/Rg2GPoba1VrNIepGK2rz/NyRzFuP3Ro9sPk2Woo/xjgJjd+O16z
wmTaSE5aVK5eJQs77zRYd6VVtKfWoZM1VAXjUW8TRjuHoCdGxur8bGcb7XIh1dPiLotMQ8o7khkO
7A115JUDs31Vfvht8d2n8PqCJu7AyPF1LAf3MW2R9S3TN1Eh/Rwll2oItoGg8+Y+t+ZH6QRqaw8N
trVkEs99iTmqtlH1eaoKn/71Cy7MNSjkt1ecenA9hACjmFBYnL/AUVrCvBL2DvWT38HcSGflYy2Y
I8SONo0anUfsfiGAObkvL7pox3M+k9bZjt8ULd+uyFpNMBgj/nboP9wByxL83vpoM0S7QG4V8C9u
MyvL93mAkYm+B61kh7J1bfoi2U4WKOLJBReKQnHI7Qcrb06w66np9XtSOwVQ0PGLLIzgmJfZQ5ei
OzczP90tQfXaYz6jFMleRNtYZ16l+mII+xAMzEhL9rU40/WDG8SviaMZGHR1duO12HyKmuwFH9Aj
SJD2bTJx15AUdqiGxTg4wUW2C4yCpmfNG9JeweR+y1gxPHgoMEIPkjBZUT9qb7hM2M+PPofbTA15
qEaLnKw6b17nZLo4MdFGFVlpyjHUulVjnKtb0vigR2KWTtlhMLSYZ+AI6yAmSxtUi1XqENllnXgO
3ZUmgnZrdmGTKPeQChRszFKssfH2fTvGiOrDr2SFfDRLdilSO760zgvYpIyUS1jiipKwlDlGELSK
aZM+Qhwk1MzCk8xGNoxQsJjHKhwOObJQqer+UpuSKPLSuBtTiRGD6u/cetYLc7P7wZk6WrNC72bd
oYqT2URcekAfnbHzJTi94mqez1RygqRB6sm2RQtfFs7dkOz8fl55cRjO1MgtjUZ5PneZubFbCM6+
1+6CKRlODsqjGGnzdiwpMjvfCADyFpSCFv6WxXXcpyAYju2IyWWeEzAPbnXgRv9BWjSESoEoZRCU
fHFQfNQsY47AJQX5ZbtSKfOW62obuMWOfMviAjsMxqEJyIfDRLRLfTvhm97PlgUcIEn2nVyKez1f
7TX0Ogauh/beZWOHxXyY3fbgAcG7/fxAvcrQbSCHm9+MQQ+SvrpiJhK66tYp43m3TME3W2TJ3hx6
Znetd+QmQI9bw52bXYIfYjxwDKUZBZg2e648IaJcuttJJJjSF9Ac88IUPCmSSzrxdBRB+6A8+TH0
6XT818eAZf9+8LqmCSzMswg5stBlCmKFfj94RTLGcTKS9ZiXjAunFMiRqJGwQlAPd6O7nBaWBNeC
bnsGprrrfcgJJFWmhp+duFkkts1wPutscTeg6bY+gsVXEjaA6vB4RwqmfyyJCcqsuolTDotBX6TL
bNmFxlwb3oEQQhcNEuIhhjCERtrqrgvar2yiyUBd9HBij4ipPWG1M6lZXMKkzCKPtO170mX8iAnN
lrfcujTM1qji115NWEbk2PVPj7znc0o61yYV+JpYZY1YIQQTY1HP26S+dKkmXLkH7/K5bpt0lmOu
FUQOb0MRv+vKTo6V6RC5gW9hoGc82mFwQ6qhuO1Gzn7oicz9bXe+tPznN0SKiGjmxrowLw23ClU7
Q0pmi41XsgEzfLyXWlV7UgzY3mAFP3ez+TpW6bexzd49gzWKQF4Rml5yZie1QfdoRQNz5LOEc5Mq
b9nXIdZe33EFi1MCh3oSDnKo0mhAS+MMG4omZ7THfRariRhR5dyyT2LrMFe4lcKZusxF0J8lvL1K
59PO0yU8RqABsucdFayjUIgUt2QPrXHiUN+aZCrYkRU/GkYjh25+zIww3Tu+S1KvbchHQc+P3sp7
RtwQO011sWqyU7u2uhAlTFry+uGIdPXXv75qvb+gR7hobYpn30TaKMCM+WiU/lwtTKwGjWTp40cZ
a3zpYxKe4zWJelFCHk1HvLaIQQxj0Y+j+0EPOt8y/rAM0WxtdNrfzdg+GHVZQJlleTqu8diZaASg
IaEv1cRQwVgejVnmN1qx6i/64Gq45fzG9lvhezPTx5auFbGjmdHrjhu2fszsEO5tW5e9eMjKaIfQ
Wt92DWeZ7fcIEzJdMk8c2IB4UwwPenn3ssk6K7dYImi4Kyz1dtTXOvaRFayEFK8eYEEpx3x047Kn
iOZN83o0Ofi8Fn8hvtVe1JZK0Lu4U6S4cx5y2PZYVGDw+XAGumww9v/6hXfWfuK/iob1tLCdtbex
PGHa/v9hwvyp36iXQvZWmviPpYcgRueWhjfJ6fnVGZb4oYZeezCdFF9L4O5XBRRRAmyesuHSuhbT
h9WbUjV3NaGgUadKfE3Zf7J3JsuNI1u2/ZX6AaTB0TiAKftOVC+FYgKTIkLo4ei7r68FROZV3rR6
9armNQgYSFEiAyS9OWfvtQnORRT9ovu6fe7KQFtXVuddNWotS4VAsRXGwE2hPArTs2BlcPQV8HiX
IWNtqNqhppeyJ7C74pyOZvIkdCgsiftW5aE6TR29MTC++UUimXCZzh+bwCf9SIdnwSr5qFlIfv77
ayS8fyDZlovkoDARBkgeA8DdPz6dNJGqyept9P2CGTNOjNtI3NeT3p4q6oV7nvMbIYz0Yzqq9Ho7
DWxX4m5NpKhFrDpDnUaNfZ/ULWhte+jXo5+xrCVCfFM41CSJ6BabJsY9HnjTje4hEEZWCgYpz+XR
JeD3lDTRjVPGr6rVrQNkxzDrLrpDzmtdhOKI6SVfubRBGpKC917tfIxhRoA24SJPjgd0ZDC9Y2Fi
HCNt59JRThYFIuJKpyBVsGKk4pjhC3Fj6hsWgxzOEP2sRTVegXG2hSjrVNIEuWS6ilZ0JtvjmOPV
d5NrTHj2N0o39iGPXjuyUqG5W1DEkvDGkVC5WgxMT7qAi2UmE7yPmjYrCwkGklMQRBSMo4z9lZF0
yFj6fm8MO0vT6eTUQlt7ReyuKDN9kz1fy569znbocyQh7myKUnVw6LPZa5aDW1BHg3RaJH5SO2gs
mu6ERRK0hkxpozVpdtPT9DJClNS1kheFRP0hmpbAaWdVNqW8TsonFANU/cWzo2+tWTNs1AP+meTD
GIbm3U2MNWmyuCFt3z1krAl7luJ3fmf+BEA3zsKQhtrpJs8sjEZtBVZnFnxYYX6HNaG8KB27YaHd
pr2g2Vtq1c4NU7WlezkRvXa1gHGRsCFPClW8cpQ4pQHIEoy0mN7ozIWSSnMVvJgJbDOJ+u0exM+J
0HlMJqP+mjWueMZAcExSumwoZvCaWZC0sWLU267L6x099/yM8h3j13NmZPFtCWZJGU24Q68J+LVm
5AmyfWR05rmmx5OVeIN6C5Bskva/HNE6G12BLC2iCssklrEnMzqFkRbSYqRDUtRU+5abLmBGJ4t/
mCpTx3FgFcdXim0vypXOhSXvJlx2KzUurJbS1dATGWiCLArH3l85TQDDfQj0Gy6u+/9BdzGY/XOo
80zQLp6gpb4UbP6xI3VzkbV10pUPtuStGTJwj4XdOqeaigooCvdhkgz9NiLtWyfRHo0Qz5hRkiOR
9kO5H33if0UM38FmdzeYNmFxsdWC/rvTsvzeMuL8ie4KHdzpXjfi8ICYE+05svRnz61J4YatiX5D
p19gFE9N7NrYM5m3l3HWrBqoLWndH0MfyUAQtP2tm/g/O7d7oNmOkZSAKMXbfO0SvBiGiKudTwFl
zZzpbm0yaBC1u8OeFa6+oToz46lEuqt7DBlwuXyCHwpKqKGcGMD9ZpX2zg7ImHvWJte9+qUiZSUr
MxSWZc4TB/mt3ZpnbUaAlZ5HIZ4e65tTTJgqkulJirIjy0/HaDkYNh2e+y5vbAoyCircVJaHJOJ5
U22InzL/UXrzo/VJuxl8Nz0ijkiPbeRBkPcZ3fBC3XfwtW98T582mW5eYl8iNnMrKh+2+VpLQWF1
NJKLLFnnd6GVYdPU8Z23zo9MBflD0GKxgHkanB2TSKaClF/PBDU7L2eCmMZIOnrOpugGwCQsmR6a
OROTGsK+9sBwRDYzV5S3RzNhQzeIidV8pJW7NO32OYs9qtmZfzVK5aGflWAl9LjZuyGCnKbR8muN
LQ+fhPYSdarb5oQN7qsRspYjW7YZLDqUgqGdG/RVcW3aCn+b7wPgIJnE3rYy3ERmCI8qw6bctV6A
TSVCC9YvtoUSkZBbtMkh9YJ8FQbxaxjTGSkHHTlbS6IhvXpY+6nHHrb2L10sx3uuw4bsvB+9nYpH
JZtkbysIu1GR17cyTVeOasgP7cvsh7BumXH9d03V48Zv+EZiBEgJr4rggnmoma0suUZudFJpmz6n
wv6gYCNuyvlWU3r0IqeHkiSPE3l4xlOag1cOhEU3IwINoRm3tV6bd2QFOuuiAqrvEssIBSJzeQu9
5AHh9oDTh+23lXz6FdrM0pX38YthglAn8W7aDYcmNtV9pP2MGgSOTVW55zC1UQI4uYkW1Ua1pyv3
2ZrgIVNFLLcamux90rPvYhp40WYGd0h76ZIEpkSpoG/MkPl3qAEmG1MWPaXj3BuFcAfnLX+m0dvu
Wz3XT4X+1JlYSpQyoze3yw5lddNMgbpMAYScRjU/hRm75xE/1s5pRqziSbQLRBhddQrc932Ao1Hr
5C5AGcfwWowvic/HjsVRGDbTt3LAJY6YKd9kNgifkVH8kqV5crDyt2IAK2NJxznMMrTOgo05t2ZX
WjekiGyqx7Zxg13qldpO2V56M819Cc+nPNlFA2syAinQgsWveWRgI2INtW5dDyc8IhU+LXAIbEOE
3xBLlCDpOucutgtqDtVP6hTGNQwKzC0Roq48CacdIU5yb3XwN5to8Tq7T4ectdEDq5Wjlk/i4lrh
c+w32rYIDmncVIdynK2eNeR5SUNz07J/WrUazLdMc0H+VQHQDAS4D7D+Mt1WW72paaghzsYGWvl3
g03h1Ory9JgFM0bTMv0T2vCKCxXRwATRBsQnMhh1+m7TlP1jQALGjeHSwDQ70AwZwMtl2Tza701a
VEc274+TPyZr4tJmTNFoXCOwmDTIijb+kcZ9uvstCwDuMmk07FCKhejKUVnK0b+gCp+ufZfAGi3o
cnWWxWJWF+5hEuabkzsHUddvjpjw/2YAGj3BIiFpYhAZkdNfRVx+nygWb3UTtkyHqZAegsdF8+74
shCXorf9NS0GjMc52KkS7UIyiPHVGvPboAqBLBQlY5qVVA8JYmvPexFenX9zqZ1vwILpsJVa8jBZ
u/+eKf/PG0PTm/7Q+8/ZIRDVTRX9aP7eJsKyMhdL/t+dpdsEbKDK3v+LX/qzt+RZf1i0AR16S8Kb
vTG0d/6Kl9ZNgqOldGzH0A1hufzoT2+M6cw/cYQjqZO7liOp7P7ljTH/oFPF4kPy6ubfdf837SXW
vHSq/r7f4w6TLYznCV6GMHm6f9/KVF3i5gMT+EmLUM2rEWDsSCibQ+4Fya4vPdFqxTBpUP+QALXa
Y+IKHAutIE8EHGGeNf15pKAB+M5K18OYNOwM6EnHlnX0fE076RZhSpYF8gqA3bY1jmGfR2fMb4UO
4oPMGAsHf/NB5EKwmmp4nxmZbDA7cQiKg8fUsLMkNZnJzLxT7QYdOCskr4aSzqmQ9gvhIAmxSIDj
2EFi/q4xli1nXwfNWg+IOE+jzlToeAAY50caAf2W379U9hjVkiwAeaIlLx7TwKkYgz8PQV0YJxJl
sk1iY5VYbiaMLGvStCjS/OvByw+WQzT/xnK2/JXlbMzrmvJhvhUDzOWs+pynNNhlGSgTPc2IIOag
i5ZK1OTLgx0b2wUx6DFznn6fwegET0qLeUoI1kDeht+T4tA0pWcXUQpEI0+7b3Hi72aMjguvsqsl
hhEzyM9fB0Zb+hfsldeEH8XAoSLQjJ0Hn8CwjeKMHuNS+h0F/GsmSWbB3MI4yRpgFVfZndG7P2QB
HKcrJ0jcevotnTLwCVHx3XVRsOLuv/d7bLZ6KF2Fh5AIRYVvugqcjUswTutS65zF3F2pAdr2humg
ZqygO1tPKrYUFlXom6AxxM3Qj6zUksbnsgVS3yE4PejhmBw1fJcOQVdg8VoRonL9NHOR33Reygpz
YmNHF611rHMVm+3FH9tt3BgfQY8MKxqQvuW6Tm1P46aoSJ40WQ3dFJU9z6iQxKIUihJdpoGKJzkx
rbet7Bpfp4Zv3OgqPp0YEXZ96tWH3jIPdZHD9wo9NFNZ1e1NTMQ4fBNsAzbJCYBUtf1g4ZJ39RA/
VdZfcse3LqakVEmo8dkdlH1BFiH3joslZ/4ZKYBcPY1ino9JdHmAjKU7p8jtBf/1m9EdzRsxv2qm
yhcUfSNqxZDKFz+b5oOMstvRIJA91KdnSfjMvrEahNpJPl0q9McXFPtcDzvde4b2w5maYDeNpTj1
GGD29tjeSBAeBI9Zcx5kjKOzlvW/3ddXb1XISrAhbS5NwuysGZ5+GNnBGjk+0spTzanmyVP8SJwu
d34d8pAA5gxCJAMgta05R1BYPHPcjOfllkEiITEaoBqHCRacNALMzfO2o7qf7OCZMjTOBVLxzgp6
3gwxsQe+LMiT4NKIjanTR4iKFC160F3NxBtOrT3hmEJRuTHKyICCklv0YYa7JDSaExUFY9u52fcl
IbGfoyCVh8xjSUlU/RzEtZwWDoxKkSgiWop0Wv9IXbIsrXbADTUf+vSdHXuFOs9skKvhX81qnKwY
uTZ1kg6H5S6vwnskBCjPyhTVliEhZzHEQh//OxnzEnuKroJsW5UJJWVUttUpMeLqlMr4R4Kfhiig
OftzPizJicvZct/gdvs4SXHWA2qmHgPvahLyAJMlorPiwXQraOc4vvduViDZ6tnJu7ykKQveRVRB
6V2uZNtT3EFDtSZItDrlVspuZOgPbJfKjWHTVWMaA9aUo6kZ+GCvyxSPtd6olIYcmHScLowNS6in
mZPD1uilPEp/ZwHDPbHc10+s4AEn0GTS7QCOGirglmpzphE23cUNe8VRAot3MYKp/EnOKYhomNly
aWhV4V/3a23UCfmjXkPH1PRwqkiKYiMtFqeekEXnl7orw53NJiE3OxhL9lq0uX3QbA1wMNmOMuuZ
KpZT4iLJdJwPy1kPpN50I0R5ag5wW5ITlw/AaJOzuZzVSj00eltgpgbdGrkmfw/fx7RekjXRMjN5
pT4ZQn6MPY+dANSapj9pFaY5K7eo4aXQVoLGHE8GkFdcsfrWJpVmZ071Pc1VrIl9bWK7Qbr3Zte/
AkHycJkFI3l/GrMoVFebb2qOfJeNKSG6oSs/I0II2WjxyFQhGh4KzNnLoxOZso/zIXn6kLUowaDe
7Y2I3Wmzq8ZjiS3jGGU9gX8Mh1t3HLUN9OdXI33oy6E7/uP/vtzsIp3MO3wnN2Mdur8vQ01ZE1Ha
9DtKcrkyv8NVB3lJjfGjzwWIjFhCD+xMkmwK+sQK/fLJoOsJyCxcUwo41cn8AU1sRXgCougKRcQW
DFK8IlnHO03XwSGLVmpiR0ezpa9UXXpbgbE0YHS0NDm2rReLjY+UfhWRLniq2B5EDt8WQbSmru8K
hK6n0WMVoHfho94wQLTZrMyLe9owA4nFOvzgspy44POBUgoDmMohzjp2Gm49KLNecSS3B804KbsZ
Mm9idPxDKpkLCqR6xb/ii5fg2OWw3FdP7b0eVM1uGd6WgzkPe1839XnIy2BUgER16GGqgLm1LQ7L
tz/QBaPBcrocEGej+/NRm9gEaRHJ464KHYiNHPz+tBwa6MV7g6r3MgZlE0N6CFIwJ2NxVRvdrVZI
mhGW/n153mW8XV7LP27istD2ucx2gLlYEGIG9Bv36CcFBLyupAw8uelrbeN96mb53nKoAVxv6owr
ovTAQn1elnujsT8z1l/bIaRVYFgaFc5ioBb9pPky0df5/MkMrQCqbsd3afluenU4Zy9K+Gtugxdo
CTPt/VI7FrPhIYTT2QdvYAC2Mb8YuYjuagcY/7o0k3Or6mT/FaL7Oz/3K0/3K7J5uU9kB6LjTLaG
5Al//dZyFgOQPjrddzMlT5MULPvQ+4x1860l0DZuSeb+uvn7jNitIwz8VVsiq8LmwYNVwsZ0tVzH
wpYKpUWp9lYOCoUuEd2LfCA0LtUv8WzlsFvv2BUadlcnI0ikyn/B4hInoZniVOJS3gnPux/nVOT0
X1HJS4Lw74Dh5XT58ddj/qv7nJq2g9IC9sL/SlhezgB5VAcKepuv+//x+8sPvoKM26HUsAaa1u+v
XlFkUX+7fAvLSgLWcAdjXrBn8XpgQG8HQCe+nh7QZDEs/msK/bq5nHUTKnlqoUyuy+1lmv26maHX
zpAmnJqBpJ5c6MN2mXKW+OWqQ/hO/5UpiCTB4oAyZtNlAFVWoSDPdTm4Os4jPlwgU7qyX/dmgepj
PgwOyGYsBIxLkhyHQiBZ8w3HZUZmiP6dH+7THajxGiQgq6DutFDS50x5WYCJXy+ngzdPhSleSaCp
//6jvz2KjjaZ8vQKit+Pyretrorj5DD6bPN59VHPk9ZythzaTKeRuJwWiZyq83LKrqWcnfE8fpon
KxFKlR2W09Ec+Lp+/RWjtkMssUOXngOFx0iV7AVWokMMB4Jm/uN/v+frT/pzuunyF5f7htpAfU8u
wnz3Px4VLnnby09+ny7P/vuFLA9dbkel447r5fbvZ/z6U3qcg2TxZAMHySFR5B9//+tV/H7ZXz/+
+uv/g/tUdkZap1fdjo3QkaLQWLMfjeCfGHJTImBCP6j34xPkooGkT7xYgyivVkxRGqE3g96Uv8SR
24FbKl6w4ODv9UDr0ci09sJ37hDVFN/YCn+yRH9vHHw2UwiutcQOsIODwP5DoRPPDOIO4E49Dzb1
yBZC/ElSXsf+ALDAJy6xriXqtchr5jrjk6kiZhq3RjnDjLKSXfeEFKXftKX+KhXY/0ZgAu2cc5DH
SHOiCmV5Tstm/m9aA7uAvq13qcbEJ51dgx1pW7I+RfUJEB8AGuT6OiddsyrSfZE3v0An4aoY8BCE
evdmNAPCDKDuMblJThFDCYTsaVXVDtv1d0rtpG7sAA22LLTRlU+SGCYHSkzG1+WQ1Mkp1LhuaW2d
lWpahr4IjnaTX8PwZz9+pJ6/jxGDrjoU4bsgD19htuWAnMOjVbIhJY4QBLG5N5viVhRBw1sFzweJ
9k9cFpsCSe7e8KlIxDInVJqdW1s1r5oDEJz8DDkXMLKRuZVfBdE1PiSDvzOTnV1B5K8LkhWtVG7D
1PzAjXYPTyR56bIPXDPIM0pxO7bpe4YGSi9BF5loL8vRgdsRQSfjDIFKn7PjsMizCuT3CUgQ4gAP
YFGS4v1OreAYm5T12GXvh6rknZUaTQvshlVq0Z51m3d9ovA50NCrBy8+J1oCpcpqm03B9nGbQwrQ
rESuhgxxawWbMipC0Kam+x7zST/FzNRrXKXTTg+jp2mAY4QWlxUJnBPJAjRjtZrbUuyHxmdExOwR
oog99IF4dHs6k2aqjiEZAw94xB/dIr32WIJWaJZQ3IrgFvLBvqHEuplAhZCzVhDv4qf7CM//gskI
svaSw2f8qXX1hX8lvkBclHVfqXUYMcDVFsz+KWSYjFhbrcoZxRxPe9uCLTbptx4tRDCUTXXSnfii
d+N4S1smOWZaesXIshpqPq+CtO61Vch9h91GqLTeWj1tdLedTIyLeP1arweHbKG+s8oT4I0PVGNM
07ozHPviFZcewyqxVAAAEMPh2cPnh0SLNtWNO8HzTzGD0uZI4rNFy3Nfds4D0dDxSHMyFf4+t5Nv
pUnLo7YfLOSW34pavRYMUXgREC66ZTsbNaZqb0x9d6PrN1FtjWtnAK9vGSBqR1AHmPDo9VTDVeUb
C9PIuk/EvVQtma35J5rARzXW8szIikcwZOx7ci6lTmukKtSxDAaLApb2cxLiJY/8XRqGB3AfIVBP
jGlZIJt9kjYR+3xAxHlX//TpjWx8y3u0nbI+lLghanrQWMNWpSzJjwGPyPQPP0VaPl83Gz87wBvH
w6igkRKQdf4FyxbOZr/9xSIXStNg9hufwUlloNCbNN5HLXjkrPZOmRsCFLfja+nD/JBB8l0l+ojs
D+RciLLFVIx8TskitKHuYxR5hf3Jf8181N2VRCaBezPs9cfC0fxT2iS70MFz25TWOdGd8l4bLHMV
ix7GRlL/7Buv3vuMUXO0De1WFOmFNbCLbuprHvd36KPkDmNor/COtwixPJk3G9fQf0bSONsQBddG
H71Pfbq23BCeooExqubzhfaqu/GN6sWsbMzm+qwd7LjQxkvXpZ9FhHjS9SrkKB3BJhof3+KdMgX/
pw6mtCWSN88fDpNUTyJ0gEqq5GcLcXGtpjBFjElrMbTM7DGTLqV7b+MK0d6lzqU2M7mvVfrQjYK0
U/wImHAaEruKiIQu+LOov4DPkDhLFMQ7qUPfB5eI+ql/boL0RP2Kpjn2FS/qnjXcu6sMssdQh2fE
yrcY5z66fNekDDWRE5+8TgIpIM9QOQj9hlkXXuibXnSfrsgPCcoVinJOt6P/fXYilNSUMqermC9Q
7oLRADCxCgcCCdzE8reayID/JahFCjM3YNs66WZoo4+i37pIdrdx26HSpmPalhXx4mw9kf5v0n3q
tTcp/fytiZ9yVUQWXsxc/Bzz2WsZfbOsEum3sjTEft1HWxPzoGN1rOcwInx89abucMR975zSWPtF
4gDJAN7TrWvZWtegjogfCzANjTOFk3CQBl6jl8lkPWnhm2XfTHRvh4IY4bDHZmf57RuQ3JNiN7yr
evvcSimvIg9vKn0mr3lWt0tS90q9mXy/rMH2G3g5KhZsYRHMMwxzB2bhcus1WIod3HxGTOY8YuBV
GTe4XKWRo7weoWh3qlhFfXIvI2z+NTV2MySd3LBgSvGO1HX6Qrr4wJrR+GWou8CmDGURb0NQ8chQ
+IIc9ly/F2FMg1N7b7yoPA0+5BsxdQAJh+o6+uQrTEF4C3jnBjMVfuHiNsvFnTtVczZZDEcPAfvk
NWodNIE4jhaDceiXu7Yzn5sSBj929HZPAeHB0gi19RkgUYHr90WQt/sqR2trBtqDpcS0zZC5dR0g
wbaBfR6SIbwa4gGqnafvJ9Q2CfZtw4nmD8R0wSt8NyidYjVvWeY4xzEYGR0s8r5xhZw1NOjEHxT2
waqgN2N79VNc6COyn8BxnouE1Aliq0n1qs+qs4itIMGgqE7KiqDzIxndDkgghjB2t3JG9/lCzzGY
+D9EODy15KIDZy7LdeqTOcE8BtQThOEGneWx7cjus82THcRXBHfEX0EA00On3RY1+RYiDjd0Hz9S
1Ssoz+jOw7hbUfzF+mW7737cofw3WAKaXn2rj0gAhgIwjensY6zmga2CX+w5DONkoQp8rbT8wSvA
TAorIndFL+5IFepznAy5k56MeAkt070tYeW7ou0f2OUyUfOtq4TGCGe7lD1DvuxWQDKBGJ+qKH1U
Rp1cehh/PXKbTAOKIS3vJpy3IVP2YLPr3GCBQMiF5Y04onuBAeisIWopcu1cYwbB71u0a312/k5T
Wdx7XUWt2SXkIjDJEQoKeGmlOlMSD0uinfPKOY019hOHClzN3mudWKNaq8TdUW3K74LIc8Aw7YZG
ed8ZjkDas5jfFY3wtmk7iGtXQbvX9ZPnMYNHIoCx0uXDtk0jOjD91hlt86iM8aEAjXKHuYEwEk1U
G2rg0bqNCojvVCax+8TxDvyPEVD6yjN1Huvk07GR1bfMSRu9zX+o2PqJbAOxh4NGMmBptSJybYCq
2m+T/ilnSbg3VCFnQ8ex6JHtqxyGksnQwIDo6fd9M1zCpDRuJ8CzMDY2btqTxp6x18WUSlbKzHCy
62tihRV7r6FfqY4CJRpykk10XANdA/I6sqpjD2d6b8qKPK20iPZwWGVqWuvGiCQSHg/yvvggsZy4
u5RROTJgHtnIN2L4jSy0ws+ovsHstcuYX1lG+gc7Kx5M+eh4Qjz5FUR7nFY7zwW/BBXVLsu3uqNw
3jbGC7i4lFdk3meB/VqYxFlH+r1wofzjqED5IKZgM9Sej5QLYYqhdYigQFLrXPEx1BoqPoG+wgt1
SIdz10KDxSVHMXl4aFHg4Q/ts40znJw2BNyUGXcNjU5E0cMPO3fHDQ1uCGktd2k+dg69ml5cZ94X
EMbbm1CELR+sba/V33EsgL6bvRlOAVdqpC8WGaSTQ+fLR2abvkmfQFnB84qyn2buEB2VOZL9GJFd
IgJgqUqDst0vI8wayOv+gLWtPUWjd1CVtBG0U/JNQlUchF+mGM4LFFxEiLLLsZBvxwSHZITA88yp
sou1V8fMDeat3jJpDVayLUAJY4fBygn+/DtQpAALTzTtcYi/VU3cMuC5W1+RNyKq9l0OzVMC9tPC
+T6UBBS5ArOqP22rWqAUHof3Mc/43xnea5fFkJHJ/ZkK4NXtVLBdC9G+CZzuFNLOjmsiqMdMv6op
AGUucr5Km/+XiMDh6PtkaaE17eusO6lzF0UfduQgG6pIHLGNlz7uPxGp7mIbAqEMul/WOF2zZH4D
ZYETJ2bbBqguzaoRLo16xogM5iDzXpNJ7Aun+9Vmw7MRBkdFGhvL+ncwBuMx8Fgs55580OucsL7h
KYFsJFOtOTV2u4fhOm4AUNkJ4a62yxdSDVa06czhBqH5iSTIkiLQuzFhWy76wNtOBSkhUUCjOcgI
kKFOJi6tjgxHynI4N9aV1lCAvT5B7zRlz3pC2vBEfglvmbkZ0/GWvQuVIFs7N6xJGYVnh6HetC9T
bqoruxQjAfVTT1yyYvR7GI+IUcPmB33bz7CFrF9PFB4x3q9saT0zSvyEJm7viszciy4o+WKguyDA
FzoF+iLmZ/CwJJZPXgCYjM46yFdaC57dbT2tfJGB3u02sRa4D3x7eruA1tj7oLJdGnpp9FOfQnK4
MvuN4K16xKydJ8TeeNEHwF6Kfnwma4dctYF2NaBth/rIFMHbophYV+oznEqiHUKyUqPxQ+SNgZw4
Pvrgo1aejjNLhBVBNTmpUNq3NiC4g8n1yhrh1WzMR5w0dzgS7l0R3Xox71IWg+eNs/6HiaK7bJif
2MiXLZi5KAqfA8cXKOe8nRkk7gnrGDBvLWSHHAZ3nqHEPsxC1n0hca1oZ2eUPYLXqCE9tmZUG4Wx
HnJClVDWrITB6r0dci7IHDxizYFvym6AnNG7CUdsR/qoWsBHlrgkVBgiWyOTzOnfzbJ+c7GgZ5Mc
6JHVmEj7+GUU75g93gLSFvGD2kQ6jczODXrKTtRX9G9OCpzKGOSNgdn3XETMyhYQCeQUkFn0M9Un
2GKllx7SGg1ulw5rq22fIxiHN1V/Sl1JGcMwPlQLOStp4dxrbOM56x/GwtmJRte3XZJ8ehX9aa3U
T76TB7vahKMQOoh0kRoith1zbO+NoJIIcyPVwDi09gNcwOe2//RCqt5SPPcwbuGFuN81+9lxJLOc
SR6IBbvDT9kt0idaOS0jgBPw/BUc4jXNr2NYOFe70Euw44G45GPHg1ipllDhEgP35KDIVRQ1Iwj2
mXXm1nehRlMQYi7DQ3znQVZAIPkhAr/aj7yEdUG6IUuLVWi6alvSMxcsRytPv5n3qCAufOg6+N8g
ObP40IfXtgVHKHWxi7U5DSGwWX4DmFoV7h2uXjTWfbpBuVhsxeQ9Yyb4bDL1OWtK7Cy67XJFGtEz
MwJL3jJ6CUm92BiRi0KKXAhb+2ZGobdqa3u8caIfVprd2dlkH8upApTOurObTMR6pXmj19pzPQq6
xJIkdyA6K/GSYTUkBoYAYkVUqWjCH1oXRLsywaACA7rJCsTv4gbszr0T8PHMtub8Pokk9tZ9Z/J/
TLmAXWkQFh7wadFDfYUJytgGYFg63Xswe/Gm4pQ4LeQvpiRNT8ZrFI2PIQXolUv+l43EAKv1Cfzw
HfW4fmX3yZ1j0z5FZlHW/ZMc46eomx6GISIBajxGTXFt6mxXVVc7Md5ATq8B4sy86hnxEfTaXW1P
fLy0yxAV6G0mZzdvTCdc23xxWdAG4tZMgnfDN58n+CHQMVAtxuVnHDqQltgldKiEd7b27HrjobD1
G2SlYlVF8BmVz3/XLqHVTt29wbtl+hbmaXAa1qM7m4KtGZHxRpKJmbJAZFe6dmIAtU3GJwZaq8J7
V20aAjAivfo+Oc53mZWUEMSNLrJPBKnfzbb9yPOPvvaJI6LBken+M22k+1IrARHlnwYvNp2KzyBM
HlNbPeWdOa2pWEKJy50Pj8/zvk7at5wFNmA5hqS4HJOV2aj3lNTRqnJwPdMislIKBcMRodwmNYpH
244xdOmvjqgfewctOW4H/Cr+vTvA/UHH8Zm4yb0XvPRWe2vU2iVs4mOrpz8Kna5S5WjnVGt3SEac
tR6E1q7qygyEqAfETJSvWnRXTNEbnoJfWXA16wopUwH2N2jcG2UMK9WGt75AsKCZN05nf9oiQz5o
zcUqw7x2HRYlemhUkVhph8W2caKT37yCyj+EwTfYvNoxa0ZCYNgKOjoKtIjI+f+DXf/PYNcWVc7/
VtBX/QpU/u9yvuVX/kJFCPmHJaU3p3DLmRfxNzmfYf0BEd+GWy0kw9/MpPhTzmfJPwwYFYCxsV86
tgkS4i85nyX+oNhjOY7pkrFtSeR5f7G+7367sn5DymF//3n7P/I2u1NR3szJ357kBfxdzqfblslL
sA1cjOxBdeMfqGscRVPSt150lwPR0sv6lM/tbJkCwa378TDiivJV+xKapX+iUD1jmpJndwDyqYdg
cyJWhN6sbvg6uKrLSbIwL4OEQZoO5l1kow1aDhXt1qZU1Lccm72pPdHqAqLDNDloN2nQkpE7H5SD
dXPKiH5ryD5mj1kepQAjijaXZLlUyr0cJpeczxC5UdL1bL8z3LRmd/ZN6wfOR/+uhJKOr9J7yd0Y
OYS9LpGH3BFZCxka91BZRvcJ3BifJaMYyMg06uzGbiFqMaR8RDI8Ff6knQMLuU2p9fmuFCQK83do
l1WzBmQ5axeJiDG8FD01plJJail5sSfu45p0BPlqYZzToKa4Ovg/9BCyPbE841YVKiFZStLOdAdB
pSfCgToHDwoKStjS7bPXDSaN4vc+C6pzya5qU1ms1AL+Nxp0g6hQJ3M+UNpSv28uZyLPn4aEeihY
NEr4xMMcoEivMNEF5wTm0wbINgugTmy+Gl4eBawDa8v/ZO88liRHtiT7L7NHCwAzAxmR2TjnHjTZ
BhLJwDnH1/cBsqayMqunSrrXs8Fzj3oZAYcDRu5VPYqi3KEytnw4nb8GxLpIth0gqy1lgZdeRJco
0BOM6maLJ94xgUPF9slpA7VhBX5n5woFV+7iWUFhoJQmtdFMNikFXdijekfsTGfBigX13c5qobCx
jr7n1JTKs4pJtaFmAJ/PxNJjV2dvEubGjuERpiRcm6lP0K7dGUfh/vXS//ZN/Px28jCWW61qvwuZ
7XVW8gcauYipMN5v4Umh95gPaJKqWeT+DUwWmpm2r0++hQCuxRl+suaHYXn18zBoQX0yk5xc6FHt
BH/+tByWD/TbW3o95QlxplxjRsbHM6soiMRDAPDj5TSYDzBKKLSStCDn3gNFOfq686ufb435Z5Nd
yYODhHT54pkz/vjOl7c/b4bl1YQxf2MoSk7LE7k8jPaUsaMNZv3R8sPl7kCd8EGkFCCX9upy6X4e
fv5MBDbNlohE8Sk7+fODDHULrYWY5Q/GfFj+SzL13sYpCK4MZ5FB/OdhmMUCy3OehlSgVnXMJl7Z
Qbg1cSecKhGxdAUbXSBx+vM9eWPW2DzKGtHr1pl7xgGtfLbEyZsf45lsuhyll+YMqzRuppOAyHwC
5z+dlrfLwYSXS2JPQViI+hgh2qBgvy8g6h4Qs4kNSkkEsKaDaGfRIDtoGOcANihP2dCcAdy+Bwm2
bXNT39i4Zk+OEFCiphQPq0mTZjkpuW3CMDkRh5QRhcxZGvNIuBygXvzxankLtt/Yu5W+N2y+hHH+
B6ZXm3s29FcmiE1SZsYxbnwwYymtNE3XfBCX+cTn5qDD/zy5ZQ+dTA4fwrRyTxjngpOcXrmyscFq
AaWBJzjgjWlPIw/8zgsUTafGP1e2fHEike6WUyznIStIWX4OlgmObR7Qlv/QhVFafrB1tySbpLSM
m9FHL+PYTDzRABnj6bF2MXjlvSy2bVffomn43FRopYVGlJjeXUK/qlbzTLc2Te9r6Brkh5ZgQksy
EUyvegafGB78uH2ny/IA4EHMC7c3Iv0QH/bpo7tr3So5hal+6dMw2WUl/48ybCjX59OmBVVBETy5
Fg4geWcYPg79tDGG+CMpQe5RDBGt7xR75VBMrOnmW2EY7qKiL2q0+kdvZIGVGynbzLa94ez2d3nk
xIhNWxpBHQxKn0/H4niOjh0h6GXonuIguyREAzBEdOFFZuQD29xNfnptiZ6h6DCd2Xui/ZVwDxrz
apTDsxPUBht5IHh6arsEubYAAECIGsoZDqXqz1PUt6eCcAY8tUF9duPx3VDRnB0jjZJhkH2NgU6R
ENF+0VBEnabCIEDMAao2EBLFBv7Rc7Rga7rdK67QeF9E412LHCJMxx6X/5CxC09G6IsadX0RibNd
q/SYxQ6ZZojRE+jY1IesrfKw+Cv6dpEpG0Qq+VmrCGXNM6jdaqjLPTC7dC1qCE0KdguQy3vuo5tV
sgRII9ETVqFHq5+wvU7hlmgFG+8kcgzG8Fzg2BZiJ0QLbSONv43GpAPjH19aCjBJZcF8l4JQRqEh
UhA2KOmG5NJxAuFN8dk1TCq1EZlPZcEvHevkoSHafsUXP5zNLNZuw0iYkfC/BmNi3ZxES4hkBMCU
eUSOFc2wje2IZNlcfsqjAqo6ZNoMVyF8/MZ/GEmLEo2j7yb6PJpWabcWURkbJ7qibdqpVafIMkOT
Xu8UiLeNT8/Kdlrj6hSq2KRGTcYZ66TPCbKc1WRwXqEgCNAEvrt2HPG+d9ZBe85dcFUTWYd50G10
PfwaQ11f9SgbiJfQrvQRgGGU47pjPj80Aw8QGX8fKcwV4LZ6e9MVpYFFil02JZGtGVvalZP5aktC
PrqZZoGnopbTV4KtHuzUe8wK+xrDbEUHmH+i3/kRhdsKEMKVuLiTtHluY0JNTtj/br0InIOZ2BTF
eVTxZDSbIAioAHrtpYZq+DrZnkbABhUQxd7CyorXmHDRVmmnFmT4zpIAtBM92sG+K2HwIgprZfAu
t9wviRkxnejIqh1daTdwAKRURXvy63gmDdJw6dkmW0UWKqrr9sGd9QGdqyxWBv0XED9UTaAaH6YE
YU1zDCzjfV8D3yg0+ZFd+6nHl4Js8bUJk2kzaPJ7XNnqMateqjG4FK4/bG2/iY9VDPWedal5yuac
OjLuDrWAo+hBZNwWzqHSzOHBjN1nTvQhDGH21cgSrpEI1iEJ6rj+vkWj+DAVPnlQpX4Ruudspd7h
lRUQAQNYNgZrSzp14BfSlkTGVNeuqdcTuJaEZ12U34ucKaLq9GCXJwC8IgOkp6AyQ1mx3LIL/Two
7x6RYLEb9PIaelO0zedYA6jFxMgNsL9pykORfDRt2vl6Eq/rrnmR7UbUwZ2ufXUOrHQF/p96osoR
LMQdIccGaix2wCCUHKKhGfoJzXSoKpcFZbRuqN/38dRuinuYx+NcniEwfvbMWHWyF3GrXR0l3pT6
BHjcO1deCaMeDK0G6ZfOOuV3KLwPvc1SRpeoaQAF11n9mSp/srNpME54xIM2+xD4ISvxiSJuguDY
sN33gYP8uw3Rl04SkUnQt4e2gA4wxJQypWtvY638mtFmPHIhEnpv90KBiSi06gG0E/3NdWBHioI7
PpSpYDrCeLRCwTas+nwYNyLx3VM3YHQXhbMymbHPo9FvGZ7aG3MplLL2oUJvQXMi1DZmBpYVqsG6
t+CpUJfID3YYsc3RO8xzOd3EgAUa7QY2J/N6ZHm/vPLJpvzxtq/nuEKNJdm8fVkOrE3Rjvz5likx
22EseTcAc1x1aRZtOaiV3kcZQeezU2I+9PPa6Le3oKDVEahmZrLeE8wmKMBGLO645ruowIDU1+HZ
bmnYFCUdwEU6DRYmYZdEzZuedrUPJLaHLHkVuT7uNLcm8ZJq2aqkB7prk+DLIv4OZwX4ovteDtEw
sAJ2WAZh0fQ2KaGKJ6gy0cbEL7lKZ+tDJjwCt+aDQUNrHwbhpZJFeaKk+Bb7M6HcTI9h33X75ceV
EdKONbtDqlsrkZfjyfLRX7LHwHChq2ajRDrfXggsSWH6OmKPInZa0ic0wkIdO/3UGn31lwMgBxJo
/RQhmnCxrbD9WQ6LaDotqM+5lqtgillsjuZVdCMVOb/LexcI0y5O7fsiw00Xee3ycpHbLrLc5a0x
x6FhQJhX9kBfQjqn80vGLoQfOgvDtt8n+GlvY60T1ySNZ7z872g/dwdmESqVQEavfldeJ5nKF+l7
60g42Ptzbu7c0O50/L+2Afii2UJGF7IlKKWYfc1NNNyc+eAFzbcpsZJdouzxpAHJ3RoV+6MpQLC0
STpD2wee/inMWD4Z1pfQH4utHLtijTperdV8iwQhWPIRtMXd6MaDl7FeyALrrc2lumCBPyVY3W+Z
W7A1TRGkxVqCGtyiJ1hX5tvAlsvu6/yJZmZaPGvERaVa9d5oIv/FcjR7hc5EbdiNayupMvXaock+
Af2nS919H3EzXBuD5IQ6QYMVz/tFXZhyKxUeJ0jU1T1o/ereW4r1p45fuorUmTuPNiYUMWjUBti4
NJ+sTWgpfyO1YLia7vhIisKVjIIbXwRNukRFD9L4RiktvkmS4AgWAFNVWBuRRRWl6QQxxYQQPa1t
+CbuSBpVEY73CCDujpQJwNlGC8djGB7Tds4AGcpr16fs/7lhKMDSiilKs1y39rDV9QnDkp9C2q4c
POBQHd0xrG+wn2pYFh3zOYyoa21hb9D76psaKRq4vre31005NZiukIUOo3yoQyc/i6RHcKixk0lr
Tp08nLV0GYJpkp0s1vfrotanM6PCse4c/WW0MTSoxDSPVl5/LU2sZJGJp0jrvZ0GyADtLW79Mex4
yo3xoXftD7YjHwIa58cRaYjWK/UYDQGZh/HwVrn+Jy0bxUMzlt0tk8U6szPtqnTh7d2W7jdWtX0u
cTCM7LEehU5nZ1QDvVNv2rN8uHVGlpwJs2I956wzbDzoOa1s1YteUBNnpIoQ/q9bYZR3YtAtO7wj
xb9gEZO3yIQciozyIIf0SyOEtR1dwlECJ4pupkMXhADNAaSYnx06JumeA7vm8WIPhFmwotjCh0AS
WBnGsUo+jIRa3Yyc7zXBzLUJWkniOCGam6CO5ogrHU5GVNvcXEW3DwLHhUbC2YSs4DOGmX09jYLo
So9PiuWMNkh+Mik6EI8MHwcW02YizQpesRZ7j6gnnkqqNAd+bbYt/RYCSYIeT6tsupcxJMay3xrx
EN9nVEoQeh7ZTYMgB1ueqCc/UmfuL1Vm95flFVsULN5apG8sq8r2CTtqQneign0PAfc9LWh2fVct
IGR6ROIVzaoST4/OnUsNSMvB+DEZGaccoZmEMHZFpYO4xbL7HdBKL+q7rV7SATct9wT63HqO4zZ4
Qjaxel/Gao+UZ3ai6ft43uNofnRv3fuAG4MCfPcaDJ7+pGcf24bnK8+DXdml+q0jwGnL6AqIvfps
oDsFL4A5JXN1vKVmOh3pJ7srs2tZk/VGcq8Rfd2dAsdfUn/udcBMQyOqY9AQsVxM/gnZr3MsK35F
EuVfe+NC/psFey2g+VQ16Of8Kr/pUu0jBG6roCqbc940b3ZCIJhLWgKQe6x5kaH4VhMortQ6IIPm
2te2sMcd8WwJ6jDrXVwRoaFkBPDArW5GoIBJSvQP8xhbT4A9kCYcNV/12OxTtvcjFhDbm05NBu81
T8eT1BNuhDZAvu0YD5J8pitJ8jsBF/ohEPqN2ehj7RnY3pzh0Qbrew1z7sDGI5u1UIASmrTfEmoM
PAkYzGpMYD7atvvKQJMcjdE8sgX+AhwsuY7kCm4ai6xeL2nsPXi9DDGcjbAk782T6QTtLnHqgtUK
MHOTMZI75kOMY5clZoNw1DTuIfwnHH2dgAlFSz9PcT5pVoxqKcBlWJjVfZj69mmupg6HpI3sL43V
75va2vJM4UywAF4jb5vv4XzvZ59lr+s8Dt0B0b9xGozPLDH6Q5yNGBrnJJ4oyI6T5YSbrCV5OSMS
lRQ56DFlfnAT+1vEsv1VsrpvS3aR9BMtLKinoEjLA9ynt8hOYKFbPEpWB0xV0thjWjGJNbimrjpG
oZWAqcnVI8vrDrd3HG3DviFjRB9oIZnu93qK/BVA84alLopz21LkkWlQ+r2cBXZrZC8lHNJxGrW1
E5ByogYT7kaKVBI6BQm7JgvYyWI1v1hsyr4SOwiet2UpRhcUdreCVIYv6F1Df3cTVLlxcpV4LRmn
ZdPOckNIbEPh9+Qc+jHKyPxC59AHuzacY6IFTx6L9aahbg3tKZ9x/0QWKIOizwxKndK93yZfBgDu
m3TsnmykNwncn7PQ5NmFGXMKErMk5x6Eqk1oj6MIs2/1dtYgvsl+Cs49hD0ECgDQ9Rj/bjcVGwPt
4dUFTYLXFZpHGuALNuKJ9to50/PqSrO76HJimCyv2ymnG599hGdxHfUHSlFyZSLk3OY1YKMgTIJb
olh723KKdyDtvs6YTihv2rot0u9Qv4jGJh7oTVXFUxgXkO5KAFyhBRjIGbyXaYwFZU2NPHcZBVeX
ZvVWufoFEYy31W0tOE4sf9ANuOxazWd2Ut+7SR8uNmhcZv+I/MPc/O5CcZ4Z3Md+Aqo7EgLpx6lk
zshxSTUUOlpgdNtCkoTWItmC1DVnDjrZK3qx4d4K727JtyaK2veyjZjZpqRaNU79xYmTwFgxSoKU
C6hEkTd2zupxJ3TZPZYVOmQNPRIjjPT2KiYrSRYVRc7aeMqY6PwydS+AUN6PQFROfTk70TUOtpeX
5xSWdt1JqFvMM3PnNGY+JJZ3G6CLodGXaBdf6d0qcuvqkBr9oTAQ52fzDSsqcxPLYZtZxXCVbg1j
MCs+6KVTXfI+Cs42Zz9odr5G+UUML2WzQzJ5b2ShFa8jD2LY0R8MQHE9aWW/nwrNfyYz6QDMhnss
o/9hRAiSptrJ98rB9Og27aYnSRjCP1ufVCf+p2Gi2QYIzmlZkPcQ0+I+9G7WnYMKnwTTvAbmRwDx
nf8KbUzM8cbERIo4Y+PQZif1GKtyo4wXQTsblGRNfArNGrYPhDuF0VNuZSQW8EfXMEhMZCmsUOMy
vzn+bQA1eq7iiqycMkmOTZw8GtoMl+35Amy3UajWEG7Ri2YCYIu9dkaNqGpTrgM/SK4UJva9BNVA
M74+46ZrdrImfKMLhohWkG0Qr55/wZI8UGtwmr2nKe9mEQ+5JgHAP7Aq2mHG54pM6IGB71M6Nrvi
qHKH/VoOA44aZLexe01sAqIn9suFNgJ4FDPSXyuRNBFId7YL1sFsz5Di7KYs3MmodA4NxAIvtKtH
QzcJYSwYbnvypaxPmnSJj3fyFz2JpoPyhXaK4Jd1o9lc87T/2CWTwSiL5tkbJBVFqMTmjrUyBdI6
/iDLAUtEOgnC5mD2lWP6uUnjCimJax/cTk+oR0IPSkV2CS0WFx7lVXgJVXSe1amGVoC6GuhYHmNE
dEcFa9HNoztzsn92Gi+5WqlEoxTnt0ZvdoJPti+GkI2h8p+gMNnkSnGl+g9hFvZz+mexAq5abqXT
WKfEdtmk5dqTiiL7vBzgX0Lc0gh80YVM76oo4HT0KcO5zxKyTJ1qH/a2fUXjmF352E4bancZWR+V
wt4IfFe7N3b0ceB+OLOp7yjgMxb0wnqf2lC0sFPkiB3NJxx11TkKm249smfd2kSPFubYP2XzYXDr
bZK1T27HTjUboupeyneF7bZnqVCFsXkwL5qNamEqkVzHCTkjU2hEx9yN+02WGA8mArZnRFnc6yMa
v3CYkH1JAzcIX9w6IDDwqLWRsw51uQNvmSM/qcJ96LB2dRm71oTiRoBDpjsWFeMAoP2z7MrwYPKl
3jK/XBOQGF5dv3Xg/hkGv7X90hPw8QgYY0N6vf7ceSScJ/pNQ/d2Y89LsrzNpg61Om4eFufJUeaq
vruGk+yqAqVgVrd3CoTluUc8Qn1bxmcooldXUbgFa9ZeCelBeMBkwNZ0lRTxJotVdSxSBuEUld7V
HdixUHF6cBpuIoEel2Xmpa2y8mpTOgwVRrekEC+9Ms9FVTp7DaLj0XcQ7JllQ/OkdON7PHZ3wK8d
lvNoXxNCtSISPDziM6JOg0W6l2hXI/qrtYFPmAYmFD8GT9SltHgapM5bI8/EdrbCMn64PNcdRvao
+qZHVrl3M+dzMNqUU7r0ljfYyvqobhHclu1WVdOtEnmwntBZrQOK06uC/vB+hMm4lwlTfcS2adcT
0UFdqCx2IQGNTolkNADN+i5V1aXVLHEUNv1mYm+L/Zgiy9STPjiTOPqkOy3hUnnDuQ4s0wunfSmg
V18o4L74BnMJ4h56vQQGozW3j/ZsUiiLozXrltlzc3O07N5GpJCporZrTGXFvIa9rCmdR/xz+aFX
+Bg0TZP4a4GXZS0VJWC334Q/5OestLewlPNDCHxYzNSQuq3fZ1b+EY1cs/bG/q1tWdk6Q7RdPkfr
lJiIJ/t9H2TcwKGfHHqjfQ2crt0SnQJYoblPHmlt0kf9X04MgRYFYpfOLWJaNPSNfCnisyH14QMS
83DTVzLdaar90eNbun1L8+9n3+/nz3yvfQnKLNtRzaXYm861pGJuxLZ1vm09WqN5INeTg5eW5lO2
0dyWoASkAHIBRRiZnq4Te9YgLO+jul7TtPKPFA91zPrIHoUFo8XoA5bvUpIS2LjJNpQhZBTdf/RR
mYH3isiEnJtgzdzGZw3VHxDcogEPkSbo6VsqnJayrHZwq3sE8njvzx7gfuYpgAa2Vx6QM7wjRn/y
TfDdpZhVRhGuueUQJNHNayD8a5RqTvUIvEOSlEkXe8rPXkzADUuaRx6WatVZ5Ts19URVyBC9GHuZ
/ByRObum6Z9uiESgjGEZRXEeeUIIpR2PiWiJHhBTvo5mzoet6dXJXQRuEzYr6qCvBjGspO6gjHXB
5qy8mQkSBnhU2YKAu5g/yXJw53+azEW+nz/ThBnt4jF//a0P7QEYPMTsRtRMDFg++fIqL7Ch/3y7
vLKLkVRksOIoTG1WwTPJYnnl/PlqeRvMFyw3zZepKW9BmYp1WkDzZGBPtqMiKaSfD26WscUXGsAh
WbWn5aCYvY4TzgxndldPwLAwys8vC2xCPw7L24lwEb4XqIsyHS6dE4/n2p901gFcjPnccNdy920W
GUa8iBRiRmeq6jSN6Vaw4CX7lX2fE+zJnv1gjIIM6Lloqukc4qVeyhqkPrm2egdNIthVdJZP6Qxz
WV5BjmYhnyUKBkV0X35EI3E4Bva7Zv44OVllPw7NwnPpsPt1c0V4Ucr4FqmZhA5RfSsITrPKz51D
0SxDmL1K8LBge/u/h07kl9Y0SGQJYlQjqgMiulSEaQ4aZElF8QGaIGVEKpnhIB+kExs/KND/n/j2
L8Q3QUIJiqr/N/HtfVh/yWEK/qIR++Nf/aERc6w5TYjdHyIsDA2wz/5EvrnmfziOQSPJlWLGuv1V
IwbyzaF0Cj3NkSZ6ME4Djk0T/J//Jc3/kK6gU48E3dQdlzP872jEfiWrS8d1FRo03ZSCX2dYgtP7
K1kdRFwQtyqwzouVxvaa4S6bJ8iT1UGBotxxUwc38hpXBbuBI6Y8aMD6uA1x4+xb2V//cvn+K8na
ryjtH6djmwjfpKGgvRuzoO0vvPGYi1KYRarOQpkO4IWgoCj6pWNqvuvZm1t4xZqtK7z2rriTl5j8
C8v7V/zdH39eoslAhidoTPyml3Mja6pd04YXNngfc6bNZwbDg9XU2bkn3mjbW01K+7Yh0wC31798
9vlS/2StL3+cW4V7BdmgbuuzmvCvn70i+4HAbAOba9qrtxww5d4ayUwbSdqIqtB8YfF1nmj25vZ0
0qLoq5UmpziPQBfUstmLGoO/H+BdSvt6+rfciF9B8D9OzqBg4hIfg+vT+O0+Idqow3BcyXPi1dU2
qsuPKmFBVeLxpRIfkstRsz7xJYXHeX+thek+aalzxp35nJBZecyweveDs/vni7ak1vx20XgaDNdU
FlYl8Ii/XrQB73dqD6E8B7AD936J3adusLESc/5dj2P/VerYrcxE20Qg2jd10ql5alQncl/CfXyo
I2keRE0rOSlH5G+NDdUc2XVvUz/VKQy5oP2HtnqmyYUhxibBmj2bce6t4asVVNZjm3+0SrD0biwP
Iew0+Hd+/ok4vlcN9cWTFhcPPGTx1cXPqzeR8WjRXYfVUpxaWh+t732v6Ts8ejmsqbB2xDGI7I+a
Zb7XEdBc/vlqGTPD+terZek8VoSHGbZlUyr69WpRJPDaxPfkOcxzIo+pDFEkM5pNzGWkqwPbfRoI
bwlheZOzWH3JPZTy/9MTmUGYcDDZQXHVfj0RPxJ6ghFWnpXDWqHVgyticPE0tcO+MJtnqIb4VYms
JA3z2DTpkVib4eWfL8b8WX+/FjNnU1ELRhurZh74X4YapPaVht9enjtcdZp5kHY2ISAaj9J1WRlE
O76jfxve/j7aIruwUAS6/C9Twm93q95FknIgZi6hq8NQ5Wqj1eZz7jsPuZdquwjI9TnF2Wc2BCXG
k30lHWxVlYZ4V1XqXx4d8+/jjUV7jlQ6S9CM+hvr0/GE0U2aIc45DZE87sVFuM3VgZuk42pg8zN+
UTaFORBAWPfo/e6mLrsaNEiPNfUPeMmFcWXOcpBuKXXqnZE+tZU8CT1Tx3yM2hV8DO/oNPklrSjB
xWDIlYGphcet/Rd8u/n3kdvSJfMYBWpemL/f2Z5pmB7NSgmVHrkTYczenZKhWKkhSPdDpIMTZ+MG
AVlbl4octKRWMMWo04i8KJ9qEh179P5QJONs50w25mYq05u8CDpyZcW5U6ZGy4OgOD1wN8j4sKLS
8dpqo2/vEpt6NAlFtBcLrJ5L/e+f79U53+T3e1VKgWBivl1t/bfHJU5ca0jjgvsmVuVh0Ip0reuc
bp+1+bnsZoNXvv3nP2n8ysOfR3yL2QjapmGzDDF/fz6wvlZ5RXwnMjgqgqnvjw/g/R+Mgh6yS+zJ
zgX0sAeSMoO3OTgmvaOvcZml/zIpG7/OPUz0UhITZ7ukEXMuf3tSCzDdSVkW2qnxYm0XGvqzTNxk
b4OWWNOgHfZmHwF1cxyKkT4+C7OumQmpYR4cs273buJvfL/ynyGnVP8yaatfR9T53PBd2jgALC7X
rLb/dRQp4gkwL0KYU+mm6PISm5YVDPW4m5MYUMVtOoJH15zbFVt1PacyborUc+7zvOL3ibk1Swo5
UCq0c6/IJiZJ/aA6X8D1Ks+xp9x9lXMbZ5myD0PvbF1WZahwa3cL54RdzKgo7o/eeTBadRnKxJ+b
hsbNoelzGBsHYrf0AM6BhfMdyrO1OjUVsrk6cvT9EJBlTD5DBewhJdgsJpGrytMty6OYSKrQ3LDF
2how9w5sm/SH/hAaef4jqPTL8L//a5cCX+Gvd5pi6Wszh/PgUtsVFqu/X68hLbaIzrGQZH5A86+V
9TpbI3d5aGk7K0vv2Jyx4lEFxEwJvHTi3Ne5hdmKFRpYsGUfuuzPS33I4L/Rn9NnSUoqIMRGmvVj
SxU2fbRj2fUplelximIKRoPMF/jNaZyJhK5tPQ69Hu6TmBQfksqwyg/NOo5NmzYg2Jve6m+lT5cW
/jjqMc2uT6hxxnUF4nE9TRJj3qLojtJZg7TIvJf3Q5SgX3XBgOiVYJIpbAdc4gQJZSqCI7WEbtsX
ZFKSnA5UJEQA3A8Hr+3HWwbp3kvgAAO4y/CIWw3Jcja3UD87LQaxJtzwwLgRPlqN0PalQEcbZu+p
9HXHKcieckc9Ma4Fh3lZVCXdpxHy3pgE9XNglrjYAt3cQosf8OxZ3j1WdBd14tAaxtA7Sol8A9o3
QHZY9EfW//syCmqCT+gdFcpH2iVI4bXH2r00PmGZuYvGoVbmAN6y9dbllLAZHwCC6LAICDwzZuID
GmTyt9DloX/qhreaSfg5ST5FWfRBKJoeBtXAtkk2dhcOl1r2+Xrq9fd55/skdau3tmmTGccA20KD
1ZTDAdrXNi37wdY1BHudOO2QuYqVhCRyVN0tbIV1rcG7TwOkvayq1wl558+9P7mrHBppCeiKwEbP
OtFQfI3mejdq4wOOmuCoIxbMoKnu6sAtt4ld47LLQwr/RgvAJkBv2uEyXVFcOoikDj7RQb1LErBT
MMpPtsl33gsW8k37ZMVdfPES4Me+IuC0jBJiyfPgRcal/RgYHrwtn4VHmlb7frCQEzkltNUs+Q5u
13/SOu+7p5velmohEXwBGVZD07CYVcl0zXx4Y1R+csaaEDLGrfGWBAPH+dAXNM2i7FpGvX32Alns
Wai269izETUktJMBb1QvmFq3blXsW82DtF2PT04a7BWhqzdNWWtMBER3FDrdVG7ro+ECO2hszdg6
BbEXc+8uUdOBe01s8qplPWPw3RCbhiPBJBsMC0S/QVdR/LjDq0zfNqnHneryyii97+Ce6nM+5V8J
jCB9BBPjQ+/kN0YypKEBadI+FQ7sdjoa+ZY4n7r+rPFovHriI7SrJzcOzQv9RmgH7KT3RSCjc591
Vw3Vbl+O5XMt/D0+H++hodIZjeCbp4igVdf6FmYO8ucUn3OtkUzuxl1OsAACHdzGKxlR8rFoRD+O
Ufkm4XUdwIoXh9pP3rw6WjFguDeI/+UDHxABZFTZR8/03qTrjefZ4qrJrr/6raFvvFw4qMvAPFMX
Cl8QJVwGEirx/4/vpPdc0RRZ+W1rf0VNM3UB5IVaxz7LwlvaorrXWbxB7pSeEh1VmFV+d3sDN5Wq
3+qkKe/S7ubW0WdfJx8ua8d6q2JBzkVYfSDuKklK+32dV59Cw0MTpYI7LEDMxMBcNqPjxlfPh3bY
20BPav4god8ptWmGwKmkAICf5dbKatzrGt+WnqKhd3HBoizSokteau8qtsN71RMXUZFRzkCQf0lZ
UqzAu+HPNYqHIvbrI+W5S5qH3tUMoAuaU/YM0crbWa44dtr0KQDCtMXJCTBBs5Nj2cmNV3afKnoG
LTmrblbbwCVWlU/Fr19zSa1L6BiHsfaukTvUj8LdZZ5j7qyma9dSVRGPXV4DWGjYhuam8UISgz/r
U1pDkN+TpK+VjIaLZsTeu1LKb74+jCuHrjbbaM6ky1rxmBSoTbFwudT+aJJRyk426Bq6TRboiMiF
BlLGhkVWJRN+6PL9wAoNjZxfHao58TDt3Be87CHPGxzwgSyV2S0/yNTZlEM9AKNU44t/GfSO1bXU
a0zd+i2kEfUJysC6NyJ/BxYGcwtq0bqGc9o1xgMdD/65xJJd185Vm64VTI3dsjnL2BnvzAaiVlRV
VJsNJ8z3VZuhB0BWxnrxeaqBd+GIKo8uo9Mj4IQmh7RipI46j/FE5ATJjuQkdrsUJ89Wj+oXimOQ
A9PZBh67n7zUyp/Q52XrqIn6rdWjagcaLd530uh2RQTQVWNwEgTGXVKz/jaNNT6LXnTHzCMIUmM3
tOoVPZsZccOeAVm6xCtnxQM3ifnoE02ythR7CZIYAx5dgpttq5Fok5IXKAjJRdSXsaso3OdluwHS
549nGBnsFovhgVhlKrvwh4LaUxdId69uZciVRy4KXTGfWM+2YBsfz8weDL3AZ+YwtspB16IR+avb
4m7CplrFdr0zy979UNbjhy4JqwN9yHZvuuVHrWSZ7QNJWgM1trY6aoVNVureIZ7ADS1dIUf29dcx
Mn0GyFA/xzmuhHagalTK7HsKE2DjaEqQQmk/NlaJjKpGZuk2xbBLW3pKXUMTWZgTf84FReypHRkl
wRlCYrnxjSo/aZAo7CE7aQH7FzFuFfm0OysPaPVmaIl3jtC3PRiSYz8O7C5Fs6Fn3u3DydB3w3+y
dybLcSNZFv2Vtt4jDYADDmDRm5gQI0dRlLSBSaTkmOf56/sAykpmlXVZW++7zCoyGCRDwRjc/b13
77loFQCnkQ3VjjTM6zjeI56oeR07QotGsNANMX4bY1EkVK4GRn0E/9+bQAnnfsAb6utA/Qh9mRzq
8Z4oSYK5Uxyp93UBTakvYJfEVtieJrJHL2af3iHkQtQopm+RWg5g5PKSmHwbG+SiSdzdNcQ4QWhO
YOoT/xdXgkbfXBb+mMNMX0CsO3PJkWCCEh8I4al3CaJczsmJewyKbERxXQAWa0wC3DzLpJufBQfG
fPFtSpeRbVVp9n79F5HQdX4pI2Lr7K9A4QcSpDzwfLy5QBgSoxPOtNTZec0rBEKRwY5o88k+hWEO
xwX7yG1kB4fYQ6ISKlGUMtCi2RmhLM3eT6d1f4VFP5wa1/rW5/K9LGPKXUsn7Clud6CDfjCbiShJ
MqDuWv+A/95GzYLYJzS9Q1mLmuzx+aoLRJuSGF1ltV9NzTu140WbeH9nRvnTsgFqeiafLozFyAVi
3xgj9g7rrSiHcG/12ZeuSMJjn0Qs0wVjQkM+jVikDoFrgy/Nw29SXpZm2BiK0HcQ1lOl/BpziAEM
y3+4TvdKKtTJ0SX5TARslkWmOMTZh3kgWaeem+eRjyw4kpxU1vJb45aJn8ELQgfZo5kZ2xMZVMEB
CMCunrpsG4Qwx6oaLW7c3DQTc5SeL0KY9uB+6geUKvUoPrv8dzJ42YZ2+maPiTxE4YgaqlIIP9uJ
17r4TnDO986Ij91kvNl7gpfRP+vpcz8NCvBpDN+xtI5Z/VnrIlhiiedtI7vBoGS/m6mdb5ukTvex
Uc2bjrz4kRejsFZuH/qrojRzWN/23dQzGh2qtuRgnNhbUSLGy2ONl6XCSDAViwglf+z1CmgeARIG
ULBAaLhgSkiqE+iDhUteRwnAj+paMYzdJYAgNs2gamQFQGMImirQgmOrIel3iIo7aFTtHjEkESwu
T0X73JUzkJPK7E9w8yIATBY5f83iRrKG9EG1S0bGPB4Noj82c19Seyii0u2SYqdtjqSfsckGOU1x
Gz4RoFfKYPLy5hLhlxG30KlG5qZItvYUfQTSD5xl03AbexHQ2Pm+Su40kXztEv1bFmYuCSuj3LaY
s4Sd32sOjtkA+FrvsaBTqe04I8IsJONzB6MFml/0k4r3CIat3ddWAH2jtj6zMTxwFn23ACCyJrFz
KwdQqDMMO0tzHl0tinyzAXVf2wgM5+opJbVjYTZX+8QND5zQNyNmn6wQGUsoq5yjH0ut+jnZlBik
LqJ1LV/rYIAARisJrwHHSoX3GHbPsx6yWmQLkm52iovFuHSbieSZquI8I33fO7BstzxQP1diYh2T
R68rgXM1Ioe0j0Qn7ZzMD5J3N7R/ItBgzyDL8dBMMboC51MUVNM+qUI2gjjYZyQY76RSV90Q1UG0
sK0J5QOjgm0rK8nFINep5BDM+tGSSql5b73GUtnXtOkZ+6iDB6TN1d7GCn17bz+LAWyvPgQvqBbf
BYn3F9HROM+AKdZVBJPePIweIg1DGiBfCk6OBdtP02IYMrofIn+Y0xDrjMdUNUE8oMkt+jr6u7Yg
L6YHZFkUP1INM0ibqwak/Dv++mbvFVjjUuw5jlbtjSlvroULIa01vvamXUNNTK+KgyBhj/0xd4gU
sGwsaYhew9fZb6vmzg3IEgsGD5Wz1TyaJvepBWW4PBA0kvwVjY4QqCfOXOPuZiiKyO7IlGF+7zqP
OVHk4G5sgoIMILDIgmpDB2hfjPckcAQkpW9EDBkZ1Lu2GRyeY966Ls9/ckeAMmJyg3Lcolm1x5dx
dqkmWCp+RN8KJEGASsfvaUS6oeZxUnZNdpdOeBtyCduGc74NiBxDfAe01aHiUk9wbsgASES3CRAZ
7Rslr3HN7op5Dqaq80pYx5a8x17VBtR6VJSy/17bX1Kzfde8hOPJ4qVBoz1O3U5BN25EBHUtggtS
zMY1qknpCfW23WldcraG8Ohk+P718pehWJ67sVwkK5TDNpl2bnqn2OUCMwu3iScftHYqDwK/GAas
+OjIWW1NODQDFOi0yfsrLdDhGbeBsae2wC3m0SXCGlnvbTcv2H1Q2pKCekTVhqSX+EmQrNY3Op76
uQ5IkWZcEOzCvkuPhnIdWlijfui0XNulWMK3VYXszRki0x+L6qftucZNSoSxLMNnsGuoo1Ha4KMj
Tlwv5N6FFnPH/cR367WUHD0S5LIHMYXz6eP2prWwCc2TwapTRFRUugsiis/F+uV6QVFS6jzN7Lil
wJzVAcfHL9u3fp9W4V0pBA7PtiDhrQqGEwKhEE3QctvUhu9hnoXHYqxxRpraUeE2ODtVqO7WC/uv
a4u+DwTVhApTuS9ikF+sVPTHjtAf7NvN4J1CpZGVs3zpDNU1KRGo42MsPYM5AUEyYOHS8lt6KMqu
3JB7AIA96sHGxnBHc6d3tx12AwT1+jeq4nFHKhzqRzw6ieQlNAgtyMr3Jkeg4CZxu22C/tEdEK9S
/ziFlRxKDWmRhzQJ042Bs4j9m8SwM3/Skt7a2Vj+aG3fans4hH0bk9UFGKfj8LpzpPZuo3MCoL8A
1eiP2Wwzid09x7G6xzBGPDFmAO72nqaM2kYz1ZxnoMLaMKVNDlGMEbLup09NJb7jjZHwEONfaBUR
ZljYUK2lxxgKTv9VCHmNLvWWliiN9NqpT5hYwyfX6K+NKcIHpD6JEYW3AWrDGNERFY3sr8tKOUxY
NiJbcazNcTVrarBpiDQIFxOqwWJukJmnnnsZy669us0Sx9fl980czXelItWRTWr0I2iNhJtECBM7
42iZSNcoos1To4/2Jc3m9wml2DPTi5tjtuHVdSuyv3CBgAgIvHvZIQtv6kc9cbxjzdECO6fhPGMB
rneBMvqdhmPqgt36vrFxdaQqHY5xNmXHJCHHVYcP6Ts5AOap5CMaVuqsL9rCsYixIbsWK/Qcov8I
Ix/0WvGg0yrbjOh9ncxrrkE87x1zeM1CTe0Yb9jXJs+fZVXdw+hKrkW90LEceRtKsp1ck4ecK9P1
2TcHX1YPud44KHtd49EOn8DTVvshiNRr32R3bmmEP4ry0OKp35Dm5eArBCOvmW2/59PyFeRzeszS
Fn3RCMrSmdL6WDgvsdOyvEOwvi3wtcQoDvXIPqC6CKN/fEpNq7jYYfFWg/K9t9IiOs69W9IKZHc1
7fGb1zufZxP6UVUb2YU/PfTLzOz346jIzhFnDqqJX7uWpEKx5GVENOZQ3CaWp27D9GDOgqxVNag9
I0kPs6jsoOIbwZaJ4LBp7Hp6Kjnet9h1LoUqXs0i08nzSu0jQXXaFXThszchbdeK6uBK9v+WjOdr
kdE/UQhV29FTr3VJtqlrRmdZuE/TYNUkO8sXI7WNizFC+5L06M7lrL3oU1g8GUKcKLfxbFTEmq/F
p1lU6tT28kanSD10DVTkLCceMhGq8gH567dS7/VbasXGrdHTAh2T5R0aLGBQSJcb158ZcFzd3GcQ
yxvNks1jaOnh8zAkDVJFSf994giwRc23ARPZPvae1Z7YCtFSoTuvdqvpr1gMSZlEou1lVt7jUmQS
ILqB7kiuyBL7ZJRaTaIIbYwZ0mCRF1hGKX+OwyA/eYHwjlWdTTungO9AW9Qvh8rbuCYzcB4lcy1z
0EGbUT6ngYnGMnGW9/FTOBtfUAnGAMEx6WK7gJt8bXS95zWAHTyV5EZpkBxx7XH0ZMHSqUNxR29E
xKeRR8siB6FCQas/lm50HGJkrlkRvkdEQ/NO2plWfmOcb22qyM4PmeXtuvreoyDbDFgKF4Rd+CZk
CJt24WfgKtl2ofSO7hKRZ5kd0cHqc9l303m94HP0NFvxm6W5rKTuCPhLp9UyuzhJu2GhsCzXwFPS
wy9js9nni8E6XpgdZJzPO09A4BodOXEut3lWUpSh+3AuhnOPhZnT2Hk2sO72/TKUo+4fCH3rCg3s
qYHnEP+2VCNk0j6PKTDon7jiKgmcvugszbrSxoNHTnsmQhyYHgr5pqYIMSf5PA3yrVF4P5HCLuur
8Yk4JtvvjfJxqCcIrSzX+9Ee76MYdx1SyDBoeJoF8XtFB7lBWaxfjRio/rv4HIqGM54Ajhl2P0H8
jyfHagh5RrEuOarvZGafkoRudKWKX3adaBdWf6KfeTCis6Zj4vpg53rk7WLw8w6gh1t6L+XsRI+R
E2xcW/3srIqY8olHPNoaxuiW1ZGSDE1trW4G6uRNmXnlNtbwcpZ5XOAICTAihHuVIlGuWDk3ZRRM
57AacYPgn6LRlOz1FuwpzFjyExLvs+g1E5OM9jzW+tIB2TiaknvPobnvwrJmTubd6wkNKi+tv/XU
kpiOaKwbSC6dnjd3PEEB7aw9ZmzClRs9wTid8XzH+nYakgpRC22wyZzOlJ0boAzzg4DXQEafT5ff
V9J6Khlpbe25I1W4Q1iC7thuI0ImYvyVsSVDP9OYY9glVjbOJNhb0q3hzDQ2NfEVIpCOgJTQYKvO
Tulo7BjeBn5IygYjBQATGRxic3yjNadRrdHSkxxD6S86inrHnat3nSZRljq0cKul5TNmEOHL705i
hnfh+IiA3TrOif5goFj0Uc40jInduyizFphyGOy6Nf976PDh1IyxjRgRfa32NENA2UcZXFMdgKzs
+NvckFMdEue8lD8rK+sOwHMfBXU2hQ8Sc614lWwMB5xSvNGtY2AHX0EYD/vK8IYtzQEFV2C2NwXr
0nbGYbAfnd04UVdzZwxT8J3uSCd/JDonOBjlj4Zm+FF6w7EIvYD+65Oy+nTXApyppfYTDwXIKkLC
Nxz8vkXoeTaax+HaShmlVQ51UBQ6Z70qgbrS5Q2N7Fk3XbVXMviKX3rexb2LOrmmSzA06BoSln1A
5sxp2sw5progy058DpT66tXIyUsxYaKVroLaGRm7wsMBCr2aOOKCPTFgmCqCHTJj5Mc5kWMACRlO
CPPOmeLPoMyYeCT1U1x3b/PY8lb8NUScFirGTmY0lJcAqAcrxcGNaYpE3X7Wv+AmoIUfVahiE8Uy
5GIz8XoQmoXcOSpDl63t5Ti8eeXS4mAivRtAtcR1lflaoTimg1CIdZ+JMDveYkis8NiiUo/ALYkX
G2jAbmjSz7YknwwVKtWQzaHZgzSwQSdb7ZJUPs6a9W3Se8l64EJqi/L9JK1i75mi3tJ3HnZTYLFY
iOXtrf2y4wl2WV2lxJPi6aQ5TcvDuFRWIHyGrwvWtnpHIsbHw23edZhIuxEeyqaN4Y6CpwQ+RBMI
Pw9Yag7gc08jQ3cP1TC/4Kp/9GbXR8vcHpt20M9VCVh/JYH3+iVeDpI0v2q2h4gZKV1tBnGkoSDo
jp9HSvjLUOwE2rndxNEbZEDMmVR6oEeMNN6xrNrI4SvrbEeQuK1q/gpdpH2Jo9C+l2F/32HJfSQ1
7eiB7PyUbl0Gq3VQy+uQsiYEWhn7psY8edA5xGdY9C8DZzvTUaBdsxNCy/IKZif37Jfcdb/LFNy0
OzlHshyd+xK+LX628DBHdUzCNIVFZlI+GU16H839Bdv6+ExGAVLgvP00Y328hFbuXq0u5Hxl7QZB
OM7ckRVTOhyUygxEdUIDlP491VFWwt6JKsx+knH+BNqDuQHvv854SYNhJH5lcYGUZ6231DOQ9J+d
JmjlwEi9ZcV4Z3fu4E8mZh+9zN7yuafEiJvmKDT3O5ItWNOl0D+bag7I/SYKHmbxsYS83yVuxcB9
fCAjjrF4TufF8l6LZdhBpMY3MRav2VDjenEGhTEufDML/pqixwLqZhkjoxnrdhs7+R4/MKgiaTzo
qtT93MnGHSfA9hiV2sHo92lInHruETTnonwnLMvDM0xMURAVOqNgpkQ9/9AnW+XvgAbfrEpP/DYw
blgd3KuI+mOCmuRUu2W5LQS5vWEhfNNIh72w2aGZIbmklJQOpwliy3N+fQNfKcXCrsR20N2GnlVn
+OhifjCPbiE7VY8ua7Ev3DTeTrIiiKSp0R/mQJJjOd3hsyFyCX4YSZ7ghOySCddoPSqDWHpBJZpV
CeaCemdHrG6dxeFnCjJOW1YFadaDx4SJwe8i76mrbfDCCtCMGl0sl2OwbarsltuD8qcpOaPVwUmv
OVC88o6xJPNwY4GDe+Q1bAIsNAcRmV9J8yW/CXFEao4Eoo3JSWflBPXIUJSGbmK3gL163u0BASUQ
/RuDMzQdwR3m+yORe+FZ7AkZ0VPmmfFYhZ9LjL6tzlGkYHKz1dGl4otK6Bc4/cRWg7vGzhUJfXrd
bXsMeAzbZXnxQnKNnBYeY/0F0k2Oup3ZoKUDWLKD+NcUYf8vBwFKJ8Gq7M5nK52o0EEd7tpm8itV
pdc6wcfojpDWHVwQJ01LtOeg8t0EyHvkMDEE6nUvHQKZ8p/YyLZqLK1r0Y5yh0SFtB8N/SdYT9IJ
Dzmv0j15VDtD1GzeqGfwaNVHrXMipmcDzVZo/xOTtbYh0CiUJe/QsOVY2ETxRtda9BUGWrOK8rqR
AS5/tzvFCQWVRlmkTEbiGjqlLb1xCgTweIcoo/hUjrU368Q7uzSMHxBRfdJRpREkZd6lg6Ud3JYT
XGxWgW8A+pFfzDGDrc1ZhUDnhHuMv1Jlu+yunn4IavtX5ebGPoZ/i03xmMEcYAISLdtGg5LaG85s
oBCucUZRlt4DEWQ+ajRXs66JrJIKCW1XXntZ3/oqwBRYTBerL9K7ajaoP2dIZWjgmBuiJd/U09jv
ZD+S0qkacF36RNxmX704Ex8VV0tfSp1g1DAY6JfrzYU4K3NXoMvY2b0933U8c+hpWthV/NNl00NY
9sj4DiasMXnUndDFHJXZHoVXmVS4mrGlIVEzeqB2jeuk3TgWIG9PIbtaVPObMGaCMoH8io0MbkXs
gMtYOBHsOO7e7aorqoV2n1vzgybzZi+owramWSJscMhs8horu6tLY/L7SZakjToY9mNw2aNwg3PS
f463soGB6RRavIOi0BycEQVJ2DubrqvEwbRou08jkxwIhPbBzfonhVTwOfPMS1LzvFWAZ86B7m3L
sds3Wv8a8fQBEyZnupzJn1LeZRg9aH/xD6MLj//iH1mdJOttq0Xmb8aSxWeipTqcLiEATuuJtgfZ
87paslZQ428O63p1vXG9qBwXwlEjhy0+v9ovkGiuTqLVdaTNRvuns+jjxtWKVK05xOvV9ScbEls2
YcuQnQwX6u+B1WKDB4qU2cWXhCv5EhRskwnQ/KVfh/UlXLGw61U9y7MT3gM2EOIOPy6qfglr/Pga
uhihTkQeawu6qeLPg82qP9XDVB2wddq+ZjaYEvnexw/oVSApW0t32zCSOa+P1lBzk27Wq+sF4XtY
rLr+ikMz5lgv//T2ZItthxxhghDgmTgr80noz1UCYXHlXHoJ2j1JQvH6vfWmwRWAaJT1bGVxxgqq
gGMnSXEicoJJ8F4BBCjAbh37JX2XAN/vcrbf119fvXSlhT0Wj3hjCbonhERsoTo521XN+f8Wnk9T
+fO//vP7e8ZSGDVtHb21/wRstqWJCPvfW3gefubY/9P+ex59/x9+8U8Xj2P9IT2TtBxGWmRR2R7C
7eFn0/7Xf2qu/odtEK7Ct+GuoKNG3fgP0rMJ6dmTrg592QD3bCNa/tPFI7w/HPTf0jFcQ8Bt/j+6
eEz9nxXCtuU66IMxQrD6Ooax+pb+rmZPM9HMWalPxzEtARxCVg2y+NmC/cg0ljVWegcGZPdg12f2
YjnQ4bEYaqCkbDCxHb3KSZ9KWGDNEqfRUhh5c4s8ICJQN5Oq2zgjlHeZ9uO1cJrHgapyn2ltuRvD
cSFbMiRF9SIZZwZU6lnH/4Wi9BLj0zhAXvOM1zxQ8S6IZvov4M+5r4RmptDuzDRkJ7irUjt4KH7E
dR8B+SNVzWZ6OQ9eeGRzl3sCGdk6cwt1T5WUaDk618eNscx41asnUk6Wi0+184g+qgcZX7qG43z4
hI8YV68HKaiNAZ6YzlcsEHzeMG0z7Ps1NMStCfChyHWwTJfe1SoM+tTmqG3ojYLDDQnuW6y8WZ/q
20oKQFqkzm/0PKg2KgI4l8Z4QoLOmHYz4gtOQJypHLP+wUf+F13ZalcI7UXSeNjPMXSIboqgAKTu
KYPxBAjLvDlBGmy82I1PkdXcEnEbxhZ5IDmRedgz7syppQM5j7sOLfJppMzf4mqvTrNJpV2jgLub
wilgJuadC9nfCC1tL4b80YRNchW9dROacODQptl2xDm9r0um93UKOEWXFbCJ0UkOojHJgQl6OsCc
OKcy1RGmEMfX65a7QQig+SKOXi2TqUc4Tu0WWiiUiZKxXTFnJEM5yIXm8tLXw0wOoXsM+03i0ibn
aPQWGMV32sf0u2cJkciBD2AR6UIvzdlpOuf/tmlvc5pqp7RQ93ZB4gXnOfOOmnMzFtZXx8jae3y5
V8LMy4vWg73Bn3TUdEE9S4UocBd9Cjiub5ox3qLr9S7TbFNcg/tOl0FW0AUvoAWQZxeOQ/0TZkz6
xeaQtzmJDgkYRJORJK2jChCutGDaueZ47NICfoEzUNaG73VacKbEnk8sTQ/ml80g136SotFsk3E2
EafxLaXEE+EK4aA5pxigBOUYUZiNInJ9oBrXZWpc+RXGKy3vE1I9Bs6H6MGlRf+4VzOdHLM7zWXP
kaB3vrWkfR31saRdXEpa4VWrtnOrfxmh3217HBBba6xQlVfvQx7wK2Pz7NHMZugYfMu0gXSF/HkO
Dd5xeXSzKJYglJK7kCSol0xd3xm9+AKT97mZAQCbagLD25CiEGj8qWnZ+MUkb8X3aJYTLeWRDrT5
PEV6dlT58OhpANGMigEZhWszZcpPo+CTGrSfbuTlm2Qcqo2wpxNiUEql5HmSJN5mrd5sSwMtFAON
uSGlM5zp/WHq08k9OriGqq/YgSjsagCoecO6xSj6woMVjzzLP6IYV3EeGTRlVLdPTedH5RQ+mVnV
vfC8T7VRXxvQtDuA+PEO/Ed7aZMXTn7XIWDIRZcSj8acPSbfjLF/T4i7xezUtbtJ0nOLqJaGsiXp
F0QjwkMC3ed5jr8ElWFvFcNYwksxlRw6pndoZpbmlHUJ3J7+ZTsamzGBITFV1g8BW/9sVOEhH/vK
H2CFbAPEgwfb9D7lUl9g2BGxwAmATR3qFHBc8mfp+EQVStFuwZXOaX8AuvJYC9XflbhX0CKzGBmW
4w9zdGwq6r/JJ0/Py19Ss/FORVaR0ndJusoPa7BwOusDtgH6N+axNuddhO95n7nVF9sd0J+kovLx
tG4qXbwWKUkV7dRFh66fwuOAem9jGzastDH53Ed9QMNo8STkdKz75jRVKArH1m4+zxYL3dB+am05
bePBVUeCB9HAZ+GlrxjUSJHdT6b16PTmYSgGppOKdlcRTy9lKoZNhGzq6cuMa2STBN28n93T1Ldo
Rpe2sZ4QI0YUyST0hGC8s1iy0HO6yJY40wsmm29qyX2Cyn5LZCR3rf1WLcu114mdN2XJzsucN82z
l+l8wPkQNTRyC1qorRUwNaAQBM2vSfBfjv1uZcaTbjsI9QIkPzVkCCkZ0FRF9GNuEYTQQ39FqwMl
U6M3sQMqiwCGQLQ2kO4pODqd/gMRZ7Vv0VVpM/qeEvSHKpj4Mao4afB2NnY8s8K0O6HEr0rmnxOb
BWOqPUQNNflnRkt4nQtmoLMRgoZeegvm5MksJt4KrcmMvhbPwozAFwLdmKqqO2o5n2MOIn6vS1LW
c6RQjYgX+v/Bnoi6FEugG8iWkllsUSzi2vau7YNHBFkHC0btlrKKJDHpM1H+WpHIuh+bKTzAMI43
GsPhVh/ov5tkt9rgfYbUfdYLo91mjkmUV7skUum4C3DPHkSJqofgRlJqkEMROReBF90oWfgVqIGt
DNRjbcyn3ESkFpaPYzqfoOEZDLOQ/4dB9K3HznUD/UM6aMKfYnc5SmI8/xVcEuWJu8zLj1qTzAuJ
R1AkQtjw2qWbNQxvyGzIi3V9YNLf1eS8eJPnbgRqB2Vn41lH25ZU01ui0cBthYLZMA90w61dq5I3
qCAnUEsSLxjFmPtmh7Q/uvpz42o+ZNAHwxpeVT9Pu7hqIHBfWRQCOvjepZUkrfEAWxRiJEXdNGvJ
UpDiVimEl1HKJuv0lJqsBdsO3St727RvA7wWnDb8tAxOUX+ya4YQSiN8wp2aH1RuWYRCNpHh2azd
KwYrjiMQOjozVtesFfdF339OFqldNLo31fLmArJ4w5up/HjMLex65kkVxWvdAVmpWd22TuH4kdG8
eB7MJVww79QV7mHUxH2Z9y8z5AuwxaDlPZv4rdExL6pF5a1Q9aNz2FRlyetOTzrGhVCm6VNOBlhe
Ve+ABg5JltOQCyTIb4QyqfvJ8mxSdTPHD/CFy5CQABHy7kNte4jGTcnZqhTM/TKbuO9Oot0gKfOs
Q/JSrj6IIzs7mWsDafXrxdAiA6LFAbgxadlwB+w7HUF9J5Tq47leqBQfF+ttcnEHrbfxBli6/X3C
Ag5uJP3rYqW/1jofWU0dpqUUXWFw0VqPrl/z4UxRWaOcW7AZwQLQmHvkSV0ZkrsYFYyQyucs6axt
HxF4hfK5PTfMV35fJEv9uH65fsMuB3rzyx+itUucAIphshmWWIBwIdBObY4ywiC2eLndXS7Wa+vF
+hNNV73ZyxTy46b12nofv+/z4+6MMmCXLKekPMXVj3lxMhX9s4p07yRJ8vSROKC8yW0oHDBtz+sP
OPOkQy4KTo5tER6xcobdNUfi9z+xPNagiwnQYs/a4srPz/USRlJnDukQ69X1xo+Lf7ltvcd/uS2I
GgJDBBr55a7+p191gwh9eQyFsihYyMNQo0Oy1PyIu6vzymgu5eCQY7J8bYHmSMvJ2w/LK/rxssZL
PEW6th3Wlzkd63rmtM8PMT75nIEh3+frbTr9+mPDaPnjl9dr/3KH9ZJqIZdUCxSKJPX+dQFphObF
crHeFiEP2dUOpqj1Iax3lazvsfUOf19VgXw1ExRS45K50S2YmvVasgZvpG22bCbde79AbDxYdsQn
YDAhx54AQGy2GYKF9KSMJrY3Trz4xdaXTTEqJ7divb4+97FkNYfdhpg0H2nAtMtzXi7hIuu1D8Dy
0N6SMtNP5upfY4TCX7ReXdHKqat8u9IS/qz2df0YrReOE/MqlMsnCpjitHOh/W2M0rMhMfHREQiX
iB3AlbR+uV7Tly+tPq4Ysi5XvT5OqEQR0+aOPIqy+Kp5Lmz9iKEhg/Yj0eX1AzfDby9p5xvnvGYp
MdEKNzREIXSNTzQvralOntzI9u06+MKAJoWbM0ToG0bzkLRVjWI+gC/ZEq1rlZ/yQtgHgoEec4FZ
gBFB7IfFxHbZAW1mvaSYkxGuhHk5eSw6G8umGxWSJ7SpaO8fm1m+mQZ65L5DrkmsPUgnB+9MDDC0
S3EVRVh9mtqLT8bIKUIl2sltOkxxskkuQ0fr3uiD7M40C3ZIycAdWwoDcQFkOXAIr7MVmAugvNLW
zUs39sgvF85cmQJpUnWzj1OGlZWi2S+H/Bef8E8WG/2p9qjLNC0Kj52up7gJSDbAdhWicHxoG5ps
gZTqNGkTCEk32MK+IGpR9dGdKTgRGnUN5TDEGIQetGUgTvYHJwreftmyKkMZZsnqwZzi3+Dqx43/
8jPrd1Ev//kr688xhPpaM2thXOnd1u+BtqTRv15FM9QdCoJyggKo9yrAwLgClX358vcFZcnWSxP2
+Q5cO4hnA6bfXMkTsjVZjjTavM7bVZJPIC7Vh1FHWrreUfOXpqNO9PKc1PN4kiPIee5//V6A1njX
a8mwWW+rlhJfn+Rl/eaqCPm4i48v8c8SODgxJAeczlaWBGF6nFSzR3YFbirNmNuuVz8uUjdufJyj
pziFlA9VWzABX97/bsdnJIWBRAlq/L7t4xvrtfVC1mBONjXkFR9DD2sFv7teqGT6bjaxzkLyj5uQ
rltbg3MePnaer/V5iUsHSzrIhzLSeQ0taV1TzXAPzvJKra8DpFe+sb5eKsNGCD+E191c9iVd2K9o
n4h91pHVrBdTV4izGYZq29eziyzcQVGQ8afVtjLPQ1yakPMnxlkQ3DmX/xlmxATvz2sft+H2drfI
9Lx0V0ClVwu/Kl+2X28hu2zgRV5QvUXxPpgfiyyKTtoMFpV4CAwut98t4gXiv17rs2zyU204KkEw
E5G2k2/35pHClSEIH40NRU4E9X95VPO6IK5BS+uDqQcMJEWuhxh6+NdH8G3oOMWdWJBK4OSak4tx
dkl2GbqJdD/d9NeMJVNG9cFy3Uex3Osa0VXHiWov69fjQpJH5ESMazyqCH8cSc2MSwDkW2mN0SH5
uTLK1gtQZlaGy4EdAbMsjkgVT4Xv6el5zV9aL5o2IVbG4eleg5nW31u/0dnxItNb9494veyWNnyY
8d76208td/7xL67/1vrr//Y2twnZUz7uYb22/t7HbR9fftzNx8P7uC2u+LAGip5Z48Sfg497Xn/Y
yQZOIb8f+8fvhKkbHmeDgIplk1wvfv+IZmKBlvYC8S0FrK+pAxDWK4mdBlB3yucdAVK079h6KfHZ
0LTl3UfzKiyOqyt7vbGYx5cBzxwcz1ge54GYzaXdj6Aw2lm1MBZfL2+Z9Z27vk8+LkbHvauDyDzg
/ShR4DzGgnHCyiyLXLb/AefBbs4zciZyhkabdtmHSwyEfxrE1weh1/3zYEpwE4TGqUhkx9VR7iAM
2bku6Z4uLMIzfwKkmhZjUhWdQquOMUMOQXxaSWTRZDyQVuJFW7bsTWsk7Xm9D3Zx8q6G2W79GkV9
mYbYwFrYvm1Y/QZv/P9g4X8bLCA4Zwjw7wcLT2Hx/vM/Tk36PX//p8HC71/8x2DB+AO5F3oQwaDA
dP+OB3OMP1yQF7pHXYnVEijGx1iB3wBdI11DWgtc7K+xgsXdWbZurHMI+/8CBsNBA3XhgznCRIH/
QUUGOmLxuMRKbfgbH6eqVVdnnkcggdPkG1OF3+gKSJ2ctNb09aB4qBtOb5Ooe4KO/pu981huG1vX
9q38N4BdyGHKHESapmSa7glKUlvIGQvp6v9nQd0tt3efdp350QAFUiIpAit84Q0tEsLegIN9HhOO
aBqIOucMGgXEv1t1T8BLjpFu3dGDDUGAguGWpG4Nv7jkOfOTk4MaUa+AbotPYYY/AlhVK/pMuemM
MxiqMf0A5LFeIJrRUptx3S1i7tdoQEVPKz/Trdhg4QFNuuiTBS71uyBLz3i+tKvWBUCnG2TlVUIV
JhXqTYD/BnqMvKugnq+YB6ligC9NUy1U2EYdxLi2Uo+58huUOlxXQ/WmxPbZywFJV1O7oGqMJGSU
AOakSJXr8Vs8DrRTGudcpqSe+qABvkjp4jq/d5S4a08m7g0GUnZj7jwjO0l98kQ3V/jIbKtaPLUm
n421AaXx7yDhkXiu11MYQHZaOUhhY21UASbtQTkojw4SmAtf706JXxyDhqvpDApgk+5zjyZw1Kan
Ijd3Ii94CaWZChV8ANVR7ZwVKKkR8kKYV108X72FirUz8vGCjuoCmco60261gi1WUq8bEBaotJ9Q
yHrTSpz0lOirjzBA5IonPbTuIqEpdGj8Zu0U7tkxBsiAyclO4mfNmo6g6hDDyk+91l1D1d/rwd5L
UGyOBAyT5MSOcTHj8RgjUe/VyaH3okMdK4tuik8R7ShLi06lBqgv2TjYbbcmMrS0BPS031ptctAy
DyoH+h+Ofa9GWvHKeFEn+9SOX9WU8qVnhm9GxjigCnUcrHDv29rRr8xdnwcgA7IAnLXaLjAV3OGL
ekASXWLftRVyUCutNe5JhwuhBd+pX0NxuZShtSvb8BBTMdV0UP11cpJ3WPP7m2iwV5mSFzDDb1YQ
vlXtcJWXsVSmW+UyqM3pSau2BKCvoyqI/UEbqcN2RAWidvFOzZN9lYhlYPRXL68x/ykwkLNLCmg6
QuOGhzJ/f6FpQlwQAa2CPGGdi8k66yFXsByOWmjuUOVBNiR9A/fagn8DJw9bTjWTk2FNNzkmp8ra
IRUEMR5jYWt4dUv95LrrIRme7HBEHMS841gDM04DmJyc6ip+nj9jFJIYYVyaiDZXD35VVMEbcAq4
vPmwDYb02VGHo202a5O7ElIbTboluq+noh0vnazxqtHdEvFbnTQsEu0mc+KDOqZUzEDjMc8RQ4bJ
i8RSjUceRswZcJQhni7RlJySvt1UMWNVqR8TyFzxsK2r7mqm4qlWMuxcWA7clyGcbt4krj1gnGC4
Qn5CkCB9brpv3tge2n66OdV0k3dQqONRSZMTrZ9neWHkeNSC/upEPRIB060BJtjhHt71WJDxlXwQ
ceBaF4Zj7iydW4NW7qVv1Atg+C3uggBx9oFR8371yuP7JPhc0b9b9L11b4Zm7U3WLjLdF1icU8ia
4JviUSjhSo7tJBmO8n9LA9ayHuOvSBuW8aRvY5Q64oilAFeKo22J1eTLOjeg26xJ3wbTXEfRve8a
yF3DE9XZjRxMXtVsoB/d/DZY6dmt5UoZnXMfSiRQEnW6qea+UbzHoGw2tRUDkqg3hUHWlU8XODOX
0BqeMtVatfm6zIaLIsabE/dbF/0W3BaiZzdQvkok5EMDUdas1dewpsjrB6tOD+hMqvbZcIZXz/K/
AENDFSp+gzt9BNm5rBjMShCt25GIyj5ra8w6L35fPBjI6ti9thnB91RTcsCCAa+c7mmq1EsJ2n+Q
p9bOMqaj8WLHyWe1iA8tWk6Vnp6yas4YodmEDAmutE1Ttv6NotInIaajV7ZPGCluJuRVYn84UsfA
qyk5QTfdFEBEDIbXYDsbKwCkaonXxh8u8OQ38P+eKsTUwW6XWz+caARYMIgS7DeYVpMmcmQE0gNG
pk9ywQbpsgqAUHnsbG083fAYeW6r6ovu30Q2PKEZHC4ic3jVw+9N5OH3ZWN5kpzkmqB6zjkE8isn
UaMzxzQN8GQXuHchygqfc3Yaz7xXAi5LQebeqe3VNpnzLFSLpLvQxX5u+YwUgOWAwHdIqWTRGzZT
LXuOvZ75ET7U4Vl+VqY753nGacNZA+G99AH3topy1vBSXKt4SFLLjBd2TLIVghDGwyIC3qnHh0EB
gqmPxi4dMLnCzuuriwrKSEt4Z8XaaxxQTqhw43Ko0EI1IT/Ue/sQs8Q+JCEqcNGINZcN9DNx7APb
3ZcUZcRd3FH/CysUeERyh51+8bCqO44FDCGt+Q0hYBOsKJosCT2ahY89Ys4+2yrL3BrQ+cX1c5+q
TwO4q4Mmk7HINsX72fwcelXjts/avXDsz1EY65u50vlR85wfKmb9RwkUNAX/Nn18mXDKXHxOoz0H
4pQ5DqvOaB8cgUyx6vkK2ILUX5JORMbSqydUIeUBDJJ2yOByo+VEmozvApkIQC8JMi/Sr2FEATdo
KU67XhnQ7k+WIu2qzahGN83Rwv2IhYwbAgDzhLqrWps2kLKe8m4FfhKwmrLuof6yBywK5e42b3ZN
8R2g+ZjDBhnbFewqp1qNDs+0KNtjvbfOGmrslVBkObho3w9CH4ADuBUiPU5zdmgRoukKNrXNQXiC
DU+V8JIXYLyJv27Ib6TW82R5u5BdYF2F7nOda+66Ep17iHLxGx2IZQ7Uao3EIao3UDaEPbAbp+bN
HpyW9lcvRY3thOVGXWgkPosgZ2BPqLim4LAByEEILYHsdeoyqd1dUY53sjgSNaZ5XLN4MAXyUVwz
b7oG9UiTu16PPoEOguTfUhUsAD4WaMx7GiIvLsvfAEASUyvn7ij22cr6J70enxKzOKc2/T7f3U5W
9ByZOwVzAZNK2w9B/eU9Hv6bybr6kwIccbLnUGAzXeYuoq2WVDf7IU7O9bIdKCLmOw0S7iLPQMJW
kFuiltldY/JOfUc9FqjtL7UQWhBA0G3flPsQVRbae+nKnLpzzWKEx9JRmDaKO+6haW8W1YOKfUQu
MF13abLhCj3woXF1BDribxDg4c9QrqP2SBn46+gmz7HO+zs60QO6gHsz8jcF4WkOpBQzFZoDbFQd
6wvXLNeSA36fV+Gjf+AQrkwdWp8NzePmGPn9q2MSl6fRs2MUJ7Pkk0b3oJjWGv2RrcYWSIzpK8PV
c7urJsRKWGiYFL/JpdTBTbpWhq01tajCoKZkSPH77ipjNyp2typULyxDQ28uDUI6VAM2foIUHksO
2lhnrD0CTRzMurlm2IaO6IHSS1tbjdxYwSvE0OXBOuL2vhVFf7MtvjEePSfX8D+XBJKt+5JYypUR
1q7+/Ub/XWDSkrfZZVDzA2CL/Oun29wHIKTavsN0BbuGBi65WTpE3z2WgexgRjtcTPvgl8Gv5PGs
v2uGvn8wEAe0BTVNp7r+kzpeZRojStEi37Whdcvq9AT/+YSHSZeKda9yM9Ls5PftSkZ5CTw93zB3
tQSjjoQHxOE6YaLRWAs4uxg6EVgRNScE3zUGsU7F/bRfbLZ7+PPoj9dAsmCyUillDwb4fkf2ATWe
mHJgu+mjk1CUbdPZWzplTs+sTemzozf2SlfjHFKcRiqXxQlWRpmerEy9ZQXodgZdnBPo5v2izixs
o9ZNnJ3wp1ihGw/HJ98RzRbV9CrrOtCNTtBvH2wgbGACTrnBrhFP1yEdj5lDYG8SGQRG8iy/szGp
N+RtbvGkniqcm5rkBQ2p02iyOPHaJIIZ5dRr3W7WaDXh/z4eAbIdW4Z9w/oKI0tU6bkFwWb5d6JW
2dty73IfDTrIAGFI69g84xL9Jjdttxs+5fUaYkHlbbtsOGFrjx/BW52iUdNnJ9vsK3ypplfkKAy/
lhvZ0s6XeGfhlsusNAv1gtfx86SS+fbjpyAEqKqaOBuElbaYUuihLMpxkh5GeGShC4U0JV+InTN4
jGcxOmeZWwFGxJUnPozYgFPSX8tQ0TLJMfjS+AI86QlaUUp0UBEzqmNx1bioEXOj76xz4I8X+RjX
FBz7kOFLD2iSnXKSnm6wTyDG6ARgoxMltODgDMAjMndVlJxk/Fc4/ZPZdp/wX52X2lE8uWP/qhXx
40QIgRP3o3KQAYsglVP9+ARDZqtN8TNqBSctF0++Gz6boA5rxbojZtYvso6elh/TkwmOqGLfZTyY
QWin4LXKVUQVTPLENDqpQKrL8DGubByWeK90vIE6uMdBuC58fY0R1msXiqtRWPDhM1oBUB09ol2v
3gDtwqj0ELnBRkaEMIEJgqs1fT+XwL0sx+M84EnNFdFvsRyCPcj1ZPUy2bvMPAcXR5BaOmePLgyR
7lLP+r1MvXKzvcqUrGuQBQteVYXsUw44mSPEyNKUA4iWBl9mTFZIlNkEG6e7pRN1iHCCqVGx+E/d
tqvIjViOZTSLau33f1+1NOO/gKGsW7pj4cBl2Swi6k+Sz+looLpoWtmuccbXvOFCTv3e8L8QjbEt
CxMvu6G7uiJ7INimktAvEiaSzJDkwEL5EJRCy/bbYkGLP3x6RSRnXrbnN3D0lyoeX7s6eqNz8Bq7
CoWH4azq0aOXeCsahHBlQeI9ELX06+ZzAsAEcc5oOUSSp9ux5+S1YqIiiIPoIMadUaFtawhxyZyq
3AZofahWWe8jF6XDIsKogVjHnpgmg53VG02vnsvaC+ERS40ILX2qoQ+hBkEErhplvzjnbPFLG3vu
QS+2WG2RryF90I43xOzCrntDkRMiEBNcri8hEvdFHEM0UJdyVbdBUq51Fie55jyCUzmrOLgUdfis
Yi/vdv0NH83rEJu7tkTwUDt0WPDJPTyNWtbhZiPtVWCzHeUSiN3Jic7bRs6/xvEeNeOxI/tOY/Ui
360No1OgD9u+jw7JJwwo1wWZqxwViQM6ljfxyEprkqA8FVeFpBeQ6qEt+y1eWE9aYmOTOL6OGf8A
2WUmiV+ettnVZXv1CnFVH6LKAfQ39tsOPI2dl3jnNm9pK54MGmNyQrcOdaxfDL//LiIil++5Nmgz
YHfOz7LxUUyQHve4mgJNeauSPSRc9Ph6loLhXOPbo4zHiirTAIv5F5/8D2GZ7lFbNVj7TKThf9o2
PbMXORDTHICJdhkNnHPxk9+ncJzJvigDRXggDQBvFc8+yy3xFx9PLfin6qkEfLsO/4GKuZ7608f3
jjMYuNwXO70llCITk5GOwpD2VFaN/mob0XNTIPP1ObKyY22S81H2C+PxFwLF2t9lzufwAelL3UHJ
WZMrwU8CxQHw4dBtMIuTobGc6hZ1m1Q5uo76CZb+VcfnyEGaFuugpdDY3RhdMuSSIWKaUs7z0LXP
EeJzvv77JZIV7P++RB69bAcovObM0v4/BM5oQ/YT+ij5zhMEzmp+NELjs9JE4JR7wjq0lpGKEy9z
8F/iyByl4yt1qqeguRRW/Kx6w6sRkh7NxTPXmi7BVreVr2U63VoSeyNm4o8Uaah82XQHZawjCzTw
i7dJbO1C0gNZw1Shw7spCtdhfHAzdmiDace96AN3hcjCMgy7ayzqtcZcddVNRWnAdwX09xEJi+Za
jf0uba1lAvJNA3yOD8FGxlEqXeGKMGxA30cJAKJNKmRpE4NhAwp+fXE1cfXxW6w8wdvHz+joAZzt
luD7O4J49o4UxwkcpkjkC5pnou+esKrMfzFD/2l4mLAGLDQKUNb+2fFCTyMvK9Ba2IV6g+msegFB
f8jSl7nuONy0tt7/+23XjH+679AoZE/DJap1f9qR0C91qdwzM2U41qTxY5xt7Ni4xUV/bSgLwDdM
nseBPWeCb6aK7olmANyf7GCwFGPgsNemx7DJ93lxmogMPA+ckp5/gh3BYFAp16XdeDFQQKtd/VOj
H6MWN1U7B/ArSKz7/GEiW8QnHpMRwiIXwRZlYXX2zqQ8J2umKSPBC7ODpg9HjNmWMkPqqDnjF7bG
Cghi+282asYyYKD7sZXxOGo/m6h5wY+UIk4i0JcFGTloyUp3yl006sB9epccTLOk46SygBgf6OUa
CQVcsl3/5Ls4y9IJeUUgHDA0UVxVrjMRfMqT4dY7/lMUQZ+kQE190rjrKbXDulinlvGtplhfkKrJ
kp7cDVAHOWdjAxiQbVmnWJVHNDTCa8UmGtFHCPY0xS8yjErU7BS65l0nbOq7Ayzmh0GJ3xS93OmB
tXIDsYEJ8Kyl/sHRCYQvQ2nswtHagSQ5dq17tztM8yiGU885jmuF6YpT61xFRlRNFxPLbnio8s+D
TkrP9wDxePZspJiMAjAlob4GbdpVX33XPDvaLzeff8jYDBgRkAFUF9mZnxOnyUH/xVSMnN6utpQF
74Hbrt0cv0QxhuzGLnf5L1bbf1r1LZWCnOvi9mvp8vc/LGk10BCHoJXFNqFc3VC2J//5xfyZI7a/
N+ZQItd005RHDwX6v39IFEomnqrmO9PtMOi2Glpc6fRUDxjPY1To0CjDmLq6ThOVE5fMR1OPTZi8
yRpk7RGMtPY6Mjyk5DXZh9p5in5G72zT6ebdYSF08vQQh7ymgP4bxy+uzcdUHWkZ9S6THrZciJNs
uIlAv3UxS3VdJwHCvqScGWbpHvgtgnHuv/CTZwzeibqxec75N0kiHWO6hZ55TgiRB4OCZZOfLOc6
IXluUQaW/6RFxA1M6Dwa9lNBSwf2A/JCX0r6Ly6qftFwSYz45PXiSXOse5ANR9eOT3ltnEI9WKMk
e5TBmwyo1MlB+65+YHgcp+CT65PhNXRT9Jp0jN7nYuiKr5pwKgjSOXogFKYIXd8stgtlpGJL5tMN
yUFHAyvlTrqpsZOhv/w4tWah6WLrjmznU9aQ7VUOWY0KZ4aIa0iXCv+L7/dPcgWX8eM8DP6v7/6L
vruB4yYbxv/cd3+UNln/b/WcFO3fCH1/vPCPvrtn/4e2tiYNjQzLMjEO+ovQp6nmf5jCrmFS1HNQ
VCVi+rPzbv1HduRdIlpdc9BnZOpBCPnTlsuVhD7b8DRb1XjV/8qWy/kpcsbwQrOIHeHyQS1UiY/+
Pss9tclbH8L9MVZQFilDv1wjJSGWgmLGckCtFcUpotemuVO7kLB//wAF6D5lygW9Pgetffwp475e
mB0dD71DfwzRbIjKqSl9WftLIFZI7sC6BkPl165YTCp1VPwJVgqTfFOEAY54sbsdPDBvAmkzVGGv
jS3uBkoNgUoai8I0gjP5tqrci2YkBYndZO2NWpP23/4SeeBvau08giH4Ek/Tuacl4pY5CaEpNiKD
Xp6PB9cfZLf4wUo0NsAQy2gZIKl6ckWo9MWI0TicdnkJCrxSmysOBdNCryJnXQo4h61VLOs4hQs0
WA8wnUAkRis3o6DSKflbmKZb1RzwOtrkZbeeGnHBrhmT9RS51MFF161460P+OEojmP2m+UX0qGuI
5KY4AZYbBt/Z8mHi9c3nCVgQiXFlL71Af500k6I7W31S6dcqZWGwrUc0Suh4wCFaxGAS3Vr5rWU9
K6v8uV11Hb5hKIhCiILxrhvgqpCHXitD/QUhP2p3/aqdkPezBCwaO4KaHdgnxXFaDCVuatydOlSv
Fwo1Jivj6yZcBWCxOf2i7lIiw7PEXz1fIg+3S9S9HZfXNh+A4cER00TyMMXWsHR7TIYVPXquRth5
ygiHcXKT34v0kgTWJysQj6YINraUmEtkKwrwU72i077SEaxCjDcAoEXvyAf1ilTf8FJnyYMS0qnB
0TnaUKxPo2tpvyJ0j05d2h9aLsJYFsN1HPJdPHbJ2ntxk+gImlddlsInF5kutJ2WOvD6bS9pEfh1
oedQOXvNhJsg5SprDQRFmIZfhNHDKqwlVlkvjyUBEhwbZKxSAfPISjadQ0XSaiBncjMRKEPgfIy1
r1k6wAczqHQEiNDbFOY3yHeW5vC5wbtxh+j92eg01K0c316GXX7P3PKehMm4yNWb6SRfy6QE/96Z
3UJ3tFuS569jRxOPqmqWbFyEQRaVCZ1Hsx2xGIdN2RaPRW9fp8zdF6EJ7LCEmxCoq8bOxNII/Itt
NWc9P6NYFaGLZl1Big00S3fWBALOQluEfGTCZgJ/j0H25FuDXv5fhwZC7qrI+YqZi1It8BkEetJ+
vHtuA0BBW9M/+y4SKuQJWhCUFCt4VFX2pSy5RTo2kaiaLbXJ/FYZVLDbsKP84oQ5JA86F53xOW07
MAWqAmJFNX6v0Alf5WO38mpwFFabb2o2uAMyItOBmHR6P/t4TqGKiX5JKrGw80GYCUh8+RDVGfCf
LMao4Lv3P34pYYvVjJlF0/Ovc2UqrVUG9uiP3/3wdhmaOGap0maiIH4Y+hauVQf9ST5Kai4TvfF4
XBm6RP0Mvs3dQZwAYcfWW5oNjUNXRK+oXGMbLajk7PAM3WDPHO4yBGQAxNL2iguctzzqNodSSrkG
iDe9n/VGeUFmRdt8PDX/BbbS52iInM3H30fyRfOfjewlq8mCEo2IExBECT8uDdS7JgdB9BlCPD+n
yl/MfzIf8sC39gEqYfJFH6+c/wqsLsBjGCk5i5sGkYZXvr8TLDV+Mz/RRfE18Dqq+TWj2+qKx0ZY
/ibJI/OpzxR87pD5A69TugsHEiHLjWt864sv/iS0hVdF7rYqnOqiNQA2kbY0j1nXbUXVYq7RFU+A
lOqT0EN9Z2v52ZaoSdEi3AYJJ9pTVsk7faGHwfQ8kDpHEPL0CUOdUiHRymR5sILDl/nmwzB2TxnS
seu8K+yF70zKCrsC91A7ekUKUnyBjgVH1lDpbpYCwfrSWafggduwRfv/PmhQTWFQ0XKd7ki+wqBT
vk0GEu2TUk/bYYD3VqAolegq1Iepea4azYE9ZzS7bCxezAH2RIsG7C5ECuVL5PnLzHaSXYvyIira
braHOvatGsX3PBTN1ZaQNx0+p+F21L+pm025iA5TkRPmQj+0h1aqoSXrbAyvWYzBhdLYdGFCO143
jnrv2nDaJkHlghZhw200sQp/F+VQg+f5XDO6sKnG57cYq+ag5RjtQpKrkB5toUMi0AUpG5G1AD9k
WL/h1tb9oyknVmwxscK6qUgH5GO3W8ZG5+1JN+HqziyS+YA82aeuc/oN0QSWBzMWvG0bmiyuKYxF
2VHZNpuGWeg4nbZPY7gyXja9c38mAc+SLjygbInong++xNTGnhyMH49HCY4uqYxgKaBPS32QbBJ5
oLnnAtJnhNYHG1Www9CEC1tR8v3M75mpPfUHyUeefTx0pvKm5IOyJjH+g2oz5uzu8Aj7dUSsQOsV
+cFI0XTY8jB0zBLd1UinwZ8hUkW1E5eeMh+j/QclzMJ5FS6BpIi901pAutt2567HSFQHi6hANzv8
bqqgPUzyEGkYA388pJeLzn3gdMuM/AiBE2kW/H4aSiD7/FjpcYiOk/LVnOVHbKDAMVwqRiSXAe9w
wCvp6Iw7aOzLVmqVFGNPCz7u6PDL+zplklAQylOrzGw4I95mvssI3qy4wuWuk6juj7s804kaCZee
z+ZfpGPy3RpVRNyy4Q+S3cy0mwfCB/FuPpsqQc8H1vH7fZ+ZRPMhkhSwmbJVzhQwpNCCDaJxX+Z7
b2oTSOn5VJtB09h53GGl4eHhqOVejV5mcpyv+uYqCfJiMV/RSV6y+dA6RrIWqKcyc/98br7eQdxo
W2tAX0ky8j4Oisol/ng4n83PTfa3qojbvdv2NaQneU3n4TafJRnq1Invust5vH0cPsbgx0Akj9+r
TKxtp6jSMid1PyV5gWCfXO7mQyp5ZtZsVj4/Roe7ZH2qvs9sr/d79z5HZy7afBrRst/pCbZwf904
J1DgCP7TPTSERwTviN18b7p5zr7P3PdzKy5fnRiUyXxjPm7RfMd+es7JvW5ZgTlcfszWdxLYfO/m
2Tz/Roe0DPBDvWkSSP8+eeuGKzA/bmYQe9Q5KFcShWBRVTEN5ZSZp1Io2Rfz2cdzWoBcWqOb2yEo
alCjNC6g+VpOAwJK6+GESZrF/Lv3P5DPFQGA4s4SzspTWQ/BKjUH56+zn55T6grXWWL3BU18cO8R
mcPGSXGuACFYH71o2r5z9Ga2iFxCKImjG+vVv823UJNLxscdzUyfNW1+XEa5vWsAp85TcJ6SRROG
6hqjOlZKK3HXIumCXa25zh+3cDp7sl0+307DdgxQ+DFCbXJK2khPLBD5C9fz5LRn0sP8h6WhfUb8
G2yeZN7k7xQpOVvnKevP/JxaqholAuWImaLpfRA3f3gMPpP6YopUyziTXD5ofjP1750KmHWtsk2g
nb+T/eTybKEpcZgfzmfzYb7183N+getIXnm7j+Uy9aeSi2S5JeuYPOX9v+VeEGJ92JibmVc004js
MYFY5s5fYTCGP7lfmR7U03r+i0EjPtrNp/PLZmLSx8MALZxxSWH/pSsh4774bZJtA8m46bAiPcxn
H4d/ei5XFFbRj7+hYAQh8p/eYiBXWQMlf5vfJp1f5wcqvWkj2v7wsn967U/PJSH0vqkxGI7yf51/
q6bOs9PTB50fFXgL2k0B7Lhuf9d6uR3l9DMPJrLW74euYXf6eK6HQYY2lqps1Fp3tkOfHjNFZFsD
6ZV0Mb8sGCNO55fML56f/Olt5oc/vMYbUXaLjYdcfvmwNr5qoe4i98Bnv7/d+992JaA2NBfVIzZa
yXb+/XxAjKM6vP+2g4WiZgwUBc5iCsaBoVVqqjqxu1V45EDLQr+uwFqs+4urEoUgy+BwbSc5M4FY
lodh3txLI2bVoZULOvmxkBHBh8RXAF1R2phl91oFljTTscaw9Tdu2T9Ukurql3oG2iTy84dRQYWB
RSZ/5xDNRKL5IehWVt53YpGXoeIRxpFURi0O74d52Z5PSxQE+PJj+xkYGEAYCLqZWQIskUuHKg8z
d2h+aM47Qpx/cR34BKOkAply5enUAJlDotX5u8xPzV9oPgSxZgMpSbetZw3lrpEb16xRhtF6sgZA
GILCZwucSXIIdnqkenIPxKkXWOGQj8vQjVj7QhmljHITnc+aNgsPcFUnuYBaqfrNAvMCAMdiIZaH
+UyzkJuMGrFr5dI7yD+dz2rbXMK5nXZIbdSHSC7tSa8zBDW5Ys+PezOlqERrxGwttdhFMpyi61Me
EDc3WSX9e9tNPYpmMlj8oGJNqhUcQhRXMgNR8FmQDSRf/S7VVvHF8IISp7iyMODQ8ahjn52/+Hyw
RSiw9wbVhqgIsm25yvdWZYhWkMvD6ZCscVf4GZYupHF9qGxCKoDbKe0DdT0zAEcluFRWgT+SJLp7
kulovbPfZzJ+qzMsTP+hwpNwP0nSq0o9a1zOp0IyY3NdHekAxvg+EnPPNLr5jHvEvvDxpIpjCboS
FYpS8kt8HDI3drZo4IB8+fP5WUuuDXLswxrEcEus7FBsUD7P79ZJ9vp89nEI5EgFOvtVZIG7nt8o
nfeu+RTDYC68Cc+GHhUwQpNk7Oh3gdiFBjqMMgafD9iRMdQshNrjFJ+mROEGz79QCoPkoK2eZz2/
ebS5Xib+UAe0cpPTEKo6N9d41jv9mGfBSDAgB998gG1C8yzLgzeKfdWaVobKW1NKn3K4bJWUcvCk
qINKzZ9k/6/HWVD1u6R0Vx/Gru9Gr+jqIPs4Pxuh+rt2rfwVGm938L2xO4Bt6g7zw/96Lq6Xitfj
A9Q/wKguPlVIxJ6FX+PLAHooVSkU4QGGg7u/mTIchlpbeezcKT5Equ9sQt22l65X5FsHRZk1aDAJ
4p2ida2600XLrqOKxaDp4cJSVo9lM7nHeCieJtP3dw2uFovWsL/p2hg+9FW4rGGXX4TQiocUIVzf
PRFux7BiVOM4aDQPY6gEkK3WPVCXdYTbQOoaF49q7s2NzGSfdBiqNp1zRXxVVmHoCHaqc+gx9VwM
cefvatiyiQ+5Aq9PIMA9EocGkqQ9rs1K0VubKFCH1WQrJ+GQfoxNXO2QNghgFRqIfg2NsTeb9Jz7
iE2jQ5hvzZERbVe22LdC7LyA9nxQWUDJnOkhjoRCKXj8iiQx6rhOP+INCTJFU5B80+Gp7QFDfaKy
VR3r2KiO8xl6R98bI+s2VtWAHg/nIDczlokygOOhzolSuDYuKwGxLLdoOeVS/17xfXOJcXd0RmOF
wifZ+AYJcjxmcd8wzGIXpyF6vXV9njrnE8tZ/2SIyIVmAPkLhl0Mlkvtt9h2ZJ8QD1iGei3LIEGz
gr2Pf6UzbEYjEA+6K1s4pehWhomccllExUqRXiUwdDZOpWUo7Ft7E/FzSoWfrVJ5Sj2j3brwTbWW
QmpmiFcrwrbJ0/s1pdatSCdMiAQHvw2zlTF4a9Pvfi80qKGjtnSnvlxVvvFk5QAK/RJjH9Mavwyo
OK2rmJ7ZIFzrgBOqi0aO+K0ADo2gF1Simsr6GKsvSAv8XuTd72WAhlCJcsF69HYTEnVLwxanvDEB
VhmS4IWc0sOUxtfK1uqtUUngbWNgdWYN6ufGZLPsEQif1Fxf0T5G9JedYplgNt21gS5xnsj6FsFy
qEbEFhTk4hSdDi6KBYtCHQ1kYYrpIRiRM7AJ/TcG4PZ9OemQyYdggY3c7x2UOLrWBiHsw6TE31UN
xwxBnLdUtdxZoLkMPi4rToahxJSa+GDUXkHej1p4xvB8XOBeYlGMRuGsFTQzsMj93loy3kRuBsdR
/hGXrVYkeH/XesBu3uJaBlMHY5i2RbVM2/qW562MItWRIdTWRtXgjs0ARWrM/eSr2dEDtw64ut2p
aZlhhFC9lDhELwss31b/173L26gdf9W9Q7gC4PT/3L27fa8zOsE/EmaN99d8EGZNx0Ay01C1d73N
vxp3jvEfk4a/6tjmeweOT/po3KlwZTUXBIJqaD8yZvX/OODEEPa0LBcEjOn8b/p2Ekz1Q2te9yy0
QD0agyAtEeRUf2rNuxog/gjTbaAt3qsrHLiunyetR1EugJD1w4X5B+aBbDb++GHwfzWDb4ooKYB0
rsdPOBpfdBXTIfB3Y60hpeIKHXsLPMG1ykABBZEc9fcGDyUwL7QCT17u3itl2KcZu3DUZb9lDtWg
lNSu7tH17/GTToYxQFmTxoKbR18gYz6VqWktbdsAe2VhC6lXPdFMg/xOgncqLPhFbEUPReDuIMfp
a6XDAKhT6su/f1FHtjp/uKrzF7VsFYIFd8rh9v69FRraKW2cxPV2YwBmoAX7bsRuglyexcpKiVJL
06UV6a+mmr6lkQHytr6oUY6VMS4L66iEU+Bnu1DN3rB+f0hT7EvdBGyVXVvrJNczZNuRcNPJKKBZ
SYy69jVBa/+gb3FANve6i1GxjdTjFJg68vTGyYFxkMaIgKt0HKQehkKJGXPU+DaTkhANpTGE9Rgm
EqFBcJyGqxQhtIXiePynJv922yGU3QMbJOqgh+YE7X2sbPTfgmoXutqXPBpxO83DjMAj3sUuVpAS
b8hLoOTGIx3R/kJf112EjQHIaKGN0/cqrf4/e+exHDmTZtlX6RdAmUMDvQytyGCQDKoNjMkkIRxa
OMTT90H8JXr+qqmy2c+GRpFJEVDu97v33Acpwh9HGs0Cxf0JIXZl9ODA+LO81WjJ96KiHTTw1aeq
7AS5G0rMfzhW80n352PlWhyn2XDMFfqnk5IqvZIO1YlJSqR59MkGz4kpP/yWptEcvn4use7WeUca
wErslQKvL4u6Z0Fi7xoNaHvQ0VnCRCaUoHRc6s52teusgx7OJL0ZPAhz0PeV9zY0TopXzsBAr+At
RQlqrBNu6xIEYp224cYbL/qrop0ctiWOjsSHPQnNdlG5xBaSgvO+UhD/esDuk+X/SiNrOJh19ZZG
OQzYwltoMRhJqjlm8eeYGeVL1+cPWcGJB55wIUd1inX50dj5A9logtNQt/o9Tq+Voaf3SaCdO4NG
b3eZouOYooFzqtjF8Q+GBVj5H5YjNh5//yL0Hn7siEQdJWQKqXF3rfSZCf+PRzyaA0UUijPmPxyn
f3GYPNfxdUL++Ij+bPtrLCzWo9v7uxiX9Kqet1BeaI8b3SpAZz+1lnz79z/w5lf484nhebMdF1WI
esA/nRi20pus1PmJ5mAeS8eZWTzZkjxVgzWve0Vquzch4fBc797kyBkcFxxhtzBmZdjb13H4Q7NR
WIXAl97//e/2r85ZX7geZ4vFLcbkufG/XVuGTmwu01J/5xonvymiLaivDA8Cv0Rms/bswOou8yn7
D8fgX/xYS+g4IF0Pg65p/cki7NcwXNNe83aZTb7X9p5Fyf3AK5KfpuqCdYifSzbe87//W1FX/vnQ
2wafpqKIx9Q/PaOSEFNZz4W7E62ulnF4Zg8GD6pPTwGNZUu31BGTlKQj9Ro07rNM4LxXg0GszRU/
cLCZBULL9XkscdkRekmKY5VwkwmEBBvAt8H3AXHZDRd5wn6QXyRdlqkjV6mTPeCJi5l5xK+4/i85
ialc8VKPbpiC3qVpnJ+7plaUlLnlbJKSiE8tHhyz6Feu03QUkGZ73+EBEJrHnJrJRfERssJfuHlI
aiCi1gsdBkIEspvj1V+tuMoSMmvQ9VSHERO0gyFl+ABcF0whZhLuwdKVK1k1CbdFyZTYs36Gzj7q
gSFXpE8V9SrD2pMpasOic5hyjPONJx2mkxXyMBAWHVwjh62sNtocdiBfTIdwOj6bqrh2+vxvebQu
fLgOpGVTiBMEi6jzeLZCLjwKONkSV+abM06YSeanw+jS11RV+Yp6aOGBAK5RwYquE4vBwoOS1tkf
aPiv4b/D7+JfrCNwDv6zV342GnEiGq7n+L79J69RYAQpofN62IWYBIgTb5KcChySTFstaAoYTxdP
DCPiUsnyHAxp1Lp3yDqszunAGwcAevSyKM+knDmnBMATO93ru0WaJYTXEx5ErFWAePTLvsvYhoou
PBWGfu2Y7hCnkZC3Nx03dBb2Sb6KLOUvclKsC83+wk5Z4bed8X2ZsbQ9ep+pK6RJzUX1091lY04w
ZIuQBstsJHzuYFWNxQpr169C7OsItELRV5t4NnkUTbs1pFXfFZP1W2qNDZp3fB5K8r3cs9YFp1Mj
iUpNT6aITvRHP3o0ajDYrZmPFtJelLrxRoqj3+DR3tgZu5a0o4y3TbSVzbxgOXUssUI92+PlCTDT
jxsqRToaOTVGi/ZiqKNx62XmtZmK96CgeL1u7NeaAfaCrOVTkpCdqUIY44FGbZh78lJK251Go4Gj
2w8EmVeqdS/83GYZuP4OPMu+zTxgtVH/ZCaYdumKYugbrxzZ39VjQqsPr5Cb8lJZL20PgWoAopBX
9s9YYbnJ6hJfVN0t4PbBS3b5vYMkukRY24g6t9bCwewg/aQkpoRFYCANNgQGTyfwcLxWtMIWIMQ1
m1cvnjqYCT50TRZfpdwPQ8aZzP9Ftx8/WZp5sFsz6vRGetAqk7JXPaBJir6xSY+8uabzgOFJnZsG
n4qagEBKGnGqxCz2g4sLC43HXyCjkzesrXjTJyZLQDOjgFsm9KtI41jnNi2F88PZRCLyQMoz1y6j
ldSzt9GmMHiuqpnC9Cmxq2OcgMp0IgMozEjJH66prKt2aUURWMAY3rW3kcXJMObWSriUNWGfkpx2
u0r4rJ68olsao3/xQ6ck6gxqsyHKVer1NeNyBSBjXqLe1faYkI4gBafPvDs4km/Do8TZloH1Ylf2
vSMquW50RFC6mbdomChgA7hVaYTQdaJ+6dlA1Ir4inGativVLPtCALpIyyuBZ0wlfgpnYijMRTbX
EWVGvbMkz9JIQrX1NeSMiGLdEN+Fl4/cUcYoon7HPRdxeZwik2LlDpOD9km24MKilU4hih3RdFk9
DZg09OAGH3wMBcc/qwUzkHo44GPYG4oVqs1qpWAkvck77ckMuDNPObdYiw7Chq7lNIkviQfnpPGw
9GsK1yL4C+qvjdNUz4N/nau6haM4SnSKajG8m1w2iwEZsAzoOKdZ604mCbfoDHNh8V6bRbNoMA8s
CHLQHxAASRlS89NvD0HU/a642+zrnusY/Wrb2MF9WlVPOX77y4YCgbtyNI2Fp+V3TLNIGmAfcqMX
manvyqX7TIlgx53tvhmOnVO9t1X37DfGh4QMhMJWjQZjTr9I1nJ0Sc3XNDhObv+a2vaqawMW3e3W
ltU9lp+JF8GtF4kiegUlb1FG2bVOaYkxUv+TeqyQgeHwlPoT5n/XnBnZzsItlNqk3OpzykjPbZ1O
K/roaX6SQbiQgw6/mvpf4TQr4GEnlQfPvZYtaVSYyB2GCWO39D3JeXUi66UUfXbKaurpNIcAG0vb
V8JZhLoTIS+lBkrZLXDC+Xp1sUJH2xTsDmQS7bQBcyJz/4B94yJxR2eB4lnyBIYSwPe8gg1v2H2o
x4r6r8TiYi4LVNzKaq+un1+0tjxLk9Lh3FMrwAz+ogUwUzVmtWwm90oja76HhWYt6P/jHjlRJpmR
dNg2dCR5bZSCEqDMy4+SzyDGDe63y37kpkkWKA+JNE+zpGRuMSFFWz1Knt2KO2lSO9hoWoebQtBS
4OQDWZZ0wKuqWNmu5TJlwg8Ue3gA+v5a+qON0svUGVzModP3cV/wuB21bTxwrHCc/tLiD65yyC9J
n6yQiV66xr8MOs/q0JfXpqy31kAvRCtEuLiIGhuO02RbOTtRzWgsVlFZ4SuEVyQycRJYUJesI0EN
dc3Cnsy30rfewTYbZUbReMFzM1bd0XZARprhl0kJQxp+0c84gB8GtcNq6tqWGTp0Wiar0u4PRtC8
CsrjgyzeOdTe0RGmvUgHD66rFyv2+rRLEBICdGO9KfAHGbcX8m7eOXEh97duuvOVv8LIykmVHihh
+EkSopW2V/OLYoHvfaQ24gbrPo/uCzN6C8I3gjMpobWFgKWAp8jf6iUlwi2ur9v/7cc4pDC92zQT
1ViU7y6opYMCptvMouDAVnJY0lj5GjlAdWoNOo5KNKQDcmC7uqPgr0s3ca+iXe6n6Wrg67ngntvK
H1s5pMtT2e/0UX8tQGGtKmGvjcrS18LCMsI9Di1CwFjw6ISu/Z9h/mGTV3CphelLVLZzAD2Elh5e
KZ6ak3hLkCHvrVYIHp1vqIP2m1Zfklg8MiSp15rbagtDmyiGpIKYRGqWvctC2+o8c/sxSbYYg4a1
XaYA0n39O0qYxHXjZ946D31PKZSLirDXyuENnuupBRqicrXxcy1aFrZ2HUfd2g8zK60vFTnUTJIl
I3rOYyBdda71IMujARP6ZoQAUO0xQA+IzW1vtgc2gPW8C6wZUc2J5IJyuNaxLyxXJ1g+eJw82ODL
btLQdYaMOjLDr/AZQ0j5Byvl9uHtTUggE2gJESXRUVA+zDZOBeR3zFNvi10ef9Xs+6Aa0dm0U3E/
DnI6RFU7HRK6kYCxTpRxzd/ca5lBd+TTKzskieIfQy/z8H629zf/k6zylxqw+SYnzH2IA4MnR0/o
InJBEMqESjvTuCtpSSYIvsp7o2RRadwl2Aa56V85xXnsWtKEu0MOrAtZjdiox5UGFloY7XHy1AY7
H5gvTX53dfzQTxn4Hi//tvX0zo2AQbD3mMbwIQiGO5ZJAxWT0UNfNNe8kU8VRuSsK77rHns4KDbd
Mz69zvmwDljsYYD5UCWy4ttIwwejFUvdwOxFeQh2HEzarDLuAADzXO+uQ5d+s4Y6qmpepljRKhET
jz7EME9QJTZ60ZIgCTfTlp8yxdAPSj/7YN83HmzRjYfe7PK1chu+q6NjE7VtLlcjt/ZKS4Faltt/
UKIdHK1rSoVfbqaOG8VZcqBlYx/DjEtUiwFXNiOVZbc3OQW5lJDLe9bdwebmkJoovrFSGk1u1rqa
Kt1pGc+eqKounhPZfjUta5Xb0b29dztX4smGjjYGrLOZj0R/QMtvlPIbkvzmHtQrJ1tHkT+zj58d
o/ZWdjb9opabgJET7eNavIcJ6g/4jBeSblt6MWnrTOQPA6tnNkxYFwtr6ef2yWjDKznneDs6/mHq
BBytgadbDvcFwAD5nxF9J4TDsYxVS+2AL/e0sLPtoo5vWbF0W1pmu9REbtNWN/22RqYQs4bZJp63
UAXu/UZbeoXOho0ejqnu3ti1sTwSdBA4051DVWnCF0zum+t+DvlhdFvUbfIDFIj7pa19D3M5Yl3z
B7QGscGS9g8avljcsMQ8uGwva/p8QKeNxrpyfqgfMM6z9HfbJAYlEyUHop6VtTuvsGgSnbfck+J7
67EzAkRo9xgXIKHNPy4OzKuuj4DoSO7NEt5N5tIy/7kS6Uc1TaxrJVBZkSagrOSPNdAjT3+jM/D3
JfV9JDSmcmFKWYgQERRs8ZgYHhpbzz9yx7Om6C/B62xu6dHOlx33wzUkEK2Mdarq8EZ3OU0zrT6t
dIeMvQOpuaWQqB9ZwiVx+em1wZNdz+5+y4XwLHdu2n1mzkgRrzL2KRL5yYhPmIboiAuMBe27FIg7
Rr9z0VNb4s/z3IczZpgiZ1XNOqYzGess2igd9aBus3JtQ8O26jFehsKzkRE4lIS48LjmIt0PNtd4
N8uKPYXBc8vOpXXr34GDIgA+6ljqdHgHCqHCSZrXwCu37sjLjVPhRWcgt7SgA/EK9sSvjWAFep0N
am2tC5NFE5p7vspwIjOX5JdytPZhUPuiOXaEaTGxc3gi7jRxFOPiCZIPXEklE7L8xRA8yihX+Ojt
4pz41GnBYQMzF/SPk0XGEbcUl4c07zXTuwgC2Uu6X/h5vveoxWALBh9VouVVge6eLuCRv8ddfNEC
tN7bWSeHaJ3pQi2CgdVJD3yJj35m6IhFruMmhED/xQNthlC0UByZP/C7Bt4zRVUNpwVfY9dWcULt
CTTdDgATtLmcHCXGzexLXVtfFMOg8dC/gJD0HQM+yK2nSBUJ4DV/c3tJ46SiMxWQA0LlGHKN2lTz
3L5bIT9Z29L5O6no5GazjjuzMehQpBWMcoy+lU/gv+6TAnVeFezlMmB5i04wmAOPgVU40+/SUu5y
xAYiMSaFtpzwDPQ4rjdxO0eMQ9nu9y3DelIjvLxORnOs7IxdNmWsF/qECm2E4aK04h2Vhi2ik0Q2
ouC8I7iD0Tb5CC1UGF07KR1Rok5IKmTWI4VdcoN8z+M4co9Vr0frXCMImShv42c0GDRW3u78gAAy
XaZRAOZ9rqZj+5V3RcYwuZCbtGenMPnDXo/H/Qw7CRk9sCso11UeHOgf+dWHUu2JEyUUaEw/mbi2
8wlsRwhrmi8/4j4YaVJje5zzQyS6mV6LS1+628xEnRMJshJUq7njHcmCEw/9wl7m8nibyaSEeJFX
OMy99xynlIlO9gVLCTNbfd2ktIW7ZcdyBz7V7RybrLwHvWhu9KAauXRrYy266tI0sKuigtzoxJ22
q+kRo99NxBnj09FGDdONo2FY2grBHtPX1jBifznQ150JWuZ7rdyPEmSIiDh0ftF8BUFwN6u4gTy1
1fgYqfBV0HFOxYRBdzWUV181s47GKjhU3t4J8KSMXM/8hc13Vcp6OcbR0daJPZXM+HaJhUBKrfNO
455CSn+iox0pk2A1qZaaVql1Hz9KZ/iscYjwiCXoNu7Z8J/8nhS9QDEkaM0qcWCb01hjsDVa7Rz6
u6yI90W1qwXl5NgYpIVroCyLPZOC19hqL6KhnxxFSqeeZYbHg9xi20GDY8TxeHFoqidOQeSnB32v
pww60vHqTO5Oz9xP5WlfdQv+pNY1a2mwgqvMvaOzLIyTGCmKko6a/Q0MPjAGkVxSFPrh2r22aJTc
KzM9yUxnX5OTdfNTBR7Qae4D39jZrQGZMMdNEIMoSe/pnrt0hYjXaRafJj8hXZHWO78W4bEqnF96
l761IZtFaNVrXwFUS1LOR1fkqwCEPs8i+w3jV7jpm+pe861qi2SbHLMp8als41nXdkTIfAmDkGrF
g9NeYgs9cxF3u3HKxrVhm9/BZFTeUgTVtEZnpoPALKbD7U0oqg4bz98/rn1kTXiRB60pvGNdzfYE
LXycrWfgXsG3uBb3EDVo0AIme8G9pFqZ3JcolBPiUER4DRajU4vD7WM/Cs46CSC8sl6Gumjmp4CB
7AS2i1mduxaIBQvYfCEkAEoE6MPCsmTqh1bS8cmdkXfLmWR/e+/2BowTE1Oe3eu0HY3D7U3QYeOt
GslqLZLmH5+7fWGK4hOa/7AOE3TCuvA2SWg+hR3Q43KFsanKuPJkYSyxCXa7nFRnjGTK1rjZdzyO
7KPw+UEFT20st4k4/OON7ZfxwrS6YR2BijhCMvwjWf7/I8X/yZRANBhGxf/dlPD8PXw2/4cl4Y//
8bcssfkXWzBHE45uM8YxZ9DJX8tBCW/+xTENwxUeUxUqsZgB/dWSYJJA9ufhvS5cX78Fhv/rr1li
w/6LN6eSPUuQD7tBwf8fssTMj/+k78ONs5FlfFqt+YXwLc2khP+FJRBAP7lFIYhbSa12TqOeKtQj
9lYsHgEp3zk+D1ojKB+zEKusP42nnPQmK/+1GvknRopPK5gKauW8DZrBo2lnn3XD+kITLurLtImE
evYttmNkZi+l7T0RzTvVBUXc0YTMDpxrkU/WVWpOsZTCaE4kHT9z0RE1RvMeudHGxtnRZ7+EzgYE
enVXYmXz0o3bNa9TjvhuMZfFFMicprIvldncI0hSy5f3KO3+EC+0ygREAegtb6Zt78kNsRFItHBx
wwkvhPaV+D75VmnQDFm7RI3JqEHvWfVFzK5Vz+iCZsgYQZGK9ZKJz7Tt9O4lw0o/6bSEsBzc0iPx
3Pj0kPYuZYpdwtqqgn7QxwOSbUjJXZdtvKD5qDz457V16lwG2oMR7R2X12Np9i7oUsINyh0PcVpl
x6LX+AUMMpmlCo07OizE0U28Pz4i58UOef68XtOiDvHhjhJYnfo7XmdYWD7VzbRdkFNqTozih2Oj
mc5qHCaddbSvnXO7YPdrTuFDUWnbvOin0wQMbM10nAIvG9xuONmYKNkH//FhVwTVw2ixXo39jWmM
7Bhs8oKuaoxD4SprYWcqIokcvIZBrp0Rw+lDDGNGhpoXnG9vam/UzqVRPCnzV+YP7i6gYRvtNXWm
+ywsOjyi5MPY/QBerau1hpC7S2ItAQaZ0Tk2yaZYmXZhAmsz9OhY5uik1N0ay1aT3qnPXfdUo+VF
2lAebTW487O8XqV8n1XM8/BhqN34nhnkMhvZdXBvxmjAg3zYpszufUdod44cuycQENF2DFnNdUw6
nvLati66uCc2F1no+IIF31WIj9CcgqfbBwZeXKsv1AMM2IXeJ85VIXYkVMi/YepPj6ZQ+FCcJnmb
SlGuRgG7KGnMN/audJOa7Qvdz+pX0qOsD5NlXZQT6Afu4tzLA9EvQdF3x5FzmlgwtaIOJXTeUN5T
pWjNVbHFGtkRn3Le2c+GY8JQIdnoiD5e5bXxNGjF+NurIFL3ZRdSZAKHSHOi92JW+1If/rgF7grk
zmNE5PNDx9mJSld4uAdtIGDCjTZND7TDyxWE3aQNdxXH+TIFOVsT6dkf3hTuSyWDX8poYQgPZ39o
+2vjFhMmj4Ga+sZs3uQEjoad15kRKwSbvja3g2YHNDL24YuUnrUps8Jae4Mf0sBlEjCwQ7G5fZVp
9FYnKrxMoLlg/O3GV7fRX0epFQ+NZbJCq8EdeIFNZVPTqN/Zp0bn2aMkXbEcvOqYZspHvc+AF7NP
3aZD7J0i3YiXVt6Uz5HTbVmVW+u0wdIKVVw9e0HdHBxlXH3DAm+ahp+ZBua8Dq3pAWlgvIskaoKR
DRQScLEdq9KkeMebqLtL/eGp0PrhKadds7MZ2PYNWl8yfx4yMWsdOjnWt3/hsrWl6gzFXWHjITE1
XiQ204tttT28oJg16d8+xbGU+GjjY+w4YtEMefkqsNFskTS19e1D5AQMkdFMH8zCY92r9NXW5RmA
enOxp05exwKHpOw/nApSHj5j+sTz9D6mfvZ8+2gIGZ0aEZ5jyTVB0IX9YIXEzNg0PI2xFK+ZCKEW
2PYzdQbdQ237L7bQV6Sl08dCN9JLiwE67xtraTmjvSZ4kN1Z9QDQHWgVTPFk44UG8Z6SWO0xMJ4t
yqUORey5m8IN7KfScmoU6aD6jnzsncncvA5VyNFKHxMvmNK8auozxw82klJYMEaQZcIvXkJLa560
XM+A49Jayxi03Ljk2XelY55Dyjd/e55+9lKhfQ0bBu771A3HV43SYnTuOWA5f7gqFGXLdVcZ+7qx
3LeUs4puNflqwXs9upOtGDJn3lvvIwsITq9F3JfUsTth8dateeTXb2zigyPpvmqpl+2P0rieDEc/
l32mXhzNJJQTM0GtVWBvfB87gRVqwSXXbRSWBt5R0LrUuqjKemDgmy9Zc7f3VY4Y0/lZvlJdHewc
OjJf3IKDkkEzOA44YoKi9M/91GXLKHTDA79ycnXtFLE0Hd+MYKYJWmH8lImiu3gqgzouoqeqt7hX
B+CNKFNOT0bSnmTlqQdLMgSiYqN7rW1tk8QFkTSti69DwxTAcvNmX1ZxfDVqJpPE/7XN7asMSBjh
sCLIpj3bGvQhx62nB9vpLno4dcc/Pjd/mKukWJdAX4Nyau+8+c3tParXeFwqO1q3g1THwTUUcAPe
k+DFlxK3N1jwYFibIU/fIef2JGrMAIheuIEMo1whcqEc+Fn1kOqIR7L5YfWvb33VMZu2TKxlGCMM
y0lBVAchGG0cExMvAuePtzPDzF9y4pvk2t9NR+/3Mg53USq6PTu9zaglPNh79rMGwt2pRLvT8za5
Nw7sOB+oOM8uGnfZGTKs4/D41mlZX1g8FLaZYO+P1a46qhkS4cTiqQ+QyPUk0HeTGTgr16v9TUEv
o2lW76GfbfVQoR0pJht2X//iJjwxo9D8cziizDhF91oR7r9T1vBpMVK2urJjEs/zgdSfuyzHp1il
EE1VACgdopKSaKGuZVEO5H65Y/I8JRV3VMneO5qVmOFCHUfIO9UPfmdGsLWgKo3yi6bVH7QWqdM0
1G9zGPf0USHCuHq8aW/KkEUogIAKhnsLogyTe5HMbgUEmo3rDBUgYAawUcRsyi+/wkbiignyF621
qWs04UpRnDuG2dqP/RezMr70TLtrXXGviWBYdkzCymgLBI4dKlmTJO2/3Q6UclWByIhj5xp2zQtd
idvGoWW06iRZmPFbUmG/sFNt2bXDqx2UXyADUKim8MhSwzV7fSVGsWpxMvVRdAmned6+Eb1Q60AF
H4WvISL/JsbOyYya4dclDJsuUEtR61u0+c3IhJx8gd1Q8Bl+GRIwvkALK5lmVulXnNRvk2WvKGeG
R41noo+zU0C1UtVT1IRC/lq04ilwodZ0vk8wmutJ/PSg+fvxJaCCt8ROVIaQAw3tQPHDOZi0Qw3b
hLNpPbH+m9TD0HhLr87IOkbaozK1z5k7I0KxbxjWJBqNiG6xk9yJF54xPGMoC5eFVjbsc5EzIBQw
Vp8oZgf9oWhshbFpxKhkk6fP0Z4KX285LCB1ftF0F208g0uyTvaVgZBtJmI59BlXtunQUG6uQqu6
FsBnWp9nvXmIy+pchTBQ6qg5sX6SW+5qboRGNVAtYOS9v0otmgQJbBCOMGDwBXRR++658UGr1HR5
u3lwNCrem5fd8Wx9yEIqC4L8PvXVu5tVx2Iiy9OKctto47Pgely1dZ/wMpq7zJhOfTm7tyouRB9s
NRsxd5n7sIxHtE0zkfmyRRZeUMCzraPuaZTZMRP4B3JPIBvN8M+g1jec6sySPCdaTaF4EYV5L4Wb
o7jOfmk7eZ8qE0EaEm3beOHShzQx+cbAQk69NJn5TlqC4Iluv4c1CksX9Eug64z6o+/K4hoxtepL
lXG/aLoGiM/VzfwP19N/Jd5vngAPQV3zqzJ1WFT9gsTBj5eNvyzHYOTRtEtqCGpayLsHxjn9TCpd
xdr4qUzvheHht3L67zGuTlb5jSqH4ltkJyuP9nbDIbfT6Cuy40vbg8/BlPGpQw05udHI42tkOMCz
SMXlB1QgH4uZt/XsYVdE0R0L5je9V69hZz820Na80r+kxvhQFHNsMRvehdfdFaSvLSBULI3oyKuj
38QKq9sJCC4wAIrWbFSX1IupdM61dMBy0GVmQ3YgI+3S6+c1D0EuuSjrnJNkIrRnmnyk9Q+anjyA
Sf6wRQyNUC0dLafqbJiKjWq6UwiQuVJmtJ79giJZJXX2oFRAB+LkYgmgWI0Z7Tl0qC6nwa2moXWh
dfOguI9WpfdhSR/T4jR9d5gXFjX5o8a517JkzeCKQgsVY0iaHLkz+/jcpEa7dXT14I0d/pr6I/C7
faG5ycZSOtY0oEL5EN91lRrWbavrW4fBt25VYjdW9rrRCtCLpKMsl0lQjrJ+z35/gxpWs96YdR6H
/bHu8Rr40xABb4dM5DfRg1sDdSzqHzk2kEuUCfQn3QRAy77Cx+TJ68wnx8/jZ1mYr0HAoz1sSm2e
IhyU3WQbVlnN3kbQW+R+N+wm8JdW1RLdtdJTX2PiC+JRbiQF8/io2MoB+evvmioRj1r6HJM1Xhh2
aa1SE4pWp87s/KxVOHI3CdUwrio/Pliz0q879IVWUO622sAoE7TxS9TGxdr28rMrx2SjYLeuCMkd
JUftqPGXNi3NFqYK16VIz5rWG6vK9s597zWAhWbQpw+DyapJEwA6Wnnc+pemNnw4tYsdBEKvHcEf
mDwv29W2fI+Tgt7JjF183ojf0EjRylLNW/U+oKHSJIdFv/sm1dvqrSE/39YAPNj4P8ksRj0PnE/D
NPtlWHDv+yC1ZC29yJp2rce+2eHgLypTwFyJ3Us0BqQEcm9Z1d4j0Xw2E7X5IgyHx2WdYkliDhi2
3hm/92UMuMGTnrtrOk2t8yTwiA4dex6vXoYlySMescjLUbs2hEbpJY0pAaMMKYWqVtv9XZ+LH8BX
VCq1Meh7mYVrvbLYWIcA4DuSwrVDCJo82xyh/vvHt0+Si3mVxuSub5/vM4LH4C3++d/dvpwI6gOD
gQaq+fvVWFiLGDHiT9/y9kURsCK0BnG6fcvbp/pKrWBxzZQwHrQB06QjQXwGSBlsFTTxxrT3fV3c
J0xf27z/jjIWs+0o3hA87mJah0SD0tkyMmvPFhRZZuJ4ulu1yDvnzY7VL1lO324yflcmLp1uDChV
MPdm339PtKouiiKaQdHHLFpWfjss22zOpRoWgy3L+B5HrH9etKpL/a4YYyyqv6epcDdpylNA2fqp
Kh0yzXm+pNpXLN3Wj5aNR61YBh78ADqwPaiRtsTbe1PKGFD1lbs0OmAbXS9Wty/e3kRtm22m3r5i
MdHWCn5aFqXOQbTpTvVWxXYVF+jQDRBoW59cgd/DlUT91+demcoAOLfAUjAjffgYIxpvuh38zkth
62JLDwKk5aZgLIiaNPpRdJBOmq9Nm9XZZGSvqTVFm8kFvlJNOoyuKPmYPEw5ygyNo1Cm/scb4+/v
EdahRImO4FU1ZPLoKUPu8Z3QWJ48pXNNa8Pk0bV/Gw4anHhqjfCFXPSRKdKqjfU7366/oia4uvGw
o/TaNob7jC5zmZ2Ih64NLT9YerdVyXRn6n0BjNY4hVq1tnCBGp2gqY2iyYFiXdiCEZsezg02KTMz
7xgUJJubkvmuxVbfjS+qpLtzBOvkuOvW1z4qPeTJ4ObQtPzfFI7sY4yx8xLBtlnO1sGK8Myl0+2j
m9eHtroMYXdX5swn4nDmTTCphLgXkGTySMmS57ELRRdO9KFP4s6sWq6lKcTOjbNeiLpFbBAPXu5X
q+gxl0awM7v+3gcjjGmLhVS6mRrrqDaeg41LauXJEsk2G4CSdZXOc984G0FyliGO8yHpsAjkcNXZ
UC+0WPJnupzBeZU+Y/LFsZMemI0igj2Po8XG0AhedU1tAy1hf0EG2jhbbt1vQOD/CjzCtnUS2NiQ
0wcj2ZuY9BeWWf7Icm5C1jBAeA1uoe5g4wdBs2HzM/jFfcmNfzGwarG9Ym/kmLXTUpX7xs7Wg1eu
wVWdqiy4FuX/8HVey61C27b9IqrIE14FQsGWnOML5bTIGSbh609D69bxvqv2vS8uW1aWmIw5Ru+t
26qP3fombQTGxvpmNksHOcjbHIYPCtYXj1PTsUpvBytmtNHVAi1XbFE3aqgx+l1REg6RdWkwVsVL
OJAjh6rcy5OYDmucPNbmbsBWtpENuwAKDr76HcL5lnwIzWHE3etea0fGOm57wpPPOiJb0C3NW0zb
wVm2DLnbTdF2X2Yljr2ZNds0Sb/SCkEEjVs6k/PI2PdE4N77FA7t0ej4cpZRuzXHek9IQewVNRhu
kiu+59kYzolJ9WjUCEs5jeWO+5ICg8ViNDym8JqFPWCQL8fXJk+8tM9/EHy8aOa8S8mT6N2GDBEm
NYGlC1aGcDwUy0OutzpImkHxzGlGSKAAeSDmwMQsFs8DOjesA2qyA41zX8BXj5RpU/bznST87KD1
r4Rf7JX+BfvP0Yhr8p2ag5qb92k5V54qtPMIPcmD2dd5jrT+tIpxUsg8h1p4UzGZpUI/5WEH1o9E
GHoo5y5HwrokaGtuDa15QUNT+2XN/FEtbSMYbVY0y+oDOcbXrgyjt6GuvjQ7Oxidcj2Zw00YPeNb
vjMkVYiDXLN2wjvNnVw/ohSBmfXQdOqLaaVX1lQ+RDoEy3zkHJ1dLU3udfiPi7Q9mH31kTWwtdUE
A3JluAhjsuEtNt14Vy/mZ5jaxUY4WK4Lq3qMY2b/S/0nZqHQl+ZPrTTMCPs7WOdPYOKvpw4fe1V+
Avn9DFkUNK3447jaqR/q4yzE+5zW7wOCQ9apdRIP+LKi9y+1qghGjWWFPEaAKxv9rTWndO8uy2Pn
aA+ojc3QBI6oPFXqeJc7znsdkt7ZJRK7AzANnuBycqZp785PQ9E7QTRXR+QHfFnq8k+v9DtVh4xn
IMhpOQUMkXZjugvAU2S+2lwG1SIC0CtI3JfoxKkvoNt2l2vTamHQOYVhgPD4Br8Z2nmgerPnkiRH
5AtTdJfK5d42KcoWOsWgOhyrIR8vuzWrceSlKDeoc4+dZaREW54STSWcxRAPTWqnXjsfLGOEBxk6
dKe1t1F172N81JGT6FtBbahG+rIZG71d5ZQJKV3kLKpZSj8Eud8m39oRBc+CAnx9i4eifnTXObzN
ioBsK9D7+It0xHLFeFLm8BLit3TR6Cl3pd/P5CV2qfukT9pptPmj1JZtu8BUsAsosFZO8mvyJTtr
PpnJKm6wlNc8yd+MxFm3VhBSl+y5jUAtjU9jWWncLLm5HEh9zle/RtQpnopEVBihcj/tGWaDmW3s
xkDMjnCNJBHdE6rG/qNVNrM6vQibF6WH1OwKJiA6Upwms+Wka+yLMHYzHuO+5CY3+MZwRm88nWnX
Lh7UzzCGwpPFt8mofebCYZF3m9tI6znuu3E7VzVHpc4b2KZ0sNftdjWvKSaRdo3QmoZg5p759A+y
LBPQurRDlIkpOW5RgPO8wIj588y5w7OFDXXWerIa+32yIB0I7SmMaXDI8Q817vOQP1iDrIJkBn4x
2oQLrZ9TaIwzEGwYDV3igBOZ4og6cgbaa7IoZAhmR1vdNqNDPNx8H9U8fj4gRa4HkxOqrn+CpSN8
ZjymsxWeLFSLYw4Zr1NRrWM52vcdabbkKwARJwvVZqO9xq8Xw2zRcqUu7Wg+qThNcfCdLUTuSVMF
cY5ikzM6Ui9de1u0j2JMn9ECxJsiC+kzrCtk070pk0QLBE3FGeOtXUgNUwt1aO4U+oavSruZKqtn
HSXNLuTcKqeSvrtuGuzOgA73nfAaASNBmIE9oLwkwhK0bz5oWxrcgExTByFwH2u7JI5uBToQkgdR
c5hR5hz72AnGXKxZvfFTu2YUdm0btL37ssBuMcb+a2iQZE8mYfWOFd2I3L3rdLqkvfHQN9NLbbhn
GTHLyBvllY6tpZaEyMRVuS8UWpR2nHCe5YSWJPNnEs/7BMUzUtz2z0I8DTFS7FmZ83nzhH+gF5wI
RpLg6a+7hzD5pG0vOIQgLJi9Vxr6G4HonLLz5Hty1K1ZCD64OMu2C/q7SBP3iKd6CYikeo7NAQsy
T0DGqtjIlq7y4g5braiia8Vy/MHlK65V63RTRo3fFMauMaUV9Jr7RXnzFJFRSCWk+NGA0AMd6p8p
7r+K1gz6RFC7uom+CTWbDWQYIM2tzgQSPGsu+6ehuyHIiI/3SkT0k+ZqvFEQX/iDZBDcIfvP2+xJ
LEgiYp9iaYDpbzfTlVR1urRRpV3HRcH2IQrjZxWUO22QyN0yYStokH+Yi914kRyOIpSncjKJYEfL
wgBvor1Gyq/Dp2SN7NOZQR2dDjeQMj2qWY0VmzXPrdigkTx5EG79YeqMk+IIb9REE0v+OLVKmjH7
Ji3VN6NWPE1jNgdJo9KFj9PAsutDiURvW2nzea66n1JpLNidRmDS59fqZ61nLm0ngmZeknzWV1NX
AJKV0FnrXWylN3aRkQM8Oz9Dh01VMtcraVcrq04GXS4j6HHLUyuCoinajZSYPrISeWYdJRTlLshQ
3vE2ksiJ5wRGyNbVCMbpDdKpmdhvu07csaF9jMPxQ88cgULe2Rql0+96lfCHQsy7sB8i5DHEoOb0
t7RkSP14MhGZDyCBZ+3GYlBohWoNIoqVD5PtCYVnIKfYpKmOr4VpylYPOaVTsoOeEoCI69amBM2d
fb0A8xkQYRaScGjb/h5NlR2MQK86EMwWQl3wU1vTfNml30SoTt5Y4tHI2TbrdAK8tlRY2WkC8sg6
EwFfMubyJ6V7t8I42UwGhbFKhJcrnMTT2uU5Usj8KAaQUqODuM8undkf1OlrEFxkFfqtM8D8cKZj
xOTFpzHGpdN9bw1IX2NkBnF1RWTdviboYBPaDqGLWuvPBfaGWlekR8v9fu5c3GfaAji4Kfut7tiF
PybqKiqgmLReQmHcmVOUe2FCl9DRHJK5y7eKwFt3eB5S0rFiDCf7XIbaldEi/BJNYOoDte2jqHVB
fKc6H4sFiE6vBwljffsc5hzJTJ6MfSoUJEyRqQahIQ1sj5xkarudOf9oPwmbPy8mQi92raCtkERh
OBiLHNnafB2DadgX+QL/27QPo8spLi3bA7X0XTUw7EnH+KQYTBuSfDokGcAWNVcPUa6R/OlQhtim
6QmgrJPbhTvEf2gVDeT5ONQ25hoKCpiNE0yP1NFmQ750ymvVEpzWhFlQ137XVFdqVE+eGtFQMQiw
3ppzqh/lGkUSZgtrUUVU4NzPn9CzlhPx6z7Ts9xXi/skmnB5KeIUDhniPkSuDI3wW6bZdRkmD7hz
KTzA39GeXXnalrNhVLtP4ixIV2133w737GODQVXdrZYyqZWlyPFYVLslOXZ6eWuVDBZq9tkbxcnv
Rxm5LyHkL0TTtaV8053bLr29y6XuaTOnGdPtbkIdt5KSymTH433EEgke8A5WakTAE/zYwJDlp0pe
WNWlkb/EgjVWMfBw0BExo/RslfqRU+h9LeyDhAvlWz0R3+BiEJDb1JuhbUIUFwPNNvGF/odIkNX7
OsapAygII1sFeqrSQ4YOdHxG5pGR0D5LJUJhXCs3TdZexUI8OTMQmzDMsxsl9aw2D2pe0j7C8Hpg
W4IILDeZH9AOQRpxgEbvITlavFQtbudhuTZEkkOemDZq390WbcaoA3WlppMwhI0v8QRsH4ZL7Jha
sWyXLH4wnNLwmqgcdjDx1TsnxHlhKcZT41b3Mu4Hth0xW05pPCVhEyzmyjZi6HjAXwuK3x23Cz3/
QO0K8s8IpMmVs6n0gLN0GgaZckZUgPJjZR4vCBpn9nCIdxJIZIvy0cTpk/NKQ590qucRraYBDdcf
I+yousupR/0xRokBqcvhsAPfpBfExGH4UNl82TUKIeQNdyjaa5AafJKLMVG5OgWpNLbCeNAYX6Tu
MH4rjWBe6gZxy4Jyvb6TM3yjOELunRU9BP/KdugjOWdCSmTQqVR7ehmfCN4UZyUTV1FqIYIiMt0K
hzeMZFgVamfiax7SqDhh2XmjO8hOpCdwGV1qpg/Ohh1F6ZltvGXyYZ5z/JAjilpgnXtRYGsuGC4r
+H7JR+51Otmcbq8kQzqv7uSnXZnYDEwM4YZ8ZW1Hkl1q31rnNF4qUkDwhupsC3c4FTsnlP7YxsBy
SaufMurfbJA7lxArqsPtPCRsqWjKNwaMJ2aWpc+ezvVW7BkRiqzYFkS3VtL4tmyX8zPu6LNREpiQ
RsXVVGuSYIBG9ZCa7E3R/Ym0lDYXroMKv0fNJ+JI29jaTXIckMRwHghEbH7OCb5QSznqWroNZyip
ToK5jchIsAIwUsYUePf4NPNqdNm/z8lHb/VQdNGhbGNV92NblAEpjPm2IhNzu8hx/ZjS+x7z5K5A
/6Npw20I1qnkU2O7Xzxk5tTDwYrznawELL0q+9ZjpjyqXT3iBdojm3gbGL8jK2YhcpvuY8EDSSWt
CkS6pLIz766qPwyqnhcZsJTz+HRtN2E0PAttOq3mmiCcadeNslC9skLum+QfNh5TVk79CsodDoSS
ipban/rWeSQuNYbBFlTpCEG+IeC7x+iWxAQ0RPimaeLi7dW7nZN130TDZWw+qYBzVTR3Q2Negb1y
t0WfBY1QwmOuQefo95KpCoNCFQ5ZHL4wmGoDmhV8Nj3qXFJ//QzPImjq2TfpaHjJRGSVI/pttZ6W
nHhi3XePKedxMqnTXV3IDtrbsrEm9pPAOVAyF90PozjMIgbCq6hkiESfrpxJB4s0Y4WDA6tl2EVH
0/QICMIPvOSsDGln7torWzR0Okz3QYkBsFSy+0baxSYqJ6UBS3i/mw2jQ82Dt8vSlV1FVDGAgudF
Vb7baDKPHXrrVnWze+faedSmuLzqIgeXR2rT74webOPHzlNi4NLlLgJL7+F8Cqd4Ok8LGuR1x9Uh
FzdGK0MYvBCO0pxCksJOVd+1O8fAHEseqLpp7L70mq56sRxVfbU76741rM/KysgU0kJyvWY1YFWT
4t6iwbozgJ0Dv8C/xtafaVjZWye7YIHMTMejzdT6qsBiFFnOYapfsm6ZDhessmo1n1Unm2NRG94Q
Drd9jUcJ5YARwHVIvLpV2m3bIw+OcJ73SCTnro62TWNuSiU/hwD4Dpqc5xtNpEADe8jXSUvMx6Le
0Digh50uu7by04bFWI1xsvem1rEvGTHE0qH3SImA2YeUe/1xXSVp+B0XjNgmIsZS290pdpjvQuZL
vqor26GZ4FJkyW7CRw0Bl3OWwdfAkel5nu0HrQqNe+xaB3dsTZDO2kPCLGo/oaenNAVuatnargSo
KRnsHzXHJcYEc406aU8aHULLlEuQhariZeWoHXXD+Uhh+nhza+bBjD0OqCVUD02ya+kXfJJDz/Fe
lx76ruzKXaPTly72ibn46ED/7WJWmtJWCn9u6ZCFcb8j/KLztNxEs5blEleK2x3QgagsJe8Ez+Bm
H0slYPaOXzdhDMRvM+cw9bZr8BaG8OiWgTRcq9FutEFux+IzVK3sOQ/zuyQ3Pq2cEI26UGjGYp5q
Q2Kf3GCIx3voJquilixh5bL7VfxQ2N99278ozeBuE7sMQhGTjlHp1q7hvKzW7bcdFRSmrsCLhIt6
7HXOlPI4VjXZx6A1WKfYTZXxy5gqrL4G0r7CDfEEsuP8Tpy+PJtJ8lZXnJcL2tUJuIlN3pGhy5d6
bzgm3FKFmUpDbT1WE+mhW2FQPs3R8m6wGZ4EY9c6zbZqxRQj6V9DvU22RL++dXobeiEtPI8K+Wds
6xwUDRkZbt93vpvQtGtKCuRhJFBIiKBQ+L4u4wAFCSFJrrY8Wb10vShJIMuUKWMIcVWz2IjKXOgO
qy9YU0C6SPmoRi22zrVNbIIm8IeqJxLC7YO+s2d6TpbhW/EwbwSLk0yz8DhbpQrYNX4qdQt5f2Wi
ndUN6bWLUgYqyFwknTH5vsb8gYHsT59NNUIpcVsBCt7Z7mIFOXMHD+HKc5ZQAo5YtgA7lTTZh8XP
RXWWakOPV18w1tbjoyrlsm/8QvPn3OCSJuyszGNEdYjdaOKFmvHVhdKtWnBiL7/RT0GsueK7//+X
6ezeSTf73yvO6z383qSmFPJsOI3llZaWjXe54uU69S8gnD6+A7H/fx8xzGo0eJe/kznmX5cb/Mev
v/f/9z8Wi43uHP6fz+Lvk/z7iJzvumX7n5dE8GZ90YCCvbJbg+/H+mIuj/73iVweTQfWXOx/H7hW
MkqIy1UbPOwQ2tdb/b3zy6+/93L5TRUTrHDJl/TgyveLKdUpyE4FmKkf+hUCrq0hKJffwjUx5Z/L
nGVNJ/i9TorIiq7a/17z8ltUc8PfyzpQPVOYEoazXv73Hi7//Xvj38f6vd0/d2Mpq6wH+L2n2fTR
t8mgadQN0c3vE2nwYIHGXl/Bf/xakbungrTmcS93Dng0Cgi4esr+AuMzdQ6cQb3hKCyPlx/pmiUQ
rz/+uez3z8tvZS+usaq7wT+XX25/uexyJ79/LlSh7H2gkF7++/uP3wf7vexylZxGFh349an9c1+X
y/65m8ufbt/AG+ms2FsjVX/v7+/Lvfx9uatyqFP8yv/3q/57pf92t5fbZIt7dLuh3tmV3R/BfPW+
hvGG3Rd/ijBhjLb++OdPdeqxXv7z71EFSo2bx107Lmr7f250ueXlxz+XqZUMN8aEX/X3Ef55mN/b
/vNQ/+16mhvynH7vC30hESnH5XLx5QZmDY377yv7vYP/+P8/D3L5899/K25R7yEHbf/rW/B7t7/P
47/ezeWK/1znclmMgmw7CuNnSAbTQ+eLjPCSnVCOPaMPrTDa/hZ7dxL8XS5G41mxOhIGTrFeP11W
g4oW3pGYpupgGpkgcGLtPhRbHZcWLUW2bLahrCcxsHGa9tHjOtgx/W2vZmRIV9b6G9261mSLbeM+
1Qgz5zWf9YzWGdyORzVs1T0wkl02ycdmSGg5KrQ0BYz3zdSh/hsIPqlDedNp1QloOMqygZq5K+bb
uZbfMJ/9DLMtorSevQdzWHqAJI3n8+yrDn5PyOHhDsfut5tPj1rtYjZtEEUUU4W4qLU2M8yJrQ5i
LYAxWVRNvGkTtcI9U8cEtLfFKVrnMKtpdpyLc6GhBWCIbRE4WyIIoBRmio4fNOvDu7oBG6XOYiPG
RQVcb+urC25j2GxXJ/FCacLWpidpbewodHQYkwFmZioxZuCyYKvPe+pX7FXY6d2YumZ7zHyUbaj0
zHLpx2BqQei/PBlmfijr+oRKt/aSjnCx1WBbzXlAAZVsLc7tVCjXccREKo1pu7Fjr3zye+d4gFdD
bmCY0gZU1Kojx13bqAZTgLBfQU8N753VGwQux/FjxAxxqeH1KqHT+TUb886ZbzI5/ekEb4wj3Tdm
6oxHpQuJOCMBCNvvxT+n1fW0Y3Z2rUsVFKeRsm9p45dG/oGzlXuqSkUwLZazC5eNUOp+3+uMv5XW
2SWmzTtt0k6vu9HcUhs/U0tOQdeolZf33bdIbgsYFKsukNvatJJ3hgLsTV8zJ4ZRoTLPF0+EkCKl
G28Z3xd70gwzhAgx8VyYs3dmnwcOGo0tMcy9F6Fr3GfO3ZS47d7peNLTguYzwgpA0gAfNClaMSQK
ZpAGzEZHZWzAsdTr7Oxj5U8fFovfTqf1G6Sndn/K4+WHETZlcsd4oDHfe0WE50ofvppCnzydw89D
BgiYZEYqF8ei9kw1NdlPiWvGFMAh8YaYXTf5OfItw8yU3ZKp6J37maEI3CkcTv1LmGSI+QlcQ7Mm
UQ8CRXB4LBslmV/22JoH3NjHdrDQ0SlBEXXh3az1m6VxPsmeAz+lRh+zVILeURRv1KjLNONEPyG+
ikusXG78TbgTHLwppq89La9ug43dNvea8gODCPFJYiQHTKGF56bq3dKHjmfMuR/G8nHWHPxp7vXg
UH1XCp3XTMKHUbKvrNGGYGkojGk81oHiPMdrBW2lUN7bvBzIbSjphSjV9cIh7cHxoymuaTcRyWLb
gunroH5YjUnZMwu5HdqHLmueENPnnkun0nbrN62XZ2ZoUFwNUud7+VypoeGZHSHSLcRpmjSS/YY2
gYGNqhD5FOOOVMR7y1RU6mTt3k7NZ1KjGhPbWp6zR+qKRvXLFEyLo0WYWYe9ZiC4zPP5hcC3jzBq
wOIk1Xe6vC56Rnoa6lA1ATze6U9OEz9J3AdXZdJrwXjlaoFqS/ejnwbHp101zYjx0oqC3A71P2WO
nlq139LROqPLfJG5e23qXK3QxpOhor/rFzPdSiQtfd1dEx0HoqOcd1kMvjFZyng/f9pyJ8P8MSuH
d20omQv1860JLm8c8AzadBIxSbB2Q8NBZVgikhposIKDjfhOQMofUMelH5I3adPWCGGwWRzqCQsW
Ni0AYuwRY5WaXeD36UCu10FbWOEdahQgAyH0uXWETA6Cb5SgQkroQ2jwXsdoyH3NzVdlPO2Irite
atLAPKuf/XzKEj/KxsW3W5WGDLwGFZX9tlPyZzvV7ySYzk33IsEreYQDY6VEEJHo35WSfRcQiLsG
IgINVw9ySbQZRIFjZqBcg3flAXewGLgx1Yrn6FVDpTAV6DrHuXpQ0+bcdLDSy/maZMIfo6NhpY88
4VgP3A7rndrr7XZS7DWltb5hbrXiUU3fEBH71mg6VBonhQK8rl0H6EVoj/Z2BK3mQATKjegE5qG8
OhcZjS1DHJrG/ujAEVSTeQvroPAhJ8NAE8Rkhn3vD0SFBrYzHnsm65ENBg93trYdjBRd+ygz31aY
3SDum9E3lJMfGsqX0zDgC+W0MxKDycCIRknYO6beIBaWnegLc1eZ+s5axlMWl09AO4AA5gjRY+Qh
c5O/JWQKVEr16qoV8UleFDvAVZp7NMCP8FGf56XPfbPtHuN2+aom+0Wv0NXQGiaELLCj6bQ4YJho
uGodUlbNtk9VjYymggZPc034tkkQYIhCJbEJG1Vwl6BUe2Nq/+5G+aNdD9cTiMZUHRG45vvOzN8y
UNpW2neBPlAbGPI6BvGYz/jc1JamFkGkt4nS+kbL8Zkhp4UPuAr5ZM6sLxltJPbVTOSn9T7303vU
MRMUOZJQBwIzSY1vXZF9jSJ5MprpTTbLT8qQVkbGbpHJYTCLR+arTOTU6r7GVTokCtNxYIYb3o8H
c0GQUi2J3GaaMfgFhlewVR+d0x2iAVvOaugvnQLpRy9+OrNb4BoyOB96JAylyfhJRW6hmOOmKVfH
/+oR6su7LALUoCGM2GKK2k22e3grunRtkJFlOjGmx6RGTMQMIThOODcr+lWTD+yXQwTtptD3q466
qUPwDIL0UutLLTAeqePrwJM6qPVLUmfNRp3zZ5foBVa+h6QFMDIMgrc+OmswKSpL3/UQHaYqDLp9
Rwu5421hkUAqkWC52oyMCd/jmcHgIOpz4qzqhb7bqt1s+5N7nVXVQz4YqBn0EpMKR+/ohD/Qw49V
NgLImNoXVCHXutvfDvC3xTDe1X30DlKTMYhLGyod8zfhuugPMHuCr6OpBUJ33oCnpssHn4xF7KVp
tZGKBizsmkyJvdAElXogYSKsijPeANQ2mIHwzHC4DC92T1uOVMtp00XVTU5GMwhq6LqqiZ7TKKJH
MMc/9WpcKXpw3I07PCU04vdtzFQFQY/AtYDHAN15GckrpFvxBg3jOzYYnyVXD2zSSEQnT0brnvqq
zgiTQEufJ3i+GK0bCroCLNRFhjrViYSyMRaI79LgTRa8jULgIChQWfmDLgiUxcNOn4XJavGAnrrm
O4eYCQ31xura5L6X2z60+0dOcFSSd+63Og3DNUElHvE01t4J+0fFnNnNucM7mt/NPCsJdtnhve3c
AKgHU41k5r9I5nKaNC1TkbyqGh/ZPAcPRViDJrCJGJ8x60OQWmTgXGCBkOr2QsAGKUhIc2SNDpza
eB45PCvJyTC5NvFjyWi8mdyUr0uT3GssP343rLRzUINIVq6jpPoDZ4v2OBwpQiOAGztnBCef2oQq
BSwlpTcmoZDMEMa9pyFqrmyKxYgmm3SjMyUI7BzrpCfZM7X2s2MbtWdFkJ0WffqiK8WwxZHT2XE5
1diznznDRwSwIRX2nUKM4aayG6TbDUfHCHie3q0lC6ZNdk7UkEMNZucmqIjkD+A4s7+yKo2cD2tS
CIAen6xq3Gq6NVFYKZxbBftge7jFhsqwV8luDXrjzFw/aYmVO8ZsN02zMMVcYrlDl2uQPexrTvmE
guiTnXLjwatE9qox8Rd8aZQ/eqh/JFV2CG2mg0lMaox5LmoVIleMmDgvKEQXK0JwB/XfxZSTLtap
HdxH0sd+GO0YrnmdwCZD8u7POKU3WI22vYxuU2maiEiat6lNj0O53C8GzRlZvzcmRI3JRTRGxNZT
bSIZBcP75Kx0jEYFDpxhykcriwHcQcuhghBAnMJ4ZdlLKFlJaX2kA8wtSeAMKEs9MI35UVcxL6Uc
gTHvcGYm4DbBdVkISkA7iQ17xJiMrcSe3pfpyNznifRzdVMUYwNPiffJHM1zNBWnGSvzuknSKce6
U5dZLwqMATJb+CHlq95dKVpgqxNjAEt5MCszkCbbMRYpuF6qgw90fnZW7+5IVlCWsbApxpURd28y
Nj7JsZuDUJcP5LUTIa6l3hyRXpC0VITE0adYumZ3S2EScYRkFFQQ8BIkfVVm/DEYV0AjHn4Yal/W
zU3SWLpH/NZdgrp+EzfCz1xm9wpBJhth6R+W4/wkzJewClYHQx+JC9VdJg/afWO5SKc0F1GxgXUu
A4fPDbZJYvU+Aqz95GQMxolv0RBFCk061AGQYDUXCQ/ijtdUaw5t2F8pCBSbCtFfB5g2zctTrNpH
2TY+ubgDoRIuM3hNbzZ2vlr+Un9TdcuZVsBrbX7PSJJqmDI+Ayt8Yt1wJ8rxTXTjVwIebWGobeva
O/pOy6+NMYPA3gC9arH1LSMDAb48tfkgM3E3MAzdzGlxkjiWFGaUmyp131IL/Qn6p8ewvx9MlUEo
W3fYjg4AJRH6DJVOuWVemxqTzyzqwb9NGDVUcVOz65CAJfyYqYBrjk+6VJ5UdyiDKJ7vcbgRiD2J
uyJ0GYSn4YGt1qvj3hO9CCdaL8SmZI7s9YQluxoF5pqu5Kd65c+jdUQ2tpHtsOtFjH4I13P+1OAA
Jcct3POd9FoCI7ZTChAMuR1X1ZNyq+g2necjCTeI3Dt8fhHZV+6A97QU27FRX5U8PzrtoO/Cad5V
UxhUMsf00gjgQ7L/ipvOny3jQH2BJ5wCYxQbi6qS3dd4o2YHKmnroKzKEwnBSaukzcPYW+p9Bd+H
+1pCbPYcJ/2eRfwa9/F2njEkg68xvNTVEV3NL5WZ5NtQ3+VgSDalLItNh6vFThntmfAUSybsIdNO
P0z51Fy7RQvjgjhuV8iY2HO1dBVf2dnTRNDHxqoQtNYjJQeYOI9ocyKsYziJrnCPZvVdh9Dhsrg+
92C/jcwi2nyerupM/wQEsQ9joOMWTXCaIV/JOD9lqNgCpXIh1nLEb2Ejszd0OZTGsTuXc+CSfT4D
M0Xr2RO4nEWMQqsQDne4NXNZb0iRYzBA7r2fJN9VmF+rAk0TWzCLbb1Vb5ak28cTieMOdfamrfTv
0cDUkT8RCl/uEL69C9QsULPpn7jEChn1d8UMKBBV/k3k2gcV9Rg0enxeIoSqDT+8bp3fq8tNG5NJ
cDtxNuVQPONU/kj0kGAt+Qckywp+ghvFGqWJdltI8exq09XcKig5GnbxldHeyNZEV8b0TzC9ylx9
p6yt8LiewZsDJM1XfmuCgNFm2Lyp6/GZYxQ1iFYjchlNe9tGIP0zd1MsQ+TDCj4QlvaEB1XxE6Z/
z6aOdmRswrs+/nanl8YxXtDPPIpioNqEumKhs/C6MEw2iDpQJKGlFOwWKHg5NtHsVs2uae3AeFNt
Hf+H8TwVg8Ib2t5XvHmbcjTulJyw3N40XiXcDy0apU+YFBLJ3I2usRA8RotN+jMFuhnFHaUw6ckI
Rhz2sLhk8XcNBjEwFa5Hqd+6cXRX/7DwhhFivsa4JhLvDqRgtLFbgFHpCoo31VdCf3VyOqqzlY+P
EzqFYI6T21TIa1LOFEDS+dlkDOuzCbwesXlPs/GgfSCl/hA4lzuVL2ZmPYvYftDt0seff4pdor97
LChgP7uWoyXCOu1M+85QX4fe+lQEkhBe1wFTFexJlWZMyvlfLAkRM7o8NMM5a+xTxwLgmlD62l57
C9fNq6NEELXRahAnl+k2CTOy+6qbadUKPOcDdGs6pFANAeqoqoVYJOTbQhUzlBUhYSpuKosJchX2
n6Up7+p4IDmRWBajHR7IP75CZNF5DCmoqZDaQzSl2ZMqJMwW6Q8FgMZQRgdJm1ZfcRHvUysjiT4O
1Mz6jh3o8swYa9JotSiYkp0+1+fMhtPbNvmhltNK9wSIV1kfmdYRKc4k1rWSbZrhv0174zMOy7s2
sbY8hashvhHQELplvC4V6DeZjXQjAX8xGvdhr+DOCP8spfKor541HDuPSvYu0ThYi+79D3tnstw4
tmXZXynLOZ6hb6YEQLCnekqawCSXHH3f4+trAR75FBmVVWU1rwgzGtg6CQEX956z99pCIJbMuWS0
nVnpKK30y+javWxFjxBxgn2RJ1+tv+zsMH2fpP6W5FhVcgWncVPwm6PhMoHTL0gxwELxwRTiQ1xk
zoC7t1o5vXdlMGxMkQs5XM7EDmdAprNsIG/u1krl6I0MmY4yUZoVI5mkIJlqQvhuYQlaeqqnLA2O
qKAfMnNQN4ZIgn0wnMTKOoRWfpYZwoGieC2BNDSuZVQ1hAIO0WsECN/+XWnlL01JP/2y9JnAF/eZ
UG2QsDG46LhjfMwfOql7pKQD37N1KnppIpVHJc0eEUNucgMNSY76ZRqwMIWSf4tjVLFaB/llHoxj
NKsKbWrE9EIReHqVD7Zot/MYbwwjSrZzYBzTIv/Q1eod6fi1z3zTjThOOUNuuB0MV+gcKy/OUQdg
WK5j2xi6wDWE3Fbi+SL45Gim/QxAWHG1DtIPlzzB1VLblDm7UFH2O61HYb7oqUcTi93yo0rFehgN
ijdgmliVM6PjKM7PSvoCQcYJ0+KuDtvXsEf7uhyC81TJm5zp0TbQOVCo5V+w+3lUxF99o71Qub36
oBFZJcgDo5NEEm55TNXsEc71WzYCxi/akGntUHqmNbuh2nJhzKNH1Atch0WKMhSPyx2rscd2yl7L
Nv7F6vdpMNt2b+AHUfLZdyAIvGrlqS79N6YH3T4MmaL4FOpPgqm6NToqG7E9Ma+ZvKsFlbJePClM
GargBO7+VBilcGGteRszartzZ2xr0nIclBYDa3qEOBhqqIyrKcTM+pwXAg0CPgCGlfCLdS8s+v5J
jXxzN87CpWRVvg+yhCKmGRz6aGDRKNRbZYKLW8aI7kvy/aYmkw4AiCVch1VAJ8JgoWaGopf5kjdN
VrXXBBM5/mQRAyYp2YMwNWhqIHN4690/j5G5FXNe0r5xSOMmeDwvZa5VrcYyPiu8lOSHIB9fTTU6
0/jptrqBp6qypn1hZCRLmMa7Th1ZwkC9MZRO2PF7trPERLUjp7POJBJfGv1lTuvG65mh1wPXMODn
XhK1j+VYfHQtCKhI5+ozC8NelXrLM/zfhjEBe0lpDVXUjeemAiaLYxPpa/omdFOLhYmpvT5I37iB
OWmYYWe+/6nEKtgcANkOVCXVwiJP1gm/SWdYMknDHZYpWygg2jR3hm/8Ci0Z84u6icnaoEXk75U5
OokqFavWkm9WcumQIuARPlfLPxctHRhFJ/9zCN8Hy3wxVYgYZr5T8d/Y/RSfZlF/yMprGYNhQFnz
mAc43DEy7etSpaRpXPEwbmrD/KpHzeBiCMlLS+/jpXVgCVDnCd89qmIw4IJQOCOsfHI7sT10PbrH
KiBtsZiQrCF047RW9nmvfpPvxeoNfgo68SoJqYTqPmEhRtlwZCmg1ieMdyCkrnXcv45Zw3RojLE1
KtnvIZqbc5u0XkB5W9RYKSsBkEcOSvoDCt7AUHyNJuNsBb9RQcVHsV68CCw4ywhKYyPEj9nw4ivY
UnqTNVoYII8tsH6PbYFKuECZYcWsnSFjgrMfPbjF0i2xGK2TFkhdQokFGpTmSdFxDd7Ue/XCGvtJ
F7Nbk4G8FEgRcXoJBEUAbj8zZS9apHAxikz+iESCGOJOpXJIkQqdJmVPjL8zcWP8jeWS7ONZ0C+j
liQeyiDeJR8VemFb0dQ/ZgyJGXhlx+9prvQB72oWxls7soYTFAhLcNbtRAe178/9k5QWTFSVCmcx
pJ+NQsFKK7+SuLqrrXzYpdPiLiJ6by+r+zZrO6Q7NKaameKTYSQfHUU+rjaFgNmUillahPsghrmq
FfKbpuN/pVoZeLy6vhMzNEuDjLxtaT357xUVFoxLAnPX9oRxANMghsoghabHZOTeB/MCZI5iZycK
ltdfemFB0GRd6YLprpnz0/bQ+8FcqJU55f6OtBEwaltLCRIYHLWDeA74XZ1091VGE6jRCBLShuJI
Xf4caHAVwE2fRtjU0kBZk7kUmSw9FhpWU15YqWAHukg8t7TdcZQyiJFdhMcmOueqeLVKVfFUILVb
Egf3cxVj0EgIL5dVkHwBF4cgUJvjQL09MbE0xMn4ouf4QMX2ma4Zf/98BjZHRdaPmviQFpTVWbcS
h4i+sFb6bS4qtT1UeXRqDfqnVU3RvlRG4biiSlMLWGCL3JMFxKtl5W6uLfPPotWOc7/XEkbSNCpe
cn1WSBSDmSypxXRQm6UnVIvCppMyfFtGUjOvJTah6CirqSGHhTCo8pF+Y9ZyorHM0rWXbMl7MqTc
t03VzmUoEdoARFzlFG1KaLy6f01H/olk4hRW0hr+uaoqqOiqE/7aW6uzb32p1aHsJWhoOO2dbHyp
dX4x6QMmCFoMZmOgM6zRktHN/qZZmoQUPDuZFCWPQQGj2sBqQLcVRoTvhkkD5REkguvzb0vltFUq
hlBpmWUZ9Hpc3UQJHgf9TmXhDk81E1y5U3OPZrESavnWQoYZhj3/XvUh6mr7kMm+28fTDRzDqeyN
HmpCXKCnxFqRT7SIZgACxNnyIuG3mpHtrWnBZ6nopM+a3YG4hJnCoSVbNQALyuZ6+SW3Kbtoiu/6
xalr+uZLGvbmDp9ST4BcWW5aNKiOXFW7Lic5iCNZ83FNcSJBZinP6tQy3IxEOhgyzk6mFRrHnFpK
X2OgfYjy736cv7q8ul9IrZpW3c2NLh6aCGN543+g3ePdqqxj6H7yIUs5Y8mQmTLj0YWhvwz0mHX8
U3HYu00ovFm1aiJVqEWb8Q5JgSoYbjqbv8JEpadD24t8XGY6rHPUzcSMlXWtJ5M7ZmfjlDhctvex
4k8HHSvOJmLpo+Ydk9mAcHOhFLy0jB5bIRW3tXknqwITQ3F66UcAVY1IVXisnyG662Bw8d0FBEuN
gwVeZ0xnvn1wDpv2LSXFp1F+Ey51Z7LaZxHMVbHvx5sqsxzo8KttQktgzr6rCy28BgWuhEKhbcBc
ZWjQ8xY96T6QvlP/TPZvTxby12BS0C9jSvB9IDy1FAUKMnI2gUy4IyDq556oZK5ybeaiBfkQWLrX
oTFBDovUfRbH94JaAqHRoNsYMzT9wqJ+LfWs+aDGUfwv829RGT7bXmTGohMjwtjjJXkB6zP9xFHu
817MJYLJylg26gd+UcxRha+oLrXUCxUwnnPlJEK8y0TYQrWv3BEWHB8KdMk26ekBO3kzldaR4ygn
0QqvTdgOw6XEmqXWCFlG0Flh9zFNxZUrbMwsWNlgKolgouboQMrtFBfNCWcZVX8rLu/EufyKG7Qg
bRg/yqLl22FF6TUsNAh9FYUTDHTdNdftKBN+UWsf3oVgR/cVGbugkgREm20e81+GAR/UUFka1c2l
Wpw5sSTOXgDV7hotNxrVt0ywjMP6ED6VX71G5aFMdH5tYz4BLhh3GQLxTYIEggJRsjUFC7Jg3U9O
WTEO+6X0FHdRzHEg3poyHBxJlg2b4C+TjDNHna1bEIVAZWpq2kWTDW7ts5AhZoW5ENlSRbWvxuap
N8rZkzEguT0wpTEhmJNBDod1nVYeJw8uYhOLUmvi/ZXoxDGFY4zVUdmz8koKV6mb7tKX5kOas0Pz
Gb9qKdWX1mrLTRKBpOT9COCFlvYGMPhr7U8U+Skz4ij8HDoJJqlBWz7upBdFrwzUHe8lcHYvHDFY
F6DLauOa0RFzsLAjJ0Y575fCtqfFKqVC4xRAy2JMW77eYw0vDkndjdssq4CH+RegZOdAZ63Csgwd
bAkvViDJrZDQQ1tlySRn/GbIBcZmmHeSUt9XXUIZRofEMdH/VLkuBWnLSgBvpt/fxT6u8UhTiH3J
s2ArpODfKsn8bWg93sP2ZWxRmqk10w3SDWyjwYqvKERfjOTsKNBZ49+GzgE6Z+mvaoSkIRotcz9C
tst8Co6DUj7XCWKKloNLbp7GpDlaNQoffJouOvNnCag+8lv1l9rX+OQVCbScJSu2L5PuAPM7pf/i
9oG+t5D8HMp4fJZmLHxBKdBtL9gBhvoFN8DrQsHGKZJuR9+MnSFOnyBE0Dc1cPIjI0eDN117he6B
pvpv4R0KFEYV2x9mt5NbR+jrM+Cx1EOWsZ96/1o2NIgNahGJRMIRNb2Y4X+6Zbn2Xc/jWQVvwCzV
Cf3wiCE533B0CgiCGnju+LSSZXZGH+WqxyGW7qTBsNkru0pr9xLEpC4bH4Vpls4dWiC51LgMRDu4
FOSIWMq3nCjgjGFFCEU7U+dKuBiw3+TKzipET7UZHlt6adTcPmS1bU/oPxntTdIA29ZyCP8jPDPk
aInu0wIuX8BYX9Reo0p7vSdhKAGQ7KZS+U72A9a6EbuSLHwHWveRqMlnC1GZo1/2hoq/ixoNhOCK
yVafG3C1FCHjOHMFIaaDpuDnkwuQICouNioMdGw1dnOPZhnhEyPsIW7jZ/7+D8ZnjV/SCagXUKal
6N9YIr5DllVa8D0240MjG99l2t7MqXmkCwGFNBYCdnpL3xl3GfH1LDmkRb1DH1XAc62r4I3EkOSN
Lpsrlvxk3SI7Uo5lJX1K/gBmKUcntnSz8jZA+JKawMLyct+P+rGvD5MyeQZnUI56L2Pg9nXhlVSY
37WMExuW9egVgJoHH/d8/Z0bzc0qA6rReXGtVGIMuHIypqfw63aZ2p9HgBJ4ZweaJ25nRkjqRLXc
BkxUq9JIXW2xuTD4fBnyNw1N0w1n6zwiSXNyiSSMLLjHLBweYAgdRm1eDeXnEkAYE/fspAMKTPIq
81piBl1kcxqzC4iNue5JwxicmpZk0KCpHvCBuaJWcPon6qFmURq0FYF1HeiBzKpaRniMZPE3bPcl
SqPdK8ROOD44RVWnisP0lkWYHrjCNGCBCK0jlQ2yN/LlOkiY/WjkT2FZ3ymd4oxAHfgaRFfho3VM
quU2ySGQj2lEV7TLbbKlJdtQklOsV/cBrNuNPJZ0rEaaGCRIUaxKvaoVAJSU13YWJajN/RbXBHi1
hElZ2eyKHNRHR004yiHvtGPumuF8juBX235Y5a5YtofAjPd+IKJwR3EkAWB04dfcIhaL6YjfpSc0
kOY7HDgm/QAgvgIaelUMWMEKhMgRJvlDb6urKra7zErJd5OY76Yt7hDm1YKdpwWs7eGuDZTPUj0G
CqPmGA0G7bDfFhqHgrx3rDvWtzG1HxS/1Mp8oYPijTkhQnVyVFiUhgHTiDGQr0Y8XsMBSfXQofaQ
9mWQZluJ8oCe6XejjBmO8lTtlZV4gCsD2qyWb80I76aiYKplYFbanmysXL/ks/LoK/GDypiyNY3O
S+rZs0rp4HMlV83Y7goaZDrIpDimGokFLsYiIVej4iCj5J4ZMNkp0cU08IzFNtuTbORNvbQ12pZZ
CcVGKx+RAAjpSR3Juon7r6ShVxHPhG0/pFXXcdJMWGGKV3T3X9GofXd9QVaq7ChiWnqiMNIvmwAZ
Vqza9fCTkiwNewxkFM+EK6EMT6FmvMTGuBNlZY8ps3KEVj5F5A6Cl0Wj03FB1Ajv25x+o6V2K7Hk
gtHUdm+pW63iCisOn0jW79LkU1UWwAERTUl6jyVM5u9X3GbfcmrQB1idpGerqFEjWW9hh+ucTudJ
AJOwQWjXIZwdT1pmPuK1osCdmc9i3Z86v7iuKP//n3rwf0s9gC2p/59SD57bj/C/hB78ecNfoQeS
aP1L1MSf2AP1J/RAUv8l6sTMaZJIvoGoEif8V+iBKv9LlGRdN3W6fJIlqSQV/BV6oBj/EvlPETXJ
0OBiytp//D+EHsiaqfzH//h7Er1oUoVTRAVVzpJ4oCv82L+HHhB1H4XFZE5nXUIzkyaY0elxm+Xh
b5u60bH+7aOuOvzZ/OcL1NSj1Gd0JKGgMrcLY76LwkUDaBWtl1OdZ31hvfQFdbOuUJEdVxGrVuEu
NCAV1515qmthOAAfMl1Bmn+PhRDd5dNcY0SfIq8Zk3hb1IJuC3DeuDwFwBBrGReEEVwyDFUH/OJv
oTC/An5GAOoPYK9V1MbJMHpyRv0jY2bGdEJqvLQiYjuDlktQ6gCmZf0l8Ai5Jq6bAsj3+XHdVIET
9EdzJlWblRZ1S6Fkmrw+FXXpf+6Kv33M+tTf9tL6qvVBEVhQ1MzE+bGeFV3St3Hj0KvqX9dNrP3p
VlXDJ215Yn1ovUkCuUDNDL7wv3tMHVoMOuszKQajvzZVoYdss75zfWp9+8/d9bGffyZf37je/182
/8//+vpBP58bRKW2n6J63LdDXR7E1Wq0bPXLzfrYzxNNQnbiz911K9BKBvZ18+ctPx+zvmW9C+8x
pEcEs/y/ezGxzHRU//mJfx5d364x4UTasHy/CBrDXIV/vuw/vtPPv7d+1j/+qfVuuBwUwDIp0vz7
95QQRUDoLffRQst2XrLqKKdlvZ2vt9HiPxoQ92L/WTax0OcHxGmHNKgLb33ozwspgGJU+vdL/nzG
+uo/L1qe/rn7t6eT1VtEm4f11rq5vuofH7fe/d8/vf4Tf/uWQUvObmhFVH7QAVQbMrjzQ7J8ufWV
VSAAL7IGoXToucITXO8Xi91ufdH68vXuLITxYXhYH10f+PmkWW/5kPV+unz8uvXzzny1df28xxRo
xnUZYcd1yAV5qTe3Uo6sR/vZBItYHzKENYf1+THHulpqzNqHxXWGxV1x+s5QnUEQeidR7zNN0/Yr
gtJfYJR51JxogwhMKoRpB2vNLuecC7AZ+dnhzyaSwBxsYco3x8r0n5vro2FrHNU4II53ec16s75x
fd3P3b995Prg+vT6wp/3rY/58pIgEOfhtgpm1Dl9Vnz2UwWl2a+Pc1cojBQpBQHNoJOStu/mMoiv
N0ozMqgTg8Ltml0qoVkEm1O3wNPH4TBY0XhQDV/f5bPoUCO9zGr1VGgp1b/+3+ZLXTvVWTPt11BL
PEhY12L2w8/N+hhIvdIp4FbQDGV/zDWtPRZ84DyEWrmpcZVynZD0XVhXiheEw3jwSSM7pDR1ttEs
PUUZiG0kmA2ZTqReWrp2T8mQOfCSj9pGNbFeQxU5692srjboJ6nJ9R0KsZEI1lgeWiZgpkSATh9D
kyMO/VDKWAeNurIo8XQAnKphL3UvlAo+FLOTtlmDiBGJBxO0pk5suANcIUTF347S/OhT/UX2LO4Q
CzYHSwT0rAnGX1uNWavUrjtbWcZoMwJdoemElE7UnjihGbypPqMkWTd/Hox68aoM4bwdlzNovQk1
Ttefu+tWPaGgU7KlcMWJtN4kiC48I5f2ACqI8wp1UTwIwbUSW8HTa710hHLgFJiyhvJk0DS2AF8m
r7s72eqHPwei8l+PxvUgWx+r0hoDca+CQjFEipNF6oGKaf7QWDWgJX8hWlc66/rMH27rZNXTzlRS
B3nGeAD0uvyFlZIBDwyrG633QzSfh7Hy+asMco+62mhVt/E7+FhUpTbgpwU6YLM6Hv5sttUOYrK8
D+d56w+1eghqE9V9ibSY9ejGDHMLQ79k/rnBwKUOExfkLgZoVjeIwBSCg2mS1fSlFRxG4wy0yKAq
RO+bBAVO5CXAnRkN2cn3cDqnRxzkCtDfx/HdDD3SG8xiE+X2/JLuhN8sLQIFRpiNepBDMfkiUjC5
QxlfBq/URssRPdxu6l7dX0p5qSjdNjsZE0fo9qNsuwbmLrlxtSC0J2PHojOaL4F4R2BppX51/kef
LR8dA2JAVZa76ei0L+C5a8EVw49MOXUAsBCujcfO3KXBNswdqIB68QrHK5u/0UnE9PfKkN7qVgv2
dE4XagAUiMTuSf8d1Gf8P6pGuMKRKEHjWydwELSe5RYdPfVdHZ8LaNXgz9ITpSzknNl0VCEOhWfg
CaW4MxG0AsTobYLFAd/NkAZKxWvYnTJ5eww4Kl+L1jSlFGsvoBmbbeH3CCLbABI7dK/16EA85BP9
8oouOctxGdlCd5rMB1R2Q3fLkBN3wV3ZfmGDqQ/m0UCcDRMVVW4Ei492qZOn+1Ag0tTcqd0BzmOQ
PBjYxlTbFy9Bf9DNXZPZdO6VjyGY6cd5YkcuxV5OTlmz7yu7EMHUkOCNyd5NFVhDtMM3sH+oJaBf
sShNblq0Yrb4Wr+YwmGknfubMEDE5N1VOmeNI6Q7X3N1op6QfZGdQ5L4S3wcLXe4BpEjPbfnyCGs
J4BXgaxQoSy8n/T9qHhlSCV+o9Xf8KvmlD7R2UxsKdqh3Nfnkyl/xjNTaobJhTZ3Eq37QnAK3TMB
Ls6H2rhLumNMBM7MeaFsRspepAEXwYvanAOOoyOpMOxvFrVi4MX8Nn0j/EaMb2gOY5jAYTqGhzKg
7OwCp1Z7byYP6jesZRXpETKN0cHDb7YH6XdR3+fJHn2Egpy+stlPAi5M6FAcnXQUK3MfCy7IVPCn
QO/4sPadmCqN6uC4LXJ4VjaSGs2y8xgZiwvTYICiZR6pSkijI57KB02AUgG/6jDTMw6dZo921aek
CbSuOKazO8CBb08ITrAbgVaBz7BRT3MybdzxfXwOaxonkuWm2n0r74cQrl9/QrYDWh3HYozqFhlz
ir5kP8xHnVX7d/xOIVMHhER9TiZlUn4YspNBt+kJVZ4qvCGGiYxr9IpaXJnh5R0knRm4nb1ZyqHh
VAhwn96VS7xF9DBjN5vxc3DWkgUhRiW2GwzSW7Wjk2LjCxrw8QQOFgxK83VyYFsCKQDFBFKWcIrr
zzbzkoDKvvTUmVfa3jUtE2sDckX/Qv1iPQNg01zlAucFIvIiSrRIYmAG6ZbqdnhDnKIbWL6xVWyX
AlRtF6+4PGA9dAiCdUesHD6lQR6Kxy512OcXDmZ0AxfliLVqVyDVbLcLVKjbwN6AR7qhDDgaNt8k
QvleuH37zMIJ+UB57F415bXqdlT82l33IH/5ipvUO74aSK+SojrMp7r0+E4+LJ7sJCsbHb2CHTyX
Nyq/agQA5pgeRZA9YGHkR3qyRINbDMXScOqHky5uw88uusyWg99F+Ej5c1Xk6k6C10QXylpIygxM
qc/5LTtXh/CqPgluOz+EEYBvSkDvinINkXEV3UZHhEXWfez0laekZ2k8Ceq59o9BRZuDqKdtZVJT
PcLDRok20jO/j2hMqDtMg3g2Jkwxd9aNgpj1q3hBo4Wce4fO6JGAhVLdB/fzMVE3M0XDm4VFavIw
AQ2Ji8abShZkyPhVBPAzE0xJZrO1a1KudQjwcQM4yaIw3FA0C0+l8KSRxjI/qTNFsfuBRWnzYYmn
FsgIOSDxRiHrXKVYi59yG5DCgaS0eHzqwqdpJmWdMmlrR9gCUmIqcFU/BvHvYXrrQeeznsSFcMua
ZtO3ZznA7gZ2jjsiUDZbpAdgPkDtT4Gv+yd93PWMLNGhhD5efQzlSRKgmXvsIVhztbkBLhBBYaZ2
GG7I4rIwnbItbfovsG/x5hq+RuqRT0+OLGhCBaMX8sJN+KTblTc8kGtM5WxuofwDVSW3w0sd1L00
29tPsJCFF9Ye8SxPIpIhWz8gN9zEWwORjfNLI+v7hiVCv0tcMMn3Coq5bezkx+lOr13l3d+1yP1R
zbgcaYaLV1P8oqMavwTQqW3x0bgQYsw3l2xOhvAGltlHI47R4Fm9M7/KHU2m83d9QzCrXWKcAiRm
+zbtSIEjljuCK9ggvR4aZ7T9XWazTzehLW3Crfbwa/Ndut0vgI7OPhQ38p1yyXfy3cSgwATgGWcY
Z0x+i2+iskFAUN+0B9wPFPkzlW626+OXw7DhhumZlw7Ftun3OpweT6FifecbqGWeU5pwsUexWfNx
CW/QJAWjHTrkpBiFA8s0GNw98ixkoyH4pvfGK6+RO5IcJ3pB88ByaSnJz3ZQbyc3OqhOb2NOkynp
YrfIL/NBMbAtOZ+Ium0wbjJNoq1026t4Dt7RbisnYkh2pC82F+GX+CIBpsLp+RFwGqDyuNd22b34
HBySMyZRBDXEOfjxhXZp8Vx4Md/Ki+7NN1ocPCfhnUKmas+fBt/aRaKNlS4s9oCeAoiaTNuIImDf
0hG9RxpBC4XgHO0mcoZRJmL19Cw9yfA5H+UX5OZOvu3vNITHm/4uOeq2Qj9os+0Ie2Kn2dpJOTWX
/q7e+9470Lr5NJ+qi7KFjhbsEKudcJCfOb2x9iWYyk4jkTxPrc81Y4NsizCp/JFXFBtICJf5pG3D
t3av9fzwyTUP/uG9+RhP2WV0iO8xPWYfJ/mQn/C2z1s6A3ZiC27qIPbedJv47NsU1B1khud0a21h
m921e920y6fkUj4Jr9HD6HQf8ROZB090Qn5XL4Nb7okuhtS+ad+CG2JkzOpPcKtRcmuxw23WbmpH
2nLVuDGSceiwh3EPp7ifEZBQiV/G8OFufqhPhI2U++Qi7DTHOGlPpYNu3M496y63o63xJvDe1gnP
OAnmt86WbUjbNiMUMFDE3G+CskMMxsXlLeNXeYHHpGSfHjkcXuKn9jT8Ti6m15+qj5RZD5WvV/H3
a3aJHibX/x2+5V/QatgTjDHaEQbyGR/EgvR9zB+7MxH22+5dfI7u4XSBVeaw4qSKNk/id07H0hZH
e3qmRTpunqzP7h1AsOqSIHif7cwP9bl+w+YAJ4A5y0f9Fv9S7eECXnJ8TI7JUX7W7f6uuicn1aWR
uxE9+cytPTsC/8BniS/AwwBu5yBZNtrJ2Ok22PnX5aDbCTd6nAxvZHozwlXvcBO6MwpNHhw32b20
y69cEg/VN8dq8YzjYT8f423zPB8Dxpj2ViRucebqlHyvx317i68hNmuuLpxFznjM+HvFTks0ko6u
2CZxo0TCSlwAa9JvclzaG89xMkWdo0tHkzUKuwa+LBcsdpOwQYA+fs6f8aPg23FCW3cDTlASN+rk
afSeUTI9C5/imXFZt7XtuKeDzNlypx+C3bgf+YNMl/GrfsPmQ1zVluM9R2NrK78Q8k928SJcSZ7Z
BruCK1Is7ZDuiS+D8opAbx/so/3oci3u4VW6ykE4K0heI9d4yL6xKmqNE1pfCcLTYJPJXDLHu+QG
Zle3tuH99CB6xnU+dUQ3nmv4WgDyEs4V8Y0ertvv/Lvv6H5gV4PTBgGB4IWp8iG+RvfzbVwHwHWU
QF3CoALOrXkuvgM65mRVbLTPjjci14YmzvjBZfBzOOsMBC/tPnfIjmep9tFeq4P1maFYQ7z3gL7c
/GCrfgtftRPd/3H51vMpiO3moW/RXNDm2vSPxk18rq9IDgixze6X+cG79Fm98xXpOeGmqr776TTf
uCD2nzN/RkQk+TIYM7AxRSAniGFpcoEq4OA8TO4nWi7UOJvxQbkg2d3QjbFDO3DrK2Mpl8n3OTsP
k4eh7sqQl16HM/s12Yk2Aa/HDmHHVT6EnKFMgWzpXdxjkNVPlmvuOfFVaJ02NgAn340MN7pnXUVP
vBTYeh3tKbjVW9JUqVdhh+LkDXafoVO6Gpp6rmnjvX7qNwUXvPjK9x4rV2KQJMpsy2rshqgj+DS+
5rcWn+iX9KZdTa7d8da65LfyqO/bY9jY1oMcw6Nxu9jlkibfMR2kDsNB+zzuFIbnej/YAN2O0qPp
VR4zVD7ZuzMd7YE5xfBtLr8eFfUREu2u++4ZJ3bZjnacTTz9Nn6M7pN77YgV+WFb40y/yRwCyWYU
HPm558y855z1X6gt8gdUvxX6zZErvkwf00d5Vz8lD9mlPeWMggBkr+GT8Shd69Se9/4B9OXFvBdd
GONvn7EjPIDZ5nRWdsv/+ghWcxPVtv4if6R3gubG5WZY3OmbtrcFAmt3SrRJmELZuHNfzfDMlUZ8
afyT2W6ZFx/0A/mPHnzhcs964Z64pgvTTI5a+ZmkBAQc6NuG/fgUHNS9NeO/3cqmOxvf4rTQ7+8T
feKvCOrZeGqfIHMGB53jqOaMLR6sG1/iE0nqpovjftut1VaA7htdNhTWRqyP1rKbsBQiV9LPevPn
MeJgFFPWqRVQfzKXhsK6JS0lqnXrTzXKBOpRDPE9qxCKUOpSTl5v1krUz911K5gGcyMPtCnXKtT6
fUwxPXShVTqDIT2Cghj3IV3Xyh/IccRZKkGl3+NpxuYWHRvhvaeYIy2k0LR3K/x6O3SvtJg5q9G1
AuRCfmYkxY4E36tMTd6r04AF8HLD0oVEYn0fVKC+0O/A+1q2UNvht4UpJI80GJp4qepju6KvUDcE
W66bCXEIXAUGhst0IaFB3JAjkwqm+RyYNfLUABUrVLuHYkbmiZ2FBe8c00+aFKTFKrXBSKfiIC0P
jeTWHsJQAj47JZ9oRam+yAuphxl1OQY0qMZxmZRn9pik56nUmQYt35OqFh0BMRZpfycROYl+CTRy
Li6yojDgVsKVGu2uxhDPwMl3UgIFcU9xG3vyVLoExbFmLdg2Y2mPrJvdqFPSiFQYjWtJd63xrnXd
dctYm3VDVR0zP8i8WKH8vd5MS/9OrimU/zxWCl2Ehx7zQj71lFSkYQkN0upDv9ysd9cbEYsx8Qus
wNY66HpTCkIlw9+kLqr7mNs65A9rXfZPrVZeRPVyFXE7hDqg6pJAVnHJaBqXyvD07y2tC6h9Lo+t
N/+4u75ufRv5QrRRgH+8S2ZBobv5TsQGKYoJJMBgAEigxAki15lWKo5SK8sHq76kbcnvGilSHiZL
rA/Y51DCF+j7/D02m9iROxCrlUqtvFy6NmNDZ2/dSkzUI3mYOPE83iFHyNGik8EONRLp9xGixLUD
cbBF8Y3SXS6rA+D6khqp/mLIZrf/c299wsKk4UQBNfu/Pbi+78/9dbMfkYwbuI5maq7ArrmsUERu
g5r6cYPqkt7Yur0+vN7g8eLcXm5+7v48WzU+Fdc+9daX/Tz+51OUrq5n++cpfcjvzc5ooaLgMOoJ
6cVOIWrnCJ0dIXio5agykHYwqjq7l3NwBe8JKkGt2CnfilSrvcJCff/v59atf2IBERHC+FufWm+q
Fe2nIsmHQd7LQDY4Y9Y3Ub1uZ/sHAoiZiT/vPxmF/5O9M1luW+m29KtU1Bx/oU9gcCdiL5LqO2uC
kI5t9F0CmQng6eujfOv6XMf5o6LmNVFYFkWKAIjcufda3/r1/dcvfP3q15P+I3vw1yO/fv77SX//
zq+n//3yvx4+BWlDaqJ+/ONXvl7QCIn6XdLT/v00vx/351/2t++//og/X+r3932Afs+NoYH+BjL+
+uef7+5vhMbk67FfT/K3V/r1z6///fUGY8U+M4SQ9Deu4789Jl9vBhYEF+DXU/ztuP5+n3+8mX/+
C36/xPK+jP4zY7pvw2WoAdy2vl4uQM+vL3/83x/f/tNDmAHQ1/rjaZyvodXvh3/96/djvp62/YKD
/n7M7x//0//9+TJfT/HH0/56jPCWh5F521Zd3l/0NYBNi7nd9VgoxstCDgWFL5ef/vEt/g2Gi9yf
//Mn0dcU9evhv/759fiWXpMbBXDn/uEpvh7x9eX30/x6ld9/zb/9vT/+sH/7NF+P+/1KX8/3+/+m
yxTs/2uPmjEf5/+b9ijwQvRC/+v/CHzWH+PH//jx9Zs3H/WP//ifL7lMkQ5+/Df90a9f+k/9kQj+
5foh/+UGWLdc9EL/pT+KvH+FKN2FH4sgiILYi/5Lf+TF/0L35zsXoVEYuoiYfuuPwn/xbF5ki1BE
rotI6f9Jf/T1Kn/XH/noj4QnKFs9/gwbOdJ/1x9Bw29RRKfOflz6+zDG2+eXTbGhnTHmVMEpaCWY
EjvR94xdxJFtSulr0mVrLNlX9aVimy/lmXFmj6yHm1bTfHcnyslLWdh2stzrkkUK5jhgccBSoJsZ
6T8vDv4PQp7WcUzR7pH0pGzAZqFeJ870IHK6/Sq67u3hMXSfl4jZ0YCsnK4cm2+CMkR2U/5cFvna
JRMW2Y6ea+wweE2ndzPc5S8yGBgFmCP0KYtJWPdeDOnndCnAaiZRrB8PuRueomFw1iBy8Owc5p85
7VBfhASsDg0loxB63osoXsEMFNfGTtkkuwx3kia8bRvhXg+tj51AqHVJij0znWwCg+NHh8VnkQ4F
At60Iw8onumMNM1PUQOIqfnlXkLF4Eib9Yy5qJjo7uiyeJD2SxV/9wKaUbk+F3n8jD+VNpc7jdfV
AAiW0/eQJ1pu00tJCRScNxNc1VaB+z4g80jW4K1bMFYM5RkEttnC3thuELu6JTwPYs1pi8bXIZ7N
tcRP9FZYJt0uRb4bl8RflTl/P0UxOAUueyTL/VsbrJVf0QoWw88pFt2py8Nj1fO2a6UIS1gMlbKf
37kKYWWQNITaBBbmy0yn2yZO996c5re1PX7vjFaYFooFWEkSv8z+7IBKQ8E6OxiciCByTe3g707I
+VlSQG9Y54l2pxktGIjGgCcIxL3Vs0zg2FVs/KUat2V8N182BcqCa7NcJs5d89zNHKk4Ba4eZg5/
ip8edT65Do5dw8g5AjU3WfwehVl7SUREyMvF/w7vHr6nLA1pKe5LkKPyCC9ag3yS8WEK9zlWpVVU
2em6xiQ+F9WPwMRPhkwvk7bfl8j6BLvWbo1LlrGdzNGV9DdFhfZh6Gh2B96uiZqTvFT3rtOQnJZF
1xG7FwyowbrmbZEVUz60juNtyxSwiQXvByEslbXx28M04w6QPqMFWTmrNqwfu6UYtiRBfU6TazaF
W8jrWOlTGupyJy4ftWDyzZowVdxsl53l1xdZg5BcLEwn7mUvaqWzu05BMpBLSMbsePni06YnIi3Y
Y1ViOwDuTsbffJsQeRlY6NSv/Hr8q4yiXToCSSskoOLBp7iuJWbWRhJPBWDuZ50X6tclmw9Qklpi
D0jM+16J+lXWNrEU1YY4hGEzkWZOB13YB5NcwriRdXx9SazqgK7J7IKBen/IRH9dXlkL4O6pTtq1
sMJgVWSWhT8COkXcCUgQHBir7s9FLZ/LYtwXcmKcXAbDptDhcv2FV02A7G7MRaLU5uTXtPZwL1UI
dqsIb6KwCLfwMG76PkDKwRTP6oo70Ut8WgEdGAPFYkxTtDoecUeun2+qsVoOYxtvx9S+TJvVbVbE
hFO6PuOojs75bGraswYNOeHbe6EsWh2Dj/fGh8pc6MjbSnQoPbafK0w1KN0VkShNge4mDx5zpDn4
eCi5G5vJp0cOZdJP1iYz2UeUDWo78CBHXAKT63Lem5z5wne7jKdr9/IlWYCuIvMyTK+MuoxHyG+7
bBQ9Ed10qeDQMrwjkqE+TPDih0nM4Em4UHrLqdbgN5h1qu6a8IR0JywGglbzYWoMZ2p27lKTw3Xi
VoBVfvjE8ZoT9yNmrJJuwLXU3wdYG1CjcJaAT4prJPxYPNxifsAIfiLNNFsHGCR3hC6nobzz3YiG
nU3kQCUWGPKbkIt3G02kOi1d+iSzqdlVMS7hxBjBHSFaF2bG8u8Dys+IC3QDolNmA8eHnEjS1+b2
SPhOvu4vk86ZTIrLQjRJ/zyk9BXntDEnOgWPDZjFXTKU9yWW7ZvJAWEoAQqmjpQvs2y5bxEM+PUd
xBaGZV6+gOV4NY3rkNU4+DdLQPOqr6x01xKKtcdmkK4axFQPZRICZItt+mel45+c3v0x6uy6lgz5
S1JKfD9HGjIuH27W3mSy7KB7eQwXjCSprI+9Vw4to+J5PM52N53ANJHaXI5nleXetllcdSXjDnto
5dHdCwE0YLAxWGlSuljR7IKAgGiGP2fkqpsSIsl96xLbC3RogJRCkCaCBy78YRsPl3wZvNd3afbp
J0twbPsLRoa4arQJ6k4uS8Qtv8+57NDqB3ymzu2EqzUpopU/lWZfOtEhCEjBdWF5XahRJ4nUegcb
tV03U/k6jL59IiSapDqczad2LDROpKFcR+AU1haY201SJVg3U/CI7lC8hDO26ALB3NoQXHTNmk6o
AaZjSGjZawgB8ZQqi+CcnAS6sjPhfiLk+Hpsac1POh4fA5JkkorcrAa1C1avA4b5EKgNoqcyW5xV
4tDLqavvjccqAvZrwSsSHU3uq4NTx0+5cey9oSLjPqHa4xI5wb6ySNBwyJE42zzX+usHHMJmIzq1
46YEYSMv77LcvSsWpR8bD09NO6QPykoA0hfjfBPGTXOmKQPx1i4eKmXn28SOn1IIBpblvSRjmbwP
AXacnLijs2TrT4bEo/aWa0f4GunRotbg/8brSOTjh5x3lW2s62wZ6FaBrdgV2DjyVV0pIjcw2Nuy
OI7ap2uqu3B6MN5wEMK6K0wb3/sGHcuoe3nEP+fR0FUaUMQkPMwyM2d1UZIyzon3oEGeWpyneIUY
HEdz9WGp+MGzwvq2ZJylAg2rMBLzqelOIHZoRweJe63EdBajDteZxGbRpv7tAihtCwNHTV56iHxN
P17zoCWkLusS800tUXrnkL3VuH28CcYIyS6XbKK9R07R9ZKFJ6rTEXRHh/Hbsd50XuOijZv6mUyb
c1UUu7Qs5CkxJbDiaVigNDxmi7Rg0hoISAnoXTjP7dEd/MfARqeS19K6zeyZhnLIrTV6n5s0vaOI
sJmQ4itVCK2KArVHR3cPB4tQz9qHZqRkgWh8yNWzisqAeyacm2Xp0QvwaZujtn+unbcFi/Q+NZwe
OmR1JsXZaQNMZdEFMekKHzw1nAYYRMvjmOfOCdZpuRvt1n3NXSJ/VHiMR1AajpiCUzfmRyt2WXzV
WJ8KwsyTRlvX3UBSpYbVtMXTx7pPA/DKs7Ju1/m5dzI6C/YJkFF7sgHvQiV/7rm+UFUG8yYL0w/J
ZuQ2LwycMmzE+yLFjTd4Bud7m7eHyq9hemt5Gxdwa5cYw27mThuaUupcCiu9zraFtKpjVyD9cbtC
PMPpeOfWd+V1+ficT+PWw9/OW+eKowqjxzsxRK2zvDqJvv6rKJh9eRYeqaVQwRvM7DJ9x92vMTZp
qMqDna1I+ST/gBXydlbeQzzjCuWGD6aHjDvkw1m4DfJu3FE3y501CIZtS4pCcQLEZvmj3DtIFNdL
CfmAvpnz2HY8XdmA8oZ+9joOePXtVHTPtoujqNZ+9j3QAOFx6T7LhfhMoC7WJORzA9sK9/rEXb1f
um9D0TF3cqz0COcXYbkIaZfp9lPUUl+nM3qMsG0CAqv6Z4ArUedkn4WRt0Fbr8k1aW+gB4brZO4w
CudQf1QEqKKvIJhNIxudIlQvWV3ah4Qos3UQdO2+XOxdyN2O2xSSnIRME6RdP4Y6tFczs6Cpz1jO
cS2BCA65OjiulpXF26amSE7k6wwt6uSnKVs5RSoPPU7vENQz6hsA0m6RgZCIl3Kd1g2YVCWit6xO
jnmF3neeNUKzSMKpHZi2xTWpOqKfbtq4+OBZkmPTM2EXAiYWyFH31suI5cpjAzxpIlkvmZw3iBFX
+MEf0okY9YXA4X1bZ1BLbXs4OA7HvUj9TQe14g5jNEPyZkhhtYL/tkm92VbYUnZBNf6cvDZ7LEts
6pBLXhupzZqIzOoAnRy4V+oflsU7R4QLbOve5zIO0HSZPLnTVXKvsiDgk4Mer/OKQ2gdFGFdaUHG
ESp0uUchvGy50PQqHy3YOanx99Hc7btksM6uNZ8Kls+Bmz2uO/C/RQReCWZRdczyul8PHNHcDq0z
1dct1kR2Ri5iJQnamEWiv7ZUmx+aIPjMzOJshwJVgR3TnFbpIHa5hmhrqbo9T1V4n6vxycRduaf8
Jahed0Bnw/TU9V20pofe8swIuGWKwmnhmUXv/QwSHHu9a8t17DfFLbcb6o3OGR5kAb9lBluxqouR
EMoY3OuYFAkZ4QJtQlozWKPCWIdJejPVkbpJvtGCgE6D8JoE+hAx5oREqKkBd4yzuM8Ha9xPU8OM
UuekS4S4pX3sLSe3Oi8BxCBWJjhhCqBLkom32ct2tRTVc5PYt/SmuRazGh51rzg/gDqXAg8DZ62A
qbAeg0mvW9P0m6BkrCCkjcqjb49WqvmoG5Z8U5OGvRBcpMqFg0ziulXAabEEF2bhoPvCgOx1449F
+f1RuyV/fRN+yJQYMePrfi2aEXX2Qs4eKU4x2WTFKi2gwMghVPcELn1zMkzEoCdSqj5oQ06Ljcoq
kPzoWWdkmALaLgtvP1/inaJOT3uMZrD65hpzlY42HXzErROi3+wAYYxz3B6DGaqVIuIiCRz8gX1p
TiIxtwQmML5d4vu4KtRZt+WTVT8EnsoewwjuXu87d7bFqK3T7YMlER9GcTqEtCL9M/D1U11Q6GU+
QQdZyIg1gODawN+tMXHNo+8fLfHdbsf56MIHRbvXcy4Zotjto1GDd11qfpS46UaFVXqoYS4fIpex
Xe+mxyG1wu08eMmTjzYxE3G7mZbufawHriDnrpEi+6YJlZBlv50y92bQpGY7rWxuYHsUiFVlvY0D
EDGQiS04k07IHbOe9iPTRdKU1f0kBq5eU9h70t4xjwPqy8JLpplUgBPhyOg2GpHYemundSgQo+Fp
jmf4JyPSipAI97WtM3fjQgXcNCSsbUcP7Dm29WIMineWandTQ/NHem4QfKdAywZ/jblcHgByPUMh
wto6tzhkXbJPodowNn6urNU0tVQufcWUOPZaVEoiJGAyeyFSlrKm4vPkcry3LAFX3Sc88eme3A3E
aVp/dwhcyXCX7ooy2HumDzZz7v/o7fhHUE0uqtX6L7CeEun8uI27IjyzGUZhGZLYAETSffF8BrEx
gfRx81EaRNNLjBxhcjoQMYqWStifR7h+7LTxIyuHPBcsyB1Ev+GRI/Hmw6o4tPmRUjC7bxa0pSw/
tBKqt2y86d1mfk1Scu35zCGO6P36ofaIzWrT+WARy6e1eiFFo0ILHLMcZC2oDQs8rmXgGkrU78sY
RWig0SDG7iENhvEvvqwXRD0lJvTHrPCApOmtZVAoCyG54rUBB4vcfqJcus3zwSWOYs4JhyQVzBp2
pc8RnQ1twySU30KCRK9AxqSbC7I5hRD90Fj546QpPUGCJjv1Ng+FZvuOlVE62JksWkI02nBSNAS2
WltoAwbSG9KwdOy4u41AZi0G1xm5nKua5sqaZBFyZhcTkX+MOwDzcLzSzke/1O3mzhXTqzYoWcTU
shQqV+7VYq845fONMpF/x60/uKvqkJzdioUyVN19MrQRkG1clK4VUZERM92DtvvmZvrAhqp6J/13
4wtoqyrviWCNvZxKfUAHNfVka/WoNaWkEzNMarh1bPovEW9rHWbJd1wnSCVkWK98OdNJterioIvx
vokW726wPEJuI1IDJ4+2hx0Par8UvOkwt+z1FMwDZY2T7SWXHHBjZrv+lfG6H3XKrt8hVd3xBw2p
Pc7u/FSZnankyOoPvYv49OCM87XbCLI0NmOEAmPB0N2n56qBVDazoDOpQrCMnjR0a4blaFix/LXH
Imp2g6dqrJKaz3+Yb5XyH3ODX6Mf3aNEfa7j4KntAQrW14h6GJZnD/ryJQub956Ihfug5gJl1xem
3bYy07giE4e1cXBuY2stFGICnFa4VUglynBRzOnZRVRRA7hE14UmabiAewhSX7thDGVUdiBcLK6w
tss/LY2OJu5fHYLdezV/EFv+LlO1k0kAbk02t9KQRdAt3LFipHmV9p45yppJoroN3O7blPh7rOa7
Cu7FwjpInYOsp4k8UpSw53jlJxpR1s5nGcR3XYQA1zXe1VVy6T6n4fDTz0NY0i1ODmKoscLaNsZD
93b6ytgNdsqoI21rCfaVsIvGRn6SZ8+pmUEs989Z5aeIhK1ngJNo+XuV0brFKrNkGR859c3D1Y/M
/Qxl1NDEIjm68kJ4yXGOXKeoX41LYZ12JIXSG7GoNwJT7/oZP3qDBBQCCUaVdvnm5ndZRqXQVW9c
k+9+DUxGNx6BUeHwbcyQkLtO8hInxV8lyJsdbP1jNysDs1isDAuA65PLMEAaXtzZv3IL5yGYaZzS
o7gKQ2I5S8J4xeXi9TPaK9aDcPCTBMYTR5pvL+kMKbHKmo4OAUJYWbs7H0gRSTzFs98OB7fCe0BD
m01may1rnwO5diyQGAN5ji09y1Zy+uym+KboD5J3ECaUmB6eU97sWC8/Kys6lemCMIV10pk2UXcK
SbOGwAxuoUNZPyDton/5qaLpkxwl2sa0Dwgapnaa7b2sreDoOJvBScO1GId4BQmIrWX/I8yT9yUk
p0JOJeepulFFJDYEwR6pGSB7XYu43zt+cHQhz678pTyp1EX2ODc2KmDCHSHmcakBPtOj2UcmwDvY
Du8JMUrCATllL+zenXg4zoxDkOPs/fi6NxrNI20WNtMoR4vWXQ35UXbdX6mgkFuIuJBk0gCsPMZm
+bSr2gL9OMZbu8AfYvLP1DfDAarIiv7dXWHPzsHpEQ72sJF8xT0qEt4p5Ede6AC+JrJrVXbDj6QP
zO2C/aJ20r8MHts3KhV010QOBLnYmcS8CGrulW+lxEUnVHatx6GV3QQ2s1P9O+GpqKcsUd6OMy2H
3iKULuK9oftEPxvQ8Z5jPgGcOL2G0HVAkeOiv0UYaNLIQ1Hi3sDzxAfFvMPy1AvBLUBhDqJX9bvt
WcW6tn5ahauu1cIVV126C4HnYSwt8rU94qEqIgjjC6mEMPkc1P1aPWfxNMFSGe5iAbYSYcxp9Kzo
2q0Qara4Fc/VyIXAeKN/CihpJ8di5WjYzZLRcudrwmvKAdIioHtM9X7/ypYMdSzuxM08aQuH0kIM
qIXrb0ow70CNIUVBT2pvlVCl4no8R15wipvunuoOufyddWFMuJbpd46gCzPYF7RIHMGxyvrDkLHx
nBCRk1fwEE4jkwG3JyezctfN4N+HBnlbSxDcQlJ8HROdmlaIVjITAbKz6LD3rXXntTfOwI3XhT6m
VHu7mOphsQmuLgz47uKmlihfA9fzSZ0FB0Te023aw0ga9PKeuPanclGSSchNK/Yxn9xunDFpd5Zd
obwfPlPjVFudnXOtLou6nrciDcjxHcgIq4j72QDckds4zMRu4PorqrQ6NXbVHBrqA5yN8dY3r9mc
cPqGdKPVUhw8gzhvBH4P8Jjwd5n8TPLl51z6/n1gM86Bp3lfKnaSecmicOla+SFUHAE+lU8PCUCB
tJ5E/z51LAzBkr5lAfHmAzaAfrp3iO/eDC7AFpkGxzq37ppyOIwTQT6V7YxrH5KKk/TeTex2n1wR
NRxNDRzr7FsIKoEnl+cmpqJgsITtYBmfjUaaQYD9ePKq7kCKwNoQDAY4q1/WdStfinh8CHu0p1HP
UK7GGMskiAo9rD6aigB1OvMvc4sCfVp6Z63y2d1qOYcn0RFnOYpn0tucqzJpgf4TOreXOQRPu9ix
1pGfYcWfcVubt8p+bzOt4Rtmw37uIaX3+Fb3y6Izbk1Dsu8PKjRsc8zWLcWr19dPgp7zJomH6dUY
0qcWRpxJjmjUfTdtEmCyzp4dTaRf4VjlXgoxAF9303dHRhtiqupbUad7xpJXnIiIRONs3+RvmrLy
XCCtni16sEtYHenBX0yB8rTUGBkdKry4m0F7e2rTe0wJybzhFdwHi3sk+0N4bUnCetQ112kSXs9Z
j/k2nlDW4pfrfV6pU3OI2bP90QQ+2snwu+lqeucddra2hELkTJT+fY0sjCNG6JOXuszvsMbVzJL2
Cj7LKpjUytYLWnM4aUxv1MPo2vC0i2ibaCyNvjDf6zCT11Ztz/fhKO71wH2rn/qtL4HoB+GFMmYZ
dG2OwJN0JMpX3QNhp1UFSK3gcbI8gPZe9n4THWipE9Fl3F3K7G1l0no+BEO37QpdX6PNfI1lEV35
OC4GPYMnEk96aZ/dUT2GhcDNNOzTMtyntakPqbbLu06TolJQFl4HdvyYdtpGwk5fLgv1TcBttfVC
65bZV9ida8RrJz2yyNoiP4jMokvmspVGj9C8NRY3JoebdzlEd1Pd31Fq92uTeQdA7c6NVdrlLu9Y
q+r8pQw891TTNZFBYt/xGaYAvnjeWWhWg99RXWBq98LpsqGfAXBKgjngr66NTa886G6ixtyahV03
C+vcTQdgfvfas6kL/f5NEaEBPhvM6Ts8T5Akdk0KuqoeyWfhuOUIr9mnbyyto7WiDRm1tCickDH2
ghEJrUA/x+x+lhpvDHTqJJjde+nkW6BY6TrW5MD4td5FFqdn2IdJ/FT6Ez4JRgy1VPbWJAl9hwrn
eGldcsNYEwroWYNg7A9PqOoYj/SZ/5zGBFN3intG6R0LQellI0y3mIj28BFp607EHYpqNzrc6rLg
sumIS0Bw25rb+j0oK+7tpL3tCGM5L7GLuWTGRLMwBWB8QA3PhZmNn0XnOGuRNQhZjX21ONyhW2cw
Nyb+1B1pD8UyPwHLpSj2DPldbCr90v1RzZSx5cJ4MrPCl6D4qQrvh1nkqROhv5kq4tOitIHM2NHU
wyHPJraYSCB1xL1IxYFYF1IT6NDG/Qv9NVKRvfFFdI6GIRbc5uxKmbXU3m1cY0owyfdSXEj6TWAd
ekvA8DLQfYlr2/TBg+NwHx2AnUVL9DAlmNlnyOMnAgQObmh8dsaa3qds/1pUwdZhKdO9BrADLnbc
dcbjbFDugnTD5KumD+2EsDI70l/ExyQU/fbqgyQeEl/6GD0rkBvR2hP4CByxKl9AbCrC8TwP30Br
YZKqsWK6xEBLfRvZyT1HcItI9i7I3H6ny3GvVbKWZoEklzrNiuu3XFfzeGell8lVAAVPxx2O6tJl
HAauYPGIlW/FDpbrD6t87TH1NgJApgy9m6Wc8o1aWrxDpOVp757e7xt+7CERbC4HbxNNJLnF5NHs
dXDXRGP2Ni3SYAkmS2ysEMvb7Op3UWMTWhhMABK6mwJ2qwVsgiAyQ2xfAaIWtjg2vofWbh7i+wXE
1jMDLyJEou4cjsFNwAhxLgMNgZcNbZAkD2UtIpqd7eYy2kOw3tP0KXus9Bg4ennLtJYckTF7cPL0
HPW4wB1vAoEdiOsRMDIlbLFx87g6qHx4TaJow5zDQKDmBC2XDCUEEDtSkhbcZ8znM7zpbYKRI8Tm
H5FoT9hkysZ/Cq+KmrtrWw0bCIPRhh4Q4Oowojsmzd7CcDzPbn+r2+yNkV9Its97W8YWMhtxWyXB
fe+4J8v2HlRfUmT61TlIkTE4Lr0gRSxZPP1V12m+6mYXXQZx2E7FDjC09bj2CMAiPIjPW8NyZM0r
NXrdW5nN2KXQNlG7IntVg9G46y/mklluFVfETtq2wj2punUmjLObIqIewiwEDy+MhswZYhLWZLVY
tBjY7eGsz+a3IRrPhPFUx75Gq55eQjTwIKU5DguHbZc/TUhQKnTRIVF9Kpc4ixz/RtUxcwPmT6up
AAyeNcO7ytg8ZRiWZMVwJcHFnqBLAgoCsRE/s5liAoWaj8tPcwNBEgIoyTxHNl4bWnuE4L4U/OWX
iKwupCNBwp/vI87JzP00Di82o80ls57aEStw1blP9n4ocdJl8ux4jCqGMm4OqhjAhYcPMTCQp6TC
OZ6VcCvJYNj2fbZNo1rjJyQQrUs1/QGd0pkdHQuLBX+gmLvzAtVkcymBXfE1y8vXbM3nWx1mDMXS
Dxgk+cqbAVyG+bpSQbQdJ/04ORRJaeyTmmJXsN7sEAvtEMCgKosYjy6SpqFM8WgQqs5ps/2NQ0Ii
ZsxhuStTdRaGpmiSZ/nadR8DZB8beuL9uk2ac5INGfMi1znklF21g5kCqUajEUiZsr21BUlvE9t7
k1bLyU2mY8k5WQWR2UYpHWyvMR9mZuwM9ZhDFE3tQUcAvcEWllAHPI+wWx8t/spzmv1QlXzO5B4i
D6LzeOk26beknF5VUpUb8PyEFUVjvIIaWWUqZJU7EslyzuZ4YneVJbvLp5YwjYtdcrIb+HvJ7UiQ
mD1wGgKsXctl0zD3NLOJmGo1XvLZ1uFBYvmU6iYk3lLa4Pgi+TE5ULbYr1cbiJzy6GLtUAWdXZCT
P/x5Kba+PX3PSGHWbNW8QsNVSNkje51W9/gFOkRS+9Ylh6Zwqn3BEEa3Uq3GFm+jAMBeWp7BFG2j
OpqJLdXiwfaDXU7Ftc4g7/LoTq/tyMlXSzDeImbMD26SU3xHJOXI28ajL8Yn/9H1Lq2brNl743hU
XrQbKoYKesr4nLidD2+zKjYFiGF0fFZ5TXvvsUiGfhf2z2oBFH6JjmblJQqbjCF7mJ/jOnguXNqF
czHuEBSstaBpVMHquRrER9y62V5/jnP4NjN9wP6HfMfkzkNVA9APZvoicR5+ZlHlAA/uIcu3PciG
1WRdhrcNBMQKxBVoWy71tn4eJhbZ4oy1qI8cZnWAc/YqXg5VHm4axstUWs1CeEwxYVVjkbgmfQwE
/DhhoEgBDjcwOVo+T8SmN28lZriuKb43CLIlaQlHDwA4xCNkDixXA33QDXviQ0u5+DL350HO+j3I
AizZpY3M8kAtFvNvTfpA0J57uzxBFWIvED82cXvvKXc4uZgaEskb8FMQ+3HqsfmMJ1IFBYkQreJy
ouySV97ctR/SwmPWSncTcPc6WHm8U3A5ogIj+l8N+9O1razgEHQIN8PazaA+V4qbAFqu0iUYPAvk
KetLShnnJ8F7cDpy9eTYCe2DULwpX+3yOnTuHEs5d3Tn8LqnNIY9xsKM9pZVwkgOfGwgN5MhIXvS
wZudA4VlfGunbLkzWJC+Cb7VTm5uK/d+im/ysXFfWSd43wX+shx7+Bwsip5K5G5SgZqqBKG18cce
Ny8JHC3ntSvpxTqDYrcUcyNDd4Znv/BeRv2eMDI8LsSoEhCr7rmK6p0e87XAg1ZZkuJUXJq1DJqG
DhrNEm4iSUZ6z/7uqpT5KxwJxxrrZznVtyN94m1jkm3DMrPJGOet0pCMnJmUAcj0jyij7uZk7uFH
EOxQVw9zGJ1133wbBfjxMJarMnBRrJRTg2eJktiFKBDMKGLHrpoZ4HtAWBFc1Qn0FiH/GopLtsO8
ogy/DrCvcGPI6KQu1r2egHqkXcywG2/N1HrbYKzNyg+rHA7vZWeAHWTXlDEFVk2kcNITvA2TCKYq
ez2DDZKYe0IJnL3tY80cnZ4L2+a+Nwf7WdTLoc4SilU3oLmsuKdqBIerUcDKYsG/XiKslxZxe6qg
veu7zWvJfZHednKLGqW9MnY27+kaDLLek73Z7MOLga4M6WeEcURhXxwcEsazeLy1Bz4T3nJBnPcB
o7Wk3qK8+qwzaBSlCwVA1pr7Mofbk7SbXDbqq0VAxe4yQDIiK8QNqClgpfiRS/RU6znqaLBkfATn
2D+TnEbCSxysUx1yJwis89DXP5KLH5Cd9GR/g3DMdG4BPiQfAjXroxRyPFgVTJ/2YpKvF2J/Pc6x
B64mjSN/XyGMmWngFrolFkc76wA2lw6L4CYbNSJG+mgsqWzgGmR5XHZX1cRlSd7qhhEQuzHYvYDG
xNU8FQ9dg8nOG5Jnd/hwLp6yLz0w+dpfSW+EiuZMQDOfYmXuAjySokc7cdH8NXl+yP1Kwe1wfiwz
1IDUu0iVLywxcKeMN0NzIFw+ONQyg87OgBABN75aacunKnarLZYndyVtrpevgZpGQJhOSXlt99O6
JGaXFWTMt1XVZ4cgHvF24c1CGYUDtqc5N2Uvfv4oHGdhIp88eJAct18Sz6bvVv+bvTPbbRzLtu2v
XNTzZYF7c7M7QL1YfWvLTURkvBCOjn3f8+vvIKPqOMNZlYl7ng8SUEq2pJApcjdrzTlm4tVybzoD
zGAyvFeL2JKZ4F5NSMhcJz5ahiSr24WXxhV2ofRMcaUpnusOC1s3NmIf6DXyif7etoBNeh4F8Lua
dI5jRWYQ8ej+Yfk4nmVTk+QhaXFPfYXvjB6OWqdQeO9+qr+nWTUYds0jxe6SjAJ8UZqEWqJ3nr7u
uqkH1UNNDzHC5IH6Mdtb6xW4xFkEjBHKjtLJVzpA4Ls65Vu1iGZbWcKlJD6bCX0iUCHWgw1GELDN
9fBr4eT7vufisDQIvEkQYlMf63Ljut+6Gkv42CEZB9vWRyGFyTpaTTEnYp2mjy3zMN60WVSaz7pb
zc5ecz2VG88J8FR2yl1PThdtfG/8bVZi0Kaxnye9dVAdouZcicpXO9vM922Qppt60j4LKhC0V7Jb
IzyTDHTiG7lsL+jQcesF8nM2ufqRfhE3ZZ8fwpIGcZDXRMixhnHlJO48FbPwIoTIko+Y+pxNpABL
0Tj8eUNMz5ELbtiB0RuPfRx+sjIkr0K/Wk186kfq2q0/HKNQbAczo1eH5sTnRxsEj/dwy18m+9Vw
fGges2Q4cdXOMMFFFco8xEL+8LXOZZolPyl2PbFSCegCNMsRNbBSbUokTiwzYxaSXtxskA+Sh2oi
225E/8GQAhIXg5xrd9khou5+9GLPOWLiWBNjSaoeYPkVNalZSxuM1pdEylnCmGE1J/WC6R+zu2yK
V7a4H51BQFlI7QsTYEjmajse89lQ6+SR2pZN+Yh0ut+Eqf3osh0w2ZEQybNLfYIrkoyq5jjCgijq
ErkTVx8JQOIJY9OHKVA5UXnaJ6sGb9aGHnrj5HVRDtusPn5qnUeKqDsVuTc2Diyexlczns0BzRTP
UZf3ZFX4kKC2WetfUWvPMYhNCfEgv/f9OUTGy4YVjWZ1zLKV5/K9ITvdgsQtty1TNO0tsdZcSpmF
aVbbykielqtKeFRDehnUm0IPTpryHgzee7OclovqebmZqpzOvkeyFzaIRrvZJT4TKuI6bpEyxaQ9
fkiES2zdQH3SVoAIytjfjmbgcQWiwPNafdfXJH+1Hrq7UScBhpe186etctQr5Xym6J4enRQxRGs9
ojY+WP08O4y/BcKoj1rp8xYmlpeFDriQVHuvvDcntitl7n3KDO3iWVG4NxiTrC59TPAnbIU/1YzJ
AYjwovO/k3zEPFdFrDEQOKMaTbedRVEtktq+KeezO1LHN4ZrE/hqL0c2+xbNnx7MX2P63q6cFMpL
Iz2Q+rimMAdCyIPW7XrN2t2HM5WwaodvFMiZ982MFiMT+nIBYp1u7zTZ08nUKFaHviJFdR7kZPzU
inZjaDC8yO8SZksILfFr1MQeu5iGqtslPvKPrY3Y584tai43laO9smP2qL+zQz3kyejn2f8hmfMh
D7Om/sffZnvTL+4iVzdAHqP/pCon8L3gcfo93dh3+5aN+VChUI++T2QmrCMTVmdm0UwaAxNgQ8f5
i59OHRGeSEoodM1G69WljLf788/Ci/7wYZQhHFMqw2YrIs35w359fQwzf/7o/5d0ndEy9Xp2uSOf
tk1VbaE4IjmK9QsG4id2JCQxVMCjUF9RCoJ6JhojW9fCmdAtw30juD3m0jqTK5idZyU0pebHIiA+
2aJSlnX1OlJjQPWJnOk+cLK1LYGjKpaTmDcpi4ehcWyStFljLKjPnrIRURJ7BZGuqVaNE4048lk4
9TFoH6Hix6aRcJOna0E46Q8691/0Tnf2QhawDYm1XjHltFzw9GP1dAZ9aa16Gc0tlgCflLFQv2lF
yOjed+YhiekamDlre2Wy/iG6o3j2FeSpPhJQChPtN4iLplEe8rmK0pfaVQ40C9OAuGGn0MOPk8vS
0kqyDdIRHCqBf4gIYjq0qjl4emHdq7D4JCsob36g5afQYGMzetmjVlTOkTIEtoKqE1dCW/x1UcFy
JSi83hClwYw5Oca9PvcXs8E7u4Q2fKCIkvj0zNl1wxUyo2tvwyuyaroSSG6NXZJ4CNryyDkQVgAX
jY3PTjKUbij8NDvED2Kba/qnxJxI/TOdR1Um0yWnGL1uCoVpPiw6zukImCfCYRYb1ZfYy0i4RO2L
R4JgYCET7Uzl8BtThYCiy8eMI4qIvUidk/KMHUnfw9nOGASJpBsuKAW1VarMewzw+ZchiP0758Ys
kb0iNAjvzCDY07U0X11Ej2tHFh9Cb4jPGl1KVG2K896Lz4GamOgpLeaplM9Sw+eUTNFv2E720Aec
Daq2BoWgmj6mAOlXGPp/GIWUOz3lZMKPMqKfjqsPrt18Fokg0qajFNaPiX5RVpUelJc+tPOjyOp6
ih3z3YwT6mLIJtmShwVjxSkJtrHRqlERpNuvDy2GPN+WUJTmpy+vYSigYjRmwc8n6rZmr61uHPfE
zJC6zql9VA2Z8i1etrsJTjh9k5AILGR0h8B0h0dygKq9EsjchpqSj/NBRegHMhrRAXE3q9y3JzSz
yVM+5uUld4mg0eOIqI+CWurESgoVCDkTXJPZU92f0A6lD3pq+/vCAvkXOePZdXv3LrEQjwWNdbBE
WW2lVn0vtUAys9fMADlVDNxewEJIBX9kvYmqmoyyklO/bT10v4S0bf3cww7Fgb1veo+Awj52LnqV
RazEFbAoioWP6M/zu5Scv4OnQGS1Hq69DviSKKLiPjZ/lH7XvzgoaUzR+Js6pkqHMtM8hZG+TTyM
L7HTzHQMFL62FVELHO0vjp9Xe0d2Cgpi+1RrfnEZOos+phi2IRHj26aosC22oPGmvErWHLNq6yli
x00KORqaCqxE08YbLGDRrIuDzLhGlt4fjTzfJDHcyMiolhpTwx6RLGI/JwmpGfr+ZINoWNOcJmnT
BpNhW9MXSrzwDvUo2eljvncSJ1ybPmWZPx+cBbD9dxOFbVpKAeo3lY4t9t1EEVdCelat53sUBSuW
vjCCRBYddZlGZ7MnNNKP4u8V5zGOmQTJgBNi8Z6GeO2aeniWnXYvSjZKWYaJhF7LD6qJf/ER5eyE
/TnFHb7942+mwqNqWq6lcPEqx5Dv5zKnsijyoYHaDyIyNrVfiVXv0MBD6yVPegJ3uE1JHPYYylVM
yFKTSFanpqE9dFG/FvotySi9B5QPV93kNLuuGuyLhVgtzB2Icb0hKHTTr6JmWNzVLOgpdebyL2ZB
gXX43V/h6IbjupajdNdwzXd5A4WGlF4fhxzZWFZelG8+YMC7s9h8rE1hZpcatHbenX3GQGpY5S4c
MkVHE0Eeo0+Pvr14UVUYki3/SjsJ1VxOLKTWp3jC/vyUUO+SETjehDJInbg2YRvuH443NkTNy70K
JXxkIYQqSdutC93Cfd+vM7/EIVP3Xwe/upWNU31qrK9Qm0GYWnW1azKMHY6XnizI0GviqUh4T92P
WWmf4JcMZwcR96Yi9ISGZemywJbybvBSNixZYR47hYfMpAF6V6S2sev6SkIETHeSPcVHIie/d9O9
NjrDrSh8NNCAK/3QtXDLIvXXAUsGsY0wgso+meXTvtLp5C2H5n/DQP7SkO/MURz/2ZD/8bUOWM5R
g/7Vkr+87F+RIML6OwtS0wLJ4xrY7BmK+u9184+/UbdQf5+d8LNPn8Xjv9JAiBDRJTZWAbZJcMvY
9M80EGX+3VQmNmxDYN5hhSv+f9z4Yr723kYY5ZhclXPciI6KEZPZ+0FwAoPUanVr3WL0zuuMwLND
3fgHHKb9ym/TbJMaEF4dgmYaV8Q7i5zSTNdzOFJgPOrCKbdu5e4jHGYXAul//O5IPvxxLS9/vR6X
T+e6wrV13VUWB+jd8tk3B5XYQYP2CM9wOeW4r1x0BUhezEOYiFuuvEdT5GRl5VG7RnUNA9cSOCP9
Ghhx6oSb2EdS403VXcCS7uxNLb2sESmWIfrgvvVC0sYAUk3gjY3c+/IXH3+eQd4dXNc18DM4WGss
vn9+/7vVf4Vlua9yoW6Ti/a/mvLoWk6IHGJ7DrubFGZoEbgPgEZbo/+N3nXz0Ah5oqEZnA1EkcTI
JUeGmuxqI9p1tBjdbCNeXMRrYa456yylAhnKsjp0Xf0obVmf6C3TFJ2jqgrdPlMsuv3F3zQf8l//
Jhs/sWCMZEQ3xPu/SRqhn7lRYtw40bNdVQO5gr3ib/XeP7SS0qgdCBO7RC+2BSWQvcdgfTRFMJ4H
5dHMdcoXB8/gyU6NrRuVgvzhZxmGKJ2jWD2yLEFmTYbW4PrNT6bI1+G//O/5vzmb5ovmjx+da0dx
RXFVGe/OpqzIvJYytLwRmMWeWIseR8z0aVnd0R30VrbfBacM8TQV+fjStcnwuaCOTEvONDUE4iE0
agIUQHn507AlRC6lldeHO4AAq5I/4YQ48KJ1dIZHu3aRkmXBvaMZmybv9VOgMBagaxpX5M26sJQY
rzk3KLGpgFaYA+nWEHR2mlS67BUmgJM9ElxwYuFO6/Fm2ca96ef6KlE5AZfeFNzYoa1Lj1jHVnPF
oRz9a4hZ47Lc0Dy1Oyvdse9qWXXql3EowwPNvGYrWH4pDworGIHxs5tbDb7t8GOn5e0l0lSyYagY
djWGpzsnEnPLrkHQMN/rY9CsUQOD09DqRwOn0FUvvUMu3J1TMl/1vXXXW/GzNakKDV8sNprAIzVG
VUkBkWUeaSHfRmtwD2lYfwJs0d9Ng6NugSj2Zoof6H9wqi6MEVAoQjeU/uvl5/S4Gwc7kDdNtufO
pv6YOFWFA5tmSZuog2PLK4Q7lH9j/RKwE93EqYOmwM/R0EtPXIK82LWgSwXT9jlpxa3X1n5MioAx
Ezamyr24ZuZ+/IuPPX+s91eY5TIw2w5DMv//9WNbmk7qmlmJ2wRGmoE7eESTdW/YMVx2C2FDCWSB
L95nM2M72UVhygu1+Kl2X3VXl9gGwh/Leh5vgXGogY5rKsC2W2bTeqRN+leru38zIFDiMBz6ri7D
wvsxuiPnOS6p49xStnIP+jiDs+PPYZ+cA4jdEPwzQh4z4BMZxvQpi8/Cj15CNiGHPz9uxq+L5Xmy
sA3Bihl5Np/GXC7/34223mg3TE18S23WPZUxPvgKkmeEmzc07gJdaz+k3W9xnuEdmOKLLwcXAbeU
98uhHOtmG47YdwFMqPU0tisfslwkD0WJSLuqhbkOI+3Ml9OjPsn23ZDaBxl21LdUfs1KisqecLe+
JxBu26V+1jQ8QlqUfIpi8j3//E+V/+YUMQxdsaQQtmn8YSSTSsvdkoLjrR7Cr6rto1PvkFQxVYa9
TiLzcazjH1bu3MD1RRt4NcnnyDIuYkShIENjQg7YtLsRB9UhsOVJNkjiyJGlfuhm2rrUQM78+Qe2
/jiR2zaLC+YM/rOph/16TrM31UPN6NDK1Y2zlilJGgzSu8luvxZjYwNEVHRHErpCrR2bGyz0+Smt
InWoDbluY/NBYKXfqHz4ajqdc0YdQva0k39WugB8PhsKDceID4GMkP5Rh5RWh7RQfbQa39nrgVER
GxIUpGqEwX52qAVsutYpUanbSjcgwwo7PbfpmJ518Pqun5+oP9BHkA526Q4ia0RuBhbdFP4HPASn
u5bUoZgVnHtkUw3WAPmAodREH96usrAQN621j0bU+kd8g0+CpvdLOmgU92Su6I6C18jSgYKvoUEH
qjZq/qPkHLD+58ddzWPFu7HEllwSOh4Aw2VA+fW4I570Wmd0xc3FCwrPeeoex2CixQzJbm9pePU1
l4pNyPriPI4Thrx+ZOs1wvDVUkx9uvLAmimaqGKHWPnatga5BYrqRaTTDYnQZfpOPp4K/6Xt6pXH
NpBOxaIGIsSEfam7z0b15GdQg7souo+1zHp2UCwnOBYn5AEXYuh1OoBef8HOup36eE9jKnnqKLmt
3EZt04AIhIF5kKqhXWxSM3YPVFDavzhDxa+V2mX0sA2qAUqnGKBM/d2R0gbZdhb5qDfkwB9VyS7L
aYNP8WxAqkuhYDZpZEf2VQnwP02xXTZ3AR0AzCBDcaJ+CX25wFJjUGv78+9w2eT//ju0yJGnSsFC
UuD2hND163eYNr6MdJQmt74wcEP1MW4Ck8K8G794JcaTytbOSEXI+i1ChJ7USwG3IL9zZu/scvoW
RtzRuq+IFpCacakcVCJh2+nn0XMvhLsDxgcnRbo0Sc6kUobbuMan3bTBuMmMvd8q/bE3PvYW8yLq
OXE3FRaWJbt51bIEpaJ3l2lTuMO9Wm5yhYxpIE5zLLF3BSWOIFUjDqznk9+gG6x3hYHKt2CLHNCM
Cd1gK2xKi5mCcBD46JoMzEGwOMj9FGK8xvFrFI/tGZcXQbtqzdqDpPFcfohTAYrTwbfYFQWeUL+v
VoGr/FXtI1sAEoV8NMx9PLlh8lfjr6t+rWkoh+2SzgVlMKpJCF3vGWaTE7t0kUb/psV9TnI4nFvE
fQBfM2qYuXY2zfIb9VYyOKbROTQkurhGFjw3kwY5GdzjKqDqNlTx1RxbhaPJnvAdFQhNWXrDzqDl
CABoRGzpY0SM6PrVPnsbWheb0e3BQNe44Jo4ftDFb01TikcwEi9QMPRLmz9Ebnyvd4TScsD0XRBV
X8MWMPLdgOnKgSv62HfSekob7RgbCOBkJDuEQ5R5SXZBhczmKA/huY/8SZ0ioDWPCC92fWqic4sL
PjFc9gRgWpJA2mWV1FnuHq/OKnJoYBcBzRbLGbOdXsHJTemqr+rM7s8Gearnn/dkextSdSRS3dj4
oeedRVhvdJxf92bZb9Ic0JOhVUhfE9SUcJuw2aNLQ9YrkKfLR3fqvdu4Mqz2nFm9t27K6KPo7Yq0
gxzsDo7iKaZRV03ksaTJVO+CubJU2uG9HzjkIkRFt7MjbPG8rUHzPQLw23tsxnB138XmEK31HOXW
wKIXNcKnsRLi0NKMWk21DvNnkMeuxK7vFgICWr2pYa3sK68fbp5DJV1EbXQFzkESj+daJE+lyI8B
JmVVwN9pqisWtLNGZNt9skpbv7pHC1EioYIL1xkY+wYbEw8EM3zRwkGd230n4Sw56X19TbsEQIPj
IQBpCZKZtPames4evt5kR+Hom4gwtFbBqF2mvkSRq3dXRHbGQ9dEn2tjegUJBk0jhgEwZuMdc4ZA
Vmg9qMr7VEXB9IBUaavyNFxTqYMmpjRkCDSvyFdOtmZef1M0nw+Djfeq6hz9GcU/yjB9OvG1wRdw
8iMLY7E3TMNfzZ3AUEM1HxVYWfQ4KU7JaD0UXCp7vDLNBYx0lXs7NwvOTt5+J7/NoZZQR9D2CAKQ
llFvkfXUV28M62tSoSlI2+rgCCc9SXfcUM4oEW8w37qlSw+y7tOLV9SXNqS2qCtKZTam+3UhNQxV
/FlEho/3TiIBcDhBgb1klr2TOk1YdlrRmUAYSV+Q02E62Phurn3yI0+4wIbEdvdCL2flzsVjyZX7
9XAZDYQcramsdSip6eBtI92RDr+z1gzr1Fhdu+urWZsQV9V9MPn1vUpQfk8Gvfso0JMTHgC62kB/
UcxYnGr68EHxKsqxekZpQHM+Dhp/fzft6ZY2d9i59Ae8YvrDOI39Q3QwM0KmwoaDtFBC2hSaQOoW
qG2C0L8SQQmhSJnnNLBeWy8ON6Y97cNmsO4RK2M1zWsA6yYBW74z0W+2jWIjK/frSFUef+pnkui1
XRfVGKVghcwxozB8QViRLgIrb+sGzXe7iYarO9/YBUlqpUNRiL2dffICL951Q/INqZj/MDU9CiXp
PeRoDDRaz895Vl9QR/mX0DJQC7tVtxdB9QFcg3yyfHkKyJe/hsQLUHtA2o6bUeO0/RJO07fR0+xd
Ps2JAo3bnadCYIpipBSiGk6F+RIU7IViRGa0xcSdcif7YVnL+FF4Xw9aePXs6uoHXrD3i9SD4mNn
4PsN1ncdxkIGAmsT1F1+pPO3Ki3Pfmjz4XMJ3S8ph+BJxeguCPujgzh9MgPk0Wlpu3cCmfi67Oz8
uVf34GkILSgF8AgM6m0R7WtJ8IYd1B5pTN3asNJ01VgWL+toUQed9j1ohHFoK5QLiBzuapd+qhDy
RQsmdJ6OhygjNBFmQcyGZ/12l907j3eDhJrHbrY8Lim0S/Ts8lAi3Fj2ueXRiUA4OPG0XZRAJk5v
fbOIjX4+1gPk5WE9m6WQHJUzbn25AS6J4a22t4PGYW2RRf7upnKP+pz/ameK82NglN2gt/0GZKo6
KoN1Ee1FXCKmPR7D+cb2p/HoFci2LdntSyS6i34DBE+3kzI9RL42btKxe/35Y7BegSXjXdFk7bGa
bxbuZxumkooJoSlJmdbHlOa+zZZ+Hw7DiC9Og6O93PzUXOgIL5ok+GqlfbUFgQzU2K3HjcRLs+2z
5AXt50tltdXO6WjuwXdKNpEDrDwZEYMbQeCujU6EJzvjYpkg593B1nxCayLW5GEkLIWOWTuYh26O
flx0E8vNu4dTHxFLopXmne3WRCoozNVdnX3AhJmxOEBquNxMNmC9t4cEQao9SmvstwFsl/mGuRg8
3n/f83uwPbgT+U0Ee7gSc+/Wxmw+iKcIU/dBa5iS7cTWdj2DPTKqkdhUSQQXcfc7oNvPAionAti2
Xnfx+KCHEXkOkDEqbJwbW3ynwX7BrEdclW7C3bM7vKiO1d815VSulF9660FZkL3LXl8nfU+qTJRf
E/e5aSpYDDSXN5pMXnu33gHIMRGyI49tuxgiUV9sYZ5qd0HhrWDmIFgbQVdh3iM9sIQvalOvOCKR
+6G52qsr43Wo0aP1A3a4cZMcqog+c+PvhzpWSCVRhLPEOTvxmB1mD61TMvcnSOj2YfYK6mHbO1m7
bkCXsYzwkZnRapJDsuzVZ++G9mSZISGRHmKFyi+AYwpSaEajPlEa2i+pucmCaaaz8s9wW6avg+uT
y7n8KJrxzcvzlnvLz96e+/O1//HXb+9gBhQHm04LVu//zXRBSr/9M0Wpk0IxDqffvXe8PEfO9HeR
2SR4zvnDb29ezKsi+Krfqxq4DyJg/pSc4Ql5MrYVD/fW/ue/svzm7XXLR1kexn4hWfNjjPdHbW1W
UUvwxbCNIq4QmokI6zU2SE7efMM/sNOGGS+IZHEtXXTmMANpxy83k0Rl2Ua6sTKjhgF/FFs5AtLI
hIME00Xn6Zgx20vT1k+6BXoxdjt2HEpSDCvk1yAKrUOoB+YxI6/gGPfmnM1CwO9Wa4In5Ixcycuv
l5uWfRACQOJhZEnkmpsZoVotv2EWNMEIR6cKytlued7yo+VmeZiaGbgO01zX85ssPzcT55/3igTZ
V6dHkJPmN1pewEqeKBB2y6u0GJ296aUwnLTmkMbNdDQrJk9P02u5SiZt5aQTILRPfu89gaZwoJDN
InnfBIC/3M2IyJxW9SIWW36w3PSWXpBtMqd85PBYCckxyD6buanLDcTKf95bHi7ZIEiOIIy/Pcf5
72e//Wx53fLsd28z+ETcubXDGNMTarFubUkRQc7UzlgZzjSv2Z/9pg+38i002AXHc1xugHYRefX2
eJyp7//x4fKLZoaWvz3FHwNnJErpX+/47h2WX7Ac6O5sotXxgFDr+PnsNM3df96djIFP8fbKOowb
RLPpwSTM0Qikt/ecEKL88mZvT3v7R5fIlbeH/+55Szfs7bW/+8OX37x7Se/SvwYj5hrFAwBQCo4/
//GhpcAJvHc+TEje6+ZJn+96aZym++XIFHGXpftJt9H42uZ++c7evtHlodtINmBpPudT/7y//Pjt
qcu95YsOIWdPFFnmF3SdwK6WoabfGagQO12y7u8nt9jA2lqXbMTbeZirxt6EuDufAcMko/rTElvs
LoOPVbE7EjNcdiCg0MyQlMczRDpDxvvzhpxeokHeHnumD0KuDghHExbi/clkhzG/9Tw8Lak0phQ+
dQnvlGgpkiatgoGGsX85qsv3UrHw3coyf0b90h0wJBCNMX/BU0PQXrNZDuC7w7/87HdfUbGcpj+P
+ttdLy44bcK2/ey0/ldbC+limWF+GnO83FPr4Nkp7ezWDt5p8DSAApM5POZxjAqrYMel4+HWMHKH
UWHvsIG2CELpYaqYPEkbscymwKSLrLzNMCKx2YzkVF1oQVyGUpYfzQfN8oyzk908QcJv7I4HH4Ig
IFWwh20gvkwzDrbM9WcTIsBBNtc21quTm6pb6VRyT6HlS7gNa3O8KjtONoohmDmPLlFdVptcljCi
yJuEoGWzRFDPUV9GuJucLzmD1V2bIH0Ke9z8WshcP4Tu57LKxDVvexvhmuEd9FE7IYejNGbpn93A
QbAvo2nfOKRJwUHZjIAbWplqCKsaREkTTsI2g8ekewOWFDb0mhpfw2n4nEE6RZlEBUrX2TzRYZKs
DVxrW9Ukjy0sboh8w8EVw1dUeOCuU83deX7tP+j1JsB0kKnqFvnjB9PK8RZn9rfMS8ctTg0XOgau
ZVt3H8vMDx/BgpW7ooteulQ1G5rDWINHwJ/GmKMWT3vzVXYUzAwx+bvaDw89F8O9n1OtCmH2bMsw
JxNR/2iOWM5E5kEwSAdU3np1zUYHREeVfdUyMma7YiC5L4v21EEfGJDKk5qsAHdWco2QwR0SK74h
REmf2843WBapL4Mc9Q9VskfYmp9yzba3rqbnSPbGXWvhQ2+mDrGX48OkjJkKo9I91gY1A76Pr5Nt
XPENI+/C8J4h8NvSHfoBCoIusw56V6+JyTRLPNfHlD4Qvnon++BA59SM56GunNfEx+Hny1buRe4n
QPdXRTO059hiUDBFXT7IemzvzFrgjBTuucxRHzXawDrbmyB+dCDS23Jvi2F8DINqb7ao5my8CYhM
KaEYIz3K1IlP/mx/tZOIjR4TnebYBM5jjcC6hT43g0UdJLu2IVEoitdtp5xz0hUf4PKJg4JrWHZe
AgiaGqJuAimsPIB7Toc3Zei1z+0+idWNLHj3nAQpQZn4cU6h+KJhlyVllXbCWPs4fyY8kJ5Vkott
meQldigFJdHPEu+zSxF744GC+5a6fniNXPGB/g0rWHboW4Gukas7vw4lJxaM7ZWRVtlJVMDJihlV
8DrRcv7QuF8k3JQxzLybCNVno1QDPFLPPObjeKGFl15NO2IQc/XuUOUDTM28/lANlfkky/iSyCo6
1/rwFRQJZKI2sC6wufp129NHcqE2TTTXnx0t2fR6NGCyhiiZ1fmH3nBIIyuHA6IIfRcaw3nREtlh
dyjom0AIrU6dmNzNgsMeOcCkoSptn4zTS1Qk1TNhsJEnh4fY2JKpXN8cnLJVbh210EwoFdMVFVCy
dy0EUngAw67CvrijaUPEHqpuGAA+evjAynd5Qv+gzEb/hJtxBXcEbBPzahU35hqXgzo1k0vGFQwc
dIu4kGQLU2miRjjqE9mxnjJOrKOGVZZKkp9LAwCCDT05azE2RTgn+eTs9kkarJpPWt6TDAx084L5
5Dv66E9BYW95SrY1pMfZrbfFqRza9hHpwZOsJPUEHq69qTDothCRadtf3GRCHVw41zaAyjLaRERj
wbkCeQtRistVYVjhMU6mFFqR81XqOdbv+rnxR2frF/Y+Nyfg78WnXKuullkNO92j1+oOv+lNLEBG
xeMmcisPuhYwdOO7Hh164Vav4pP0sumiBdqmqg4FEIHncPwc2oZxyDv1uZettcfL8dhAVjDhDO8x
e6LrzKnmpsG6Yy/7XNOhvqPTUB3S8dEJS33TDZaFoS6bnvqOCiNA6FVmWGiN2bUmVqS9CKnvbRuK
ZiSfA8OZWW7V2Swhe9N5IDFWI3F0dMB7jL5+yINqi7D/46RA5gOCaK5mR0BHnsNLdu0nEgIq1HoN
hX7yxAewuTsNUjrKaZtMcupRdxZJeFnYz+wd7WK2a9W0xZOsHUpaBpTstk/XTijaczp9yfuxujmU
61rZP7GUszY93YMBOt4no44vhpGcayMKnlzfCnZ4bstjWVcF6P8+eNEMr7vZIDPCyUX+M1lYJsev
oURbrdUWZvESZ0kTc9JSjczYRsMctO1hXFUdAme/iIvb2DCnOQmZCe3c6OOCmPF8t64hBG75iWf4
1ckYsu9YwpO9pVrYLsS160N2dpSp7aeaNZScQgLOPS6YIo8AmfDvqKgrLn40QBU0e64LmBWUhuPo
ZWzAbKJ/XY1OGt03XksA4JTS8XArbobsfoD2eyQDjLhogGa1JU9tzcQAChUjYTN+s8zmOhLccOeP
4aumV/bBz+ZhO6UWPWbExlYsKll6Ve42aWAJtyOih7bZT6yhHmyr2R0NPTcPg6PN2vWyYepV2lNC
trOj1I8M7NqHwoyOMaQ9hCJJ+Fgj6QUn4u/0PJoeAjd+NYIxv9RdBhiPPvWxgZBKE9Aq1TZioN/R
dmErr2xQLRnYVwDP64aqqLQOXW71L5RWOH21ZrqrTGOVG6CUHcua10r9K8V5fZdEbOEdTFEX/ESI
hyZJ+mg8XKv+5oNFNozp0HMUtqOYPgVWhSdHx0MZa5ghqPljDVeUTD2ODNZm+6UB1bPSNbPCDgDR
FcrJR6wIHh09MLdBL2uQGiOlOVzM28Ij2Fivg9XESvWTUslLN1uSJCBm1yub9Rj2FuuB4Tk2M4m4
TMXbvvfvh4rqJ5LRYhVp5C+HTrLvjZFkTCgcHUzvo2690rwTVx2MLgfSIGzjNyOrBQ4b/7tf0ZnL
6TPdBvJQ3LIJzrb7MOACxQGGJt3nVO5Cp8MVwvDPEoazYpzuIYRER5e9ct/Y9f9j70yWI0eyLPsr
JbVHCuZhURszg80TjZM7NxDSB8xQxagAvr4PGNktVauW3vfGJTIjwiWcNAKq7917zm02ME+48fgG
JDhngjynL5HbX2Iy8OvamebdPAX08O29lQW/03okXD3w49oRIAozrwXB0zWbcbLCrLXRpNp/OdUV
+8BU3qZyKj4uPZjH0aZ3auq/LS1lkBy477y9ZJhP3sawyVVJCBHJXM6fSQwdq89mVJ4WZd4RLs4J
wUqzkmat7QLPSFYaMI9DC91bWvqbXldfnpRhkGJXiFIDQoeNb700o/48x0lwlkDgDdfjXE96JEwL
FIZtzk0DVFR/5ioONsV70trl5BUVe9Qq+Q5RwNNcVw3NKMYl+ox01zSkWFqicgskZEM7qmcsjOY+
KRUBiAwDcETw92cQFx8+1cSVU7j1WRnDRqkxPundlOA4UPoekl8AW8m6+1Xp351K7SKPCUah0hMr
wT2jbOYq9vyzDqj61DwMWtYxG6NnDCcswABk26IjuNRHRmZmTbm/29day2nZzYsDyyr+7ZGFXcFh
Pyks+lmBeSaUwLzYpj+VvUoPVG2nEz7vPJ0gUuDf5RhMx9zUf45lITeFwQvFY6kKzg2bA2f6lhff
Xnrj79oxbuO0lcrlWV160alGakMK9GYaDFuMGqvi7OVreLybtHS8O7yhn9LIT2kvtZ1umC1aFA+M
Ftu3Xav4z+FYlZGJ6IZDYpSPbNKGQ+D39Lw1/y8HHuukNaA0gfPP4O3UweXddoOieWhqxaliWBpL
/vjptixgbNSUr46e30q7PY5jxLEJ9uE2beo8zDuP6ZLl8ENvdwTd3WuVWDDS8g9HTt4fYOuftviZ
Wvr4cDP9VvTWT0G09OYF8h2egXHsTLsMTdlOnDdVxBbQQQ5t9CeRA49LQF/BQjFKODXcgHmxELcc
yitZrGOy/J6l0xVrc+3WgfEyFJJmTVSyaZt9yDUOqy/df+Q8f4sJZlMhyONnIL64rdTlTpeDuTPs
ERWsmP8yG38kScUXS4BB9aAfuNKd9nNs/BQqunA8ao++5e5o+c1XPSVt0Iz3IT+D0v5Z28q4mxhY
V0ZdS2TlYr6NfCdW0mqi0NeY41v9StAg20VTd586pJSYoo7CfnYpoV6MrnPWY2yICyDZp4ICay7c
9BJExbSWpKa2hUFTOKC37/l+svuOZ8ZpYYa2lhRbnq9r5iUtS46FkDACJwMDBzB3OYzn2nj9GuCf
sR/GvOzxGi0T/EW67l3V1P4yKCeDPsdL7Ks9QFqq2FjA1nwV8NGn+AcsKCrfn3Fisps8LqHbpeov
McRdYiCZZ/nCtp9lzWo0WVenI2dK3T7VffGHlP68IYZDSZrV8RFrJ+PG0njQMH9LfO3MlkZcsXRp
kqCmzxDyTiAauEzN+/77l5yw66Uup3eVe/2ek18JQM7Zl37N/QxaBgVLkkiF360TeyqhpjsvLfDZ
Lv/RNjZRyQA4X+TKCOwNCEKluIN8r52EORwzFVmXLKrf/j0aKDTrEOfaSfB/0sbinxu2E3HT2ZHB
ueI+ssq4OG9yXjb7PPB/s/EHDuv2p7rNn+o8N05x5trbKJtOk4U6INLBBNhwONdRDe3fGLWHraY/
3K/bPVzhL3ME7p9pVbJXiYChqnFxd5wfLPj8g58nAYFc/beYgS56c6VtKTG2p75PQAYGkOnhhrMR
g9PEViXa6GZHStem6FnZzIUEM3i7Af9hK5AbBXBw3CKTeaBnnDPbBzdiiQkcukcZTdgQu9pKDGu6
qgouO++Ckh+uNWOb4lRR9gmncr67C0t0CdrgBGmRW0PeABVCGCmsSF+F7QDv0xusd0f8hkIZepNQ
ADVBb3MOf+cz055a69Ex1XjK8+CK80HymNSp6ib6eJ9M2BFdgkreIt0TxwvhMdBOzBeovmQVKE5c
N3GJJ1qHzcSVMNnOMuCIEIFXM5m8Hs2MAuRQtJzniXUh0KVW2drpO27I/OI01CGduOuWAReypsQL
dskEdo4cptppNNzWktTvid9swhGy9qZ62rutS9qtoWykLQOSomt/y3SILqOM72aMomJxl42dQUS5
0o0T790OVTk855Tbok4w8FjZBkdSGub7gKBgaHkFOTmnD9n61teyEPWuy61sjcykDDUrGzcC2KfW
mQ97yv4IxY4V+sC4yyOnPwdlHuwdFmXrqjP+aq1uXbzFp9E39U0p1W7cND3OfErXI2SofeWyPkee
1t6SqADiV+7zViRnycqLICR6JfZD4xGihbonc3Z0mc9oCWy+1n2VUru4FlBO2wOD2Qf6gXDHdOmy
wF515YJWioubVjcQvZcLSYy261rO/fvcJ1sPOMRvNXjQBAIsFXZvvmIzYNjppi9DQ7fNHrxr3Zr1
R4CeuLGLX6YZxNzHzefa0dI9+A99Z4LMxiXYl0+9y4mkQx8XIRsORTC3nMwlLJKiuhO/tDBb8NNQ
0H/lMNauss7Fb8HsYU1aJ9uQpVyuDAq+FivP1iRA5w2AC2pCUcIMvciN9o3EdWfxTCPxXc18Iidu
68uhJFsAdrHkjsD6kk27bPZ1QvhyTgk7Urt7scALspvtLBYGkRmOGV2MDiDRQioyI39jmz0uHrrX
bDCoMLSdnbK/08HWUTOqG77Gufwx5Ll27B0zexgWyxDofJC/19+VBN/n8gJUBbm4xGQ1xPEXYIKB
NeMj5nFxTbTqb7mQAy2u5H5O+b+FE4ZNkcBl21c89+dCx8mVwmzNMm07FOkxzuCQe5XKzv5EZwlq
O7JHyPqJMe/89lXLqiDM/VQ7sIK3SDMhmO4is4NRwM6+LW3vmHcTx7S8N7edSA0WTvaWn2jMDs13
R23TRdrNpLaeDyjv4kzvT3ru03cl3VTc425MDnJ5zKrJpmPoJXInhvoZQrRPCPxiscLfk/MuWfja
23/ma3r7yAJO1I0Mpts0c12AfZCB8o3eJ9mA0zL9eGUXsr1Z6s7bKD0jgfnxPYIpPGWDOjONff7T
EoXBDpdAkFh3/LjN9sgScdA3bZz3O9qgaeNAdUqVfa/A+jsl6p0iUmGb6ST1C+WscfA8O22lrWvh
EJuoJ04HIngawBAecgm8LrbGiCmp/Msf+8mq09eyis0NLoEAih6Mb7pkHI4Gpihw/oH3RfpHZ2TZ
xo9zndhtV2IzGfnsJEghzV4/ppO9hQyY7iQhbtjO1bzVkqjemx7AelZw7MEtWTxMo3j1h/QRjLg0
4jgdQ3vgAALzrtzqgcC7VDrXsfV6qN3rSsc8E01HR1p/eiIWZ6N0NhQYwQsEpCdgPfFxC1zwvKU2
rmL4LSRTfDyBKXTmujfyNV0dDhgDGcdWOhc4v+Upy6ObqvStvzhglLyYc+KfrZI5UpnRPnGy+Xeu
NdAMdWg1XTODoE1TKEu9+PMdho9G/6sCNv6+YlaFFMTxo53OHzLEatTeXAVc0HyF/6D+zpZYg/fh
NG3Zw34wvjhwpbduNpn7NWNxsXxxH9yUYaMorG0miKfm/DSDAlXQNPrmIpR/dkA8PpjbUstNXW/D
aeq1y5BnsG4mPZA6/pnA0U9byuZUx3Qkeg+/X1NE5iprCxAhdUviwR9ZfTTu2Y3c9UTj+sqG/RQN
vc5mO2C3H8TJy8RKgqgu+ZAKWHRWu86GVHG/b3XjPBfSvkTEokeaKvb0PBWJxMDQxFvGStQ/l9Fj
FuNy0rq7mY9M6bUpJwCa/ai5DJ8zV3sbcL3tfDKfpziXtzZdwosBljmLpSf+5Piogof0Mu/0/Uuh
2XzmWuAVXkTPOLf/JNxRCQ6TnlsphH5TduWULM4VreT3PPXInSYhQgHqDeCfXqQdPBf8IJziNgjd
Nlh+qnOGcWPBiCtPuhtJuPYGcX4XRHrBMz7UAdsx6LVCLyj+1sGgo0ibeZG18mLlpX5iydIdphmn
YiISfKZk/o1cO9dFX2COyvKn5ssE7FalIn/l7Wycq6Xs3dQ7WzOzZ51kfVgaEysbw54uAXYmbc7b
3dgWPiGOBqHgMlswmgdXFG2vKwnTOCVhmLD/0P0m3eu/x0RLTjV69V1uac9Vx/8ye2cDOCi4TGV+
0ETqEblv6iMFuI+07uHGo6PaCh+aofKZ8uISXSkOtZ5djXs6DsywEhNmOmxuBjbpfspKwSPIiPYk
RBaGCyDSqfT99YABZMNlxN2g4HnWW2vcKSPZdonlPSpv2lnAiyzhG9eyyj+6eUnQDLJ9VDmeFKUE
sdM+O0mgOoesYlBopKI7UWjfidHUb0kl3vgSwPKbOYJPlnG3Ev74FRvKNeH2En9q5q4h+aAE40S8
I6MLkIcJS0IZOahd8zwV2pemBhdRKaI1D8XLVqZvXYzMJYmgBXSVOzBYTXGQIVqLi6E7Fz6Gg2js
y2uTfwWi2qS+WX5mPE2hCaKEUX58kXmnwsq0si1CHJ5Gbio2zkiJQ1OG9cMZGA7n3TsWjAh2rPZi
yU5e25jnlmcbwFHouSdjMD81lOrv0fi3YikfDgm3C0Y+0x2FRnYb4YLCpf/R6LI9CipjRPOAQA3p
DH4wqvAmVhKeoMP9wUSCAAvjQunIubhB/quM6+IgkLPdWPY/05YH7hMEzXVU8L7RCjAMeuadE4AY
K71TC1SpTYqVRktzPwQP5t75s6b9BRwrduwMhzWIBeOhZH6mfk52ElD6GsEPnzawTWc3t26ZLcQt
MLzyWrSv//wPc+BzQSR7raUE9ly78k6aRWBVq5QdprbNF5nL2UtqKj4kRjycrc7pVkMPVkEhLNt/
Fy5MxQnKbLlRsioSO18n3gie41wPrKzMWBNnNWXvvWKSpxv6XbCwasFPhsVY4+2RRsMkytx/3xT5
I5D6zTQ8CR3fX1jVJ9/pCNi6HoiNuV97OkzIJGV4N2bj3Ym5ccbRU5MY443/Ak7o0HMLZYKdjMQY
kvndCb5Za840xoZ06NJ5rz/nEn7V2BPhqGMDRmmT/4yX54nnRdW6BgsUt8Ak9GEa9+QYtQ3HSG8P
wjHkUv1PkZ69gQarCdNqvawdATgYe7APbWCj60LXeCOp2O+JxGQr2fNyYNjlLyK+YFV1OcfSVpx0
4Gb4R0pW6i2ZLJyOkCVPtQPuupXE5oaBvhl/JjKJHRzpnoFcPBpvg+BaVqtfDDDzPS7jZBup0l8b
svFWdrroWs3OOktlnKQ+ZzfuyZKrQOqsIXKxi6gkiOEyZuDaOcYLA/2BSTcz1r3jqenFzuzsCcUq
A2Xgebo3PavW4Z/QU59cGW5IuRzPUiOMZvPMcIGiUYZbcBKTv4kaICSSCs2E2uoFxBk56exS2ib1
Gosxr/LlH9fK7YPGufhaKblmELfJtdT9sOgoesCrvN7qeDD1/slYHp6lp/d7ne/bgjdtkCtz+DPy
TZOlzd4UHvO78jSQ5qNFmzhkpJf6ZMqIkCXWUcR1dh+YZ6zdkVFv22WYsohbsNN0r9KHpDhz4To3
rkmp/mOM3e6NbxZUW1+xr1iQWFZPusBF42Hoib1NbPN1sMSXbdbqGvk7s0SVUThcgGQUcP5wywdo
W/acza5yevnT9LQQLsFzaSI71Hq3u88CCkqdrYWTFOvvzVxe8KMuDeXvOwOOqG2mMS8c07iadnby
ppfeJoC+YDV5QBbTTSQjAS1X/VygR+csiDamsPYaN6VzYX9pxHF3cY8jGnAJr80eMXIA23cq3OTU
CZ0nh5FHb2XShX5Ce6TCe7lCLggErEmZhsQkmIsZBUw7WXJXlYxgO3UCLajuLzFhpZNjQ6/N3jg6
1RvCzBkv5EYPe3fe+5HFqmRx/CG6eiUqPZ4Ce1SniU3R2DoWBJ68vjQEVnaBP395VlyddNMqT99/
JRxZnVRuvMV1I7eRJeZjbPPL91+NMwq/UZuYJRXtBYBi6IJm33UOOYHGiKa1aRIb89OY5HQvHor6
EJvkb75uQiwxC/SV8KqF4TIbL1MTI831qLE3sW+vxioZLw3r++96WcV69XnOfhHEutV25P5sua8k
gfFTQgB/WLDMT56qKb8r3DWuBh41X0oFKcPAVswXEz7Fk5V9EEt0njsb4Rx0eAJmPfaVBaQGNVqY
YHy6vyItfySc/HesH5jqkl7npTx7W862R1ZmnL/K9JjG4w9bL3nMgezYBL7FJbLMPr/zEWM8MZ7G
unyZbUQcJKVJl6uKQabv499NUIQFGdxq7BYhY6jPnv+QjKzeijTFX6NzQLU4/Bg3urvkVbrTYNtv
Jd574nnBBg7mryydy50RaRtI+MbRmZ2LHfli03a0dwMIL1k6cTH0gU6yLjrBvjzLHuulktR4bcGp
2+p66hqBOLIzfo3pvR85Jrmbji0301PeDp03r/6JyDbmNZWTtU2X4HKl+ZJ1IMDVoocVLOnRheS7
/W1bMj1JlaXhM0/YJcuXvvDrEK0bD1SgrmtSAek6q/At5IC5V+3IwLwJDMaKqouopeeIvMp+YLUn
nKc0dQvyqc4hu5CBjF6tFpugw9N+HbgkUgAMMxutpk+i4fVed46xprkXRlkc+00tTFvdfPUL709Z
k4vivbkr2byUPaw8uKkwpTNmurODvw+O3p5gFcA1IghVwuC5HrC26fpeK78ouojdgOo5YSC7olnS
7tvWDVtX7fI+836pfSuaUM2qfwizufmJajaNoxUwEZl/ApZw8ZAMMMPywOCkbRq3eugumU1tuRQ/
SkZqK+pEHs8XgC6m9DoY99zyPEITU4D4cB8UHb0X1xu3I+xEEn1lcRmr/teYGcwlo/xgTd5rbbAi
qb1cW412RlscWmvYSYeBKutKTtJA0/zAuHBBeWpwfh6l0/yMLR1DX1veO8fcWqmKL61v3CFu47DW
iwjtUDkdk5hCvV7p7MPYP3H/WzKP6qrZnn5o5vbx3SfobOOFgKc4dGhIr7adPWfgTfdz5b4BQSq4
WnsTLRXtt6N4U5RJXofaFATUbRQ1PbZOa7dA7Fd13Wfc1N0pHaYlQOr8U3z+/0SU/xsRxQWQ898q
jJvP7vM//lQd/ZnrZ/nnv/7z/U/b/cdb2sRplX7+DyjKP//mv6Eonvcvz3Qswwe6434TSP4PFMU3
/+U6lm1Qu7Ndk3+AWuv/JqPo/3ItzoseqV3XAqtBHf3fZBTL+5cR+NAImXZA8Qnc4P+FjMJDDSrL
fyvPOhCXXNArtkN1mfUlPMH/WbyMJ1uR44qTg9KcbOub4k851O3aVLRJvK45KcIJYbFAzOq+/+x6
v2TAec45ylwZ6tPrOageWn0VozAA6FDhf984dqmtWrWIzzwe7NGtX5DrnDgijOQgmvNaRuy/Ceur
OLqkLgOVGYQvs2eL/S0QZ23dm00eEtl+V59UISTj2drb9LyQe6kwrso9y0xOTtRQtrrL7LyzNnNd
HxofiLy94OSHBSxvQpj3FtQ8RFBW17Q2DSj0w4KjVzCU2QHyWkjqW7kg6w3erQUM+2RRCC1Q+yAB
b1/BudcEwHuyDm5omM/wXNONlfcDe4SBu4g130eXNkE5IQapadYsJzJ6oBOoZ65dQThaYKZJ6JQ7
G5s15AVND4s079kTj895D6YfKE0Djnc1VTWw6B4VeWFz4qXLxVuex+6C+5eAHXvw/+4kL40aQZCk
HN/dmnssFrdsxba/Zt1TA8ruqQOkfbZNEglZFrheQqTpxRr8RwkzuhWFOCB1BrTgtFh+YfLtS2m+
yEVdoOMwMHAZTF375ibqyQFyMeA6qHEeuKhHqgYAbfo+m+kqpZ9W69pJyeDmckwY+uBV9+Snzet6
gJ+4yuFNk0uhcNH5h+XvWgWJiQ4PQ4yPQS1iBmdRNHSLrEE37Gu3HE7BeLaMmwVxFLCZ6SJ50BIG
j1gf1KJ/wAh9jIVTnHydEfSg/0hFm5/nyeQ+NhqC7A2gnJpNd4qui8EAXseAtdouG2a5sXxyOpFB
PCSzAQQPCSHilk2b4AO+6sBzrPXac059WtQ/qGbTyTl1rJj5wMXkg7n9baQxK0Ao5RpjXozNEBCK
P/5imv8CUk1uDbvB0RPnF7NJMvZW1kPi2WDv8GQWwU3kyMdq9WHHhRc2BiMomTS3ptBXY4pKiYUs
vjwOGU7KHrVfoi4aNq+0MTgC4mU8c2GBm5cmFHuMHcX9ma9kfWwXWYiNNQT1w7ShxgiF0mL/1MdR
WPb9O+I/REcUXMN+8Y/gITEXIYkO5Hclm+gcNdDLTaQlHvaSBJQaYoyd0SKFFrZFZgPTSbEoT4wU
aXRrE+mbOXZ1gOVr6V07u6wRJ2LC7jr1mrzQr2ZQ9PBLEzaYXSFYkfPvrANAxKrgt+PX1yiatsEi
ZTHstiRyh6iFXhBUtkXegrZ2EZbco0XrEiyCl2FRvXQ4X1hs8mPzI8setYORo1dyM3hmGsLvuXpN
Vm/TGFX99I6b8A8LepRBg3Ot3fHQGw2BW8wxTHmm7ZwbgunHcJ+mpNj03KHXg499hzveJlP9nsgH
EoQofmq6ZBvguGmHW/StvAkSfofi6lWCvWwOFNGUJtVKm1zSQDB6EwurXAfccldJqu/19pNxu7M2
2s+RYc7G070Na55PnaBsCA6YRh8sRC/qdx4CWlYLbYzcohpYrzW/yJ8A9ixte1c086E2yUYUCkeR
bkVQFYPoNSmBJhXPZYJJoaMDxBkEpQOX0WNbAbtpRPJHUqMwAmXdUoUpqbA8UPDRcBwT9eYFVnlM
7DdgvDU5NnDWyl8cHj4OqRFqO06jccAF5AcNwifywWz6uIcq2Z1L3/njZn9TrEiUPVkvTYiSHIxJ
AK1XqmRnMrncsDVHf0FK24aq/RWnlroS+0W8VODtZIFNfhH4e0A7HGItWTM/2QTMshJ2QBYFa8Co
PJlqMe9GDplEte34yYWlwdy506ZyLVPy5kmTlrsIKZrbNQjlqFGtbJAkucctF5/UuIilGGqvm8R+
LRflFKM7DOMZk1IWOBH2URAMmK61jjiAAZASUPY2gQGmW17Ppjx+rZG4+CwFB7UbJTQltjqLJjTb
Rk1kPpWBTv6FzFTNSOPYwsnYGE7oLF0ajZXdgFcrVkyJnHyUISdsYIC4l+iMPzcFq6kiiLPdnAcf
LkzsffmXM+uPzLfZKmHyahell7EfF8EXna9bwbahcElKjTxeOtnTp2Wb2nRkHNk0FCs9bnaWK/HC
LRKxFJtYvWjFCgYumUN6t0jfeBdAdchRkHmLjGzASjY0vNZIb9ytRVgGwouEZEXzkKHfuEjN3OXW
P+M56xfhGZZbcU5xoLV7UpfQdzGjobsfrh6uNPpm+gkw4nPaolETi1BN63V+KZCsaZm7T7CuOdjX
jK5/nr36lcbOC+BolAn5eyIqTM2+egcvh8AN2RtWsAlLQE381rVAd+MrVVZwAC87UxiEi2txI9FA
AhHp8UFTPRG9kspfk8NqroFinyhm1uI4OAnlzwH0V9ROljY9RX1NdXOaf/fQLFbpWPtbftQ+2Do9
+m7SyGrx+Q9qRO+SDyZnDrUHBN6tSdwdE4DKomdOWqJ3VviwRC43fRWgyVNcRGz5hyA1mkBMevWi
1HNrRkdGinEIPvc2dYCFsTU5kvmvjkOb/CxH66Xp/XzLLfURcwBJC0ilfRD0YYLEIegFAC8cf6Rc
zngbuKLxOkobbdogrWNE4A4Xb/iRmuk+gjC1KWuuwRgEnRGVID0DRonIBWtv0QwuwkFSkAlfluR1
WGSEE1bCBDsh7Rde8FQwF22huwgMzbp8MXLv3elHRGrj2j2C9or2ljSSsGYwv3eDrt/OMd9Q8pkM
G9NPR5sVc+L4FwBz+oV+vrNM6+TWioufz1dM1yhBW2bwOlBS9FLfPZvgQBeahQGhN+A15phv5aJu
dHE4Zh1T1gIWrrfoHZ1F9Khpw6OcureiH+aNqEEdC7KNHguwKQ66czxSe6Vc+loHqEnmjCdXq7T8
IjLCU543y4sY7XZFDBgDpb6oKC2clA4x0c3IguQ4TxTY0uQpNegY5NL5lEPahEYzP6Wa5DYPIxbn
JTJdnoj1h9toLxDCGPkniO5simpM6zUkkV5yaXH/EWebn4rUIQ9rZQ68BONvWTIlpPrOlXX2uQSa
PJaUlx1km4SFv+QVonfwW8G2MbOtx/f5wGmlOPuA7p2KZ12qomZbLu7PriXI5cf4QLkiT9t6Yu3V
NJc4ArU2e19ZLtUKr4vESr0qcpO10TiQQif6opn6F9SQD9sUmEjJNrKESk9GGTDEnCVtlVul84iu
FGolbaoeUV3f8KcKgLzZI5sp4iRPCAjKkAgCR8rFilotflRjxpQqUaZ6TGxEa0NdgOup9w0LRt2i
46I/BGuGK6D2tZdwRF9MrGyRkpVjLg/3zK53ELOiDTF2XRnrUTRPDLLOPmLXaDG8imGk/bBYX4HJ
Zyt7McEGDk7YcRy0PU+kPpwXY2xp1+8ceTnbEaFZWwOrwkq2dwKJbAYNnLPQ2A9ysdDmXedDFc/6
C6CAgfgmttqEyL6/+Gsl/w5TA9aSqG1Hzxg4lmO7Tb+9tx0G3GFx4dqWtcoXO263eHKjxZhbaKxV
Mei6xKA/nMWpC1bE6t8avd1qGc5d+p3XIcbCyywaH+9i5mW2fZgGXL1jwF4YK1dE8YQq/WL0lYvb
t52w/Haal9+yxfzLOan+qOXorCpLoi1fDMHW4gp2F2vwgD7YRiM8e9Vl8mg1C4YaPyKZ/Rp8TqNZ
Pt7aZPjTW621zmwXKH/p3HUuG2cHZXGDunhEk7CyIpc5yfK3+PwJAMwHBpNfrTWcdJ/PKBFXDcO3
+ZUUZ40CKRUOkW4TVb9PzvSHmseDXT9qWFQXq340z+3F1pxdVVeXyiC4LdoWn2zGtrJlceDpyRfB
gXnFSeQDPN7BJyc4zncm4ce2l5/cop6AYL8pWnG6Bt3NBB1Z1B+dhtOBzQczrTl4lEO8cyKcBmS6
Eh3u98wmbT0/XBk8nDH+JALCV7gJG4eMER2HTRN/Rlp/CGANO8ycYq43nr3QmQqiKEa/CQAk0C48
6oV3SEu2pSYrPMbEG7JMezdKvgLjdZzncOb2NoC9lLTYDTd4tb0xXbUhca6XaAp+cfr86Q08Q2AR
rjVG58YlsBnzYzLKeLX4esHdoIIfwePPi+4zycIqgWGusZjQAAf67d0OYuR4hfdg+78pkhmHNwBn
tIPwY8YMSwv3zRgBCL9VVpRP0u42g2sdDVj1G+I05crUxpvjklhSzT2bzR8V5N+MIoMzUFiMeEJr
UVgQvddJsQunTVg/wQ/huTDy1eTj6NZM0cwnoRtvVt3sKZ1jZM+dL0APkRAXKB706Or8JbDJAMrm
RsXkbiJKbt2feJ5CLRfnRb3htRp8ejucpUzPP5oU6Z1h6S9Jhdcr46lsHCJhujy8bYLm9kct5Auj
+QsVfGp/oalpHAoXKThR2MDhvFc7X1j+EGFh7s6TkQ2kzYCvdrek0Qh6JWuJXSmvR14FHASo5dcc
7dwMyqjZh9TAfwXO+FRECMEjtHy66d0d5rhI2l7S1FzXJUOD5VtTpdXaCcpt2eyDhMs72yvNrJ8z
wVTYUDhURugYkJPXUiuPozCPXWDt6X9Q8Dbf/ZlFS8azXfFGWr7mqA1fGmHvllBDJC+Dkp8efabK
hLo1uO5KON6GCPudmgi9MPCp7RDii0egjkvTdl45VrwxvSg4RnF7JsRyz91hC/kDaelgO88PiWT3
VJH4DccuB5pZ5vccJsjBgngmmLhccDLo59RpqTnMSJoHHhoSg5WauUeBx1/5fJsK3UWMG6wyt5Vc
lLV6bfnDjnc/sHmru6Sxfht7JgC8uDLCK8SJlfacCpNUDesrLSL50+FW5AZIeJZ2Btn56FTF43nO
PZ67ZKsaUf9B0MxJbiJuy8/QPHrFra29d9Jsw15wi0hcFJZj3y4LV4QmszZfaUyssIrtzR6yrK4n
nw3HunRQq6gQZagb7KpiuWNyxTEutq5OkvVb74rwq6k5FmSJyWU+uXB2/CJeyVb+0DYc4zLF28Il
373m04ONlHDxyBWNPEa6n6X4IqroH0pbDujCDLU2SrVNgvYu4zpZd5p4d93sNDJ7XkWt/tVorBr1
9Fb7UUyZohLrqHNe7Ni/8Oq7D1amrVwd5tOkvbiw1XtLvZktIxjRMq3SZbDVUvPmOVTOejF/0Pde
skns6DrkfpHo93wut2ajL0WYgL1jlV+oCvvXNDZOeWQm2AaSsKGnc9RyUNnUe9cCdEVY8Lmj59jv
Eml+gGDhEC1/2QP7g7FxN5ko6AvqHnYxS1+LXHyKCKSZ6tiaeec8WBCocdq9VGl+iIIsTJKmOxVM
PDeOnhxjBLwq8VfpgP3OaxcOQo4X15Ls4aJgR5iKe7uB/zmjfwSpA6c5IAZa//rKYNQZljnYLDUY
4bhQGh2uHGJ8zpKBLUsZrcsK6YJvZquOg40qwKva2nRw6DisySyc0IoFYddHP9jxrcgCIhTO0e8E
LSWZxjL2RqOuxOtS7qMMJ9NZSG4Uf8uBH9Deq7lJOsMP5EjcF9RzQXVoTTKhX6WCCmMbcCtRhWed
gmZ2t2DjnqgHVhv+aQJVS1mG5sButLp8b5oRt7vZ2fNO9VaFT2hlYA9+4ygOvISXrfJAeuSOs59G
99gkBSwlnBq2HcGuaxlvEL8ZHmP/W1iKehTbEd7cimmVdal72z8YgKo3gd1Sau45F5TjuZMMKsnq
kZZq7t4o/hd7Z7rbOJJl4Sdig2uQBAYDjPbVluQ9/xBesrjvO5++P9JZJZe7uuoFBugmyCAlO0sW
GXHvOd9ZK5RiZ23XdMtcWoVK/m44lAIDEXwMnTCxWhB4wkz03XSMn7GpJKs2Ak5SW2awbzL5rrDL
jQwGa0Fy1qmS3bPmS/SCG/6qbRNtOObtjFUOc8GunisgXWehG5yySH/3SwSiVtAc8EMdB8VZhWox
fkW1eFGYY084o5+JGHybqPfOkCwHdKsOXrQ5atCbSB5lOEF1jlLtvpZSigO9hF9a1RZ0yHdVQ68d
GQ3CGJnkIOjByFcxxwPFEj7zNlkL10bcyHNzXTjVY1q61GNdsczsIF7qIboRVSuxWlIZRUG4qzFT
A6z6kOhyiTHcWgQuFCWjGdYUVDdkNmywuMQzySdfzCw6EtPxeWX0DZmQAbbHK73ENmzNvcaGnbvN
ySsEvE3v8L2QSD+BYdCOS6azHfXqzhw3Ll24nRdExorctJOGyHnjBwrinIC5RSrMXeuVv/bo4A7o
6lHG2o4k7fiisCJkrbMwLGqf0yb2IhLcdVXs1D7nD3AarGyfXrHGV73knrmrXb9eaRSstoGm5ju3
Vm4oyBBpmsMSyhLZI1QNxozws3RHtAw0M9dFe4M2ON31SceuRi43UI+CxUagbPTe79eUk/NdNjSb
No5RyyRJttNGUs+011ZMaqx+G2U8wGjJb+v0HCu5T1+SeFSntVmKTD/dwxm6y8AZiSS1owU1eQsZ
Jz93+mWmPUriKR/7n8aYhdLuztQNZBuodPQmZ61tohAtBmuObpG4cFlCIy7UXxsvYdlKZ+VJGzkg
3YiX8CZUxrRrTiCMfGRwWD7hfH7F84fguEPuE1iL+NbY07sM1nzzsl0Ftg73VuMgDKv1uZLwH3Ha
1Hxrlq0qv16HVMPaMcslu12tKaldT9AE/vWqaSzoYwVpHLf264k2pYGh5Uzm0ozb24jdYSmZ7q4b
u9Dwt0/HPsyHvFDRrtl8C6wRnRarpFibtbQD0FotgGmGCyvO78iTjY8pCXxDI/E0bSlg57Gzj9EN
AI71SetshqVSE5COyFVbFFh6aE9bdF4BXoNeofU7hyUMucGWJG48Ie4o1z/HCQ9+aHLyJXIKmtzM
kQKepbhWBpXnaesfTIw9BKBT5AVwhaqpET8HVao2WdJsWRMYh7r310VlxcuMqpTU3akuHs2Y2S1V
SNT68NLpPwMvwDEAGyx+6IMSR0UP6oA/yn2ga6MDtiGPlQpE2Af3ihNlBykLKdCb3pJ79K53u/Eh
gAvCUFt1mTr1SY9QtsiDt1RSQqmzJFkNgJR43mjBhqYvT1WT+Dbyrefc5tL50NR4Mmu5m8fkwCZy
TxSg07zkUvwgd4jWAupBoDgw+p5ZJ2pzz8jMbeTULJdwZXKT1OgHraHlskmZxKnuG2vf6JRJik9q
emTTtEE8qLeLIsk+cjW9LeUbV1c3ucZSRevXkUndMzYeQ4X807DQfsaSuCtYVOPu26ObiWhkp5Q+
dWdM48NGrD5g2usRQczi0Nri4y1onsClcpvuvuzNXRDeNyrqfFdrb51aJyAPB5IdYMHq8RGnjxTj
We+T5MFSMnnowRVr2LnmTd388GL7NP7YzILwgXGOXB1c7Z5Pqm5KOjsVfBpx/bODiBXJO9ZHOb6j
lf+ko7fjdEvAm/yc1NxZ06H4aAvtueJfaAQURkb4HpTc8sXrqWGn6l1RHdLaJwzLVdAO9eXT+K+b
65QbjqEQA0ku1avZuCdbYnKegmWitAu8B2BecxO4Fis38rBl4z5zmP8MfD2ibOTFZvJDXnXrRgVS
6Pn1R9lWTK9Y51IB51kJBnsUfZTVvRqQM2bIMRlUkbVVkTT7Klptj0aNyEeQoh//DPHN0jEhchTI
ZOADd/UI0XZYVRDPRQCKpvT3mWq/C9cY9mVGDUpBhjMHcVthGAAxZrc5874KXK3kFVQc1kZNmR6/
soGNwmowSfiCVHum0IRtzWR6GVFKxHFckCKZDPwTEjp74386GkXaa44Rv9GkHzdxyioVS6k9M2vj
WRLtwq3EnVIHa7qU+lGlBRc0FWnZKjVvR6Hg6yBgEsgcx8+jIJBuVXgFHv+0hKVtPTWF/Mq9Ulsk
qfbSpASb6Q7/5rxoxujn97BAL4lh11ULfLZthEzGKe6FHlJA6AUTG+3WTTK8qC1hUdRroM0EBoh0
at7CTIm6rIK3PkHkp5ZnX5S/mSGF0GGAZRSnpKEb0C0I+0YHRyNC5lNcaJ07wxT5Y0DpNkttC8Se
fRjs/OLU2kcbN9gnYBczoSZxtwIep48QSE75vgn3NCw/1BLhlKU/Cp8vqeM3fB3Tx8JUbm0EYSuM
IYDXUHhH+SOLLBwH9O7R5eqQB9oi2NoO7N2QJWUcG/d01HX+SCn+2tAUFwNMbtPMSSNHOuuXDVNn
An3yF7ke8oUROzxVfT4Sq9gbZvqEWftGJ9p5QRkBLOlT2eRbVW9vK8Vd+dXodVAtnWDlGlUhmYqE
vN8HnpGvLFGM01Sad5akr10X+0Ql5dw4g3HuzmrLVtd9KSiM4JuZWRuq2c+Sp2H9sXiY70P030Uh
fuRMwUoj0XiWhmQcW5fcFm+WSeeGP5tEq3+q6XDO8pOppstepwyIm46KHycCI6QRnDvP4x887tBl
7dtLCRifpku7rkRi69U63jRzIfXBKxGyG1uQpQIgbFELanGgfU+9QyWGyYK6IBn8gQgCvKShdInD
6JA1b5LrFDOrqdAayds+D3Ri3V1tBu7uxoEjppU12eekUSKSj2bgKReOJm1C0d9QpzoLU5y0qDoT
HDdLErHAwHA7/dy+ilA0h8isBblshZlevFJOZyqqBIXAr5ku+/x1gnScMUFiRhT2pHJGDyZKabqu
bomaAM+hXa1Ti1DujprKrDMoshkqUaD1pTT5LiEsxQ9aJEc7cS4CRafWt8U61l/JUEBvbBjvRFye
2p6ubZE/BACJysLbG0DHNbvZ+R53xc4+WVSTNJR2fHVx29OFfS0JdJV680dlWb9Z0ZucAr6jd3YP
chxnDSzfxFTwudJ1L+QNN9eWojAV1k7eDG3xgzLuKFINWEZW64QbrZTkr4FLyG3W3ha2QYKrDtgI
pRnuUrw9zEEOnuzuCKy5N2T9KQPkIGL+Acwtt35vRgvkxj96FzUD8s2RGDnLaMPMJMqnzMmXdF93
gQHkIqbdWVMyrqPsIWg68J0X2ajeZZc5jor/ui2BVsA4bep1RACHzMNA8WjZ6P02Qz7O50Jd0gJB
PM+xaEQF/I6A8MNZFqjrAnMkdBng6r6/7GX9OR/ksXvl7FOgnAnqhNokFtQ16KXIuI7y7CWom6cy
rOQ5QSa3mkfsMMzqc1slH7A5aL3r9bMV5cuyKt/yXv8R58ljEjEtwLCdi+YFyhQMsQQEcpQlK9aP
Jg8AEhejNnz18FXadCew6tFoSIo3g8/TsXA1eDT0u1RZEnwfbqz+zg2k6hyk8iHrFqqcE42dddpt
5ChYr3M/WbBuG+YGX6VUW/gmn2hWd6BwWp+/BFK16FPidlOzBcIkmYZXRV9SCV+rHEWAw4OCtpi2
ElV+JPIMHhD/YZATBDAwW/q3qvtSos2W+3yfVMx8dIsnJRKSPZXXkyHJHq6LbdDpr20TkiHa31u9
8krRDIRk26wlG02DFifv4/fbQYaMF0/MKbFl81gF6tfp4h7u/LbxGu4+gi5cq/UHw6TTZhUingnV
7LmV1hvXrIzbsg5ZgKrSe5rzLob0mIyGgzLHVwwDGQCO/oQ0YKMnohjTWvqtR8l4mu6b1YcqqE9V
LqwkW1LGR/Nt0jhMVHJumWDVlLB6l3BvUWJW3kocUwPwssFGPkluLnmAJIgXho2sQ9nizBo20g5Y
60MIfGjlpiEcT+tENKK/r+mUaPHYNhvoyKQ0SFPn3vbFs+zRF3AdGMkIjyu52YvSCpdKTjZR7eGf
TLKffZ5wy1CHcwJ7kWBTyJxxuE9ZDlFVoBVSWTkJzAGqJlKXS3+YhaaxMJEoUkgKlnDENwmOAZ0O
/xxolcBFbqmEOmrtOpWMJ6AvLaAzgk8CcqXnpv+Uq8NtzSRy7Vgq9AU1PDMFQqPQm88IbzYFSS7Q
KL0CQBmIh1Sjx12PhGkEk1F901Ncbeq845aBZpxyBT5+7it8uPoqkbxLnrv5kiBih4SCFYx8JNvl
szoEyrLttGEhIUwq7dEJAm5D0cD00z3ZgYCodnRvsAEPHzSD9lnJqiItjRvFacy1ZnUP/Clg6APA
ZbQtjsYUyErw0MowJpHvuHM/4UFG/s8y6Np0gTwM/x6IN2bN/Mu5RW0TtENOT92nLCO+KnxX8JSE
TPJMCcGUsCHTBEm+ydztAKF15rIglHPE/Q16auaLekudQJzsHmFIigsnom61pucsrxslvGDue8vc
EBOysbXDm4JF9rlWhn3nudqWllklA21xq5iZDQ8snBfYCWFNb/VsQP0uG7MhC9BKUc3L6ph5pCfP
4GU/VJSFWhXrHMbuHEo9WurisSrTeKEZz3b2LiAmLKTSd2ay6l9if7gkGmW6gp4lkK/24oRnK3X3
AzURU6IsBuF7L+qoXQHd/K0YCDwZCS7cljGCYc/fGkb9m2rHiOCdnvBq+UGXfkDC+Snrw7xN1GSv
JShntMY/AB4ZlrarGkzftaXfJjfqED2OdnknsTM6GOgJhnIBVi5ZScITqzpzN21Z3TRKJy/0XqU4
WFUrx1P8JfVoa6aGOO8GTeae2CcLT+MZwqfG3CbYltDdKYpi44ocmH/2WnSgaNPEXFvdI+UZaoRo
0Vc4RN4SlbZMnDl3bWc+Kyr4lzp/qBOs7mhhirUUixvkvdSi+w+loCIbQeZwCro2biT8eVw7ObeJ
7ZDJ9Tq06hazkmuAv+dBIkXlCdQAdBScWQvg1asKDExuU6t3reAVc+FMrePnlpRYArJ/YAxeJVVB
Xz5zciZU7ZGGOLFTdA7k3BVnerOmlvwUSWPNyTeH/Fvjc2hZfrpDvCkHMmB8kHPxAGcYjJ+yEYN6
S/oBEy1KnYa28kp/3bTgwLNOeQNpjOg7wkvpBhuefe46VR5qW4/ntIkRn0QxIDDJwxAcnwKScJmd
NWc7Ue8a86MMYpyoYMOZrb9lVf0sAlKNi/gYGQFzG/4/IFma2WYUrR1nOGhyzTJXhWmZqPqOdvcm
9MWysgdq6aVMXImCBZCoXBZiRbcUafzg+6ikY42QYL3QFrY8dIvKmzt18luewEGwa5cwVV+86X2H
gT4GO974ysXT5WrbtQm35l48129WqnqbMKebRImxNuHGGKNLPKhYciUZcHiWtGH7YBn50VOFv7Ys
MasGGDNG/uA7uBrteLgTqhTufL6/TPiiYFmp5KjWo328iGp1iUpmrVYVnbVko2hVO6e/dTe42FAN
99YoqKwrjv8qLNXfNmpzW0oG3fkxoDfq4mDu+R0B0wir7aQxyTwmkkDIBwhILWRG/nJLEm/rtICN
2EHdVaINzRwc9n1LGIm0UbOmPocuv5kaNCj0Gnq4Lq4lufuY1Mf/L9T+B6G2Io+JZ/89ufL/otcy
/JNA+/MVv4dWqva/bFO1BIFNmqyLMU+r/TmGViqm+i+dSCGwQwbyulFo/bs821T+BRWby00SdTRD
MdBM/5JnG5wymBZbmqYRSKSS3/W///On8L7y2/HXmHfNHGNvvsTi8PugtqUDLaip6zJa7T+rsy2z
6eO4lvWfgHJ/K7rePXiD4d+Q28ccvFAG1NWU4pUq+MgTilXwB7QzSsJgq5hms06LFHodmR2uR52v
rmMWh4aR3hVFU55rn1a3FWV308at8TjWUWysPbfP7tw8049Ik0/IxoOMKi1FlDKUxyktr3Cx++2w
cJXcRChhWVlEoI3fUP/H2FhG6WgE/bUxwascLa+CW9D7aDBKqh6L6+lpb7pm2mt4bB8csizH10/D
ieqwOI9JyXWZwpVerjxHpnID96H+qeDG6pW6fump1S8aVmQ3kRtGQN00/GJG5d/p1DdZIKLwBfyC
LlhOiyO8rfyoV05GaqPzcB2axqfNdSy36GPnhr2bxvHzlYe2PmMjFc6cYli3T8ZNGbpgysc9/tLA
iRXxf4xbPAhnbZrB3J+unjafx2kXcm56I99qt0WEBpWUAcaMz1fBt9oCmkTxXZQNys6yxMeIbloH
NDJBUfZSUxspunUspWHvkiL1fZeKSLzXMyna8ug1w2WR8OgSYzrXtDe0KUt6qyyD/Xh2OlHlqYvf
r7JWcsAzpgiL/MUfCJBxmsbdoUqwnrNw7hLH8WI7mYtSU6HmXnc3XhePIehm9qIovj1PCr3cW0Gt
PypUrM02y186VSQbU8OiP13W+uSNsMi9mIFov7ycjG99Lmmut4YfSWOctra/s6z89Hno+KF+A2Gf
FREB6WuR0ARgQXMrhOrwBcka/iJygt5027o1ldS+JUPVvrWFsvdqBajSH+O1lzg7U3XP09C0qYfB
JswEiYMfE4c4jXk2Je3U7eJVmQTtoR43jWyweiWxZil1/H19OzFdch0r/ZiyoFemy4kjUGo6rMcy
f5qO6kFnIjztfj/2pIhTNZ4mar745pJa1xbXK5MiJoXDaNRffILpDN6BpZO7LFextFymjRxVa1K0
TIzwdcXKXyEFIfHPeWwHH41S3oAXjF+1zFeoltruQ1/SEPBTUwVF4A1MzpR47wRttjcx8K2N1K73
roxI5cGj/VosUZpIN9RTmFLlPcrVpvdPn5uINMQEZsiXofGkZOXGHI4y/og/rvUb2z99qF3n/Xrt
eIa+sbNkCapDVUrjGeAlSMaKfd/wD7pMG4yrEqUlT19ex3zmNDZP6WNcd9UFPg4EPUv6fJHjB+7W
9GkAUj7QD3Y9JIcwXk8HfjDQU/my6/WlfujtzFq6hfbrTDu+LFAlr5npntMte406NUI378bqXYS+
uX6k1JAeMf55N9U4brgK446FRCnpQ339eV09OL/OxyW8wVjZ9Y1XraVKly9lEfUXSmjj/uemVbO1
SxV/npP7+DkGpO6xCJ3ikI5DHaubQ2WGz9cXVR4MjG9v6ny+QQp5CY+4xsfoJScLIMcgq/WR0NXk
9DkU1uUqwNFM95UxWp0JCyU1vl57HTf6pFzBV0XNwXd6Fw/IqwcdxlMbqPbc64z4HZulJEXDm1zh
spVQphzphXCB8eup8M8XkIiSZgTNfJkPnD4fpl8fsmSafXvI2gS2qwoTPEUYOsrUbw/ZtARaXpUD
unbbrDcV/8UPnVYoB5UajlhhmRTrPK4eJFLL6hlKEBKKURKss/G/eW3hJaWhdevWfFBKg6NP7hNy
ucaT05jnKqCVcOTuxoiQoxIHqEkK2jNJELyBXPbg+BbrbHBfQ8ho91GTE4Dew1sZj6ZNO/K06/jX
AfIp2Rv8U+W10r1RGai/kQwfpiuz2G2xYIHcnQ4hTs5K2DozM7CS2ygyJKKNeglbvMy6NMpPWKOC
D0X2n8OwVh7A5AEH80MT/KBFqhJlkqwN5JMf6DTYIw3VfNkoRx256FI4cvKgUNmfeWUXrvvIxzxb
q+EOUzjdlabRL1LNxrQolHDXcrZ9F4yHTQTjyj1MR9NlVhnliyjjR/elqV8+L8OzQTEWAkh8Alit
07sIRoCVbz7A67mlGty8OS6ccP66htOQF8Oe7DZop3GXvjk3rYkASolLSvJRxvSnCsXN3//RAM/6
/kdjmrZimCxiDSx69nffnBmoXZxSWvpoTXz8ET7cS+Mqw1lzlyFZcyHgaBR0Q5WfhNXHq94pKxoD
XXwvZ3F1MJOaiizk3L2WR/wFDJQtuZ9Ie+ai9syJAeiAHXf21xPT3jQ2XTcdfhu7vvbbib+6+DrG
DJN6SEfrkiXXMvN145jpCDaUER8UNnpziqUc0YMu6c+9Wd/ZWqv/ViD2zUrNfccOpyCPdVHstl6o
7QwkQLu2kC1qHOOxxxRhFGEz+rk7jYoKCZpKANLn5eOF0zgoVvwnOKYPLdqVTa7K5TZz4uzWDjQM
MaFmP5O+ctsrqfPTl5K1AqFpG9sinuN0kW8icNvLNiCks2xiDquYAs20C13nNiDsYDddNw31jkiX
RhzwmAvNmEeD8dbBCYW1x3cNJ68H/a/Rlg65lGcX48RZziqZMWYFhZ6GZ41u1tkixmcN5CefT2PT
dSjmJMCKTYVO8vfXthYJ4XXQP1+H9K6Jj+agbclrMRZq0RI9Q9WRylGoPYQFRdVOiP20QbTcLsHP
USobOUTXE9PeNFb69YjG+ovTdYG+qVM9ULN/vOG0V6luCdCt1KhztMVB2O5PPeqUm86qjUcT5qEL
Q/CeqID2DhTyMg4M6ZLJME/IfsC9VXnKmzD1jeNa6pMJTHLloU3ctmQYgfNt3qcLUNT+zAyjvLMN
P9/qvS6vMkmTnoraWusZ7nEaajQ7VLu9JQcnO/D0GTMiOREh7w3X7oDXLtE1gRB5cI94J7xjL9S0
XMAj27al6t4wNfbuqBES7OfJx1wX3p2SSvYmMBsPqBsnp00jFae+UOTjdHS9IgescTe96o/3mK5Q
k8T5fI8qcNFWqbG6zMkcHR05jrX73A1SxdpJpMTQVb3udqeh7Uc9hoZlwqilRwe2zoJlnLHRgHU+
yhoVUt3iaTCdFTCxJdOS7rwwkS4tHCFjvKqBufMPOdYqxuGv60lT5kGHtca2ZEOxBevaP68nHS/E
UhdGgL5VuzlRHAR2A5vlLQu9fUMv15uFN1hWijEzqzkElQkPoCbNtwqkgxdZyFiB78v0C6N0NT3d
rDDSdiVOup1PAqG9CqoWix1xHKgAk/Yfwu015fuvb2jCMhRDoxCEB+B72LmkuDC4keS9Y3Dci4Lu
/CzziX0FdUd3bTq2fc87lTldGIpI6eZz0Mqt7AgCbmlWPbwtz9O80yCPnuOeO+30EnD2zrxIB53W
QBvAyYibBUaGfqFJIridxqaNgAi9Ln0E7tMJYzxrFnhBG2tw0Kf8/XNmyvP+UgDgA9P4d+q2MMb4
cT63P39gfRTn9oBx+kNqg2Nuw6Pq0AKDiNCeSxwA26R1rYXQNP05kFmjNw0Ml7FEcJ/DZBmcTH9G
Rehv/FSDzDseOnX6EWm0ezRLks6m4d59vhqIOFQ0z8OQyXvndnou5aNOoFXS/vC7odxN5FGZ/yK0
AUcI6ecxperPvdDAB7cysr4EyVJLVMCSBjFHCgjZs2tazch6gtrgl9Dh9VoGjfpuJGb7kWl+boKu
bAtMUBy3gZUvhkxVZk1MYs/0vCdJY+lj3HjWFSp7nToGptA3vuOu8TFdUHA/w08gWZdhQLbvEE6w
Kju7fIkMa677EN3L0gtXYcdN3UBy/zDYMlrRMtMgxIuvh3ov6BRBMotN3T0S/uUdp71p4xG/Q56A
Va++nfDB1Oz+/uMX3+Lex4+fVT4sAMA3OP6n81/i3hXN7WW7C8RHU9JCuzGoubqNKI5dLAOq8/uL
ZldsTEw82L28lTEeTiciiaaJKvrPy9yydbYevbeZQI1nK/IWaA6ZSOdACp1zWHj2Xq5jCEyWc9an
5FklQ1sJJhkUbGpCjEpaaGwigOc5vmK6cHDdJ54oBtkvZNVO4wJCKe86DSSubk3vOh1Nr+jHd42B
KIGQ//1dvL7AjWIgspmu81G95W650kb6Hn28EKrotDtupr1p01qesQPvzSJu2oWIsZALzdjUYZis
/v5TwHf7/b5DMc/SFVvTqeCQiPzttqn6SRRmvqF+ILkt5r6Th7dxEV2wP0U7kw7R7bQBwYFNxwdE
mwLlXU1j07XTXlFBrm0VrNPfTnQ56aGN1z9/G+/H5OSsvfs2DDU5vFXd4FClvUciDkfTFdOmlAKa
cJEmff706wlTa0JSrhD+fBkbf/MSU81GxcA++3YCJWF4dFnRXcevP0xSwPEkirSfTk7jPgSVnWcV
0TpO8obFjsemCu1o9nn8fXe6AKcRF3zf/fIyeE65Mv+PNxvfvJIyAAiZRNpj0UE/kyPrOO0hWFb1
ujsaQX3nd+4d4RYQ29Iyn1ltna4Mr+obpHsjW3M8Iyi8HqbDnorciqQ3hEIBbRobkO9DqSpPg126
F2puxMCmpjwzpUF+iaBkzZUmhEDpWsl9Fqn7aZzyAUj0ysqAtvjKiyouvdoUzxB+xTZTcE5NV/3F
uyoQq/4hVV39HqvO/QPPrAp7xFB5hnA/+/PjI0hTJWwbNf6gzMMnLJxumNW1io6OtNDKKUI42Byl
geoh5lMJB6XGXNG2YvDLmTbYdE6Ufw5VvezT7ANpwqQb8eL14m5w7c9ryiyMDz1+jQqw9FpGP0wr
kFQIpatuIChYZ1tYzPhMc26biX2ehpIqKXeQebH4JZZ1VsdNBkN7FQfwPKax6bqwsuq5LEQNc5NL
aKYjX+jJxCwSA89Ba+ynvetmGhPw6FfcopHYjdeZao4K/9s118Mvp42w7TdIH3aD7+jf3/+//rjr
W+Ulj8ReLP7qUruqTCRwnkMzt5MO8Lykw7Tn++UjoU7S+ts46ea/rpiu1Qrm/KBpx8kYlfPr679d
10I7nBct3NRvJ9I0d5rZ9ENKF3OuxW87/zI4vaOgKLixqRx6taHvnbDV9xTlgv1gA2MDdUoqJePT
SasLYUTHmm98Xnd9BfXGM8nS/fo6dH3Z9J6evvadOyDfRC3xu+AartrHSjVesJ3VP+HDLyoqK6+i
CbD2GV6+dqjLkiASLQuBLdfqLQxyPS1OE9/2wSuRU6CMJemC0tRU6BCgYWeSJ0d3ndqGG9wJ1SYJ
vEUb5c6tigwkAxz9iL3Uvc2i6iV20vwRh0B2qHOkNNNh7XvmllQqcpOma+MaIRLcm5HJmD+2xVYy
DzGqfWIW6ha9f0AvXkaxmsHkvmsRXbBCi8wP2X4JrK6kh6DQhCGA7mLlGIObwELAFWrjE70eLplu
mngUCmkzjRlBOZx6H0vG+IJpiPZGvUq8vF64bjBcphOOq51tFFvH6YqmS/kHUtRbuk7eYmEKqIuP
tLjF5x2vMzqCJR3qXr2SU7zgfjhtprPXO+P1RMizhcBCH9/A79e205tcb6jXn3Qdm65W/niJs1G2
03PbpQ29aysbr+j0XP88Hh/uvWLQxVGc43Xo+vhX/mI2MF13nRx8e7vra/lPgLxkOtaV1vuHyYL2
H0ssg8WVGP+n4vGzplvylymbVkRlYQdh+a4X7paWdXaIMkdd1XnwsyvsQV4ZeZkdPndd+6nKJJOM
Vkd+dyXnPuUu/qgQxrF0OsPel7ZZHpngYtEuAJIVYe7tzRocjFri/h8gC92LWF35nmw9J0qSbBpT
FxipPPu50uvXzCnFKSLx7uza7gtl/fPfT4zGHuifl5OGpRi2TlCGrsiK+F45VYAXq50qJ+8C0RgI
k04gToHvioYfBy9HsmypIJRQ7EQSgqh5LNKzq7AYm87GrSh2kYqiGpeRvgrzwEM2MRA22ecOhjb2
MpTqNM0pRI1HdDzJVJh2p43Rg+sfAEch6HBoSggSZ6Sm2FeI/CDQVRXZAh2PXKoQ9wS8QnSwM31W
F4k3x3eDeswxfPfgYmg/UEmV9tPeNIZXO9jWJvnp48lvl03X1mGDJnQ6LRXje/l+c0NaVf7AJMxY
YTPBXhDk0mPVx/I80p1yNx3qmvIkSbZxOx3JKhqroXq0O1k7kQx3Zj4WbP7+Y1K+t5FNmbw9QzA9
kJnbqsr3YqUjKXKXgdh78yUjW9eJ9EOLmuQ8bRyji2jQBCd+TYDbrP5lTIXJBq9pcvaNIDkXtRsT
zgbbRsrRZFWOK04+5GW/8RFZ1q9GKzm303thp08oiWHIl/Xi5vozDJ/P1GLCNb3fNC75xQP88NFO
N5yREdV8/I69rx1D2adBNawiR6iXKIDz7ENgeW2xTpH0oCN/bddJJKxXtSVh3jVs964PhmrVkFe5
x08GoKMgZVMX6c21HaQPOb+qpoRfW0SFuNi2oREXSYsIcmB9jFAY/9WL/LqSI9IvxcUcXzBdIlld
fRx/SuVFaDezHgX+9SfgYzyB/MAXnKfVJY7z+lj4eGVCubpMQ3wp4Gd5qGWnQ6WxU3BqkdsBmupN
cUBG/zMJs/QEgdg+d5p11/Ktei7GrCC0LeC8nVo85159bBo7uOvwht0WrYU2dhxvYtI59N6KtskI
WQnCyF9QuUv3eh+hDm0JTfhj48ni12FRdQ9O2FBjv/PURttTx/61UR1d20e1YeczcknJiTEiTAaM
TZf0VaztgaUhQZVZORfw4p/U9ynERK7y/hiPPK7pUJKyboW1RaxE4WtPBQ/IWdvgPP/1GkSl+kVx
PbH2Wi+/sTSoBhH/jPdSHAc5k3/4Me4vITWHpqjTO9Gz2JeD5EcOemBh+JK+M9uqf0D8sInpufwA
iKSQCBLGWwwl/nOADGG6PvYUk29npjPB4uU2kk9e/JJgaNtQyK3n//ANJGnwe+2Kb51pTFUr21Kt
zy7Ul+eC4bbIr+oifbNKVjRaZolbZdzkg9fNq1gOVtNYW4+440JWN4XFc+J6nWdl7d6JnEPeatXe
ohSCXqpT1m5f20+gOJcBxpbXwCbTqpUt9zDFE2jkxbuSWpwSQ/BASsTW9Hz4FuNQpQf2uiH0FNHv
72PTCWMQfIGj5ug4XJYX2AGLOIXMiRyRbruG7IJ2QbsH4ArJoUFHMh26bjbSpEhP3n/uTqNClCqY
0vH6L6MZKKYoCLrtdKIaz35ePb7aLvDPBE4o9g3uoZkuOdmd3nk+aWj4YigByxe3AHKVDASSARXq
V8EYyTJtHC489FmCl8vXk8V1bNqzxrP/dUwjt3jviPvrVdOl9Mh63FyNvfCyUqYFWZtLScrlANMV
npJaOOrWGFcizriUEVm1Kh0Fico4hFY+vZVi8KDj0TREomC0ozEBfkh1YOKaLY99lmVaWvYveYFU
V3fBFtWZ6F88H5A+06l7h/RX2n7av/k6jyW3lWBNPxEi4M2Wruldk220QcjCe4+nnw9FHVFXc2c2
FcgyaKmbBKoyfwMVf5rGHwYFEDsKjojjate21K+iHzQM7JXBgosxTVM54SCG82mE9gwAE1zkLNqF
BiC/dvD9G1Zv/m0iXoPueX30+IkGaLLPt75ZGqcIreSdD81a7ZuSPwGNpPO3if0O0RzFLF8r35O3
ZQgLVoz6Ywu6QR7yjcTGYTGE+MwCUym3VR9nL3UaNVd1lJ0ZB1b3WwfjL6h196dpFu/UtMv3roKP
L0+LCl+q5qZnhiuse6EAqmXEQUlcWilnpkcjUYfHhYVYk133JQ/LfkYOu9AWqqHbVKGcNb4TEU6u
KA7ObLx7RG0nbak4GuCcXkThR07SbgMAZmuDysF1ycS+ZHTig+vb4ysJTTzYOMh7bmrgzyb1C320
w63Rj9bZ12tnrxjSRkRFniEiMfXbMur/0HuPdhxQlbD7VSQPLhon0zPXRmJ4XavBp3juGpgs/x4Q
cQKMchxydffP8zkwtGvXoPuShFj5tnICqdLJuouVhdnCK9XgHjsUeuso8T/1zPxhRXL+vc+GbYup
DpTi7iJFCOk3EYEJ0+MoGrswEzTFzaVstdDoRJ8kGe4xS5WPYNQoZosBqXHUY160gCAdee8OI42d
KHsR2vXkiSvisjKrdWHl58e8acpjVMR8PeTHEjGPj9hZ3Kqv4lNQxtkC51Pg+6HcolZNAy3VAfZ1
BW7evbphgUCwGZUvYgxv0eyQK+1dRI2btq9FGX4zYBnOFY0UYG4b7kk0ThFWCxDLvGn/9DVmJJ06
11l5SWXun/1WZE1nuPYnPwn/HdQgrRnPctysYJquRKeYLKMetClRE4msrN4ABIk/Bs1Z10ZC7YsU
67lpwm+iOwxQzI4SJLNE2PJBn4U8zE5m6to3p5YWor+2LfjX6BsuVMWOP6LeByEcBd3KVjyOfWam
fMmAX5NZ5EGQ9miE5GkCpGwy20XmAYUQyDMXsE/AFrTO5d8LmU0f2mAhhLBFE6mmhi7PJIz9aCQs
6TyUvxft1JeIYS/Mm11kqvVOya14g+SBtCzwVjtbDvIIFRILP6B6WH3df6fG24MvDppTFlYmlVU0
RzUsiN76pL+ImYEqv4WdY98NZRhWEraVW8eX/7kXguURqeX8bE0WLF2sWMVKXOp9hOa+uOx1iPhI
cW9k3VZ2Zvu9sfjLVI6JzBLOofciwWHLxJty3VLmucvYSS073iArtq3lHQ1/fpE+TqRi1EmQKB9d
Y3K7YNSyy2hTmSlkuymsEh5pOh5zMxH6rZzuUbjl2DGN4m2ysGADItiGnJqetv5PjC1mjdtBsZJd
Uhe2bX0JXaRmA8VGdr2qpKXhKu4e8F62lWwfwLwyV1FRiCMcvAYEOzonU286bmSz2sqHr1Ut77CG
k75Eqr4hw+fdzMq3z6M2LHV8gGFkS9Gna1bJQZVC/5bJQbs0Gt2bmNoIh3nxsMsM3jBDsheNQr3v
cSXCBpeMfTc1zymSa/ZLxUhJBeH8vEJgaClPvk6iIQ9c73Q/pPBT2yblnQTTJanUm7XG8fkkmsxJ
QE+n9ddnl7gapVJZ6UGmoAuOj1yga8OXREUw1tCjW20FxU70e1N/KEsnKRpe+7bUdh2QHVSa8HD3
Bz87kl7NjuJKtsrsCPP09+gwhaJPjDoxUBjE0sYPvYI6h+e8cdTMvjqUFIDgL1TFt7aU5mNuJp+D
15SrSk0gSOSF+ppr3leYwf0duOjad+rymA1heRRXKtmvBYdsE+w4BxHsLhgWI7YZUtzysHIS4XNA
LB4qA4axNaQvYkD0Pe5gqMGrxRbtRVervcNrDIRucAq7nJp1gUSYCCe2xyN0SVzjaJfvu7LH6nIs
h12ddwX5ESs6jzlarboq80/nuDwzIa+fq9oKF5EC9zsPQu2eAqAnQ5cYM1S+/g6l0kSzYiDJlXxF
CZ8PcZFoN1nNgs9W06EEpCCK9To2V31R6zsEPKudM5H3Y1vOL8A1tPlYmKSDAx8REquIT62jv6Ga
JG+0KRJdwWQbEltNOMdsp1zhIgErTQwLYXNbmX6xZXGwkS+6wjTDcsi05BWQ5ubTR+g0Gc3mpgSt
tc/lOJurSdF+1laMcnsT9IdANcfXWtUPTmI3n2qaJWgSYuUmlk8kFAlf70shhS+icE+Cwt6KYr1o
LD91HqEYyESF/zlHj11/kRpwn6RGf8W9Avu3toaZRgE6AW6FDbNfv4daB8XZlxADm0b5Uyqzquis
vRiVU0RItMS+6XDuzmkBri8c5EOGAyNQrMw9U6QMD5lJNXeKRJdo0vQTwRjtpAMUPI+Sk2+i2IGZ
lsIqVpNs4xZV9aYmxmQnWFo7EcZq/7UeOuMootRV17JchKj5MdWWlp7VN69yAi0mLIqFlpvmvho6
cz9VrJCOni5FLJqggxtblFW8fE4UA/+EjZVpYMPQV/5zv+dN/un73+5ZF1QE5a7x2YfExqlRvWCt
lUE9C0isRKiTQRAPdDRd5Oh9MBvzRw21T9M1TEVIpp2KIJY+K8co56Omeddu+rS2nYx5aIyeo5sh
vKmgCrZ2e7K+PRocOwMdikXJU+SLZ4Sn0pPym+gP/OB3f6rEeBe17lVtv9ZoQ56LnrRbnvflt9oo
jlbYe2+Gi2QvflXKCyp9wxvWmDsxQTLh9wWK3p+CIVT25tjkfD+86lsKDwSliOYLOg76sgztbKv4
cXc1e2jEYqkdhj88hKRfe6/SNnqDqmPFZ/xzxFRUTNBKCdGmGjkBD0OBY64Bqk6nf1UX62s/C7oZ
hT5MjkKw4AIFLhqB/578M3fi6jnwz7x/QjG5CHw4uJjdowrCTZ83+Od+z5+hsqEHmYfedmDK0crI
MBuqiqH+tEs0t5voS2VqQGBj/kyhgrcxSR70JqyBXCim52lXFEsxLcnqvUMS5eaaKPammoTQXD2U
u76zyl0gR9XuGbZTX2RLDRuc6VLEj4l/ljz78gx7miwq8VH5Xyb7NaZmpREAKssyBEnQXAYfqNya
Kvzu5wgeosuv3MrBNuZRZ0CclpAmkgJeWfAq68SCcUZCiV+PsTDMwP0r5WT3wa4ITP+RZLIdMm9h
Fbw/MkjPBY84lLxdNU2WYa4t+Eqj6oXWEfWuxufsCHdPXE19kh4Wv3RErYAEODj2WBxLpkaEzybz
AL7Xys9nzz+zRr035mMdY9fIcTEvs+oKjz+5DWCJgPPVzVaESi3pbC4Rz8ecJb2ZpZ2Cu5I+Q3hy
iJ4iKRvgEnmQFPwYpcxJP2NUd/3INX8MvfWmmV73lnp4wuol5jv4c8uHJihwkIwHQJE5hhmqlYDQ
dtHtElLDpo5Wmmh6XUeUi1PLi6nE3ln0TVKQJ7lZiWAIdTyRrKHs8F2pt4hTYfOKToHmydFPBaMk
Hw+9NvB/optGrUeKOBX443jARHLYlmOXvIx2l1+BJvrzkRf0t7jHjX5axB7pjJw/3F+MdBdOagzI
CgAk13odafQSqppTLXxprL8V7UognoPCxhY+KYKjOaH6FGg5QzZmFx1V5Jmqp+q3epROfh25d6UO
9BdDxuiOinJ51233WqVm/qW3jPsoJ9kVamJ6lS3ozRxv4xcRigGprNYJnIyj6JKshFo2ZbFae+e0
DApAyX8oUfVeJi5kF6uqV5rj9Vt5jMYTR8N+HgZ9+l3PdvYYFT+wfqBk6ygRyohSseGfXr04lI9v
PkT5mZgCbe8FT73uEyqHieGA5aK+odr7jtfdAgJ8/WmgoyV+LglxPqjsUa+5UZrLKnW7Y2+Ovxu0
O+Rd4rXQKf7rd+w+JJkUgvAvODbNn5Ofc4aOckE2KO6sifC7ceXwJewL/42tnrzIez9ZP0K7wnTe
5z8hwlEJ0Shy43ErQiPSkBqrZGdHMs1/M2qq/YUSlQcxGtTuBwlp68ijNHjjGHzMe6s5P25E2dlL
vOgqFioa5tRdnVwaJHMe7+0E0FkXSRj0Ti9t0YfBIjXE0jw8u0Q/ILmuIJtcm96GA19YX/Wy8V+A
a35FyQb4aDHEBbKN43eAw+O6kavklBV8UYpMK96aAS41gibOj4GSqzpkQDgKrTo2ZJK/BCmy9vJY
NFfXnQ6CqADhsNmlO4fkxUuupPWFrLqMimIUovJno8nlDiBbCrDWuWOEV9E4TbyRwQUdH1FQkac1
pY05xtFjgo2s3osWIqBoIV3lNepWQu78IBpksxH7EZeD89GOWM1WnvuWuZa/6ypIZXo0Om+BOjgr
NbWQNZxCp8PxiI+XsxGjpRb/yFPdPoqlBio9jUy6jMRHjm+V8Zhk2rm6z7UIE4TpFnDlIWFiGbuU
a2/p6mxNxk4v9102OMoKnnux7Hk6zbQQ7x5OhUG1l8MMVpoYypwMH51pvib+BMmQKwsvTjAFZiN0
UhobaQstuYgowwkb1cq/+2W1Gwz2fvThu9CJudrkJy+6wKz+dQ/RL7r6YOj2pKrumZwsxWGIKhbm
ig0VZUtNgvd+RGJHHJ7kXoV+m5UbZ+r/n/NFf1vialh6HDlMzd01bQOKfLpSE+DlKoJdSLKSLO8H
aVxnxURU/7PpNHSKG2NX7ESXbdnOWXxkS3dbU+HbFDkenpRXuvf/5/ZODKi18ROqv8++6H/sJ59b
wQYDGXLPqBdV5gdJk+6TDHi7do3QWVpTiI3YifwoG6E4RAW2otQj+rXI4YONVPYeGcD01rLPLzlv
eKp2lzBmgeSmwy5JZOkzUqUvpdsaF83RomPgoFwk+k2bjRxH85yEltMu1azFWUR23C0fvckV9T/e
RqVgwxRHQ70WQFf2G9LZRRlXRIL7kYdyuRo7FeeHifyRWIa6HFH7WipFuwSaoZ7LvjRew9jKF4ZT
4rcKm/SVpLm8Q2Iggggs6a9iyp8FPeBGjsohgEVHTm69Wi1H1Qou6hRFJc/ELAlvoYQ2alVZWyQ3
Sdulde8eEytxoRkl595QM5Ro/W0axzigYR/H/qE+DBM4TTTqdC6LDOvD7dDSF13C1xFT7hhqBQ9K
8I8RBRpKeNKISuQoeYOD/lOjbDUkLx6hyBXqUX4IclPdiqgcVR6oNroW1Alf2AS5r6IB4Piu9WYB
rcBxX/HfGJds3nFAmcIGneS9nktf9Ki2yrmHVhS7q+Es5mYBCkzh2EiPu+G4Rd7ZCg24pIX0qqmt
+jp+R9bOxLN2QD3S1IN229edsXJKx9zoePqBVvmFXeldcYz6w/Nzb2Gl5g8zQIRaDROO10GEf0Wr
m0dZCatLOXleKn7z6EoxXX3MqPvaOopBMW1aZLvKFm5HvuYECKAMOrC9t8wMjxUER1/lUs7WbGhG
oGYT7EEMP2YWyjgueg1pyr9WikmG5/2IOswme9Jq17LSLliADB+jzFGf9FG7EiF8gS/xZDyGashj
llKTU7MxYuwCDopTw56GD+PYAqP905d6qb+hQlpAY6x1aSbHCIrLIF17pE4Q6w92bo+joghFM2Ye
1p0AQGcFMp7ZY6ISS76/EuMRiBRzLi7FynpFfTNf16hPrWO/ra5o5MK/1a32B0AhLtT2mxzLgAFK
rTqhuNfhvMHrye1MgHat9IXSRPtDDdWtGymXBLOQbeIljffStAYl9IBqv52W/oFcHRuqthnPWM51
S7VMtXsLgyGJDflspLJ274miKRJjHYwbMSZPM6exvIyUx9j/vU6MKRMi+M86HXeOGW5BPtpfeTXX
+pSK2oDSH5hr9FgML3/NNCTbswncY6JSpJMTDM162SSB/q0DJYR5U6KepbHMMITEs0UBwY6Q+w8l
H7VvjTf9yWVyGW0bREdAl1hqTwOKhvCSwomp7PjSlJWvbQOj5gNaWLwKp3vHYXfqPQl/D4W0idop
2VqpMX8G0hOx6dWNbYjIOyaF7e8rVODWrtT5a+SeJxjMNOU5Kq6ey3w9l+GTueGR7TpiG5r54Vnq
8JJjhPnS4+v+0SfKzE/15CuvqXqpIju+NXk83/g1nU0efDPPR/6nCMf2hiIHUK2okVcOAlE3CTl6
MucVtrTTaCvjs1OQjtBSy63JgVXzrtHQYIFee4MnTyIYvZLd806VBXo7m5YyfwY9rdyVbtTsE8fR
5l4b4tgqwsrijz81rW1qKGVOl4+J01UkhW8Kn6QX0f9sitG7gD2Dap+Xbzz2q1/llHOA2fCDLW87
awMnvmFv5gEnbfJ91Qf4nwRhiA54j/231V9aKxkufVyyJQIoILpEY/QFqqVVcxIRGez+8hgVC/yS
HUIro/vx5x6lw+M7Lvrt8x4Beqs7xy/fRFfCo+So4IuWCCowcG1r10504XpqnmEiee+BjKStJxjF
YgCUu1yv9Ik9LGLRVHgkQlYq5uIG/971rzgMvGuh6jaEdCNZK0BqF4olyW+6CgzDrJX2xfVq5a1V
kLlqnB5T4lGJN8OUXPdUkEo+nuSrOPWTu48NyEvc4Arkm2l8R7NH3aBlXs0HxIDurYH7lYkKzuwR
+rCUVCe7i6iQwLI6RYlLixMVuzLUip24ejZSYFMiEXFILct+zKy8ptiFdY1YX94oS1Nqbug3JrPE
q7t7UIXVtuxtBIKnMDSNeIdWjjEr5KS/Zz5SDK6uwwedRq1esvft5EISm0Z37wLbOCAp8T2dopR0
xzEMhzcxVhfo0TlBfhYLI8/VzoPn78RYrAfGpbCklRjL8ty6uh5KA9NdMLaUXuv0pxjqdT+6KzyN
kH4fUM5bI02s38S8dGhmYUlGVPxsC7dIyuwoujYVGg2Nmd5xHUeKmlIl2PnsPvr1u5w51VGM2SGg
WDXso70Y5GuezBOnDLdiVLJwGdfZUa9FmLXkCdK+l1c6olVmmdu71M2DA6qbfzfD5FfTKXvRPTYl
gkWmPv6eESrwp5BwWCBbrFYLMUcOJ1GjsR7HdayWl9+hWCjGxeqwCWV0hnTUxHP0GXKzwz0QAES+
4JUNpMeItb3W2P1copi+qF3N4U81daJDib3nY5IdgCuWUREOOnU8PJux9+SDGuoxLq/qRpkiMSj6
o4H8Nwxxp3zpRpSDRCeeY0BEn5PInwfLqsQEhU3erzYH3UbJF9xqhyZg1pvxXjQ+Jt/79sFWEi1u
OcljCPG5K1J7kx7HnzniUpLCZG/xy86soT9FFgr6uCvn20IPq7eg4O3eO4ZHPoawVIvrGMnhWUR6
g9ik1g6v7F44amT7yEMEqyuLbOGqFMiDUdKmJ5Z+8ZETXSG76y1CJ/RxmXBBamltlq0inc/cPEEd
e+bJ1M0esVI6Jz+xx/3kiX0R97FzXuCpdh6n+6GnXh+NwQWAzY8QXdCPxu2AabDoevSPMZolvo42
+LRI9LV2Bq239fBEanH3U5xOZ9fEMzIaverkjbBFdVc71NOBq5wa0S8hQeErsnYQU/Wi6wzk1X73
PaeJVX/miv7EHoq9glHxvMmD4Ys7aUQpmfzRB1a97hunXoVw+0S/55rjh12O9dqQi2bl6FjtslHx
91hhd3P0nfWXBjeD62Al3RULQ9+u9YvoYYeirslzIhc6Tj7eYYotmmQb1UbyrPaqA+I7K5z/H6MA
gqDi4P49F4v9JPrZAqxdmM0QvTV9senTRL1oTRxBLDShcfCgUJLAvvtfRWcV2M1r2VoUX1iQ9qQr
MrPeiTGT/f7JkYZ3MeaRrj2oKoqpTR2oV7s13jzEelU3a28h+lavubnCqMCp59zuLqFTfkBeitdz
XKF3HGX1WkxtbQ3FuxINfjGajK6z/3MfFW3S6T5hxH61C6AOV4p60qaTUTGdlvJUe1XCDuX7KfLk
mlxQje+llHFYcgL0pqf5YjCbZsiV8e988rcYCU6DrjaWR2vQT1biA1qK3RBPld7emrmBxFaX61de
UvoVuQI8jQcHN97SN66ponqnIQ/WYlBM85VeX1Qe6fjnKqN7zaBuXcQaNdca7NwGY/5c1Cv4ILpq
eBBrXCmzt/b0g/XpZ/7zg0XoheE+KoO7abbKCa+aCnNv331DLuUX8t/jT1+7ZRJifrMc5rFiq+Nn
HXgNaBUN8BGvmVVRIjYcZS6JNYlDUAZC8oKGZD3vLNt4c/Nk7WEwWKDq91pNTel1MDDwBHlJszh5
xYy7OqqBsReRmGEVlTVzHL3eiFVOm4T7cnC+4XqIB1Vnof0MKrkBqWV1G9jA6KVFfnRsUb7cJFZ7
AhHRo3on2sB1vIMif4oZjy6IiNFRxAVVJpBx8k6ZukS/OXI4ScOiR6utaU+ZhgptGEfF51hp5aKQ
lWGLeQLuKuUNu8n8c5x8yrq2bpZGEBXkIGMoItFY8QiV5Hnh5Pk1mxrdrWVMKPwcoTdCTVFI+HIM
amzvCi0tu7okYUF3IEAsxsSsHKEHaArFweha7aRNjZEa7bwz6nAl+iol0k6ISWgny7cuHFzU7bOr
0Br9GCgXtWJfMBPLc6DifOGTOd9oCCY/RjMy9qKRbIdUl7jM2oLLTPdw8+F0NH9Oqvrm93TqvQY7
0P9C32s2PZXZje6G33lu/OwR6yHvOY57xfUDvsFZ+wrh16KcL7tfU9N6UVRN+mW02I94cvFtME1t
ltSJ8Tpgwb0cJcvch1qlbAP0lCZYtXdBcgGFVw+cFlaYfWV9+nFir5TQ6F+UKZQo3qGSZLxj725t
wlbxllj1qq+ZjyRFPLra2ogl7d3x0juEO+Os9ml4G6muiu4q8sOd5Ke4n02zPM11Fkmb6P/fRVoe
oQY+4ibak5zGre6b6RvqIq9rjW/D4KFDjdR4reUfnCs/dRlUTasbBsqW7l50lwpM4qEsKwSN8X9N
I0yD8r4zKTD3wRuVmMfqXlVJI1pJc45tLH8oxnySikHBA5zQKs4H71Mb/LPbgcmTeIyeSOMXSOrQ
j9oNkni9OiU3Pf+zGNGmNPIPP1VMNhpjuPCz3uXooitL8JZ72SWB0nJiPLQKhnHSVN0uO1JAAz4y
B5Cz0Y3Xy06UucvAbxGzr40XURyH7TXvqPK81aDed0OOeLaYpsGFgQVWpicdJY/LMCBHPd22yBDp
RQIJKNMUNksbzcRPnO27DSZ54VJU1tvR/aSy3ZH7rCqeqCPKnFOFfsylADm+Wt9UwzejlUOENbXh
NYx8Db3/HHMSX7X9dQoDaD8a1BGipnZe5NrXoTXUbX2sWygMfdjtSK4qCp880ZcFhxrHg2yKDL1t
V+yHo41kDtKuzFEerrrEuQXFIJ0MJ96LKNL08TZpnkxDdts1uyxDxJ0EBdwaCGv7rKROH6CzfnUV
jGyNOPM/EttBlNmQfrhuNadYEfizmo2O3ZXDd3RGYuQoOuMN7ZhgAhgVQHP7dtkFffk6Sv2AlFaB
5MQUtvB0zw4GG4Oi1KS3NdCaKYSFpa+57jFX7fbVA1rFg/wa9B1BlxSLSEPkQIxJft4ffL2Assig
X0XMiJQfkTNE+whKwYqfS1Er0up53nK+GItEP+WNrDxAYGpf/MKiIEE/gKKaxQZ3IcBhStuvUg79
70pZ5WtNN8C89Zr5WWakXKvqK9/iHndXyNU8Wn+prj/AZC9iJFzQO1pUGlLfYYR/jtJbW9FA3wCQ
KS6ZyGU24GNSTM2/439Nfa7X6qb9vV50iuWP4bImX1Ck6sVuyBv1edRijwUsxJKzSZjALtCWAKjt
nwJH8r8iZa/OihYj0bKA/wwSRj4lMtV47AEiFNjKaieF+Jlpshlvy8RwL0hOtS++g5Gw2tfuRfRh
WythPFFoqzbF1gYGA5/DGP2dNB+LlwbI88dQml/trIjOJRSG1zTRXnweEJxWm3EejSZIZJ575rLp
SRKBYmj2uK909mHIgTE4frcwBgqQk97ytQYksZZ9NVuDu5Gufsd3KGffdNci/HwUDT9kDVbm+5j3
/Uw1jehgTOHkbVvYWXBH8geIaWtdRXed9s4myhN/4bJXeOcd7wLK1xCenBbZjvELkqqDZDqDokuE
qM7udPjv977vxrXTRfZS7xrlk4zYoWld41VNFQ+7quoW9bY1y+Q2nEAO/HBVCVdN1jtLdQrB2JXr
0k0jqJmEEBOkreRSCUfgKrhrQe4dFZ+8vmR8ppn/LhuDcauqVF2BFcuWFb+AG37XIGmtEgMyVDdv
9uQmoufhPe4qTNXqrl9JpbZvDERn8KNoX1MEagD4htFumPChqEl5mxEPocmton0V88Ia8U42gBcR
4QSLOkIC5NIunAsg4XwLzs48+0AB+NxW/XelKThepMkXVw99xG07tjeqLR+b3FDnYkaOqhz2Hd9r
slbzyqYej+misrdKS0VSGtmmCoHvDnsyswjw0q7SDytUfNBiUbM1NBfxWN2ed7yG7o2FWy7Gl9QQ
+EV8tLHhLtmJqi9aOZQz3yM/gugXBqYKEBfMyZdxwcc8UBGmsHRNOoYgO7d9zmuG779xUz3Fm2lF
nl/02A/XiSZJBwejy0cjx8XVQJNj8+yvQV7Gel9vhrRTYSD0/ac0ZqcGjPMvvIsWpSnH39OAjJ5Z
AnaCg4g3bcM5Ue7lbmeO/GBZTcxrnWM+rCLc8s3K1VWoGsMvnKW3A9mYL5WKE4aMK+veMEJvJkXY
acmQjd8CLQ23SPMMcxGWvmniUapTpZtG1Qh9Cj9xjRX4tPKNwm22sBTLXg/TqKmSMDL1guTONMpm
CBZvzV9CIjnxNqoK+md5dBF3yhs4CFnV3YDpDLdByybEGz9AU9O1m2fmCTX1rwC6ml+uvdHluvpJ
MTiZ9ZGS303oNMtq0NNDopDcN/wkfRnI815k4JLzwTeyr5FdruHo1b+SwthgvmV+wcGknKcBZrGR
GkBxlhJ8FXN/OOgyMrij26h3bSrV2lA3f5rNnP1f/YtHwI/EjOS3Oo4twAROxicOhngMFfWlR8fg
bDgggNXQWhkVv0dg/O1WSm+ARpVgU1h1uUOtBhuKEZ9PSiQ6TkuiEUPP0FQDQFU2umV/rUljWBVK
4UhrXh/ZsZyaCszJAre0doHyZHYkvwSETQwrKJv/NRJwpmPHzhwxCqvl7nCSqPsNgv3S6dEYmcfu
qKtXRYfNhOjrChdgRlqpnwhmuZtGhGUY2qgQAlid1soGbq/kHluKL0qAynY4udFMl4OnTJdjWr3g
wHN8jBStG+za1i38lbj8a75vnwYSLBc801YYJHvvo6ylB2qKQMqmMKi9aq1pPBwQIvfe5QbDMZIm
41qM8qbG9zpruoMYpaiOcpckvxpDUbxOt+xrRXoTtwwajFhEKG7ZUf1aiNBje/O4pQjRSngx9MJa
8x2Ut1VNtsqDjoVImYzxyp8+cdVZ7rg1uhKVcBE/G7HuGYqrZx8bljVeUAcqPDrU+nuNR+C511r7
3HiWfbbhcsVmNu6f/XqPP0ESg5kQMzjf2ud4QiXWZGKpUP23FG8XNCJMnBbFvH6raxRleT5HL53f
2IdyulLs8PeV6OOo9Hv0n3n/2yigBPtxvyz2Di5qrlGkWtu6h0+IEhEMWdvRdbwqp0tdH9l1iMvH
BDGXYh5eC3ZbPZaKvlKsF5d/LaJcYm1zxagXg28lEAWkch20AHWTuPTOY+J5cDYUtpUlMJ0idSg+
/hkYIss7Qiafi2nPfidCY5bnBXB7UtX2TAzXunoAVdxhWPvfjaVQDbZVMHxgRWZtateRV1Yl91s1
cvpta+gpUmlTPNoYfgRIlOvL5zhm84yLqaLzMf8Rq/hQgwsEBIrq0yyUT6mdjl+9bDJPiNN66wdB
96oq9Yfod7G+MIYBEyuI6mzzYtXzLkmlSBgOoaDGh71elJWJ51fha9Wa0qOMWl2P6OyIWcMOlOVj
tljC5tI5RflNBNT+WNUZ0sqhxHUQfaLRYrDFQHh5qsi+O2vtakqeTizZWVelOkmeyOGblUrbtoug
pnrD3dWS+pLLanGJ8+hNz3PspVwZdcJV4ePlVN9L12rvldtqXKtR294F1vn3takhPJl44wmatj0P
TfxJOy1XOV8hmwRk6WepNdZeDeL+FpQgNH2Z01MQuv2Nra63xsYBLsY0KlVZfKhG55sYjAtNYYu0
A5cQI/o9litF807a0IJo1AvnIJqkocg9w3mkfmklJ5w94ue4uLKKZi3rMb6ETYQyfS0F7iJPya46
Yd7ujJZcxczFpXgnYmvqFFf/9NmxivgVmUk2YhqCGngIrdCnDva4J3qnxu5+N4aFXHAfjsXqnwEI
A6g+FbaMCeB/K8jveadET8MDn5f5P/3inq6fvQ4oV2xE1JtqR1WNRPLEDRJsn1Hpso2hZ3C1/qP9
iH6DQxpUtCeRiDlYB2XbZ9fjyoY99Lyd6BP3/DNXdP1zd9X3dopZVGu9HyMk6wOkKwy3WTso0Ocw
EZqBMl2XZZvWjqZLYnGVopQ60+Jgr/o5Tx/L1Y4IWulHXR1xHkIGTMHG+WjiW2QtlCBVFqEUpoDu
p1Gd/UOHH0k18kEBq8z/rhyC90HlY5TqbbIUYeoa2QIpk2IDbjjEmzD8qU7QJjEYGVe+JdadOe6Z
AuO5UKTgHSyjszWxEp2LSV6Ph1ZuFyroBu7P1zqeg4esdmJy77uHknL0xTZN6ml8JkR3lRglsrRm
8PhHqbj+SdKXB/QhTz+LyIzOAtLAHqW60AODJz4/kQ5g0P/p+T+cncWy5bq2pp/IEWboTmZYmCs7
jkQzW6anv581c+c6d9epalRHYYE10bY0xg+F9hEnXXIDLNw88BL/93ker9NYXz7n6AfIYtCVDyIf
wRQQaA6PteqP9hIAPdCwuYDZiIXPlHKfyEsBXVER8SmDsHqSR61snCZstBO9Ddm5zYNkf9To7Z/x
j1HyhCQjo47wF9Dcf00iux8nxU6YnLD4Y0d0TDzRbDvhvRDgVY6hOVj1WR5GGHTCsKJx5ILkpgGp
AbSf04Gxg+jI/yDyiYbEvnKMiI4sivwyeD9b18dLhWBjiVk3SUeZifzvSUnZBSCgOsqRihFu2r7O
D6aH0VAFQbXSZzRpzf78IUr2qP/tbtRe6S9/qwNG2z0eMUiYaagBNas0GZZ9ZSXHQYvbYPupa9Ya
4+MFYossy+Vv9TEDej64cKpZD6lz6u/aB15Wxl0Wta2Lc2yGwO1D7l5d2Cj7yKkzfjth3PMmxQys
CmCMKJigf7Z53INXTeKQeJ2nkh2FU/uLUSfD+NmmqvYXL5nwb5hnku3cV1cN+HFoRJxpaEV8U5z6
8XqyqXbNnPSseJLnxA6E267V9xF7LMj75QC4j/tV53sdK9QqxpM6TgQv3MeUam2R7JoHjH6wUsp4
OATzibjKMkge+gGJRy12m/XnaqyeV3Gf1X8tzj47Phds/+8huMy1OFQgfT90bHwm8A2BCOqrD5wZ
teG5sPtbMFrDQfCYx+RxbqsK540IrLmXNSep62tuaNXV8aqfg1WBqv7bJEeMOobNAkXf3WghRZx0
pXJGZTVa+GE3vqcTdMpB+O3T0Gf2Oi0V/+y1Ha6wWpMedAScT407BVujaOubYlr9Ks6i7HWaKjbN
neW+pWLojopQwUeRIHGBaVIE2ZCdyuqo5ZF30v2ATqSC/3TKEbo+xicTfxeVjbGKZcmtmBOLcRQ7
F9fu1rImC4W7wCE12p/diFHP0mmjflt6VQNjwbdXjZ2ahyaAbB5EobI1x8l96ZSaTWuuH1sLTCEp
7ZsXXRzLShBDpEh4Gt9bpHsz12mvsvZoDzz8cUflRAJimrl2zVffjqyDHKGmaXp3EV9ekLq2dqYT
4HwKQQNIAv5u28/Z1Qwh0D4ncf7ZVjSpsp6MNFvJaeSEohKzVY/GJ5rflDUXQ560+zIMi8XjLXiq
wdrA1l7MZhoxWkWZ4hy23fbzPQvbyG8F4dP//en6YURAJgM0P79tORwd9sen+2z6+wk/30FsuqRE
4sDePV4yZ7sBUIXlw+drxo6DZmZOBu7zVbtI8ddQ4f58QjlhHeV/PuHj24pCF6nf+dM95tatgPUO
n06OlvPLT9ggI/b5Jvv5E2bt4/d7fC19CQk8Gf58Onm26lgHJXBBRc1fhDy7yPKvsV5bh8/pHdKO
i6FW4hUwvOoZ3NHMd1XLc2kL94lU2XOjO94H5BsU53IfgKXmV++Fli9LW8kuhe6Za2/CSqB1sP6e
E5q5TkQunHzuMlFC1jM19ZOiGd9kpywqwBiG5Y2P8XUHab4lALqR+dA+DsXJLZOfn+M9jfghz3wW
nK66EobCWq+aZdqzYVg1sYvBTlDoTwhEndyhVc7xXBsrp8eEmq9Wdsphto9kPavtEFVIhvhtiByF
i+TxPIcs9LYc1lnnlP/R5ifNxrOd5vp4FUx5ifn7+kK+jDyrNSNcQewyO8jqoI3NBXDzoybPGlrk
jCq7Qpzz7/sN9R70gebeZFOM4MMOMYkCS1Xem2xDM/x3oabNUdZwDQ3Pjt48+mQT2u7EQYckJNv3
z0nGRxJ04vGVAPYvt2qMU9JgfB28s+Hn+QV7OAisYxBd5ZGVZlCn+rrcyapjpSi5VzoIhMhs49W/
RnuJOuxr2I6fE8gRsuAV/Hz88wqfzXZSxpDx/3mFz460En9epYCEgn486yG1QyNZDbM1UGZC2yw6
NrqlGFDqg2TPch4x68kbjmSdXdLtdXXxPKwSBjVs7wboghX5HPtFCd1g2Rn58MVqsGjUBmP8Hhft
uXY7/7eHc6OWhwNrwo6sMkuzYLavZ32ihj8cU/vVOoHyBetfF70skb/q8HpWGWqjd6hLbE0NQ73w
drWtHXbO0VE6d+/lbr0fFP65RuFIGxZWXpr/g4trPAHVKgWmfHOpseRvjS7by57B8GbGUU4ueaF3
2Xh6tDqGtxh4EKxBVOT8BC2/cr6MmpZ4v6KlG6GxPFlW+ZzO1u550phPFfpD26gp91GtRcRMveCq
euBBwBcryDF2eMnqWXueGlt9itXmVba7QWKs4qluD9zdNTiV+N2WjvIBnlXbeLpvk0jm9KE/F7pA
grY3wz2XBv58czM7xGNfDepLfLem0IUGZqctUqh4rkUblokEIcn4psd+MNNj05QtHOX5cNJRrXAt
7dBrQUF8MVxFbleupzHPXj2b9JkYMEdwHTt9LXH/PNgF+A5Z7QSUK0wkf8vapLQuCuneWZ6J5ov1
hEr6EqVgnsVz4eY7kCXti6z0SblFub29y3OzeHo1g0i9yBqfBF1eP4xPcmjaAwIUhOr3hA+Ul4z9
555LoVQXZtlExOopjEGLlqqTG+spiv60TRl8LhSuG4DCFmE/OTAe9H+654G2mMqDPxbgjf+2l9Yc
aOjUhBvp9JbgtgKsukrfO2XUkf/nyS+rRknM04jN4BAA0npnDfCmWlV8g64+vQlcFOdztNxLr0bZ
8T+m5uoxfCZbYyUwn5K6Ful8xQclMPeOGjfH3pncs+ydyH+DQwpeR9BVd8toL3WbZu+m5kbHqY1q
wvGcVOAIiRVib2/kSVap4s8nIjYPOKwcUe/3N8HMmJRFLH15vAgfnnTmYcpGAywh0VGkYKagrp9j
wlpjIvS7SIwa7eEoWRd8wxvZ2Y+ufyXP+KjJplr0wTJPRy6h+XSPlPZRay0yXkNJAhJZ0FdFBDHb
BGYiEOztY8gFIJh/a1bzHWUHYD/RTBM3nfKWmJW1tf1p5swNiAAqPLI9YTczs9pbIO1dfmsc6FPa
nEbXBGZRQJd+2H41m7sV6msZ2qRaTF0nkG16ux6FqL2nTDOepMSflS33a5OyNeNP2f8gvrZ6zIRX
3L7sO/NbYsJUsCGGP4uWqFebRtnZUAsyd8kQ7CLV8a+hYxQrV0uy98hWfmaOY/1Kh/tjHkyv7gpW
Kx/C6lvAV51yx9SxX/nThEvTkL5O2Fq9RPhBvHQNTlCJkz/JprgxcSiMBcjqubMSWbUpCKevZS/3
xuTUmT0Q0bm3RF34pT1+zkU+bo5qJe1J9jtehtmtw59M+cg90b2MXbbCOrN5FyjpAb+IjIWsGqXl
bOxQVAhZt807OzGsnJIB+sQ82Mj8DYkPFFD8rH6CWvVoHuwsPOa424LgYRR24MYa+siwHVVhHXul
xe0aw+zzrE+xUpuwX5r2NJxlmyyAIgzndC6muLVXWDoxZD6jR8h2BLtKj6zrKoKln92yTfYiBwd6
KrePapPGS9FP/qWxA+fcFs6wHI3J/UYI7hAM/vRWThg4FD4WfXAyoy+BOeEtkbrfFAjNq1yfzFPU
afEtJ30DrVd3vuXx+K5hPhGQ2ViEft6Da+yj22fhtP65YaFzhMxYuYvE9ZL9hA3lQg5JI+fP4CBC
g9hUc8zioTYtbEJ1i8pqG65/WWd3sakyvp7Iysdbg6DZYeqB8kh2QDemP+oJZSXJHGipAekJUXOC
VTB60Q/VFtFFsgPmvnYe+f9xnpzFtIa9q9XRVZ2gCigNiXjfSryn0Oq9J7cBPuLad9kyqgR9kMlp
V7JPttluuxm8drrKWmolya7pUS4LMYHLl7bf3BCtHc7xPFnh6+5mwkUq0i37KcRjBdH7jI2J0dpP
GH2799QB5kKfbGlsS1n78NlXadGg2oif+dqAAHLWQGW7dR0v4zip37Qi/3Mk26BZiedxKJdgKKKv
Xv/bsIv6i1Pa+d6B4IbJOc1+EB09R5gke7lbYR2DlEHWR1/jSf0BZb+7h4koLqMxOgs5vskNpCIK
p794hprdfd38Jdstr/RZB1Q2sjVcZ55bnWQ799YW7cxM7GMrC77EJsn5+XWVXkm3KRJsW1nl3Vl/
313fu8O6mN8FCjPHSjh/3l3HUmrZ6/6mQUolrvriV4VNPBHZ4ssUF9YKj1717LdedawKxB77Pkpe
pw6IAnGa4hds8CV27OZVGHq2EqbhI3UZYAIyH30WmVDGrd0lJ88W/9kux5qq+RaYbvjadeZRwy79
iz9U6JDlSXiuNAE9XvWLtZ75zvugp1c/crWfsVE8gYrL3o2Aj9XXhXKMjak/o04Bc9QMmw+w8vuA
tfdPzS+/Ys1lvqq1km/ckuC7EbXqpQ+maBbN9L8mSrCWQ5FDwtHJK5uXAvb3pjMF9uBQ2a+oRw1L
XRu5iEezQ4p79EG1TaazN2JvxwYjkWJB71Net4t+GtOvVhl9L7PG/04k4VIg0PEL6+K1ym0/XHjd
GdETLOSFjfwNjJEF1I+NWWT1Ly9Ub5ipie8Y1f6autDaKbbXb1ScR559wHtF+YxcRPHc1RUb0NHX
NrKtm8z6CnFslxd98RiBXGGw9FKTMAYOc2MRPYV57F3LyALFPB/BxG9WIi2idesiJ4KnLVQ7gCbH
WicpzeOVfaNVJU+P3taHlxS7bbROHMSLSHcL5vnnlEcb3+rjFDl/qOEHHg9Ru0ndTlnESqpcMZPV
j+kIUC4JivpbF7+BP3a+p7Xwl0hva2d+MPtsIju8rOcOMf7I4CF/i+0+XgfYCh9tjI9vpdojr5bE
zvfJLGFkiPBL2WNrG7mxuldKS31y4xDLqHnE0NkvBhzM1yg3gx36oC7gPbt+FZn2LAcgSZThtV4B
OWuaeqsrkc5XQL4IKCbwuuaLAyZ7p6RZuakxgnFEEr6hf6/vU9Pr1+6gWl/tUeBino/vfj2YO1fH
N0S21+r3dojSD4Gd21YAP9pqXmR/TbPM+mq4RBSGVHW2lejTjzH9LvsSOM4bttXGDsuW6X00mpVs
1yw2qnGT6cS8hvCNgPJOvgTxHWcVKdHWsFNlWVshVmfsJY7yqJyrn22ywwzr/2NIb3oYoQOHWP3r
3AGk/QFVdxwtkfiTRY1JNcT10viPtjzriytvIt6SKcCL6O/gdO5Ard9Fddr6+a92vYVyGwbt+V/t
flDkZwHiv0vscdnAWl72ff+eW019r2bmoouGz/FvE6z35o45zaOJLFtNEAlWrMK2NjRHbVXiqHcP
CstYt+aA4EnneZvSMMuzx05vByt2OKotvydpcX8f2F55zIqw2zWofJ4tH0WdNinJYCi4+CVoId/C
uEETwK+D50zDArmLWYzGunoBBlBca9tQN7bW+Ys8t3w21o/vQh13aCSwM7Xt/Crb5JGfetYBZtBF
1gwvDpAywgz93JCQitI+vz7a4jrDQjBT01U4juozZPDg0E41AFbfHCv2euESAHR/l71W2lYrJ8Ie
VFaNxO1P5Vh8L+pMfW7MWlwQWzylga+8tXockdG1kp2smqbWL/Iy9h+9UT9tTS/xn8ieBi+tLlZy
lDuxfqlN1vEqbEWAX2jNjNZEnrD341NYm+1bZNbLZDSQY3aIFE5mJ9ayKtrkJ9z48eZmXXLP2Xta
bQpI1DONdWlXLbqXnJThVlWQMdmpBf6ujm01T7VLFNhMo7NQMURMWis6dzz8ZZ8sgr6t10IP67Vt
a1MKEFrcTMtWtwEIkn0e+dlVFppZJdhY2xjaGUX+aIvaKYOtFIS4gNrAGefBsk0eweCsd6ogwfnZ
5iuhv0LtRVuAPCyndZcO5EZmDZ7ME9khhtS0TanfOA85u04IblDeq6cb/u8oPfDAcH/Flf9bF4P6
ltXKBCypCa9t0bg79NEjtBZt89Jr8HdLo6zetLiMyG9U3S+wvJZheL+NOn6JX/JaNXlCjfajaDMH
hbouu1dJgaXp/27v5s5/tRHbwH9ELFIr/F1ZQaNfPPDMUDLUaW0CLDgXk6GBjYx/YUk0ouoyjkd5
9Fk4lpZttUTAosbezZuLkHUIrMf5MDbql04nQ/xp9CbbdQWevmx7DP47TvZ+Dh5qrVqnqunvFNho
W8xWR9BGdvSua4qCdiCe9XETRO9hkn2LbK+58uCO3s05C542b4HvDISGs2d5ylQ1+oGUYb+Ug1J2
sCC/YGkQheWZMvLYmHqYRdbgGK92bGJJnozNNdX0dKepVQZ+wbBPVZymm7AetCcHktiyh07y0U/O
E0H2GcjP8ouk1cKHyR75LENC06hxMm/aJ7PhCZJVmnrSEKY95K4S7KZKna5liNP3iJHpW9+zSy6/
cM/JTqZVkgKIm35BgEtNVsBb01Mw06Q8ARVyIeuyAJKHg3cuJjwak3965BxyuBzzOEfWdQXF1r77
GBszu4ez9LU29MVpyKurbIrnJhAI1jnu261skkVv6uJKrGAhz/lsl0f6rIn9aGPEY+jf+ZEG2z4m
VDPidFnSXN0wL05yvDpFysa3pgYgluFtLQJbx6mKq0Nb9B4heBGe3cYwNuDbkhtOVu6Kjcv4XIxW
S8LYqOZnbolVkRGsXAHvzExM7YhiCyIG2awWotVtspGNsZa71ePQDVBo9ommjUd11IGgaeyni0A0
z12Pt7pn+gSrMzXbqqJHGHEozf2Y1dU+nyOTMYqMm8mr01upyFC2HryYapEtbbWpvuAjHKITSmix
Q5gUNmfOUnnc+vMmagGwcN31FVJjfuFsHXdcWDPgo6uU6MAGHL+3ueqEwsd1HoJznGbd299hwgFd
6A4wZorQ+DPMb2wf0zKGecwm2+Vs9jwMXMt/DmMVYoMTmNJT0rb1VkldkvvJqD9Htl3fQ+7gdhta
1dLXIQV0KBIcai/Vnx0713dFYMHknwe7WL0851B75qFmmRVLDazbTg7V1DY9CAW4tqyaTovhpVfp
u94hJYRskPqchShrWp6VvJUBux4x6faXNmYxzM+vfUsmpCTCVvup5B1rrhShbWIVC5cwV7wI6i3b
DExXwdOsmySr7orSmMtGQDWv4w6NJpEROiQJ8A0S+bkIBXGL2N0FdeH+Jj/36g9x9VFmVrl0lMp8
MkDJbVp0VM92nBh7MWbGDtO07iJnROonR5TLRzW7G8JvdcHqlGfXHDt+zFhloHfmGc3OK5fjLFJo
Aovayz3Of9sF/auNjFh1CDNC25O1CyEpxoU55PjNjNk6Q38IlW7FKLN71JbFayWq16I39Mvod/kr
77IA3GgRkZk7J6VA6s416oPsdUQTo99pdTvZS9ajQt3Jt/Hn5FzCsNamIdY9NOIChqYC/26kH26k
nqzZg8R22J4EvvclN+1ZbjQSFy9uAGZ2ms/2vIUQllTdojGc9te08QOl/FWn6QBABEkstew/oHZ4
J1+p/xStaMZ1WqTG4l8d/6radcNuC3KkbJ+iAu0QDwvBbDK9U9gShkZ8nU1rbLHDr6LhJysyBJmH
/jfKh28YiodfvAydYHhF/TVOB2vXwMuB6+KW14yE8AqZbXtrm6O35PHG1z4XAoLB0dZcdOQGA3tx
2Vjgioqx9JiQmbZ8nl9TtIjMwDz1TeO/+EE/Xyh6izEj1azz6nUtLCwv5sG4BNjbyTCR25irofDQ
ccYM+TGVU3riEiriVZ46sSt+QvBo6cxD7Vb0S5Y+0SZlPwEvMpiSVZmy8SwMZTDeRcbtp1mxbxjC
BZDkAeeHCNEBa1UmY/9LLbXnnCzjN7+zm4Xu2N4bfl7jEs/d7FkVarRGeProZQ46geGIZms8FfsB
JA7KJ5pSLNu6O7DUcMGz06s5ZrpVLDddFYmfP2dzMZJZINNwly2qH5w8Z9qrdJ3D0PbOulZYE77d
0KdV289WQIR6dSX765GIcNGhV9wI/xwTl19W5uAu8lB9SRzYVzaSDNuR9NPG9vN6KWWEpHBQPBNg
26KcreOBtapTgyNiqr85Jh/PTfSrrKmE0EFev+Cp2tw0NIcPdZHXqyB3rI+xK346mZXdS69RLshD
k/S2eq4jfB7maOSdbHLzPQvFT4vv7IOHi8D7ElhAbIhoiWLzDbf5/lJAYlpHrguS2HOwzNT6Zl8H
0K199CZHvHOw21GnE1fLV23iBokPCP5vbRdsbA+EJXpv0U+PH8aoFW2XaLGyIwD4fawRNs9MBMgr
9ND/cFlQiMz10nnHR9TfYnWSb+2qFPfQLs+pP+qYchls/evsh9qi7ELQObw5cXXvlTDeD0NkHxHx
RhFyLqz0GpTfiipsg0XQwxctou53r29UQ90OUeV9CQu/X7eGWh9dNhDXgLe4jAWLLAMFhw2u2+a1
nkSw7IlFwhaqYpSivTBZtCJxoH2qV0MT0zdttlhFPCVf+E5Z8o8aN4Xqvodo7X533QhllR7CGQ+U
eGvXKKP4qtW/ezZwrdoMux+BNW7roCJxJ4yXLjc9WHrKPbDzXWsitjA6iI6Mib5sW0ym+yx0twma
5MdiaIad7SoHfyrytTZ6xyltuoVK0INAjBg2XWTYm8IXX0Inb3F4d6NFk4/Rd3SZbq5VOb9KLh6k
nPGARQZ94ylte0D69eDBb74wYDYzh6FwyUdw6QkwkCEI47ssECjTjkqCKv3clCgKsmKZa63J7Wjn
3hm1s9qXXwa3vFV2TjS+qF+gj6dXhJ3V10LREPDSnIsel815tOpbHwPlKbM4Pkber1gV+UlFdMKL
h3EfOCigAO8vzJNy8QVMxdDOPnpQGVuw6UgzzVVltK9zZOvJ1rv+IuwW4roCqM1U4mhVqyI86p44
a61w0ayfEYczMDH0OGKJ8DMpQzBSI/IFsl0WkLHA08shsu6FzVcW/Tkq2uPrgLfQtUrj11YrmguB
Vq6kqSfD1zfdm+rm8QKSRbato+6nSybkjk2wcR4GB2qjGUZLVhvFiaO77EQ0vr/jiwBceUq+E9Zn
RK9Z496LknLxqEe6MyzGRk8B1eXduhzc6q0yYrHGFLLcyqpt2Dx+PA192WCC/+aV47JvoYESZTPy
4+PQYdd69E2YfssZVHFMAvOJVLCyDHtMCEPvkDfjrRpj6+pmoFr7dm16xk/2ddVCjdvvvWl1t6nN
SDsVyHzW0cdUcx3Gir4cRdz87s3n3nVQ+UlC71SRZlqgQtWthgTyjIixIo8U4e8wiiPgxOV8y1Dy
vOXzEWnoW6anFSROmmRnV0CU6nvulbKq6mZ2UbT6ewKqp8D366VO1I5nELJQsupEwXQeXYJlPOde
wHz2T5koltAg7JeyULNFBEyAxPnwn95q01xNE4Onbmh/+2/WanKE7PB4POyNkVf/6+DmoJQ9Runv
yi/dw1Ch/egK/G1g3WS7yIRhBT8TZnKNNhlb7nFjlEZ1ndzagWypCmI4wc1rq2JXsFQ/5i55uZDL
f8czhORcgZQCgofTFVHmYu1HkfokpsRZpmavvpTpva5ZgM52vfeui+NdZ+IIHwdeex2jOfnipfWH
7udnteJKT9IBt3XgTES5jKXtYLluCMvcCX9Sd2ClcTIv9HStWU6112xmA9w9PzL6isw061JYy2td
re1fbpk9ayM2QU2hqtjWKOveisvf7PIuIffCj6DjHfZhUiDRFIldPbYXl0tpm+huvx0sd7ypjhus
0IDW31USlLqdxb9z+0wmC+g4F/PNHlrnwwnROa06rXkiwSQ2VdoWYF1qsNGEsVhzNbeiMcUyb5zk
e1UMy7Co019qWGOCkEfpqw00cNMhfXKcJgOVFgssb+j1Gjn98ay3pvviep7GLXtDlKv6FoUW9E5X
rQ6+2TvgCftfWpBwo3QdoPhWYwOEF/ERKeJ4TeRmvGSeXS46y/oea2XwAhVx3GkIp24RPfVe2aMj
FZkHP5CxAECYZ+PTmJk9tJ9a3dR5J97RRT3IEZHdTrDWiM/pfVNsxdDsVCdI92hC2HuN/MOJ3zIh
9dfaV6QnvFWEkP9aDATdRz0aTzlh38UQef6LZZqEg+rhMGNPegOF4GoALTi06TkCqAejpm7XtYVN
dcB3ubLxv9zzcFHeRDyFC7dzSX/PvY1wcZyxzBdVnbVI/YJFUcuDtAZSYZhdvxeC6PXkavmHlzq/
epCmt8qLzVthhD8xa88hQHuLEhz1Eh4fCgueau8xkRq3Q5fkT4E+R64L0fywEc/KIqH9Ypfzq1Ij
57VC+mmtacmHO9blirynd8vmAswySqrkjna+regKmh+NtppqMEuhX3s3OdDzbKD5MUnsz7ZSGWyi
v9xY5lnksJS40s19zP2YLLUx1xHXoesJNitBuHaLMj8rQYMBwZQi/NQZ6QnUxVcHwOQ5Mqx1ETbP
SFBHS33ST1PjHc2MOK7judq5xNR9OY2htrLadth5aaPv8SEZr+VcRLt8JOQCyiDalYEXrUxb6O/2
iJ5+PQy/IcNNYc+OHVmr15p4+6JpvWLdI5DE7TINpgMZhGVoKhZGUaWxU0dAbGlla8RqAmfnJ0q+
5C/P9aqlX0JPRwbGxQTGUMvxNEFWXWYG6ejYNoZVbyVE6NXRgVInRLdIWvGMWFC2k22fBaywf4Y0
rt6ve6c3FqxGziapgne36QnDOGb0NqtRrrrMMm6JF3qbEHK2n1lbMlLTCYJRvgssHG96vULxJ2rP
fW1kzygqsK7GZQ/slTnsZZuWAX1BXRY4qOLe2Ao4vzSdMNQ025G5T4HBKhm3iW+qooyH0CymA3hs
vh2fDEYEqf8kwB6xEEy+KA1phx4S7rpDgHmXVYN7V7H3VB29Y9OD0zy8V2KlEXucMBLLNMiiE5jh
fB9NBCxcYB6rypn0lRF6PuIu/VNANNyzbFL4U6zY5xaEog9f7a4UQXFnLT2znbGNmGxWTQHo3Vcb
IwDsyEMWeWlbv+LyRRA9MV/4/9hgdJYovOc3V8y+wuLVgYx8I/KZPYqKvPSqQiFsPc6jZEdcNf6l
LX/ICkan6pqEabJynHq6oTDlLQytHciyGNPt0aZa9lZPXRP8K0NkB7sF82oBkZxbyj5OlqqFgXur
iPo0eE51EiL9c5QitYBCNzKMiF4DUpZjHofcifhfpWq3SXkSnmsLd19FtUpMnz0fViUFfwNvL1qH
+H0+na3a5gGQxfe2UhIuf26LrGAdHGFR6MbYBApJbTl32da6BYHGBtnS2NXZJjU+STqiuqD+tpOa
56uiGi8COaCbirLB0vDD4B7yrreE5lKyhT2q+cF0cwETnbjoml5boSto8pj2zaNX6tm2jc2PLuyS
c9j9JAheX1IxlhvP9VGLiXAganxEN+URmsrI5MjDz6J1LkM1jIROsR8ZbNXGaMJBr1pJP3xUUb5a
2FssLFNp37jfa8s29oPnyq1xaotr/2qr/CmiBNGeKDnaAm9eXVg8WuaqLHpEPWBBesVQLGSXPhC3
zvuV0qf6zWieInMWZ1LtFHsevuCHdpNKOG4PK4z0xQSphF2vPof6MHCTAkuyqEKNZUFoi40WqMZD
ealuBWakg46+0F81ph5fK/Si7VNSoCNQxkG6Eo5mHtoIvr4HmOtFC+3mie30Qh2y4gXlxzUwSeU+
L9R90WjvRupVpzqL/EfVKrNsGY99vEHABY+VvBuUNealyjYFpvvUmMUPqBNgxPK+P3CtRYueTNXd
KhLwcl46bS3PB3BVK28h3lZP/ZgtTVE3L8E41i9F5t5KxIQvZaDUL57RW8tuHAV3WKquq/lbUhTx
ym/9i1WU/bkrR/+SY7aOPmf8HmRxvY/UsIS4ESTvdkJskjhktJO9CTxqMPKkymSvr2BclSfKs+qa
6hPPj51sHpwuP6VhAbKJjSYAySlEvIEMpmU06Qo+hP1qpQkC3jra4TCq7NesIfYN0ExduXPVGlVt
WxY83pXEsV4zWEpAQrV0Lc/VvS7YovAt1o9zBchhnvYGCr8MZoXXbIrJD9BJY6qkGyJE2+F/yaqO
SeUaZX51IwfnPZh0E9nRR68aJDmhm7DcPs4dBn+F4I+6lYMNyBSrOnT9R29qN2LlQLPfycFq1AN6
6uY0rHzdKVSWZtsmW3CjO8vxumsXjM4mi6by5CbHgggdHLtlp6n9y8ykecnq4Y38nHcuUBbYofCA
ur4x9FfRpnso7d7RMRTUWGRbq32rJphZj6bO6JOLCVLBV0s9Qro0N49kRw5u7/ZXOT6vo3TF/jnC
vhx3EyfvWeJF5InVOMWgjtxFpg0//oe181iSm9eC9BMxgt5sy9v2shuGpKuf3ns+/XxASWKrR7om
ZrRA4BiApe5qkgDyZOal1X8py1BHJtyw7qlLjw8RvFEtx2EPnZW861Skwmwv10/sqffr2BuDDzVb
xzsDnoOdjGoNsh9tlaIuIqKFCaSvKfqHIHKN992XpsqCgx4WkJYPbNvFmV1vGqWq96CZeW65wTyd
PGQqrG1sOT+7qeiaWlbp61cJr7pmppW7RFR7BdaTPw3Be5v/HkXL00aBBui9wbft0U8RIhKWYg3m
fRxMT9KK57y4q0DnSQuMlXUxUOhZRYJefa4heXLHEb5zMSsCncZOsGttYlsx7idf/dGYytFRhuB+
cfPCX55SHzClSFr8qQnnYjhF9vpNoAhidVX52bRfkmUK+xGsdWy45n9dzu9ZMFq1pr1DmGBHfff0
yZ1tfzO33nCZtFy9qjrbXZ0OcDBmjRxOkE1EQlFINpWQFZK91LAEDwbCsLODopD0ab96aSEOmXvk
ad8EZLKMwtqL6IeYWQ5D8zeARwEii+0MiPo2a8PeMrAnDqW6FUjmTTLN+alooh8NtYH5iZ3v/CR7
S2DJWwJv8v6LlGV64GYQ3sv5l3HSXHKWK/0XKW+mWsb+9VP+9WrLJ1hS3kzfBMrPj//XKy3TLClv
pllS/refx1+n+fdXksPkz0PrJ/Qdw+hJupaPsZh/vcRfU5bAmx/5/z7V8t94M9WfPumblD9d7Y3v
/+Mn/etU//6TukFY83ZoFIj2TrzaReLPUDb/xn4VSpqQUTlnhLdRN7szk+K1fRvwatgfryCdcqrb
LP8pf7nq8qnVARWa7RJ5PdN/mu8/XZ/FDEvvwYx5O1+ueJv17c/htff/9bq3K77+n8irt9P8YFVD
v1v+t8uneuNbzLcf9K9DZODVR1+mkJFU/Mrf+GTgv/D9Fyn/+1SuV0OdWxtfJsWKzp3SC4ZEwGbn
9FcjI8k0VSfdeJBu6ZG9Rg5Ycm2/js8yXHOAdPRSZNmMIXgqjM5cB41FbVVrKY9FlEKg1o4vrIIh
shVWWlJJ2INvEXE5Zo5M+8Tp+z8yLv0+PFG7uYYRS/pk04ywZdgmILAWsv0LdNH3kHqk95WrpMfB
9RB8Hqjzde3k1sBQmV7LHAZSkWUkCUpyMho5CnC2QL3cfDKsJ+Z35OjYEHE6qGXkVGU4Uudc6ur2
lujDKrlprMiFJ9mivqSYkdhhZQ8OEzHVXZig5erCd2NRPz9U9yabBpzbx1T3CHOKnOq+0tLqXtM6
Yx+YFdB1Obo3mungVyAbXo12Rg9gct59glyQGeXAxi6RJbLax2UuOXU4GA2bmsH5Nl+UVd0lzlNo
eX9eUqbl4zBedV4sbmnmzBLN0Q+eWo8UMaMXFAgB+5tYPfTIlKi/Eq7vVOqv5mnYW/zezoByg0vY
CC17KXgvnXL4Eq7AiXiKZ56yoQNV4ZYVRac5TB+FcywrJ7wZnhZ5oGGEvwSOC8EVm1e3EdK5DFOc
OVlz6NFuX425ZTZTvR3SLD+/HThrU3jsYuXxzVzStAr7yk63ddQaC636FKG1WR2Cu6jLgjvZA+wV
oNtaB3sfyCzn2kSXgMwbvDm5zlSWitRl5G0io39y3SRl3zQyT7KZ2To7oYxsnmQPwbTpmCnZSgaz
X2nS9E0zyCk4YURBcTRis8qq91TgZaiNhRCPdZV+1yuKdie9PWJyWzC1xloGblGRLnvDrLLlrQcX
mbtkcOJk75QSSg/wGj9yl2iihc+IDOls2P4WNObCPJi6+2Xx2+AJdfi08oJTHl/dy8hyMQ8NQ1B1
AxQm4lP/+lw3M6dUj1JDdys/hOUEOj+ROoNhy/VPsrGKAsX6W7t4h8TGW1ATwm6hyM1AtiB8PaF8
N6eD8moCsyrZMEiHVLlNeBv0asJ6hOtVgaFho8OMfjZFE8dld5am7C3NGx91etDGshBbL4H/aYJl
2O0a+ujtCqjtchY+9XjJWCKigKxnD6Ea5g+xlbO6ihGUkAH22xI0qBGpLeBIh5fWPVEKMOcraYM9
/eF0rPAFoQV1J/2gx7zTMmLJraWwpZxGjl1y3phlMFKN4bXHWU0+KV3OSUZpweRmxslzBEDt6Dps
Gqh8wz5UvXGQGRRweay5vfDBETD2vKC6rrTTGkiVA4W/gJP0Ak7STYB6yrm0OXoUXelsRUT2lhw5
pBl3zoh805Iq3X8yIwlRWWZK1fnO79vpcfasB7PNhpeKBfepNPV6O9Vp/iUwLY6UAFixdTZB8iaO
oNTE/1hZAFeTCvq1uG39ldJORwk2lihk2bSN668ty8u2i0/ClnOq6rYZ+K21DNzgyb7nx3vD5av/
CvQctH1yhHnx6y2xo4q7iWDMReDKP3mV551YuZr5SnZlAxe7BYSgQdP+5q0p0x4r3doZSyZkpz4y
nCKHcyNkYkUjh7tVGwGwZFugtJsRxtAcQnV1Dlpkc6Lmri7hfZY92ZRTRrVtboLq8JsfgeRXLw0A
OcDkbO5lsmoYyEEnIZyordPcj3n6PvY9B/LhFMipkk7ohvz0xRxl3ctAKHp/82dj/j79NUfSv7Bt
WV5ar0yucP8n1652No3H1iekXj9cMjhXwwyepNHKIyS0F3V2p2Elc5oBBDXnnijD515CfaCYK+vb
JtrLbtpZ391IL/avfPJS8T8lvOAX2VfYMh1HI4PozvROmWhGW4ORcrFlD51gdEns5vDWr/Te6U++
0Qr9k4LoE5ruIuc2q/RKW46RTT9RerKWkaqa1AOnyr1law+mGZbvW/abQxUgu52G5jt2PVq7K98H
Qa6ioD6A61eL9xoS8vfWYD/LEXHppte65KWxNNmttTtuNCYl1+cwD/2z7GVD+XkKXHsnrWGq/HPQ
AEnm4f4zJf7VW3wDMFPUcHzUJ0R0CdwGy3nkjG8u11Kts8nbTHDi/zZuSf4xNlJRoXCinRpGxb6a
zeBRUWtY6Csv/cju3SdrNLV/ENf2LJOjXzeIn1MnaT95fcKRTtyHT2Hscs+0YuVst3Z6fjNPB+nX
ORxq+G74El80tXGOg1Ky/wTtwKpFPOcSIS8xXTtYAXd9DPQSLIJdf4gTxdumsHWtHDbKOTDNki28
Y92lEw2Hda+bxSdTNFXbJrWrHBe/HLCYMk368tKwD3PiodX225RWOb++wjLeiDmOaLPswbcsCqFS
xB0cWMn30kzVMrvzsvQOgG1SrrscNYsgRG0rNFp4vkYUuDQjGleQag0cnP/WFOj1ovdqwe29kqF4
0OCxlt0yyFCBrdhWe+X0q8LeGkMMys1rul2kJZooOQifZdOZEEigdf8oraCCAGfJGETaQEbkzD8z
eGsC/6gh761VebPh2DG41pIkqWpTXtv9YtxKJ9SZ4XWShEipSJLOv+csY5acRtAuyUAcG8FBBasH
g1BpvIMrJPG18l3foET30/gZqZRK2eVUR1EMI+57RlBsY6gc1vI2uNwViwlm3FAEFt/tPioC5uSz
kS5uq7JZploCy7BlqiW5QLCJ/dos577ezs/U+o8rlxP305ygF6NnTsBZKyVFqeN31bqBqyTs9KdR
BCHGcNedBjJb5o6KbZ2jRujdFkZfcawSnd1aj+5lNCr5jeQZNObSdDiZvzOD8YxwkPpcT9ue+pgG
JB2QBSF37hbGxu/s8JgjdHHJHFi4WBOVyUZ2IRafmpVbgOykDLXetVM+NqvKUH+k3uLLUNkbIsHB
MLFWkSa77FQzjYDwEqV4cqk2vvNbQ3uZOPRcG4ljHkFNaS9h7biw3Qc+itMlVGGqOaxtcfpqIfl6
tIzqWzWrLstV4QPTGAAC6+rjLM5hZWMGmnmM2vabtDpxZitzI0p3/pgr5lyGy56cVyuU+ghLV3oe
k6Gifp33KY2fw71ZA5iRvl6jWrP1fG8/V4VyV1Knu53aHrW5MSjXY5Npp1k2aQPAqRBygivpeBUS
8QKuj1OQ9T96MuVVtpFEH/NCrQ+gd+qTrkIs+UttUEoOSrOIijPHIuFZulqpSthkHJ3Zai4o+H/q
E8rk2qZyThl1oMdIFr4aMWrl2bKd4HybQEaWWeYcuuvNr48x9Q0H5XOQrq2o/M5RavnMCVT1rCjp
Z876+4spLE21xgOQSaSsREZZ6dVzEXUbqM/nB5mvVTNCxCMlUjKoWHbzqLds3YvhcpDvpxqAI7S+
bxdw0+ya5Ra1/UZZrge2SlZ24hVnmQyKYD7qE5VC8vooRKjHyeVYEuJqpzc+dE1tXB0FeKw0nQBS
5bmlKkealec0K9VMnGseKOqHH2P6XjOuSgbPuF95xodlDC+x8YOuo/YXwmkZOenXDAzOfSEajjC1
+1DPrO0o1EsXnwxkZoFOQoLKjzRlI1NCM3oeQSeeFpfsUTM62mzOLPNwduie/BzK31+Xu2Xq1Jr7
owfWVXwE2YyOCYN6Hu4HX2nPFmvPErYBvT3rY32wh2A6uFrbQk+LK9Vtg6oVacuu9N7GyOF2wyEi
UNyq2YYz+OeuLf4woFCp+Uwi5aB1LCFkk/aBD+pK2I2q6Dcn5S4/wkviG98sRnR25/0YLMOmkep7
DVz+26mt1HMztD1/m7ak9OVgTPA3wguSbhIUZz5qnTfwpDUR6bSD4qPmvoMU2XkP0Vl9bWIkA50x
zT/m/lRu3YDycpbYED3X6sopVG3jCWQ+UtD52RLITdmTvhkgOrBiEZFN8asnTWjSCHtWCi3PIB68
xXBUeWe+wEvdPWhh1j/omuVvhgHFm8Vnq1VwbUp/L10DRZewzApKV2Nyx6N0yiaGGGJvA+gQPNfd
w9LYz3HrFw+gMx2WihZFnEVTewDuuWAV2+o1s0CzUWK6iaHXPJScVr/vGn5CTWwhOSyUmKn/pbra
79qzKcyhBcFKhbB/kVHbDb8MkzfdyaEgYO+zWq8eZMw1y31n2umTjEVKuwKBk75onua9G5AfhuHF
s5WXCKa8BwCbzbnwQaQKK4Pa4NbrvBQRAq1vjjIwWkH94NVud4BJi/cRkbwEulA5qprZIXhBmswF
xxbsugBgypIrZ0dErkrC8Db6Fgtr4BiKoW2VIPB33hDCQ5AGxb1sVAtpqLlFQFeaCBr/CDRlAzWN
qga7JTkXUSQnhk2YlFDP/ZolGbXiPgh1bzt0JQJBvwJyhDWwaxcrDmRMprKzYdo+ch37mGuoxghy
SlVI7SHLhVawpLVc7CWMcCGEl9Ke2rY6NCbFy2Ey7wvO/2F5CvoH39D5vomekVxjNADvOVP+4Yn9
YhC7PvyCZIII9GVbU8EAmJTd4q2vpNTpxx48gRDQHgevdR4m0VCViwpwze5YqkXOQ5hZzoOl+c6+
HRNntfhMTdEuVDidpUsOlbnQ2KzaXA/BKDKbDGpBEN0us/iWy3g9Fcc93DRnL3T6I4XZFKen5fzB
5pV7k5kd+5HCdGGjomzffBx7pXlOTGcfqPoM1qQPzikI03UkTdNJtmkXNAcZjarxS+yLo3rQOe8q
vr0yC24ViO9ZECJawdRVo+WoatXRXppzXIGi1ELvKk2tBvGp5B9yI+zueFKlt0Hos8A8DFPDVmaV
hqWs6ho8vzRzB8JOHcFts+Jra5cFSgvQAR2b0sn33HSNZw4buJNDJPCvyIZ+G0L8r3AEjmsHqe/7
N7kmPAFosZCbp6i88/q4oXjX27TqbJx70ciebCKkqM5OFfoVHOhEFOBWq95IWgg3MZO6eTK8Nv4w
JK0Xv5R5134o1e671kU716mqx3JQ9RfK0oFH1g1vilFovIygPTaBNfh7GY1M1vuolhgAMEieUP4+
Jz4wqUQk1+whPlACfpJBOT6uvqUuqyHpCcv4U1ArMFyLbKWE2H+GWF61LHWT8qf2JBuKr1QrfBqs
vnyimHNmL0mF7HL2k3TtpixXc9OEGPVXftsXeyO0rDvd0b/7GYJk46Cl90PBnZLXSdjxQSPed6KR
gTHP7WMwZu9au/rpEgPy3C2vtR2vb/mdHZzicL52kqJUkM/L3tK0f/BNmfWf8pZhccz3v1DacWOm
QQJW2odxZzKpGBY1p3oT6jAG0cheX3JOspL2mzBY0OgQRv5F+m8zyCFv8hbfq5wSro4dfw/fNbXS
ecngwq+utAyRvbefJjfZGxp5rVv9NVHOuMwt84xQsbYVdxWYutEIWA8urNJ8a5NyZwluaWlDbRIB
HgbQuPiG0UDD6JUtBnbSKccsTe068aksB+UR4KD13Df5N6Wwhou02HLVd6zNrE3P9+YZ4ZBDlBTj
Je9cDZUcKjUmO9bRN831e+mTTZ9bkFy6erGVZqnMYHerfj6yZ8v3v6vD96ChIyrUtA6twCLfmd7U
XZOk8ahTiYKTIphfmZSNawBC4VwHYNCD8F72LJ2nTaF1sCP/HkBljN1j3/og/facxdBQiBQt/acZ
OEiSc2SFG0IOMerc5hQbBVlqQ28Ty9x64sDA/5YiTHLO2rQ4O2P8GJlWto9/uaS/suuwXL3tjlS0
4+UHfRst46+Sfs0mfX+fsvS9n7O3ZbAH5ORutcHLr00a9RAtUGlQUmOyiuw+/J4D86SI6B9+Mx8N
uLE+zFrRbnzNTe+LAiZByP30w2RX2r3NO9rG7rtyTem+x+FDO19CE3j2rg4pJXIaZ9y8csqubIwA
gHrfGj5wLTDbYLv1+bKEJyjuu1Xn82NCN/nLEoigh0VjDc1LNSueeNpyO4aOVFpUSpjnppg/SUs2
Q2mKL81Qb/VmKp6kT40ggqlnlz9uXD6i2RzVRlsZM4UL+hN9PytGt158Wda6q6kHrL5MNCZffQ3t
8tuslIOdKJOLV3IO6cs9uGX9dIx30sfLUbSu9Kg9wDNyX5QTEh/ILD31nj1e4c28xsKiTL56mmDh
30GaNm+kKRv28L8DlI/ZnSQtbSzv3ufEWw6SrpZq6z3MBv26hhiaOuFxAknmI804lvp9CjreLOfo
rhWW9OuhbZ55dzhJy1VnE5SiPlV7B8mtlXTemkbV730dqTCjg2lO+sJBNe7MKV41WR1vbU+p7qLS
4nQWat5D6mjGHf9vF8Czo73rbQ5Q1N4M/zWV2jqDDIVi7t485WZUfAkrClddWKkgO1KUbTJXzsWE
oeTkNaq5d9gUeeiph9xAwaJ+sIroKydc9T9OvEdRI9hxn6n3DtVzD52n2+uiCvDZXeetCt7NL13r
nWTUVhIY79OJrzhao/ZBBQt5TJG42Rh6bV8om/8OpUJIAYWGpLdwLc3is+FoPxRqR705GdKvjFPZ
w2X9cxi1m/8v0/3pqtInPiHrLn0bgJSvxfFlK5pOnLzKhmKjTQzg97K4ZEagT9qu01V+oSJX+uR4
aVII+gTe3TpKa5mXKpkcLpB9QbnUqQNWLmSWs5eqTykWdT5DZe/dN5ywTU1eHQpdje7yoaX61zLs
R3aDUJ7yfMiV0CFdIYthfR6t7nlI+AYrY7O2Bs44WeWfb/yqr6hWZXfyMn1bVyalMoJZVTcsGtkT
jUyZBTtrJ3atozn7Z9bL6Z47GjTXY9h/pVjlVFFW+SGA3GhPfXl/qCI/RsZG/WrxHTvkrgP9TuEU
70cKkPaeO09baTZj228Rasr30vTnId6olhEfpenpgvwKoYvzxK3yfQCTFeVGUG9Vqqpc0X8G15xD
v1aprv5u1PIfZi32W6XpJZ4PFVn/IyrN7KE0t1Ogfu/n2YP51VZRHUpNsL5tnoCOHljB2BqKJfxn
NpnSq1dpySYLM0FkoX+PByPPtqNz1G02+tk2MCiHUY1bT7ysUxhTDRwCUWgmAyZSDrcof2omJUoi
O60tfVvqA9yzv8JeZRnlRs54m5bK2tWU+8q2RSpm3ad9cbKSDJ1A5GI3M/jzr6oFCYPufVbmwdrO
WhidutrNn43E+IqIZ7YvgwCcThcUV9m4/theBvdeGlNTVd1mCRpKoK2tGomlsauGA4SG7/28opjQ
q/WVpzvKXSsEQzgNCO7zFLYlSzNe+csqD8zV4EI+GbUd+wakyVEw0PbHuUfpkuOL+FOnw1FpW+6X
dgh40CUlPPE9dRnd0PZwRhTeF2iCvmhlXz+bxpSceFXStlA8D18SXo9Tw/tislPHSW2pgoXVtSdz
dr/LcawDeHxTdvI4UvHIeURn8tyNrBslmTo+m5qtfaaiFO1OICJHuXSUTcZSKHRKHlNiNSmbqKLs
U20rBMJzx4VpuJyda+nZG7kIdWMh15YHa81v1fsmidX7ovE/1VGgHaUlGxmME381UBt3XfyGrpuX
rjTmCqlKtfHe27MxX20/mla9iqjgDMnc1tNHdy/NTLHeoeq8Ro0VTQxBW2NqcchPTQ8vspfMYdas
ZDcI3KRZLSHVbVm01BrIcIa8SvzRRfZvZba2B5vjPF5i0QTswuSb2hg+OoXd7WUA9S0f6ZOo+GCb
ORWHZR02/K4H0EOyGwranViIWogHzuXWCCafm31L6jhy09D6ghBLYKYlKrqBz01j+Rk6aIzCS62w
VYye66wfWqHd0wCX56keG4c20/V3au//iEJ9F5+mAWU43hPcFbV0wdfZSfZ1bJr/wLB/bOKOTT5I
Glg++ke7cYoHuZGf6tW8UoM8PEsz0MJwW6lQk7mJ864ZZ/SRkvmz7bvlLm1HNh89p/4o/EWlT58p
mYWWla8wxzvrCoTUqVDH6KPpJpAZe81LN8ECmUX9d+l2syHcl8a4srKDzRrtBHM3TM2iZ/5uTso4
CPlCwrfuLT0EbmVWPDiXMW/muWVryAvkq2XOwHMeHeog9nXuDBclKAYE75GysgbtvkPL3ETMF5+M
Juo4XGRT1PmLMgbOPmli279KH9QgYGj0sl7JEYBMIranxaxVPicHjfOfEvFXtL6pSSrTYZf8Kubi
F+jMKxm1ovhT0ajdYW41naoGMSIKW06CSjuiSu9XoqwCg9LHvljtF5axSQK1Zc8LTclLSN1yiLFX
6sTelfCZwXata+omCNp/ypKtfCWt0Amk7oXKip9i7/xfkX3vhh8BKQB/8wmGjDcBN3cofl2mkdlS
Jf4mHP/7/H+aZvHd5ON/jcgtmFX42+XTROLTREIeWmYvn9UK9afAzI2VpjTVhj2G4gGFsfzBET3w
BRQw2ffSI5s5REWuHmznVaqXthProcNtyK8ZxmrKuI353VaOlFObrtrfTexlSZeZ9SGKF5bJNnIU
xrs5tgJvpfFcvZbusNWkKcdlZVpwnKmaOzWgbJwyv767RCBCl08mr069r8MNf+73S8Bru/7csOl4
+ximKkTAlA1Czs5jxrZT57FRqluV+5g2nnkF93KSMVW4isGBqMOYeDsSpgy0ZTdsa83zNnrMe/ia
FZy/aogLNWjnlsMv9d6GvOciZ+Gu0D2iZrPEwf61R1hdro6bHNyos+5aq0h5vmYcgWqNCkQHZoO7
eDatO9lzg9o4Bm37fMuTQ4Ih/Vfu5/Mh45/BxjcjHP4kDm1jRCtbzCrzlqkELnRyyuJ0u6QGV0ZE
VdZmEKeNQ98FlOCV5UGaaJ0jBGxRiiRNN4Pqo+6eEQxwz+hLOLfmjSkD0td7cbQrpzCGeRDsnxEP
6Qp9m/oRjbn6MYo58zJLnYqvYar5MdNQZ/LaJ5N5CrabdICtQ5oyT45tY949TDaYb2PfzNc0Ybsv
G2qxNVTPz2bR/2i8zjkPvDRQAg/TEsVUPwNCsrxCCAE6TituinoHdzmcE9AMVloVbOQMr7pyWpkt
Iz4MIvyhIY00q4hHIb6JJGaZoQnfxt6Fkmk22QYLtfRyyNTNzaYK1b3csiYvgMHCDr++ilhyUCHG
w3rO8ps6QV7DU95XzNpXzjNVhbxf0VhJqSDDzKkfhD66dkrGMrpE1LnCPm+c4izdBexxHmKHsqq5
rKwTZ7b2ITCHJ8UYqLKGFXllzH27YwE1fU7YRaD+dPqoB3Ai8A1pd3Xa3/y5Xc83/5Dpr/wyfwZO
css30065oqoIJcsIfdJQVXe1UNdNE5bHbTlFp1lo7w4O0gIaAnq7RojtGixcDvxFhRsZDaBmvfh2
wgNKjK3yyX5QlejQiVw0DtyTG/jvoTCdHxu7N1ZNDWsPXHDIOFjGF0PrkMcI+gg6c5MSV73RV2ns
JXd9VKbPKC7dV7CJfwJmle/soFEgWPPKTx6VzOwflRT7odHOgT+qidmVEs36CnU1AkIVIkCDW99c
gR1CUMRJfn3VaoW9tAx4tkyWOTIgTdmUDnXsfoAiTxAKzpclUfYUQelcDN+W6aVbTrL4hjD63Dmf
0rGYd7XRBNqumm2KFhWWaxuESKs199GG1ygRsuKkuoydwV088+J0xwZStvq/RoGlik+GZ2xuk8j5
bklm0n/QFKM+xEYc3S2NXYCiHqb14oEeKbqDxxKthDmyXtiSDI7St6TIXlO689rXNGWzBLTJZRi7
psHe6jPqDsXFbk7ZLWqQHbA3bYzUfP0pDIetuK7svrh1MpwCf+pPnur8aKRPmjKwmK9S4kpJV6/s
X9Mos2+ufWS11jK6DP7rXI64sNKW4QHN5iPUHvM+Gp1wVQsKrRZmf6gA3HJTKp5xzkMP6i1JtZVA
GnVNON9ZT1bEZq9fTyoql4xRC34p06yfZQr0AxHMSggwBUFpHcbUcXh7rJVPw6AdqZyDjVsNRw6/
BHe58Fdz9d1IYOqI4lC/K1vz1ITdblD6U9xYxdcwcxuekobyLorNajM2yvBgq1a0d+DWOLtIT6y7
dCqRttMhv2/bL1njxO+MUnEeCgqJc+je3vmcx7wUwUmGZAP1A5BmtUE3kGzeKx6bxlyhufutQiv4
JTF0np+GspaWhZjRizPyR+Ym3WbiXXvjGCtbiZLnIOz652TM4o2b+e0+zez+WS2K+Mod8L0MymYM
/M8ub4sXaUHH4ewbk9rNWGVbaM1krpjMc8Ifk81N2u3ZCL5OXcuB31zwDiNIfHoYssGcCBPmk63T
6vsqhQ0oipSBh/BPJR4pjKOlDcTOFvjSJVA15RdkXhwoltkFULKQU6YxeZBIK1CG91WbJQ8ShCVi
jbBkLIjj+0ZN1dXU8tbhWG3JcWGirsDql09OYRZPvEtTLJHP+V6aMmAU1AnHsXMnXY3V1xe9dV5u
+WJQoAi51IBFTzr1cboezPZr7AXdWaZwkuHet7O9XgZoartWuUleGs1cJQ4vwUkZ9RZUwal/9DLl
Pq4DhcUSwM87JMv6u2xoOP9XU4pWfKg894ZDzQIaRfXe9zWDH6LfrCsr5IhMPExTPYHbOEb2R1iy
kcFCZCxp/9439ajwjQ3FvYmyLWwXdkLW1C50I9spztzzOIbVPRol1RqV1uzbf87ImGP8fY5Oq9Ak
MYrgUCVp+9xMykefz3gphFXnXXiYh1FbK4rZPBvF2D4n6UfdTJMn6bHQGEHJ0Bp2MhZNnnNnjvAk
BU37mMY6sObKvGNtijJ31vdfBx7ZoaXEH1vHM3aNZ0THIlHtu46bgT24/rnmMVdTrkt3nD1l65YA
IFF9d6HDnBFbmlv93QT10s3Ue1t/1/W+88pcojL5T2Nz9v4OcN5ms95eZOOpMB/w0C2gcvzpkz21
g/GCrWCfU5BcADynDFldFWbJzc3ZCTRp3DmHzDbm01zCji1J2TsUkHgmOS+9NiuHqe+A6ud69Emt
jDWkn+FXgJPAwSL3ne7ESCSWYHCSHmJXI7qzBkW/S2CQobiJP5NLFpTbW9COW+doB+qHkJIGjnr8
90XDLcKz527fI2CzKbzZeKlCszlz/NGvpKlDDv4QNQkiPbXSrQ3jg6aX3bOM1RAsJEoV3klLK6dy
7d7NEbfyBzhw3POUKMkaAADyIpM9XftqNtbILYVfHcPZ8aZkfejbElYRHYYse1LC96UQBBMJcmQi
hEnqEUYnOZJX6+jrXFm7fHKsD8MwlPs+2YYB1N8ziOH6X1GFzuHUasp7ux++1lad3EtL1d83Xau+
A1LXPXK4dk3TAuXvzuckU0+DtTT1fMj2QIHtLTi9jxn18ceqtvMZlL0yH0pQ13rK1pAqGisc4Zz6
1RszmDJYDAw7GZCNVqb2Lc+B8OMMadh6GZ82HKIgf9Q1MED44c7JUdEa3Y6VcT0ld16n6twxU+0J
puZhnZSNyw99DlaNU5vQcRnjunSD4mx3VeXeuplfFmfNtdiCdkoYGZVvnQE7NxtuBVJDIzDwiadU
YQzI4nTt8Kz7QjM8M+Nvqe+v2Xrs/sni/sGEjOrTPPEHYxpV+dB6SXnoB5s9Qi3T74y4UjehxoE9
nN1f5KDJPZawEH13rCFbhWpev8t7hNZrx+9XdYACOOeDPYyi/M01k1kf2sTuXtiTEFpjYNtltC7C
gEMe85sMOkXgPfODkSHZIHf+Hv1u7yotw27cteEOIM7E1FAX/3EuGayU2f19rgjBE9PQvKspBsu5
Yv0lSDNzI7fdeqtLUTeK2h/7da/sflTcddbBONSId+tWh/tjhg/mAFeE9ZJqsbOr+jzZtuJdu49r
qG8V7sC9MNXRmO/YtebcF0vRSv15TB7lQDmZY5VHFDwGnnnEEQiqqNbKvLOcSzXGP18peFcGEY8e
I/BvTaC3FtDRMIl2Xd90Kxnx+upHWJq3HDVrtCM4j+MyOC5ZWQTwB620yeA2WoNxO+s22mbAWDkL
TLm/CpcvaM/VUJsiZJno3rKzCHCtosWnGYo81dU+WWoIzLjt/N0QFNNnY4Z76qe7q2DalW7V+aP7
t2w5SS729H7Llu4wjv/lFXAbj6rbH1g5WfsENvoXcwq+9XY9fYMk5EmBgOi9qccWxVWWSuVmzfKn
m+eVzIBmcTf0HtWcflgCaO8+GLE2rg1O4K+8TcK8qiptcZV2B258ELxQ3vCNV2tkuwrznzwo79CV
cT8Neo3aUcWutsN+6r6GZ+fkNJ1y6XtP387F0LxAbD7AK9eM34raEDce8/8Qdl7NbSNbu/4ru+b6
Q31AI586+1wwk6JIKlrSDcpBRs4Zv/48aM5YtvfU7BsYvboblBmA7rXe8J3E0BbV4UWbudNjB7AF
fRIVjNf8rpkVcI+/ieOhdtsYhfroO2jB9qb55/gQo6iP8R/xeXw3j/dsxsvryzf01/Efr+tznd/G
y7/n1/F/c33591fz32+P+XqggPKou+Z7oLf91xYV6ClO8IdxFjDpQgT/zWxHykB8xT/92xAZ9gGR
244Fp2nuUA+KNp7jjW/otSHFVimfbIHmcTnHMS8e31DkWRo/4hlEu2t8Hj85Rrcje9IsUgxXbmoj
rqpFkirWTdnrNgYenVjJHnmQHR9NeVbVOlN+686j9tAGw7D7iI9ab5IpC9QHbJ3RZUpj8Vp09ZND
VfU7erupYqM31k79bsCjZjkgw7JJCrdC2o8DflrVUTblmTwoPeVy32hqlFB4JClQtIqpuZWHuHCb
23A+yKZnDuYSiZdm9RGrjJY8tmz7yhRtdMOfFnKenCI7xgJVWTidFfL+tvraTTpWb5X/lDtmeOx6
W7vGxwiJkyGxsNNUcSRhb2Ccuh75lzhJD6Xd4qKegObauhnG3Wi3K0cSvfDmbKjIkz7r32XTwxCy
vXFztlv2+IA7yPTg4F0ApbTDfHGOQbsZMXZlwRFa0PwscYHcNj40g4sELrAMlI/dqlz6gwOjIBEn
2WuFM88KlNha04PpoUWIa94Ns5hslrqquy9RMH7S0CX8nsQXGyVDf2FZ4COmmSeIrP66TVi3iBzY
Qae2bwKGW7/FeS44IQE1bzH1HitflLiGnWoHIAM0hN3UsjjI1kBq5CzPynPdlcP1XOEZuzJFwns2
AASCww9rKPWhnpcwE2+rrBjybdWNLJkR1FtSnBxuTWhbGVpQKP3o3RevzpdDMRro3RbK2lfT8BBr
/XRfmxGSswjL7QbVdNdOE9QbZ8AxVlP84bmJZ8HHJgv2ImqH59GJtAUbwAwfBnqnMuaJggGekYYD
LiUlT4wfB0wg/2yyP4oOiluiR48W0AkaVPdU2+2StQhVk0jjthH7eOLMTXj2iN512SoadP5Luj2r
a+ZgiUnBr62iFi+FMnuI17F7puBW3RigS/CGUjr4kkGw4eLNomxgR2SOI+7kgcX9WVc1pAx9tMuu
cWQHDKW41CC37/IEYkooJmS3/5pihGVP3jB4+QhNiHTuVJ2E9sdlqJNibMOT8Tq1RphymUxtttI8
jJArwDi38ST0T0jxl77afMpN4Z8cxDwXMqzGAgcNw3rRULWk3u9ssGAHNxWTUFwpYoYrq9m+iitX
WbVRxR4pz4zN1Gnp2Yn97HpIsTrBGBoJbAsoyikHWblVdXzYzLodz6nfWbBvNPsNieZNYfj5e943
L3mlDc+GrfZrRUT1EYe3/pg3ebnqRds8dmXqrSiRh7taC6dn8gvAaPwK8kWvjc+B074pYE2gCdJS
fZP1Tdo/GFljPKpgp/h4p+cMZ55LMLn3clA5f2XgPGgLO0RpWWTtVlGHeFMa6PfBfRme9M49Kjx3
P1sOOpj6ADgnDHGdhJKJLt3QN5/LEQpdbifO3YCy2E2vgQMYQWp/Lkm+6a5dfEJ5P9n5th9u68Zs
XueSkRyASy8auGPWHapOiAcRls8tedetTy5gV83Cr42raY8z4mgTV3Z4wPQXEiRiVkvMvsSXQfle
CmX8BqCUux988fvAtcOdXoT6zqk99a7x0fZGeGz6Bn4IAS3la+U7CbibWlx8G9vqurOxnAXqkOV1
dOPOCtLy4I2TegT7k27GGVrxEbueOYhMOw1fqGuPOQ8MNN5iWzcI2j+uw3tjYYSKvVpZZMPBn2xS
i7+fyrY8CMMYDio0kv8cpDaKStnZ74eDGZVcBQBjAEYIqQQVkJkeat3Jr0LzrqiG7hK5nyNDx1Y9
SYPs6I/eveyz3ca8C4pO3VUZmNQeSkG0jM3AWHe5pVHDmts+KrNLbs05sm8Mdw00Hgtnm5ao/I2F
0HZTRUkaMrvNOlij4lNP4L8xsOzaS12HwP7V/iRbCN62l8JyyDBnsVjLmDzMegp4FWgnjEy4lIw1
nnhJNaU5XEeYLyL1D2QoJrREO7hbOVgLvGNm/GMp7Duq99E5UV1MZgLnLtVL+y5LzeaAp3a4kE3f
HsQZN0VSeJ0zfa61/jAIkC6KG0+7RjGMDYsO9RUAIvKnyr4elDsyT93dYJfxwTGFu/A9/7tRxPOS
b/awNh+skrVJQ91sMaCg/CTiKFnVXlnz+glGAKAEb+2aBYttQ1lX08q5aQO1pmKbd2dvtitAInZ8
aFtQgqOhpC++j22zbSNUZ1moC8Dzviu8Ov6Ci5+/6FIDY48eSbXYqQVmEBHQDLtLH5GLxQurjey7
lsTfehyAH0Ib1zZNWcPGAHiwszKh33Qsevd+x9voqPM9QrWanTH18S30b25F1hCfsVrkscgu4G6c
zUxKv5gesDdTSY9gyDbYjon2yqC94J8QwzjkR20jZNsEdvnNUMd9kc0i/J4JY7idsDhIg3FhdZr9
NFnY44Ztxabar2BIi3jl1n71AgIJZwg9R3xYt6uXIlmwF/JfRtXKj0iJJEs5KrHhfOuJg+3IPAnJ
l5WTZMiiiro7mbVX8Zu2KqxQS+XZCVxIkS7ZiVx0D6avLNXxGJinLilCPGuG7CCwUPqqF9k3UzWj
V1UDvhhGDr6ymkXdNUkmgLIWUhepX52kXY9AtN+2nLLQF2pfd2dnppFJJq1k3ILF7JDD7+6dmY4r
Q33so86SdOLgOknxMMFdPGAy3S3KKu52A5i4DfZI6jluwhD9Cu0kWyBlAabMB5QLm22MPjFPSN+I
1qXei4VSpNY9cixiMQ6W99a15RkXCMdf8Ki1ZkFbXvU2zGKYI2UWbjI950nZ67ECOCrB01VENsSM
xr4lTaVPKx/CFevE9nhtlp0nNo2JIJNDWZqPIYo2Tqyp6kGNa3y2kBldJMIrb+UhnYs3Fe/8cA3G
2Q71GuMoO9XUQH2EHNm6NDHzSBxQIY3hR6dETzeWgvT9CA6Mn3FuXKLO1S9B3pUnCIaouv4Vquez
BoVJbxjtm4/4ECvG0qq7YqOFsY9ONIadu+vluCOC3RnN66XkhbEcbY911X/X6glt/SHI39NT3TvN
uxKb7cJwyvHBqSaX/6nRH9jZuqu+yb+wArBw0aCE3KlZQCUMip1sfnRcmxSvYrfObn+LD0arriJ0
tVdy2Mchz0lhGNlFRgwnLZzVMGrtUhhuth68gyr87l4eAoe31hOdupdNlMo1FH9R4hnq7l7hW3iP
zGW29R0Hd/l5loyhpgl7XYvcgxzXNxBf4snbXCfMw3IRZJt68saVnNVXRndfVeozlqT5UYYGB6/Z
ro5OchLYvRy3kWBXUKE4aT2JuFHDuVKvepKxyPJz9xSvip/6G8PS/QNpZe1em5B3lSMGu/5Cdkt9
qFWn2ldm3W+8Bq9gNY/2dV6YOiYvwjuVDXz/1jWPqJIg4YqXwMo0ZpEqrAlXyMBWe/KWzovFwyUs
bOM5CLXo2INBWxae5bzoQc2tUK0idtm5+Wx62J+kTrBschDzmubE+zrVtSP4tHAbRVF/zpumWKM2
qt6TrbeWRl1Hz2UZaujLpOjSW+ObgiHE17qL9kWs6zzbnHEbepMHr4RDG3BzdrNRsLshG295COsn
46tnJs6ymdzppow7+ylMrHVQTMTRX9lqE7qpZqYPr5kgK90h6+qRicCFXKcEMk8fc2BhQTEU57aY
qjsv6D/L6YUjrFVqIssuqF7HYXpLslnfuy5Q87YYupNu29k6wG330Sw1EwprFn6uLdyj5Zan6vdh
11vfETl4Mq04fw3zvFyqtSbus2H0N/KKPVuP6xVtdFtPStpjPjVY+WM5DCbQfi38bAbdrYgFmyiu
mIGq+KZR8Rq/zt4zugicVyvU+Tx6Sz/qaWA8BD0wjD6xX3sdKIuC+sDeQEX6QfUTdpEIFEyFmmHo
lV1RdH5mtDfcOdqlRNGBam2XY/bFc8oQAyrPWVZaJXa+S7PvEsSS+h7XZPI1YKgbYxsqWITL3iFm
hxYAyV7KXr2E1G5DLcTbz7xRXOGs0Cz2vyTBmoe/9qVstQbTrlQ9mmGdnEfFyGaq2vA4I8yKXOyr
2hqf2OsXB19EwVoCy36Nh3NcAtF+jResF/4uLscrQ1FRkUzNnZpE/iZ1tQALej16Cjpd2bYx+ge2
F8VPvVCKgyUwv5S9uZYo7DtGnkhzr+sK3NSH5HbS5iJOU3+RcA9D6ZJD3yNT8IH+kDHqnZTjf6A/
lMFIDjImASKyozapC9SAQ20doWMXh7ZbZ9IpIyuReC0d7uy1sLA8KV4bHK+fq1lAnyQgCmfz0OTd
jDdtDqpRZgqMsTVO8kzMZwj6nwdlSg4y9BHPM6vZ9j9myQ4K4n9O9Rrzp1kimL5VU23shKZF5zaN
7VUO3WdlFqisy5g8+FAbdqJwcbWCxHOuq65lgQv3D56XseymuON/+GMK7mBbt2ydm+s4eS3PgzTZ
zMSVn4KK6lkrewLv0Jp1qKw6I692FUK3i8StAww351eIeQV5bXmd6+z5FYyis1epp5F30lv3zpo0
mHbaUH1z9fcij4YvZpHpS96G9Exp2TwEGIRtBHa750CLTTzSanutpC47S63Lni21g51TinY3zM3M
rJBejp3qIHsRc+iAMgX9cVTD7Nls0zc36q0TnO7s2YjYyvOrOjQBXxs14VXrSS1ewfAhbxQY0SlS
3PQB5tBZxk0nz0FoQBqecFR6tftiNbpW9oztu3FT9OGf070UibEQFfWTbiV/O90H1PJqTfl1OiLs
xo1vu2JppzpoDD30lrFLtifWR/YCTht9qtsXF1Gjp6aqlYufUEhPnehTqwfOgRRPg6dNEX8a2LVu
VLsGLcVnsnAVq96K0cNhTq+C09Dgzj6gD72rRyySFH/sVk1QmM9TaH0vEtwpyuQOajJL7JmEAV9j
EVn5ydGN4SiddqUf7xzi+44dh/mXRe+PUFXiWdinkQeEtWr3VVLeR6hTq1s4Ac1PTbxj2j1WUfdl
q+anIK5gGHpuutINAwXE+ZCm7VuCXMp+7EqMA8cmSs8aiuPLyLbbjWzKcerckY6CImKlZ9cLVEO1
cvUEFF6nj4+DRxYh0usXHAhLKuSjuQKNNCcUENxGkzu5HXioPZtNsojNuHkxdEs9eIOjLOUs3xft
MjWxiZa96suIvN8LiZbwmCY4qcHxbli9R+lqrL3iUIeqtSKtGWy6hCc4GgOdBY+RHZhtXE9zhLpr
ALlH8ENkSTqq/3FQp3t9lslZsfZ2Fk1f8XxHo2xJ9jF6cpoYZBZeqe9pDVLPs75FwBBIG9vTg55h
QzsMhn9jmPDZkIoI14oN596scvyKJtLNVNPRRzS/9NyFKQ36SFtim7AdvMLew922TnXolit3TMRL
JcyzfCEjDHYxXEis4XiQFuoE1CD3orM8s+rym6IENoXAX+Jl1bgY2OMunpL63A0KG85ONbtjZ9X9
UZ61WfTnmd2byo0aAhVnwEf4t6G4o/fX3rabdVWsgsRkTNksboN052JldS2b9XxAt6WIXmRnMcNF
8nAxJk7yKItftmJ8ZqmU3cou/AOylcDfYis7WYIk12uVoasc0oFychAL/4KJnbnCqAloUwibXca8
+Yy8+1pRBeViXAqv8dIT9a6jeruQIz4mJCHSUq49lKA0/7pImPKnOCEiP/PLyLicFXeOsXJj7Mhl
x09X5wWNcxipxR1bifapzpzbcOxAgswtR0ufFDV0T7Jl1/k3L501Oca0e7JxdMdrspiO5twswDMv
SsPpgU4wU0W0Zil8tzu09dQ9xV0wLlN88vZyLhlvrCUjY9rJuYPKDXvsA2N7/Rs0FEa8DtcEOdeh
yLVpdTXZyN4+9kygj7O/XokFZ5VaWCh2ffHsWdFuUoX9ZhmKtUoAP0AeCopH+IOXaxxVjlXMfv6o
Dllz7xjis4zL64RjjTqn20wXK4N73TWT8za0hsbdtqnOQRi7J0uYFmkIDQ3BJh1W9YCtZOkE/QUW
Zn9RZnp+xWNyUl0gZz/ipjCDFYVLkxUaI2SHb2qYVWQosMwhv1AVF2HX8ZxhVnIjY6kRRwvumOaq
3DcR4G+NVfy6dMW4jylsPvb5dNdUPT5BDbnA0a67R8uGjIhDwLGfW9dQgJpJheasbEXw1fAyT/ob
2Ry9KFv7STBuvBgMotO21iaTzB018NpFMZ9iHr8xqi6YlzDE2pndo4HrLVZNFADCmXG42hRvU3c6
ZIWtvDbcUs2UFTlb6x0io3y7QES+Nqm7w0Qtf+IhUd+gEDs77BJHI+jriOuNqj2YfZYHq/ESlKV2
E7LMvtHhyTgtGXLBTXth9kN1nymZuwvGaNgOUTI+pmL4Surf+hpZ3EfQS/iUF0aycUBeHEimhxck
cJGTsWLrq5PdW+rQfmkEFr+2ZyUnVwMUUNegXhU7NW7QRqgXHusebnM05cGLe+NmTswA95+DP526
Mqq3ZbqhPozm49zfmFq8dOetJsv7JYYE3pH8teGselsNV6Gi2Ks2bewTDt4te56IX0tQlLtO123w
NXT4Zg1gtDMHSIrcrHcySEXLuXabQQDZxLW6xYBS16rV0DtRdWu6xzvX3M7GUlh4jU3K3Xh4x9yl
wqYhmu59lw0nIisn2ZITqB6qq2HeqqpK0aYsbNtlmdTVRQ7xeIbtp1yzFjpqwPfmfPAF4ht+Frt7
2dQ7PzkF6g7G8wXKPWn96tlEfcFfQJy/V/mTXwM/jrFLCvMHFe7KWk2xGChQZdnb3hTs2S35p8QN
8UMi9/IQ+KWy4IffvHVl8ucVBTWQv65Yo5u1dadMXWMVKnaGFqNpUVXeC0LM75WlV5cAJgF2j+6z
DI+6SnolndytM48qbH1rilB7ZLc9YfouTD5r4h36uKsBLPcBZ6r6JUtX8t8wOfaDpbPlhU5n5wVc
7GT4uYm7pbKgCGUt03HCaKk3qmOkQDjdjPNpN1sByUOtlTbeIYwpEEBpFjL4MUZHuXdrFqm6DDPS
jtIZWBPjLmsoVEX8JhcmGM2n0U4EdaAJHrCf++u+apznxpq/QfknjMXck9+H368tQJu7mtXeKjDa
/NNYpg23Vi/b+54SrhzP6zZKCe5auDh1pR1PKq/vtnxl85cM0ZN2TtwaUGBWcRFj/4kQ7Z3p2/EC
a7PpcwuSlCdYmtyJOE4on/qwFX9INcozKbh4VWW89rDRZpXrbT7GdVGfLkMr1ZcZ3nx9m/WXcT4k
pUMe3S/e2xQNENmScd0PYZGWI2tR9Jevw9ykKs+F+SJHfYSbkQWOKfJ099FRFiSwIhsAo7yafL1a
7TTwrnoWfy56f21wazgl9YDPVTuG9xlYnqWwQKGOFQCGPsjLN01rnjG9DN8znWqoaLnruto2a7WC
LaDhH4RTYyqlmO/6GOgvbjkGZHDS4VH08bDKitK4dEjAbEQd1betgFEiemMmdPbd6gMv3wVDu3QK
F4oeBTMqLH1Q38ruGj4ozjD9e80GcVuSDkaKJ4+xicvvptbCR0cDxpUpBbn3WGD+htEkn3bYHFrw
eC8w8+TwiDzLPu7qYFnVfb7jLoXsYh0Zq2C+4cpD00RFcG3HZpVVC72GSf7Hv/73//3fr8P/8d/z
C6kUP8/+lbXpJQ+zpv73H5bzx7+Ka3j/7d9/GLbGapP6sKurrrBNzVDp//r5PgR0+O8/tP9xWBn3
Ho62XxKN1c2QcX+SB9NBWlEo9d7Pq+FWMXWjX2m5NtxqeXSq3azZf4yVcbUQT3xRyd07Hp+LWaoQ
zwb7EU+UZEcBOVnJZquZ4qbCfIe3nF6QCd5Z96KjbPW1Zz9CewdvdO3VWVkieXmWHbkYoFaVObpm
DkJdRpes20YvXnwndPbOlDQr2URrMFtWThodB6MoXtoViOr0JdYpBiWTlizlIDXuupVLKnRvZOFT
5mSnqRmqi2Z4xc71826h6Tn0cRnMSge6WuAdZYuUanWpNGVcZ7Ubr5wyrS653X3+589Fvu+/fy4O
Mp+OY2jCsW3x6+cyFqihkJptvjQo54Cpy++KserueiV/kqbwegamKJtMayMt5qNOfZaj2E0kbKbZ
Efha9l7MnBl5MDutxdMnfgeaV93xkROP4vbwY5Q5Z0p+hFTfMlDlVdtl4UfDc4JuxeRRLpAtsMGQ
UcLnoEna+2xyIPMyxle8+hSZBlmRy395M/Tfv6S6LlTNcDVVNzR4eMavb8ZQeWnj97b5efC8tT6r
YWvzgf1Ty+KNMxOJIg+EwV/B0hmCVUWR46eYHN1S47+Jc8WAMz7Plm15FgyIA6tTSgpx0hGIatoN
OYyEhYAVn6ogSa6HbsgiVM9lAHKsqiKnwCjZ9isXbLjf3cg5Mn4dQiH4CVUSH12EWlMXuZnBStCx
K/3n98myf3+f2Ks5Qri6ownN0dX5x/7Tj1kADp06ttRfpqpuNprRphuDNfSedG/yFPX52TEi9XPm
pBSiWjMk7x9E58BNlIXsKBzjCQ1i7wFadnToUndcx0OJHWHVPGDSirXnlAT3XRMl+2szmEssss6i
krjetkqEQU+QtHBVf/TIWsyI7n3cY+n2UZmRZ0LR7duPuXLWx0V/Gsx8+bpyxEfcG4D9IrHIfQHI
y02Rjf6NDSM/v7YDHbtP3q2t7LXmIR/jEBIMrjNcOeOjO4nSzFr2uvD/y91WiPl2+uvP2tVtTTeF
PScZHN369ROqVa1G9x0SfKeE5aZPVReXJXSSHBfiKekY9u9YyJ0ir+qOReMiZtDlzYtdi/BGT7rs
LjSj7E5LcElNetfYy9j10MGQ8YMC49Z5nIwhApyS4+narWy2o5Xd9YVwSDYnzWaUL+55BcXvvOzW
UGc85EKgc8eGnjWLoVLQr9ZjTkuYB6SSnXoZ21pxdJMCvtBPpw3CzLto8i6eWsMKiDLe8T4xd9zD
rOM0lPF26PXwnEeJWAOv7e8i7hwrDCvjR78jlUc2w3tWih4q3jApr0kQfFFUQPqKcI7ock+PcNbu
K0NrdhMAMtLBbXwR5IQv8gxO0TcugILlj1DeIAYZNemz4U6Dc51QlD4M1hT87Mf8poN+6ZGuDBXu
WvksjDdZeRl/Jv0EgdtGjMpXS3tpmD1+yMKEHj2fxfaEpL08rafQvQZlE0C+cWi+mzE1cn8Jpj2e
06bJ2m0CoN7y4Mc7wxmVPUXgGKVvpdaXmhNglYDYwBGrAO+YKE13Q14eoQBaMm75FXuNn04Bf69R
rZ8OH2Nyl8XtSrYtYX2JDL/eenmzD9UieArUtliZ1CiO+WQ4J5c6+lKfiwJtOhtvJuYLj+J8Q5XV
2GNcTh3Za6nrVtZ4pTNIBsPg+VgZOlBeZ8LD2Lnko2tgWbITkHJ07it0EUxvKpZGlY6LUY2wCZsH
641LOToL32zdbo6T26snUKV/HrIMox5yAvaW/fwkFnWXqqdIA76IvP1GjrO0d3VsgrPdxM7tmGFh
P3hW8Ob2sGPi0WRb1tXmxR7Qu3NzPXyruhyCluck4IgM5YFy3MnoPO+J3FW3cKMDtbTxpHiV6q87
PDYp/wK3c8virCvwK5DuxWI8ncobGcvAvKIJqhVnMjpPfYHGRsVO3V+zFSYBBgZ2NyLm7K8Lk8Wt
koEfkfPkFHnmBhGEo4T/zce1Jgfh/IQfyzoJEt7YCAze2pi8YGWzrVhrjWCFg7r+CTZIfmN6lXWu
bWGdxwjU4T8/OeRy4pf7km7ZuuuYluNqwnDkMvGnJ4dZRrgbK1bxWTGibGmTFdrmZYG3KECm185E
wQ5du+fccdob8snoF8xxJ0IpUS3M6ZxMinfxTeNbX1gjPrXsX1hO1AdTDOqnqCwWMh54ergjG1ps
ZFPLsAgFwfFI1k4/GsFQXS9bagUL8kZNT5MZpJtEaD3GC0m4EY7vcE+J7U898kbxDIr9LZ76S6No
8zd/jJ11jzHQPkF38VOo5leAcYRW6TWOm3n7KSGfLIG+v43PiEvAsBsqEToON2Hl5A9zXXJVZKGx
kU1lbPIzrNRdTL6rQHhZwPAOunwftXnxgEE2FZamfh9HRVv/86fl/MdznmeITSHM5PMyBWWMX58i
VVnrDlXM4HMXtDhBa/mnyaq9uygt7VOfV/2iMdv+dWgD8AO+a8FWdrQnNHI2WGL3r2Y3JFunFeHW
NNJmXQcgXXTwJTfafHCorN3IpjyTscAU1Gps+xCJOLvwHEfSRWXBVeKFfEEsELvYgR9NX6rF0dPG
/lhglvHUjOY5qKLpjChR/uQK8516R3MrW8GcpGyKoL6RzbQN+2Xl2v2+mmeWPls1f9LtrewNwY2v
9bSqN74r0kMwQ87AQLbHbuYTWbN2fLts6r4+gtoDaikjsu9jVNkLZMQddgtZjdJUG/XfuJlZc30v
FRb1MXKb99yfi10c1SRTEpUURqwyVI+7eWjd+Dvbg5xZu6N9ayPlNi1MI7dv88o4Vbk57su5Q/bK
uNZY9n/54OUH+/PPVJCjNDXV1lWDzZr2+wKvR4q6611ffxuFX61yqwBRayr99RDzhUeNxH3Oq8ja
sKWIbq3Sse7SCeFdG4FF2aIOnpzNzgAOyhZ4NpXq1rlnhIusBlcz9kiZyQNaUdnJsbmn+Y2hsMjC
c9xBdYpUy3DqWOrt//lLbfy+yBemrvJ11lWYsLqua78tjWLDLB1di7Q3W/M+1ZCabxvuMj8dhh51
PviOGguUyV6kiEvfghrpV0bmuZcyFfkmZnuPkRIapGaWe4fSCa2DCoRm1yXTdOt1Q7UpsGa+QD/r
F70+NjdFqJGLN4p6B+galFAyrR0v9fYG+L2DPCvUqLueZT/O/q73I/YxjsJa/F9u1f/x4xemawlH
MxzddOfN+2+bIRYmE3v2sXqL0vQ9y86k573bIYqsUzhjeSQ+xxRpvELxyFx9xORZ3DriqGGwdZ1Q
olGzkKfRNIOI9XLcyAvIwbIDJZs5++HdjBStxz+h3h0KA2UwBmitOP3tFf4tT9WhnqWaxmTdkwMF
dwBhVADogRsm6rMtdUzmmB222u11CKiva1Ofh/horizQmh2Rga2zS1Wnj8IxjYM0G8KJOLv4qtns
TER0IWDRlAc5Nk/j69gUvL+zMMug3fnKsOkjUUP3dVpt0Q7lLUh55y1QE+zpHcB4ZEhsNrHmi9H4
7pvV280S5gLqIlrvXKoEMVYxdyA2RDo4D7IzyBr/XEweoptzRzaydmm8ETNwM8hv20Gd00N0RFPx
yQAQ+c8/E1v+Dn65B1jshl2ArbbtAELUf88MIFmZaGjZvlkDyPGyDkl+4S6wjpTefi4Nr1+ZdW3t
grmp9GC4Vb3JbmUvj27ce8kKj4VpPmYsnWR4tMBO8XD7ghqo/dxq4D+c3FCXstMV2LB4/FQ4zL1O
fhf0/SPuROXJLE371vRDsWxRVv4CzB1GlT6+THUB6g/XlH0W+sVjpVSf5IBOyeqF1Y7NHXKP8U3g
T8k68QblcxMu5IBcZO6qcIPxxisyF594j0f/fGn89B5Z31qPrGL03aAruJFJ4qWTWqT9/J7PF5mj
rapF9d04H6D//BmrMqO6kwekUn6OycEfc5Woq6/jPmIiQimJNcUv1/r9+qUNKohtkqB6/mDb6imA
E/Ka6NgLxeWQ7fNasV/6CN342n7tGjh0SadWqDV51qtdYgcOZZGFaQeuBIMRRM6IQ6+EmlBn1qXL
BjSvE6ihrlvuu4LCH0IhCT8T3ccuGrp/BH2uGvsbFh598OzmzYMjwL6IvH52IQjcTkbjPABn09e9
i7hbiBvxw+hXHTZ3+B5FSFcsWbiAMB/asxw7TDh4JZXiwVplrK9RDKvyKVnI3ushb5aGG013CRui
ozlo+lb8EEqReie/yZ98iKxgpD1tsWK+fITkhN/m/9b87XItjL5VaQprIedKmZWP66VYjh3UAkuj
3G7WXZ/rF7PQGgocvKw+nw1zTPaqhSuuZ/88LkczfOOq1Ni8GeNuSbi7PPVz70lvLePaQW5aO7oS
IS97nXm0PCsGH3AK42JqRJMOCWJiLQaKWo3u5CH3GsQMvDBdzmiaa6wxjWlvZzNceB7Xzge1aeG3
xOL8MTWyW+UkpnbZR6NYo270ZDjueGerU73U+q7eyqY8DJnWLvrOSfddU0x3MqalwIMVSE+yJePF
6O5zpxhvP0KtGaGf30aXTDebi5m9exql4jrB0YhU6/iCrdc79Ub/4iqacT9owakZ7eHFLC0dNA3q
TTik/Dyqj7nTQK08jWkBLh/G4DIa9bRcJv7JQ9rs3lWV4aH2I3bRlAy3/5+z89qNW9u27RcRl2ky
ABfngawcFS3LL4RlS8w58+tvI+W9tSwfeAF3YaHAWCVXIOcco/fW/W4a7tVy1E6z/9Cyu6ykPkkG
FDoXlIIc2+WShRmFm5MS36vcI+Dyj7dMA4t7eUjbtaH06npZHe04vM3G0l3W3o8YS8XVfVXa4lim
dOYzRwbsZVYbzdO1Y6h2jP76bEdMpLkTutHX+2XH8pD0yD43ttBmllVfOcvRy57GlM9BUpR3ig08
u2xEf45NS7l4LYIkRKTlSwKALAXr+JSnabbN4CnuhJwXj0R/3S4HfAtV3zwEZi2F0OjwddiNfh4s
a6CmMg5XLLDpBTOA836EwkjmKMX66eOI5TC/yEhRMxqUybpsMViuLGbHAdHkgxjm9yypjooPRD5I
WU2MxttnWa+toTWUkDUpVJiDl75oAHTK2Bh+ElSEsJhIzbtu8sHjpI2x8yJ55Nprme+HJPzmbMP8
YdBUXtwVN1mWjnvuxynEiqcWpxchfQMAwDr/9WDPqx/bilTnY5yNlhsUbrYT0Mv9SlSfu5AD0sqE
uycjxIzK3LwGMrflhRgwjcmdmZbqqeh5l6eih/gMtfHbZM2WJUUaLqlMqUonTETVmaSi/HaLRim/
4RtCfRTYOV6atn3GmmskWfltQuS/9eqp2C6riXooBg952DCWu2nU681yMkhIN8fn9tRLEngnLx7X
y/agDndNpIjHYpK7Q9LrYrU8jVKZFzmhDOZlPeiAFu5kIgwdt6A3POvEGDuluQQUTeMtQe7flu2K
j3YbffcSbDB8jYdjMB+uNpK8swnsWy9HFbK46rVByxcF9FkzCgliZz88j6IBAVA6MXlrbh9b4tGQ
W9MZmnr62vh1TNpTOH4XkY9vvVJ/alG2o03iI8KU3nK8kRGFimvJjD1waHNv+jytXmM/vZWGTrud
/DDDMS2GmwzZvIthwtvEsTqzfaXW241qkzPWG4J67UWJU8FPvNpCyjxHU3AIVrylmzjzoeRHz2og
28ywyko6e70inQcTDlislsdl08f2ZUnuvZ5/FAPOTzv0QJPWEy+2rQaDhK4pvlpJCLZHl7zHMdMS
FM22dGPnhX/LDMdyNCwcdGLZZvh9dhFqcEuL8hTJWn/UBkW/yo0vruSFxDOWbb1sWh5ShDbEtAzt
gVYkldmWIYMtK8FjHyO4RfoSoyJpw0dIHeY17kquV+w0vHi497XXvAzDx0JWq5U1pmQe2UNzHuaH
Qo3AO2TVTvay5ixbJg/z0rJzOazUtcIVmPjWy7ZPx5XJQOyl8YBpRzlVqjwdezstCdCpo4dpoA3u
I754DcnNaHTvtRNB6Higp+i3+tPaRzH2fhIGvnITJYojkEofTRVwrIIjrQNYqXU7SW9u3lehyuun
sYYO45hrHb/dY5MRYFAV/EwikVaPJUbBNcFgwdbyjfIx08BZclU3SYthVS11gkStHOjlvBqaprkL
YEm7y6rVduWBAWb0vgpR0T7iS0R/NB+cToZ8Vgv/Z6I+ePEkf0cK/iNCovk81KXn+JUwH5JKrVe5
ZQS3uP/yTdQP8nmQyoHi9SgfkpEPKTEKECvk+biGrLY3OGzjncx/e0MZmwumPLHyq1Fhkt39VJSg
f+OnIVVJ8hYxsnNiohG+lOEYrKsCifCblanpKjYSfgFyZNinvlR3xCzyAyh040tWZtqh8MbxZl4r
m4J3yg+yR1TAiSMp2gTEVE4fTV9HEu1L1WHZaysZzEW49kji2at2Qw/lzp42yypd42jbU9BbT2OW
PsKj0p20leKTndfBVVWVNy6G3VMYpPmuwGezNgBTPvm5rVD2K2SoLOy1u+CkBk1+12RcQYQP2Gbe
bJZ6dcTNvFxQu6cG3u26GGp5u+zlywLlPqkS9Fk8Zd+vKmRKX3Qwelez1//xupgC0/VyjtYOG5V4
RkPu6jsSx3KkySWRXbERXnxQiyurSusncOlPOJP4fka9S8fbfrEmD6HWfJLAe7IdAkFU+HxSYKHU
0og1fpqC5P0kw+pdqyqsF79PAVSYUX3nz6+UqsE/XwkRXP2UVf6TIfnSa1p2/3glXL27STIcrqUC
lejcjF9a9MtDlTabf5nkzbWOfGnWv3flaQ+pumxQOEOA9Gedp828IpBk/BRmFGiAP9v4qFaZ+iVV
o+fJj+or4D/1S6DFKFjr6mEoGfr0o7daDsKLTawxUuv3U4JmPEQ6qqJldRZMbqHQaXxwPIU1SP0K
Nom2W54RRCQqiyKm+TTvHcPoGhNBc6MwKz9Q/Qkvee5luyAhZ4HRGuAPMYUn305yJ4iYUubhgLs0
HUjGSoyH5Qh/eIL51t0v+wNiR3jt5rKshQq3onSUk8NoB1+s2jYApmjMxmVj61WaNAsJrRPeUuxB
82otZdEujqMIvRGrdlIO4DVtc7es6o2BM7Ro1GNgjfdciL+olpHdmXGX3cVMOVBiUqHvCn4Lrh/x
4w2z9LjsRTHSnv/+CSraH+UsOny2LQtqNQYuIfGpnBWZXE3K2uqZ4Q3jlgLhpNGVnLgweilwrIYw
7ejcClk/GlXGl4p/K0Y7jwaqMYobL3tRZSu6K6o8visJsd5bsWhoj0UYy21YojJg4m0th9J6zIvu
q9xxY25Trbn6tQVtpZj2iaR2X6eun3aTQMYZAIf7WmqQNyZKYBdDJyEHffj76dhDmr1V89Pp52cr
WhyytmWU5554ki8j8uzl9LqY8kNBd5gALg4rZzlFpqfVKUV9+mT9ek3bruOjZWe6uxzlC4B+ClfH
4/IcMJFo1o0ryYoGd6ASeKNCmLspCF/wubxdPjbZAk2MNgBtW7YtDx5RPBsduu77qeCclZNeGk8y
Ibonn3zFXa6l8N7mpY9t/9vS348zI/vX89n/Xfr0LHFoiy3SaXqI8m3dSd42CsLQZYI2zbO06VZJ
g2Qj2i5ffWzzlXZada2irZfTlh2drpaunprd9mObKSyAaaNabkQ//UQHDh6zVgS/PF/eC40y1iR6
SNV1aN3Bf89dIwvaZ7UTD+jHAkQ40poNGJhkq7xoZVd/+/v3+49GtqYxR0CQYeBCp2y77P9Hwygz
mOSEahM8A6oJ44Nh7mote8Dg1bwaVrsVY618k31LuIFqatcSpv6+CiZji9k/P+XQ750c4aCDwoov
+fwggfVfGTFK0GVVrZvL3/9k7XPXRDNtYWoUNw3N0i1dfCqcGYrshwFdqW/TOKwie6qRPvCgJwWZ
z6bZ7Jgmx04ve7+2yYNJxDd5do6a6t2zmdVHrH3IzRUsVrQRME+laf/so9d3UpHK5x5m2L00plcj
lfvnouIDUomU2aXBCtt04WfqeWwqSpuDTr52nnCTN2xLITaRPcvS8rAcSAe+J7cqzP9FgqBZny5M
/MMt0wCibJg6ehoUKr83j3DRozDI5vgBgwumSMr8RH/Gn4O8WTTnh1T185NX4DmngL3/tH1ZXY74
OHbZlogcVmuik/U3P8mn4z5WP87NbYw7uJoimLB6f6cBNz8Gwn7GOEANpNZHAhpMX2wsvWbvfAhO
UHfAOX+zbEKtNey5kk6wadm5PEkvE+NUW6G+A0c33MlF2QPTuBFRzlNKHd9Nv2qhtswnLE8ieWXg
IAvwj8uT4DAbLzHRcctOUbfx2it6fWmUHBNqhAw5ac/H88Oy1NR67oBZbtefdmQprHZnOdDgp+Kq
CiDZqi1McHrx5AZa2D2YiTFeeEPu2rSD7jU/lMMzjqn4/n2/QWmUQXJ9WvYhzlCzrDnlCZk3RtnA
cvUDhcwGTT4lSvlradm2PMTz3k8HL9uWvXWjm3vhQ6fpJ784ynZL8WFMboVSFNTF//Ow7JwsgPeb
XB+L47L+sVuOQBrTNBho0trk7UqTtNHmO68yP8joMiKlTS/WfB9GHhKfpya79u+3YUTyG8JaW/rv
8945zQcEZ0YnEbXA8iRdmcq3ot0s+5ajwnSq9lBXRwYq8738f3tVpRv3oaf/etUoHWTXGgRShHSa
IOgS0JiA3HuuUbLgSivsK8ZN67qs9uooPas9VXwNAMOpG9TsmmbNd/KFtQtUef2yLBmezgyQlAyj
LHSmiRPikmVHxDyfGIm6XC+rHw/LGRVc149NMs0Hp1ViMClNL50RuABjUzNrE8iGdF62fTwEhh+4
fhEmB6rH8RGGFwmA89LyUEvemDvLIl2rZAMb9Rq1QXKK/AwCllVka4uPYVVFRbVOwWxAlYAHTZFr
wPjWvvllDj+j77L7uqFu3Y+qvH5frdv21iY2SNV0L3dFVlF6KYuOPDoODuy+vWTRdKL4k5x9enhg
T4XleI2uPQ2DaqxbUU/bZTUnHNDRpzG+lkHtf6kYsSh2oj8l09hhWP7tLKO7STHJMNxsIuoCav3C
r/kwIlp78oy82uY90588DwqIluHdcgCkt9ExA8+4GUK7O4oiByE82MULatD5CaxCslYZgqAjYCH1
ph31yVl2IIG6pVLSPHaeX0CXASgbZ6jXQ0s9LAeIEia1RNGls8hTLdw49fTuobeZtHow2pg5V5vZ
hPN9WAFORDwUY2BjyKztvFDVv+g1kqN5d2TFqLkN5itpXxlrKxDDYRYX4/sCPScF0rFciHODvMpM
4FmLMcMv4n1QFym+XLs5Drn/y7ChDt1P+gnFLRlo46UqS9pTSDCfa31aK2EjXeEtjHejTV2pQEO6
izN1uFOhLN62+mnZt2ypFLNAdRMY7rJK7eJW13XjQKZisK9DTdvEspJ/HbN6s7wXxtB2btBM9SVN
Slp4oxDvby8g5lWW5dmzovGjJpVH3g/BUN4LAp+WMzMlBoFWCDwJNQIcSffttT2MwTe8Gu8fhOoB
2estGJ0aWR1XOSkz16gAI0gdyMtMh21al/jkMLeW9vvCuCyQJPS+8N9do/z/c8yfL8HzZHVbzcOC
j5eQfFX8y21Z/fOuTDKVJiPe1E3NsD/flYXwGzs12uFR1yfrGiftlfiO8llpycfsYLRsl9UMbIdR
qRTMKjqDbt9Sghz7lZf7Uhfz9piFmwHEwyQoRUji/7Mk6abNKGOMtsvS+97S+JfWJJiS36et88iK
tqRhEpCLhEj7POdh7lCXBRrqB73qAW9C3ZUrTdmZOjDOZeljm/2/bFuOs/MrqaHOKKV0pWDGJPuQ
4vShm0oqj4ntHTq12I/ZFGlbZfDMzdhy53lfJ51mA88YJsqQPHdtk6y0ujIPpQ1QVNT3kSkljMqM
bB8GYcrlmdVo7H6SvqjcYGXSMP2FP5ejqACka80iyWxZrbwHE0nLU4FccNPVVmVckiErYc2FxZPa
Mv6og4b8x3k1LPKVr3nVg59O+i2/P8Z8s0BnNEleym0SNwNmelbsJdsAktO1p8t7Mr1hs6yNcWtf
l6WqtWQoY+TpxSb4aWfZKBnpMwQtb/9x8HI+VaqNPJ/6fuxybtJyN142dgOp46Gv4ZLVFG/rh3LJ
WKUvnigBmygBiuSw/Esi276jc6lTvA27x67JqPDyLzLIK3DxlA8QtzJTPBdp+D2IpvRHOEXPepXr
DPsHjy+ohbKRcMiH+YCQ+8RjKEoudb2N2HoeLr0vLmModYz5ZJWxrV1d44/4GFhVSlt47sdQCkIp
mQu447ZTq6cbK5zKPeNx64E28a2mhdr3QngxxERfu2haUFz8suYmNO9og+lS8MN6tOXM35th1W3K
ngtOHf1Y9tN6DtZTQiS93shzNoPXrzWG/5ckYVzRK3bxXbWjJ1xeHVg/VRxo5EqrZTvvuhsRD/x1
Zqlu+9ast2ZhS18D4DXLAQn5UWu116oDfPXoIQsp0MxPKPt65VrjZJ1xD2vXuuhoycw7Wo+GLyQr
6Vb1au84pWm5MlJh30Q9Dhe4pF/qKq/BlxX+o2BuUPjK+NSZZnEaKx1+0piNT9g8wk0TahmKfPaG
BWBVieiny7K3wvNk6tkTlKXhUhGbwJSEo+JwmrajLwFDasPpqYna2JWJvzkuJ5m2v25Btz1IdS/d
mBlJsssL43vZm3bQrZaTCF1MVo1nGXuQZvW5imCzTOOEsKOeZ01hpD1+rJIT9Wu1LLzqSGnpn6vL
3rCi5LCc28zpSmHpU9JN6T3aOo1/EXiH0O/Er0Vufd2cT116BwUbt7T+Y99yhuSJtRYbMpqQfZx5
nvhaDnUFsgPgHAJMSvYxDZpONfZJPqPpvEImV8qMjsXoift4su7etye2QdUNhazVDN4to+nXZXvN
kMRNa4AAmJaSm7QpGieYpSbSSFxLGlj61ZjK/oL+kzyICKxu1yKsAc67NrPGPLwvkldjHpZ1j2bM
lthNGDncZIHh6OdsBGNZl0T1vG8rS+McypN0+Ie4Zt7mK7cjUm2PiwXDV1RuXRS+VL1/Z0Ze+Nr1
5Zak4jxwivQlJSA8cor2ysxYBE4eRxAt/Om1Hr2rUVn9C+k7P6cqV57VSR+gggG4Gyh7O1Diwex6
pglSMGEGgYHN5j4ke/A0O4si17y4HLQs1VpDVpRlpe6yTaqwzDhSwHOky3PQQQi38Dvflt0f51k9
0WNBMOXrzksHxwZzjtc09teSUeoX5rgyblZF2Wd21J7RbYGJE0F9LwWMla2p6r5Birt6PmpFR1r5
Wde9u5vC2dS0OJsWF5Pvp8oxmFD+zP6nZiSawtDS3OmqwUSAxgPFPuwPBZl1th8xEMHMqvL0NxDU
uoMf1F+VOZ9tebBnJ3Hrp2cC4qXjsmk51AiAQnpwTlcfx5oByYOKCHZJVImVqo7+VU2bifQqYySZ
LtHPTSR3a9XOswdysVS8t5r/og1IYGrG0E4XF6sYrM+PfIhnAp+iP9oh8MPlmSpf+fVM+RzQqhmS
ujWkSpwpbeUiDM7WvJIwDD2n/ZQAduvLcFOb0pyLwB4z0SN8iORzuighqZpEzY6F9DTMS5FSpie/
qJpdTgLh+1Lw322f9uZ+3a9lrPyoA+SDTW0UV8m8GBiyfJAED8vq8iA0KzPW7wdBNhQqQRscasWG
4uZKEd50oDcTS0uekPyoB0tv65VqYHWGlwEZLKA6gF0tvbESjRzWeQc8tGLV2611KP3A/lIlrZsY
+kBGCtL/rO/GzbKK7mtPkpx4INsnol2MASyBvt2S58pbzeg7D2vvG6HtoZvmM6BM0qpNloTZCSwv
Wmawu9ty8rtbxZ5GNwhwr8sJzQdtrjD5c62p6UN9b2XV08emZckqe30VzmmGMoE/SpxaJxLJLSb9
+OYgzQlXnVeXbcvDVDBycfAcEhFpAeeDGHRbUQBzFfphgHQLUArL+jSvD7WPimlZ5y7+n3U/rZ50
OYP5lclfZfTDaSVnb0wQgXZmgvkSQoMg1o07tMLGJrCK8GiYqX9urbnhJDXVY5tn0C8g+762L0kS
52+Zioa0qlTrUeKyh3Agac5+X6mH3EzjbVK25R2zThAfaZm8dARuLmcpXXH1R65WCPc8l0vr9u+V
P1X8bruhS6jbpipTFraF0GS+Tr/XvKhRBp0lF94Pkc/4g0nzjym1Prwdb2rt1y9pPK2/ihbMdUTA
uhuH51ElGk+psRVLQgmvrTrsSUIi8q/0NEZk+SWMqnrf2ivNLMJtWuTBXZDdJXFzzTVfP8iS0A5U
Cwh0yYvEDbsWBYyO2YBZk77K5RHq15DIXDp4Ohy0MD437ZOiS/qqGeG3UbdrttgqKCdrFVaRJiDW
QjkYs/jGlHEFAZT+qirAtTLta/SKcla7mfJHwuhslD4QjFX6myRHWdlJVjxlm1bto2RPBBX5NDDx
2osd3dTUxVgpHc3onqIHVG+1r69iJInL67DZhFCkj5Js0nKHkOpk5LRuUpSpq94jn8oKEtcTSr7B
wiVvei/RNpP40epqtu8otaxN6uOuAGS6oQI+uGZVMPYW7d6bwmSHFxetzIRuKBa5A6IXQycZalLI
n1zn9HhiAcM5LZ1BDqf7Hmh0JJHeOAbc87H3whRRY3ONjklaI7wrNqNmqU4c9LTu46ZcyQDZSH6A
JSP16vc4B9nXGVm5znwvcySpTFeprxZ3EWpAJAXqGYi1em7wOMVK2JLIELgQboYDgmP7SIIh4PMa
gxQ9w+A+xjTpJoNKyZFcN0SIZbWHw7eCh0kzP2r2Exx7YA2FYwxUDKKp/ZHKpXZCPvPiB9rWDBgz
GWUeZY7XjeWBarjf+Okp1fQvQ2RoB7+RzVUswPcyavHdSLEbsiONmh7LA7O69ISZPz2VXKTHAOhr
iyOjirziPtCLByGa9CBCWtWefqR8fQWLZXzl2rsPLMLdyR23guyca0b0VEnJVjH7nlCrsHZz2pG3
OmK6rtKdJDBRPxQBAXAk6OGUjZyu65pzaxwmZBDrmea5IdT33CbWdA5yBCqSSVcca9ap8EiZlXFk
bcxBF4eijL7kqdefvZGibAwzw1Iqb9eO6q3FfNThkmztwZYChVaHeyWq2svyoJqQE4cyI4IvqBBd
lbJ21MYaqZxmngq6sdceJcpqNALw/SYxtIht3d6bnEY++6UlvmA/dKwgOJZUsQ9SKg370e6eU/zj
Z10d0EZrfIwaAldX1QgWZkaPuBH95KqrACR4k6VuB0ayq1Q13VDSfsh9uVZDldvLOAxnOUtvGjx5
pNOjr8UkDx5j1JpVnLUEoafBmoKFvU18M18BUV4Zg//dULXuXy5ryu/Tba5qQhGmwO5J1YAImM9K
YEhkmWlXdvYT2ZH6lI/oqciOMTsJQ05jSky6MC3DkFoXXoS1vhPFG7kZ5jbgjkZOSkx8ehwfYrrs
bdiNuIb5bf/Llff3RjZ/oqlTDUCurKh0Ikz9k1NFkdWkSssieh1IhgLpTeZgL+e3ZaLkZNaO/U41
SVEpqAO5BXPHTaLUjtajtFowwsUElSMagYpryUZTjHpDw4VpS9ikt7mc2Wt5CtTNNF9rs7gPXdtI
tLWeCjKA8uCpGeV/e8d/r9Is7zjCa0Ugv8cU8od9k1qmncc4236mAM0OMBeNI4qdFTnyEaFMCTws
wlo8J8Pv6lCu9Ug+T4g0Vy2ch8Jy//7m2spv5ZblryGXHUSubSs0mz979wdE/mrHBeWnzSwE7klb
EeCdv3ZWMJuWxmY16XbsGBGkFmuw3jQp/tE2zXBqe3va57q1LWWTOQtlwx1jw+HgSQGCsyY0N0pQ
wpWfoEm2XfAVDZh8qafgEtemgrijC89pqybbliQOsV7KH0RVPkl56DlqET2EbXnPXcxe+0WfkmiW
iG0la09hQtBjpENt040YatzcYIhau+XtAkLUloa8Vvxun6a16gZC7tzRVyqyukxsRPNqZRjJuu7N
o4/1i9yH1EkH0iABdb7ZTRhsRdg8q9kEWrHI73JLtw+qrxz6ULqHDRZ9ifnVOoplv6Q5sEBtbOUj
uhx9l/ncQHIpibbCU6sjv5Rq1jW37ZsY9SvXA1xwVbIee/ixlRe3J1VuGjS1NqENcnFsyrY5Jylx
zIafty684tiJZSukTqTcEJ4g0b8JSSqtx+nt75+/8seohm8iLTzBL19XTdP6NKrJIaWapfCzn5kp
DzddZRfEa3l679LXua8DlWlRQVVdnb+dRZkHt4Jrwd//BvWP7+Dc+0WjwhdRo6X6uQ+sSGY9YGed
fip58oNUt+aEeiOBLpf6qFQhxSzNaTWuzgg9tszA/H0wKsOakjby5z63NqFQXwgmaM8DYbmgYUbp
mMAUiMZMXvV9p56mnljQv//ZyqdS5XJhImZAty1Vsede6Cd5hhIznUTXZP4MK758ciy+222vrgge
BBLi+eU+Mw0kMlPzRQRrivd74Onat9wa9ty6MauSQ8ggpOgvUlc4VF/tQ22OiRNZZBMQZuAqfGYM
hS3lISwVeT0G+Q4+lLxqav+oWLAnPCIMjTpdkZ9i7Ad/qldUTq1tb1Hr65sEzkpKXijhTDPmO3ny
pCHbmD005oBe9bFEProuPQ8Six92J9MY6efQRsaKSyRpm0e1U0bjS6bT2wxwRLqxNLbr0R/MTS6s
gHlo3q3qqCtxQ472xm+1TZCL6lbrmxTvfGKuB3K7Np6uR4xIbEarwu+p7k0NfjetXFW637hewcDV
jr5jDAzq8kXSdXHmyi5WkkR8r2IRHFpiU3fMKByphXkPWOXsfa+Hby3jPlxLy9h5GPcgeItdUTeo
iam6bBkxKAcYuiHQ4B+yRqwvgBCt6sjVyptgb8y9Np3pNumXIQmTgb6ve39Y9yDMuAWI7N6Gyr6z
u/ZVgFJMGdSoyk7BEHdT1IxUrwiQmN/J6GYP3niy1SLeBWWvOGOnhxPVkswVZeKORJ/faKZErGwJ
y7KX7SBz6FxIt2H2NdMRMJBEoaRH8jYZG2bKyu/fgI2n93WuGzu9qye3oQQtC+UGwP0cc4SbMJ+a
+l9uA58MQe9fZR3sg0n53Qa798kQ1sqeze/S9H4aVRgwmuoyJzYlexOjQNooctjSdO66i2GI7qL7
CvmekX/ME6ztDB42g97dd3PgIM7Fh5QP5e+/tD8vEIwAbGEjOFAM1fwDMKOp/TTFQx+/9mF7RTas
3Cs2cvcKhbHrcd1ejW2V3DTQ0NBJdK6ijjjSFEtxG8EQRtJI9a5rJf82WC0K2tjUEEFG3b3ZP9i5
9TL6Y/Hg0/P/N7GI/fneylhFU+nEaJpl6/zyfp8xGkpYpzWRBa+SD/hmAqnY5+Zjk0TcuMCXboxB
HZxA8vI9nh3aQ8hi76EN35iJfcgUQ+yXyVQna2epHtDrZXu1Jy0rb5nvKORTOD7qSrPp67OmFPuI
wuFWsfwZxIGxBmKafaj6SXY0r94SDfRjRCn2rMUWwpWmOkepV22pDccPaVdRNuPq07TD098/uU8K
tuV7ZelM3ixZqGhd7U96mSltIQIMcfRqpWq9tmPD537iYfuurVstLOKjMSjGGq/U6ygRFNUOB2ms
xTEdqjXuJQDEfXDWBrk6iTQo4FsrX02C6280S9qTWNhJjf4Fsy9pkJg1VqgXQ6esk86lqALTI/LL
y5R531q55aLmManC5/ro4es5Vi0s8r//W/n+/PF5o//hFqpafEkNxfj0I6r6VNSWn2WviRDyCiVt
f8ENbBO03fnmPmTQc03DeIVOJjvbk3+vN8GbV06qG8uq2CS67Z+Xh9ymtAu5B4iBQFmJ3Spq2/iW
S5W3L6z6mQjm4SRR7rWadB1K1YVA5QEAA+VR3I0Xnb/tRgc4FPLd2tm6T6Z9Iuk3A+2+S5w9h+ae
SI2ENEtyHODhZLbmiMLC7iprj6XRrj169FqsK0dCydHyN50MaZeUsBbdTIY9vjC5l1D32nl+FLgt
oSFO7Wdz84Mp1nQn0swZdUMi1CQFAYJB5wrOIDs1M/XIT+2SCHuA4Ghp+MNEK32RxqRc0aK4ol/M
L+rw0DRTuGPK6VOnNzB1p1lBynCXuAjBVXfSHhmgIPGs+9fWaI92WZHlw9UaGLhDUzG+JgzqnAlB
6zoi8cRJZw6/ISqiisvswgjSPlpGHh5pYuVOE+tipwTecBit8W0IW5WuQ6YcvDnR1VOz16AtQThQ
x3QIDRhOBSkdXkkuZQPbb+BSuBEMU7DIUfCQgdbMpVBdzBW4rjMdomeOQ1cBFYuSL4ZekWk5J/Cq
FjU3NEN4Y5RjHYz1We/eaNA314TRgwMeYw/rrd/qXhV/Qeh/8CpqxPn4YiWSf2LSU24GH6p3hbTO
iUaoQ9TG5aOYH3BIOyS0FiffK15g77xW+MB3Si4ugJ31O71th50JTbWHS3tVQySVg0h/ZG111g2o
9I3l3/TkbN0AS3VrJb0jOSJ/M33uhcaF2r75lCmT4Yy0Ho6ZrF4Goaj3oxJsR6uIb3pmPDDPxmbH
ZYn6dh/0RAgFOGnR6+2MkNI/eFJuxkVqryNu5UcU7+PZbylVTZZd3/jkn/3L+NL8Y4xrGorQBPNH
01bQG366DnckU/Kt09tXg/gYNw5Ghj0pvizLbrmGMmS4WlbJF7LeqGS5F07kA/IwFH8VEMy4NcLp
RzqEYpvEAOcjAXj8G1UP0wGTZe/jaK5QMY7n/nciIRIzCCg8LnH+GW+GExtZT/qLZziqhk3a70dr
pfgj+P60H09y/S1Osp2G6PMOREBOgGDWnqFXiU2UK28LDQbXyJbsEm0vBnpA4Mvi57TukhXWMe4i
bcDEnNfq01Bs8MSoW8wDeEP9MD/2QLXiOe8zq6v2vo1UxZ26h5TOF9y1IVrLGWigYMpeBwulkTF0
zdb3aCjF81fYq8JLF3XjOTTETTMV1fus/v/8Ro2rF4rcjxysGGKw5tPq/zzkKf//3/mc/x7z+xn/
cw5/0JHM35q/HrV9zS/f09f680G/PTOv/uuv+3/MnVlv20YQx7+KkfcueB8PLVAkBZK26Zm26CMj
sxFhWQxIKan76fsb7lLmUoqbdAxkF3mJZY+4w9k5/nPss+bQeP/5Zn/oDnc/H9vh7pd2PO4OD39q
98FwPCE0TcV71Z+R+KhfmqfsXSZ01U7P9erubfvlk+b6tts/68bD0G0OT9xHUunPmIMsX5iqE61p
Pw/R2DVs+3gN8TQ2tqKVQtxpYdp2/f6N+/iLujYpEWKNf1tPiyPEiMAFPz/Ehod3OHPbSs3pyT12
PrQDyyDhQlznPPNpbOGJ1KcwITNVTSCXxoAhstikx4TEgJDEOcrbMslyPSAm4GuK567iQlYaarOY
+xbTejAtnwsICLIieGF8+vyziMKmP+4PcmDRZfvlgeCWr4/jwYrC4jjUJgcTKWSe0bRATT1JqE0k
s/ESzMm0iPw/Cw8+qBR4S+COKkFIE1MWBRhlRCWZLAgumVAVpsoo/ga6sUwg/AmLCWUhs/F0TKgM
egB3PUssE1aKMY5yk2clKK5ld0jKICcfoNx+FqESCzoG7OajaLX9sjRVWlXYhcjKQIB2QW8cMzPl
RwDs7SZX2iCOY8NBYaROTqUByxqigEQhx6ApJSEtTcI4AuIJpw1WkhDHtSkY5FXWkeNSaNogzZhY
qOUCflCSEuJHzkW4JAolOFpSBGcSylIcGpU2zGJDspBYimBqlvSlSSgxGWTJmRwbnGtUMfdLufsU
q09zPFrVvXzOlLf7HMeoKjLaw6yeCI4JdAfFIHAqGUgrw5xHXGA6v6YFwSUXarzkkvLzlHnJ0wru
INRxCkKgZQJ6TrKnzvdZ6QHsokDVFT27oYoC1z2po0a0IZNEmKlNB6CsM5tQmIJiKQqmrKwEZxgJ
d6XiQSULSWVy2WGSrvRBxUmouLGYzLxlT3guYsxwAOX2iRcJAvK4LrPTLpf6gHo5g3MU05liw7KA
/CLGwMvoQ9XrJ0wC05SjflkVVCnxNCkQpiGd+MMXBsQFZr8WainAMyDpkZaldYGjtVWoTUVuBBaF
ip3E3GOhDpcyQ6aPbWYOF1ghSHGcoRCZ3k44OYldQFJAelKAcdVZIFyM2TvpjftwcKkLqtrwNeIa
3HtQgZ2FCJWt5AIeEiMQpaTK94zKwpTkIGqqrKxTEJw94OVUWnOIlyyoGHGg3aREnp4MFIYAgXKZ
2sUQwVkF8PRYfRIysOKCk0DUNa2VgygoasIEZqbvBrd/qWjSnoEsMRG1JFxXedkrqFMQ1igiX+4+
Dy5KoKRLiiF1+jA3oA54P3PEuJKCojYJyfgMVlkpCU8WCm6BUXIBfcioFGw/KOG0VmFCTURJZQ+J
l3tQJSyrQKeEQzRWiapPyS7lwOX4P0AE9l2vfAPg9DRLwdhmuD08DwE/V3sigBHFNCZwYWUWcswC
AkLuKdSjwF3nWgcxjQzDeECRcigtrWIdA7TLvUuVM5vBaQKxiuq3nxqGjtfM1nLY0YoLlaQbCJRA
1K0QBGcVkiiXSwd0ViExAOUpF28AwCyFoCSPII1lhNMnFRGWIuTF1fad/H9FmJFml3pOxhOfdrnk
QpUDIkc4kMEmV6mUVyOIhEoZpQQpTYUnWMDjAlB6VBMpfe40+wdTzFyxoAaTMzF6U+OJgwXWrkFm
8MOAKpPgrCFYuoAcKk0gKXZGMHIDgz0JZ7ES0BlZXNACl30OTx9KiYCSC2SVgMq5SN05Ruu6G9Ri
HldEjKRYp2UVcEDYCeqgVkdMqeHmmiLmzF9UCMIF0DXa4FwCNrgTQaF7ouZCQr0Fd9NQsGnf9cpN
BEM0YO10gUTOUZqELyhZ4LIX7YkAR0t50Xnq/CTe9dI4lMCIKA3uM7VMqsPzFnNmeyq5ILECcFkk
LuG0Vt5iWZmi5kTIqNZpBZdeoqdNnV5KQZISgPWYa6svcYHJqYaSZsRF+hECcxfpp7UPpXAX0Qip
TLAWTMo7BDlmg/xNRe5pWvbUBaUKili7/ZT6Mq4jKhk5cdqlxwUg9SrP5NJeKx7BmYUkw6opVUFG
4MioTlIHDh1Ygcok8jALxI2uyCMkIQD00UaMIgRMyQVPte94nWiv0ZSogCia0WabzguICxQmq7NL
4IiUozLPHqMwH/jlUQA9KFCUaMJ7dCEsfYhr5wIZhT7MQNZzucRxbQ5JROM4MTbRFS0HV35ENJup
NQHl6RxzGUN10ndLIbCagOnc1GOEZg7Toqi0ThHoCR26eIaUZdvlW0VSrMCr1KPUn1508hH64tTV
woy13fXU9NK146Jz5j9/YW4IOSew6GmREn7vF6UHxpK+74n5yoMmpoqKxYdzhcX0Pe7P3QbPv9r7
rnlX8w+fd+3QDJvt3fTBnXtMaTj68snXu+Z1c9ss2w9QPkje/ZOcte6cIIP/IDzerOhKPkpNd+j+
6fc+4VpKpPWEb5r92IwzpfumHC3lp82u+6sf9p331LamWU2bweVDc90vn9q2Degp0+i7OXSMQ/GI
T1W4WuLP2l3zvhnaJWVb4aqm7DrMrvq/rp4yTfv2tc92Wzyp/RbGRA3dtfc+XSmeljKtgMMb/5Fd
lZeW8nM43nVLjscp6Nz8g4tdeh911F9cN1tPAF0pkvaBX+wYG8g4wfkJpxNpq3zUpJkH1ay0iK0d
UVPu3/tiYYsRtGS/O9dNNrOtJgyB4+bmzmOyTZRqSX/fH7vxjM02C6ml/ZLhyZ72cOUOerrcy9zs
r5fsAL+W2F1PehybzfY4toeDJ9MuJ6em32223ZvGbyW0+S49aWwBc2U8yXb5Ez3tcez49/atp5tc
euIxqPfHYU1aEj9q0j03Xvg6JLH1yFrKP7Svh2blPbkiVz3pd41vt8D+pZBeT/j91fPm9u247Xyz
7nILj0H/23YYW09TAasJWP0YxF+2f3cbz4w59PMxiP/ZDzfzY4oZg7RgSmrS/XDYXj1thh5L6R9O
ivce7QueMR50dfZto7b2+X/cdj7HbWJaTfZmh0fiRzWg7AJjqUkPLXcrznSmV2nhQS3hn9r9frzb
vWtWYUJiu2C15H/Z9tft1YvxzLbZ/KeW/K/98QOC6MpuHucLzgXR1bpqyb+C++04tp5L4arm9LT/
9qNKN/BCS/e3Q7NdCqLrD9WS/b0dbrFsHmUL+6kpd0Q2K/FmcKPk2bSk/2iwOwyp9I+mw+vUxNvx
cPX7pYe3oLCafjdu+v3YeWrFYW1q2nc9Y1fezBwWheXS3A9TvoQ0nZp+zvGneQ7KpT/zwTX5jc2u
bYav/gUAAP//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Top 10 States in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Top 10 States in Sales</a:t>
          </a:r>
        </a:p>
      </cx:txPr>
    </cx:title>
    <cx:plotArea>
      <cx:plotAreaRegion>
        <cx:series layoutId="regionMap" uniqueId="{C0239E46-3672-4A58-BE2C-67BC2D99F04A}">
          <cx:tx>
            <cx:txData>
              <cx:f>_xlchart.v5.6</cx:f>
              <cx:v>Sum of Sales</cx:v>
            </cx:txData>
          </cx:tx>
          <cx:dataId val="0"/>
          <cx:layoutPr>
            <cx:geography cultureLanguage="en-US" cultureRegion="IN" attribution="Powered by Bing">
              <cx:geoCache provider="{E9337A44-BEBE-4D9F-B70C-5C5E7DAFC167}">
                <cx:binary>3HtZc9y2tu5fcfn5QgFAgAB37Zyqy6HnbsmSJQ8vLFlWCI7gAIDDr79LLSe2Fe8kp06qTt3oAWYT
08Ka1wf63w/Tvx6qx/v+1VRXzfCvh+nn18qY9l8//TQ8qMf6frio84deD/oXc/Gg65/0L7/kD48/
fe7vx7zJfqKYsJ8e1H1vHqfX//VvWC171Af9cG9y3byxj/18/TjYygx/0PfDrlcP2jbmaXoGK/38
+rbJzePnVzfm3jwOr1/df67zJs4H0+cPhvz8Orqv8l903+T3r189NiY389u5ffz59XfjXr/66eVe
v6PrVQWkG/sZ5nrignLm+wEJ8PmPvH5V6Sb70o0ICS58IqgIMAvOf7/ufbqvYf5fo+lM0f3nz/3j
MMCxzv9+P/e7M0DX/339J8zJBx09cy/STwe5vTmf/KfvpfNf/37xAnjx4s03AnzJuD/r+hMSvzsT
yO9XUb7Sv7yKdGXrT3+rJOUFyEgIwemzoMT3khTiAhOfSin4cz//XpL/Xep+LNMfr/IdJ4AR0T9Q
uqtK9/nnv9E0qbzgAeeEesH3kpT0gknhMSq9Z5v1vpfkX6Dkx8L7beILea0O/0B5basqb3QOfvbv
8qUMXxDKCOMcP1uYfCG34IIw6XtcfrFAkOvz3s++9K9Q9GPBfZ35QnLbf6LkTo/jqw+6L3/l3v88
CjJ6EXgB9Yh86TT5hU8xZpKT35zqtyL7K6T8WGRfZ74Q2enDP9DYjvfDcP+g7PBozN9pcfQCchOP
cx+C2bdpiyAXPuYYe94XUwNT/FZuf5meHwvvxfQXEjz+E5OXY/6g8uy++ZWPf4PRsQspmAiE/GJb
L90lvxAeDkQAuen5z/9172d3+Vco+g/i++0sLyW3/Qfa3qXK9a+c+xukhi8Y4dxjgfgt+fjW8iA5
ETiAGEe/SO1FkPszan4ssedZL6R1ufkHSuvt43T/N3pIj1ww35NMEvLD+i4ILjzPo4EQX6qGF47y
T8n5sby+THshsLfv/wEC+zZb/K5+/+9W3sEFxx73feH9llp8a0ggGUwgw6f/wf29AAv+M1k/ltCL
6d+d5HdIxP+Hxfa7+0EBeGP03xmxBPg+4gmPsGdjot9nHYTiC8hFPAk1268e9zlW/TVqfiypb+e+
MKh3/0uZxn+GUH7DmuJ7c5+cQapvUJQ/7j0fH6C1F1P/qD571vrt559fc0j0vrHApzW+y/h+D1R9
nfV4P5ifXwPWxS4ICA8AEp9BUsmgGBgfn7sou2CQUEI24hNGuQA32ejeqJ9fQ+0Adgrek2AqpEcx
iH7Q9qnLoxfcA+crJJbSEzIgv8GHV7qaM938xpAvv181tr7SeWOGn19TOE/7POxMKgayCCW+BI+B
ofpnkPO2D/fXoOUwmvwfs3i67aydTs3oBQnReNWaiR0cbqd11ip3q9nUbC3LZdzlXMao531ITN6u
89TeuFTXb2tcPWS1PrgpUKvUa065r+JOxQWnzWWNA7RL2fwxR7Jdq75y2ylgmyFob0cpp8ummKfL
wEh/9Y0gfnAwzn5/MIYDCtgVg1KL+uT7g7FmbstAWXfKqFevx6CIqGEPC+v5RpmsOWghVExqW6yb
HqWRtYM89ONETq1ij0Yt7T6Y3KX22+lISdVsPIvMSlLnH/uyTfDY2yuRKxYFbCw3ZMpc2Mu0OqYy
/ezKMd/gqbnWwpK3otZ9ROjgkrRo3T6XjVn7uPnFaDXue1/ScGYmQU03bjPXFHvPjsW+NIONJjGI
9TyXWeJPJN17arxKEZLxkDrv1k6BDAPB1F4lvEHZtpkluvGX1ts0bHZRlvX5n/DUB119qSzMF74M
aMAFlhS/4GkulPSD2ZyyZTYrZ1W+ChyzSWZE9tZlOOLtMu/QwoDYHOXrpi0+Gj1+liwb1nnQ0f1g
2lWVlvjSOettjDY2aXxHw65Y91PPbwq/Kq9J1ofAaHobBLIL+5S/zyrjdq7yx9C1rtlnE04yJpcm
HIslbHI8vi11n4XKL26mSjV+WJVZvq5US0JBa31iE1Hrjqd9DEZHQqRldel4GmPrTBF3RGThTEfy
1hPAy2C5ksqv7+aMx07UY2x4q44l0ZezszvR5mWUz4vZKMqvy1wum0KZ+o6aU8dtd/C86iav/XH3
tXFBPu3mucijP9Zx8nvjFczDArTcBxv26JMNfGO8YkbZiNpqODX8U5ktei/L3gPWFWjTK5uGRUrz
vWPcP06O5euyV4mfNklH1d50fbGjDT9Zw/AhN03iKbQOTBx0Hb77YzqhpvpObQQRAlCQJzAEPzVP
avUNmRxPGWuHrDlhioZdUfJj49c84WrMYzv7wZ9sR8Fv/m6/AFMsABgjT6Xg9/u1oP9L1yt9igdE
1CUij50p5xAhyhPSE3aaTdkkubcENx0YVIjZEPuB1fsAmzCzDF+La28Osjvj4XqLRw/cmfhUdDas
TI7utKpcmPZpu9YpbpIhmMVRL3W/aqlYwgGn/vFP+PdE8LdOGrhHMeWUeXCr8hRNvj+QEF6usqbO
T5x5H0Wl1F4oUP5Jkh7cVdZFmV/iBFB8lwyuRQcPPNG+XyxdFX53nec0ix1WiSEwyZvBGw4tuTo3
JQseSWPE1svBBGeylPGIl2w/LY2JBtWvqO3BsxM4nWiWcTVaBlrVjbtO9nWU147sFuSRHc47thp6
UZ2wSLswXQrxLqi1ipTazSRVJ1JYQUJTSRvXJsqCZQAX0A6rrB1lmPJyOqKxiogJcNIQOu2IaL0I
DfYXM2B1Qj02UQpAaWzznBykTEnYzuWyyfxq2Ke6GcOWmeb0x3znv1ckKZ7Co+cHFG5B2JP9faO4
2Le84TxFx1lGJp1oSBAf30jevx8VAsfrChqNvRxjqubPJZHFo1eTmBZ6vO9KQaK+ZP6lQgXeliNy
a0NFel3MaArzp7FuiCYPzZ+tLU+s9LYT9YuPhZZzWMtZXZZqnq+6qi7DnlfgiRqf3TOSijBor1kn
eVz1Q5DMbhER7earoq3Hw1IuNuYsQNusITcjLdlqph3bqEW6aOlws0Ecd6uGTWyTN36CUDNupiXv
EuY31SnjJnRp/8GVU3tZeW1/x8Sbng7TOzlwc8Qk+WMGQ0n4O9X2mAcewYdyhTCIKpDofMtiv5c5
7pXxjqZO86gjFdkH0pI9HibchVlO1tXiy82549xMMk1RhJ7G9AjN3errHJKih3Zp+29efTOEi4J0
4Xnxr6u5oS4iJ+Y2fl733J1WBWzxzcjFRyhqcsli0BQvPE9HY19vEa1W30w8dzxveSZQ1ThdBYzd
Pb/zzhR83XwOShBGKizeDsrEPzzT19Ff1iWf60zOu2canrhwfvqG2CcWPtN07nne1Lb1ZUFi0ju7
5kbivX4adh6Qsl6iZ86fe87NfGb/+ZGByZbdSUGMXxNHliQdsgPy0n1OaLDhca4He3QEXJ8LJi8p
UJuujLM2GiGPvXN8+WWpTLmaze2Mxl+cZmRrS+9QsOUXPBk/dnP+1pTqvprMEqty+tTWmMeFdUU0
CllG07S3AW5vUytOxUDLsBr8bL30zTuaQ7qq+XJsLE7ynmRr29R7CPhtaEnlVkWDEo+mXqhS7Yet
6Zsw6yBNKFN6onTU0Ty9GRGE86wvwryioRl9G49pnkeLSVFYChZmklUrmvY6lHi6GRtwo9bBGrkU
OsLFI2RnS9ShxUvqfMcaEQ0j9d8Nkp78/HNXuJMrRXHMPbQFsZlV6fdXxNFLmwVzUhajCLFp2qj2
zRwLi9Y1mEHcBDJfU09fK89CQPLdCsz3I6s+yrrXMZ/bNsydjLg3sHXHVBsVrAydDgKgqi1gMRm1
qO/DsmwPuuz8ZMhVEAaMvF+mBYXS25WeOGXZoPbI4Dqs9JzA9ZLd9H6fDE1PD7zLOnhdvi9THKrB
lRGpps8Fb28o622sfXpdZP0x6IyMl6C+XjIGDB7adRcMal25HWrSt2nQpnE25ZHGY9JY9yCmKe6r
plwbUplk0p136bGPpWmjVLfe2swtipQ3hXLoown5zVpmPtlrDJ6RxBAv823fblDn73vl+zuI2PvS
oj62qspXhexjXhLggwDpFdND3lXXtWjQkUrwkpp5m1ZMq4wgvJ1FN8RoAgVrZD9GqTnUVtuwcXw7
qawN2RLlfWY2pOAQ3lV36Pi89meXbm1XFODVG+C0WeaQTAUN6aCyeLEFZDc1uOJS3JKu0uFCsyY0
eVhXUx8hOthELFoA8/EU9Y5ue4FoWI9ojhY6/SLGcldNd4wXn31tV3rqXcJZcd1kuj9ILnYal3Ok
x06uutEmBXWfPKEOFeJVhPJrA3E+dCU5NF1543Aoi3aIc9aUIRlnGrJqkyKyNxW/mwrVXY4ti1pl
exCZu+o7v48NVHoL1jfKa2lkte8nWd+eEKc20UXuwnwg41Fkwcp1LNsFKUlc0bz1XLvGMs/iQbd9
aDHTscmrLpynhoeGgWstlurzwpwMaWvGZDLR0uIsahvBIet2J1ubMmQjPmTeErY9qtZ49k+c4n7l
iyAkUtEwKGW2G8m8agrxyaHsEhxWtZNDeTdbVEJl186bhnq7OZ2bhJd4V2eUR0xUYKR+9obpdALT
KhKV3tc+MrEHycYqm+QKqnWzw3O7kn42n9xbUVSX3qgSDA4xnMcmjZZFluEg7ZjwqTjZgdGotqwP
Cz687RzUg2QhByT0GE4CTHlq2s0C+WXoB/oWkq1VUQS3o58Vq6bSB4KHemto9wF0qAu9RsqNV9Zd
yOs2C7txIRCg+QckgX8Td2XStiVdMZ2nYW0rHE7lQfq6T0RVk1BbdkMhQw0hbDcbh2keUdShuAjk
4zh0OgIKmxjlYg/l0Cde1ZF+4nTO/SVhEt2h3APv52fvnGBrKMWmqF1MELFlzfPiOHVyjFwmMDjI
Ki60gkJpntmeN+AnK6iKloIVbyqZJ47Ow9WAi7jo2db2RQ4C8Pq177dl3Ka2DFMTBKvFDeFkCh1Z
U34snRtDYOTg+2VUmXdqKLdTaWXYC7aE/VT2cWDNaeZXukN0O6XDEBatPyTjMpFY+W/MQmXizVA0
mjrY93NrwyAQ0YyrOZwq7K0ZsaHoOrR3l6OTdF+3kQgMv8lxtc7AH0aqL7OIpfUS0r6+adIKMlDD
bAR10Sat0mZN+EcbuAO1aRmWjfeWU3kQKUh4MWornZLRnAZlPOTLDe2EhsNNXUQ1mVbOuwcDc+vK
5rclOM5o7gcalrRbK8iqlzJvonZkJJ7KbF1XRTgFuInn3rZhX8DPXrR3XYmvw1YvH5qgDnmp87AJ
ChIhz3/fd9NJgets62VtU2pXQrSrTjMV2ZrLMFdVuRrLMQ1ZjtZTMdRhiqYZsCHZJDgPtiOAkLH1
vBuCKgUAjgYPQJGKZ23eWuQhyGxQF9eoE6vABHuTtnwNwMSVKKabwi0brdURu/TRNuUjsYMKiZs2
fFnqiJDpPW5IExKFwe7Y2IV5q3hYTPbYmayP2Wg11FZLZHjzzu9bcNKg5KHjLvZ7qJoU77aqPgxB
vwIHk7ceexjzYDPPKXlPOXIJfKc07l0WoFMzaBydR5yb889yabJL7Ktpn/LFJedpT/MJMOZBZrC3
WxZ0bSY7bVpXiXVWZsXb3OBfzmsM43xE2tl3HcTTFasx3Y2BQJczqppoeVqjkW9cXZlPflHmseZE
nSajh0NlvTT2gh59cHWfnNcSSz2HAmL4G4omvYVSrF7betT7QjU4XER1L1Dbf6Y12fvwnd57xEiT
SIr0AWCX8YiwmuIA2/oj8rPVeSiwvgptmQE8otwM1dtYbtWy9G96Bqr7vJo7FvNQPVCBxqgCoPkS
N9LspEJuRQBquU3b4D1/2hfb8uhSod7PFg/JhDN1GK3hx6yEkNGyYP64ZFUyEr/7PIlOh7Pt7A2k
PPsJquZkTl2wcY6QN9imLDwPw+ydx1r2aR4Qjry86S/nbCI7PphuNeI+vxNU3p1H8oWdilrRdzaT
U5KLie1rNGQnFZeINTEJHPrY1DrWHe8/yyzvQ+x7xU3Q92hN55luhPHRG9ZREp7PwhSYDG6GT5MO
WNQvUl1aoYOdP6flyuHeQAUv354ZRKruCsJV967ig5eAHYz7ruz6ExdjEWtM+3utp+g8tPVzGzKt
+XVbptXG18xtGpt315VnQLJPTAwg25VKpveI50EkCWKnwPPLPUIVSjqp+V0aqJvz0Mxm12PxBBt0
WCZ9y/W+Br079V6NIFWz7N5UwRdGSjSGzdK4a5Iuw0Zmqt2Q0eDrVDv3vPHo6qi1MghtBmvwofZj
S+b2MOCOncw8zZHCtX4Y2Tu0VPTepQrHnevxQVfanCigg88DGrTvPVZ9KuCbzRihPj04hNRpBhqj
dPaah0BDfTmST7Wv2pixUR9nNnpHp4mKz1vU0eRA4bBPiriSZjmmvhiOo/XruCtm8UmO4TMpvQV0
1YjgKOGb1CNp7RDXWkJMHrzqkLrNeRSkfDwysNdJT8g7nAfgoJD3M7o+0+OnA46aOcensmLmEAzc
i8dlGe6dA9zv6cy1WlykdZCe5pYUB9yJIG4Mlx8FCOs8AnCIPpKy7i7BefK9mmmRGD2bj8M0PJ+a
B2MdQdFJLisop/cmEG2iwON9UKCV5zWGPssjYJC6yiSv9/WTa3oq7j/4uYahQMdiQDw0SIerMvPk
bqkwTWZWqQ/NbFfns6Se5CHV/iYvUA61QbfsXN4ECSjT/L6Y2Pq8jkGchJ3wyzd87rtdBjF35fuo
eO+yZnteR00AJaiin94MFGW7WS7dihdgXpAe7M4jyszYMAeTeLN0LdvSGk+rQvuRpULfaZJFfFqm
+1yWQczxnO87ruk17/DDiMrpHowHAx7gp5dSQbaPFUAa4mkCptUBcEl+W1Ev3WAfCptU0fEjGfbn
iZQXU2IA19hBPK8SD6th5cvm9tzZaqkAQG3908ilOU0tr59XLcrlehyxfVv0g7/lXcUSXebzvT9C
cuNn92bq65XFSm+DCne3FAC+M/nYN2MEsJZ3bLJ0uiRVzsMzmc5NHw0X5Y0dPG+Xa1kk5/eNaqGI
NOOHdtaQnTSF2YwTp3eLYJszidqbs3jMZnIoTO5d8UyZ5xX9UuaQ61XyTV74dO9m8NXnJf00iGll
1Xs5GbJuUL+sceCX73HO4vOSblJzLJec7BHu0zdmbvIw8KFIQ3IIrtqGmLAbOnLVDrl3WMyIovPZ
p1ZtAeZZ7nTDoT4jk1gVU7B8aDGk9nZeruCaw4Y+S8tkanu6ywtW31iJPjxTRUHR0lyPlzjn7CgR
3AucOwa1nMpMNLdu8dutCUqocSdb3hscnqm1y8iTbsj5VlU6CzVNASOm+vqZO4Ntoj5rB/DlqThx
NajnVXtib0cARm8EGavd5FXjswArtKcQ6D/KrLMrz2tAZSbt38o+h/IUBIwIItFZxWw2ppdntZsl
lIa0WGOqHiYHoTsj5bQLGO0TD1ICk0oR6rayobFVu+0L/yMiRbupPd4dtcogNWk8t/aZFse29PlK
inkBT+ggqtrrAHO9LYRnwhFDsUoYWY+YqbAPbBVB5icvC7Ncz6ZnRx0MCZZtsG6ggoUQ88mfS3RF
c7Yk3ujzyA0ji4PJn2O4fvkoZAvXMyQnUNlJfatlsM2LcQrrtPN2k5ObvoEaMBdGHIUHVXXGLI2C
HC7eFupuUMU+AoyxqQrJ7yxVWUSpcxvrG7pSAmx04O2UKNfb3WLKbp92on1uspoWoQA86UlozU7I
XJSgT/A4cV7vrKP7furUWuZpvfv6/uW48+Bz45H6y9zJMrXOmmV/nnZe4DxicT3scX78+hLceBBp
wVloWYGgdmKl3pUuq0LWisihAeACOcxHWEtHk4+qxJXNXSMY4C85VEAKmWWtpbnL1fsabrggIa6r
uPdduxssa3fdU1NaDLlu6yDnb8pxR9Jh3I0mB+ZiFHO58FACi1aVfy8MnrcoIGan+8qEC9Nt4mxl
IQhMRSLdpWDWfx7g5tLsSm3Mrn5qzk/lHgM4tfEmelNWY8QHNewMftQIwYFU3urduZmDLlx4oEK4
jaGrYDSJsvWc5J17nw+Z3oscCoC0CgcxjAnj3WUtvIPI+mF9Zg9Y2ZDQcixCXfZp6CMoGIrO3Z4P
B+hou6vrsMYteI5RLzvDPpUGVkVQqawakd8S18Lag3mLCzVFQwkTzNgDr+DjnSUqDDnkRKPV+d25
txkgRfe9NlZ2LuNmApBe9F3YNCKGRCFrjRedCVNeEcS6hSpOVzWceClQBkJbQzr2dijhtTegK1Wn
LtHUnViRx7WF0lIEXkKaethJaYddO3vDTmcQeHWDXZT6Nt2lpSpjQK/4s348r857o3fnfeucBFEx
cRsqZrYkLTYDXBluFmKbJANXBVcsuIJi2drY5wA5FHmFQr4IFPmuGCJn+jeWNXaNFVykFraa1nQQ
Bx/NfR3mpUhDuIWGC5E2QKulH+9ylq+E7uRGZ0Gwg2KRGZ7vFC76Hfz/ln7XuwlASJf7EZcTCYun
u7221eB/CzonRHn+Dk3pwzgMnwuR1pG0fQnXa96JuaZd99q/rJYui+k03rkni8RPFjmg7stTDzdn
APGjsVkZxVxiSn/ZNL13t+SBf0yrgy+tuEK6U/uFVpAfFq3cWljkOIzORdUQsFXfIajTC86SQuRF
nJPcrlPRbwbrj1mYUj+irpzXnLgg8RyxJ5QvxTZb3J3hdtmbwqv2zcDa62XuyjifM//Ife2tCg9V
0WwVj+ASUqxSnXo7Z4m3SycTBvMEucWUQmkMoSEKZuSt4WuC5lJavmo6AIizEjLrtstDPL/N2Jhe
lTooEq+qdMJxtVyjBlBG2Kfd9RYw21IV+Y7McMNR8G4Jq5GQTVtXdKdYcJxNK1b+koI7EVxBOdTp
aj145b6AEnl3burJuwoGTKCcpQf55MBUAe7ua1Mi0kSjDno4DnrIyvwWB9JEkIClO6Ttna9QMpQT
XDYAICJwN+wwApMX7iOXJVnNE71SHu12YuBQgstiozwodJIOMn+wa5eHoyqBQZT069HTh9rMdPe1
0T58I7D0dApRrT+lqg7CRs9NpHz5TP84gAVMrvJC2zoVt3lhd+cGICe7y8VdoN20HcBAd8YUl3lT
8VVFJ7M7v2p+e3JBAd9hCH63IDDAaprmKswImGH+1NDZQwkW0/ushDtxQGuuapJjsMSsjSubFgAH
D6qqn/VcRF4P3hAFs9tx5EUmW/B2lOW85/V0KAsdhJimkBwJCKNdFdjn5vwTwzcsFXyhAD0Y4HNf
j3o7Pp3k3NQe4nHaNE9gl0p3y1PTZq5K6sZWIcHKi5pFn7TDb4MevLxKgYRzI7H48pT+9gSLeWHT
wV1+WZhxZ3wy7s5PbEq//XnuwK2I68JvN1nn69258YIc4kpX32aMFitFgn53buoO/FgKGdvzz/M7
WSK4WVcZi1A39LvUcxAMinoIlRRtCO7g1mb+Aleg3hzKp6klBVeivEVHvO6mCDExbRcHlSRp2z0J
ZNWGU53VMdy6ATQqwbdTPAIMDVegdLWM+o65BYAaht+kpvEgl2j1fiSVCs0M/iJ7uoNFxsDnDv3T
RSnw6tz4kK2HGuf1M0tsXQYA4geAUj5pxfkkZQ82lEK5jtGm8aRdTXl5jy0v9txlcTeTcWOf/NTZ
bVmwzlgDZggXIekVwGs2hFuPKsnUOO04Y9MOPnRJ4TZgbEK9BHhXFHW2LYchghIJnHYtwNRog+sv
vwNbhFlqqy0diybGgKpFrPaiugvane2bpPJSiMWKgrJb6lVhJbJmpVL7tsqo3s1PtnJ2B+enF+8y
HxQxMP+PkjNbkpTHsvUTUQYIBNz0BYPPHvOQkTdY5CQkkISQGJ++l0f9VdWnjnVb9w0W7pHh6ZOk
vdf61jZwXPG9GJ3Oqh60wVVsUlRdMzRFq1t1gVeYWYjMOveaNM03ny37RPoO7i6asVBHL61qzc5f
RHq/0HA3os39hAcjS5lFMYRpt+HTqOfjbLyLgSd9HRc+QgJmuJ+wA0229kJA8ZxqY3d8acz3TIZX
Dov1RcbDck4n0pXtcxNny5OyW3anwBho4k0nkcEQJA28pQiWeE5ZYPcrZ+v9bPq1oM5TZZ3SEAJh
Rk1lwxk2TTc10GLD+BLEei9b2jzIuZUpqnfpykYySMri1q4k8R2Il/kxhMJbLanxy6mb58ckjtFG
BX59aOi6CzdPPchBQSWm5KFOjSrCDNbNwJs8gfjyLcgil0tz263FEhZxO7WXAJxYHqxE72jYtZek
ZxvcmTQsJ8myl24Svwa/7q9ft6DFowTU2FQ6kbWFzeLofVFRsXpJ8H2MPFqRKAB9EUr+vkSm+ro/
6Se4CGETHClph7dBDnutRfyUzfpjWFlYZi2BpmQcPYQrAJhwi196Px7eI/j8x54HXTkyZd91sMXl
whRModtv09YvTNwtOekztbOSrVHeBY139DXO5mRah/eE1ieU89kPEwX4PMhWtVK3e993DaScHZfz
8uTuWirs/deF2J4DnliyozAtSIleB5/OGwAPyPiFjfWIxgCFh4279WGE3Y7e4804L30jq+UHNbdX
GClj5ekmfGC3n1a+yarhiz4MkcLSiV17sm20Pjbd4BVhTNdi3VZdgv1yeKutKZZOrPkkfGBu/Vaf
kg07UDeuw9Fv4vBgVfdbDqOfj6rv37KphbfBLcS2aPPKkAA6S9No2qFucLmPs/LHxJ6zdjqwnvhv
S8pPdmmbQlBmXpJw6Y5qmYYCBBf0ZP/OWi/Gk0hwjAR0ASNnN2B/i7s2XbdUtO3qvBMtjsLM2cfB
yPG8BLr+TVonK2uBElWBHY/zYPq3AQbHyHR3H20C0NdC7mimnuBMhS+8Ie6FcmwNQuV8deI4LKO9
V3gVNFnlwRGnLl8rndOUnLnaJSusrhV/g08NR5166lQ3Xkk4XL9uBQmgPc83cG4Sk3uENQWpt+b+
4C1d9J4s3X7YtPwxZ9DZ6kmwu6lbPszSrxfYotC+Y5IckzQOH5HWCx+3abvEAjq69KMWHUuC/c/g
S5aJzj2AfSpGoBV5MAxzyWu6PpJ4649TA7etJm1Za8AiaoWhHdaoPetJkW8hxMq8Wfwi6YPmR2pR
StRDDl97/AB3RcvF2vhUZ0y/ZBlkC2rS7+wmJUCq7C8wiMYikRnd9W3sw/pY159pR6t0a7aPLJtA
RHWNLFlKxrL3td150eqenTTYQc3Gfy6Ml2mf0N+eMEu786aZ7VGepSfduwobWfMBAJLtZNrI0zz6
2eO4CvRFy3uQMfJqYp/DQMRBEDZ++BrX5q+bX7+FwwmTNEapqG1tnumCzXlZo28Rsdve1AzIyu2m
GZZv0xCAuAvnPzb2t7upYTmbsu5+BQxwTkWGAjeCAhxT2d5DtZQFHRi8Ur5CN4G869OfmYR9D8Sj
eYlqGAFwSdYD89PkaQv8mw2jTR6RbX5R+zhm0R/fTT80zOR3pdapBLwj7zuGKolnysvlwOHjrK34
NvNhBzZRvEZ8+fBbLXKsj/QztOmjSUPze6Ya1kxdN/mmDxB/ap7bNsnjPsa2rDtIpHFb5+3K7GlN
KH2pt5lVAhXB3ku2sGSJF1RkmeZ73gUfHWfbMdqsu0ZbUgZU9G89dnYpoteJ0vlZYs0rErl77jFV
eGsaHPElivBppLoa/FaWox3daY1ofO4n96xN9xIY4ipBtu9dqBuSpyH6Guv4k/VsUA7j5B3Y1k/v
+Jtv7RAtuTNYGAOs4sIkW12sDvrWmvVo0aIofd/0kuaRLVpL6DcCh1+q42L84J4Yu+9Y4+9MVI8Q
TJsDgZR0gMzEi5jO0UFNyr+dr7ryXBtXTQhdhtSdvYcrjIZxCpciamtXaRUmz8MaZbnVip66lsDT
i3Vycu3IjlCPtj3p4qto/eajYaLNt8770QQePDqxoHdlq1eu2JF/2uVXtMzwYGfSX4kX6UINU3Bn
xfi2eGGdp1rGFzHa78MQDM8d6/tTfdM3aTrEn+nHonu2ty4OXuYg7M6Zk8GTwuGZYzftUPkq8rpt
yafog9JrtMsppWG11SE7BiFVhRVC7O0GYS7Vxh2nmKS5GDJ0Zy7t9rBFcIj5bL0AlYGuwHWyh/ul
r9GYbXkceVcBSLuCX9w/9QMZdqnTYfHXJ+jCriQsfKHSLmWatfbTcrEDjezt47npjqm+vSs+eTYt
J0e/7fpzX8PHDQJbkilenppt8e4CN+2/bsV0qmGwCnu1ygEB2VSTw9wq44STX+2mfw1xEO0kPv2K
Wb6gjUg+ZyCxW96iFCsS1Zg752BkGLO92gXgRZDy6CObXlUj1gud0xVApfWuxI/keV3tDSXyz1Zu
/7gMep944284GQ+zqAEWegSlBd+Ws6fXS9cE4pV7a3L2gM/ljRLZ/dqO2T1W5Qr4O9A2B7P1e4k7
vxBNtB1gU4nnTh6HwaanYaXJifnesyUM30JroZDScLvTqr2qGK2YXVRTbLVrdu3YbbuwMWH+1Uxb
Obpz3YXHebbZcxd4AGA4fxglsIeFZvYOW1Si07tuRlvV314h+CfvamoUWGauxPwq/XW8QrxI76xL
JPqKKX4bmmYvs3XLlzrojzCN+3IzVldc4W9dbLITHu619ed3jqbqLVwYyetZVUtt+o+b8/jJG6PK
SMy0Wu2KCk3CQMCr6a5RP0+5g75w8ubV7eNe/YTCe+86Hj7OLUt3LeSxsrfC349pzPJ4piJ31J5U
ZOwb9aGlM9kU8rZMJqt0HnKzPLZr/MPvJb218PMjEHt5jlDaF3UT8JJpu3fTcHvl9SsjC+gicKw/
61tF6S0HCgC20jwqdPpIiEnyYZqmHykOFjpmTQW9qAMeFPCHbbr597VX+uE2vnq1qKTVHEddDUVp
06wg2P92jWrFJbbkOUrgslDubfehx7tyBoR9YNlS7zp4H7Dw7aecYQKNg/wDjQauWpDIy5yiWgop
fzJpz8suEvoQp9NcKIINe6Nxd46kXvORsOTo+Z0+WATl8N6PwMU2b95yHi7kEDVR2Se6e4+VD4kF
er1yLc586rIfPg4Lv2HyuU/E/ZBYv4wmmt3zkLh9nzTTedWcnWXA6D7Q8FPDEV4WnT6kNgzmrezO
SxLsbeZwhnH2LWbJjCdcg/r2Sh309soFqTofiZPckEk9hCIeCzwF+E8BWiG8bDwp8src5sA3sMde
tEGFp95VELCCJ2mE/4QFPCx56+CMRhEav2i4fKHiUjVD5XHblnSbAuwrTb1ven/a4/wAFjWGw5kY
N5x7jlNeD+uRAcDfo+Ko8yALu8pX3VC0+M15SJfhjF75zqNgsmo3vy5DdzXtSI6oTVSpohAyn2jI
GWUWTjf70TgjHpYxNme/9a5dE7Z3ads5nHBRc4XyJfO285tL23X7SDp7Dnh9DHzpPdRsC/JlwlLu
oIa9Dy08SjW+ObbjHZd3LiXdnWe24Oji5uHrLtkGwGllWIR9t971YfvCuJ+8TL4LgJdm7xMf6CM3
79OyXyCdPAmuIQBTE+6nRduqj9oq1dBJkuDgGo0F02/lRAa1Zx5KHRnvQ9gV3wmF4yt0/D2mo3kS
PXZ7KyX94ZugIJqx53ZNwoI4xGgY/y7GKduZmKqDY255d+CShFqyQsqoO3peZJ/bGF9Y2B+HNGOW
5jpmkP4kMaBd1DPeDYhSyB+dQcLkbP3hxlu7S74vLGAgNer6MG/ZcuK8vawT6hw9pEmBWmb4dMCK
J79VQOyS8Dw2y4bgB94JsY7LO4InWy7AU8BgSpZ31CwAKevhaYxIGfasfUQPocpZDVlFNR0OMQSM
m3bArl8XvhA8rgqmMmOuGCKXvHxdWki7azjkM5fL+ywBQxnBxJ6TBtkWmiGC4/mnuhm7q61xHEcK
BEywuPbQucY/tfUcllLa/juUqgdH6m9e7B3Qi08orbAViBHtazqm3Z36Hq7Y7sTIOHCqVO8s7BwA
KZ0HbGvq9qvMBD7ZtX1xG4yaDJ3AZLwcp1RwV/eehGIfoVfn8sXLWn32odYKBnTboaHJWm898dHO
RdoP/Tn0WjQqzAdDPkfk6ADtKRcE19WizdRdYlCbeGIPyDbGdxJ92zJ3jyON3FVM2YXRpUFLqQGZ
SRjOHqCWJAGb7XojTz6E78xiobUTOUUtR3WdwqOCiJk9pdYVWce+W5Jkb6NO+lOHcgSMqK7ftiVW
uzc0+Qrplk7dAzCppiScL80+8DW7Z41pX+OGl1Pgz1cT3txAaYP7gUXJ0aTqWzA0wT04ljNye+ZI
RqpeExWc1GIEDBnDKr4uPcQKwX8s68mJ/ZyG9YuZ1/kl3Fq0Ie0v+Fju6sXMPqIDlvD3srpcag/y
gtQaYR9hrskM49W3MwGbNcKC8F1SKJvwQ6vXIcfm0R2cywYUGLhQ20IcI8sZySB5idtBHFADgYpe
FshnOoY9PPvxS+PcPVOR/MwwFAfwF4CUgT33ZOuKaWz1h+oZDJwk/k1gs1OV9ShEY1TxcbY3KhUn
GevgCpnKv0pYLVfgeO40D97FKVMpyFIfyQSw1riGnzWr3x004QMcPMh9aN+hOT/wATEmQ+RL7cLx
kXhpHksFlx51qPQH/3P0UvB2HjzjMfABt8E1PcZpAsnISPLmp4Tv+OpB/m/j8C2kwAWWNemeZxlA
qk/tL751r0kPTGca+Yb21fY7mNrRDrreEIT1xQZT+iyT/tq0soJoFZ8WDZFsHdYDj7HT5RA9UL35
jOxCqDr3y+Qz9AT2nVod3X/d1TQ2rZSe+kPca2iGODU77tcVjtW2cP0MVROY5WUN458RJK1Cj967
NNtyqkczP/CILQ9B3LNdhgggnJsREBHcZBGn4P4Xv3tDx3eHqJIpBz62B/gxSe4AXh7gvhMoH4xe
RGjuEyAQLg3ZdUZc68lBz0Ci0XtNRrfbbBztEE0TO+KR5EpHfgbg3D/RGItJeboMvSiGtNXBFFkh
TiqIqoc0aLI9so1h6XX6Ndw6LL5NPhgkU6ooyrDHpsEr5dwcGGtRMAQaLMPaH+CKAUYceF3pemPX
Lsr+uvBsyE6t2qTEPtV/SunR89fFsw4wBHKBkFyyrgSODRlBm2fA/sFjMur24POuy3vWUZkP6EMB
QHBU7UsaPa4C3sHgHsXtYmRuvAgEUmJo6eCqlkFwbma//QgU0MZ1DaaKrltwcqhWIHUTAYrTE2Bu
RpYTKdQBXnRQdamJi2Hpw3s+kK5A2s8dJg+y4Tp7896uS1INUFIR4FHpSc1Nugu4eR5pkp4haafn
jDWitGIzlUe1zLfW6gv31PZsxUt023dZwNP9JOfhBWgIGnnrwsJz9pekwEyitdnKfl76U9wB1qCp
lQdQ6qesv1Ew6tPWkl3X6QsGXcf7mWNh1v4rmUZ3rVugV60JvaMXsKd185K7RY/0ZXVY7xxBsb/3
1VOzbgUcaWjUYODc8D0z0/axUPSgcU3E7usmAJEL1RsYcUgEua9VcwqXILrvyWqAl25RoeL+G7GO
PMzzr3kOxofNMkQZNGigERLsFb3krg0SjTjV2qE7zUyJuSWHOGrqdxEt066dff8Y8vEBCw1OfuhP
ZT2CF6VDneyD21e10X0OT2c7zZOxVT3dDGxeR+fl67LcQfUxJwdrVecNcJ4DeNsTbUP/Ts7clcOs
3mQ4mwKgMfmgZjvIjdBHQxEc0PqoNaG/IsbAFY9ieZoTc0F1kB1m7gO31a14hR2Y3fEbTp6S4RQP
qK3TKIueVJ2B1Iam15LmJCFHDaLOk1qAhST9uFfrAo8/VL+4YWh5uL3rxBzl+F5MxwCCyikZp5xE
YfYEbloUQdtEh6+bgL2mMkE092FLg8vSKzBr00CKNsVaIZ5/Bc2sKyiltJjWzr9qf/Kv3RxiRxc4
EgPC7PMyfkgv5E9hYu2zRonssfBDUd9/5RRvBfPUXz993edN6ZBvkuwT5wGfROjqmXTZFTLK9LGt
kLj6dQLYFAyFWoaM5kxjywjAICGMOsJCZOt3CKPPZB6WZ27sDBm9RQCAAlgeZzncxzbkueg2Umx2
il+jFLDmqqn7hpcEY4wL/Tm69HVg7JFjqe+beIO+6LuHcUP8BDYL2nZX062ImyX9cUvJhiIBod2w
7tj5YJ58BXgHalz9Elmw02FDT0nTLXfER9is4faWHNDdESHb4YR5lPWp3XUkmi+im1SZurH+dLEA
G9/Tb5OIk5129NecQPkNxg7kSwgAy3S+9wQJuS/8TbUfABffGczJs9rwEDO68SN1wBN05rFH7J/A
7VvE+DrgRtAoYRV0Zmmevy7eqhG/2bLkFM7SlFuSbeXcJ/zydeEjDA7TkM8vBbcBZxl4jJX9OP4O
sUUeDXtw2L0OrbeMBwH9FX76lFY1hc1MPK/ScNqAVwdIQXIjQLMHcg8Sy+SmljB1JzfBz2o9NHgR
hG2XuL0vPOhPkRfvKbyvQwzZt2gH2HimydACwZk8pD+QQcseHQSuwnap3MMOsBW2NFLoGIJyQM7x
TR420RzmX8m4v2YcPPzXoP5P3a+QCZu/Rn3+8+Z/vCA7r+XXaMl/3XmbFPqvWxhX9PcRo//jv9r/
1reJEfbf/9Ht2fzzsf41xPI25uCfEy1vN/6/kQv/zVCFv08s/W9++b+buBCGOFL+S4jw9t//PyMX
7n7/GD5t+/mPURi3KQZ//dFfExey+G/Ad6MoRpyQ+nF0e7x/TFzwo7+h68U0DYSCE5LeksP/mLhA
/obJXmEKoBiDGtKI4Ff27xMXIv//MmEhwFjTf4vvplHsQ/simG5EQKRE/xbT7jA6wF/rZrqoKXLL
2hSmHq5qDuSpvvFYXz/96/J/v4/dMAdkxtBE/M8PM0SNt9NMj0NUBjj0d1//lzaU/vWXU0TELUEV
rT1ksbp7rDuA6122wTkI5z1Cv1AEcHY385tOdXhEJDiB9o8/hwRy23uPeCzUt3E3npQa3uUJsdqd
6I3Lo89x9FSlIWjFnOaEjhMInSXfyLTdQjwvddp860dIkoNcC+eRVzdCY7IGR2SfEhQ/KUPYVq+n
Wk3XTkxvqRoww3Cg10wMiBZnIj71c4LyefBgFHs9QhQ+8t4I8vkr80sm3zCI43OeYWhE9VKXaFWK
/qb6xf7sF23ofUiatbl0GRKKZAb5Tn4FjgLlm3KIFhSKT9juosVThc/0NfNSDR8ZbSRYxPHe1/W0
c3yDObjByl6hfInAxqXdJSIdC9FGJne9egsFO1gaj8fIm/7MN5WIzeq59cWUj2M2lqhj5C52oAkW
lfeke2P4oKokPbVRHZaazOlhUVNbBgeP533sgbWZ1Z2aAJFny1IpDpdKrb/qZkZYK810HgkkGLeY
XZI4fcuYBKBHU1NNw4ui9JdjmV9gMo27gq1eQMd0D0MDUvBWOks1VwOB1iGC543qeBdF/d4m8nHr
049JG1tEXrsVoHhUDocAztaQQASZLAI93jUV5EhMm+UkIz8nbtZqXvA94EH0HYYvDK4ZWcWOviFf
r6FL+jSPQOznYzLzvEG4Uoyi9GD65wp9NsA026GyENEGkafPtmLFdi1YjkKhMn72OdEAL75vQiDW
Oh96V5eB/xPcvMIckk8vAYHc+bIvOc3ydWjNJZ06CdkNH1/QwrsbEZ3BaOb+vodDVqK9Q04yaEzF
aXS/LTAYZDyeE3JD8Rw5jnzu8wmIZ8WofgPT2R/GsEdxjnDTru+8I5WksgbVvsFpFG7x07IGaY5a
rQi7JkIfuWIJLMOpN4jR02S2+Lahwhp1bRAK8EUF7vVOYsxGHnTeAQ7PWOCpQhHAIIJukD8agxRm
ZKZ8ipIn4brfvo8kYRMf4ebSiqIZOXnRp0oQHEksj29BrUs2x0e7br/EtNQVcY/RRFB7C40wEoDm
oJ3zkHXfobVWfrD82Lrpo1kM5Bpo+3nv1Gfao+OwLoIxSl7Tvo6LccZn5YUmroQ7e9mPJeifb/tr
nsKXwYcWFcmkkBKdl4MbaZHW4ZR7c+Tv1VL3iBfxP7SVT9geqy2DtKPh81Z8zgqPUlfMTahzAJMj
eQlV/4LUZX3w/BgFIVGnv18Sj+UyeudyHUEBhg8CmlzrvKyEO2DAa2LcQTCm/omGeyS6+UPSTvs5
ypDjp6gWeDYCY47Q9GJNIOLUloMCL63GqyAQe+T4U2B1Rd62wwZA4uAJjFhORlnIMIjOBtnijb/H
mwPV5SwUMIPKBxmccye7oeQntiGgFZM5zn0xrxexzXu8ll8bm6Irkcsd6nh8NUJzGE1UQM97MB0U
qITZ5JBIwoukRWAaUV+W9KTkGRI6SfojMf58wQibJW3Fwa8t6AuaPiHg1e1YBxxkNphgMm48jwmY
b3hwYkLkj7XpWnlxjSW22fWRT7O6r9Ho+Q5OL8gOGoqPKJsAPxLEH7x1zX0UQsKtcdHALMA8gnpn
4RPnwfa7l/GBTiOawSVRVRhF3/sa2Ol4HdZKmIEgQ9T2Zb/WXdHI+AFAyBgMCQK1QV2EM4p/28by
jgz8KaCI3IHzLkBMxuWweT/GCCrP1gdQXSMLXx9J7DKEeFH2afag6rJG/PPUadBQjkhwKLAhA2+l
VbPIDZoNcDMYi+F2Q2cgPharqHe3pbVs43zpQEggcY3clX+s4+g0bGFTBFRNWHTebzNP37Ah4V4x
7bIxuOhG/+oBzuMwuAws7UB8YdNtou4x85HAY0hrCdAWw/yHh2GXKzn8bmgjc1fPOCrdH6RRYRm1
zYtwtj9Mo4Ewz7ado+6PWBwosDQtHVrCC0cnqeKgahPe4djjgFppgG+5ACjh1emfzUmgbYjSzeha
j9ZNByHjHBk9kDZZjHe3i++BM9I76CwSgc1GX5so+DEv4RNU9Itj83iEqKcuE2L5yHznEOHfAhdB
omtByDuVYavl60Naq1cMiPDyWmRYO4ioxhuYp/UWk6S9RCC2vjrkwWzaYyHPJWnjpdIOgkAtf2dc
WahSHmqHMECrEJ2zFmtZpcuHm1sfkBn5rE1dwLZEG5aMf/pMJnkYIQDg6HbZLH9c5RsUnOCEAwhB
UPiFfseqdqV/wOUku5Rg4McUokkGvFsg1PGEh9ybEaFoiBzigftwI4OQXdobi4XJRGcfKE9uZJMd
opsircM9/jHPqTHrOXVPc48qQ9vhxgEnheyyrvCxnnIzxk3ONaLJa4Y8XIDZMYBmkTvoi5n236SJ
eYHo859sChD194GYoaRDltE0YFnYYbJ2La2c5vOKKQL+AIwkGgDGtOGQFoEHGM+CQUrNrdPHxsYk
P3MGOpu3Q5fHvArxhAvSTg+oI20OjYqXmWrWHKIkZrvw+eDS5bPGLBLY0jZB3HT+zU5eoBPwPAgI
6M37CIXg+8Um4xm1AsXIlQjQ+5BleDHElWaBwd215keAhNNxSB2S4bS9eL48a5very6ci43IDJwU
einqBeUoo6yMsm2/MukAw8v96jCNxeLDQuTcDnkKa9JfBTI1BDkZvH+Ifafm9zhiwyBEp2XCEffG
XobBJiuCkyZG0nQyZgFnAbUbjqe+OkRygkAl+Uh9fIGQUs8nIn8nK2kvYOqwFx38mf9S+CTNFq6o
r+R8TFY+7uYug5C/1OtlTgBiwa/sEQ4MsYw85K7MGu/nmy/Ys6QSQI5uHWmezTcJZ7Vg+3wVlnZW
XekitLHx4j96lmAEgGncbqAgeSfRPKl+aC+A3sKdtigYIoqBF0KhBumOZvMRumC3eTRq+pXY9tcm
/B92SJ7rZumKPlpQMo/jd4MRLNUKO/U0COXyFed7FcfrqwfC90CVXK5DTV6ybe5LrVeI84g41hPI
BJCIDlgONnWbTx0uw9rscYbNFRJnZ0XGn6Fj8X2W8Epm8A9p771ImfaPsSh4HR9TE8g8UoPasSy9
Gs0BzAc4yDf08SVJlY+Pm40Xi+EIVKAHNjYZys5w79xBKWu6Wd7DLJz3cQITeJ0biRAManq2edOL
t8QwiQZE8mA5BQBvDj40TyDqRejXetc04LJc7fgdMmdRsWnk8hOvCU7Uk1OBRAMWrwaU1DaobAgF
8itUD0qV8v7iC3aDz8xvP0PSxQoCz+/20xjO9yT2AbTA4t7pZCa37P2KaiEmBdPzu7dKbz+36yWK
x/iuSbCwY+4OK6yq44xjMxdpp/bCn7wKRfrdIjF5J0lvZXuSeQD7UMoBgPELj9XXFSB4KaY+hugv
chGt9QEHxWWwiTt3NaIhtt4gw071YWkBQs5+cloSR/J2QaTPTclTN/WqzHjUHmth/DeZkgcRRMUS
rK5qQ9ZUUHSqFTLFtPrkPPaLABaQXiU2kjHQF6s3/wG5HWCZa3MZCf1wHH68H8Gqaxf9YuyWIt5u
nuMMdICvkkMon6yfbg+bv/HKbNLsUiXrKsu02vOQ0kL4dbKDwy1OI/WefWiFRY3OYqeAr4edH7y7
sAKfGsGBl/PdHCp9r+YLq2dbbCmKU60M6oTbZZubvy7/dh8s2Z8cM2qqLz67B9krkfyumcy/wOSv
e78YbI397D/ZO6/munFgW/8inmIOrztHhS3Llv3Ccphhzpm//n7A1mjLmqmZe97PCwrdAGlLIkGg
e63VZZmPB1ugtFWUQcBHvNl9FkV7WxfnB518ZZ9NpFXy4M9YnTmuSWy7bArgmilIDP1ILuV71Brd
0ibknS4kPNvzUE9YKCqI7qvdVt+BMM5ru5mqg5YoFdwkvrVkPMJVHTrVQQ7IBmLASumDbteZI0l5
FnJrZ8XJ0hmzYV5KzHFm+jHYZAFJBtXqrgljfQkFI8FM3fxdMwi8svRNivJYmVa96RpfXYJGDZYS
xyzvIRuVhZ0DiANOitvemr6u4oXWh8pqnObXm4NNh2Ylb3xzema0K3R12t74Juy1/GkpqSe1B3gs
0ODYprwNkh3htfpfXV/wJgAEjZspVO7bPuAHM1tlXrcN1J+R+EHS2O3B6/yMX5eCagcYGHWpVSS/
cpAO6aISBIXCh77jdGG3Ct/A9ARjwWyfksoK9TVCVax4qreR6HhPIOllb8yMWVtH5Ff5ah9gSxQH
Cc6XvVK1ehDRo/PSsYLDJIHrZFtuCQSxE7A6d14Gvqfu+C5UIO6haiR5yh9Y2nqtVAf2J/OOTNBy
RFjl0MIzP8ieWSfdznI62NRDfUDspD7IXlq35rrVx6+9mOqrq7bNwiuRQj58klIRuWTaFv2YT0st
TpOlfNpIp3jaWv70kkDgifwhnMNkHQk+QCsetc6zxnI3ZOk2BCeLJkEIz1c0Vg/PrTTL6jA0/mFQ
A8CIwgWSrFh5HEOBbTxfcfVGnpcHECvFQRM9aeZmWa9Ho/tluWq78SbSQ60Bg+vKlVERsHvtiid1
EsD+xENVpBNgfy9QeBYkP0naspHmLMCmVp17+anLOIZH4iCmzt2JQ5xPnJwHR+HIgNBK9hKGdpEu
avETyB9I/izjpSu05EDuKeNvkoMFXugO1D5oHOUh1vN8a3f2AXgYnBsF1HwdeWm9c82YpQRasgnp
YQFlrT3EBaQUYGDw9HhRVnURa4tccKtkwzv92pvslp/lZsth6MI4ATwPa2/ijPx2na0m6ryWNpSD
rH75cLe5MbJ9o/4xliM/W2Xy3F27ZuWlrOIk0qQz7kM0W2rQTO9mwpWvDqNoZE9O7Ee+w0RvpmUg
2GZ63EFTsEl5CUsV3DPZ84z6pYJBv5ZWnRBqW6sBicJhLq1VqeQRGi1kBwy2s9crLNH7YNpavvVs
VhVwdg1JrbfbG0ajrBKzTK6/W/lr9Vx+/fJXLZtB/NJv5ocpYTFbO7huzsoS7yJhJh7DQvPVtRLU
9s4h4Mkx2wRPErJ4jlpF5iIIeAYbsbo4VseTKbvVBDnCie2NNz4Uk9WDUOzzA8lx8fcSj5cru4Rx
yR9UfBPa4lGRf81O/BHfdWfBsXNrTtJR2G89uUjyCWepLLzc3CVmvATEVx0M0mHrUlG/8Okj6fj2
35dmJGbInmzCsvo6D52x1gVZSCnhDgGaZ/W/2f4wqVsXGa/rjyN+PNnLWT/HXkcU1tLqlW6p3fUH
loNWA86qJAYlGOec8MDbh4KoxQsU1jvZRRKhWBLTbqH7sfhmguoVi540x6DmBJoJulibfg8Hrd/3
Jjwr2Rh89VmbhD1oyp0eLj4+hOKZtIOuOshn0iL+BkDAfHj3fMsuxb/sRTKgLSbN0giTbUqO+d08
+WQDkLrT4Ipt3j38cs7t36i0Ei2HrAyX0oe2Je9TPrKDjUz39T8oL2nskvTXaDsl2bBhXsVNiCJP
LL5+kXjJyeXmhw+mHDCSwrmKrf5fRuZavuHn+6pxvyVXRLrirfzb3/IxHyTfb9rZRH64zXepdG3b
/yNyHwhdczCBz4rI9DUjozmUnfKo12GLCmO6J3I1rwkZqq0YlukYNkkZTeeK12yMRkkyQ7coBEGm
BXVX3fnfZGfIDP2WnDFtl7sjxaAZiOh615TQewHKVIvrXBsS64/KKM4SFjlWqb4qw9lD7hAR4gG9
mVU2195WjqouZ2I5qgtstxxN0+R19J+uvU3+p2s17zsRgHAVIE5zlI2bphVhvzebbGd1dETzwReD
yP9rotKc7LwdQXHM9enWpKX33ozMTDkCKvEqzyCRm2Ynw/YCAMeY1ZSr62EIna1uV+YX3Wl/JXk7
3AfjjKpTuC6cOt4k8zB9s8oKnIwAQQbjxvLilmy16szmKvVnH+R25XM6omeXnn/M/cCuCeX9ZSc+
/OG+j+E6qMHadPwJAosRBysXCTTkyjRQcBqlJ47SDu3uHpia+qNMOCdPsZkTSA2LUyqa0B8dcs2I
2X0YkKZs7Aj52qRMlGYhu+XOCwbgjeJGMGMV6IsoAQTB1G9GY3YRmKx7NGl99y4UvRnIGMwsqyB4
si0ao/nsqZXy0CKNCDYf5MVY9sUdvI/izlcSGqea4HQgR9u2Q4Cql5mhh1MCLd4abXungbi9C0rF
fNIoIrbWe/gyUvYa1cHhjKLGc5Wh/6iG7HMvSRI3B8j5jm01l46g44WfAyWiiMCS9MlGvCsCSxDs
pWkjO3j5t4vkjVKr3xk1MJBhNKC7WFE3HSWr99ZIX6k747sB6WMb+vz6N3eNOw6/OxO1j/saieIn
lFktRA1slG9NO3wam4kQ0QCMIdaHdlslLTlzTYfV7Aw9IKsKQeMxtgkTzsVFH4kEW0oSfklSh73N
6PXHMoecWMAuW8ZDE3+WvfSt16DdefXdeo6h67s4De21ltbRUnNyawtCmUyitAc0HrekwDhfa+QM
+jmE5tUM4ZMzJjnEzR5E16i6l7Lp60WvZPGvcBzWbRVm31p/Qn7ORLDHasHOBUZirvx28jeI7RCP
LX3CYYYKRYWHviAHpBd34YREjerUxd0kmsohFzB6dbmRAzUsBY33hhElbBGtqMqfTjcSAEi/6XE2
hMvSq5SDMPO8hx5bOLNyMLriG68nP9CbWedm/QjBTjPm7DhbrUHMMTG1Y5yjgr5qkbJYGwMxc+m8
jseN9oOgbkimgaBjESpIAgHzcreW8lNpCUYhk2DcZWCLOYem82cIomwZK071+cINWgjaFtG8wEqm
Bw+K17XJzRVXRO89yCwuigoxHN9k6piOy9HUpy1c3uixAF+30BFl+BkNwW6MQRKzFbpz8mqbiNVC
Nqx6/tES64g0M7mY3Gz+gPf+jJSOUyP51KJTfQ5r01nxuZlfAkRr7Ea3f4Xo9JmzFX3JXG9Yq5Yf
n8ghZOcI3cDr1D6fEaTNii/vPoWvII731RWo4/Hh6+JRgkDgEExPlEPV1Q+pf0fLoo68gPtHYkfp
PvII67/bL7Zy/yi3krJ5Z3+c+s7+W/fjtST5OIRSxmENkU197qrggoLpeE9AJX4uEDzNmgzJ1clf
p+LPLBvNRpvNV7LklJPekK5MEsFk1xVXjErtr+W822VvV9z8lj5DRZFX/Pe/UeX1ueII9DS5NafO
vhgeI72uT74NjtCy2/J7kPSHYDSCz5mnRHvT9bNNULvl9/7YRkHyvclgKpK4dXdUDmg+K0q2z8AQ
DHP7NAZz/sChwLpkYXcOJqd7mSwr3M22ba41p+1e8h7YZFY34X1mNcGuDhC4QiA+I5E9hd96v5mW
maqOpz4HG5Yl1YMj/I07IhKazf6eihj5l7mDjyn8nRc7yBzH+tbPkvCb1t4P4CVfkCVVCOfVJokS
3KT/9m1cRs+EY9tja6K47g+A+w09Xv3H0+dSOgauoKgBImAxIF9QhmfFA8xC0lXjUWT8nX75HBtu
Y6sIEcdaYkA+4dMVq8n8zVRne4kwLHuG0jcu3ezyKS+As6WeTeCzbcjITMYlDJQvEy8s54EiXk2I
sJxqQ01OmQiHy570KW72ALY12H3wyxljZ48kt8W1t+HYrh5qeH+7f7qd9KlNvC3DDlI6RMCxI3+n
ttDwkhpYaFbMwUtrx/eOeLkt33qobFP9IqfqIfg2ObWfIfa8TS2c1PkF2VzIpGtfbDACaw0OLSGs
NoBgqJDlLfMHtxv2vJKbAa01ZKLpEc9OoG914Wvv99GP85Qx2owQjq/X3kYBY2sHve7MpZt76kmZ
5veNV2r72LDr/Qf/bW7il+pJmrZVnNox83dRMk3d4jbldq30Weiw6ANhTXmpHJT+j5dlnnpREn1Y
jUWy8ed0+sTHE1imq9Uv9oR8cdS6ww8ieuc5CeDaxgkIjkjp0DWOykVrefVFizLB3c2ftXiM7yW7
980irW88g5N+1vssvpdUXzEmLZ0v1fPbzP+v69B1fneX278X8C9I6/d/QVpi7Pd/Xc608tTZJ6VI
LWlReHZL9DxGSy9WmWMGZ+mTvVuDGjgDQWougZq8zvunyaEg0vz7m2z9XkHD5OxEbTzT0QkN6B5V
fz68yGU3FQ5Pr/sL5SkO1wtLg64gzx8FQPlOVz5JI0l2g0X+p4zs4glhtT5zjn4TB2fbrtlPvJml
r7KfiAf/OupBfHj0gmlF+hc510o/IQ0JSqlUUQIXPUP4ZE/6bqNF6RPseJsne0M0XLR8BtjpeOxe
TX3ctFWNLMIcvDZyoOi8kePEXz45hbAN+xoxUJL1tRa1uA7U8Ott5Gw50Usm74q4vJbu/odvtfN7
cRv5OzYoGIJOJ4UIxMHy98WSVKuih7Wh/Ipi9amda/fRdeL43CR+T9aEVZNt188OrOgj28sIntpf
fhd/8+bv52hYFpU+yfkENbx386Uf3uDP1P8e1d7Fa9MZHRU3007+28pw7QmfOjfVOgaCtPDChqCR
fI/lsGzkGy17ciI7EKSnIT53C+m83tzV/HwJV1tdKQUHjypNSpTOvfxYjbX1lBWGitykEZEYxkQ0
Nn1sUfSUFirk1pPhk1CNxqw4Rta3uYUT4E/WMa3a5n7Qh3LZRkn2k5D+Mvbt8VvGUWR9m2Fbv3yL
GJhr7x3DSBatZvPg3ezS+I8dl/33v6LD4dCkjI9puTpn+t//igEyTIo6hsYvK2+DZSOqhciSIbKx
m4jfouy2ouyNXQYAoSJCnWKedFU5r1ca9cZ6jiwToazEvEuIl8ZG2JzNqTPvEBZ59Ucg64ghk9D7
MCCvGj0ClLUerdvOU9p9MUeiOkrRo8+lZy/VGGl7q7Ca+0ZoVhiiJ/yFaU+769wEWf97s0uOvdnr
z7NeeA+OEx3roTSejWRyH8QYgq3vxsj96c+mOXwqinRClk2p9g0wu6PsxcP02kvferfRWy8YHApQ
6U29/fdVzP3bKmbpQGuJotqWzVJmfHjDWjtS4wkY10/BB9Q0xy4W3VxxZlE5uEABzo7SpE4Tye86
noEzEGVdyOEPE2M3dJzldbqcNIp7yJm36fKW0pS3dEvrHsHSbBOBbLqLTKTuyU5D/CmP0jMPxnSX
SLdTAh0KBhUSLK+gvriNE8ciseWkyXbWounuOvx6F41z9aKuKW1UBOuydjuqqShdfdLQlIAIJbqy
aZTUP2bBWhoqclind5Nv0yYxEqqud0QnMSpLbidd167fkaNrHYPMS5MWcPLzaVOyi1k4RCPO0icb
i7MWLBkxxx2cU6kiAGOTcH/13SaGXvt6B+nzSss7/PsDoBl/ewIM13FtZCVc8guGB7L6tw1p6IQI
b0xq/Stp87kx107pbepwgsvrVg8lJRn20rq6HFSQF7BcphU6ut4yvdpithxHiHs6gPnYT7mLaEAW
Wv128op3t5EDcm5kUzqISmRgdcsaeIrAyVCd7lKUVA1ZECGbqG6yqAPjYdTz6tvglwHa9Ln6pKKB
AL9N8c9VqcYQdvJq74JUOCfsmtbaENdPRgbeYaIIxDdxxzBxUFesT6YfJBfXCOutqZQGhNgq+wnM
dluNw/QS9eTkYSghXpna/oOcAcB4gCsTw7SXi5ZYn0azU0/gN1m0hmoC10ISbyNZ2HLkNrHQO6H1
0Oekk4zm0RuLK/OCzFT4BOpOB0DogoAVbIy3GYjWAyMe/UslAgjWHOYUOvGjVSNM6YtSJ9tUHpt/
R4Ycgjc756j+KCdKn+LF8Mm0uHmUA7d7ZTJykevmQmuU9gCsBkKkm991wUhARPQc6OF3JXWWjuSQ
1x/8coYcFFfKqbeLLHFlLa58u62cIf1ymh6N19tK14fLf79t4xX/sWkD4M/TzLr61/HLobiianL8
4vzPA4pY8u9PO0WuYoAZrfIjaZI1hV04Fiu1W620AliJ/EbcviUuxXPu3G/SEcE8BaMuvjOoGler
ZJ5f50ufvHJG9uKu/8mDJO4qvlLXe/1+/+s/GsXOnw5LXjJmzWMmGqApoWpWD9edn9j+cQS/eQI3
Sx7K+GSiTjuyCgGqTa0nDyzEqjELc0uS3XrKZzs+QnivoAQwOmqj9SQuABHRXC8g4soFCCKkTZNv
5Q4VijQFqpCh2UkzyMAx66kGcEgE08nuvI7KyPttVEbe5agqJn+4VkvU/LnIhmw/l+Of/qRnDwjL
5NdGCfpfc5loe+mSg7C++32s139mWpM/oM89r0ZPJ6sIOTjvUL1EHVTsauK+SZaTPln31aSC/oa8
u7YaHyI1WqO1Hxov80yFm6Aqtv7YhSvWlvCpr4zwCa3iNXRg5V66RlS72GSV4YocJEtcN+hrr+2Q
s1OifmlphQeFyHPvHdErrSBYEE1J97eBMfHMM0WGSL0x7eaXN+laMKy3AWKF8wIGGJsNiILzEdQI
0Y2EPXlcFg+qYv9sJ2d8mfoCOSxNFLYpy+nF74p7u3OHSxKG//EefKC/mA5RMdWkCKelOaRtDPtD
DKwbfBci+Dz+GGsi/SqZPtRxbHO0zuzTHgsLQcOl05p/Gn3oHUHP9U+EbZtdApcX+QdM2fTlJzuf
q4s0EBzpVlBL/I00Qy0HHh1bj9LqIIg89ZH/Z4JuGsrTSnlHbNW8xrmmCbLYMIBuE6Gva6wqRcRi
E8LeW97mGTKKBcxlXXkWNGCyqWzCMo/zTlKmiOqLnRZi8+9Nb/KyVUtJDtJe1tlIiycZ3JdNmWQP
QU9NHWn5/AlQOHQosyOzAQDXb/MLuNZwoVvzYMajsZK9zB7dT9VUnwYRp5F+c0rMg4cQ9qfWLT/6
jQFFDipO1stBUwP/P3Zy2ofKeOJvajumbai2B1XKJL75+9LmVrDypsYufjTT4K5y36/3bdbdxeNE
oUWEcsYz+JrxLHtILTZ7u27uOGugTyYnCzMb/HhaeMYlVVPn7BVRtis9Lzy0ypCdnXi21w64yCf2
UehAR1H23clGKj5RSXJRi7oXZN9/OSi6LHLVugNfW54J4udEuICemRzdVmAzkXW00yl/yOFGUbRh
22W+vgh7PYn+0HNosvkEoHEWG61bY0OdPLmiufmANyxgRQSUEwXV4/F1by9Fb+9zv96Rjje+GHGI
XEVpWnsrVYwvre2efJ1KfV06DRA0/CNLYPK5dO6pRpCc+K8gj/jWuHM9gbfvWzC4qbaTA7XXkyHS
A3V7PdKRePqUlo2/vR0C5bnxZspDnzwTvs2VLjnDVsq1b/XtvimD6Xhr5r6cjlma7bKs1XeGEZTV
4jZ6tZ2QhBVSAHsrHmDD2MOKOmvV2RCWdLV8dY5qO56lxRrz6u/RH91MsQrg480np5DD+YZ8fbMd
iPHWP2KDOppDO9p7I7c5fpVT8DUzcmNJ7HI6FlOWf9FE6SHhL3y/2INZitdE5sKvoFyIRVEG9N7M
cvtRM9tnW/jRSSBbidTPNlecnCQS1PJh4VdAL4/9ONhPuVFEz22BjhNydCaa7cKQESMzdMM3IxXT
gKLepgURQiSIEv373thQSWn/tlvQxNro6FDldXYOtg0B8X2wdjQGwK/5bPzIQt4Xx1QRVhaNAlhz
U03Qv28+E4ZsD12nfp2Tp6l64s2z3q6Scz+Ycj51HvIFet79xqnaJxB80yHuUQuUzWRBBjPZidxc
1KhRF1Ol5zvEP8zrNERuk42tNmBBhM8YEm1lVR5was+llNRIoSttrLxPla2oa9uAGCXNcjbrXXIV
NmE0nnLygagHItuCCTZau+9V8yytJJyLT4F1vVB6Mrvf+XHsPARe9DNWs/yY2QSdwWb6C5kCm8T+
84NPFT4Utd/Pu/kUi8z1Ndf24brOcNE4RsQCRafga5dkyeemBzKs6SGflAlssD1D2U+tRP1KvdS9
qnX2r9+nJg5fH1NMtaq+X0XjOGxdEKZkXvrwDmgTSHjqEJxUFQF2pBfvbKvK1IUclfbgon3Bd3Wv
gO9B31XM8XoLvVElaZdGSLmzd9dRLAvEqAsOoApDCpnN7Tc41urn2GabhhoSUkrCrMvB3DpJmK+l
2ehptDbcwd9eJ6d+CEOtr4/SDJTqxbHC7t4Oau1zmDRL17D+QLyUZKJlWE8Tio3n0tZe5FdMusjN
HTneRPcUHXFOQWJezKkgzyn34xpabgvoPePmtlG/7crlqF4R/fuwXVd8tdiPCEccvNln9WlRljxU
kblHChOFUR3dlHJqjoZogqxsSBjSm4ukYLXzIH7+5ZI9OU3OkKZskJOhjKwPB52sO6T9oHO3uo8M
aVFE0YsNIn8RzdN8TobA/+xN96HTRy+qb/nHGQ1r9PMxdS8zV46tZntpFm1+7HONgq91/NVv7O+J
NjmrwPapYhEW2XMbUqI37adv0h8Jv26q/+h3WKIAPFEiT6ZDR1iqIGQxZU5UZkPlwC1tevN1c7sr
Z3WvNKpx9imesuHjp5L0xrw1yKa/mr5qISpcUS1ajsJNAaAhu3Wlx+c52vtlZZxjL67WwWhSNno2
3DMiQtYigFr7lXMj1RND2z/2xJefyw4e5hhVX02kDLexnrabZlbLr5VuniO+7E+uGXrXy2cx7cPl
FBRYST9bJXNNbbpTVFGs9AZ/MIoSYH7mGAfpYyeg3Tezxt8B0MSUI7lKYQB/43ZBcu90z8jVo4lG
DIrDAcnG1RgpNZUMSWBJn2VrZDCcZ2pB/zYtt16SgZPPIiwV79GcLjPBvWKpIQG6SnRkeCyjC59U
r/LFYCWwD35v3//7F0KzRHzs/XmSIvYuECkYMIZlW5wqf/9COBm12Pq8L2Hcmf0yY/9FgQrqbS2M
SKO99m3fso69A8IOPQgT7oMYuk6QQ9emtsptPERAdKlvue2zPL2mE0phujyba3nkom4qVa6VJl3L
A5kN6fc6GvdZ8ejxqkr8gsQzyB66os+100X7m/8GhRj+GpTzJSbiNs1Th+d4bi6Fni+QmoieE0S9
nD6bX3QNjcYwyhQiHPX0AnkHBg8x3rvEG67TlNnpzxlqnUu54WF3oW58S4uu+THpu+2EPkTbb5M/
bKc+mLc7852KrhH2201Rozi1BjrhiBzfybxkFg2PmpIMX8zaorwymr8nT0m8kxJMIXWX4+ylMeq7
qCFNA++bAHEetMHF51u60Mq2ujfRLXsadPXAV3t6MRor2zVTTdZHmHKaDpTpVGo9euv+VBHWHrOH
27McTNlzX44qUH3xMBt2Oe6MjDOunCKbVjz4ALWfu6FQDzf/ba685/WlUazier+4mKJlM1PRg0Nq
ciESTTnDxkJX0LPii2z0LPo2Z+Z0lJY/aO6Dn7xIQ14TOr6+N1rE12++D/cZcyqa//sLZAnU4IcX
yNCp7eMBMjJEEPrDqSUZkybz0dX51oZ6diAKHV41mgAqZUtY5VTBaiyYjFK46Z+G5UBbWl8b5HGO
8qDZevcdlR0u0kjqulnpKBlQnpFDKGIl2ln1x8v1kJsk6h9V4QSnvnat3aRBJfTH0Roo29kFK6Mq
i9WADOmuirsvEUcfFDEpLdvOs3cvwO+Q42bji5ub8UH6bBEuoJw4eSK/2kprnkyK1Psz2KaB6uqX
qYCwtkCyx3x0w3kt/1OZTuRBRR5+LU/LftGFj6Sql3YRDE9yRk21Mog+abGXZuXY7mEQgR5pakZq
LmCIDNvUnNFpNlGpYbd0Z5fTdDdXLVF1LaTib9Ap7TJ0u9xeyaFGUb95pWvuEEqDpwECfEf5i54K
waN2CZ2mh8GUapcgQWYZ6S/tEgtf4bv6WZHbdifRPL6REan0NHyARELaRDSNyBJKP4e+B2nNkYrO
f+wdXTtxHqCqfZVLR1NAwe3R7Ntq9RAcO8rm7sPcf2zTsTlLyFqr59RW9EQdHrGky0bJ/MckcZqz
tG4zJORNXvV2DzkjCkYIm7zxi9u6KBc7XWvCc+v/+uCWptPr4ZlQlTRuS6ZcH+WY3/26LZayV5nn
vnFr+06836UbU2uAjOuBcyNgmNgaqNdeAJZx05F4H0TSUbXiz11o9kgYVMX3KmsfEDP0/7TbH30+
2aAgtHKNrq/+q2m1bzky61+DxA6WOfHuQwmtFK00dKmomuecY4cSVpHVFPtcSx5diqRSu1v45EDu
Ptkhe8Behea8sMcAmkOvB9tbaG7M003h9WeegkfqHJo/3zqIa189iD3ehlrNuVdgYB9tNXXPVGVB
VnioCS12lkKtYOH0NBCcq4qipShiOBEV2iwEQdQRNYmupWBQY1rBSlETbyM3B6w+9WM83aeKu60A
sZ1u65/Db2PDfg/Zfrlf6JtLG7rK2tGAWQ5RksLTtF403+x+dBG6bL1GrB85Gmgrammsq5oUAnKl
Czmj6JC/bes6OWdd59zZvlkuk8rR98iH8NF1PSS4Obkea9FI89bUlUolmTTc31ydnQxbA0Gh+bNW
NxRzdwDRmmp4p5ONfBjJsj64SmxzpJqdLdV9qVVC3bt+E1a2upTDpphIMQpKJKoBCc4qpiwY6iFG
b3jbOK3nA1QL0LEJ+p6dhrJej6LNsrF850vlWD/H2cr/KBNjAbOSnMkcTJTkrscfCdT1hQ6pbTUR
FKcEV1E/FQqsaF23H9PGrZ6KuIvWlB9NNnLQiFrn3le8jRyUrkCDf94SkKTILpcrajocrQCSO4Us
0BCfh/Q5jY30TDHDfFUi8NtsqkbN1hF0pGOYkkpUTZuMoexKp2wSMXztoc2GmEVOqvE2R5ost/bW
RdwF5dBQp0qKWVMEKopfxmL0EEvIvPte9Co9UtBELSfql2MOSTHu/DpQFpxenGXio9vbueP0oiNX
6o3OF0jrFEIay0bwjeGjm/H8ec5Vyi5YenyRTaA8d5DjHxSCzhfK445Hbaq/3caNGkntoRz1lfTp
avPdLcaYjQLE13FLXXTygkH5vbWoBurZOop7MFHvNG0SZRHBV/7DjDJQtc1Qmi8Gx7NLQPzTEHEQ
acVW8M4SY+w0SDmLmYWmwH/5yxJjSIcmf2QEcY9p0cUPHZi56/tWpQT9RyKh1+26BB7nTX/0TQB7
fpndTa2mfLbcZlnXM6qsStNfVC1H0qdQPqPmOp4qI9UWg5gVI+yzjauwXMtRxPubVdiUoItLgCDy
1nqRpg9ai1CR2PrLph/6Ylv78ev/IEZJZ9sGCdL8yIecxlm/dBkKKaKsKIXobDJ92uA2F9mQLqM0
ZWGtWx/peQmqqBvywWEEQdYTWI2rM50ottLrZNL8IOYTZiuC4JfkD6UQXvYQVb6Pw7303Ny3qaFm
ZQ9ygLLeo5iKlgPakyXciF1EXdo1MXI0G2w7/aMBXCaqZDgZKhma3bbPVuoB2de6Gb08qDiOgprf
kk0iKtACgGKk0cFDpflZDZz60AfuO785GvG5mIsfVB4yLnx8lmpqeJ9kpKVwfYoSDuVFWrHvvGi9
71/jMjpBUKQ2KuiGImjTBy3CAtSa3UozMux2G0eOvpJ3s6d6Oji6Qp0D1282vVbEhDQ9UoV+bZ1U
k8xK7Wj2YkBV/Qfv3mOvJcGzafABK5Et3qhRUZ0nkeHiNL1taiX65aSQH1mCuycUNpVtF07TDoRM
f0lnF1aVmBInRFtAgXxLB4W/SB8CXtOz/j9i4OY/bCYd1XE01zB5mgztw2nMANcZaF6ZfkMveWH3
6FRphtJcklZPDmWTID1HvuMifaXTaCz6abeVphyYDefjVaOi7ahI2ipPaO1TCHjpjl4Gu5d6hX91
SK1nj4YaQNLuFTLCjtE2yBLR+JlVbQpL/T4rSnPMA2dEPtLRm6MqGjlFmiYKp68jt4vfXSPvM071
13/ffGsyt1+8y4bqDt8h2D/goEGm/u331dRqEw6ZMXzV+zzbZIEWL6QkqyY2FbJXhimf9UhtLzU0
wL30UTXFOV/LCJAHaCgAgEKZdHZJBFNeN5xT0jscgYqAw6it3X/o9XqqX33jW+9/P2/Q601rBVR1
FXlKC0DwIjQJrMljsTQDM06OMjEpzcQc43emHL1Nvl3bFlQJ+DD5ZgZNzT+UKj6SGJpzcouiuHen
ZEcdsfBJNsTrKZrlGcaWAGz4lM5efm87xtLU1epHnUzKAoxyK0QK9B11X7Jd6JoJ5wLDQPG7t39R
dKThr/3LTjrKmaRjfCg1lmS7bODcjWn+QhVcZa2Eo7aVJjS9T0rh5I+5TjIO5Ngd8l7ZS5QWzS5U
OqgG0oxnVGMGfzoPcT99NvI/4mzOX4Y0z4+GCU1b3gumASXF0Lk8yNHJVJZemNfPEUpkHCf4H8ib
qVkUbOT/4Gqa3qfC7fPHzsurS9Nb6GSFFmIacbSHSkqxEipckdIoEVhG9GHhJlX0g5fja+QWxpOh
IktmR1pI6aW4/uY6P5TWCX98uNDvtC///vzrtsj2v3/+CVHZOtqDOoVKdNOV2Jj3YGyDVVPx7Oyz
PbIX+WxqrrlpwphaWwFVqfrOPypCzTLsq8cwCMyttKSfzJpDoWAxKm3YNETegYHthsHM9pMdc8YL
TYrdOHqnIcY6N3tDFPCoKrt8KJBZCup0ukhXXiA+2ytU8JCmHDB178muO2Cf4iIHcs6JAsHP0pKN
KEEBuYuoSg/kdx3r8JacuXFQ7PJhtsbA+NhkQvNV2/RkAUb4MkagEtxsegZJF+yr2EGruO+tVqBh
ZtSdHHclX+LrKy9f5agttqZZH4NO1RHCDrJt7M3NvUnS69qUiakvzNRK3w2EYoq8whFXyMkooP3Q
DN9ell4JP+7/UXZeS24b2xp+IlQhh1vmTA4naXSDUhgh54ynPx+asiiPj73tC6HQCeBQRKN7rT8g
4PBTO6T+dVaKFlEm0WvbGMJa3/rcAfA9iYxIvXyqZfPyIQ4give6YJiNgJgOokYIPt9DBrXqoVoy
aW/7NurBMECkF2QaP+vM/WdRaupzrGf2c6K6yYNs+WfSTtKLirb+Xpb1ACutRnqBpBSsTUKtVQdy
8goBJ70yV4cPFf8hfiQbj1LIofC7bObkYbEXdQl2xVmdDGsXYWmMYqVmMkhp906s2jmWUX+Uxdm9
jz31FkW2fSefILPaKv3mtonzCV7gv5g/CxiFAE6IM91vsHDMHJDmQ85mzyOUfO9nIGWDlkA4sjxQ
9LMSGMYctWp1qU1FcZAn9RoECx4mtOluKI1gkviO3GOJ3cyHbmGBMOyNHSePSCGjPuSfxQGF3uhk
DxdRIBpI2JnI8kvWqOMkUpnoM9FiBZOqvq4Qtp2GOvyYEIMKj8w44RXNpFmcdfFFlJCcTshfBNNs
FF7FAZWoYjXCr2J58Uednvus5XN7nkStf0zL4XvlttpzZOa2KCHvoz2H0vhbiZzbrVQlqvocRQi+
TONETyE6TugVHy6ozzu0lOSdOKu7frydiTp4mNpM7mIA+hNL/TfOvWk1KXIogn+v6PAUkzBOZ5iK
qEgBDcO2Rw/loNoufDxpcE8oFY9LibznNUtwO9FTv35ODRxY3I68Bba37yH7yW9GqvBz7msYAEE4
09uATUdVljPUghMPekdzSAoJkWK/+uHCyP+EqpiD57OSPGewxJD/h4z0zxPqX5i7tgaiis0jkyqT
Kc0f4FWR6fpph1zRs1+7k58ZL+Yub4p53IXxToSvewmmao5b8E68ekWrsGUSrbIS/2y9jxWtqtFv
GzXLH/6/8eJyYoCP8NLcKEt12KdFD66l9nF9+jN9wESLr2MzjDzDLYiFRVl30NWgmrNf7p7z0i0R
Uze7Z51NewPWUZLUs64H+euIqghyQtmUkaVIpFBe2p42MElSNFFRI51dF8cRZ6NXw8jQ0ividWPU
ztKrfXMD96dANUQ1n5vRuIqN4FAjyWUDeH4MO8PYVB76ZV4dWs9Sq10DqFIbz5j0uPtiJ+Oq9Wbg
5bcIWOYedS1V976jGksnM9uXpDJfRJT7V9ekwrZLdLVaF+X5qavt9K9Zl2PKXavWUbehJS/wLV3K
Ydbsa8dnsdcMnn1UScEetbqzv6rJeDV5KL/KWvFu+b35puUJkvqJO77CWoMSaZrtc29BwkgctXmM
w3RYFA1BClmq26Vd+Po5TaV2BS4Uh78yl9d9o9eYS+loI0m9g0yulew0Keu3VtfJe7so0I0xIQM6
QRasmz63TnloSEvTHsaLCiqUFGDXXNMwwzMksOunqlTZy6tph3vMZC6a9MqnwELQu8o7DODH8RN/
SfmNBcDRGgvr3eiSld5k/s4jaYN8FH9Oq6fxeciG4iHNi699qClviqfLi8pTUKypIEIqGD2L+qSv
rXUJtm3V49aJkZmBVZrtP3XNGSG3aDs6OBrlUKVhSlXBnKRW9E3HRBTXjuZ9KGwPQbUmfw7c2Fup
hqRhTJ16R9szEvyBCu8VQYeXDnnfdykKV02DV4KZhSoCOkE0z7SoueLpqq20Rm73FthtJkQvXzWl
nz9WSch06WvJV8yaV0pe1vsoQ8LQinJ7T+Lfuh1E0WRLzhoEhSXRoFjo68zEqZyEnIpOt1NnGq7V
Y7qPgt8uIzrbAaLnloykuSohztd3cnly5UBFyipVVx6oRVQ73ZQXjp6+a/5bh7Pht5R94rwvU/lB
LcZ0I4W6vdGRIrrg+cqjV1jF18or52JMats/GlXOnvNEj1YNP729ocHMxjcamz3F7wlH49mhtiEO
3jmq72L1MR20aZUi6stmfAT5+bPqXk9WEnl5enWuCrUFZfzbNf62TlxE3AFP6E+JBkzADGxjAVnI
e2rwBDjViX1RJYwMRZVp4ARNMvksT1W2g02tAeJ+LRpx1ECLOSQZIIqOOhCPM9e6JYfVvOrbJZy5
kxaP9dmspfpx8izx4ogwltLG+GEb2rKdolpQp9GHVp3qXGha86g23m/dmgGkZeK8YpM1bHLCdInT
gVlXUY0+9AbYNXEQxSQa+P8zjHRB+Ah7WSXzLph/Q80lXimqpM74rMlO/bNuNHnQgQHgAzsNYJWR
7//5fUKc4c8LdFS6bRuUJ6lVHk5FkT8AcAotTcYsTNVn8p8kY1bMtfmuG+21SdztoZhe5KPjrKFt
/ixNbffS1CZ61tNrvf9Tz7+OEz3x4+Od9ccdfo0LIgkH8TLFRLp1Sae4TUd6xTnIVQtm0jaHk6gR
hwFQ1FoKY6QI/txQmTG7ABEotu1EXjgleimRAZB9StPxgGcno0TPbiqJA4qrxpqJopwrOHxEIBCR
rW4dXPn8VJmP4JbgAGKnh+qiuwu08CFIcdgTVeIMT7AW1UjcY+8NRLfKVYpA2yl0qqWejOrFm1at
Q1LkCxNhJmAnqfGIc5+8Z/0QzYZE/VoS530KFPt9rFX/uVSQVB5SV9kpbmScdF3zQQx71RZ1VuyY
eoQPtNq4WnmSP0Z5uo4SM3s10w4DOCQ8Z6KIyTHuzaWBpGOf5q/DqAZzCRlCZMNOUpwmC2JSaGuP
mclj3hnZySuXo1IBGa0kactioV62CSTY9TCOXww1Qxs8ahGBNQL7ucnVK2aSybekJYXSZzACgAaZ
G8Qwebn+tQfRzQxbB0VdQ+RRVmNek9RQkwQDijFfJrmcvPAu+w5PwH1X1bembqpLDLNY37jYE7F1
yg3iOrFx6eJM2YVESpZg7o1Pco7qeW8k3xQp/tmDTy8j25RZCHmSvqpyDDn9JGIJPkF+Cak387hk
r6zmgFzAnAaS3e1vEDl8tbwDzk2HXvYKjxBBMKvxqmHRFxood3TqD0/RT4SZo68l3N5ZCxT21c7R
EmZRGj0NbaAsXP6YSxw49SoFOn40/GTY9DVQliFo/b3bG9kmszP7SLgxXoUlkgD8jyHKoJFQRmvU
rFaswcejVgwwgdRM23poXH+Ket4Bee8QM0dFv4dtMxP1uluNC83v6TZNXD1O6/duMqJzM6RTh0/S
kHK12vjZLUJAFmf0H7zao1edrxARhfLNQ+5gGZu2f6iRND7FSuTOPWiWX9FkjD08ZANZzuZjHTkg
oxx1V9VlwIdVi9coS06JGZnfkjh+T6WufLKKIv9fS1/jA7OAqcpBTlNVCKfJhg7d7c9IkLrHWyZu
suEZtI5zLfUXW2uYeJHLQDoOr5kIhdc3FKHymSnVzblF8/6hVxWkNaiPxmjZDt3Ch3U01/I+2oqN
iCgGlfF7UbSaWb0vgvzBGe344CoB/opln1/jMirnPdGONy0ZHwKBy3XsbW5YxY/KzL9oQ2y/StAP
5wlWB1uSPz/qupL3klyRvGny4bNvpdcKxaDHcqr3AeMvPF0bPreHInSzc4ce723nn0WjvBIyrmK/
L+ICJLj6Y6DmxtaMLR0XywxFNKRlw7UVt6wsIY6Tq8Qj4Gcw3eqUBWjp9oBZtMcCSe67gyi7qIYe
vN5oyEr0+Nn8uUF0QYaKIaIj/mL9MrH751o3LwJJKLCHsNzjw1QlQRp48HMrRmLC7pDXVuWjbdXF
0pKnzZAs50iABP33OoBVqXrGD8surqFrS58QFJhkn0vlMkJWZ/5XiMX9Go47z8/hfHO34eZkT1wG
7XXUBu/c6G63sYI+PVfQCmaZZ6afyjKoV7ZlJmuprNJPvmW+Na6O7xZ+zo8OlE5RPTipvUE8AYmf
aVA6sPvT1dI96L5cvwbZRtdQ9HOy3NyTJS7nothLwyNss3M4CQKlpXuyQqN48ro63neK1i5EPeKW
Z0B1xZNWD4vUwYNRjvOVjobiTmMlfwA8/vvhXidbNcrvWanNRJd7gyiCFO2WMPSsRdoht9yrCarc
ReosWW7IvCiDdo0XZHHwiiHb4mea7BKQC3uNB3SjhU2DRggWabLXwqUIcVUfkrC/xrHjznM7rZ4j
nPtmvaI0n2S/wg8iHLQvqjvlgPPsvcyr1XDzcTbWiA07wUwb3FkTeQHCrBlJGNeqv+El+Ki1Yxr+
aAFTbEXGrK/IC7hN9CBP+bMMB3V3srUSbWR0bm3aRIr/1SZycn8d50Slv0DDXb2xB5D7xB88c/yN
QGDCjdUQxPShIk783dqzpJXexTgizPhFNo+O7G1Zxns/IKptfTcL3oiFKEwUfXRCBlvbyUjbrJJQ
tR7tkix2gDTLe2gi/4qEQqkU8gx7J+lqK2O2rlkMIKCJXJKHkcGiUOPhDY/SPcKN9bGSI7yViOTN
CHx6P4Cc4m6n/ZDy+i0jufxqNQjFF3YznhHdHTajpuZbzW30VSTF/h6llGAV+9j2aaUSHOW6wDu0
96NXrYtf0AFo3kG5rJpI978MEboduTn4F4gRzDRF6m+8stUeLB+LelQFja9W95klM3SDONW6YyBo
Cmafd/spP9lNfAXRACLo55muDHhcG9iVyINhXtqufitzB/txexhWVqoTa5yAWLWiL+RGcp6GuCsO
8JoQ/a714FOThcDV+HlsRNEZsb6tvO5aunX90GXRozr1cjIt3iT1gCjNVCR4R+RT8r+lRtecyCfw
VeSQke4gqTEYLDLNAbH8X2CroWkXEpJTZ1FlpZgilrG/Jleg7eOoh3DhWc5azytmBjmWFpXSNE+R
icelXLbd59rLH0J+Hd4sxz8tirAxTcN8P2it97UeFUjnXqA/Y7V+WxhI0Tcm6he31rXXvMaKvcEQ
dimKeMg3c0niSbu18md1Kfau/7xON//y7jM1jQCxCoIfv7+/MLwVlF/NwSykp85Jkf10NYT+i7E9
y3iE7qqudFeQg7MnN2NZoquJ9T0HF+jVPMT3vgMs3u0QnVgW0D3I06e8QJAyn1zRfnVPcFi8XTqG
34hn3tR3urQxsUkqdCnnN6J2OjZA6uN4XxPxfS9rZdfj3Pe5rlp9HtRhetGjUt1k7Ds2XqaEFw+O
9NyUMu9zAiPbY1EuBrV4bxEFBacxgptQp5kgN5LgyfLCmTpl530Er54iLDcETUG0/SoN0fixbRoH
ysX6H7IyQOY+bpRgnGgoUcimxj8Q6H9efRC+cXXghNaTRmp3ESEMmr/GBo5l/hitAYpVexu1xhzO
KqdlQzqyng63llQfnLmo7OKKTOQ42HMvMUCSmuNR4FwEHEacfcDEfCh2nTGgbFCbOt6fOtpAuK+w
AMfT0lJUFp122+wVqbAOdWQino/swzNSJd5s2gW9J/kBSQ3juxiUSAGDrLBZyRp7fjGoijweS9/W
nq04Z6kfn1U19783Xbe01YqnpPCyuTkAhoHd98XCxuCTo9TVHC6LcZUHrOuzKDCPdahLG/iH8jaS
I/9oABdY6WMn7Rxff/FdomQxIJsDITpnDz40XEnJ2D2h2Q3fCJr+uwu8udb5gYDHA+/Rhs9d5BhL
DCV/DiIQHtwGsW0tfg0aBFKgRKqrjNXgNiic7jRtm253clWpe5Jd/JpaAEDrVncS1G9HP3gZa+8L
nDDl0GlRuBvz0GGxS5Sxwlt8WfW9t9GnGGShydnMKAbnFoNEXmo27Tef89hY4DyJ/qukmJ/y9kc1
4dzrpu5XJfGUjW2E1lSNEHB28fToU2IlLvJoMNOrSn1FxtA9iSpxEEUniVcE3sPDh3q9UtV5g50k
jqtXnKOHPcbuJVJDyB6Ks/tB1EUeVqVRemCGslv2bfJjGk2A49g1DsoUQbZM8LSqnZoHtTXVZ9E6
NLJxKJ1Hr+yrrYpg/Gs0OiuSdOaj3Fv+Q+l3j/FEAsv0ytkoSWQupFHVllKDHlCWl+mmI/6+EE+t
Yg/pxhns5lYUrQk2fq4yrI28/mFMW7MeoP6KMI5JFUUpVI4F+M+rm33XBks6VM5gHcUC11dWgSUX
x9uaF3O1eiQ6j08GwWmWM/hBLzs5RD2t8kFXs1Rjl+ktYKv7hzz0k0djDH+vH9n19amRPE79jSZx
3nT1EA8g/BOcSZ+jxl/q4hMFSb5l6W8vOq2VN+Zo8B+Q+OMsqWv7WEd+9izV3lLsM4e0ybcJ8eF5
F6nNIw4l+RpDr3AlEoVuhL1JEunOIeIre03DSy4rwwvos6cbCAasl7YYNUlesTa2donbYC2F9/TC
Devik1FHF2+KdbYhUuBJarx1EWbOGuuyc4G72daRqmodeBhXxmmszmywKt9rdaVH1Y8UrsNbmmHr
w6599utEkj7W/N6Ugl7ADvq3PmlRW28y5D6RVAD7MuWILMKt088prUgZqYHirURrC02yyIavtjVL
B/bqLv+dWDNnNU6ZVnRojCxAe62y3pqkXFZxrXxLskZG/DgaH2IWSQABTXsV45H0nNTtk+hRJgEb
1iB+rvO4WDd2GmyVuCmuzRR8Ez0sdAdyox2OOXPaop70RoTNYidDppH9BBd3xR/Y15sh4UnL1OZx
Y4XPSR+cNDUuLuLlk1FiQH4RP+Op7V5CXPy30q9xrssP8Z/f/o5s/fX9P8FtyPwoJOr+qtOjGVIl
eXI/PI3OrpQU7G2CBEyS4+gtBqwhxroDxAhxhusAGyBs5FHIrvCB62pMcJoUSRrIKfDwiU2gX9zb
ZM/lp8iKMChnqloPeh2uTDclKjxBiwXIOJyUimosWdMCwlqA4M7eZGZ9sXTnJbUj9SxKstfPtDR8
ivD8vmAu5O6Yt8uFl1rGG4zr7xZAuYfcqaRTNOKXlsAwOw2OhOdX1D/4dVtB/kO1HaXat5LIGtiF
dngNtSbAPym+RIPXnbIQFnpg29mpdCx3EypdtS3ZnSbsITEYKdrHXpXHQxw0n5VRbR+HIlXnIUL+
K9Mhq5DzrvvumNUMlzzsNJVQ2hRu/XXAfeSa6EnO9+Fpi05xyi8KT3uq5tarPujuGjpwujaLvHnw
zfyI+4X6FifaQuSVMCP150OX+RcrLB46yQ+3fR+YezeFiyIOvD5BKGa4qqCmxisUXhXudyrvWzI0
QeF88jMXoU1NLve2NdRnUmK8SptgWGpGX+Bw7ernktlp3rmFvbI7EAUzWNsoCjWRdbVd+awBg/ui
AJiZZTlOo66V52x4hlUm2zgypO1X2w6yWdGV1TIcm3BtlhjNMAN0r45pBkjV++03Dzp86RWdP8Ob
p01154fRSg9sijc12fnFYMFYGCJ1XtdKPesS315Heu3ss77qN6Yt7dwxS5fKAIs9rtqZPFnFj2nT
r1pwcavMbdiBp/VZzcHvVYAOvzZRd7FJtr6TciJmYznYF2CpDBsEaW9gMYLtR4c/aIHpMLbQFuJD
j83ygzgUhazspQgI31QVSVI5DxLbWOZGpmCHPcA/6PJPvZ1fCjPNn4DVPimlE58RUZKfM0l5yTzF
OqlhXh0Ho7xABADSn4QhW7j3UG7Sgxx4Vwde99azkgBbkCDTDxIBaGc5+mby1plEjfNGLleiiBvX
2c7ZHppq250as+5nuO6mb7qEyUAp48ukOs0RmKYN/hmFK8Gg8TEfgLWofY9y31snQ/ezXjRGBDEJ
10xdRBklrM9YB6eL1h2eyYyk5yIOn1mdVKcBp/g5yydl13VV+yLbzNRAw5M1QZLvvHe7h8RutWPf
Wxsj1v1gjiwaAT0dCPrUiEdn99D2lrXLx+grOUZ6dCgkbJ0AzaxbOUARdzbAmpy5uDAucyLLLyxj
miXQe15rU9HUTGcuO0qzTdFnXgVOjjtNXUmIHZlaur+dWnrDNokVl42tFLWRxwvKViXcrE555zs4
GQyXYgiNs53Ua3afS93RvmcdVjFyWH/tdKO94AyWz9XMLldl8DaWAH1DdjpDE1Y/Ov2xs63uGQMy
51C4I9zhIoZWETWQSEKmdCT83A2OShiu8DhfEqnJL+l0ZunKJWHS34sq0dhmVbLuOg0TpakH4Kbk
JCnl14iUcFZZxlMZye22q8xyLopW4I1E3qIvoZSaT2gLd9ekwXRqKmHJCXzTa5tlL/fSYZwOoMl+
nsWTI1nrm1/uVfdu974OjGJSG9z910jLrHDcin8Ubm7v+qIKt3bjOlBC+2QT6Ip37IKgWvulFp1I
JQ4rLdeK84hDwNJJkPboOu/i8GbeZEmW7NEjrnc+j/+mCTL7oKGUulIHeTzjX5ktMaWTr82I1XOs
d/JTHj+UpQHqwB6TB3Stw02rl+U29Jz6jO9IQNwrLt9UNz3KBU96FIMtUNLqc1g2Gs6PWnLRSLtu
AFLJmzZvonmB8fJSIYq6xfYxRNBPml4Z2FfblqZ8MdlYqHJpvtt58qiwhphXBBUvnSYtERfJf+iQ
ynzmwjev5RN2fpRdjDRoNuVQn2wepXWk2t26N8DKyJZNbMH01VfZqL6qZhL+SM0jKE0EFniYLya5
5zfL1/J50SrVFbmXZlXEdXaw+3KP26q2dD2pusAwauZpRSagyHoMnUrMKH22WU7KmsS09XQFvTDb
j6NmHFVwJAvf6ZRPejcciYHYJCodhSl7Vclm8SXAA3vZ2XKxI0xpXdOqe4dbwURJ1p4dcWU+JFUT
7rXAQ2UuaYcTZp1sXwzja6jkHrSMetgoft2sTY8lEgJdD82Qet8cYHIzJU2G65Do3WQaK6/KtG1e
CU+QIKFHMC2c7SJLHtSuysABVBsMvuOtNTrmVhnD7MD/ZbQe5No8O3rhLIJuUivqQ2czqMFwSHPg
+H3guE+GrlcXq+x3EczUTutmWkG61+vr+Bggo7gmg1wvBbjL47tcmF1QbAX0q0HYHKSIXaNpBPSr
auxZg6bpkyy36RU7LUKmtbE3yjaea3rbbZtG8ZZ4padvEDHeybrgIOlA7cg0/3swzbkG3qt5K+Xz
QCUOOziyuW2Ddlj3bZRePbVziFc21TfTKRHzbJR3iZRFIQfWcyHr41JRojd7KLEjSzXnkkwHCPZ4
hIb8UF1TUiVsKiplMZZWjuVL6VxER8cx9bUd4gJ2r0PYC36LwcQyXUV0i43evNi3a98uFpvK2gPV
0Hbj6yBhjWVneXqUPAKAcAZZP7dajOei89mKNOcYaOyv/epx1HDKVEcVwVoHlnvp7izHVo45BJX5
iL420BNE8Z24wqu4jYdzPh2CTTok6YrNcbDJ2SksdLNRX5E7/aKVff+D/NwIUpmFCrvtUoqTWVU7
2bIj9s10GXvjToqZqHXJeOiZRzbyIIU4ppnKsxl61saNMAjmJ8/zqsSfAMLEi9HGE16T8+EwuqBH
Eg2z9dDUevSAomxly4N1wAcNb0xSco9GZiUbUXc/KJX9R5fKxvqtm3zPWI2gSFhVr3aFyWVq6cFL
i6j7ok0M7RI5PltUsBDgudehNkIRgJAAvgc5z04tutkY1Meu1NgCEqF6TMgzzSBl91tRpySaOWvH
GlKxZF9CLbDeyUXhgjCvXc++ehqr5ECVv8iSNOxAno47XYJpMsMEaBYMU2iikDoWgtEnqQrit07G
8Qkz4n4CLtsEwP0dqPQWuT/NnEe9XeJlF80MPyAhiSXiQc77dBuMWDrauSwt8F9XSe057nWwuqtn
eke40Z6POJBEgCVq1q5S4gSDsfUDa+kUHlsNbdxk1QSltnw2syE89sQ1CIXU5XOUZ/bJifQnfj/m
04gr1kQH/4Mhbk1qMXcqWMEublG0JIAFQVw0hEXlnur8myiYvi8vsaGLFpZVjpcIaayZptQ9zARt
vNzqUPtYq7EN9mLqIhrYLaCRIqEBQ03e4YsjG7gt15NGYO9YxaFp4p9nsZZHS2QjDWS+sBEjD0uf
2ykzEb+rWG5XSOYji2cgOYlFbr5OFMc9igM/A2eLedBZQ1vkaJQmL4AkfKgLvHDkjGmRFaz1oIw9
4ih8M1ujNKwHUVfb2U6NqnGThbaKwBTMriY2ycL3aB/KKZoqxXAi66Rd5AGjWM31vQefT70erCHe
SGwtC9UbYaMNUwjhDIJ10Rqyzmsa5KaTq3BxQv2thdR39Nvvg5aRaG2GfOXYBG7zILJ2lVuxFpvO
lAj5nFulKItDbZ3I8g4rDGLrJWFTUhQ5TMhOit9cXIw/YyYwKaJI9QvzvTKvQ9d7BIsSLPWwdM+Y
LB/7IPrC5ooEfFMC3m8MXi1TURw6RwVVazhEB+C10aT2lolZ+0LqYvWiVddAryA2yibSKy5fMJII
KCfLThlvXVPt4G8oUjDPR+IBemTEi2CUtAdxKHwogay2mpXiyT/ryrppSNioxbaPS/3Wr1OUEwk9
8xBlhrPK0R5eNJai7+qASIuDhvWT4pvVtau6mYxA65NutUsnkqWHaaHuNpXyqoFYPRAgcG9FI0+S
eTh04SpR87BEBxYHjBz5/zUSTDG52Oyb7YYZzgFdt+NZC9gx6/2DgZLGfHDicW04rr2PSunFD7Po
2sGQ1JuyevKGoXzKQCPlGu4/uSeVT47WGfMWjWpmWIq4sLhrpSU0g3npycgAVUHdck9paH5XxjF8
9ZKw3AayT0bI8aJXE7bMUu+qYCNaYUQg3YgXMegVWrGZQKs4wr/Q1uUr7w9gLFT3Vgtv0c/MmclG
c29JGLHnraFtDK2KF6iImDCmogrBJtBj8MDN54RQAv4Vtrwgrk/rICvrPOP1LkWWQYjFR74RmChG
vIxVndZb50reLG9jG0BnvO2J802dWeFVq2wEGS9ao5bYnz6Mxa0ITIsX1tDLK9E57WLymz2+i6Kz
7EXpsmwIjN3G9rjTWyS016Kz1tbqovRt99Yam1WDvkVSbG5jg47EW0tKSPwJ0ehLczKs0RozHhzt
nPbcIn2/SoIxP9jRHvRJ8CRV81aRuydJsdqnpOxfYFE5x0xP+03RQt6UtL47NzUSdEHrwB2SAvNW
VytfihE9tVtVi1jBSSfZ7Mo5OrchO2aA5v7O7uzuLK6RlkGM5kkarO20nydW2rHEC6wF8Ol473kQ
v2G9fUsJTn3Jcx87iEwzzolrhBu8q3d1PSaXxoieGznyXuEjqzt8LVBjdnrvtYzqekWsfViJVsAD
1ZwcobMTrZlePiZV1l48XOpemi9Vgaem6mfyIu+MEsUQs1xgaleuq5AkJ54WyCA5OLjiZG5Yf5zG
06muJIU6/63Db6d6ouQrPIoDrDCuLiTMF5M/79HRgfH2jvei8Wt7cONsJ0qS0enn0BuuohSOKQqY
afdNlEr+aOjbQUG6tfBfxhLtILsnRyeuGtajtnJBpixCU9LOgyv/POjS1pI673yvZsGf72LXexad
7vWx3uBGOJAp/tCQeaE8K1zYAvfOogvxCPY66Jh1v27ntmwYjVJRnuHDr4KuHt7s0XQXYw2oeVBS
+SirhLvATi9stF7gv5f+PJhcUMShmExRxFmsGTaPd8o73ML/RNQpv87iLHHwS4NQ8qFBdBatXSN5
v7VC9sF+xewqohLEXm9XrSp7FlcjwL0GUjEBlsktDLmwn4eQpcIung7i7N5w73dv+NDvX3S5X34E
EI/x3HTj+zhRvPe53+lfdPlwqfvYv/2Uf3u3+ye4d/lw+UoYQn5o/nCn+2XuH+bDZe5d/tv38beX
+ec7iWHiUyrtUKwaP7je/wRRfy/+7S3+tsu94cMX8d8vdf8zPlzq/oX9p7t9+AT/aew/fy9/e6l/
/qTIO5SsDnEwRCCEpV0g7Pumwz+Uf2siFcWodPLTFUNv5UbHuvS38m3Ab8NE28eyqBSXul3lY/vH
8v2uYqQ4yOSdsQn98HluIz+O/1j+X/dnM8PWu9Mnp8r7HW9X+fg9/F778T4fy//rvrc7/uU7qeFA
GEXXru5/7f1Tfai7Fz9+0L8dIhp++6j3S4iWePqKP9SJhn9R9y+6/PdLgalvFgMOPzhGD9Wp6X1r
WYKIn4ui306SAXpagdyhFYyWMZcL211IdpWp67jC1K8qHVaUU7Po2A8emDjAKwdI6hjAZng2LUSz
1y51PXaOYH5h0ImqdnTifeGwCszVXF2rg2YtdJJKc3h/c9IMQC8nu7abmZvwdRNubnD2kPQUp0Y/
RtL87vGmWj8H3qvuVnCuq4WoHFfxFzeopK2O5PM8TZJoTU6KeJScZFdQmRu9SOsTYkvpVSL6cjCc
+iLaRK+CJ3flmGW/gBaeXkU3NcJKzCfYshNdVFdmiZSyNOWqokOcZ2C49FCZ3S/0L++u2u3FMlSX
IOr/c2dnQHlJdb96qUYELrW74wgSa5iZaH8cRRmzSX/ex87P5nuD/quLqUt0yXq6ZN3PYWKsOIh+
zq+rGEXkrzId8q6Sw2jRypAsgDgVB6KEiJTey791imz7CPpyWP82BuTpH91/q0VcMbbnvSZ3yPQh
4Y7Lm3lqlcA6ibMY74q2TZvjh3oWRMGC9Sm/oQ8D+to/tJGHWsMf1xA9xCFne4sKlNmu73XizI+t
dgMN8v1DvbhIXtn7Mh/NnWgUVVbcrRJ56LYFeHswk+QJMXIy+IqseWqWzq1eNIp6cXY/AK8z96I4
CgE8cWqTTHHL8OdYMazSA3cRaGWN51nSr4AAtPMgHDGVR1+vuswKhSAJpkb/R9uVNcepNNlfRAT7
8gp0t3pTqyXZkv1CeLmXfS8oil8/p5K+Qpb9LRMx80JQmVlFW+4GKvPkOQq+tYBQI21nT9vMq9kD
j1X20GmNc3BG95lMqx30W89WyVzsNRBKhxJw5K1txmMg5EyyLdeglVYjXcd1YrFchxxqM7+Wddfv
qE2XzsADdb31635o3QUJn9f4i285p55d6t4FLSzQDiz0wMtJ0uMqM4wCvOZt2R+UVrFxTmrk78+Z
ZnRqsCiVs26cjkzTbT/uxzLsM+PWO50rg+ciu4Hu6PVgND3IOpHNJ9O7kI+d1+SPMxft2O9CDSXi
NJ0asUFf4KdQtYBwGnLWpoFG6b5w7WMiQRFQiFS/ljXYgaSQwhqR2JoG0mBeBvr+A+gnLwE+35LR
kWqh6H+1kAAJ6zdsEDiNjpUdo3IkM4D4pTymqKKCuBK0eHQAIXsJXTk2LqR5DfFJyziGatgSB6gF
34D1pAd1XNNfJUPBNmVdFiagek8CIAUrwEHKLOSR110bLror2TRpG9DUDTkc5Gi3NCb3h3UmNbv0
QxTvR7vnp1G1xpPHUSH2aZyBhf7o6vf1UE9VuDiQfAIeYHKG7wnEbVC410fwL8dNuK4wVNltrQ+2
RK4X6fcfzLaaKjtFn66Dm9+kQt89V24qol00B8ghaO+eMMtjByXA4xJD43czl4cMj1I1iAF6CtDh
B35cBRXTskhfOPrCdpUUm6ND8XYmSFRuHZN75Pky44OdhthBjzsg/197Prizj8QnuqY8NDGXZqqc
10MV9behGTN/AEzkRE6yL3NHdOME8dzNm3UasupRODatFixstyYaDtEGxUEGaBppChCw1m4gaf/F
EEMZH1jl8FOVVdiYpn27z+ai3edG4aqP3ELuQJ3cKqCYTgbm1JEgPCCjB1TdkIe8J5Ob6HWAl1EO
epBeU8vA023wFU/OfIfHnHZBM6t+obMSOqD6nA7n1a5Duu1U6ha4ixDqqQDV+trUWDsHHxstfjCu
B6T18C8B6jtMFU9WBqQ7NT1QVb5djWy9vORUKyjJ4GrrB0i6qj+Nvblc7Z29KlqgY6CLx2d9Pxdp
u0OeWn3yhhJElUpk/9QhXpMMJf/usooHHZr6H6K32NRw5g+x3HntcJmiBZ9yrKEEMPQgRyu8Humk
Kr4zwNfEF3drp8hIAulws9VorKqnFgIrcsYymdbhiUzqtYnr99LTgcdMC2lFe0ruKOTjFLk2WmtT
sL5jBnlrqw0L3XEm+wLMerVxexAN47/O/mkn6BPR8vZbYmfg9bD64tJ2ObR/IWa4tdDn8kyxRNfy
a6w6zhbKNIA+KHqn+I6GRxL1DPRQPUAzTI6hhBGrBnjVyEvdBuR1XAAdyEtz6wF1SNUzTK8LIqwT
mKiT+51UOUC+Hhn4FvipdUjeVipRkbesoaHUmQA09RpYfr3BN6Oiv4CoBB088mx1rLZEeoHg0HZ2
hm4FiqMDBxvz4kDvxs8ZFb6ZcxRR1wl0iQ8r0SUE2E7ACI2FKXi9diE/FNBX/bkFrMlwzGZjC8Dx
UnvKvqAPCuJH6pcYfwAUC1NQDfNB+9JaGkBWjXgSNUd/npIXqITH2henUh0UP9XoHBezCgFEfGHl
dFq1YlW3n5Dv/e9WjSYd3BiKAjUrvDzuLe5aOy0a0ZkNfJYP/rDxlOpp/JI08z5uke1nbjY/120d
TJIYDf1z9b0+QDUollFoWsS7sw2NGfJ6ud7in4IlyUtLoiuPn8ibmuq7JStRoVCMNVxW/0RJoUCF
wauBoHeGRxWE4/vBTewttI7sz8qc3tNzeI0oAPzcN6ljbZPeAumyCXYq7nez1e7oPXnOUuNoOlXw
4V0ZTZV4A59V1Tha2c17s5En7bt3HjHh8eMvr+oo+NwZdf+US/lGoyjAomP2B6Zyhd+/DVEUjc90
mCtnj+bo5mwrUCXEQvVdr7npIx08ADyaHFg8GoHbQj+3JjsaowkBmFKU064c+IibLCbM+P0/OmXB
Aim/tKtBRQeRGKYeGjY4ZwoResTvbXferRN0e87vcAdFVz1NiNTaChjo05eY5bpzfmnqOlkWMUDv
eEkECp/0KRzA8CHbHlk+xdIBqOkiBLaJb025/Ky4TTBBFeFJKUI1g3BKPfT8ScSdHqQcwrdkm4C4
PQEV9dOTfK9kamsTVEGlenakiQOdvs07G2+Rcthg0/doWK/ko3AzQx+pV6Jlh6mReRBl9AXcIfzo
xTE/imgCCp1O6YDbu6JA1+It4GNU++ahGBpGNYtbn8agOks3ujWPy5prTFlnIgrW2bSu1Ynb51iW
oHFTOs8q7+LdhxC7V/FEjb1PidVBSWXwzIM7Kimwg7OKUzqsY/JTJLkdUGXdImlsr5GLi0JRkBCB
FoNnhIJoDTpbLwltAsUI/ng1isQeNQHrIJCJqt5PFwcEg2E2afmGhqOXwDYa02V0Z8fn4KDYfnBE
vPiZoN6y/2ivp0PSlNqxq7rChpwKFpncJ100/D7WYwZwUulsPewsryC17/yom/mehnTIB/dRNcfs
RKM2y7TrYE1hBQGhSy1HnhnHVzRmrlNasHCch8G6i0Q/p4E3MLAMeOU3De3faQCOlxk/ER1kfzRd
XngyE77t0xI4pbYLAO/h185Rkyc0AgBXGT3RwchsBgSRFR0KaXN7AFXnWYG4ixyiWj9cqlg/tKZ3
m6CPgDBY0JEjE1rRyo0zj6CNlfHA3lansXb+XuPRGgh4lw1xMxnQjq0I4jERdzScWTMAjGanAQ0V
tzAeq+ZzmRe3q4EVqUX60nb2RsFyoG5qA0kbV6r0gUs0w78si0NQrEOfT9rS2gKIeB2bewONcuDq
R0AkAyiKhnQwUjsDjqaOww+OdQjtFnObWDYwgp8NzYVOjjBiSKW4KDZN4LG3AHwMGe/nLarwoK53
0+Sqpq6fiab8zUtzTUjyUGxhuPETzUdz/8f5FJGAnHaJWK/wdn1yrmsAFAwuX4DQPVD9b60EHF55
B8FI30bzztlV2AadGTGIBCz+o2NZfMgkxtqn6MFOnUAkxvRABwbW1HMT9aC1Z+KhstHkUWZRuaPP
BIppSDJY3WkZuSij9Yo1+Tn9Od689OnKP3gLpMTezR3kXC7/dJWaW3eoVcfocCrQepM33QFwQXBL
AQD7OCVBkcqCv7TUauYd7Kn6m1xLUBcNm6J10806J+Z14Ysxvq1DDpAZ/z+us157+s+fZxhnNTAs
MJS1hWWc6l7fjZlu7Vlk4H2rGEfjJFosg1evwjgVtpEdJrQAQxXQOJGJk3eJofAWTTkbjXnoJZFT
KJLWpqEyQT0ibGMQPrG8FRsyknu5IoVPaELaoPmq81M3zW936UYA5+M3piHuoImxgfpdagZIapiH
tC0tQLdxz2cxHnmQmMDYo/s7+ZHLEe6maRm7u73XRFO6R5ZPuccPJL64Q+Fup5oZ4Dr+x6ZKB/Tv
0JnT6Yu9AvMOhHxlCGTJX0fdavY0n0w0QcPXJ8Q3BbQocj45+Fi6J1sXyjYrJ/Rz8OYErER7mjWr
Of1pSA4KEWC1trsZrbX/OZZWKtL4m2ODEa2znxrFUAI6MwFaWc4qaWsKBeJ/b95/Hwc5UAWoYCQz
3WLzgRuLhjpgvEqVAjAr3+PIRIcuGeN3MtwFoAVFZIC2rYzPmhOj+Qz1ZdMsgXGeTAMA5uzJkOao
HPKDwF46oKHVovUeHEkKAMxz/aJrSMIjCwTCURmMN/pljRnvNA+ZkzzFaFZ6wSHHz9bEewwULuwS
em+7unEe+8iGduo6RHPIfoxBaLJTem/xxiAru2a2aZ1AET49zKBJsYQxHEGCJh4iE4c+VcCC3aZ6
6IwNbl5TZuen2b1NoFl0cI1imUojmj9ZebZxAKUJG7ctkOscxK7WUuPaoNFqMzTIk5mWBUk9aYsU
kwVNbfdLCDkEFvDBzIbSmy7+GmJLOyA1bFxBanpQs0Q9awNz06B+EegVuzLpEgNTzpo93THD8VKI
PJfikCv630ukiWYtoNPNOqBrrh+miMH1nQEW0wDDfiR7wTwWtJD42C1LrR+G3PQBM6dYPsi6XP2i
ebmzrzI9BmECNnaG3E+6qTLeAeqPvi0FW3p/NWpiBu6W9osUDsw3IkFav8SsS6yO1bYuA7WfzJ/x
O4XW/fQZKbQXNFQqz6wW1q4ezOaOlV3xDCa/7zqAjz9+DZhSCF50MdIyRAUkVPTJGCDyIoo/NbGN
0G7L90NTDimYvBS8Dsn7YW5tA57OgLEO+GAZ5zIHHmiK3FfgW7XoEGugS0cTD1i+ukYRSNNk5hm5
XeNM0f3Ewrwz+LFmfxe1ZR4SUDwd0UmK/6pWgU4lOkPrDiRisEKNfjoiJUReIUPojA5djyapxfNx
bKfMONjjD0ia2eiLlnG0HI2RRBrQCt0eMhGDrj3OxxJt0DgYs5Yod1OLhP2M50gwWm3l/l0UZnkE
GrhB6jMty2MPRFSQO5EW0KTeLbxNOgwp3q0qRzHPkOpF1zoX6ACUOvdyCNYocfGSaICUvHfzWurY
XWdIA5zRgPeCXWf9OpTZ7Gt1Gr0MA+BI2liLl6hNLd9jffUSOZAdrOvYg4pCr/iKhZ7dwUBHE8oG
3kGDFvPSp21mWbQMNaJ6AFvNu+Hqpb66/3ZuUcRp4HBsyZns/jQGwGOMLtXwruA5Z1uynaB8BhS7
QM3wyON2Q7YJkMs5XNxySjnW2qaTK5ho6Np4mt5t3E5p7kCf4m5ytO1+0fPsc48Wg6s6tvqFl23h
k70qRzMsVcDIPQnqRfszXs2012hu2QF/gB5KJWX+Bd1tvd/HXnQPLOD82CjsSvZYL9ttEZkWEmO4
SNqz7WACTsTAs/mSfjWSbPrJ5xhyBbitXceGzXdQP2nvVLOMH7EdBIberuyf6Vedgf+EIkFvJq52
VsfB7c0afJPofIKmYwgKiwI9UAWyRp3s4SMjWg2KjRBOcQYaz7lUraIESmzhafZ2FldIlZItfTtb
vctZNtXnoQI5Vhrb1wRvr3t8F417OqCJ3by3sgiqjVAO9D84aCiy6No0pbun2DUCPO/IhFnAnI5F
/Ahyv+pJ64psE6mA/dc9GscypWkCa3SKH2zKgtkU09cY6mKbucvfR/SyRPJvI4gnqsjSoEwTqInG
Cho+KlBt7sBuU+JXpKjJJZIbjj7xnNBSwQm2SIYntDlx5DaE/FGM/gYltY4eOEOH0JMO8nqFix9N
0Z2F0nRoCpF7mnfT5NqoAU/HvjszKbWrj0j4Gq3XPAoAE/fcVfTtNDfKZ2SwlggDTT9+KUA8ZGdo
iapQH9Yk3zpEoL+h9KwdwazLHsGjKO7BfX5nVPjYgVqLemsJnYcUSwdDLb6Bwk470qgd0hk9leMd
+Nz7B2wug3HuUJaMIOZGQrmsRx6uNpAdmXsmPjl6FVILNOhRsR2GnEpIXc6u7mi+a9vqGQ2KQZFo
o/KURkJswLpf2+iUAS0uHRJbVQ+KJQ/Ampe4i+AU2FpTR0vB8L3EvRGVAumhcNnT/q9OqxgikB3a
YdH32orpmsr7Nci+LNRwCgvbejQuVH/NEau2q6TnDNwt1P1aaAUK547sH1U/KaTKjOlYiMT0Z7Bw
hBRIjnUpOovzfpe9LfUhLHcviqeVfboD5Yqehay0Qsbs6sFqCmw0zTzbdTorwl5PsdNUCzTODyp0
Rs3uO29Kb6uP6gwpAuhTk3Y12Zg3zsGkTP2VHP/Spsq56PBDa+oaQ1OKrufBICYtpMLjShC9lC3f
1TETqBdtI84/UdVycS/c0b+fL+VN04Ak3cI5PdSDvR3r4ZObhiC/9C19Ks5cjGOyyRW0ejrVb8Nc
dhlXHBm6YmQ7Gr2FMnkfo5vZm51WpBHZKeItnuymFEh6i6dLUqj31W5BwNSAHBO7ZBzqJrI3/djN
/mqjM8mfedZrDzS2FGO54CVEv/5tHnM5moIokudtfJ547mzqNn8fs67IQLy2QzXqJ/QS7EPbWvfL
34OGYL1CWzT+AOu/CFW2JYxMbuXgfv42dRmS54MNGd9vUdy1vqZzddMz3NmIXaDpjZ8A1I+XGNBi
YFg1nzgI+rgtT6YJnlCKoklOPIJ9QVKZ/z6J9fn5VirRUg1K32aFdrcmF9CQgjyznzf2dKZxDHmc
7ShQSiSbImPeB6LreoO7lbPMJjdywhoqi8i/AXttgHgo+8tE5W2vVMJ4oMPMRid0eB9vVluH9jqU
ENXYLyvVxLYYUu1cCofRAdlq8K12yHlXUwQGRykclti5ATHqrxTwzjyM2hZ0tmVAtnUN5OSAe+od
Z1mDHHaleWc9xqumvNTwdj2ggIrtPJv8owPvHD9Qeh336+Kth59BYw748nn6HRiUQAkjRVtBathd
Db1Gn7VjXvoKKvQQh+yuMoBMFECHzHlvolA5EWBla5n461rr8r+uJWr26qWZdnD1xHds66Yik2k1
FO+1aLjp2rAapEj67Jn7QS3Y4ziW3sNYJjJHBS0ZHkNfNVIRvYyRuEItvtJu0Q7acR5qbGU+Rq/X
oxmqXJ9swpy8hwnr02hotJe0TF6mPHWuE8frXpsbyZ6G1Lrjzc4RXWj9mXp4ysyLr5l2pAEFJWCm
Ry+j+ZzKvh+yIzra5SNQU52FZrBggHReqPX45dAMikEH8u1S61LyUg6SuJDdxofRWJ1cow59fnIN
FZ1XJ47LlJ6sbKlRtY3VBCAL4PQfknK87+ZCHMlEhwasTjvoYesgc0QYMo/gks8Qp1oAD+SK0x7a
ycwcKAlDdvuOthI5PeLolA7gcIxCpmmaT9sUstG2hM5W2zrjg40WMFH181W3HjYJGkABGQJf2DvS
MDSLOvtOLaDEIOnE0O56IwyrRbexLB0UmSPEBbcK+ie3nSyQznlTbtFmkG9bWU1dvSLWf0waEDQo
6aUB+pSczQeYPA3J26DkuHhXmDzB6VGlTZa5HxzLUtKbz/gmQ9sQ2S10EUHT6PPcgKkr0sDo746a
9Tka9K8QZKou5ByY7oMkT39uy857FHqyI3NSQojP4OjDnfTU/jzVar+v1CYPyWvFvbKJvQx1NHmB
CNrHywWWJSfnwwVQTHx3gdTt3S2oTIF6RZsLO1lJHmCItAsNSwuAPqHpQZGPBxB4uqchEmnYW2n6
vUUjx6yD/xRCcOaW67UNUos6/zQp3ZUCAKB0QHYRG5d1JuQBk++thk2wF5mvxVxaW4i74GtlgbW+
mErww0jMyijBLuuBbBWEV8B7W+1Wu5d2fNsCKIk8F8TBPkyloUJgSjkXfbrQi3pbWDxmKb5M1hB3
jT9IfQo62PWARBWddhkgWEweVjfZxBwn4cyRCCLHxyWWdZoOhWJkoUND7+zTeuDD2B/GBtClN3sM
NNLJmEC0F/5zipbDce7fxdQsnXY5876P8VTfgytZP3fKlgaghobMs43X8cXeljuyk4XOmJzD814/
491mNccQlASnHYqsvyz6br3V/suiMQSxxqpPXSfQ0Tkl9xS0AbEi195NU/512aJQ4UQePuw/0Cj8
CtEv4GmlE/gyfZtmE7LFv8Y6crU2Sb8uOyDyLvuZseUhAE3uMTPKFimdqnvqCzTwqcqMZpSydcAj
3DrPwkZnOghr/oaEnftJw/0TOTwtOs1Z1x11A0BI6BcZT/ibcz9RmPpTYRfS+ZJzrFa/zYk0JTr1
cQpp7rwWG42LQJQ1dsXIaH9luD/7I0hcLl0/gs5DjbH7Ssr5a++A+wF8kSIoenA5OlzUISoq2QXQ
42lvu0LZ6U5fX13Na7HzQR+W4YFuWZKHiZQ/TGOvv36YpLFOAduqWV9ZB94DV+jO3uSeKKE6gRdI
9Ad1zja3KuNz3k33hXCLH7mRo5MSb2+P4Nfs0GOKiERRjc8dH+8pf/aniLc1/mUEmtjcoEIXcOgO
+SfwUpQPBHQYNiqqW58t0XdoAEueCVBRJ6p9mMCxtcAcysYA1BNqGFtjAnvVAL7dXWNUY1DXJtS2
JRIiq9JlUZrPQlpUAC1JixKGAo2dzrLooIlhk0G0BNBivKaoDn+I1bY6QdsAOxCIky1DEqkn3lgN
JuROwLAiX3fILk1dplYnWuJtHTJB0DNwMkXDnxn0/TZAj2i8AslHfJptPb/0UkhvSJLqx5AAMcU8
76uY1SgssNFaIiymjn4CkI4HpN3W7jM0UL3lU0EH0F/qptDggIycoPzparTAgw2ZSwVbF5qNok3r
6+B8kA/k2A7raUZ6TZTlpWzAJUq65kObTQBU/e7obAV7CemIkVFbZuSjh2+xdMRZY550AzzE5wmp
qrLu1f7plt/hhlNuJxSoSe8ujEahfmP5C5RCyx/I9KlB6on5XgO+6YQGdlCE3QKqMd10hQI8n5K5
O8GGraUy52iLyHJCpEvybQUiRaCMoDFP7lTRnWOKfw/oh6BXWaD1bl/oaGKnfxlg1hsD6P+XYQLT
x2oHN87GLPLk5Q/xtrTrqVcD2diDi6wGvUeRd/iVypwkjVU37nyUjS0I2iF34TXa5Jt2ySAZ2xov
PSovHUMSEsmB+6QbGp9YNsGzAkorBXyHNDRt899PajUT4LxKnJGkqkF/Kw8KeCoBL4R+Bpv/sUlH
BpkyKMJwwJ5UeyPAbtxobnvKeiGuiTxUk7Xpmxrs7nJEBwD+zbTHS6e0eOWgXgbUimkESkfwcQDZ
B0nk+Liasqkrj3xUv5CJDvbg1XtX1dkys0+7ZF911l+Q6BmO4P6EjNEw5SPEQeshABG6hRoTb5Bv
l0byUCSdLeE0NuPyr6pQVeBl8umELZO2aeeR+4S11Di6b/BeDg+NKYbO6ACWNPAW5KfVDPrebPCb
YbhN6HpIbLezesl1B1JGCvMc3JMVHX+5oYs2oo3dMMsN8dyPCfKolnfVVWC5kqkBe6itKUdyzlxV
0VAJoXXyuqB/uoNodRSQ18Wj5mwL5xs6i8WzBS7oJ8gB1F3XDUHdKZeWg1uMImsL3dmtqNQ9raN3
+On0Fhcb8ur9wA8a+l3BholPBBxH9pDpzYGWpQggIUHYp7SPNEorEFFiy9meaDXkrAaQ2LcCNFo2
9EZN6OFZ2oht2JzonyI0s6LgkYImCkqkdxxf5L0BGt0zurJxa+7i5rkFOYavciiz1fijRUj4xJAL
6kM1zqa7Ia4AuJA5VWyntSBNkxaseBiWep0YPtAM+RkPJfC1NCaabRTTCTOWaUERlb8EJg5EAKK2
3KpVCxVgWYJTZAkukqW5Ajkgb5zYPZnIafcgsFE9k28pghz2ACInmk+2dRHNGoDRLYd7squ9wiFJ
A80s9Otrp25oq7smia7RrJig/iJKq7jUQWSlgSN1jrIfJZ7lIFeRnqT3cAotmHxrQzvYJyO4mxFO
p0soqCurzTCgLAV56tDzXpKaicuaAhCKibaAKFXuKHFAjrQ3Jwhh912IG6zxQI5C71HzrrUXEGQU
B6euK9z4PH1nloN33zDoGpRWCkGFaJ4DtXOyF8bd2nfmMvrWuu0950jI+9P8tcGGD3/VmqGDZGz/
ys3ys8Xz6uug4L8W/cviE/YDZZhURX8dxhoJAdPSzm4yzXcidoZDq3ocqrz6b1euJ/P9lS15ZSVp
7htRI89SF19RtH9/5XHIP2dNqQZZZY6XOa22IDEDG/dsKjuzFso3g+N77g25DjLszt2A4t87oed/
PKCOru0MnqkPOQjNAqdvm1erH14kaBvz/wa1ESqdc/5N0RT1JR6dPNTxo3+Ii0jZoX87O6R51p8n
ls0by5vrZyeJQBidmNp3CGncPoaGj6FEcfx9MJAE/PAxxOz99jFS061/+RgdXmzOBt6Tg2HC77nl
kK9AEaJ8BhVsfTUYbityZHoqDsDyVY6o7smEt60+9Hpj2NGQpiczsEo0ZMa0TEdft9MHcioaA9Bj
DqJjZzbTcDQS6ymqtfKKrRaACcx6gp6A9TTGMgkDEaQj2bo4lqhfyXUFkuMnIIzKqx3dpkMSDPXE
1EI2wRzU08DM26GXZzng77YyAl0qR3Y6zsitFAYSp9IDch6o9mjqXgVLZUi6DqaG7AJKIPMJbLDQ
1FN/kBnqopCKkVGkU0NR1SzEqWnVK95boiBtGvBhCm52p1EyqNBBZ+OI92OQQaegf9yvDkgjIFp9
ixZTt6lZdAe5ziEwkD/bU/GuyMF9BYYJF2SowFmTF5zX3p4Kf6U+Q47XBb2sHUWbBTgw8yTxo4i7
uzrVOiMkvXdNGqGp4O5I2J3E4umMvDpY3HwmvS0DdmbgDKrrIAm7zInxrBNLrRwJW30mClvyydHq
k5HqW+Sv8yAwvEQ2RmegkQywsIhbYpMzcCjRK+DyNkjGKW2gEyJfFqlUTocl2mQGunxRml8PnlDE
RjR4++WJfZeZigGQQiq+AtgVNoWXv4i0a9DqBztx0+apByaLtljsrpAMY24kvkr7Gq/p5l94feO4
hyH3MknGdjqwXEe3CB9SpNtgW72xjCsdNgPsQLvFqiiT+1jDg4sxjk4L4UyvnhfF4WSU+oGqO079
MM+if/kQxZ1M1hYPBXbwVwX/aYNho3Dhpo4ZulWCAqcUZuVGP11bgf9SKmuMOvZsVF6bDMW5FqZq
PIFlZ6PgeQPNFGs4KQX2a6RUoxcaXuf0BE1EUscGsi8VoOlJfyQvK6yDAG3FYxwnJq1B5hHSoqek
xBq0pIE8GPBIeemXSZ1DwWpInhrRtqDfAVCpNdLkqQZxP8ha3GCewD4btMYITcMocratad+8ObbV
NJVMf5ovI8jpoMFuY0GTBr0DncMa+U/pFwJzpzbbE/4p/cJZrlpJdyLvLCvj5EV1HMEJ+M1XL/2a
aJg4+vu5fwqm3xruavmJH6vUmYLK9pRnJRa/nYlJv9n429mHOCWDlvvUd9Our3LjmEwuSHfklxY4
iEfRTOLJGplxbAZRQNUQX84OdN8Gdi/v7PRljv6J5xm4QOex5ra6aWwHCSKQmBznPtGPQmd2CEl4
wyfb6vjTELkEvfVp3uo2qtkOWQKF7A8OTa5f4IkbMteAxJeiJRc6lHXxjP5VB4jHf0x0Bl43LwCn
fLGpSS+TjE3WgzbFdkGB9mt0mgDsXtjfV7Mh4nS9QunUtys4FrBbkjXOC/Q4KTY0Yw22lfIp5uVe
UcCyie6lzG/LKdsyqHxCS87V92xW23tVVnqVpPSO6gCIgaz04knbP/bIOUFmoYVuq4wgR9mbew09
ZMsktBcPYQ9xM6HN0T3kSJmvFF7zhTUoR1p6mRzLaGxeoEe22DsBlSIIEpmbNu/aLw3eVTWtrh+N
KgJbUSmANJb2UU5HB1S8Tm8hufoU28NniFzUIbT38ieuIt1CZ2Tj0iakjc7+b+KUGumFSgXX9DQl
WuAZM+j25R3N2s2jYK+mnoijUIFZJmtelFowcdxRmsSAfsVmmEGC7UGERwFB3rbrM21HQhezY9xb
Wq0+5uWUP6S9/pPMFOWmrrqrTFO8yijVc3ZGCTxMrZhPeNesjpqFmwDq8dYT2eokCSc0OV4Ny7Ce
Mgg1hw5Q1zuKoAmmQLpTCsA+kU1OGG2wty55AFePU4D48g1Yu5MXwKW7fTR2+iaRqS8HdotZ7+01
tkVfZfyf7HwuoD7bRn4yJcN9XnF3m+tjvamrpPwEGkPjDrqUXpBErPzEkw5Ny07s+IqHYTZHSEo0
oMekYM0An89Y8nty5k02P+YgIYvx6sShsxWWca0/6wNPr9xh/G7MbVdFGs5mhwYPy8LnWhztTWOn
WX0//iSHUoPu6ljqEzss4ZDtg94MRKiAnmpBIjM3072Z1sMLC+3J5C+q0jMITk2FT8O4GSTDpKJu
aAhV0gbiCmhloWE5QcEstvgTKtPe1R3sM5nx1wVDUQyQe5N3WNKFCloJIZg78jqa+BqZgm3zAvu7
9XGL7Egh/BQZEmgBvHsM09N2ffhG00Y29b4LIF9CCixwzpB5WZ7VNFFHDjoFGdLJBLs79pAa346y
ylYOE3tM52jLhiS+kGlQXegdJ91P8pFpnbTafp3Eprk9agP/SfH/20npALQY2B7w0YbeRZ7UmS5e
FgPq0fTcaL+LLj4qGd42n6qI1c9VHv2tybeu1ulS38XL5Bl0gsYytH8dkncNRsaqP69DnqPjTCvi
NvSUfWTKzuLJcOcHjGLqMx7/ODKcqvJ5YbePgITogVUm+tXVNbGFrHR3AhHceOA9xHI8x+0vyC8b
oQLAxKe5hZCGqNvuu9sm+14D3tavAecGPwGEQkvjO5R3kldbd/QgR7ltWXJUJO2jU92W5DMASwO3
bkuipfwU47ubsp6/KrU+gpoRZwI9eD50Dvhr1eOadMal7Y9xtTGDJtYDYWkwsTLZktp3hLTK2XZA
cdGCOHlDw27oIBQOrU1SCiPNsKbUnfObnaTFbCQw8DDOM7wLnt0KssE+TswIzx8fUh3LyXvXv4lR
Afg5jHNqbOPBGMJkdqJ96nni1YGc9cDr5nOv1dm5AEO0P0HX45XC0jRX9uAIhs6m6fiNPnp3Wa5H
uwTNiiEak81Nyhv8XzfFPIRGXUD3g8aCmQNoRUxzM0FUCLqg9rwxVGcHLNPPyBLxnnjrAbpiFzp7
s68mss+WtsQTxT2ZLAkYmWDHUzXek51M5PyP9g/r4zv+7vP8uj59To8QHW9rc93aeuhq22qKbeIL
+c9hBJGt0IfLUOXgfW+5i9JFlX3vDCfKN8C2I//TDSAZkROWGGPOIPSSOVCFyXCX/n2p1fK23DI9
A6WvPZVQCJdqCGZtyW9R3wSe5hZbspF2wgDm03teqL4x6uDFxqPUMGNtj9KouuDGuFuYvtW7w9kB
y/yntDVuD+CsuYUtMDIZ5rF6OIM1xP6U/xM2s+m31X4No+l1FOO/2Ma335ixMYYC04U1FjTpjda5
pn1qXoH25Ogfxhe9Vk8FA7MFRfamwe5s23DBlahjUyLjuzkF1WHSgeuWYoRi2X7XA02no8ayxMgr
/A9rX7Ykqa4s+0WYMQtek5zHmqurX7AemWeEBF9/XEGtolbv3ufYNbsvMhQKiazuTJAiPNzBvux8
uoO+nt1zEU5n0EbckTctK308t6w5OaR38igZUCt2qBX7HDqYL3qNlETIwuhCXVD97dqiTx41KNI9
FqO1HlWNa5ZbJqqeumpF3WkyrD3ImPV5NJcxgDCyLPc0SkvGENy4UFctOebg5KMlS9Dr5DzqL04U
ghZF8xGsiAOT4iaq6doCMHHIwZ0plsKjeoImXhJtqWtksTiZOjSLhiYunyLkjR7tfA6lkEPbgPJ5
md51jR74jG+M3oJKYZT697JBqZqp1EJrMYB2gvUAGvMB7A//6SG8/tRKvOr/8AByCmFxlfL4yxoM
5/e1TCzow2PPUpgbIHEQUnEtG+2kaPeHVNsSkf5sm8dBqg+S/aYFC6xTasbOaWxkJUywmiIP1pwZ
dZEymbuEsCFMTSyc2bRgaj4mEVqHvD5M1CPXj4kmyhHOcYRS6tSsbjzPTpAfZI+ABrNHZpovKONq
LyCJZZAsb7wN4ttyQ4M90/zLiJBVrwbJVJb5tWK5CVZazM4SJ92gpL7d0nRP7wycRNvv82w1CVIa
O8D7kzsy6d6ATRWIn3f0CeTg8VMMPeAVjdIaJnJwpW4O92QStYYKIsGyPX0EqGs3R8d0dQBA/vlE
IP2B6pf2QJZeL6D6NH0P02Q4UACuA0Hubmp4PQfwRGL1V7xo72mQvmTIxkL0PY3v6QsWZz3KPv49
vSvqeh27Juiby8w7JHgPALvrHXq/KZ4cMy2fCuyTLJnJW9RY+I47ph04ZtztaRAI6WlvgSghoAkf
0/G8KkDiOrKN51bp1bIeCTRh4iW0BqR3AvsO+O6zBknlVsjkO2hwv7kc+j4gGvEPRQw1RpbnxldM
pHGaONaat3ZSgGbKtaan5sFREHxDa8Y90uKGgl5098gLO6uwbvOtB9YCARmkLzxLLLCd5shg5EpJ
Skm5KDuQteYn+7/9kTO8mH4b8wNKlyUgrBmQCiry90cMsGZJHVgJEhrLwKdgYUuRQCbAqlkmeIYP
QwUuDRHeQ8UrvHcNZFmwPfZ3A2Rs78ERgJi/i9Iv4fln8jDD1LiT/Ns0Ok4a5H7sKvrwXyETbho4
ih24VUuSL61BSzpNC80+dYdmMBG85VDvDgcUvamTHZ5LLmT8ov5A3dbU1zFYYZ8TnDywbflPN3pV
DA4UtP2i/6tbo1YjIPOHmzrHzKuRnW6qcbtbbkqr8QGMykMmAJyAMNmun7LsBF2w/FQYmr0bgUK4
xaICjL0yvEceInTdmE71ZibxWxKL+leTQu8uYzJeWRIQ6DaufnG/eRu1uHwrmjKFNE7GHkcTP+Za
i/MbBCre79IY8vNdXDtJN8iDtaA//tpY+jtrDJSmxQmYLeKI+WSGNuRMK/M3G01SFBxeZEBiw/c2
OWJvjxCJqY4OUjYQ5nHsR7JF3Zde2MODMPA68B3IDrcTuLAWf0hfAdLY6diltkZ7PzevQz9BtLSy
75xRukdLbVZdYDe2RjamSGNP3Q3Jdgm067+Ns3g8GS3lmW7so+w872eV6WcdLCfLBXON2eL/c/Ev
nyr1x5ekb77SHpl2y7RRHgeIzXehfiC78L1bbHnAPuTTG48gO7CEdykMrOy2CbFz2422VHkwipc6
glIFpCKMdYI8IyTn0ulqhZ0ekIPjv2R9YwdxiWL1tovyoJv0aDsljn3VgLidG8M347Pf2ZuhCBHe
ogFyEZBbCkr8yLZkG1D/t9adJIIwHe9ugwBdSO9kcluVHf79mkpDALIbj9g0jl/AnssgUeloR666
prltfMlea5DXnBwP6n2x0o42iokFvAOF/8S0EkxY9a96tLSv6sLL6vcLA/y4WQdBEMdAdrE0cuOl
8fp+HfPOvgkD2gJZmxRHJAzA6BBO/qY2oYqQGmEZ5DXIdyIlVFeqK+4B7Q0gD/q6gaRfKnVj8999
yJGaNAXbSay8l8XoKi6+lWXv47hlnenIOVTxdGdq05lkyLLUHO/UGJ0waaw18W1Rh9OPsf9tHvhQ
wHIv7a8tZBlWID6KH2Mr9LajB4yNAI3hxUz9ZMObznipNP6tqCTUzBPw4GFX9wN0z9ZKqkma+c8k
gG/lBQU9KZg1Nf1lknKeBFnVeVJbIaAFuIkWDtkpaRwtyCeRBog5ZacolCBpp5E+TMf3SxqaMh0B
FKeYjpZEAq1UZZWVhkLwxIDwOrTAkrMfgkFDK7r2QbPTOqjqLv46FuLGHNR6rQbxbei8/hdKpn7H
nuO9sNwCD7Mn7VvG9Ay6T118xL9sfclGy9x0tscezbR7TcJoN6n8ETWiGn1ga2LUjVM/t5Auzhx5
NCgD9cnnYzj24vFIvV6H4nw/+tOOIEGVhE750CKiNyOEFHwIlCx/t3UuGChIlJqcyU9+zCXUEa1H
fv91PafFHt3L+jP4N1CeojNtvURYBlt/Aks6MDcqSFPaAAVWjguqMoWOVg1NCqHttFlsU+pfDe1r
g2P3MfH8GqdkXZP4N4zWc1eKwr2NokhRuZv4CBeAOClRDQ2AyS5cWU4Z7z55Y7e8bsd8uCzODlPE
3ln9+MkNQu7JRjpFCy7wVxDE+Jeuqh1r1SMecPCt8LU2zfA6dji3rAG/37oWGMhmF9RcTas0CTU8
XcZiDTwRRA2W55M08xpk1ht6MPVkt0duX8u8L9ZCOdNImCMDt9I7AATTbnb+4+FHqxemZYBsEWXp
iu3QVfSIkVmiLpMudSI+XIbIKIzUBqoP2Aw1hTTwPvnFg1HFa3J0EgPlQVbNrINpi9k2r2CN9b6F
TJsdr4q6gNyEYdh3STY1eyfp80NpOeNtghAkNOLS5k1C7pFpkfbLE83erUz2tWeFDGhS4abNXuQG
mEd8Pt4sLDlPKnT3Qk8Eu+z3iBG586QQuLY7Px03JhT6VoWqVHBVpQI1tWwCBK38i2ULA7gadbQH
10YM+iuUHoCQ8d0PpyYwl3R1A7w5Qj6rj8l6lYgd9NEgb4x0zg2YYXkrMtFcTBcK9Z1ZuBDfAQWK
nrTjsfL1e+q5ykRX4C3J99xV5QlqKi1CA6UWZVu9BvyOhW35voqf5/3a5IikJoYXJpvSxkFTZiYI
CZdbIbeETwMEzZ5Wk2O6D9O0u3YgVdh4nkg29Iuq1M9KT8pHKLmZZ+q1od9fyoaD9w9j1PiNLjYu
EBebtPLfbahcvQ8rzZt/i6iqLS/1ZN3In36KII/vNlEsms2ykAi7OwuyxRdaB8Fh0G+MLEWQCZQq
teK/MrLkdydSducMEO/uQrDWk71zHRYYrWGe2qiUz2Ya7/rRM95yYUDJumzHHbllSKHnBg727TSY
x/+27GRq9coVoOGiZYtQlEeLYIGtxq09qgbDTeFM/ZZYyKibIrb+qRurLlGW6W0TbpbRUCAooZe/
I7wWngdoCh27DH8lde0Y0fLK9VCIoEZTR3FExjVwiaqrp8Aedoqmn7pIGSSXrO6zuRuNQr9EtfZr
XgkZj2sald+oF3WOcx16/YVN0/Tcl11/06AjRmOxYcV3be5faUwCuXjXjhY4A3BHMGo099hg7UMQ
rDwn2qQBUzRuaawYTOPBBWEgzeMObx/HPglorJ6i5Mktftf45u1ECqw7D8vhURRlBlqufDi5itwJ
sGFrn5p2DS0d8EXNLqimaSzHuadeWuYmMICJsaXuYADDXWb+lXo0qcQGfYUAwXCiLi3JPH7PsvRp
VLQn+dBmD5qK2pZ1bO+wwRggdxPXB4na/Su5ICkTX6FBcVgm9EWn71AIAASFWoQaXiTdvEhUNMPB
AnR5BYYJH6ns2l2ljQ80c23b2srUnBgiW52/tvkU3tV5Fd6hWjLfJ5A3Wunk05gosytrfqVRash5
PJZ+5N7NTlmLh0uL78C8buaDKUl3smi/TFruVarbGCkobP2sdNYouAKGxI908+TgH+djL1CIBGht
6n96+8tkzDecIQhe9/ou5fmwd1Et9BjFzs84nYofpe4jc8Cq5wJ0aX9zyFr27I9VPTvgxTvs6xGH
LrVCjsPSAwOPzCpxoWlfGlF9YblmvZrddgqL5LVuZHOVSQSctjLzUsS7DMDxLZJR1usy6b2L3XqK
SNY0Vaf5zShNH7+RJK5Q3gd5pE8NDwF4i4cRKr8YaNW7la4g886uOPAklvTXZPFNE/ucrKp2YV5C
Dc+xfci65t3G6cz0uSuwFUz6qP9ZIValmbb9u0Maq2Zj+ub0CGrkwGfjpM1xPMT2+2jULYrt1PQQ
Yjfz9MnT22ekPIZNmmO33yoshKvwEV1r43XJ+JV6TAebwtRnXWCMBvAdapR74n00ilAu3zgVEFNq
6sd835PlVvfBYJqAwhqxABTCD6pGJbdAq4IfyCPy9h64onAWGJipf+XiicZDcLutTcufTjQxVxN7
Km6Z5FOTJ+ORqbKKpvfKq6OuqBu5IX6n4XA2Jmhtg4UD/IxNJc7kRh6TFlW7noMs9gDwEQ88p2iQ
8Ry1uTYgzNNqlRi6uDMGr74C+6IBzYrUqSvqCt/PWomT/jPDijL/HoSA4DDP7R+s87oTvZx4m/hX
yKDt+hhv+qA1o2ELJr12vWz11ARX5P2JTAI0fVvdswCSRni0S135NczrA4h3tF+GY5whXDq9dWAW
CBjq/W/gzdL2DteHPcpLgdpUk5iDusVUbw6TjKvbFNrlKhvL+JKrqtQsATxaQBJo7n3Ync4pu3Uh
imNpgUtxIZkBLBS6PhpnYFfVyyMN5Ph6barcRo7fDKHkyvXx0oAh7ZX/roXBXyNTRuDIBSua3/jW
awf+r21qCLklJ7C2vs8x3cZ+NX7YUb4XTZnc88aKH83CAjA+10Ff1abJY95V7RlPnDcanOK4voCi
+lJKNz9bY5avoYwLgUXV9TnegCu6pCbUUjzC1MgoM4wwCHcqoR53Q8bB+Q5IXH5vj6y55sCPrvrB
17/ErdTWVWOWB+pmyFhAHVM8Z4Y6ggFnu4rBDPMlTBsJbIXuHVjspSdUnboBtkMrnnXdy1RE8UXX
Rh8EuoABQEi2X2uVFx0r1VVunXLToya+IF4JTbSoRTIMKKw1qGziI3U/3Ay1GsBi4EYjUMHUfkdl
Bxi26uqb7yKmriLmqd4KIK24d5V+WZ1REeeuPzyQkkAJQCpE4CqPsAelPHlAk6j6FjXva5CHBsU5
cBGBIxkPJP2hRzJtMzWoAZFVYzyglN54yDt/2yJKeSOPIkktIA58uUJ0Cjy7LHWnFZ4244GcbQuF
2d3YAnOFqTSjVWsiHNlu7EpMRVC72lYOzpsJTa1DBjqmVa+YYZwprE/UhUiN9ezw7r0byTHZJihV
Xsumc/d1CcEwOqu7+Kv3XSWSNR3kaZS6dFpfnO1ehCcEddIVZbV6uwdVcFoO26T1NICUC37sbMs7
6UBtzdmxLAQll0SGlSaQnVJn7SiT3QgM0LzSMuHPNREpgirhOoux7TFzAN3iYsju/AxvNDmx+yYs
YQKG4CRN7+tiGlIXkgh2IYKoz3kasLjo1qnWZ9u5X0eT4ixPrMPcN0K8fJuqvNISVeFmd6PkOB+q
ycDbzevnKLEFSZ085smpiER2xm7nvZm8FGCfP/txVQ+noj2RnWb0oW+BRlUnqhnryhTYfBpCCAYz
1FJaoWauyOaoAfz3V0EJUNRmoQGhK4TRkUYF0i5OisfJGZ0n2QEmMyY33mnOE1ksbTqAPoLfdco0
WHqzSmvOTuRRIiOxbjsoobVa62JHhVLJrgGHFE2NISV7RDGWv6IuSmKN6/9xJ2Y1/C4BxKVFFt7n
uYNK6akpTr1qEmmhz8e4AGZoKk50RcOVzSXIiS0J3saPORG50zh51lMNPp8/L2lca4dmAymtZGfn
UbYm3fBDoarDanxP1mariwsHAP/i5Hm2znXTOkm3+tWFGT8bgr83UWrzM9lcD/x6jp2faHBSHhxs
DYijfbjQiEQFHSidwatWaPdLmmoaWHzSx+at+6gst5FmIBOlqajRelBUKi/qkStNnOJ+njhntP5Z
a1n+32uR/eOOy1rmP3eklc2ytE6oxcbjEw+jJkPlLSF4vY8ujjvmc9rjsbKMYjvxuUujSIjHudle
bEcTF2l24QGvtmNvpkDskG2+9ABQOaSGcSQbNaVbo55ZNSgzAEnpa9zjBAHero6Nzxrg916qvdZ9
U30vLe/VwxfhO6ig5wvgSeeLfw3poWQvkMo4quFSzfw/lvj/7gMJMFR5gb9743DHOTfStVdE9FDE
ebxtoVM7s0NYDMouda071x5/8ovpPSWTab3+bVLome3MDvGfk2RaW6+RZSdnUaL4kheavKOmT1gO
rcxgsUwIxN25idqQZ7ESfdUVm2VZGzsjwRnVFcb4aWrOAy1sqnBecjDA1aFLFZRQd1AxvbsmjI1d
FoIIlmw2MpSrtmclqEHLejOgpv4Qsi5/GbVpVzYmQK3KrluZv9hFVL3bGRjbDg3wdS9OhTPkh33x
/7e9alC/RtmrOfGlslegvIQm8zgnyxrQ1p653z4t+bN8MJvd4HgyWPJnAilMRGETb7skxbgdveWR
LU9kmu1xUIWoKKOc26SF2Tm26qfl1hwPnF3TxGOwLNOGw+elaWA08nlpWkgHlfMdd81gMlAh2LkT
AoM5ICnXvHbdQGu7AnUAMrzOI3hCjQfUtTwXykZ+rRlCQREIkh2tMM+lBT5WEWD3QUGTWvSjwfZ0
XmkxLWs2SbbD+4adaBA4sIfUyfl5QBn/WhYMO261kZl3Hnjx1aON1KwyeeCZ3lf5CKou1aXtilNG
yLWJMDuRzfVAcABQ+I0GZze1rotU+HaxlebvZVlt9D4vS5N8DcGsVHQZzlHYBtGyAxitaZCa/mPZ
sMNRYayxq5K95hzqHjs72s94EXAQ1KX9DHVdbxAoREJqYunSKGrZ8HvJzl6EU8+ACuJdKKdvfo8j
UcT04QxCcezxqM+Uka6oScISErFZu6OpIVjW8dpQU6i/rBBWIPi3hvbhD/u88qebjLmfrJhXii1C
HMNBsujRtAf9K4MQqx86yY+Cp0PQytS7QvC3P4PGA+WEY+V/M5oLOThQJQ4qBk75Rtb1pYSOyJoG
3J0FjanvUHZu1m4jkosfR8U1noA9QGor+eGaT0NtTN8sFKWvoWNbqm1zuEOKGLGHDsKdeOeOXwvd
7lZJZkV3ZenaVxrAEQC1FWpAQ4ndPFBr4F8OTdRRyObIjBjUio6CQMlOPJBN9A5QduMwPjSIDG6t
SBO3MI/Nm9Hq953a1KZIJVFP9Fq81cCYD0VgiDxGjJlHRFUOVNSyFLpQF+rOzhHk5/Mg+ZOdmhGp
paOTuPs/7WpZsENrx8ro95/8lZ1ukE1afEJBzjz4x3RU7yJ/rIv54y31NuQGSGR5mup8tyxrAlN/
ST0RNFonL66LhI4EJv82hHhdo9AseegyH7DfCooNsvXLwLCN+pV1Lcr4RJt/9TygAIQof/gZyJNK
l//mdrnOsoJBP/QByaAUp5S8C2rfCn8jdQYYd559l8lP1Og1zzbn4ybGo/Hc6GV1MpBd3U6ejU0l
yAdWUeH1PywzCrQpL36Dg/uFO6P96msSwX1E3q+upuuHykbpPsOZ7D4tvSEQvW58He3hIFwj/62z
6chHv/kK0CYEusB+yHi3isUwPepmme5Cu8mODeuym+3F0drwB/EVSPrdWGf5L32Mv/A8HV8GIUec
Po3y7BvcPuOXXW3YwKpXxhEOVK5WPx0S5sWnpk2coI5SDgpspzslnjE99p3xCJ4O5ys0mqHmFNr9
Gfph9QNo2r6THX8MojJDIy4laOvu2y4GkDrx1pqP4joQYEZXrSiTS2PEOOxb1vC9dTZumpQ/AK6B
TJZyMDt33KGGMt6kZlbeofilvKtCFHgh4FAjXu8Udwa017xVXeATT/mNTKjh0pCZFr4Vr6RW7SOt
T7dCgT7wX63dm16erBA2FkdLvffmgRDVAlNY3VEvdsPqUpjxZZmUV3jrj3ECEs+PhUokjNf4MaVb
jSAi2FC/L0w+LDa6VeG1P4jsbVJ8nHXGx1NfrEpHUb7NxG9zSz7UfOrXMppOHbCu3PCOkLBZOS5Y
PKrcus6YhQnSGAgOpFvCOESl2V1QoPFCg2RyY+NiWsO7fweEO9JkkXPSWs8JiI7CrtovVWIbDyaC
Zue/2Iem/GxPzf6Lk3fv/g0AQAGxV+B788UPU/NBRqimmiNZZTh07/yuSIKcmQtuUMIkUKlaAf6F
vu3BPRHad/iHqZ4HSDLte5Rwb/vRMr5MePBGnMXf8QoDfUqXaeeRO9MNKtUeiDJQkKxmIqdbPUs1
s6sQGIrcep5JDk6IIjCaaQFRceMpRMfZPzPpnjoDRJFmOrGnf+kAPiIH7PRQexFtiqi1H4AQT7f4
z/DPIkvANwzx6r3VWTXyArEFtXCuQ4/aAr2qZWY/IF20HWs2RahJjDfg6DJ+pDYqC4GYTV+cSRdr
3xTmrRKRthumoT+6TT+ekWeH+DirmocGj3mU5w3lG7YRT2EGcO8qfph4C8awmtVKVcR+6zS9DP72
2SZu/cdni2r902dLNA0iu6r2i0q3YtkVQWfF/XEuzlJdoOb7I5V9dab2gDqS7lCLLBMrRFZBIUfh
Oq9lzcZKwBgwG12kbTeejLUV0tglTq0920qImQWxDPGvTsauSvCOjpzzpFS8pGpKrrNtF0HsnNVy
Z0lWHjVAQi7C5fJCV9TwtAJDWei662WgacLvSaeHq6JlcmulkXXwWB0/eKMqaRtB9QvkyRklnvUr
eYy2ZSK/aT2j+kcE0GOPjhKPEmtJ63+K8c+X5DTBiVIALE2crZAxjv1goxsR3HWYhxqUMN80Clbc
WV2/MnogAwfAgp5cBxBpO5u+kFuog+bUqWtE4AacNZKk76+9chsi1PKp6X9zk/jl70pAESFjxfhz
WxQ7lHIjr4df3tZ04mlXqK7I6yCFbshrVjb6MTNdyI5rk/6mO/LXmPreHRLN8gY2bVSsK3/L8N2g
4wyZK7Vswcsd+Y8pe1+2Qtx4PxWobAe1Nhh2tx4wYwGyi8mBjrbUrfU0PcwHXzWKio3kUxexzOSQ
Njoy0Q2qSz0CrkaJM6wMY3A2funrZ4fQrnhJDO4W5Rl373eEOs0p6hGnySezP6PIBPQSBYiqzxDo
DM1tVKOovGJSbGmcGo0l31K3NneyNDlqWNAkZTRcqq6pUMqfO2CQ8Vy5ImNSde8+lst5UHcdsr/K
mwY4iyT4L6G0kNVI3kJrnV+4CAEmhL5U0FeQaBQZ0PxI3eMSO69+C8a3fuUhNClXZGzVCF15QMoc
qobdFnttmKD+mEe5tTZqAA0ldgYOXuOnjn5o+AnFlz6z8Zujy9h7rK08hcIZ4ubUIEeVC4R0/+n3
4BcqwetPlk8zqT9liQHN8oDWWuZASAiheNWYBbM2tszd/Ap6sH6rgwv8WhuhddH5s6HgXtSQma6m
WFiBm47lJsFOheEMEnrnKSoCcsnINvplC/2e2N4sK7SJ/ozTSQyaPo+XKw2qZEdfNXQVZU5fgknB
hRHnOX9D1n5qbcB3lZfDbCidd+OefMhkO9U/s2nJpU8+1K2qwrGDZcQ1WLU2XAhKtgIJI1Em702K
aGSLenn0c+k1IByKfs22nEbI3WlZtR0K7TdFID8FKbMkgcpPDPL0Hmj2M86On6OZfwQ3abLnRM9a
or0ABW1dTA38gMKKRyjFj+mlGfMS3Etcu0cRmhk0fWwixpNHKzBGlj9llG0AUiyB/UggXOOE8S+e
Nt+ryO2/tCPy9pob6w/Y8Hjgnux0/D9W2QEvrQEsOC2q+Vm2cfFyxe/BKfFvkYrxPF9qFteORos9
VZk1qCRSI9S4AsisEbR4EqfBPjFRtAc6jDcAL+8h1tk+elPtn1Es2AZk1zjIF6s2bm5ZaE13viOx
f1ETYnAFIGNUOScb9cVPXgU5XaGXz1E1tSsJRr4zNaPQirOumsVGXS54Fzi5ua0mAMJF2V06N6qe
faBgHzovDHSzjYFrWbdumT87sq+eEXkFvLHmD+QYVfkVKCnvRr02bX/KshnnRaBXB1rVPMbvUK1Z
qQMtHkTiQN18cqY1sED2jrq9VyM9iAD3lrpjEnY4jbXe2lI3BVdockB2wwpoFJl47dhUoLegUc8d
kkvfY4dKo7o02xtCBvc0iK1rsqqdUd8XmmZNYFvOWhRktMcemwOEkoosvOC7FV7oShP1F/Bli71p
VM60MptwQAB+BBO8UeBgWECZWV1RE0EV4BgmaJbu3/yWaTSDXGja0v1/X2q55R9L/fEJlnv84UcD
rBP8MBiPYQyRZQ0qIdWKLpcGxB/OurJquYJQQn5aBlgCSvqmKv6ZQv1l2FMrLl26+vMGeY+MpMHA
cvi/LxM3Hx+M7kKfZDYudyWj2zZ2tXJt437iCc5u6kMsU6g7u9AlTanr9BXKm81Bs5Lqroc0pINU
0LlUjJ3U1KMDFIgW1sFoWu82QVdpttUganQZ1S8A2GjebVueoVbiYy7NqFKg5SQzL4t90lG7PeV4
EtFdl4ER9DrCFdm19GLszHk8uJusTvxgvuPHwohSoXAbHN6C7p3zEqfkxkjX81I0OeZvORPxbV4q
50a9iROtmV18zb9aICHagWGCH12u8+N8xfLh/eovNnKRns1y/LAxj5ry42qxuWqZZVUaWGwNWEKD
1MYvHvRu/kM9MHBTxWBSp27oZP4DNyGhLTLzFiuPBvJq+7h3hoAGG9vzHyrEW4pG6Jd5kuBQCkQR
DyJfgIiWvCtvnmVdQZPS/Kwn56q5ev3T5uwaM1yUsHhh2p1ZkoObydfDA2vlMwHSCYYeKSw6IgGz
fTGRB9mLZrqhynyljzgQ5E56BwI9+z5NUnbFA2lDPWq0CWzOudX/HMYoQ6avByKv9psu8NwQLAas
iE5tbqvzfOO+9R9XWWq82+hqyG33LY7HfKVXBXubR6OdbviPGefZveM42T14r91z108nMkEcIrvv
AcS/hXiWQTVPRgG5DcN9DDKmO/Kipm+7fWZV4kI9maTZfVtWrxUrwaShViaT7MBZ4WpmdFhsQ2W1
gZfq2Y5caCDnBYouKhTxkI3WjBvIiUa9na2Xu0aMW7tMgoF6WS+ycvPADAm8luHhA6fV5J1st7+n
afQnARfRQKm0/rS60YCGN50/wvInZDhRCrB/XRdTGbZ30mfxeflknIXJygBNImpS8Q9Gvp3bhitN
c9mnv6oxQ8BITdBVkQs1/gQOkM7ojPmvokXZ4EN0ryh4sNxW70tvrzXArS9/6dAO2lH3xJflHw4B
UvD+8/ywfDpZOv6tit5orfn/0Je1irqOt7k71fYRDBtCFdOIAzMhkqBVhfyWdv2TmRfZUwrJxiPT
dSB0lR16dpZW9dcJ+3CAP71u24PK6OAVtf3MQXRHTrprGkHv6u0lsRxtrTlVseIQ4HscpPEi+rG8
CNVza3/aAisC5uTGNx5bV7Z3Hkivei8zHsk0GKD2ioooOZFNDlG9L5JKD+YJjhk9SmMbcm6AiRMQ
Peyrh/RAi4MTNzsiKmKsqEsTfHxZNNeQ92QaJoQSczm0O1oc1SbFObXKXzRIH1dLjBNSuNFtvntv
CaDNEndDi3ksE1fdrq/kT42fpt+qjBln6klsD3chMwfQieAPmjQZ3QOpsqZBMlWQyFzZbSiP1M2m
2tqzBME6cqGPIFAZp0+PZNAYNF78ZtL39AFA66EfIy5xlMSZSiSvemIN95PN+F09iZ+h8P0vkHYf
N1AEHPeRRDfm2hqkW8Bopr5/rtsCCnyooP4CnkIblLhFf6qHBNA18342D1Dg400DvhDEaIL3Ezco
1PYzTm/B5mdIfZyGsl59AupZaQcxccN60PCx6yh8pfx1pJffecerpxpJtj3vIPGDKK3/pBwotY09
4He7+6ohyPk9dQCAzIT9O7PyW5+P5htP+xF6oGZ571rJsPMaUx7Dxs0Qp8h0sAba8ikboYxbQqDz
h5oOjVL7d4LprEAwGF/RcBtaOb4auY6SBFVHnngamC2MDMVneSxfoFEBLmfYFzehqs9znyGNiIDa
7Oai9p7cUB3xvtqo3JbVkvRHSEQHkDweQfON8g5tVYw/CxYDXeqbr5AdbgBKNIp9J/vspRnsM6uN
+DvqefKgBjz6ypmpXypjRGrNGpPvHzNFDjEKmlm5EWDblqWvtTRFgigq8xe6KiM3m6/EX2x/84t0
Q8dzs84/5dk01xpPYAbbf8rqzTk2Z3zUnMk9UHptHmXIkm0crUGZyUeOjpxplbzp9mSXab4qJyR2
r/VQ1zsX9AOvZlHPfFZu7hmbzPLaA1BIEOfNq5nPCntp2NMeBNqmr70ofw9xMlSpAabgjBV4lM1a
mBuFnQ9i1wcPdhNn/6UvgpSvwoSHJz+D7AigMll1LSYHCRdDrGkAecLqmkBD0Fqnk1wDQxWeFrdw
dOLtGOUskDaqOQWAGideDMNTLMzyfwj7siY3lW3Nv3LjPDfRCSSQdPTtBwnNQ0k1uFz1QpQnkimT
efr1/bFU+5Tt7btPhINQjmBKgsy1vmEFlbJhfStOEGLjboVLsrzuse3NCQKu2ZEa6dB7EAwDqetK
JZptSM332bjZv88W2Ua07lrVIOIlrHRBmlmwHzr2wqzOVKpZVm8TP6+WVKQDgrwQ5ozqMy99ADbn
HjUExJZ8thKhuj/McesxD/h1jj+dxS7h/Vp00J6UIy8ejNQ8kDZDCHfSbQqu1WqYfxTw6IvnWHR/
V8K0+4H304HB/HWFh6N3kHUkl42Y+LFOtf2JQS79JlvXKr2HCmURREDNfaZuYVbyo8mijbB0B1K9
+4V+MXUN44oSMYtrw1hzaKJOBCxK4y9tftKl7b92KWRXp2aK9yzP1MM8kNqrVMNDxwJcyI5Td5dm
mMetLfdbhICPlE3/BdnSftlxX15SYZowc52gMmrrCSbK6XtfB44sLewYVWAiedpBoRfaH5wFA32y
sVXtVSsQLsCnW+v8yZZvTjPAxV2AJjQfIIrZRpsagN6N03AkZVs8iRosI6Dv700bH8+Za+khtT7r
pd3+GLIZg9pF0JX+lpnskiuc5WYProvjM+c1g9YuzBT7V2sa2LJNkx5eelG/bdzO2DJkOu96UMKX
yMtNL+UwHElD21dQ74x1/8rKDHaQ4F8YfZI/KlDvQd3Gp6gqYBuKR/KjkbTvdR+t9EkxVq96VUEZ
iONBCYpGvqdLDt0sO7pl9Xa74vm/4hYQ+6IeuWy3cCxInvy8OGpt+I8JBJ/2eKLMv8J+fJ3rM4a3
hSUl37sepFJ+rZ+QyFhosy63ePwNJyz4h9PkuD38obnepFYRL0o2wISAWjwZT4umdORG9yN8zQz4
IAh/DmrNxY86L83GLbBt1bWbDzWE9ZG9QB0VqeGjTtdevS5Dq1sSyo3wbtgDXz3uhjvCt33UG14y
bRiww4uMZFo/nK18u7oit1avVIunR2SY1p1KHWMVz58id3z/RHV/agWwFPI5wEpuEnx79gKpg3U9
ecVTValvNqKM3+KyXiMQ17+aeZgGwE+N51YIRPZMXa9V5rlLS03GIhS5eRSkiECBYio7iMhhnRPt
qYoO3hxFpk9IU8DLtZhgRAvw6jrxWrCVZ8IdgbioDgIA8L+x3RMCOfrsz49f1Vov1tSwbcIdPJIL
Y0h3nBl4S5QpPNC7OuIw0zGTbyF+FcJynbfCl0lgOk5+9lMmDnLS9WpoVQuuN/jicPP8xuv8x6i7
5lHIuNmEoc53Ue7AKW2ejHpMNhzX49p5Q2g/CUJvUoHHxLiFhCBh1OngK1WuQs+xVlTsQd67d987
cNvZuHkOuPjYPEwqBLU/jfMdchogGMLh4QpnkPe60jsZYbJT0l39ybMitPGqnRunORXvKckCQBZ7
4wHRNdyFPo6KgLj/KVJXW+R6LbzC4PIEIcXqKhGMudVRkRqAbm+29tLwIIDQ8c56Ag2823OrmLWp
BcKHFawhPoouBBRxX+1TYkdASAvXX6azwjisWj+5dRU9eE6THbsxDZek6O3+Vd9qOztqe7ZnQgR+
BS3fDKaExQI/W/ML9DZaYP6t7OK17gitF/whMifuHpioIDg0P2pH+d63k1A0tq1W3ksT4tVtiEQW
9obTK2dw5hna8Rl2Me/1BMSARuatnvpPKglXkTGBY9A06Zb3sVwjyYG8npjwXESuHOo2IIWkWbY1
07z5TD1kE/NNAnO+BRZb+fImPd8YbNj8sUzC88iXgSXjCH9ruZCGk24N9zO6pW31c5FaEfHvd3T/
y7j/W+tvYz86d/NUpTDazRRN+35E0hVW6OVhQARgrSrTflCAhMHmWE3fdHhXDH343Z7KH7YjxFOb
mdhZRkN4BAq8uo1p88JYqRFMJfq9sZFXm8SQGrGneQ3Uzguefj5k/mQvGXv74Ex/8KoLiEns8hLm
PhzM697NaxgUj+07E/ujHzwZsDbv8ifOaobvaV9Bmya315kDcHGclsUJJHi1Auyp/FR55leiNhru
Vzy20m8fY1g8ycAInZfWxR+TWGtAGJfrj6JfD+Ua9shynXlRdHRGUK+c4ZnQ71p3sKaT4XgWXPRH
q8VGJi5D861Obx3s4YEN5gLZghIIEfwkNFaYCAvz4kg2NPlcdOYitdoduJ3Uir2i9UStfxqbuhKZ
i1xBQNVQZywTsK6EAa1VDuJQtgxLzbm+r1wIBozNS9kKbf9oU0/cw482gMJtlF9lNBMY2vgIpW6H
f1XgEAeQ1eB3RgHXv9Hw0qco09UKTlLTCZSvbO8WqbuZCm1f7KRwlp3jypfOUvd5pvkPEPuBb/Tb
b7L8a7gnW8A3utSCkD/eFdBH8BGK8fOj03Qh0APDJ/r5U73FlbvxiurmPuSPVn4Bt/ugFIyRPgyJ
8kI2G6eVEMOdYEj00WAWHIYfxgUKNlCiKoDaR3BlUTpxf6BiM+r3IlEP8Xb4uXX8tUitCQM97H8c
qydgdEqVB5C2PTq1p3b+vMACGhGObKLM5YnKdJi7hHpSuyT14qOJxSfpGSRt/z10tLy4/cDv2ZSe
SQzBVr29AWw0WVOvMZ++g6UXXbC2vfWiamu00WvI0Gteuf57LuhX3HqpunDXrajtFSKUAAgPFXuO
bWjD4XcdXpWsoceNh/8JHBnkoMJOIujS26cJUHGYI9b2faPrZqlNNXxOfPut8730u1U2GD7noZys
xFaJpd9cH0arQ+QwGLJF+E1HNbRR+hFpks6MT6FpvGVGyG8Lyi4186NO5Bst02iDIMByXQi7S/e0
WPM5voMgwxcrUvMiXa92CLOTUeFVMSt/UX0ztKB2zPW8F8uPrlQPm84MLwa/XECwd9qANJM/e7AX
V6aQX/IQNGgPWmznJJP9WYBADahBI78ksAZwGLQ3LC8ON7+OTM14uqjcflZY2ZwgwaROWPWqE3Yg
ydYZjE/CjuODncTryMrLhyxLuoubegC09HAGHRBzWVYhY1tqNTqnOUaReL21stH9VoP8ccDiCLsW
lxuwvESEjPrSAcJ1a6dXxh2V4tJ3g3/91//+f//36/B/ou/6AhhppNV/qTa/6Fg19X//y2X/+q/i
Vr379t//4r6wheNwaFg4PtRHXFeg/evbPZLg6G3+L9lAbwxuRNYDr3X90FgBDAjyb4kKI3DTohKh
W59vbX9WVQCT/r5JR9Bw29b7htQ50ufqa2cEt31s1Mv0AMbKJqUVVu843RZQMyc7u5PMN4J05WCX
yhdyLOPNzWUwjZtfyuARnyWAMB/LjCR1kgDZmBwGIVAmokOUhj/XUecyzwKG7/ge9sRAz84HR+XD
yZ4PQ9JUa42HHhSZ/mrNqvYzxPTzrdMxrNid3K2ARxLdrQuNpc40AdwU2OKfbz23/n7rXZe7+GY5
DnLQLv/11kMeTxt97bkPTR+PWySBI6CmzGmVc6N8qVIkTeblRD+BB10KXl2ohwvOE6jaDDCxP/eq
VGjscyl+mqdns8yGPbQwKzb2jlPLlyyurCCx0/7kwRLzUBbQyRiRm/o0QfQZt9f9NneF/jQw3nNX
FsJpJMrGI/3MzGq8a2Vi7zm38MwFpcH7D99L3/795nCGqC/uDgc0xHVc59eb04u0FIDOq4fbIt0t
HPDyNf+EDIW+wlG2u4Kq/0SPw7hWxpoeeVScewGupa5jAa9iS/pviAG3K9fJFVTT8GCSqoZZg+M0
n622OnnzGhEvxXuVMP3sGAUsg4oeXUfND7V3kYauLgDar5Gwdx70rKZfQtsWcgdpeKA6SIalm6aA
/iO10oAqHtbOrMuPqBlca6uYg7dn50sEp5Ld5Cmo9ocKlMchhGaG3afVsg7BIpTNA7zrnYff+nLz
UrvWTsC547elPTnMWa3j7+dGsp+bugjspB5BDyx/2dHk8feq9/PHZj4gUlhUTgIBMBTy2O0WHaiH
+9wv1KPVmtXaMCe9olYa3ffZbbSGeO/dLd7IC4utLN6kP4nLd403P5XNZk0NpcXkf/hGcP+Xb4TD
mDDxz4FjtgcasmfPP6efnlR4slgjpGSiBwevKNjHseHcm5BXJp5hXH4y/dp6o0UYN7rhGDnhcDak
jyWaUcEKMklP5Cp7c4kl89ibPSx9rPyiKBbN7PYWAwQI750ygblMWh5oEDVQ8X+su00WsTTc1LUA
yma0Rbb1+sk8MC7MA33iQ2qXCxWPQFshUcS2XCS7j+a/9blV8Krd/Idnz6+P/flmQgDK5cwVvgUh
Ot/99WamsmJmlrPw3hvqEanY3F+Y4C9crNjwAfrOzVWX+epFM2dFa13qUVUSLL2e91C4hfAs0oiF
APe4K7Y18gzzc7aan64/HUAyOnUtvNzQgarh8YGgkykRTosmtaxSE/KuFsuvpp/GCwq2UAPLjfcG
ZGdiRAkg627wVi2TooCWTehnVxc4l3++K773t6+YzT3meKYFyV3G7d/uClZUPFJN5t4z2OWe7Nkw
A9ImKSBss8staaJGbpIEQ3GN3SkLfpJe1jA0ILlkqoN+HoixAlLyJK0ceiNwcIPbBHWVGNDizusl
QQG1A3kOWCFHB2dGDCbRxmsL7/mjV+0CneYxWDf2c2ioCBOIYsRGtKViO9f1AgwlOdp/q6N+xRxq
unWe+1HdWAsstbnxUs3y3gsvmvgDHsPwFbGiBEpdbrmjlriEx1ZYwYaLWn/q7fO6hkEu94+yteav
wPiKr1OxTqx62ioHQJW5nunBxTMCQUWopmDHD8F+ATC+IxZd7Q8P1kwgKUBERuoWO6W5NLf1IxyU
sgZhOViEyUhB3rk3wx3MvYtz28SQmZ+a8CBy73Om2uaeqjReXUGGHMaaitRgZqBQMfPtn78jlvO3
n44Pvw3fhLmA73Dswuf2n55Do8/wuhvt8l5Kc446q+ekruIvqgfoMBxcdkHmJwY8DwBg6OvJLwUU
MZDfD18KpJXW8E2FSobnxo+/jvSrjmEDMx793IjBcYUWi9snFWJSkKulooinlSza6aGTHlRFIrWO
Z0e8Qhv6BJlYQE3nInYYzVZ4s8rNXMwriI+Wwhm2VATR6H1KKsIKeRUDarYSNr7lxAiKQ6texZPb
/ES9BlscK6OquhGHEKiadhkH1e1GvXZyCEnACcy8Ua/hNqfvQtv5iXpdREO9avu8vZ2CzjOCmAPc
t5V6L5bltVfX8qO7tAP/dQCJ58VuLTiFM5YfgVDwHs2o3IWyMF+gKtKs8UwNN9QtSaB/XiDX1TcC
eKcOOwiqd3nz9jGtHU2IAM/Dadqi1RFC8cWxbvkE3CisG8eyk4/QXOfA5yBaV3n1bqyREQCtwFtC
/SL+huWTWuRTGT6l3WQFoTFkdwrY0G2rO2tHMzkNMoAfM/Usj+79YgA5GT5ZXTgsLZjGITgNbrKY
D1TvVM24qh27XZru9F5HDdRvwCibMfs2h4g3MLGq70SECIribf4KAfg9OUM2SXNwhsl/AYjRXSbe
KMGfgH2q11TmdogRsDct28YViPxVxPW+DtUTyAzpHcPj8DpiYwTPCxhcO7p7RJ4rgp1dpB91PtWw
CSi6DRXdMmt3dQfgOBVhwmxf6pqtk9bWV0TYzUCzzLu3Sp3dsdLbmOPg3VPVEIdNEFrhtLbnOouX
NZw7bt3DPlNnq1A7CtbCNAjqhpm7o4CRpAzZXNcMHrDRHQMhHIslAem2F0OZ17hyENTT9c4Oq/JH
Z6VvdjIJcF7rcIltOr+Upl1veFYbwANNkGsAi3NdxK2+/9M8Wbob8qLcIGDRrcoOlngqLu6LmY0C
GCRckmciijI0TBvrTOEnhTo6ODAOoL7uhKeUiEvk5Ifxs9A6mEY9PiUpCBqidE3kWrBjx+qWg6Ch
8SKdxQ2drAhALBr2fdVUyMD1XZ+e6kSXy9pk/hX6pHJjiyKG44wej6mF6Dwgid6DayFR4GopvoBT
tcryiP+IWv/QNcjI0HDAAfwrj2S8AaBpWv/zk9C0EWz+9YXpMEt4WEjYFnZWXIjfd48Mbprai2W9
ydqU71vY9C6RoQdypHeiz3HuQ3oKgE/hVWAo8SEGUwL1yLx7a2igIfETK/nZhzIpTEYc92wi1veU
Ix9B3ZR21CGS2O5QUTuQg62TnkFMLcZbamiKPSLVXwBySH7kxRkPa3wTVGQjEhyKl1nic4kdeXvP
w6xZ56wsj03WeXskb/pNU/HpAk5kFOAWWs/zPF0Txj+m6X0ey4DCmosgflGczUjiDwfltu4MgOtJ
RKneWxw7unlb1kL5JWpPk/FUge9+pl5UTcWxLactWIdvVE9V1EiHsSvDwMTrdnk7A1XW85S1OXSL
VqloQ3U/nUx4zaYdk/rwU13eqfzYsDJw+hI+bzSETuWAdLGxsir/uY76GE6lZ++hDhuFv181LGCx
FhPM3+AJV+4iBvWxDIwNuKeZ4EWJTAVg2VjOMYE+/qFMzRDyVK3RHaishY6WTWTGeKuMqyysXbgZ
Tem4hHBpvPXcJn/wWumdJh7euVyiNFe1WWgu6oY50Oh3csRNI34weP7jo0fvsB8Qn/Wgi8ZTPKcx
EgFwb9d4sDelOfx5IggWgyzcOifqwbMy3SImhcDP3Eh1dspX2DLKy+1MuT+u83GcgtscMd40yZTc
edUmrlMoNM3jrFqolemb3uo2gw7Lqw1fuY9JPXOKAxCsig3NyqciPMdZtBcOc/QSNBwowRfhuM3Y
7TxNFPIjLBOeqTvNMyCdtmggYLenYigFn9HywFPNl0CHMgKPPXOtI42KRGRsqwJ/E7oqqrMtwICR
YzpT/5jHIMWHpgzo3oxD+GrrOj4KaDLdVWW3tiTn9xBY4/f2BAka6Lj7q8Z1pFoOcP6GU0J+pS7I
7dmgjsAFMLYsvbIS3mz8Diqe8NjO+ixbDxOPd9ywik/ZFG5NaH6/AXlUB26jrQPc/oZ7o+u+mGWY
vgGPEMFetTHPIvLTO7wV3AU1KHf40ZWecY1DnR6nuskCOgEiUgcxw4h0N54hkQX56AF/CjpJFj5q
sDOhejhkm6zo/U3NjeIzLG+XI6vCtZXVoHT5CJ8azaFPSsT8WmzCl3i6JDsTcqHgNuKWYcfPFsUQ
s3IZ4iEWmpG6Uqvpxl3gYsW9oaI0fOAIYHh4m6rCd7jE3ugs/JY9QIg+XocWNtBULFXF7kAl2t76
NgN4kZDo1uuwtr/SbF7hGRuYWzpLrH7NB8tALDi3D9R2q1FAIOdAmtwuVRiN2mOtAIuD+crtDOsa
kPcB16/hIIQ4yPs1z7GIBEHyDV1Hqxk/2ly9X3PvijvA+NTtmuevwxqcYr2is2YOkKOT5yGDNZ9g
PtB1I87T367rn66ZBg218bdrjtIKQtmId981alj3Rups2srfFYiJg/vRFkioGp0GTWT+OGZtBbgY
YpFF7Dlbn1qEocESUhnslG49G4CpE0dEcEua87HzwB5IxnUYi+fUljBwpToGWT95pI+32qKz2AIQ
l1AZaSBjvADs9CGpS+CoK6grgeWZPYDvlD2UOZzgev9KHZCss1cMFIYVFQuWWvcYTB1pCJx3RNDL
Xq2prhZI0rTxEhaE40532fJ9GOatZYN8eAvf9Njqsgf4gjd3o+luPnrk5djiv9nqLc3VTo1/wh2B
EXZZFAfqR0OraIANEhvqHdWpgfXHkScvUzm1O2GXWYCISrLhzeDsWaryUzRU9RKB21AVO5Fq2Mow
lS8yWYzf5bTOlFf/GLPpK1au1iehEdRLqlABiwnBqanmWNBZTXQdQug3qM7KXy1TIEeDQQCqYYXR
WG+JY0MAu5nyezrzMGpnnySDu4Mk16YQLmQ9rMk7NIn8bvdWifSEAVE5VzinGG+NNS8iEywWWNWO
aekvWYhco1GvSg5CfIbs5puI2BnStXPaAbslMeAmJ0jQydjS34w2+lrCUfGzO7B0yfsxfKihCxdA
/pwBbj29nxvs2WL/23njNhJX4JBBV5Gy/wR0HoiFJjJ5v5wP1rjg0ei6WPtjAeVgqA6vK3DvgzCD
dYXqTA9Isc58AyFmEXZW/eLXoLhKqDVtGfYQn3zu7st8nrXyzaWYYDBiD515p+IUMVQaiRhAKMvx
IfTNYu/BxHVFA3K1maxEvALSncGYoq93gMeKx8l3L9Q+uQliKWbZn2WBsBhYRfAZns+U+xEEdrj3
iJ9dsxuYTNelVYWvYbW+DbRFt7LaSe9Nhp0lzLU+3y4EaLWFoXDjUjgSnSzETZd6nhCAgb2OW/Vp
EnLcWqBgrvOmbV/SYlxQB8MGLwaeWfkBoiflvS9g+kKnqh2QJmusGi4Rco9HF8pzATUYTr328dR8
bgX83gUkAjcyHYxnzfGXn88JaakymKTIkDpBph3epOXtdmkYGi+QZ47uXQPOEOFs3kkjqgSZdmzg
XprJjTbDVFRbqP+PnyYNf4P5Rqc5+MwQnstP7mT4gL4k1mLCK+kJQeKncoRyfow83lZHKex6bgkn
ZJ0ccJaxj3SRMpgFGKjBjLwHY4Ap3vw2rYzEuS/mg8iwtivtxFjR6zP2OzSIr9Id6tsLtcjjaaOh
t7GkQdSrA2puxHLyRCV3aH2o3fd4DWttbbDMNfdgLiw8ZKOfMm4Y1zQqDmbYRc+Dp3FzQLK6xQCq
ygS8gOXDilrdPMoCAyHzHW36geD6kRWCnak0z2ghe/mk5hkhCwVBY8QNnBLn/YukmUn4vAGMfQTm
Sxxbp8PqtCsHa9t77Z01N4BjAvLGT83GUGzx0Hd3U5HAOwp4CHEMHeuvj6N04W4xDd8i87XnEUR2
2y7H5tO306X0ZLMUeEduSpvxdAkbtI3VCftcA+d9P1VMnuyc3b13VgYC7UObB7eyhX06mFFlA4eJ
ebJawf+PJdcs9rN7pKQQaJP+99bN0Ga1Il9ZTY2vGZ2o5vprWzTmCghQtgLO0IYCjps8Z5HhrnLD
1zCUQLHsIYUcyrQ4UnGwrS2wH1hF6dB5UFOx0qNKnyNZIYI4m+lgIZ0+Q6VcbCoWvrcm2ZAGUEoZ
d9TaMe+Na1nd0VAjWk02A1I4K4sLxCWf6Dy54uWeLiqf5wdV888XRa05dv10UQaU9bBYSMtNOE7s
SOiqG85qLioknhYhdjI3ki51udF3f0JkRUaIwNbcySMS78dEt040Zzx3cvJ8CsomWo3TsAQcIHlA
/nV6soEyTRuw8qjEeo0lGlSQqSRMe2dPLL2VsmI82pHuL9QWNv4ddHLEHZWsiD2UkHS7lYBmem4H
zzxTm4ryL6Z04ptaL6zsI8QkeX+6nYJV2QK/jfBImrwQNqwWyh+RiJ0vLmw1uMJmJg7UqvCeX5g5
R3yUWuG7jN9UBoRbG7En1/OzZc5OjVulO4Sk9ePkeskmNZgZUDHKWHMSVfjZY26MbzH8AaMRKj/U
yBqcStu1v1e1oR+HtNNrlSA0Rq19aOfHesQT7Ta2gT6ByB6pa64gEYwAGRbu80ll23crKK1nyHph
Ih/M5z1Qt1nV1+fMhqR3luZmgLxWfXZK+GsiGY6PiURuc4RS+vpWWUofTbADuCR5x3dWpEZYMc1z
MCRgczv/XPVyB51ACFOloXow/T4/l7E8M1hva4C0JmzYTBs2HnOrE9fNIRyB9IDju36gOhjMvDpw
WD9SVez3MGueN0IjTTCaQAtbusbTF+MHE5CFUMJUjYo0wirWMu3YPdWYEmu90cnSNbXJMe0vbTfe
ulOPfoDRbFs46ZaKQjYdBLO7+8kbXiFR0RypujEAJ8IXtNtTMapLDoQ/YLpUpENfWY92k2UnOpM/
AdYc4+0FqgAulA7MCaB5H+CLkl16PrCVzdpuhSdNuVaN9gIa2GnTuO+/3/63delPwQiSJ+AwmGVK
bOsuzZKNJUf1QN0dhYSIxSbr/fJFxLEHcp79FD4vS/C0wIONlnBUgaKuZ9uX1JsRkYbYf1TRp3Tw
1kDQDCcq3aogdI9w/TBsQGR7Hw59bRuQzbFbgmG8k8XgrTIOfPEI9NmlS0R+O4S1mIXOw73fasg7
5DVkpoZBvfez/bZftx4MtXxZxEGfRuYJeaTmBAROHqRDJr+Gu6Yv868f7Yx3/9hO4/FqzrH5y/Qa
0WUvKBGaPbQNOLHkSvxRJPGKjyIg+5B9mDuDHoTOWH4/fbTS2BpwqKDy2bATiBzf1bb5g1IxrpCQ
Rqoqd0OpGKzaTiMEwO8brEKpV5h4T2MPndAo7/31zbvEMp+6Nm6uPvfLa2ZnnygDXSSRWHtF4a9b
vDqRClmMLuhMIPfpzYe+TWZU+VFi25KmsSyQff+rC2nbpIMsA0hQDKux1+m48Hx1gd5YsiNgwq2O
4Anu0NTBzVQJXrtIzBYDlIddJnDTIGAqJw6onAJgHXpb9hO1wtoHxqLQU8/SPloPEeJ0hdFDxc60
NDvJ1F+ZiEpf7PkwgnV+ifLiy2hV6Z5KVC9a630o1dGBucYQjNi03Tk2NEZjiMIeRq/uHp20rVdN
Ket1Pxe5YXo7N4niJbVqnvh3ZcX31EhVRdcFvs3MK5XgUwFZzDHXB3gf/zwbM9dxVLlXONQ290Z6
ai3VX83ZdrjPkbryw4YtqI3q3MiAfUzcIyA096c6Pz01VWsduyQ/fwx0x4EtqPjbQFs5SEdhEHgY
PcIU0/uZaECSq3CrLSGys8I6AWRnEyGsyNsahrIOKuzdv33CCn9teiFQFw2iR4ikIUoxo3+RluvL
zjlSqR0M5wBB+jcq0QFQ23GZwGF4Y+c9BHI7Ed13iKfOg2maMG6M+dcdB12dQu12nrGRjnPse0Pe
uxLghEzBe236ZNF/KYGcbMClKyA9iNtHh6SqDpltGycqjT34a0NvfqJS5fXdsdJi2mSIWB/jSMLJ
bT6k//7kxH67adLyhXpkZvneg4pjli0dXiSwA+MNpB8Bvp9gFbnwoVJ77svMv2NzQz43aA4QGYQY
QY/VvX8Hkt/7CLDMfkyFBZi8k+26OTVomxO/cqjOTVZ9n8/pQQ+P9m1dIIxCHaiun0U4DGDQboNq
bfCr56+Vd3KdYemmVgyQouJnOvT+APsjeFeuOxiZYEOPBilmgOE4t3DwhgYbITXqR60A9Tx2cEPa
kqKN8l1YEbjiQII2vglt6wU1UHluNcLoK7BW4L1KeHgov7cePj5FxiiDYq4zIrTy1P+59aPfoJ0j
TCa+yL4vXxCcHRY9/vxn5Dus+xJZAKqv4P2MsFldbNkQly8S26R8KNxPXYsFD6TvsOWe6z+GK7hD
HCpAIi+NBaWICf4pz9hIQHh4/lTNdfSJ6qiV+vVdJX9vFX7/PlZXYbX0e2ltjMkGOaWRECeBAvYe
id8VVX3U0yftNtGpFbze+E46PfIsPBkQx/82fwBUqacPMGO+1XgVHDRvFsAh/hJt0sq9UZmXLMQe
Iqa/HH2s/QkmGWLsESDB39SdD9RgT5bc+3+NEPifnm8QfA+GCcit2lNg6aHZ9KI0H/GnNDZ9FqmA
ilkNhJ+DsM2CivWQYpuGlUJUxVa7tA1r3fdJgpw9hvpAFi1K/PIORmObjzRxlZQIrM5F6WJiXyHW
HiLCC33OUVwg7LMqpDWc/RmUnw6w5mNOFHRgGyCFFDbcfoZSD6TE0rxYmn7Gnw1XIVprqBL8ktJ+
ror6ZXTs7BIh/vn4h0GGObJAacs9KdjZGkaSYq0URBHQTvjFBDF96KcAbyx369qus84NS21GYCsR
H8fLl4p2zbGzml++VGzgY7iccllexzHjeyvzjSXkV8bPDGIly6518iNCLt0zsCDkYE69ZMEN0Dz8
4bMvIJYJoZX8aHcG9aLBf+plG8BgK9OViIak3TM3TjRD0bTvp6Xib6dFrzrr9bo0ejMYLQvG9P8+
JDZ0mAp2+qjJTbzHF8BCLKvKKY7UAFV/dQbptD0yCGp+Vjl+y3jPPMGdx93mY+msU86cz11VB9mM
FUg8iIdHRSOOCRQY74YOVsM3EAFGhlWSPmVl8z7SDPPbSOqQ/XtkaeX2bSShDGDtdh11s42hEf9W
q80AoZgfFRzgFmXRuU8O2PEr3fXxqSqN9FAZg7X2HVc/INKC3JbX8a/t1C5oVKrHl1ZO8XODYHwA
NIc8Sx4We9NB/A7ks/Q+qUO5jPKs/BL3AuxqZM7SEG9Uo6g/T7FfQiuhlneQaet2otIvWPTnQTlw
xKJgeAKdlVG8YsEJLFsb/5gNBlKwTV5UbnrLUDvxxWxCaytE6m61bSJJBNwr7DH74YW7GvYReLfC
GPsFgmLn1nT8c1ia+rEDdHdZQJt/a/paPzKkqkCz8qdlwWXx2I89u2vgUobfnX6kHs4gttE0Zheq
ciu/XiZCyB31n6LO2ZS5mQXUiiB+c4Ys0ZVORVVCDgEsLtorlRpp+8D5wz+A5o7jyli78DKFJCMu
xo1sDfBZ8Up9B51X5zx2wLSMDRsmFnH+iNDVucuUfrXj/0/Zee1GbkRp+IkIMIdbdu6WWlmW5oaY
8YxZzKGYn34/lmy3YRiL3RuCFciOrHDOH8Am2khpnFvfB9O2AKbGpvrbHM2o6PU2fwo09D9q/Yfq
rhlgAiafhb0qwof2qm78rKy+OeJoJfeqGv/AbWenBRjmwjxVpmh26qaD5pwrHsZXt+ygwlj2CexG
9pxVNn4ZNqBK6Q34wlRDxFTYMFcTTX6uO7L7Yh4gV5RjtnHjtj+inqORIF3L/8eLv261vtp/3sCI
cd9LuwrVg5Up3cGohUf+liLwc98btROq+tKYlm0dj9ZXt7ac/tGt8/N/dnNZLJ101sn3c6KseEki
/kyyLgilZ6BT3i32bzqOlyU6rO+6HogH121EuKyDKOuD4RCAid6pots4TpgRKLhTxch6G2K3exdW
a1+nIs5IY3KzwXUg8fVIi6VD6BZz/zss0q1ulgQnABRcUiMIvtkWLk5YlunPiCQM+ynrtEsUNP0F
UqW/t5Jae0pnhJYE3MpvztBfTXX9kiG/Mibtz7pEGn7yuhFlRDw/6ygor1499yfkY+djGsnuoZg1
1DyxAHgnQfSrwKf+j1g/OqbF+2gM883P/QkXCJ49bSV3pGljHEDk9udOLLgkDiUO52juverrQMHu
ffqhuRINWWJi+LQNx8zSo+OstfG2k6b1Viadf6wbghCqOAPlOGZaln4VMRe0jmYgs6/iGPOUFlgO
bfUqtd9yfSJbbpUl8yvFzkknim711dkjXX1sMDD7anXbuDt6RIS+rhWVxzovF1h8rdfWLtkTORvY
rq3vClh9gV2TNny1Fg4Ert7XUX9bW4OgTo6xoc1frXkQaYd4MHANX1uXPI0OpNgBQa93bj0SIVjx
Wl+tjoHDqmMi9Ks6i0S3DnqHfqEqMrcZh6WX0IXXa8tpXA6mE2FWsN7ZGMzpgG0SFIlZnqRfd8do
Lt/w/JimEHaTvFcHft4/z1LrwZPLdPfvHqqbgGoWksjLD6ooa8w9S+FgVrLathW26d8HS7cBrhk9
MPlaHqIEbrJvYkQHVaXqpw5xlf7wEhBdqqQaXQ3dt74Y9+l6/a1rmhOLylNyYbc6ddaZ+qtZYiV4
u7fEEfHiC+csk4gZT3WLUrhuDRoVW3Vjo2DwCRNYmwXsxsvtxaIK2f9Gqx4zNuT/eH2g0xJxkTLd
qb63F/PM7OT4sr671fexVpzRjH1Xr3y7d1Ka/obAmPF1D+8l8gwoWqvNgTpoCQ4HIsCddl7ZHH9V
57lwulCVTSTq/z51SKWhmwDV19KKrQ7A4u7rVHXt6lwLRYcPlmr5X27X5cnBjGJSC+tLzut93Lhn
V6TK9qz5UPsDc2ekPmsz9CeD0QhOTcy/XBVdJ/PYN4nqXneC+L3FO0nVG5NvnZpWZxk7zsuHIaFg
uBKYIehC+60gGqDqsyKYTouYIOWom2OHQY4EhhMxEBa0BqkAdai7NLhr14Mqdp3T7PUIgqaqG5uG
JDU5/jrUTd0mMpV696nXefdZLrd9YC0XJmGb2Nja4EbesCPwxbySlayzVUfVYiTYpa29xXrtrV6d
BZHx52Wq+HVtGztnu0Lr8EeTy8M8m9odkIbct4t7dZjtBKGY9aDOVF1CwmgL/rDd/KsBiV+IP+u1
qnOqDYdZr6vzv+pVD3UpafJo37Jc/nrF/3oxda3RBj8IIK6ROUK/+RjNe321JbsZXyuD7FoZl+XA
uXGt13etKt76jFasb/RAGw+m9NLQMZwEI9c2Pnl1kR9GEefvSZQ9KSj3IqOUv0X3zx4BIND/vUek
Nd12XjpkGQOU+4K+I3jVxeWdqXs728Lj8lbl5Smk5Fv5dkVrZv3Rqpp7YOnFnar/6uzNurcdCpyk
nL7vHtF4BlFuo5Q/ETsJSPe13hE7mCpsZqd7/KqsS3kYTXMVUKSuWg+yzZMde2x9q27z1WB4+DZk
qNgu+mqfsnqqTNqsb/I86je3utQXnvdVrpRnyq3JMJAxDNWVqvIf7aosJRz0f93uPztO6ztQLeqg
7uga/p91tyJPHRO76uOX+FdjJwDxYxuQcZnCOp7r+wkXNDI7VaNfGjDhuiUoqpY+kma/jbsWThO/
8l5Vuq27ivHPVrrNWjQHrVE+N4nOWGIm3skPMsIlY5s9mf6HalM1DULPR4/I4+ZW5zro5yclLBYj
c9pnAVbguXpW3dUhtwKW7brvfb2GqrOFnkLWx9/erPzxiLM9GJiiyO8JxuX3ktjHUcC+bqLKGPnv
+hxVi+qTTFMHDnJAP3XtrRrgLBn7arCQ6ily81w52SBfowKjTafBgirw45fCSaZPowAr2jpFRx66
wQwqjwFIlDhPzw1kVhaO8SMCdhijaTCfMrbO4VjY808IrhvA32Mc5v0I1sgKwCzZEHnzpH/VIpJ4
g9VCmfeQvNXzLD1p67oLzkC1s6Z5eq0lIM7ERdHa8LPT150wGCS4EiG01vP45UV5jZYC8cKuvliO
SR7Xm/Oa7NBfZXWmDjKR1dGWFiIrcXzv/n0gtAbndGJYKxLfPOi+/FSNt/p/9V2mRqzYtv+8x+1S
kfnDGS+snbr3rV6d3eqW2k/uEuRq13fwr1e61ak3ky1Invq4f/3d1S/t5NC4JQI3sSPvEWTEINqL
rf3kF3LXpgu42eIp8CBQaVXnv9al+Vhje/Kgk0h9lb2xhIvX5ZdhLILXJerllriLx3dAqy1Hd2+x
/N+ZazFYPSwXDQiOulM6tAZ+DeK7anSQ6HiOeFxYc9+1mVNjfxTzqON5zDFaZSTJQIFlUGV1ijzx
eAbRuuKtp+CtiPDXzafxqkpQqF6KUh8fvkrCJrDlT49fJdc7FkulP6lSkBEhceHrlpb3m25W0PXG
bnlQBxMg7K6MLB2IAnVlY//Z0IKoxOrA93ed7vQuzNq1BTGDMGaEOt7u0MDPfUhjcSjzBBPov+8M
KTXYlRboywDzO2gGhb1D88d97ADdPNqVlx5n24PRMdRAS9aDRVTkvsDy2YzYjbAqpa634oPVLhPL
U0qqb5rYZti6CTRRbDUee8xKUm2605N53BZEtn6gftEY7o8WhautnhXmnaXV3nUeSKuphgaWJ355
+ucwOnCnFty9C80/zLKrzgUi6Yhv3U5TBwguaV25bNLYrM6d4eKZM2nRCSl1Ys4QmVynrV/FkFdk
zMr2RHCvfi1Y4BxaLGi3qrWA1HPfjsU7wei82/TjEvp9Ip/rNamKusMSOh7uaUMcIMYNMwE5/77U
z9KIlq9DVo7/LP7QFrdAYFOLL0SFwIOvZ9FSiX8UVcO/6vK1X+2XWD+qS4yl2zG2OMcWONAkBBmP
uRA7T+gtbLQkfTKcFgR6I5sfcnBfg0m3XrN+so+ZZ0f7vB6i37QCyUOgND+aBam/cpi7a6oX1v1E
tnPTtFP5MCVCl4c4hgFSgvKChz5GJ0NmeLRJM3o01wO7puY6rgSSlHD/Dgwsi3Q54tZAo+rGFP2L
8HV6VvdQB+EmgMDjPXQwcGnCXvAURkLMtuZvVl2jcEciHTeWPj0kA4jwaHDENYU/fa0agdaijFwi
ERRvDWItFnYH9MnC/OTWoLlOc68B3PRgRWz8UnofVhyhcSpa7+JC6Ptt7H+4a3WE98qpX4ODZAma
EARzfDTgmKE8M2q4ErraHaQ9ezfGBYmftUHVqVbHYJuLSDJ9gMM2G7S/Qq1YvIegAyHue3byQ5/z
Z9k02msNtOsoF9vc502pfZSOtlEdZpxtt32T2XfqyqgEqqMsD5D3fy4MnfzunxLsnZMz22XWQ+o6
5gMRyXEfFxrK/X/XqbM2Fc1mDWfs52Ae4O6wMxrmyeePybXq4LS5eQ2qV1WwKgaIsAD0d5oq76fX
zn22Y92d72yYM9vbVc16fWzVQyjnyDuoBvVWIrAPWGfEiDuvbrQeFFitl+J9xmv5YaiNOCShT8C5
XeaD10hvp7r5ESkC1w6Yd9fW//dVzpA0bz2mJ5plDo+IggyPsBGg2Fv4k5JJurvV90lJonhZfLaD
dFMNWa7rd4RY8ZD/63I+L2TrblxDXJ71QLabCPvou7/pjv6hxCzS4ADf1/ulxRLZbMOv3z2pudsh
AF9nxaI7SZxajiCzrAenln9ezTf6AXr4Dyvuf3G7+P5LX0spb3mrJIRwcE9JIoz0bpJcqqEbsC7P
M31r5gZgYOnfzwZqRkoJJh3MQ6wn/r0qqfq1SvUKFhEdvhK/ZlkB+LNd8VLPZvSkFc+AhMWLOixY
oWzTZkr2qghcdLUvbeZDky4Iyvn9nTS6+cFZCgTkyLpvfJCAJ9WYeNO8x/203KlWfCanS1Hif6Fa
2wIlnRkcl2pUVTAtgNra84MqORExhkjeRWxvSnO7+rzmq4z9AKB0mwNI36jizSf2y2BClae1j2y0
bqO8ZHXPn+AkGvOL7yOXZ2oYCLLkXV40vVg3E9PbvJZUlW6a78gz5veqv+Qve8CemVln7eEDI3oa
hE0An5sFkCkgt4MUM7GvMJMrtjQsASdGnzp/mnWX1aOd3JOX0re8ofEJOSmThW3IuPk0tUMNuNLM
NnMx43OlDahz9x9x5wSP2dllsHny4FTm80y2NS+8g010fe97gbu3q/yjTmsNkL6rbQTpySPp2BMC
nMlTEDG4G3CDvvkEuu0OZVTDtC245fZ0VWeaA9yoqRFOM11+1lQbC2yT61VsNNgQf2KWJhRL5Iwp
edQjXEZlZG/9yiSKm61I8qM3Pc3BuiIKkNSMeX2o53N1tsx22byZCexKaOtnnv8pBMb2e4W01XOt
W/Ep9ovPYIi/izQODlFiBMcs0ohtsR1mlkz4Fy1vTjLnB3dFM/hyOqVtzWdFt8JPsAe1nXBGxuWx
bqxgL6AbZxHo88Z47S3jW2CYfqiDCNvafUS0U/PC1iJBpM8Af8a43wwjTw9RghKvlw67HLj6+mMQ
6MgOkyfE+lpAACIRsQP07EH4qie5JdOxG8eeeVnP08sEbDEUVXffE46Pidj/zJwSacfG6nZxZTT7
utOKcLQBmJr5sEHPDaBT8mm4/fK9a/oDvmEnuTgPVt3ql0CCbWVyGnZB0pahkcx/RP33tkT1lL3v
LyRo+S7kJ+pehzQofxsKwCRm3UOBq55N0Grh2GLqbGq/xWW2cdqGaaXpsP0R9ve8/EBvZ2/xzZQB
ZlWTJ3/pLBO2jv0OG6A5Azlmd4LJQminAyEDTRs35lLmAKycb2ZiLgC+WVMGSSU2dPiE3burSybY
ucDkpamza+KCrF5i8nZOhjb4VPUH0KLftbEsX/vojwbpykPTyjeN6CjrhOVaTwSQimQVeplyJo/F
2yIrcgWPySdZGtRQCC8AkRx/5WncXo3ZwoQof+2HwXizvPMAgnKjReLVgBeyrWAUbyfGACKe9glb
36u9TOdK6DjgZMV17PBaMaDI7JaMH4NE73BIwJOek/gUNN3OMzEti6oWawp7fOqNpGXx2TWHxEXs
axj6R6AfW7udR1DI9tmofC3Uk6QAade/eEtFwnKulm0fle1ZpOOp7cHmInFCahb4utbrx3GEY1bZ
JcBXcF3IRZPtTzysC2rSRF2PS9OAGnoSuVffA+aMW4XoG/fQ9QmadYm+cUFACijPx2WBx2BjvREa
UWmc2Zb7m7HXWLpH7YkYdmjjCgSKQz+ngYCX2TSJuWvmRp77DMHiB3XawHvLw3+0LaZORVm5w0Hq
/amqCXSBjuQqdRdDNX/dIMabI43MsJiW8QDZo4RlaLchFssT/PVFnkWQmHun1x90s27OAMkXnrDE
x6aA/fFWzoBMenP+xVzlQpNZgicpVhVnVgYhs198dk1IzWW8iWoP75fc//mMj8pn6rOBw+Q6CUvz
h+l6LyLqQ5Oc3im2epQ50+H3WvLziGB5rG0X4cwazVQy8FW5itMOwUObZwm6nRgeuuK1TJZml/cA
kdv+V+GhFQBQ10OusK53i5b4D0MbnYrF114ihDWjObkYVv9WOl21RzHgsytzbedFkh8PQTVUN4Z7
3RUDKXwS1YasXmQyfItbu0NBLHEPmUtCpR77fTS05Yb3m12KYjoECV9IUaOVYBbOcN9UfFlGLl6L
kby+2bB1icQhS4v9QkD56Ap5VxQVkhpZ9TbW+kasngz4w2HPglcRGc1s31XRXVvD5s54GHVjeKwj
4yMxPUI1sr3o7Dc2/TIMO5iLzlkzNUHMPrNPuYBc3nbNH8KoqhAvWEtv/0AdIw0nO8USWOYYFcZP
XWkZR5Qx27h3tiiPVp580XPx3th6EgbWxNbXL66J58b71hrR9YzBprZBcTINFgmZn310bbCEfebP
G0/e1V0e+u7shiIoMVouan9fke659kAW21h219LpieYiA4CIETysTuhowcn+jZh+GorB+bCqGEYW
IacHoQfHMUdrwJfnSpt/BR66M07w6YwFtnvWeCrJPIWJIF3M5DxtZgc4X2UG/oYw9HRk55WTXUNF
Ii+aSzp2jMH+ZO8RrTfDfnXYs3LjPc/rCexqe2fPfrBN6wHN+gxyqhjTizoMwkkvZEcvedHCO4JO
CIx3ePEzCBZElsLC1cK+a/9ILefdGeffW7MjB5bYd4CxLzUsRG8mjmi7frOFf/ybxORv55X5K3K+
znViug+7Nm+PdSyLx2IGh6cl/ZPol9Dui3xXsKjbmhCzEKNJcdYxRrC0hbvpDRxNG1NYCHH42bEt
/PgOO4gIlQ0ruSxB4ZwiVmpnkWTGOR0tGJpJuVyqNBuPJeKjd0DDrYMhxHw/JEXMYhZaK/CYZj+M
GJKRazJ2dZp5j0UXJ7u4vW96aD22cEmmYrwGZ50lcdngL5YgurlZUZCbLtPJm9tA4h0hnFfXCrDp
WkTzJuVx0Fx0vsvUf+tI2m9az+lRuU7Q9uyBAVkzVihIU+u/LQ07J6MZqg+tIScaZN10qh3b2UJ5
lWHHcPkxOTB9MMJ2P6AVd4CTwT6AU8VtqxfWBxMYjmZQtT4mt+/xzhQ6nnYOuvXERT5ihAhChvXx
g3g6G7asGT6MIBrCApTUR+AgQeIsfvsRVwwR6Ic1H1DIJsRskVaKNeuM0Zd5RfctICDhRVtVTMVi
XksNFtGUfCxdVm/gJdlguuNu39gTk6xtnxOXPXEU28MVa+rxKvmsl8lv9wDO2CszAW3roIBqmXvO
PWttIkrBo7a02muX8ZWN9mZweZdIe2RI6E4j2qSIMfSxtUZBUdEAGgXsN8a5yp1sY+MCGd/ruiYx
LJDf/SEnxQwnf9fo1Qs5nXk/wOPfghRyN7jQWOFgWPlD44xeOIvM2mWEgEPLGQ5mlQV4Aafjfqmv
Q9bMx16m0XXhs2ipewdm8S1PIvFIILUP0YJhymo1/QEJYpS0yuXRtWcm7KqdNwQSQNehmEtiip2s
PqT9BjJDt7dW88G+TDc2/sQP7thXp2DB4RBJNbwP6uVb1Vfo+1fLocENazfXwTvg4G3fjinEF57/
aAHxOze+4KO4YEMw+uwW0Nqeu4uyJA6jnECrbNGfEJzu0xTKkIjQ1jHG/NHVsqu5Dt1xTuDKLfp2
26PZp6F/xMQtID4QEEADMXI2fVB4oV5UJCKZHro0cp/HOiCo7hR72Vt1OFYENaog9rcZxkuhJLO8
k0ntbme/Hc6W47r3qTCwqs4WcAuScJlhM6CWLKEfvCq9K60GkK51NyMJtRucOb3A7WgOLPwd3tkD
ekXN0Zizq9BkdOl4VBFlqX+3vaXHAEk4xwEJiCRJCSHPnrHruqg6VLHIN3b6Jl2jeYznyQyJqH1j
9CbDPIr5XDrhMA91mMhYe3Br2V8nd9LCknT9vRSj2KCVygfXg3OC5H1ZEebJuvaRaDfghh7gT9Wi
/FY6GNd6hoEiNFpzIWKQvm5kV+iNe/4S07WTZBuxLwvOceTjVFj49wgoH4ZYy8PB1x9sAjo7y53n
0Oi0cxdUb0K43l3Zab/aiR9qcgzr3q6bcifn7Ke0wO+0iPniWPFY9W16lw/jFGrp7IUT6t4d874H
9TwMdLc4Y6Ab7eYI1w4xwJTuowizo7rYCk/7ZU/2eLEj4FtTnWySfnI2UvA/6WuzOGtigAJqERid
p+rkzwOK/H7V3KH1c9VbtlQWUBELKzITqXvAsqzIROFe2inASWFi8WS0gzxAst0lkwZlrRHLsXBy
CbSyfu1k9aTpAN4QtpUHT8pPA+P3jdUaNk9YzsMX2A9LP8GSW+KTH+MWssZE+yHJdsiwsoKPjXmr
s/uog0Sc4SjpZK+Wb1JaYOVYFmx5KOBQ4G+8WaYJ148++Myj0g47byDWgTzKlKPJKt0HUqXTdQJk
iFaI3Od+/O4hErGbAhMXQZHvlil22QwPfEHDIPZuHOk74eXvGHFM24aQ2Q6pQ32XJ6AJKy2+LoVZ
35UTOjQyYooqXNsKPaSY9lqKh3dXpN1GRMmBGFx+zpC8dHXTvbDGv8NkrkM+OH20DEM71DxIYTQ/
5gA4xiIVT5L9bOyQaLZ88iYCXknXSHasemuy0mdnV1vxdChq19imAGxC4SPjmD7EYnJY3shhU4CQ
3Dpe9pQE4uI6frvrkKYkb13o+wE63nHx9ADGb4MUW1ZDpRmyYt8juLz0boWMTooGOjrG+2jWd9Lz
2xC6cr6PAoeRJBLxDnWVTwPZ1V3Ty/HFKAgLFbBvGtPEYicI8Aq0ENxponTaYrr2wk/lE2PxvxP+
zPdCQ2F+trZeDkYmJigHWt9rcRJoEZIyowKYzyTeE+Iz8Fw3GthAQO1duxlYUuwRMYU0jhIE6PCq
e25yKFwWicCAnH87gaDPJ3sOdVbSdo8lD+PPD2QWxotI8yec6ZfNoBvRvZDWp2uTh1+G+pz2mTiV
M8O1rQHnqshm1N7FY5cJ9fSC5+XWwP1p0zQGSiRVBHUuAqeUyXNnloC8phwttbgJI4QND7rGnmVo
nPbr4CygIOyqwJLEdZ6iIFv2cDQRoc8gpPaLxk59KlKAAEFzwmquP0+jGM7q7HaIXbs/FynQKTg1
zNQe4Xbw7Ye5zP0DP259tnK9PrvEu/bdUl1nRDbPomFiSAs2bQG8pI26m9+RDOjz6dCQYETS6UL0
wg8J9V+FEbTnrCnfW78ggFLaY3tckoItcgCr2c9n5ED7+TxaPRrCnsSD0jWKInScMuRLsE+DthpR
1YdpXsozs0jJJmiKdk5fvbsJqIBuiCvuT6hF4m9Z2NVGS6qEvZQfndWB5Svr0CS7OoTd95Gmt+el
b9GpGZ1Dy3B4bvUM7GLCsjRs2uo1zbrfZVf2X9+VOlNfU7I4aA7P0eKHBB7FIVpd4NQ+Q535a3G1
xOL33rZ1OfGmObhTNJ7d+A1SU81AtzOQ2GZ3QVY28NJ3q4xLYyP1Jjt13ULCfdkaY/ZkaEGKizQf
jOSbg/wbShCs4KWMog2D1PoGGgzr5TXTGC6Qrtwk2RwVYaJH0WHJm+MoG4QVStzI0uQ0dvASNRZr
wGAn66zeAWIe5IW95Y20XY1OvOUvG3UqjaRm+xtZYdIBokQqBPr3a1UGbK1Gm3gNRjBngA7mWcAx
39QePLbmh7/kP4i7+HyzEdpNg+n47I4p4z2D/WAiTuq3qs2pOrfrQRXVwUbMg7/5+lP+V3OEAfQ/
eo9eIPfzKAgulgejxox8cD/ZnPQbaaPGtHM1G4GRMjsOTRGQ1KFDXOO7W/kpIsVz2AYt+EzhNUDu
OAwg/vbzT4GWOxnAydC6uyjvk1OuFcgoP/TYc+37ZHgqo/ouYxw4o06LM1FdfEfGKSZQLqFp9Xg7
LuaDRJOZcLjm77ys1UKA0aQT4nR5jpqiZOxeir0xxk8eWbGoeMHv+K3VfeswrGEC3XGK8xQjz9a2
5mU2sJQ4QETwXvqWZzgYfPCSRfUaKBokst9lDJFyGE9a5WY8Ov58FTNCSI6nSVZNxBkDxBuaIT9H
ukAPt9NYVkHGuvDVnNCC0ZxwIescahMgLd8ywyyI7Rdk98q6zs5Btfzkx8YXAtDqyR5LPO3MtNsm
pMjMsQuuo1isA0HlGtbYJmULsXVaWT3oBaTGgW3URuR1GvZ5XD04KRnnqioRyy4PEO2XLVmYgF4I
rVoTipJ4S5j+kn2A+m8vUZnaG6xIy63UluYuQzjDMirtvWaY3XtT659y/ECe8KwjJ+0s3e9TJg7e
0uH53NkvnieqA49AeYyIo79XZYRiQqp97yO73iALOYAYFflV09n3yGDY1Xkivsd18kYkaYPzrf05
xOIJIULvVyGIpzEvmKXmPuQRy5cyTpuw1bFLsqX7g8i8TyyAMcrTu/5IsOSZ1CAcl76BaEW0ZFvF
MjuZKD1vvcJejqgHLoeF1MEWlKa1XbRO7lg+bqt6TA96s8Y7AiJSJZHWTvTuFaA/NmFieC7hk1hp
lXxGWu3CBCeZYL5ktV6t5JVkp1vu8ixH/bOTxkc5dg2qwBAmyfaTh8EjIfXTAB2gsdyidZo9iTQr
ILdmM4PUrpuL/NIU9Xhx1ujdDNR3tNrmGAyt9obl7E4EFiFVGHvbqM93U5zGbyAFfwgMXu7t1tRe
Ld3RkK3Xx53fFyAbnSrZ5+3kf7bEr9vAB1svo/lC4DPe5jZySgMZ5CNK2FsfBeXvMhitjZd5xgM7
AOvU1ok8SLhnL4ndwXonE/6rRbbTCdKfLUagrKcN6ymo8nrV/LePgTWIJ6uJCG1oovw9r38hK5CQ
I03qcGnd4AW0cbSPEw/CcLPgbbNkywMhhp+z2Z2WWXQvo+z8px5hi6QEz4zBa3tAgZfhSOW/c97s
WeW8M3JpeXgrfzWrnqpSldVBdb9dfav7z1uoZneJ1DgfmYV2iol8wv5YzUS/TqsRm1FVVmdqvhkS
nU6q/I/TW/utu6pTh3/Vqfuoutnoyq2l11PI3i7PQyDBNZPqeqp7LGEIp/5Vaw02C4K1PdeA7O7w
Qfqz/HXp11HMpAE1R9vHmWjO6lCv0+xoV4iPqbIt57/KqMayihzSu2o242fH0Hkc/MLaACKKn1Vd
XbiM7qk9HlSdOuhw0/VkjO6+qgo3e4wZxm4XdTimnWxUtL/qVEMpl5b8zqoxut78qy7V5GqdrZ9u
dew4N4hIWw+VnRu7xK/jg1Mj8VtpjXPVa1u/RkWQMPVN3ffWN95xC1/1iLTpvESi2LkYfzxV88L2
KZ5DBMKrzwTExSHFeO1IYgTWMuxEzK22hhkM26HNiaVE5b1bDfLOTvODzxx7wUGPJdKS5SeYY4eM
Lf+lRCrxgLjLW9nm3hX6ob7T2HYxrMTu/dhNKSt8/T6bujNiKMUF10yBlQVAblBUy84KDBezgQL9
uGr5Ljwr3vBFBy8E9O/LrtU/0Vsrt2J0y52+GI+km3u2mH29Qft12sikKQ92W5Hp0RFkMkyIciy9
t9kw6G+NNwIY7bKVTUEkKceXBeuX2PpI65+W7CU7ZQCNfey8L6Ndbwu4c895gkhBPVU/iOXPF1XV
xmZ/DfLipErqAFE43kuo31vVX9V1vfkWOEN7p0pDUi1kmKb7rpsDcGqd2FZFNj6XIiqhwSbjTovH
8VnVJRWLXcBRV1UKcMO7JE3xCxmaPzssExKxRCXBoKz3UIfC/CMZHfGkbhPUuLHrWIaFtw5Dj8y6
rbX5SdU1PLd3nRZdA0kOf662E+zdR2MpdMzzsnnv+fEanmDYVnWxkzwVJRlUVeVUA6jbvPpdjeuq
KhmXeaPXhnlQxXSW1fNMVPzrDiXWsyZAJYV5VSBX4KCPaZ16x1QyviLZ8hfo9quLXFifG9Fvt/p/
9yPEXwKHtMy9ut+t42AkLxPZOHY2xbhBwam6RzLQPlnTqp/TJFOo6tRhqPQKr3YOcaoB5zTnZdV8
gprzd8Ots5Et3rE29cdblTqb86i6v9X5afFLD1pWP20ShH4r0/vKJGUsMMn8OrvVuVoHiKANzqqH
Robpq1sZN/lRMwHDdCZqv2ltY0KgF91bTCBoF7Fm2KuiIaoCFfIe3rXnyDcRRSvIZ40Vrp2TURTH
VAhA1WtxFH2NUyc4E6Sa2HsJ980KcvBtlU2EeS3aJNWPpgS53429+zaV7XgUGis21ZpPMjt2bT1v
Yxuu/NBh1R61LErcjOicrhkCkbTcffWGki1YIN5VySmM7GXNE6hS4kfuq2U7qCR1xZOqqvqY1URR
L3eqCGLK3uCd9tmg87A1pyZ4dZJBQxIs0XZOEPivBkujo16yqFPFCqkX9NdY5KjOFsPFIwyGi2r8
H8bOa0lSXVvXT0QE3tymzyxve3bfEG3x3vP052Nk70VFnTV37BsCCUFlgRDSGL/xQXS8ftHp1v12
mAzeq7J8VJeLJi3T3dbz8ltpiB0oc7qpw5EEw7CN1A18efZhgwqVx/rei8oeEg2fvFE+bPJtcnXH
J9y5pHHaHrrI1rD1+eSkzSF0+hTsZxAdc9RCXoPhqSzr7OApGLKmw6J7OSDzv9AlDTgp+wJU1puS
9ESnUvVLFyR83ac8e7O0cWKezyiHWUPKXNxwbuYIurOzFHtlJNni+e/IsCJ9PyK66nXmUUpVOdSv
jnFmdIz2Nh5yDqigi6PrHvStBAnY3A/fmpFIVlqRkoJGo5+0PHC2ITmBJcrnbHuQLvsoNbsDYawl
NuYync9eps7It6aeBSdP39kLC9VefBhko6cnw1QejLz+0ukKFhhuNT3wo5HhKEbi1SlrF8WAFhmT
PN4GdgnVUEdDENWs4nub94++X6mvOIgJ4mZTm57/khHXSirm6qpScX8mDXTRspG9cJlj2IV5F+RB
eq3SRj+6YHX9HDfpz9J2jVODfPx9aKEPNzHFvcmq7B/m3s1P1wzv+zHTfiNvf0i8xmKx9NBM84YJ
eU4Ou22BS1jJxtNRnwoW/HWY15sATfo3M27OEUDen1qGMJzymGIf8KzbxU2tqfmh0IjT5kqc790h
Lkl6R1+Y9FXH3oXIELZeiC500j6afVETCLCjn3X4XQ1m++g12oLOz93dpBIjzOOwwLDWJWirgoy1
Z/1pjof8dejihV2YhhcpphV6o4AmbmHe249+N5GH6oYKroYxPka1ufDL4uYAKjg+NRUaIZaSn7BZ
QTw9tesTQb96by60clbmxjNTf/78TA6SBMUOENQ+Vkj0k9RKN7HeRgRv7I2pP+H29RzMjEAGQ+0h
8PUCl90c1JeilW+602LPkuVPFqu1t352tae20Q9yDOlT76bDu3Yz2r86Buc3M3S8l6xEFhtp+rfe
MibcazE/XY6NCMERa8ZNcCmp6C0+Vz2R+6XUkyx+znHAlNJUZ+Vz4yWH0C+tt7aoMLnMs6Mc6zxL
fXL8+nQtlWb11A4zhm+JiqyFfkqqdL7Plk2rDjdz3OqEayiVXdMfelex0TLS7ftR1xzWvFO2IaKD
ZoBUGsuR2OIbM03ZTabX9r06aBz1p3bem1HUI1i7lOWQbEhgYq/S30vheqmsaiySqgVh1GwIT0Of
EZZsQoyKXKsOIQyhHCbFYvkDJAFszl5gz2QtgBNRHFud1rOrzucunF6vRTmi1WV/iazkPkv7f8wi
Ls4ZEa/7vq/+blDAdPb4OVXbTwcG1RvvdH7K2rY1HM3YYO1QbQCQIy2yXCVqCQaNeoxggOkHD0bi
joewh0yppWrwwJsEScDu5+l28Q6ROmnnYsnxIEW3Mh9h3BFlWM5f6+eqQb6othV0GYOaqZyv7cLJ
D2GcssnjNgdgDMVySEuSyEtdZDJ6IgQUAOew29fMyt9KvwrvpeR5k79AK3ECXg4ObawclcGOWUjn
3atq5/qdjd4+iJEW0AstKmCpLI5fpBDW5JjQiZ5vpai1QDkg46VHKZZTHp/9wQM5vJyJjGf2MA/R
9Q9LlW1N26hOg2cpWdlAiHVAE0WKEZ7Le9tcAtHL6aFtlRe4GPZGiqnuWI81FFwpye9rA/2U2ln9
KL89W3BeoxUr+Ngtv3sBFk26Vu6lWGLqTNfE3VqKnp0hgxQjBLW0latFfv+YloR4SSyTWrO0XN0q
VVNfbJIFBJKnirHaLJqTapMZCjDde3PGYtrEQeB8B0B8U7OHFxTvU2PNf4hbvE9EQr+WHXQRkvLh
C/66fOqZGm7wxivvQXCkp7Kw/UtrzOGN7yvRiTxkfioQ8XzQs/g9RZ7tVzs5z+aET7Ljlr/yrLCx
Ok3Gi1ZiJurGoG+I/US/ziTiGyL4LAy0wI3v0zGPQeIEwQ0p0mM8zq/2nBsb5DiBb5SpfdfOXYHN
fKXRvXlT+zR7kI1i2+kD0VCcbP3vDgqP2z6Bge4OFfm0oOoBXAE9h0OnorHZwWLx2vEGsPx8rpvq
B3Z1ytnSsunV6iq63fio4cP8jt/Rz3x2tyTo7/qp9A+hHf6uuix5iOII3drUUQ7Q9NX30oo1Jq3t
QXN1+y20j6TE0i/GPA8HQ4nivaukN4Hi/WS6rl7MOvptRsWPbgxN0juVc9JAjJJlczGsQWhsrOMU
BSbID15oJN8GkkTpZLlAkSqSlQ4vdlKN3k4PSS9VAAGei+JIRD4m5YfZcJvHmC6gTkyWQPtSzYF3
sjwynwDf030VIo9pOoCVsI05Nk3v31rfXFjf90OuPRtqc4GIXm3IQgUHtSAiZiF3SeBlJN6rMjev
HeNhHL/pOA0YT0Vru6cp65A/HAEo11vijMpJU8irwWmqDnDndeRBfOPyE6iHep8SAduhr2Tvcjtf
/BvnM59HJDbt4GuVufXLrPPRpkp/cEjcA+52QiKmbBRzDG9HL/455ZidjQPauVic/ZmhwZSt7uHC
hRe61YftE8lb7Wjh1HoJrJyofFS6uyBXjXeQnz8GKy7/mKhgkgv6HXVdBfk7JFhflIhDDG23URGp
O+OYNeAbokWPFSgVKcmmslrtAHGe4NjSQjZ+qYN0Gb0bH7LKMzIqGrC/+AQ2Yh/biPL3mqm+TKRW
955OrluKFkKK91ns3UmpXwzuBwMy9mj3t1JlwD44Yh9f7RoXP3ivN1pQngCIlpJUaYtdfdXiJy4n
LF+fs8GXmblLdCo0f1H7LLuXyQfSakblk5Twggn2qetjXbEcHFnZkK9uL1LydK17iZQUhIDTT9c6
HW3+c+/lNiwaTpANk5IDrwa2fssJgatM+6TCUF0OMquOHzud7MNyUFk240DgT4E0cJYWhLqHi1+g
ArVeMnDTC+KryfU3Z9FQbCNvepliwh2TpekvjY8lUV6HlzQL+dIVbfzHbm10pZk7PTuh/ZwOv0q8
KF+JaW4nwxqxBMiN13Isf4YJQhNyjBCtukWc0juBGDVfbQ0fMaX3hr20zQ09uFTYQ2zl6KCS6cH2
2Dr65iPf+xIwTD1lFy9kBgEVLXqWDeIoxb5K/GKf/KdOnyJsqSsP8W5bj56nYATl5Xtof5vHNIyM
F7fojJdkVhj0wbScpRgrXnfWZuAh0kQbbOOFD9jkZNG1fd6QRh5RaT3Zy+lVUB+Au/sIosNtq5TO
eZZNEjeMds0wnp0gdp5btNHvx1iBZq4DQCvMAHY0ThBHaUxEMHxCS441jd/mW1C/zZ4bNO4BNv+9
Xt39KTLF38PsBxiFXcEzXDoda6mmuxalrjXrXa3xPZMS5oHFca4A2F2Lus9Zc3b0AW48SNVozKTz
uljdGnoVvEjdNPsXLefFkFLdKv2pteqCFvxR2fT29FACDrm7VsGCxElm8DaGk0ePjstr3qKdZU+6
uSG3S6bYGIJn2XhqeFQLY76X0ui7zX1Uu8dCT6NkOzdLFLiunI0cLSK+8qmlEzprkviw1hle8ttT
VT56fdk8aRGsst8Onn5joz7Lhn6EgkdPtnqt883hrY7U8RZFH/UZS+/4ttbsf9YGCesUlDea5rjW
udgEteP1ok0/IFiBjNDWGu3pVo/ix3b0snu+gdk9KfRLDwniIiUM6mx1I7teGj5rrdmeP9TJaVZT
/KhbP9hpZZUB8smdJ9m4NVFCB0IADHXqSlUBpEsuph52CRzVlzr2yxc/KQmveXF0lLosyolVxkDM
w7wot1Plqxv6vn+WxqaBN2KBSrFhAv8pVWxoUobZfdBF9Us9l88tgcI79F7rlyJB5NYMFX+rQgfF
62G4cTqz5wZwMAQ+tSORClJKs+sXdarjhyZ2z3JQqvD30QjeN95Zm4byfjLHG7sOe57nYLw15lBe
vLHuQAVNQXZXB+U+L/eKOpS7pnHqnWYFM8AjH4trxXDu+gSKRtz7yWL7s8c/6Utj+AV8+P7WL/s7
qw9QbA/JScFL+OF38cEKETxILFY6BTMAr9Sq0xjZv2Y3B8FWn9U+gDmhhGC61V7ftcxBtg2zj9zD
10PPNjMo4e0YKRBJfb7mku0DHwO73gSDrirDBcTEm1Y70THgg0CAWwWSDki57/UbdUZrrtUUg+QC
7CRXOaaj/s66i8EG9MKuNNT7rEvPmMAqt1VXQo/tB/ec9RDgDOMtboaY5Z/LOhm0Z9aH7sucWRqq
7cqFeEdLMNEoNlk+tXCmNuqIgyXqxKRvJ9wAvLJPNu3MN5LF8J3aP2lh4z0uInwTJAZ7qkx4j4Fx
azaxelCwiNwU0fs8z69khHZRq5WHwm7dmz4zJnyMlt11Mw0owNtGdYNo2RcQFiPuT21/KJ0Q/0Rd
9+/7/BeXCS/IrRgbdJ+HrWMaZG4LRbvNmKtm1qg+GSlXHqpsvrEQnA1CQCKZgtVZosPJm5JTow31
pe78eo9t27BrHCe4Td163qmt/iUY8Q8AMdXtgxmKhjqXTxbwj6dKN9+UOKpOGWqNt8gkgivhm7JP
G6e9LYuCKIk+wN+a/W1QTf0tQIJTVyPI2NbJNq/Lo5eN3jk3pmqXMm9gaWWGGwMXm23ddyerWhCB
QaftzcFODgCEfyDV9H0x8TuZZMm33K1+Cxyu26LORgSPfmM3CnC9pG1vNLboJADXQkuCFXtn8LU3
bNg26o8q0Sd4dWZ9MwA0OCtLwMNonmRGrS3TaqYodKOOPEgaIsySJ0hGREOrvunZ995W7tMUni/i
KNs0fgK9/Gd2jepC/k3lS5jUaK6pl6motGcThodJtyfda9dDAv7GqbZGHka3XV4Fl2BkhpFpvL9T
WGyhd5bI7Q1L7y0zQlZOjyaFE71hkMkEMyGGald1fQzt6Ydrqu7t6CbtllBgGxIKvYId8DQit2Q7
56APcYQIINNoOWZBRb1ESr5ABMi3Qxz9arISd9rIPPEt7xMQK8hb1Qdu6J86xSJmJAxP9gFTjray
HgmM6JsYdNnOj5sXz23gmLkNrkuqUZzDmnEwVsztPPTNtuyICdT5I5qm6m0fRdptu2wcE6M4BxJm
mm9CPfD3ZgdSL9R0ViiK0zH2Ws0+SBJ3CyjrEBXBL4XMA0oMEYpChDJ+9tZQvrfImvPRPnU59lGO
C6dJD8iBqCP0VI/p8V3QAOSZn1iRtFvynlVp3mMnnG1wA3hLYzXkzzvWAqHeTZCLH0aPAHutdxNZ
4eAZYRU+n20FQslXO3D4Znw7grzchPjYYeuH70GiwuExW4LXcxocbG9Rn636X4HrZwiUGcAbXT0F
xGDmAA/9YzhjkaZDmN90GlSm9vcAaTAC9rtvPOB8te0QdXZwGGzVLULTxV4tOhDKnYIBi6YqyEei
FxMEPomF0n2Zqul5DO3mllBjtp27CVG0rH2AvfxMpLnZWOjJn71JBwWq+9bZsd2L4vfeRUl892It
OJ0q7r43rndbRgyzZqMwjKVVdZpRWMK68NsAEPVYdd03vA8MOMF2sFfKZLob8Cq6dQgeFwuBOEj1
l9Rxb8A/TMyyR587OHwbWbUT3QiAL8XxXjc6f9MUkCiyuCJQ0QYmWbfSOlVuVWysxG6PQNcLQHGe
BeiGj8EBMvPFyUlK6QWaW0jHvpRW5xLlKbRdEsfHcmrNY19X3j+p9wqXqVNb/+ds1zs473xLvQUi
o/yMjH6bW1lw0THi3uqV2uxYqXunHuDZ0QIHCu6ElJTis3jrINw7VkHQQzV3zBnvvNEaHtMBjSKH
EmIyyb41g9c8U+ybdVMNhXMt2sz8z3YNRayerXvLZ+7oDRY4RjcD6Fl53sEPfG8beqivaQx9W5bM
G10NeBV907iZ65i0KbOPX2mu7/MgmS74ZZ86hKKetDj4bS0OUVB1btEtls7I6owP8bJZxHPMfNRu
VbNun4a+ne7beBm5KXll0D7VEVPdqk6PZeCo4TZ1eIxgws5Ky/qj61NmHlb0nqQ6Oodm8WgZo30Y
84j197Lx3bvZ6+ChtVq8b7qn1GmSS8jy4JL6TrQzCggAsLGjG8s2n/TAgL3hjfQobNYGEFfE9+L9
oNRPM8ZwBPZYnHWLwJmWnQQDZi8ZaajCwBJNa/G6AoH5n43SkS/C3/5UeNhlGCGSWn4JUmPMvJYw
C34NDrLnSyJAmfW97mOniOEWHAlM+Dw41kEPGmsKhokVp8+5hEZuEZQ+01GLm8acHtVwHqF2+PZu
RJVmOy1FZAqmbW/ysMzUBWjmhCm8kg7pyVkDXeSZxQ2IjNMwwUgBrnTfmd2T0uL/lJtxstMxr5u3
gpkLFwK/Bf5s7wxTDqdgdu/HVNOYCnbZg0dq7hI31fsM3OgNrw3QhsX3cIjSNzXHJcZrf7mFT+eW
KIGzhArqWWelk9KhHM/V7mQz8QkDYOUpO19aowEeMKmUrQLY0wcpMNW5eZHL4Bb3GtVBfs7ikiF7
7JwdRrnAQ0gpAIIr5m2BYlrkFDbvhb01GfLuBg1Kbw1QQOkAViUNfw/JEf8uJsB6SubwPUQKDvHR
wxT45c5xRgjuC94IgPYu0Xi66P+mCupb9R/WNe1NO2THeqz5TIIKTBysZNUEklALj7Ouz074tchL
4wsS8ihyjs96ElindFCeZ4IAC71VPVbmYjwQf1M74xR7Y0i2fufFs3cOI+s+JpW2TXVklVo1R/jP
ADFu37imPt1qafw6qqxS8d5GRjGEMryYNFU+ujZJw98DCvR+VYAIsro72CS8wXKV9lU4Ip3+dIOj
vQDbdZHGViYWAibjtLbg6vO0b3ZFanuPsACcB3V6nUHwPRqAEew8aA5VnHwpmRggXxkBrSxJpkpx
TvWMOR/G33GuKMekc0PmT0YK/MXa5UFnbKuy6E+wI4rXzqyb0whbZCtFPXEa8Ma1hU+f0twxXeb/
aTt7p5fBr8lWpmMRp/MNwh+P/QzY23Tt5CFAyuUhaLSazDBSmE7vpHurtqtjCQ3cCGBnKAkScxk/
b2FquANSwU5IkrEINs48ZntW0Q8GcQ5G8V2WYZANWOx7br9iWtaeswUzUy64uhCExdl0HqIFN1ob
k3oGGBEuSFLZTHr0riiGv4//UyX10jxbXrv6UgbcV6+FTrfJipStAD0bHeS0VlfBzj9MqsHEMHyN
G5AC/svYBOkhgM5rtwbcomF8QagcdUM87666GoIREtxQZrJgcGMHJe9FcEMOdH4KSXL8MblNcAGX
Zc17Jqv8EtmVN9qq4JKdZDeZiSDBwuLfG+oCtK/b6igIlcpxWiCFzGWzS9EDtw4avB78TaJoSxyB
2gAs1p6syldHyXeJGuBM+cvsB1DMy41rlivK3opPtLVEnfcCVZTKcc6m7CQtI6flziCLGPw9v10u
Iq20UJ02toNjvPzKBK1pErAIny2ufsegUY+iMOJ4W0juwxkM589ueX6jGTmnHDVqyQHLJpH7L7sx
S2RSWhjfSTHLqmNYKjr+M8tvysF9BnhnnORPys/A8TSMqgFxkr7aY0D9S85LxwCO+fIYr09YKgUv
lftkXayFNLrWjaXeHZFawZMJ0McV+yu9AdotGepxSse9qtffBQ8smwEYdVfDryOeiuRIVg02ZkSV
kzLGu81ekt5XnFeoBt96mIt7rwl5ojYSooc2aV7k2duJ+zAQ9znMtcGwbg0RentM3UlvFZfUYfnX
hmi2rQ8N7LAOhLoJdvK45GnIXqm5pHVlV3qBFeo+eeVu4xV9fsHX0QN9JrvLBiICfUM5VngsM7YM
yQwQAZgzFp/mvP+wK2c7OFKARHaN/HLdndMeNJQdneTvjU1DjLrZxW3yZR71i9y5612CWroprHTa
yb2Wu5K0Bev/VkN8ZcEAyDORM2RP6q7dQcqyMVIcQ5ouBKKJ6OPQPcuDv3ZNuTVrb5AjNZHPTQWG
fSe3Qn6k3tfcnzYo9C0RdGa5VvWjXWxDkLu83l8zd/oZ4JVxyJgN0OtetCpvYdqGh3yG6Nzq07O+
DB3y2c5i2znOwQwSGDu+jQqdEyXcBj0hK8mL/+8Pf/gNsovtFWR3PdSvLa9PDzWZHKSJoe9kCJDv
e4fc+MkGkDU+p3B5rzf3Cqf48NZ8AFV8voMGabwigjU5NwcjzLV5H7vhN6XL1P16hxkEL7rjQule
Bxe1f8wwsTzIb+n96iG1Z/WARmM/b5ssvG0HXQHmsYxDy2stZ8rev9Z5XTkjHBAmO+kJfZwemMKw
dFk6gj4i7WTCsV67z9LArmYamDoG38F0kh48dtZwmnKLZUm1z50B4yN3AVf+69+1i/Tsh2CFvdwA
rrAAUta+N8d3rr4AGI3Crhd5G4a3ZViWniTFta4g+rOMSJY+O3vfqQYwK+mjEyiMkdJeNuvb+qGL
Xnfl+Fx5w8lrzK30hOsp2Aoclfe2IUEgYyEL9uaIQvd5fcPXvix1UgyWXqj2/aEBpHcMneggx0zp
7NJiPf9zF5SyPDXZu54j5evup+NS/FR37bZlZdt/hx5s5Ujwp+Y5gCu3SYHHFCkgt94G4bx8OHQP
ommgs1Cd9AM+FOTpmRfIEx9sHWNQ5yGf2yeHuQHrw1udiMWsFpsW6kQOKGWouxtrwarOmMfng9sd
THNmKtHo6k4NCmI3PQIzGxK8B+EdTPliF2nOQ70LovLByaoPD17+qvSD6+u0lqVy7SZrX5EmxZC2
px77QemMsqmX4Vr29AT6khnDeZK7LxcpwDNOYFbodr0PrX4rbwmsdmpl90Pt4Br/5BYiSrJumXAN
3kOq+2oLlyLkhnWxkp6Jg0MNiRd8w5job1EP3B0Zk73cY9nIY4+X6QlCuayRp/RHPukXLzaygzqP
N4lZIlDmdScZZDRG7RbObol67i4sgusXwGh/QcrPznJBefKyx0jfLmwYOxp+zYP3iFmce8Us+4n9
4uN5dsilR6yDgaqpzpnz1t+nt6O26yeI9+tdLDOHkTRZPjOZm1k734IuJKQSeAH/gEs2mIl7yI9K
E3JrUE4MdFFGzdpfdcxksgVetzpOrnOeAOaQzz1Cj0SjOLK3GY5h19nVdRUVaUFBzk3XroMwXOr7
2kiMg1xffpdvR+O51R9mI28Pqmk8yVNdH63s5V33MzamaDMWBUr/UMj/LtDWgUORb7+UrxM7lqcl
jjQsH8D477XMzmHnt/lwhyC7eQKaVl2EtTNEXXWhL/wpwyy7Pl95EusYsz4YPtC/U+iZ5uTVOwuC
NLIYjoHDScFL4DKC71AI3JfcMnky0q0DldijBTzYx7Zd/hs5Jpt1RF+f5LVDL+P9ehPWo7InTf73
SzFXG2Ev3cn7JDMF+TFSvM7F17LsXSvnCNsPJrQIM8hEV+nsk4rHojSRP3udcskuDpu8atdd8tp/
YfXXD6X8zg+zjOu5Ze5ugQXckhDEHoMPvcxfSY4QupbXZC6Qg9kGk/kNrRXiyWGfnIomDNW9NL/u
+ssXNAIM0gXpdR4nPVVmdOtmrZvmjJSDhlKkBkxsmYTJv7NurihJKX+Yy15/fTmPMHHuxgJdt579
Bnj6wSZLNW/R6y1IQv1w5YeY9UV3dfUsN1smdbK33vu1jkQQmtcBBJC1sfz1tbieK3vrY1wPrNf7
dG6Uv3UIdTCGMWbKwNkBBMhPUpY3jzuesIxfjl9//FxqxSZSBvXDNFIe4bXnzd8DiPZn6a4RSrqA
ppdnEHYdkhvSU/77rpx9HaoA5TQnt0x3n6kgAUyRdQn3iRMiBA85uh5Y14ByQDZrOykO/s9Bq/Pz
9dcvPflK9ljfmet85tqZpdbT8478yX/eO9m7tpLdz2U56XrVD60+/4HPZykaiY3WftVmpGZlXFln
D3Luf6tbm8jR6zxbdteNPI+1KHty3r9e9cNyRlpLw09/6r/Vfbrqp78ULAM+RnN1F8LoW15xPJzJ
VVTzda0qL7xsCKVAzoRGxOJ9CbOtm7VuzvAEhX5Hm6o12L02kuFWLr42/XBEdn0zACFECv7ao+Vl
Wd/4Ty/V+gKtL5rUrafJGf9a9+m0/3b56+s65wu5v4hB+407F4c2prXLXFg+XOvmupJdyx9iFf+t
+ae663piuez1L8h1PrW5/oUh8W41Zfijdl64laFB1qCyt36jZQxZi7K3TsjWxp/qPhWlnd8jGND/
1GokEZLChsjHy0nunemtdOHrrtRKeSaUzbI6q7KD7hUv6/AOmAra+FpW5oVGLmUZ+ZkLBUSUrMxy
r6EjP7DaeSvDA9F/JFkblIH/0tWug4atEkOQ0aUoZ0iYiL/t5EnKZh1upShdwZFF/9pm7QZr3acu
tF5mDJqUkIUL02tQZ3PXOXo6b2X9mwAwIFyUjK9BO0SH6xsvN2XdXIfVtSy361+LcmB9daUYEEj5
O3xL+dMVpG7OErATWsJrtA7214n19bg8n/XMBq8SFm/Z2SIwYiwRkg8rx7WZnCsbmRisRdn71E4G
0bXuwz8uRz6dMniVsp+NO1CBjzVUClwDpAWRckMDybF8uEoc8doXGbr8LMmyk9yZMunz7DSrzqbJ
HOskT3h9otd3/0Mw88NUYW0qe/Lwo6InondtdA1y5Q6iJ0YcIZOio5U9zF5JOgY1F226l1f0GqeU
HjDOetz8Iy/y36hWrQZ7rLNJnTQkB/M8OydIBMMSh7Qmm7ohW7lZy74VKOifhdamXHSHndnCgIwB
eY18WLoWHE3dvxHOtkUCIFLRrpG7Ks+lzqAy6VXxWsbwTIRPri8PeG4R3Wmv8cxPt19u6odHdF26
Xu+6rFlk9/qaRyQnZ8+c9nKX5c+uG/kBa1Fu7Ke666pOjnwmc64t5fD6L+lhqG9trPU22BhiFRfk
/ntXxOPRQAhwr8OYpQj1DAHS4ozPJEctndyZ4SDTsxz1PGCeepLg3VQHL5GWHbXlGmpSZ3dlULcb
aTV32XhS5tLcqX0GSG8Yik0T8arLxstcc2t7ADw1MEW3aeIe1Ci08j2SQRgus7LfE5UENTw550YP
mgc4WeSaEY2FeJ45uBfF6m3qj68Lov05QAb2Gf5NvUM1bkSVg6LUZQgeZQnpiXpEBSK2q/Q59hyU
Bc3uborRQnCALRx0cvtHz/Lnx7RqfsJ3PPWmVr6PuYmrVup/y0um5DU+8Bc/UEGKZ81r783Wd49o
PZldPyDhoLWo4wzDJmjq+ks9g+llSV6+6Wpqb1HUAV4VIdulFostgEkoec6tCv0mVUXKKCbJ1JTg
uDFirO7H5QihJMwEBhwFwkQ7NoVd3s9TUt3LnmyyonDQPctzhIUJwltFHOzKCvkhfxq+miTPjq26
SPllamVgR4ISx24JAG9cn5VbXMSoXqsQPg0fI1EVBcNdmxVggrx2YD3cFO4FpAbpNY9ge4vq19RP
0eOwbCC6RI++mnxDVlM5S1WZYdKN7iKqXAXCZ4ZFtsYJHhvUsB9VMqGPqaJp22kcA1YQHIhtD2hV
anMvcyxF8ZDdTMPQ3WtJ5z3My6bOgO3Z9C3Y1bRYD4R6lm610sEVbSA7Y06YzY2jji6M/3tKovn+
WgLNgfKvQ59bz68iy3tAZSbaVmG7QffU2DuaZe6mqcnReANMXxiaebEdoM7AWrWdbutJu8EKHhkM
HMBLLyxvK6h2t82yWYv0z2NSEEMdkDay4aaV+iWfzdTYaqahXWRTTMH/VBZ9pWwnD5a7F6YEmxE1
eO19AKOuPfZfkyH/xyCVDi4cuj/vlgmfGWQiaIWiQiWmn3+T7vwS5on+dWoS0AoI4rwGYwbsGh2s
h1kjl2xNiXVTuXl/0fu4PaVpXNzzCDQo/6363IwKnStLzTvV6F9rVIPu3Ch5GOyqgfqq1M9xT+LI
QexxL0U5QCr0Dfn1fF+Pmx7jjs20NI+1FFO+GCzXch4ZbKocBdotY8buw8lW/s1JZ/NGLlU3pnbv
eOEJchhOnRmyaAc+ONVu/QVtkPwJwzm5Xrc25vah6dp9riJrs/WxWO6D7AWjwpmgfdGwVrbNG4gW
zTPc8/6e0PFZShjtts+Y1kGGykbEmpYWUucY5eeTEvdVddHjwjUQoDa0HyIWy64Cg+4W/bT+th4I
K5cpaidywEHJ4owMZgKajVuhm0p7RGxT20pRbk+WqsunygETttwfexwBulTLRC8+2uOf67+TJrl/
tIsaztly/1CdBpGXTR7+9PSZcTBRTpFd2VTBDMN9LUtvG1skJD9UymE50kHu2A0PAGdA4AXDBlwX
lgplxaCk1//UdRCeensI0HgPq29leZDj8RDWh1RHtamaFYeAteLiFk488NwEUXDbLZshQffENfzj
hwN9n2In8x74dryHwhDflGOGh+GykT2pM1llY9lgo6gWa1GD3+C/NJRTrq3Xs7sRc8D/yympO4Cv
ULXj58u0XYHI7dN4X6pEA7effp20lj8yFaXe3KbtwqMg7WhaLQxYFCnvomWTIzBxJ8XJ91EsjPwB
8roaE1xfDpcqyuWbtZHs4aB3w4evI4/MybFLVCUsKw9PjElRLs67BRQfZSk5+ulUKcofblEdPTkI
gV9Plb/24YxMN/ddCUDj84HlV01lDNnxaS7sf1LsSUEuzW56005VeuOOEYATDeXNLiPPqJKt2CdF
qL2oZTjcunr9Iw819WWwC/VFD+v7jgH2ntw0TBdEB/n69Qb6X07d6jc20JJ3N+NSJHPKuxQ1g/eo
Ur7ARw4e5KBZBnd+EduPcgyk8D6FUPecLy3H+j0ZNPNV86PiTUvO0oRvTvaiNg30y/uwTqfbPtDS
u3HZIO6nDxszqdm1m3nDmA0abylKG4imJHJ897eaDLiXusQuYS6l75lXo6OtGe1WikbfDCcD19Rd
aVoo4m9sq+ufsbFCusga9X0EofK96bFFUOHrHRd+5TtQsHJnZ755GrHMfCzt8RUITffVKr/PbuN+
sRS3vWRlhHSSrXdfmxkghepY+SMiOmjphv2fwLHbr0C29N0c4yJuN/6rBvgMDdt2AO/JXhy2+xlr
WPjC/1MFLfLvwU91uuWAis3m23Lw6j1+bSUKc07xmimWfWnSbkJzuy9edRjTz1i/b+SgAoztFQTG
F5i86p1U2X5DfsEd/h9j57XcOJM12ydCBEzB3ZKgE43EltcNQi214FHw7un/BeibUc/EnIhzgyAM
jSACrNo7c2WxW1YHaBIHzR2T9bJaxY64m+jSLWvLK7a9elZhvek4oo/BOKFLkGZoHCtYMdiiKx8K
m5WfKbrHrYcWD6wnaNlN6ff2zbKna3x3I7Te5HtH2snkc+cBGBM9dWrZrfH4RDfLqh2pFjKFqDsu
qxZBRORA6v5pWZ2U8d3hN/+yrI1ddsf9Or8zYvQ9/hDsw6hXrmnWqOfIx0Yc+sRV9Xl5h9BnA3ai
uxZu85jEjXpErNBfdb3hUomhypeJc1oOWLbDRdwWSpVdlk3LQkA5iiwMDFWrE7gqSY/NrOC6HB5j
R7vLxbWu5dZpnZLAwmoDxrw4WqMtj1GLWW6GBRdHRWVRt6UDZlYdvdjtgI5bUX0bajZR4KP5ACEs
fVXN0t3AzSz2yyoeHST1unwqxACS0ujQEsyHad3or2D6oarJB9KV1QaheJm+oqLOdtjx7a1O7+PV
Mo1j7ijmvQgz+1wkJgKL+bBmVP+MqCUP/LRpZ4Z1GmlEPHLmxaSl/poKXo1+91/bfg5ZHplK86fs
dG33v56vNwhgWiu+rYapvgxKiVxaOqDvUHUJfon+5Kr/KIbeeqrtAT5QrstTFhoWZOMyRRHXT89d
6VyXQwcjPVWR4b5Uda56ThWb57RwCWCpKmgpcGEfsSN9KMCvNrFcO8iGTmrBReUM8XurIRAzDae+
dUUb3CiWneyiNFTvoapUq+Xl7elFLdz6o6VvhIxIxHAYR2NPzbaAuluYV9eCOc7lbgO21PJVklUS
Mi6MqlPBPfVkFaHX+Xp8UwEn/2fH9zHL7uJnKz4SxM9g/D11CtTYW/aH6B5Py6vFtsNGq8ROWNri
8L267NZdLRm2XNrR95GBpl9NkZg71erxbv+8hGmLo4W8/MYOTWWTalInlqq39yZ63wNZN/VJM4S9
tZJsvBvJcfG6Rq0fuRpVpD+O/cbY+QqbR/mq3QenTxiSDtLcXu+tRooPPInAIgX3eb59XLRZYmNS
CaZNVZbVJdabai+Msr+JnMYk3dcviCVobfhYiFW58eHM1AuwWH7nv8bB8JhEQvmjoLT8fqMs10DF
SfNzTPv3UFHsF82qM2jH2nQfWrDBGaIEt1ionV02Q8VVxU+PXRqbO8oB6a2DFQiNc21SP+NGZvlT
+MoN+A3zofKpB+Qgo05ihM0gPAkc8SeDjKy33UNANEfd/OpaNMtwiusHt2FO2Haldotuo0WeQ8IS
vivbo7jm+3tdN8igGuwZaaCmpMVpbXZcHtl2RQsQBMK5TcC6kF/zS7N79yFP3RdtjJWz6FyXcwC+
twrT6mZZbQ3Ic7kdtwc97gBTaYzLDm2B1E3WjvsYYEhflX2onruy8B+janrVzUC/LGvTrAC3dfN2
OdTV7GOkmf7dshZ2wa5Ji/SXkLr/6E/0EqVZ3xeGbT/6u8HP7NeYn8pdM6jNzm764E3qu6qvrLcC
RRaROWW174NevhBzt+7MyPnFPPJEyIO8VL4CPD/AvNF2obb63jbviCQdZ5J1ZyfLsAN2NHIRAV4z
IuPPEndoAlML7aB9/DmgNirDK63W3PZECl7aecEXY/RqspG9ZXXZQcNWXuqJtC0iq4+InXjnoC1R
NxA4uqJ2Jy/GvLBA8R4dxTjndjn9ogrw0hbR+DZGs9Cjwc8BBwrkXqq/xFM/vg1VZK6HeXs0b//P
4x2QSz/H+47P6yBPW9eBA/DtX6//s/3/9fr/efzyvnrZ49x2xUbkZrzumbBfi36srrot9J01bwOX
UV2XHTmT3+9tyyGAIutrMW/7r+fyywnOSnF3sc5v4rIwZ7elW9bqlm9G9s82lfhoNxfbn8OWnUPs
uquqwm8QFLdK1pgYJvF8DVrVBxuba93r4Nh42aDJ22UxCP5fsnvSV1pdbvQwUU9BiRGPm9SyAqFd
PTXzYlm1DAXT/fd6Vnod0zVYj//au2z/WV2esWyDbXfMIwRtP5u+X+lnPeWmNw3ObcHpeu+I/4BI
5r4m+Jn4UhX5wfXxkuqD/Wu0OvfdAEBHtdDtb03HIXA0gbciUzWi+4qbGOPxoS6UraG70zNEhn7X
8qoL8PQJW9ZheY8wQ87XlY15JgnbvfitRqNrfm3CK251ztojuhGT1AHD2Op1M9zoVQizew7cWRJ1
vsN1zFBizmXytexYFh2s7o2DyAonemcfRCoK4DqNf83sRLkCiG49fe8SI5ZME0wXA3YMEHJbrBiC
4IuJh2qnlFm3Y/IHFt/4KkXzBmKkf45ikuCTtuluo7rT9mrcZAd/SMUlDHQyMZRiekrD9AvRYfbF
k0Pi4G8UIaBjEf17JU9mZwxtcCllXV/lvDBUhoehBJc4H2DosxWpRrJhNsVFS/HFg0xWN70r28ty
/HIYAU8bQiNHAtCA0yRzJjuSebJku+QaAOsgV61O74AOERBhEoxmtOqwJQetuphBm+xKrDXnJMNU
YQxiOtkOymLc8dbRzvroIEEZH10RmQfKHvLGHaf+JiuH4aCoUXHMDEmwj99Fp6T2QTz1tnNKipGs
14oiSdQm/jZuGpUEBrXaOq4cMLoCXQYA1d3Rnyg2aWy3Vx/aE9xgtIPccVADlV13P7VE/RDuPDxE
JnjkVqy6NqQoFUj1saYHvQ4H1XgaHAeWN9zTZ7JnulUZjcPZJ4cKBHWeeuUYRpCw4Mfx24Thw0+n
30ntbHzyyF7oXtdwbaLZaz9F92hJvyJLnX4rifGbwi/2cjOgUB44+jZr+HH2e7Hr5ldwYvI70IEV
RDwMTKisEUgnEpPfEl2i3op3F60BU8CsP8JGHe4qgtRnGv8EdK06u+bYgkLmCmBmVOyzWgMkA7xv
uMTQWhiUD/tcKNGDr7j2xdZw0y5B8KHosNyZfr/v0n58ERZzJ00LHhzJlaKNuQQboA4vEQLATVD0
3X55lh4nh8rotZvc1nqPWqK8wREUM1WdlcGmSyCH36y+N4kRIOJyyPLor43WvGfZ+N97fg4fsoVP
yBv8vM6yrSwdfGg08NYZiYEXs2iIcmyU9qklwPJm8NUMfAWnJIO3Td2yx+kxr0K0czdjI8m5nFd1
MWJaEqY8LKt+Wmkr3InxipAHTHKWzaRgXuh5SN5TIcbiOLhJSYIFj5bFzzHLo2UbSeMcXetIlPoc
Ndb/x/MmgFEFBvX/eO1l9a+3tskRODASWv217ecpy/sPUTHdZOlLPYbhA/dcfyVj2zzoPt6KLjfu
Vdf2d0YfKusp599suzK+s0q5X9aWJwnDvW/azD2bprIHXTRd3LbGUtjkzXM32OXK6O3gvQmUBwxF
7qfQtG3ucDuAA74OtFyPOAAob5vFXxQzbqGDxL/LqIr52amblznufp2YbXGmzn1UgbifMQqU51wr
wy0402mVCLU8/+xY9jLA+uc4QSSPbOy12j4hkSG5eX6F5SnLgT+rnTXYK7uv6Fn++03+66WVIcEv
pPtPKRpVgJnzm/y8wLKa9uqe5ld84zm9Yp/aISCAiOhQEl+ULsRCott3ApLjXWrNd19NojAQofO9
DacvkUqps7cpFZxtleCSWAX1/706byOpuz9H82LZhgRT25CLRhdk3vuzYzlu2VZWarYVPakAy2pj
GfkmAgvjtfFIeb+sfkcYF1ypVq9aMGJ/64rxyS6YtFdj7d/nU955SMW6q97G0DDtIbt1DKAqMRC3
82h2/V6iqoXgGKHZJ7bqYKYuTJD5Lt7banTJU7XcZsx171RYu1QMqF6nZqVQWJfZI58uXFPzdp4T
CwKKOQnxRqboi1+n1kdh+jcqhcwAEg6+pqRKGEo/yqKxwPdRZKCh0X4No3vy81x+GHX8rgiq1Nwt
EdCjGjLNjjQsAWrBBOmZTVn/6Fd9DdOcCcSyd7DD4hhmWAGXvTkRnie/m+rVsjdOw4zMS5hyy96x
sdJLpYi3ZH4lOh75bVqV98u+WDjUnAAtMSaPbotGVS4xSUI8Dswpul0eLQs1C14nXS0PP5uWR6Sh
hl5Mjs/3s372qnZm72IaUatlm12H4CadGt8pcND1z3E/76P22bkW0rrxJ51jp5hUKpxI90PiFrSI
fJonWqodXafVjio+KjzrkbZLJ1Axy45lMThQg9bKfEylKGO5/XmO5isfxVRAtvv3y/x1iGnHeMiW
F/95tY6YjnVnj4X3/brLbj+NeYu/jpwsRVkThyU8w3Ixgs0vr/QVFkEcrH89cdnx/ZbLBwwz1d+6
Qjx9bzOWT/Dz5qOb8BX07VY91GHj/c+/6efof15X+8wCuA3fn2E+C8ujvz7s/OG+P9Oy5/tN2yK7
jQG7YhXfmY2jHuV82HKALyrKPMvDZc+yGJfTvzwUTgu6of/t0hE6K22/ZbRBnNpQn+skKtcVARZB
hNUsqPN3U9YjDD00jZ16sEJ/2tlu+wdZ7uilgBXV6KPTE6IjhUUehQsfzO3bQ5g2n1Xmu1vGTEcH
hGlU6pGnWeOMsnU/LIWI7LhdKRU3ckCzAhy+41JjrEm3cqrkiXnmHhPeo6g7d9Vx2cH1GB8qv0Rc
3D5qwcCLYfODiJ1cOrU+2TH+yxLVEwWdTUp1Swr9PZT9SaHrOUoiEUcQDMXc8JMKTYcEv+8eHzHT
VDc5Rop2rZpEuVNjprwFeUZ3pX8UjEWIl5s39UOHTSpNzt/bNEJcVpPss8PPswIqeV5WgVwiN1W5
W3bgQXtvJhxXZdNh5Zzu6/K+TkV/1zMQauwKFnrOlLyfkIwAL4v5IMGjUhCyQkIOsQdla0N2aIbV
gNVUuOgNzfTSaQMJYPNiTP1r1ePjz+TRDnoT1T8LSbV4jcds2OoS1tiyLYfAsJtIWaNg+q9t7cRA
AqSpvitJ0ZOO6d9m8wIchVvY5V1jgWtKG7g4A2OYu2leRKlR7J3RHlfLKncQ4y6GRoFhqP7e9LO9
tsRzZDbGzbLJUUodLtkwERday82ybVkYuq/TJoLZuBzy1w6IecZYf7/xstnUJf3dUeaH5Y2XbX7Y
ryy3MbxmrOhYzx9y2Rklan40LQCE8yaTsvrFthWvD8L4KouNxBB812hadKVn/jVEpX/oNeMMiDw9
DYRV3S0LZ4L1D9bK3P5sS8cuJ8QNMn+iKrGCpdE3yLxubxIzMe8o9pvfz20jazNJn/SjsKlJ0XKY
tPkpGUOTWTi773USksptJVOxRufL/rAw9eM8eI5r53ZyGR10U0mvqGzFnesmyq0ZHYN5xYjifxaD
Wb22VC1vRpHO00L8PqT/Icz4OW5IoBylE7fe5YVsVVpkV0R3BN61l0KO3vc3aiqiAK1xs4KKXN/K
KguugiLZVY/lfeEHw3E5bFkwJNNXxAIV+2V1OVaDsu6ZJcrx5VnLNhwVKZaE5Mwcbli7auDepbnh
3sHlnm4Mo30L/ApKyLxdt7OOJKl45ccOzv/lMAiYBzr34Xk5gpHfnRppxjGa+P7JMWr2SuBad5hF
7TsSxMqNFjpkGQyTfbfs0BrgnmpBc2ZZXXYATBGXMmXASPKGAjk2bGglG8a6i7j/Jp15+jk2pHZK
mFlt71K9jLfOiGICnGV4LXBDeMSzJBvDhoy2tpvS3xquATkcfssV1HN0FU2NN9RIqB8M1EMdIyVU
aM4yWRaMXSbSskjz1KeB0UYREIenEBbiz6Q+H/DwP4/mVfh6z3lDlh/ZGi76uzlaxScc+mZ5RFxz
Rv/6ppldQu0sYVweLYt+EUrOCya1CCeXjaBr252r0/EeYoAvcnwIv4VXs85bZdhdvaj6RJmlYRY7
Gx9+FoyRsTos69nieuhE9ixm41E7O2mq+SOQTYTzyFr8R2YJ2A0aJEUBuLs3y0Ivm2Ei4Kia+Rv/
fqin7keU6DAw6hzs47K76yYcosvDGOwMyP8kps0BOJ+mHZS97zPmjESQJHBGYseihbicxe/dwF6O
c1VmB/uEuAMcZtgXxEYZDQWLXftnbMWnDy0ileVuIP7LM7X7gFzHG9l2Lzan9RgRB7ZtNPEWjsLd
DLOqNuFlpHvkjpNtlr/352wvj5b/AD2scCMCzpVCStpRbXWvSgKxbwhqu7EMWRwsJglJGVcrRW13
vbAeU/5q0xxw6GPqUPkP8xXQKsbkDkD6STG9uMLEPJvS8llxbc//rOVRBrRhU4IF4Xe3025qyBZB
adHoMgpIfEk6nP46MViUOW+WW4NQtLW1omQ+9X4KbmVofogsVDaGeZJ9NdzUodV/LwwRDTe+Pp+5
bHzLNL28wfJb3rh5CXR8eZg7bqdtlodL9OryaFkktl+idnKhYczaeTnHsRRGiUGHQcf//GIVrp0f
ogwQwOwRnf/MZbH8wT+rbWZAltHIzfRnD9M0axSX0yEXz+nysJkoeOWZPXo//5nle/qzujxytZ54
Kwy83LwlnEAWxiz7+1mYrQh3rTCPyay9X74HyyKaV3taHNspqk/LpsI3CXcIHEYjS6xBtyQaWErH
/7eT8leq1RXpo0aOB2x2jX0/tFu9PyRAvjDJc05nPkQpiDFYFstqHEEh1iLlq2JI2R8JhmxWU213
pKIo8XC0HekZxHQ1chhXQUa0bkg+tac6JbMYXfV31H4+3XR40IoZrMt4hNxYSeAcVvqR1vlGzzp8
o8k5k2W4glFGo3QqwpOFFuYc+O2afnu96sfskmn8RORuaXoulNWjWjZrbhkFLXQqi0XZHsANzFPb
Sb3ivtf3U0+CkOWQSWs/N1WTbwVNGFTsbUcWSx1so4YgSpGvlC6jP4JM0OMHl5tGfCt0zVqP2qhs
fKUhFqbTt7D/wdNNj4ZID3lRUL8jkiiqxWvZl2QWjukW/FK0MTH6yaY9hUGlrvhxxJkcSunVGDLC
9gT4FT1JTEtXUWm9BjFFFbxUa6Bs0bYv54zoxkCFS4mC5vR6KvSefGOn9goQFbVDrbEbvmqbE+N0
LlEpPH/q3FMwJvE6ImDLz2MVrikRpZFGubpTAd8aMXR8QjPL7iv2cWSrKKnWw2Q6Ox/WjVI0+0YP
OQlw6CJhcaZFiFe87gW6mP7JdebSJUGQjMfqT5uf7vneommwY2zrkCc7QxkxAivo/dte2TGimNb0
H98YPIcbZ8S/XyhWApsImY4zMfYUeHMc8GjIN/nDg9wd94lzHUAg7el4qifEtKRnOCQwqDn/6AKX
Lp75NgAY7ASOStZWK2BO4XoKla/GJ1umGs7zN0iPreachtMfk53rvOaHsmSSrdj+RertR5lBR9K5
RNda3xHWNPb0G0ObxBw1Fh4F0ZNMahJwLXxiOLi9lHKCITCFT4marq1mRorAWl4NevPs83vhQXld
kctMPmhGC8fhvazSjWBCTN0aVc4I0cs8t6WyzYLav44Q16fS+V2kpOoFavA+dsq2cZgI9lrnzQPA
zjLCI1q5remGnwoc1pUcyCbWhunFLSlYUIDUlD82EYlwjYzoYGhU8txYvUJccNbGmHp+2D2MmrMl
CBf5SIgUSxEq3VZmSErykZRau53KofXGMC22ivMUKnm+MuPM31RpTn2my7empcjTFPKCfUNlMNK0
22CIG9CU46FV35n5h2t3tLtNW93XCVGtFXld1PM3llu8ak0HngVAkmMQetx0TyhyDWBHcbgmxTNb
MRrU1hP81ZVLYOqqGYdsFdvh3hSKuupAdlmxeAIkVgpEkmC+UsZHperlMekrDsRQVWv3mhGY7Buf
A7d794OyAuokP+PpZdIT4Gtp+IE4N/Nq/ZEIxccOvSRdF2ip/dEFmTr3NpqhdTxqbcPY2pTMEAFb
vv5F+QaEifUa9+ZFDjTtU/ckdA7LtP5sqIz+uafHm47U4aaoT/7UEiCbjzvieS3SZfNwP/4mOZt6
9UOSt29aS6C82ox3Imbk304zrldSCCQanUaf4A6dA5ls0QwDNgz4Tqwr2QIEi987TtKqKggFVgzl
UAwMskKhletmx7lXvdSm4E+kwNEotlVm+leyDZsNrZ14PZT2ozVknpG33AgUMLRp+kLGfeppLg3v
umqiVV1nz+hFMTk2zKGHJCIvCfWmVREkPOfEooweNrWSPgHzv4JOc1b1c2dBoCujBN99f3Ai/VMq
yWcW6R91aRAWWEHmV5lDUeHe5X07bp2MZkGkoWV3UnRE4Ri8aFRBhwzYXz/KezUuL+VcqMrHuRH7
x6htohd6PnCIVLbuxAruXbUZFGu2Oxe3XRivImlRLZmFumUwHKTGj0KGRsgC3gfrhbumFaxj7VBl
0a2NEGNVpPKSJfIrM+xDWVrvdcTEaxB3oZNmnlDTPUIV6kF+Q15L7+Ord/qbhjSzAFS1V6JA37RG
DJGn7xLPUkij15VmXClmPni+oXw4kI1Cv0OIHhkbQaiU3tjWbhyqB2LeaENnYkcVYGdOVDLD/DEf
1K0g1XvrhBb6YTQrkcnXTJEvrirjm24dhM7MEPvVGSG08fRpnJrUgz/zEFbThxysZ12O185a65lV
bq1gOE+gORML8lxN/qRmWWcJxtqRNZxBqdNRE/Uh8X1k2taujxTPici6fx2j4s0N0geraE+DhaZR
7Z/CJt3XaHCSge9E3NRbkGygabpTCDgQQRtgtCo1vaRgBq5UnlFxfUKVN9N9WcueIu4IMw4+NNAA
sisC821shjeyqbOVnSqPtQPIpon01zpLPnpwekY5vOIv+4NsF12ssZu66NCK7GHERr5OVfmraIGX
R3CYugRFNefjXhAitpO0AdD8GdSO6mlHAxKYWn0I2vZKphEZgg718b6x/9SiBk3BLywZ20S95wLk
LwDllSJ6Ii/VHGxTetKb/JqA5llpU29uhOvuBss9vGY1gD5oQwc5mA28/QSx/Ig8IiRHkzT2I6EY
8oJvGAmfDTZd54osfCo7VIUb80PNmlOi9i8tH4qp33OECAPSZ/rkVsqRO9894rJi1bY2pz64aCTT
S1PfNXG/H6S/rfd1n29rTgs3CWb+9A6HFb29iPF/DwrYLi4RVap9Q56aWhMsNrinRML6bI2Efkq+
7SOu3t7x/6QpEcoJ+rR8qJ6ttjnpbnPXOumaPIdr0QRvZsa8EQsZ0Q19+mrjqYdPKrs1rRlSHgTR
nxPfDToCYONzhg2V1jOiGTaOoSIwbneCecbBZbYsswvRoxXjgEilVsXl0j5bDUXlKXWGFRye2zQe
6lVpQwRUBYIjIwsepJX+KZqhWmVN2nul25IYiemwCtVDp7q/bINB5BhCzs6D7mjUjLKL1n9rG667
qdW3FjBvu+7OBtU7yCmJB+LOUlK6oaUPShTtFMjdZxiECJ0CSmgGtcOqMzjJNqeRyJOJG7qWea1u
uxj+HWfVxX3mZfd1BiOqSxR1qxswG+oq+kUAfOPDtucHjpHk1f1Uh7Y9aYDImI2Ze8dvHhQxgt10
2zfRQBoflQjdS/tW1e426ECK1hEZxW7ieiklgooGR4ow3stVhYuHQVgp4nUZUBFoVTWjYp3ss6lz
DoRMPtsR8B5+wduu+NQaxsZjz+Up4evE0UkokoS5HoZizNeljH5p3H483EmomsjvmaLyFETyi5DR
cCW0lraS8ejXDkEl+W8Ncp0zVbgkNBLB/MghnzM/t0F5tBgsBk1+6VyahuSLgLo6YyB6Yqz95NC0
WJvBnBWhDx+jyQwgcbrh4rj81FijlzjtnDDIr7lFgFRcw1EtnxO95Oro11Y1qbdmlw0MxtNkJRzG
YFaKbiOIvjrq2c3RlDMhyxzgvQ39oyn7jaabAwMrQjMiG7aD1d4p/VAcIiW5MwIG5GTS5rqZ7wwq
U2U59Qxow26HSduorcyjIPRohcFv+FawUxM0e6FWcgXwpVG+KPq9RzI5+JYxkAzc0K28ZAUYMxD3
YpWitt1PZlB5NURMt4/X8WSeq9ZFm9r+MZUbopZPEcGsOUVogI9o75Jig5XxLu6E2Kp5+Qpk4abN
J4jPckY0v5WC4OrB1TDry/CxEDYjITRQDkWCVakGjDtlBGYSCXru7BAtmURD2v06tjD3WCOuEPM9
bkFAdv1IZrulb4UxPuiqdSpjrsCQM5wIQiXoSv4xbb/z0gbicLYJNWsXWcPbNNygnHlMUaSuyAUp
N5nGeSJK/IITA9nIxHzdwqvUjHMJ3nxWIPPN2rY19JAXvT4q2tYi8Gjlmsq9kGLbAbidb1JyBQcV
K9SIgHo30+VI/0i4sSnGEXTgaxcav3VLGbe+3gFLxkIK0ZDpaZqCt2NEaLp8+6WCd4CBCbGJIf4V
xvhNFMJISowvw2rylTVQ7jehJnHfpIRoghfU1WvkqDpUOdtLSDldKS7fEtvU3ym4/CFDuTh2CV1r
ncb9SFRRomu/APZlHlIZDJSG5qmJNOcnbCJqxJ6u09h3kp0w4dJqw7C3tc5hHBAXa1BzNfSU5iXW
SnDUzVGJ+LbJSqzqtHiM0xw7knUDGNObJOPnvnFJ9aVIsbLScNeTOA61c7pYSNgL8Tlq7keRTbGH
kK3ga9pe7bx/tev+A5LofhrHtaVrb3KITGjJPYhezBf+UJnwSfp8TR9ELcR9l9jXtnawZcTZuXNa
GiilSiPbfY3NhkT7zHjwm1+tUEF1wxAlQYzEHdX2vSHMz6kpTkKzuHSDhjwn+hiVat8WzDo6mfde
GKl3BI486h2pmG6bb4Nw/BX6ZocW0L7SUCHAJfZhNk8vjvvLsRREIvrM4suaYd00MQNsBpjg6wIv
1qU3QrEl5nzVVS39hnCnFPk5Tx/B5rk0O/0938l1VYTGZog1ZmKdxqF6lG8U3TLWzk0dAOyk6Id2
gWxwt0VzktubvlRflDSl1dLqO3+AuTf4hOGlYNBKu10HXfMRlkjvTePA+KLOUwYYvb0yGVUy++pv
1eTASNqEOpySUhW5a012Fm9DHkLqKmsfbW5eGtraceLP0Q5fQvqU49hma6WDDRi7+niwx2cponTj
67tU0JDO8aHiQQ02FjkwUrQvSR7MFWpm/n7Mf821qjU/CPRKKo1KK3l1yi7GRDpayeMw8Ottkuq9
LXqGHJ3V0CasaQ+HhES7tgtD+bPwychIwuLSBOHWIEhk647DsUj036mCYTeMIb/PvKGy+UCR9EhD
XG4VNCqrkit+4yo2c0OXS6nv60s+bl0owONIuR09V+n5SQCdTWILLHEipHS14hrvX+pTC4miT+mn
J9VWgJrHBclCvknrKar3IYCNFaIle1VJ/bM3wE6lj5pl57tAam+2puztaaB+4qLmMYpPKUGdwuv+
hDfzzoi635Z6eJlADkP2TZI1abBQCKbbKiTC9W7g15RLEcNh/o4kBul390W+5cV3iViOuEdpBJ1n
nf3kasNxrICRwJkjS96obrtKvOf8s0CiXKPE1XfKHLkcFuMpNVWo71HebqOIeZrK2L8o+ieuUWQg
iOrn26G1qYJxx/PogrcB4NvwQKzQY6LpikcC1u4JI6m/6ksf9dCnOzyXjvFMbfvBzlpGmwhTzQnF
GdHVWCeOaeIyTeUW5RsMeLk2EdlS6y0r5DWvqqW/lRpaqgzNBAXbX5KTt8p746qkCSVDYbx09C21
oO880n9mnoobnEJTPASTtddSBugiIJSPuxMjAEh7zGEdHXZr2RoIjSEJU7C6c8PgWvzhxuvT+elx
Vg5hd00FMzWrwk8T98SiCPUlrAhqGHVJHlT/AIA03aLhuovt7kRbAaOfkl5EGjQek8BTP5NbR+Ne
ew9y591u66da5YuZmE9kX9zrVu6JgJxCIoChgBMkO97UFVcLti4U4vvaUF/axvyt2B11ZZRutUF2
XaxSjIn5/benyMAx0R3K9pKUcMC5ASCDm+HN2qs/T14dJThNkApBap8S3Zoo3NUfRTlsS1t5Sokk
Xtmh0a97ycBbNVEz+HxbGMW0uXSxigt1ZYr0RvrN71xgoQjbCSgl8qeqvbdTcTQyq17rSsuYKkd+
rwKoHmJF8cScz9u62gYrOFH0sfwIs3APuOKmisKtmpifoVNRp6roApKkSpRitNPH4pJYBIpWZXoo
OiJTW7XYoAp/T7QauahOQrcZbeKExnPcoH/zc8DB5oaPcGzDWzvKEQn3p1zR4DtZWrjC9Oj3xi+/
wULh+19TrjzoRAkNlgwflOQNZmJuTvpaCVTUWL1+GWGPeUajfdhtc9Dd6F72dNZxAH42/nyyw/Rt
1LrnJMdXTdoC9CvJ3xz1lzHpzzJGnucH7wwh3glWDVe27LZmMb61xezLU/khVzIXReAkYY/rqO0Y
m8+VymFHFy/0jJHSrBrpBMDrVBPCN9ckkSKp81OWEqckzV+Z0ws66MrrFPQntQQh7eZnnVu4sJ1d
I6Wzznogd3mzifroJUorsf4qzeLDNNLfflGgtdTl/9F1Zs2NImsa/kVEsC+3ktBiSZa8qlw3hKvs
Yl8y2fn184D7tPv0zNwolJAgyYYk83u3hxy3xsbJGVxsSdqS1WCPd5yK3g/Ij4flhFZbq47ojJ50
pYOcjvIXlcV+7LEljMgGTRKVol5bdFyNcM4n09ioYKp4cIVoQYp+ra6baUhISozT7RQ6RxSU77Yp
fmbTdOnw+QJWs8/cITc7xa1NaTdeUcLBdMOdLpO107cQjhXSopLpHvHSHa61005Yhm9hb8DzRyOP
Mlu7OndXN6ndnkwHXPShgQ9ui8k6P6oyvMfBoXjjUE9ZGczouIqLs5G9tma6IUD1KqPmR9QBgc+X
4DQSMQWxRN2GNhcK+on7KQt2VMR/BE5zT+X2EmCUzyoBHVomNJ8UomNm5k9NpL/lg22y0IuY1qKn
cj1cnsyGB2MRPy1UgVClKEPxuNqzGnsiVPtH1SS/Wf0+owJtDtjmk6k8BRt0Lz+s6iSr4I3pAXyM
iClKQKH+pADkSI2wlXa0Ut/N9T0sI8p6yWgwZRAh+ZDKqXQq5Z615m3Iqe1OrbMlL7vYlJbds6Yf
vG0+YUUzmVm6L+S5KBUAAk7gu6nym3XvakQLYcaBux8mBd1kjmUlIVnh4IZ3XdyzaMQ5AWxfWVeJ
RWzxaO3GOtfulAwES6BEAIlwWKi5kYo8Q9uNoycOyOPilRzJYBo0I39UxhrTeCetd0vzaxs29An3
ZZ0FGwcJB0b8lc6zqiFs3MlLsgzm9Kfhh2vGmHETYGE7w7gW3ngoHSTpiJx+2tSRNRP+qWO0yp7f
s500JqqtGVDpw8Sepc3rlMl61zFDlz3PsE5SgIybJ/KF39smm5VdPH0mpT+YWuftnOCPQ2bnesy0
d3hkPGtq6G6JaobkHGdvSouhamkwtbd77TMoXG4aZth5EPwyErNdUyJyN9gGmJ6BibNa8JtshiVX
3MX9PGWLlGPkwOELnN+Rp//uaujbI4Nw0AYHnJgxSKdi1Xj6zUsx/ba21aicxfxx8YzAGDb0qR7n
e899xT8P28OCZImpWHdjcppU+zGvLlVidqsk65+KEPQ5c92DrExKms4l1VGTO+6HHCxM/ENxHa3s
IZmhA0/JKRsO8miqYb+upcEd4ZECj6rsjnyMYiNCMYDhNxsm1z23tXEoOpNAHYvV294IIxOzCZgd
qo0jgeZUeKKmhoNDYyj9xKouMul+DPkctDgk3S4w8j99PNXnBqeNkPK2arFSNkKPB+xogA8Yhu9F
6o94dM5e+EevDTBZSR6ay4Kzit2C4TF5yvvXwIhxF3JZo0WhEa6QWK+GBi+HoRzWrpewdnasfgWm
uktiVbulHqM13rGsbimxDDn5UFp8NFuqL3Zn3rPGfrbV/FbnbuYr0owhWoQ/8BhBwu7qO9RM6hqi
B8PgTDp0iB2ickiRql3PZU+/0xGr6/yP9RltnRSCIa003RFkylH60QAL26qu/T6h5M97SpVBB7iC
hQoSdxD3vhlYwynkLrlF5q5T29ZQNHXPWoYhoGpg+dKVFbQqClZW9ZEmAu+Xot9nI3VmLbO8g24e
mrxpV2MIMFVPFJ8cJ31vKfLxtCmVVQHpoc7K6BAm3TyB1t8sJC4rqpUhdieDvKp5DrCiW7/KGXoK
fgoqLGstVZi7NqeamiU0WXkXIg1smYw8BDZXZVFS7GxVdCfdfYe+bg1HpfK9wsIlfQT2sOfEmlZQ
8Yuntgcv44LBGSHdyQiXCqZ3q0Gm7YMgM31TE280G/IfqcufQ0uss5a6zYCjhtZT1mQuVR2STuD4
wRMhEmawFm2snpte3ebMKVejg3I6nkgsN9WLV5nGzlRbscUh8jCJxFnZaeFHOoEtU8jDIQzN+thT
b09dCO5JOrzaBSRTtXkBNeP/X0xQf6jIBnGd3GUlZXXWrfjUJjbRK90WLwZcJEQRnxoH/FRIivaV
MSiIYvGDzLzcnxqDh3Ff/8Cixy+sef5ZIo2buoOVMpJmcfla2JOxd/QSNrNZjndmPWNCEjoN8Rtw
+JxUMq/NyBNHu+GbEZeF0psIsGsKgdxoLLNs6zXPZL52tCJYY7lSwOVE9VolayLbCgyg5lvykg18
RDpyCxuZtNamac55CuJkmcmtsfnbBlpj75M4hcDEbY/M51Xa/GJh8ZHoiajEhDbDGpCM7XY3y7Mg
Fqf5CavP4RiWDyolFK6oYhXwX/GjtMbuu5Ys9/hsrRq3BI10oM7MshywHt92q3KdhN3eZOFOvHBO
xGprFjvAYgOPmK3XncuI8Ba0su+qbTaPuR74XTLejB7VZed0L3WA1hMakNwVBNEwRDeXIZ7opPwx
SQmirBP+qgy73ThuexeCoVI49HSMUcKRsrldfeDfzJ9oTK6d2iqET7soYDqX2I0CYYKo4NPqVOh0
wkZaEjYLrmQrwG6NGwnVf3U2x4bhZij0A0Yl5cS0wuKaMyvtYwitd1X/0w3TB9YzhFtgFG6J61Tb
Ks44AXXo4B3zLY42dXurZigogAxxr6kRmVD3UPruvgdjtknxSaLOryPlzZOm67eaJHAtTsszyJ/j
Z5NLOp4JpgPstVY1ZjqscxD3MmNlXbvD2Mdc44mRbnhsHxIjGO/sQAXbYOljFlBynLActgpe8PCQ
nxolU7fSveJxwcRQHV+7QdtPtUpVeJAvTQciYvfNWg+Lej30nsZEMZv49uE5qpu3zAYiM/7oXXx1
We2zCOap2HUDVCOWA+0AAB15CnP2vUQ3fgnJI1FKwqwJd9r0tfIhy+7NCMn1yoJz2sKtNNuP3qWg
XyWU4GFXPjcUBch78/D9LWyKH8ZLF7A8THBv8BHovCuzei1yxuPgEF2QJ8mDYla451sjl9xUlasS
KspG61jzObMnfl0Vn6rR/2o6lRmL3e81xp7dbLrdl9kvuBukV+J+Ct7Lylh35CO/KOGqihLKL1a2
i7DAhWy4SZVkn6sEOsvAuIraS+7KmmvbEJuQP/JqrDzogYDgmvAsP2r6/r5yfQP27MYdTNI22vdx
LC88YRNmwcbKrJDPybKAB1Jtx2QW7DasOwhtgyA/VR8JIiuWCsmTrnrBOhKUXqPSinlH4SQLy/ZS
2Chzld/U2vufSrgHfVWxdjLvuxqYbRqK344ze7OYLI1kDbGu47+iqdMu9Kb6Es8vFtW3HCbt3bLJ
zgRRRlQeqtTm19ZzBE0w7HPoj3BydcZSgtVdxcPFX3bjphKMw0GlPSdtnHAdqLcae4mNpuvOOjT2
rm1bG3PybmEcmajcqGmXdd77MmAhk/foIJKVHEpxEEP93DnVtNMTI/Y7md0PUMbAjkHnDJmJHTcP
wcZum+IjPIDVgsQxhWOMRaWPTQXVYd+QdXvfVe5jVvAHLaZslVeavG+8piLDe+vy0HcrPFka4A1c
xy4yGCnyU2ZsouFX32q4iDvA8kmrvRo2zMKq/lkJnFxQdDEVyn1POpccRGxTTWa9ZtLqB0gHOyBW
PHPmoI3+M5HjJrC7hvjCu1S2wxbjb5iLwb03hefQZq3Csmyb6lW07pWUeozW32nkDzDJGT4ZcjGP
ctyrZsgH0aaUYezwNRvBP02eSyEO0lIZ/wzkByeBod3HltFtmiIPt0pGMoLQ3D+OBUczb16HpgtW
JjbIa2dU1049Mj4b04c5uHtpEJOd/HFsLtApz36LAW2t6jTM/RRCjIoxPPZG9SJTyBQNF5deP6Pj
OHoShk8YRH4QS1w8Wn3leObvWXHCRBx3ktrTjXWgOycd5nUG/uJ3oX3woPzcIVR80eaY8bBSQNtL
/gCO+VFniC3REZUUX7dD4GJqk2TPng1OrTtkFOEFcmeX46UzQA8sM3iLrjBQGFXWQT/5rQ51v5Pn
sU2zHbSMw9gFF+JCkL5Qi0i1AaqOwznDcbzlhfUpp+Fsmu2FWSq2xdExDejB1alACKq3qdlydc+z
M3CUi51EJtPZOqdyYuyF1Ry0gRz0fHhSxkk7t3CBdHjA2zLe55IpbuMZn3pqtKvCrm9K2UzUuVIe
BvzddJSZAtKTdKNjA5ZGze1dN5vmpBEWm0TuuFWaxtvUU7n2zIirJX7IcGZYh4z1pdxhq3SAM8mj
PFV19P3Vz8wmTiwYDBKnlc/Qat9TM/3VyGji6td3veD/YsaEF5K3vrWn+mdoUIRMkllOn4CgGWQ8
6aUbrk0syqgwgNha/Jk72W0hPjHC3iVN8sL//9H5JSvpbULqBZRpKfrXnrpSepZVVvg51MNjrTuf
Vdbc3LF+AoUI1nqi4JPvEJzl4SglApYDpjazd8BRFVKDbRNKNpEH7qrNJ8GSXwV1dgLjiFHaLy3o
3bUo4InNaFbRIM9npZZtiN05dION+cPdaIw7hzuoCMtdzsAd2MoPo43/YG5WUHkWw65UobUhf4/k
Z+HUN3KmqEYX5UWYWy3gycmYjruyt8/NDvfj4peeunDTB791Yyh1qlmRy4DutJrjZ5QRgl2gfTj6
J4Cm60eTdx6gpG0KDWsEqNexUOH0etHdYE3aKomjc1UqpFYa+clGrZYWIt81o6X60OYsZhf9ui3s
ndYPIW5jlSCCRTzqnBiHNW7/1LyTLEpDFJ2kO0YIrz3RMMLvxir5jEoxm041B6NQ+N2kcpo2VRym
tyzC5gy0sX/Vpsg7UtlYDzXZ464Va/7gFM9RJa9GSxAENtV8jXjT53BdXarl6L2ts52yFBLA5et4
VAmuMtITnnoP0L8x/RsqEKsBEGMg3Anm1E40SuX31aWZVO1Y5N22L5RwI1ImZVW9LwuNeSs14biI
+e8Nhe9G0znOGYCCSBS+WjV3oUtwe6gSuwDjSPOU2vcyBbly9yMbpC+7milAE14VjUl/X5QfIYCe
SAij9EIl3iij/m434mKqzT73stFvNOa7WZPa1IMMxEIZjixBf21C41dlHkODUZOcQAc47I8Hx6E0
LWTunfdJRso7xS9TuK8gKLuBGDg0LUeDRWkUMo0YQv2CYOUS9eol7lvYHtqhCrN8q1EesHP7Ouje
TOVhOloJghRHuK6V1G/1ED/DsGQ6ig+V1XQINQr7vpiMp8BIHk3GlK3rtLtUTjuv0u4CnuSIRddt
CUBGNKWfJFQjSexMYrnSxWBsoFHSckMmOxW8mDqnao6WOy6j3dhpW6dpmJVQbPTILFhVSnYyB/kR
JN1HWoNVJNNKE4+ZaFtuGiR/QflDj+yPeLA+267Er1/fGGpW7TC/By8bMVYQrNrt6BclWQD7qpAU
z5SLUU7PkeW8Js6wV3XjICKmqkqjn7DfQe5hwtFpeSBatduuTn80U/GFWvHAwBqi88ytJXjCqv0v
WWAbmP4yDZMctvRAUffBdqjEZU15mwJvI8fJ3EWN9uKRwyqE9xa1MyM+jk5KD5ECoh0pEPlwsnJy
T0udAnfuvqi4uLVBecHwqIN51T2JjlpMEyKGLR37jHCMQLugeswRMqy8aTwVrbeJJ4sUJbqAmJwM
fFKAWd2t5cpHw8rfZU1WmaI6eO1DSFO7Z8+kvGx4yAos96lvNCZs1oYhFwQajwRouOZLSkAnchPs
xSxDvhdqu1FgqQpSQ4dYv9iaQ2YovoEJNfe2CvbzIw9c4DYVqbUyowJtOlKfQFgPwqjvLTm4a7BG
lt2E1q0UYVyz1q79Ak5P78J8HJqj3oIGh8ApUvmNkwNRj9RWV73EQRJequ7wr+3By7NMY13qHCjB
MzbGWsVzbdq1Wvuaq5TAcEWaFek7BWF37dlMSpgo9qhVZhgQP6kY2wk1HCkOMPsN6p/C1batNE+t
4+CHUpEMmTJmY2jhlBQ02+bcV2Zz1sq4PVOAmID1emUPfaRf1Uo1HPLarB4TU0kfWVbP75cNZY3+
EZ8iHpt2gBdkEIXaWlpqvftrNx2VofOJNRSXZRN0AHAIy3z7PknShwnjuDv41lRXj9RhxCN0sadK
xbxj2WQQ73ovPHX/1WHulRFguuXbRpvvE1FIR6Xf68ph6QfZengYBPH181mXF7Ql+whBJbA132zZ
Vtt1s4ZhZ2Hj8p9tWeyuNUx9LksPvLtG2C4JBW0r7S/m0P31wtruwTWL/u5f203mBljp9ABa/+mv
CRsXC/METqrff2/OiFa7D2EYLSddtmflSPRUZF1Zi2wrXQTXhEzPZxFAnCqrvrlbmrZXpnMG3OTH
Q9I+ezLMjrqglliEfcuTo3EfyEBYZ8hvmnXhDOdeZfBdDh2lV69DyHqHpZlkXrJD2GBuvk4cBv2J
rEKKZvPHygzXuVT76rp8lOtVN1AX87x8Uh8T2TgFbkhBgu59K/I9y2llvTRjlKfn3tNfcqHwPVT1
YgitflrOo3EkpQwpTsuJrAJSnyi8YLvsbRJrPcLpRVWTlQ/Li5UJuU0ltxZWWVG0bu0Sr4s+r9fL
bhjN5QMfGO8lGcyM4nOfPJ4iWFeAWt/nSetxYD1Q7ChS6NumMeILJfZoW/ZDdgWCn5kDVfWARZ2z
KcO4e0yx1NzUuCo8jVLY6wD1zTNzL7kOezt7bai+cd9Z/S2a8LNzMsv5UQxWscqUtvxpyuqTUFnk
krK4uV2S/x6qAtlgYnwUE0T2zC3/NAMzihxMBYSjXHdqxcAxqddgYEazkieqVVByc1xoTDuBfkA0
MdOdjt5TuYvAQj4BIo5GM4mPTDoPDgz/X3GfvLlFJN9V1gTM3mrvTQe7XaVJNm7jKiQaxdPEA2Hy
+GpmDkPQHLi8bAvTCknlpDD56YR4WHZooeYwSASVvzSXHTKmOJSEmcJ0h1N99avCwbehmG2WZjOf
oHR01+8GF0e9vz+DrOcS+jQ4mtWLMlpP0lG3iqHhQjz3Wc7vgQnuBmF1X1912VHUQbsrajCtpcty
/kFR4fl3EXh/KeCzoUjfT11KXCQQ6IW0oHzfCishErSKztxmit8oQ/KEiUG8lprV/Mwz5V63qj4E
I36Y3CD6I3LrHYK3d+tt3SUCuUE22zsZVRVPHJWiNI6O3rtbFq8d93+ug4sb3Y8+6H5YJVYukeWj
HuAfNKXTQ+FU9ttg6+U6DPvp0dPicuvZOXY7ed3dwe53d6Q2BxdiTeuNIVL1FUZhgmFSdBVq+lhM
un5vVDlGC4bdA02ABbZpJO65cACKwjK9T1k67Qy8Fs5pama7VuCSkhUAXHnaj+fUMpqdUcAqKEzA
/9bU8rPWjvoOZ5vwrHm6veNGcU5pihCgZMDlLrsrIJ3sKqT9e8NKogdmI0zpNMf+HWZ3+ErYHw3r
8FXdhOPj0jW2JoWqzH+6Dl39r64GMudHlYzvXddYjL5t+gR7KjmRfbbrA7xNcVumnLFso+C560TV
R35PXOimkiqoX9A/5HpNsnISTL4eT/3D8kK8rLM2sJPYLk1t7qd1KHFDo7J2FUMbwd0JtWxcfcKD
Hovh67gooajs6oG8AwT/mEjzw6iKSj9c/2tTedjeoFNiNejuS1JU4Fj2iIHRJTwYuApvIO0M/rKt
L93ggdk9HH0cN8GE6Ldsc3pj04/YMy2tPgryeyzK9ktrORH6NG+fkJ4HnZlzLC+WaQUEN3MPfW+D
zymBcm390P7dD/xjo2Ntd1k2VZ5bYOkm96UkQn3Ismaj6j3sCgoozVZJTP53xEFGPmpE9JjKlFLL
0uuLw2MBIsC8kdpkuv5q10JiwEcd96vn0sQ4n1LT/PJ9imVHaYXNxQZSx3PaxQamry9aMKr7pXBf
KBlfggvz/9kYWra6VzRK/MuBS8flZdmBDhU4eD54miro46lnH8J5ASoiadx31H8uYS6gteAa+JOq
YQ3IY5VXvcKowprQ45QtgKPhFJ+FXnoPcYjwxhPU05ftueM9YfehPnnzdFcIZDFK1NK/KI9lhSuU
NZI2HYyF8JftbcSKqG+rGyiOgznRQLxqAnSZW0TOalGvHGuHq2m1vG1GkkuLocPK3FKOyyaZpOxd
2l9vl63f+zsP4VqWK3/+tX1p/mubpbvaIRep37vUUMm9Go+RPv71oqr1Q9zyWycTvngeOdYPLUF8
oFZp9RPQ7sMyK/tdcYrXRtOag2kb5s7Vksj3cgPXDzzgX81SAz5D4VHoLuNpqOHLJLP4RuIlocYM
mLAyFL82xqOLy1YwJsYGVjjjXzHcj0Lkn2OFqWdb6z9Cq1ZhkJYuK/Zeuetve13rsBVVge5Xam+E
+yAvWFo3SLtcPX+vPO2NfHLlEcPs8ljo2AzGzgQhYWi3Iq+yW6cCoo1Kpm0VJFw/7WDNCXK/vXUy
rO40IbOtikDsULZh/uqO44FiZPGu9UaJ6ikIjnnUJY+BGf5ZPm7SXf6DYigvTpl390EIyjDMB8zf
AwYlmFYCN7CwQ3OHneSvBEvS8/JiFEN7FmYLvdZysThQWKULCJJnQ4/NYbX0Qcs5v4WmjQbOPP7V
/PsUS/e8qm55npX771NnBrRgU+kavxVIA4ZhOuDb4t0vrSJFgOZ02N4vzUTCYoGeeujd+t4BEGwO
NRUQ2GFqvC6FIm9jB66aFKZ4cyZw63jI6vcyy2/QPPrfRDSfW+ajn3VnI8kqQhLsy2lVusgEVgoL
+bkc7YXoW/IBhowbmrPcPkcn3qBTns3lSkfgMKdr1SomWnq3NL93pJmSk4MMz7Kj3H2JX5WOGHED
Q+qTa0fC29YVFN9+sOtDZLR3S2t5WbpYc7+lKWZ1kdmH1Msa5yEeVOVQuOi6clTqrNI7TBR0xFeb
eN699JFKoK6zjJqotCz68Fj9zZJeufs6RNeytdRD6/LVmf/TvUayhCUt5wHBECf5+zO+ju+DXHJl
8Rk1lILjUDX9dt3Aw34M07x4DOYlR6xKuDp/b3PrttmklMCg7mAJh3JFv0rVdU9CT+QJLcuNNbH1
rCKrwm/Mvla1g6VsAp/c4UI8LTstXO038ECqvVrBE2w6o9oVDnzXrDHClzgoHb/qMEfQkwEdFfJO
wnM6pG5Dbj9PGSwbrwyVzy34WvBZdExJDdlYzznn8iHIpqfBMqJNlWQIiGAKPFHN9AfOdTUsw3qa
ZEDh1NFZYSKyY22OqbthNslq2esYIJ1j4wQn4HkMRuM4u69qW947MNaA0GX8Szj5nSwS61UalYOm
IsQOZMrjW6VQQJg7OP99JFhqTVHdjX7BF/k60mbEWldjrV/Blqi4OyJ77jMUShh4xg9JEOAbpTUl
EEnm7PrR1o8JzwjoMHkLop2UJ8a3ZjfmqnNv8vfxnTQ1HsqM+LtYVZznYbYswo93JYTp7uo2mMZV
PmcwtM6onYE6MwqXuG7NmwoY/Odqfvnq10izJNtC+euIZU8zjiQk92ZABCHidjBuH0Zi+2gbbfRU
2XhWxBi9+UtzeaGD6djtIzP7WQWE8dB3h2UbHTSTciAVkP4QeK1JMm0XHu0ik+c+6nM/zbPmVY+T
38u/WjP+xFYffSRcqxTTR4Iu5mNcrIqO5nxM5lBTkIlZv07GDB/0wadZfB1TeJm20t38r2OEDS8l
zYojkirvqDWjdwTyBN/qdQAJkRThNuXZIEnDZlex7Pr3WybBxkZp4202iLwlpMBEx0eq7qrm1+Py
TI76GGLCsLJUl9di3vD90mQxAcCwXp8nhLR+O5C4XseDcSoLPfVjK1FuiOQvPVfhhxV3V7PujRu6
hQJYvP5fXYO8vSxTVzMarpUX/9X1X2c1J5WM9VKklBHfdVkYL2ogq+ew+0cj7t61zta/9mjeP/b8
+5jKq/pdLQNIKJPoSBav1YFnLIp/AFHV9Je3qYYhQDy/VF6Cw6R7UfHtOsp0Xq8tbws8aBUyVf97
69LGGV7eTQYla29U7gorPCIZMXcZUPEdqLxyt2xH+E7xdNmo5YOLL/LcG9DPK1ZLr9bWWmu/dKiX
rcvb5UW4FliZ0yarCueMv/ove0Yt/Nl6MjqOjPPXkFtjnw0U5rRcFNeg0Irr8o5Z6GsDmHr3vX0I
Qm3vGgD3y6H/3Re26V99G7x7V3gctNgOu+F5ebEw+uQ6yk3fETneJU2L9nt5+92nHoE7/t1n2W2r
FmYtHcEyMTTD8FnB/P1YFI1KfXp+qyswvpZ3y0sd8uyCnhStvrd1ujuK83c7tad0m+T4mC0HI3HE
qelf56FcCUhT1zbDlQtG9o9zMHFy1sU4qPBrKrRa2PV1XnzFyKC4hmpUXEU2OmjEA2PjjXr+zx37
psPA73trZRjOBqTV2CwHLi9YKxfXei/nnsuGuocfZjPl2KHTyEmauU3AjWfCEMRqaSJlKne1gdPS
0tRNJKMKWs3T0ozteMMDUn+uPF2/prn5vGzuY7xbG5MMuWQsxlutAfWyhHAOy17FUi8kaU4PBGWb
T3UxfZ3ay8z22CdthZ8SB4F4jD6+QqxH56+lZbgJlpZi3PfkKt30gGSS//1tzfnbMg2LtiBJw+37
2y6nTPm2eY1Bs0Clv1uc0HMeF9umDOFFz2bpX+7os5/6d1PUEUo0DwrNsnfZMQ0ZI/vSztTiLdOy
Yr+0xlwcGSqR+GSa7yXMdZEFxvEVb7dhU1PP9ofaGaEyRfk6wKjgvmQqRHRSYAE/SOyzlt5fBzpG
BHdauHOuR3y1lDq+wjcLWVr0Dyn5FycM5I+tMrg3VefjR29AdeR5V9GlL/W8ufDQ2cgUOL1pU/c2
NEayphAfn5a9jZ2QiTGmr6EGe7oxidgZesW9SURj20Imw3Y5Std7ypFtktx7Sua9Tslp+UhX6dQT
Tq8ggPNHBUkCkCsLZbc0x3R8m8idxcOqrp7rMPCXj/QasDFtIvm67TL91UQ1lsbuuckMEA9VRVxM
kNWZpGzn3AsL7CXR7ABeqPk0jpmJ3dDfuwcFDsP3IdM0jQyiWOxbPFoNC9VJ1D2FUds9EbRE6TCD
HBqENLG8IUCmH9+/e2ht8NInRnZe+pN6Uu+MDqHl0pTzCWcUdz7Xckwvc2uNp4i38wxr17SjvAwF
ensmAFDtpcLdqmKS2Rp2+BE9tFFXfpDhlMMTDOesARO17dS4CP375MWy61+eoRQfaaBDf7HFD0O3
hN/gTHiiGmmfq0kTZCB5zs9EEZulq3DB+fRedR+njGy4UY15kliyf5wqr1stn2cjUsw6W7wHFVRF
RQxMxpTUOtaIKv0ytt0bxIHz0rVJ9LfOVdEg6rbGl6Kis/yGMujF2mEd9Z/fkLKG+voNZc6cavkN
EtXQS1yIX9B3u20gUnObqem0hxyQb3SMPV6WZifTYqNHqv5iNvVfeycvNP7RVFNd7AGN8i1qZ3AS
Q0leVXLSN+qoynvI8P1BaGm9xzYZH1ElzjYOvnk/xrG7QYE2/7j1sc6U6bMRDBOYkCcIyjl68gJ5
X1PPLFsMF3qjeO9zEe3wy8qxv8v66kRljsio+d2/mi0mz8QMm82adQC9hehH1BHEQAdNbt9nmuEH
gxKfgI3cdUbd1V+2C1eHC4TQuTgZVumXTU9kRNhyhOHFBL94g/t1gv5gOCapWtocr+c46sk04YLO
LZGEsHhKOX7t7GSk+VJ2OBLMO5Yuy16v08sjAAIu+gkAFU5g20yG1tmkvnm255elGWW9fZwIl1xa
y/alh5aDHwH6ODhTFwnS9/nYviTjKLLybUTqzXoxYEfp+lJh9P8UhxAmaw2exWKE7kz1i+256RNw
evS1vcqcdavp9U/cNlCbdx+4jfMMg/7yEFZmsA+xDtq5UVY8pT0gR6Oo3YfRq2sMoNt3FdemDTaO
2j3WqSSgtVm8HYRSv0pVewll2mOpQ1DWWHg3KyFDJdGc9NRWoicDxBhx7R/DK2sMxNhF+ICsvD8Z
emM/WPOLqcNbtMqHMYnt2VGsPUPBPKL/g2spzVQe9IlpxXf/tq7jrdqwZFu2LYd1ESz8MW7z3dJc
dqix/MS23rr77ubApHLqMr8g3rQfMhHUF7dT1t8dcJZhapaMv79PUxuO2DUTor7loGVH28bDJs2i
AMkFJ1q2aU0xEHYd54el2ZWBvS3iCjaESjaOF1o3lyXdsfcgASzNehwjH6cadb80nbR8aYC7roip
gicU6tu6aa1bNYYI2LxHbUjMM9AFFvyh+gcalrpLZMWSZtm2vMRxUZ/QXCFbpq86lcY2mGR1aLri
DS4w0nMv0Dea6iaP/VhYV1P/1VJbQDhDXMUBGzMkr/POUpbpo2rG6kYFHfKXbV87gurNGHXtuLSw
UrSuXvFr6b5siS1NPTBp/ed5kqxUYUU0ii+drkNI2tRvIRqqr3OwuICuLaY3xC/uWnog0wnQvzYP
QDF+r0/frSD4ai1j1YDLxfe+7r9afx+3DHJ/91yOA3Pqn/QerHoeAP/u+fV5877ZcOf/OM4bQtiP
YX/4H+bOq0lua82yf0Wh54H64MBPtO5DelM2y5CsF0SxWIT3Hr9+FpAUk2TrqqdjXiZCSgJIU5mw
B9+399peN0TXOBujayNyT00ytDtwLNH1Zfk8dV5W9DTMOpQNvPyyOC050y/m+Wps32IPYT75DNdu
YmTX89T8UBUDTBUZNwSI/fWEq4qg/2Fet4JdJrzkEHbkUJ4/5vIJbaUMazWc2H3T588P82cxKGgX
v//2H//6z7f+f3vv2V0WD16W/oZb8S6Dp1X9+bup/v5bfl68//Ln7xbqRsd0dFtqQmAiNVST599e
T0Hq8Wr1f6Wi9t2wz503EUrDfOndHr/CdOvVrsqiFk8Guu6nAQMa0/PNGnUxp7+VZoRTHOnFJ3ca
MvvTMDqZBtTYzB4dSn+HaB5rp7JtucAgr51fMj/YSWEv0xK9b7FQgs5hoEJIQLzxwki/KUdDOz8k
o3qjc2o90BtmXUNL0m9Q5edbRfWaxeV18xP03AjQzAKQyXlAUdRId0Vqd9dGmvTX85T2fWp6BeSU
lGEculOfW5NrV6r7Omiy+zxASuvqww9zTir2hu8Mm39e84bz65q3dM00ddsxNNuSmm3/vOYDY0DH
5wXWl5IY12tTJtlN14j4hnSLaRr3dkV/Y1pSrI2BZDJkGz3okOnh2+KwdMAGFpV7rdDcXCW6MADe
9NW9E1glCAWW9a5pICcVrY+r76/5vCnfirhsSJ/xnwvk+rcB3fBnIZ/jqG6eNExTpwgt97zUburw
WnWxGM6zsUpTpdcU4PnTewy8B2svrkrM+43xjNYiXo5WGh/nZ9Ms+uHz+/yHz1c0se+aEqOlq5J6
6ro1sI6qvab6/M8r2tH+y4o2VcF+bum2iuVL139e0Y2d2gxYvfSdikgHL4b1N69hL3FYqQYoC4x9
0PLmdXx5usvAolZpeji/zq8anMJwRA++PpZXlHXww0bscIk5NIRmTgtbe9IPz5Ouq0+Tlvz2qtww
39uCcVfh5c4eZpW2bu16fK3rxVBRDx8JiNmIRDb7JtHtR8NV7+bnE+5yqJjLHCena96U4I2XVWuP
r24VPfbUmB85B/zygTHyg5NwNISGyz6GWzoa/V1rWf5V0+XX8xyQwOHu2/L2jpxnCHxtnrqLVoP8
iMxFW7n65SW8tdbT81uloperkfHJLgtRefigQ0DYB/1JuMXj0KsqAW8ttSS7nn6Lp3y0rPXQGOKT
gP6/QyxknmfNIbhJ8bA+aDYhQUFmJASm8u6/+9Tp7aUGC+Gfdw3N+mnXMChFmLrQcFMZJmM82/rl
7BdRIq9lr+AwGCiww6xoPPz4BJOU6mR9btSdmjkBLsdpWVsVe79uH8cafFKhOcqe6AKVYVHaob4q
krcsqA5mF+nc7//1CraCt8wFiglrOqiN6aGpVG8ZY61bFzVtxWbaIeepuDpBU196FdLaeTioTY6h
Bk7rTePX8m5+QlCtufvn1aD+fCo6rwZD6BbXABpDpil+PkKsvs+h4ovmZkxKg7OyhVsnRnp6IySB
7VmDAJs8IE7CdgHmZH6Gy99K77XiypwWXZbP78hjKsnzE34OJSfIAKD881fWf75uGcJSOZhtthxH
NIMq85eDWuOsoaZtEN64+GaUh9G1ymU9eMFLqXKb5gwvlkjQqjquQGV6XlzF7cDT4u8We+Bxzq8W
aGZfdDx/319dhXBxjIC2AafXQthIbSwneJLGOosJjRz8SoGLQL84JWTnpHiwtOapYVpGQ9M/pZ5K
6u40dXldmmEP+ueVosmfd2euJUIlsMzSNK7pWA1/uaRAy+3JxDIi8h9LgboHBkXfjv42R/+/x6Nt
nbqxA885lMlb10R3bayXz5dXuIo+rvtGwozy3PwwSDQ9Qc9JZkky7We4Vd7VoGX+gyESAuynZ+fZ
+QHTyeeBrMsrXxf+w+X9aQeOdBmp6mfRHf/558ppG1/GLvw8fuR07TRtUH6W9es+kLgyGRrP9HZ1
wyCYiJFlN7Stv25i1bnGmkPsQVndltNDNHrV7by8RceZGjFtecqKw4H6xXDI0PcvNE9qqEaRKdE/
Y0z9w/zl+blbTibN/Ev+46dhWDUPy96yfCgDz69/mf3X9j27eU3eq/+c3vX9VT+/51+PWcJ///iS
6+CtzCoUTb++6qfP5a9/+3ar1/r1p5l1Wgf1cN+8l8PpvWri+q/h5PTK/9snf3ufP+VxyN///P0V
jh/tHkKig7f6929PTcNPqZnTRv0+YJ3+wrenp3Xx5+83gBP931avUVa//s0b31+r+s/fFcf8wzA1
x7CkqmuGoZuc37r3+SlV6H8I3eTAIEzI4h/O8On0oX/+rjt/TGc7h6eFFJxROFoqjIPTU8YfIHyE
ZvE2W5NCU3//ayV8G1Oft97fj7GJCf/5OsOOygXTMjUYBiqEZhqdP59gdcemcddb8kpDUyvyw/wQ
1whaloSLbANhyS14hfyg5ERxtJEk6+cyPy+suV9YtEpqUvIERDyU2OQpoxzaBBNExl1gtIhLRNsI
kiCP6U1PxidpR9GCdhRk6yjoN72v3M784Pmh6+hZ7QKtdfYR0L0JGOyVVZHuZorwPG9IRG89xR3q
VN6+cPDOL5NT2kpvOfrJMxGWgOW0k5huhtP2hqvIeABDtTYH1di77W2k0EekbwXvusifKm98TETX
XHXkDiidXDtRAJB0iPINVg91ZXmwzTzdvu+C8MjItMGppmWLKM+OONzrlcvWW/cuFGoV75o3FBmR
85BT/bR40+DhL6Rp3WFy/FjY0QnC4/0g6g+xAT6F+h9XsBjwJmpw8mHUaqsEgSTz1r0qMIUu68D5
SiJ8Aq960UNIY4ENryavr50mXNlJd62jM1kro/GhSIZbiuz3qha8GLkZr+IuuU9za5VKkrRGcTKF
MgWfvrQEUUHCkx1WnW6R9OGIDaC+rv3qAzjOg45Te+hTf4GKkjiHDmJd5XGXkdAL3FpGPy6KrEVt
nJ4gPKpLd4abhYBDtCu/Tl9yj7XaW9QPIzN2F5o6UnopP9HfeHSH4gGdxp1dWU+McJ8re4JUdiFR
aea1o7qs9xB7UnEvFfDdNAUjHXZFnx+7rgxXjOe+FDWqCwyJX2ydxEsi5GKspLFJ/6Hr3nDwvhGD
jXusqcEcbH3arQALDm5lHAjK3vQKFBPud1eO69JaMvelQKRRqT5NmdRw15lefJWS+/VBjNiWGzxq
3r1jydu4Vt+NmK0V549Jy3WqTmnw+r7xlQoq3DrzGNYeAnGr7mENAIoY+dEK6BW6qqxLq2HHK/2X
oCuQiFrZwF14rYEMAvlFDa3rnM84FeNV2ZW3afqxw4nCDXZQLlX2B0INsgcM8ZJVhTMSSpWOGbV1
rzRYEdP+lIuMW3b73lMHaF6i8pe42ynF79NO4eqir9rEPCiWeSuhxS4BBmLaDJRtlxFKW0XDF4C1
NzGxA1hYwtvGxmVZRxqDO4N3qsl9CUcWjFv0XEIUoQ5+UzfUBBsxrD0yMxZd0vQLJZdf9FrcoUaw
ahW3KFmgS4TxO0OTEUYJfL+9pW7sPH8yOvNLA8dzFSUSl5bbLfwyfoAWMG6MKNw7Y3/LDSloXzTj
K6kFB6XtlkUBP6ip9DsCi3PATy4wn2KXeNGHAknWsonwxtFmEIO2VWVwXdpokSPKUJO3W0/Zk01i
bjF5xc+oOenRLBMT1mechd2yzrG6PnStzUa2JtQCYXiDcW2M5BI1kcn4yfDu6147jrE4+g2md+VW
gP2GToD/MM6Hr/yBT0mg3ymM2BcRygY6YXvRJmu3Kh+IX//MNGDaztxBQ3YoKvN993nQRhvNDa8C
skF9d0XOTNdO8pvp91RE9TGsRXwPoBmos44V0TC0VTLAjovS8LZS7ZZQu69hrew85yZ1yse6FCfH
y6NlDVYJ6KN21/hUhK14QVPm3tSCZ2SAG6UCc1Zw+9MpHfHNWYfkeThhbIm5SrB7hS/tlHNK2+xr
ZaPzGesoh4XXH80YtVzIziwNHLNW3b0LA2TVsOs9+7aKg3cX8CJU2u5Uc5vGl6wf1QxjnT7IaOWA
D177QMgwd0/HlYv8s32rtOwk8valx7WFxjK90SUsjxo+Ab98haHzDmbOviNvfG01yavS415EV9lK
/SmLi0OFYmIJgrRQiaprY3FyuQhQjv2qyvSx6/CdBuHX3kuPYT9uFEnOcONxNalr3VyS5mwFDhwT
bo9VEGVhAa6banMRmPxAUKFN+iT4eGlb4Vq4aryINLEjSJp6RbMtxiUxOyHnCmS6oW28jYPeo/Ww
+ZAguHZs/E1GyvlvHGmY1aN+E7R4mmgaRqEOW1u8W64EqY7dxh/1BgyNdeVKSJF9d0R6gh87Ge8C
Kta9KNe63hZ8p3wpEggUMn71O0IMPG5pSY0Cyappe8LM7vTEzVhnCtfBnKpK4xwC0EWyJg8qTu9p
er8jOr8eTYSGTtujb6bnbPfZXVtQTp6Orp64FBpu4A18/300oAt04GPc2sW6jRm/A7+tKS9mFdqL
qHJ2hY3cyYPfFUGDXjJeubFT960lZWxZqVi70vFzLb3nvg9OxC8tszYEMI1sbReY+KIqS3xMXdpi
SJDqhWIP+77QMvCl7V4WVDCgYA4+w4lJ7W9xkk8VlLFmtxXGeFKTZkCB0u4y4g9KeNAL2ozXIu3t
VcidUheau7xTN4Vhfej7EmYge7sjc3Vb2bTRvRAzRy8/eR2IOK/SPidaed+i/vaCcOskH1Nf7Kyh
f3f6mkwG6zrutKdcNR7SXgVS1DefQotyEDTIQzVqy6YhhCNTqlPhDWAHOmWPR1ElDmPZY0fQMnnS
R/9oO/jfITdoEgO2U5p3qiwxXfIiO310ZiVc9Kp3EhxkED7nIzuiCIEPmsmxIsNiZRk55ztuCxQk
UNuMyhUENwHcwGC/aTOE7G4Nkn0kNdmOi48GTS/uB1meC/bc1B3cK4YUYMMEVzf2EEztWy+Nd2au
H0yhH1qTL5wH45PTJ8eyI9kB3mKgQi4OR/OLH1H2Q3q1CjvlswO+apkbt4i9nX0XaTRzwYNXRfyC
yUtsszzc2pW2bSM8oUJERI96RbzVHdIMAkOuGqhWC2hHEJo5xGHdvmp6+JgOnHLKsngHW4RDvXjS
IuAaIRrwRRrHBI0zHnIzIMPUe7OWw9XP7Wd8S0ZuPwUt3ieiYj5EVEzWhl9+knZ8O5hZvvKy8GQm
aN/SUqwV+Do9pNVVOcDwtQ9uAJMkQChZKxPKIuk/I0iBCeOJm1z7PEJU1rv4EYM3DvVPyQ1MUMYC
Klz9MuaMmOjVo63D94wT8UFRIC1rLXuCKzygjLxFZPTfc0pQGv4x0eJi54x50PW+BvTZtdBjk2Wi
tQ+qDfHLudMc8dIZ9pfKzzh8qo7oU1vChguvB1DvMsueXMfvafaKu8rKiV0YI1Jv/ElSDDRKdPpK
iXq5AAF1K/1dQ4BDIwgL6yPvU6xFn8PCey2i8QbJ/amW4Y2KoM0aTMJQEwGCmOptlayQUiDJlCqA
Lr9/pu1Ws5MVD6OtvaQIszLDcDDLxw9NbF5BFNQWVe9mywD6f9jddZn3wSAeY03m5dEoNM67EKo5
/a2UVH9UaJQsFBM2lhNWqzToPxoh8O2kzu9cBtb8FDzcg1nW+Mi5CPneLQ3VDujP1pE7I46+pKpa
g8yg3Glx0bKHt9BMl2LCH5fUczf2MFKpNI6MyBU9ARJlZFTsh03RuY9BZdVLiqz5wvWDa+FQnx99
Q6PXfZ9pno5WkRMceQEnVwG05NSgBIWR0iht3VdP9x9NMAMLJQXzbwxQIvQq+xCpGY6Z4i2t9BNt
emyQsf/a2x25Nu0XCq7vcjRXjLQ/B4hqF7lgXdHIODWIlhdxg7bRAaOPlHKnus1JlTQYaV6qpXs0
peECkC1fGq+yGXeUmwDQRbbMqzDEYGV9lGFydIviq49tHL5x/NJJZCqqvat7BvSjjO7VJnfAJeJB
r2E1o5e+pqh066itBRHP/FzHGJhSq4EIM13wwJp271lDn8zrygq4VrIHeyq3cIq4/DfQcG1IWWSv
EYS55YTbIyqXqoXejFI2bUIAmYPdv3HCOQGDWTgYGXK5jMBSIepeuxnpDlkQRpDci/suxLmkYRDd
+SoWhPCp19PHwfO4/CPjBhPnJNBQoglY4gu69zgXjgwINmVjGIvC6PeBTaxA1sjb0bduO1fcSkAs
q6Go9nUBIQDtLTLyZNPK5gq+/YMsO/oKbbZrRlzTwnnD/3Kq0K3uygaaVqc+i5wWUR5eKaHJ+UVw
gNmtvTJBP8cVPKGxSyA9yH1Lu2CHUfnLUKn3kYJhp0c7E8H/8qeAucJ5lqqL5KCyw7UWgGGi4H8L
qmEZ1epzZPlTK3qLf6+HbwxCzUqOvfsYdpiazXga1erNlE/HBZBirkEUZ1OV/iYgxXmpZf1OQ/Cx
dBwIDu4nt0OzT90acCaGBLCIwlRXONbQNgy2ezCTK61LLJp5FiEu/rPttsuss24mgo2XN3Az4/dG
ii1W4atUAnxp3wPf/eKN3UfHMj43vvns6Yy3HfvA/fednltfiyi/d7FmrqwAr7Wfu3DVqKs7mbFU
jbdQpntV7a/K4LZXuV56brbFl9QuQPKpWrND62xzFANkbYhFWAdmirMpQyBU5Ic6NI1llHJT64ii
pC8TvyYFMsPR7wmo7f1PfnmrRyAawOSSjK5Q5Q+ikxw1fOeD/x7a+qbxHlF1L6W5fms6cpt6PbB2
qQtnZYpymh+iucwwT4a1ixXOVIP1PAvdY+vn7Ov9mAzJLgUy7U05Rc2UswXXnGgk79YPim5fp20B
qzz/Mr8vxmC+yMvCWzm1pIQxLyROgYgkUFhrwwTfeVnW57LZhkrvk0Le5OfvZE9FjxY24kBCR9zj
9ixf3WnZ/NBxpCGsqibjQZjhT+jAnwKAJWTRt0HZTolMHj00/rLwXtouF2un8sHkmHqYbOqoemin
TDIzsskNBJo5nosxXRDtjQ4/5VSgiTHRQ04JavTsf/3adPpdhlER52OQ91RPa2CeyqnNAjWbFjpJ
nxwwArk7jZ3WmUOkDB2ntzJPTg+Z4qWwZ7aFCroyjbtoXM4/K66mAu4Pk/O7rcEORo5agtDOk2Pc
rs3UDHbz3+sxWi3dahrWfcAqdZjX3HktBQoucSMeVvO6ntcKsLh8VdUqVZdp+8/bZH7HPDUvO+8O
8/z8oMW0BKsGnbHurGrCwucNjyCNDTuvmsveMD9T9h13n048ohRiVcxfUrYl66f2Mslom3LHYBSf
6x6oXhX75/WrpxaNSEXXNonjGux1lEAgQniaj5w7I81BDidOsOlBnx6S0LS2o0dglFewWaFupAhp
KoielHYmidLPf/iH7zBPWrEGDED68vzK89bDQs4YutXkqp92DozG2aEplQzbPXyJUxxHwXnl9pT7
4LFejhpbWu4Af/LnA+q88gr/Jgu2tjJWG81P1ZGUOP9FaRKxvqxhDpGDtKacuO87UCbaO5x27Wb+
LsRN3MbmKDa5MNpxSdreVY2fYjP/zvlz5nfOU/92mdNAOPa53KzmPaENY2oJOFLm7y1709rpLoig
7wfZ9AKzGHmBzrA494bdvAf32Hh3yFiWY1OsU4uylGtPR9q//btmFu9dX89hRYA0nP/2Zd8bw2sy
QzKGhplZ7s970rT25z1pnr0syyx9PZ2RDEnen2sV3ca3YnzCCjvi/Pr54XK0/rCLnifn55HAdTtn
qoNMK/v8lto3tspzXaWb81ZNC6/aSq/cX47wyy41L5tnvWkvFC2y5TpiNVnBZn4OaNBf6+Py/l93
wXl+3mrz1Pk98/x58pfn59lflp13W8TUE/h7+jHAfikdx/rey6tmEUuan/GAKN40z+tHOhNiQqKU
xNQdwpGwDcjq8xbHxWutTes2Het7Cyerm9lXEg3MCNCw7qL71NZ2XdkcjZbIOGqN92lyzKpJa+JA
KoLoKMqdhqc5L5Rmpwx9fZgfMierD6VammI5z1uxDZwzh8m5sjJ6NqN0wayniBsis5iyrqbX//0k
YNJ809nyIYrzcR+bj2Ql+MduenCxcsNrmCelmcEcnyYbWZa7oBTbTus7b+MYpnecn/CgFC1BbREj
whk6mS5L84MzXTYus5dlvdaziuenz5PzU/a8219e/w/PXz456K1sB7gqhPPRl6i8v//1Hz7uPGlN
X+eHpec//cOCyxe8fMrfLbv89flZgK4vqVuCJ9YqY/3Lk5f3n/+cnE4Hv3z8COlkkwf10/njLivn
l9f98FUvHwN3mvak5F7q8qdCdi4g65/8NC4YNDbUrX6Y7AM0RHQKnV3jAlf83n4BWoWfcXqYl81T
c19mnq36aNO4QtmKBt8VhWL6MsUU/jg/DPNCL9IoOYIQWFM05zLifw8b/WE+SnJzSaGKQeh83p+T
HecHZ94B5khMB5jUJtPU+7kzYyTfs04FF7i1UXFTM2d1tiOiUtocGnVaxg6Ef4SH/tzTKeYhRB21
3k6PbHhWgo5QWvm+wMfDpQjFR3aA7bhAKWaC1ncZouCiYn1NGZDzvEjT/DDPDk75Mqlj1iqqkIOc
Dtp5ipHEtvPHkkolWSGBGAPyV5EoLcpUwKqDmLAiFb7C8V1Uh/z71C/LylJY3IV2JB4UdLBqtfv2
0HlYbc7LQpTrUZItxagv5he0ugP+pmAsOW3PgDLPYZ5SWTHnqXlZ0En2AYMciGEI031VVox+DcPO
D/3oMDlv4XneLOWzm2Xuem6vzd22gM5IvJi38KX7NuRltOTumorxNK4rpod5it0uPU9dlmnT+JF7
n7dwvryfO3Dn6XlDtyk1tdp24NIwKJzTOy8duXPm7Hl+Hl+ODL3SutjNzbiA3Beuc9PwZUjoiHBO
nuJcg+K9DfJ8PW9BTK3EdF626LwQxBe1Wcaq6LVZAyOs/i3JOXsl9IuDPm3bc4bnPO8NZOoWSfxk
TBmeyJmy7phnmK0H89Mc6zvn014e/m4ZFZidElTq1le16jBM4bXzQ51SBqiAaK0vy4bCA7cCKp9b
FFcnUQ8K1hh8xpSY76lBGuuuAvmgThEM83by5k00TzacQlxJngWsAPb1y9aZN8xl6/ilyk2qRTbK
vAkuD9Z0crrMng/K2szW0RC9z5th3kB/t6nmlFxC0vKdR7lr3ii56Wz0PDG385F23kTzkWcjnMZ/
1NES8a3i0E4V9cEisNIlLnAZ4lU9TKNz+OAYPxmF0kyI8jeXTsK6m9adpxKlG8/hwPP8edLxrBZc
HPfP8yoU03o8r+9pap5VyWLcA8MAnMDREoRAQogj+jCfIOdjhwwQBzj0dECdj6XMDPYmRLwmt2lN
m4ndLzW2PsR7zgy+osqlQP3DXZGMdj2IfPqXFJrnZ8fpTOGmvTKhXchfZN8qdBJgs+nhMjtPzcsM
RaHxwABi3tP8aTWQ6ZAf/ufSiv8X1cRPYox/p9H4/1NaoaKZ+u+kFctXslSD9FdxxfTWb+IKy/iD
0CIT8aSJwEKaBgqKb+IKW/9Dk0ivhFB1hKy6hoLim7hCQ5Jh26pGILXQJG/jXd/EFZr2By9VAd8i
2RAq8tf/ibhCU+WvqidH1aWmUT2BFDOJNib95w8SZizORVLGVbgLkERtzZ72pz24WxG2xGvJ5j7U
LP/eC7tDmqjxVuCoXWm50E7Ipmn0EdNyMAjhjbrUPOVK4dDMJgkvGJX0qhtyfwGF1bgDF2p7eXtn
NqD9vTR8IAAAtF7QJVcV8rgPWklnPVoiaBhf3Aa+aup0xQ0RgfkxgmIGn4DspTpQrfvCGZ3lYLjJ
gxU1qwj5EhHBrnayJSlXtVQlOWaBcwSS2mwgWrmYfAqo9zAGwc1X/VvtKNeoJRS+uRnjODYRHfRu
sm3VofsoyhKZRNB/CmzkjEVtgN2L6y3eyezDMCDsKny6P1pMBnTiNU/9QLqTj4f5uqnH+gnOO3mC
eU12lJ3DDBSq/5R68YrC4TZORholKBWH8X7gdmzf2gV+L5yOIUx3FTsUygXDBo+I3qxslE3XrfMM
44mmBR8IoQO+bvowj5L2ykkQykbDscLV4LKynkVNmzg3tX3ojI9U7bW1YrQl0bj6u9LZ6yzjz4lq
rFYRNZqJXk8KI6UbP/d36didACQ7a0s+dJZcBh52p1So1Uahioyt/iqsGudZHMN7QXzIndf0H90u
6TZJTxVkoKy+HMom2znbqPO4EesqHP1quuv7Vr2DZHRKy1a9SRpU+jg6/a3DT5AmGRRY84lmRHJO
MgddYTxjtS0PFQ1Pio1l+OwSD6sHY3qn2JSRdcJmdsR3cRyR9R4mOu0vE3ai42KjyLTHKlLccm1V
69728bZIeEeW4eZ7tP+gDQ3Zb3NZ9xuDjbOBqQnHfWg3SJvKPbZvhetaBM4+oXsIxbShjpphp80N
/6h2ylf4cZ9zRQw7fODavVAOXutqe/q3zpXRcJXt+dBl7BJBWgvTw3XTkJGDZGLVajQeFDd0trWJ
MidsHe1OI11u4bQAwVwtfik1EV3l04M11kc3aoOdnzb5UXCPdYz8pXAq7UCOK+NLB2edJa9tkHnX
GhjBVRUDCQ/08CEK8k3AnnWw3cFmWDgcbMaldwHASrOwzfteA82o+imzUzZ8maBb52vEa0eAD8fb
3i1yfejvQpAEq0SxLMQMkK70pFkqWWCt/FFpVnU2PKcwYVctq3xpBWOxDd1pm3bNIgQEuZUJjQ1t
MNuNBa9fzcNm8dj1Ke3h0v+suXW8Lwsy7gzCtVI7BLwqSntpFwQ7W9wmDuOpC2ogN7l1h/A0XSbq
9PMHSXNNoxrfKwUlKN2uUX2ws+ZuHYBuNfUVbVxGQ21kH4Mu+iB8vbxzMvlgetEhcDUNFaP97Ctu
dow7Cl0VLanW9LKPSaZurRKua8oZ+Jpj54NRewFnLhVgXzzeU8gb9sLCpFmipUpd4Ji0nZEHpFm8
MhrX3BJsmq/C0Oe2RLSQCIfYXrlxxIGmc5ooAfSsuriHixUExXWo+biW0hfsdMUqswmbJWOh6p/o
963JHG+uMxliGS9Le49eaq0IjbGIHQwrwxmf0z7Nby2dxrOaiWXV9e1BjM5H+rXBdkwtpM5G8kl1
3RXhvC5aGyX7hAkDdZC1aQotv/YS4iRNp+9PeUB+SWyR6m4NhBEUtl8je1HJgUwniDuRHbe1Vcp7
PaJvUdTpLUSx+3GMFGKRKc/bnjkRDt1FYhfW5w6haJEZ1DrCZ6/zRpJkQJETEdOG4X6ouFVs1CjY
I5uvANNZzjoug2Ab+D5eSAnlPMyVzyjFsDO58hbexUb3tebaRHC4DOMyW3MdyiDdavfp0HwQA2d+
9V1YviQqzyBWUQTipnIMwu3REyy8HmkKfHG59KhLr1AyuIeykhBYrVcvcJ1ncPXujV6qCPk0BGW5
2+2aEJFqF0L8NBNFbgbE7iCNw01iif5u9O3sJTQ6/dbSlKdBaMekNJsnaCaVdHVtoVr2ijZku8GQ
9zUMnGajCEk8XpX5V0YKkVTh3m6XRPpwRP30MQ7UBy8gzAF024pbjOixHN5ykNKNL+0n4q0+ktFz
zHMrXI20iA8RmKqF9BvKtQarNkksrrRjUd5In8r60DLTDS+jSF8Gk1e2gAQBZxZgRQwaWJ6HhCoL
6oA62wjQ3HXKe9T2mq598TLfeSZ7xUBp590FE7EEG7b/EA4RRcYhOPUiKrZpyf9pqFwnPnqeXgMn
ho/3qFc0mdBxf3R9wEMdt5eHPPLbJarAhBYFKJvWzSnrlCHNeF/uKkRhjw3huMu0SvqtiRfg1tba
nVAta2OV9DyN1piQVzkJOEpNYNpodmuLBt7eSwXqGl8nhHtIvZtOcfTrKDNfpCpWs72qU7OeIbl6
NwYJrGHdNE46+5DXdRszUydqHRKVxpDGlit1Tm9QcVZdIb9CoXpNmkh9HtSjaFPneUANxMDoFfUP
krChctZ0dJ681kHFVIumuhpJSskj+9XHbUfroPuYVwdF1ZwVmsxsWTl5dC119Xi+kEB02fsASZdD
aKlrvSjFrqy4JjZNTVJhUqurqETG4+tVcufE+E1H+SoLYdxHnVD3sSAgDtR3sAkLrtS+XpD7U6X2
rqxBk3Ablj3SqiSIEVLEmvqatkiyodzFGknkpdSASiWeumii4SDc2N5xuCOsAKIUn2J3dI9FD/Wl
VicdA9q3UxR7aKRa56gVJNl2pXOoDCoJlnbrNbo41fVNX+VAWdTgUA5ZBkO1pm6CxKHt3RGiGKkh
RpVX95XjkjrpuleZqxEDFeEboGxgXrWpfzALUS/DnIafFcfvJDsxKlBSdHsdES3s2blX9SdPNA91
pRiPJR30uKZYmaqF2Ni1t1VARV4l4UusiXRv18OXEs3IGgRnTfoBTVhYNNf9GDSoA0r4akbkUcUX
WbPASuRu2c6kCXvJC7mC9kYK5H6dZy9h2YqbYPJYZHmZ7nzQFhu2tLa2vU+249FXLbKmWms1PL5u
DNXlaDurNrOb29ZsGDyG3RUaUXXndnTrqhIJom4X9qJspX9lGtl7U055mD2JrT75e5WuU0fp7PJO
U5QPXeYTilQ81JaSPYQIARlGRIKa6aiewiRVN6IoolUXNelHOnqoFr1eGe9UI3qzgPLvdVmtuC20
rm3Ghavcy8utPxZEwzmfUuOk+DrYV1d/NXS/2SbjTkCGWAo1rO5VjFR9XVtHO44x35jqlYBjrAPP
wafxFV4SLQ2XIlvqjVwUrEBbOgGRJGGakKut5v+HsDNbjhTIsu0XYcbgOPAaEAERoXmWXrAcmefJ
4et7oerb3be6rPolTMpUKmMA9+Pn7L02JpQY4YRBsMDY5+NDRaml4F0dk3x6oGatSA1Tuk+cFrg7
kZDsbpEpqWvpepitxDiVjnwDjjgctGLTo6qxN990gBOrWR+vBYP12UIKJMomiVZ3fRXDlIWWGb84
Wp9FY6dnoZ0v9ym126Hut3MN0NTfRu75kWckTe0lBzEVu/2H07X8hqCd8+6+BcljJcujB1TxXNCC
m/Im0gsRB8QA6xd7l7dRYXc5E2oKGWQ3fYs+Rs7qqRLtWyo8mqF2e3bnir2z3Z4K4rP1LF1vGyC+
KlHqoUmAw8FePg+KfBxNeUegHDMiNIrwHuP6cR7QF+Eu/13v+T+xZhGSXa+0KFZCRNLREXejO0/s
dnILOXVVxCtayAVTzTkNwFORfrCjDMX8XoFEOn8XQzzfQ9soiKVj+zxkU7ufAlAcJGgUls27cYoF
gR0pLCG2t2cHko2fGRldqbR8BIeS3/L3l1KiGJeMW3ytMCsfOmZ/NJbZOtSEaTPppihbnEXd5GnS
8JZgaiJnzrvqS/WVN2NFO7Uub5iFd+d5D3R3tKy4sRFB1pyJCE1dIUHLbj16pmdFk8oR7MwFVkv0
hgDe7Ofe2mGrDbnDZDW3+DPjo0kM7PJkeatx16Og+f7LbHZTnhaBp1W7hnWswSOyq6fE07h3WY5T
qY/nJiGGa53JcgcC6p2mXRmT0cWkqvTOGkx7f8qoqbWeRNusaiJVcVV2mshIXTEj5qi3SFPJrvbs
ITD0+eiuBII1CNBNKiybcwA6d/2YC/XXcVs3GDz2VKDwvwTGh7Ow2vngtC23SkHaRC1Ir0SxRw7N
1meh57loiMuClHGtupQeykEahD5WD/OuaQ0A6gCgmVRrJpdAanYQ+fOPvHATZLkk1XwvA3x0kFve
cmaB98Nm2gHITyZjEOy3FCg1DcYlkj0GKdNM7rylrl8gq394PRVwM3tRQsEYmIq1Pl5VehVKPVe6
nMNm1N2wjC101jtAXXFggdXuRNWUvWworn0CXZqT7UgU4wAiAgc6GPh8swUK3hYAu50eitAs4z4k
EmMOS+KUvLwz7uKR8U45xAsCdi7LPeXUWKz5UhXFbbu271nqSS4/dEpubWXEba+fAyZYHzd7c813
fIA7qJy2AfSDLis+Jg8V/eztVJ+JKe7sylvb1OqLvSeMdgDmTqXMk4tQBThG0Z2Nzv5tuP2M1YEI
qyZB8lZnpYYGOF7YVxkmrzOBZAnJrfuBO3NXxm1jBc4FreoyG38b6hfSodKcscT8a7XBrpC/dbAB
sN2MHD79dBC8OFzY0SQz70ZfuNWySkciA5Hz1HcOc7gCGUlRINVp0mpP03AHgpXcaBjaOhIGzLzM
AQFftMizC0PeFrQZb5m+X6RDtUJyon4ywNHR7rV/IbPxY71rjuaSIHuKxz6SoWcMSZgWbPcj6/Yp
Ft0Paa+/hg3sgZVF26C823bG7NrUtXfbxcD3VAFliaijYHIshaZLST7DdcGUO3AsH1mEW3qnNdiJ
WzJgvji58gPlHF82d3x3nVmeWxABD33zUGdLyC4+3sfsR6GglRN0Le8LTasQzKS1ld7NtkCNGiX3
InhDmJd9QeZ3oqDjD9sfFxZboDrQuaCmfcAT7k1pasaLTKTFJ7KVYea0HWBGdKCJUaM9788W1Iz7
EqbwYR6TNJQukm0wkOe+vlONKW5M8MfnrI7h3DhwXSnR0acN6zYcmZHuNPUqI0syz0JNkABH/AoB
b3Zt3Olje9I8FYxVGr+lWFsmQKRI87wpMCyqnaZG4ONtN4w/yCVuiztOBGM4eSUSmxIhPjMdDDAr
pjYMTOTb7VsghmP9BqnNK3pBddMa7HNrQbx4/7BW43qtoGowiRpeCJavBqjjTurZt5w7wnys3YdR
6U9tqe39nLcCQhKRa648TyiXqIkqFtXUKAMvL7r3Jj60BgoqtksyTWN7OjYDXtGsN+fI4ZhZ1ely
1jb30QAN/oDdiAQMDqxL89AapE0M0BSbrbIDje3gbFiW308I2rZaQ2GwLn5lSnUqWppUjsAUYJAW
DHRw4jh8mxXLRzlqwxvoHxoG9c8RyP+zKLOPOJ+rK0k+X987Vl4SBjcQGm6gJyHZTHudacRshuyf
04L1xeqt28LcCPSaxjlkkTPPLCuU7I9WMpZvqQX+EbrYYnm8tn5FpJpUIa4l837RcZk2Q5yE+JhA
4Cw6LXPZDJHrGcbLBgGQg4geEQKyp82pO3N/tQrbPKdmkZ29fAE6zUDhnJH7oqj3ksVYoyUeiUxI
KOe6HPxPYSR/5easD2UpI91CRK0oAdHCVPbUfubEpbhjTu/IKgiFU+WunW+udp3/zUWv39pgtqHB
dQdBi/ecG7U4eMqkiTHo6Z08Cm9ywVrurMGcyOoOyjXi7CHbiisMQbxchYdDSHUOAauNhpp9em68
heffF/p5rvrINi0Q8akX00TMm0CQGY0W3DahSjPGSla1+p4S4ucE6LsT59Zehg9j8AAS09U8sJLf
4wJJozKPKfEHJ3AbzbvVm9+uGkOlOrAVw+gGqU5WBgLk0KU/41PsodRjd3sYKuNJ34rsYE2cZqhs
lofuyxVbc1qsvgvQdF1EHDc3QF/tpzRNg3zQ32GuWF+Y2qHuT9fMsi8eOK0z6ofkCj/zwotZ7uUg
zjRy+1DkLoaGjHWeXVwLNEKGgC/qj5iWIG1lDr5zYz4TTUo314L6U09d6G3Mwga7Vcc55ppt9mat
tQxPdtbTzHRn8k7q1Dlu6AL9RtQsFnr9NhSPSiLQJcf7l2mly2UGP3wvREM3cnnJCKO9h/aU0EO/
wTjhm8YSQ0pUwKckWY0kVaEjloSVzNjUjpXrQiY3J7pYNSG2TV5OF0UqH/pVfDJaAtgm06it62lN
TnURo1UnSxaZ9JCc7HY2UPnTsZg3As2rxamw2jVEApfreCS5rjp1fV8w/m9wuXGrb4S70QRKHxpt
fWosTuOlFHeTmuY3htDbmf35bhHur9luvOciN7znVtAhIHGtcMXDIhH4GQZuFlrOOagtedYmPfE1
N+6eUxvXA8Xd7ZIU70PJsZflMvMr+gyP9Ef8RjUAnjdVnRW1Hm19Mgib1YogAAcaA4LLagD21ywy
djLCitzFJIoYaXM+SSzGY/aO/R+QWv/W2b/meVv2DocbEKD3VxYEshh7+8NNqJxT5Z0dWTALa7s7
KRcK26EmaFY1z3IbnZDqS53LVdxR6iRn4n/SyEvT/ADmbLiJS6BRZWPSce1MeZ4108MRYVxsZuX0
gntxiEH+RhqiedepqY/YK3KTWcRQDz/nNpNorzT2nNV4ADpBTolW/3A1E1xmkYQZo392nJVymCX5
Wx83KkaTZY/CuGQ/kmjAu8RZwjxx7px9qj/DlJh0lOk5beOifNI262CB4LoY+4P+W2W0Bqtijcx9
mDdm9rNOC+U0xvGX1jEdFA3L5GQ0B4p7Row9HVeNH9LqXL+4qATXytXBzSw5A139ngrEOi2ix/I2
wPJyJ61Hu681kY16TI5sXw7SQuJ6dfOQ5R6Vv5zup4SqGqfQCabVStsoOyqrWTAnJstF7QnwvG30
bnu8sT0RACmewM7WQqsSd3ri2Sc9l3doAbG5bN0jojYOvAzyDxpRAMSg8jyLWW68XpszdjkS2mXx
/nvNqzM1t7kgnUV1MihnV0WU1CyujYmSF7080Egsf79GFu2L3Mfr+botYbUW526XSnw/JJTrRePo
55VABbACxXCskuPcjvHJnov3pi9/t02TsRYRdD3I8VJnHB0tu/zrNBO4wGQaOBa7Dn2aegzSEe8W
w+ZwUd0vvC3soghANFKseu9ziz/+od3bHBE1gsBSzRkuzv6AhwunYroSgLRPfnXNHQ60wCaS6f+f
hJKW70iu0sa94q3zRdhNEcbTfIN3mSwyZQLFS8mTTL3+lJjFs0MdhGgdpyX4LOYSojmLXRJfVwuH
hpkToWHwSdfFU732MR6d2g6G3R48yQvdwQZuy45hraobxPBWSKlrKYQYO8+SQ9ZBmcVyJPC0OWm1
9xM7zO9GbOHYOi9bXv5Bx3PSG8Qp3cYgg10SCxDMFC0dLgZZzScz1d9i3ZkvwC0RgoGJsFOalC2w
u2Uuw0FpD4OCCL+2y2FzTYPGTaVdVoLPDnGiiJJa+SA63GwWRlBCgneVv5gurnrgymULbOzbbxni
t3xYDPG1WaaU9BvyHOlPcPEkydssZvMVAiCO18KJbBaBswNH7pS0TXza2vXVKy2LZDKaA9vQ9Ffs
3/xfdzcGyWR3xHIWn24zBrlG9WE7g3bBT/WSaso8QWG2LmSUvJlgwI+AxTU8LDbJuCi4Cg1lmz0l
4gOwc8rpEbEBKgyroMtNx4pospbxCWcZ6foixa0yVG1yNGwFEL6BB9LRp9/VA8v+sA6ImDhqPv3j
ujQR8a30GbGLyFcBG7FfnZcKOv741mdwMtY0PqAB/eF4xkLnwiMpqpb3bqXv0tDir9LXQHjjGkht
z83D2X8wd87j/vyHYZTIXOKRuY6worZ2zAvO+PvUxAsiBj5jDAbOvhkTENtQFH0b6gU9xBNAqUD+
okzxpIWom7iLTBM3Syme6DgSsIx2TBPeD9dsv/Rs5uatr3NBASyf1fCwJepLeNi9NAxCJ9oNH1rd
vmOHTu8qQ05HLb7Rhzw5IEPnUG2+Qtt+Bj590RbaMuv81LpAmkyFqCflSEQvSE5ToBvQsch7fi0g
78Sa+5ryoxcH8dVi5UVk71gAFbdLtBD5U6m7pOusM9ON6UKUFW+xrAVNuomJ0ETFu9Eh61Dd13S0
GTL7csyGg3uzEJJ67Iy1O4CSenQLZfgmk6QqgEjjBRxYddC0p3RLEnp3ZHs0WfIEPpJuRG3g+R+K
O6EdzI0tfM2eE9pPlC8Yezy2ncRatiC1ZkbHm6fvLQ394gBCb1dZHYdJ/c535VkdtekYuH1PywAq
wJ5iFbSrVZ1J3onS3vbChAORIccFN0bpT2kiImNfe8pdnqbn4jJ1raKLZoLV0yw/MVEXA1eOsBXi
/yFe4si19rtKycwzv0U0lblwyKf1RX/A14j1iTbPu82k80FBnADG6u7dXQWH1gVxkbKNKOkTPcx2
zVIZr59MJjhi5G6GKSnh3oj1/MoMJTkOjd5RKS3i4rVdddpW/WbGEKGoJ+nhTXqYWM1ls9P4QoJE
clIOQa1SqffK8OaT5a5v7f7P4mRgw+v4dAbtkQoB2kEZ3+usP9/b3fcDNLIJUAAG+9x2HwhUvCoz
5fXFzXDod10NVpvnzsbDlMQWBTGQsGAWyZG1ruOsYnIuLOcLdrdxf7aEjivy+0CBwkK7R7VA+GZM
0ddMyZ2u8yu85NKSAdqOWxHKghu9aNYf7tLiQWeONtY9h+Z9l96f+fdXS/mD8FZYAoMyyZjXPhhg
Itmrqzf1aNWIZHlj8Q91p5XCt6WcoT1LErJZDyEROH5LllZeOU/sV0Tejt2T1+TixKF0u9j6xBDA
QMa34Q/1cL74cz6/m071A+ILOaTEOvtaSflbmabghGz9xOJChXcE7GH4Vs1QzcVvoFGegqQw8CI6
iKH6xfOFaVjhZCxvNslhR5Zz4rLjgn68V/QYD0VFLG4njiUcVtJYc3KEPUTGRYltOtVm71Ia5t9O
2GcBkQBDrxV+79s0sKazNvywdO1FZOo+3a8UMAnXJJFRZ4inAR1O6BAW7LcjkWKSNQB/3Ip4s1Rh
nJ+ULhlOtjIUVvdGpgTut7y/K8gTt+gIXaHqHFerF09Wj089b6EKVFLd8EmSdOkt4NOXeyrbR05r
buDafX+sPAgCIqv/2gYLBGflABSK7Ttb+e5yJ3VTi/N4Xm+xokbje6FP5nkbVkjZCzmkMgHhJfQ/
w9JRPQG28lnp4jCDuHRc4vi55wh4KCDKkxCDMxaN2TC4UWzWMBXKVl2WSeGJ7lgF98ac5WDmK166
XJv8Ok0fWSdi2oq0McggKdFmGq3BymgkwxkiHGDjAjHp6LjAxRrQhhV+L01qYW91cUhWfBklJJuR
HLJivta001TZ+hm8/QmAHO2Cyv3MAJ+cdYMixiEhl5HItc9cugkobqZsuSc+FSscaTD99CPO6586
H/FBuigEbWMaAvQb1mGZu69aml8a/lOLmHochgSq5D9rAwkLgT6oBVxtOSsMIyhGjMGvOVkTsbn7
4Z4aczlz4jHYJbH56vNJIME7sj/WgVcojc3AmcGhW2/eItbImH7rhhYNhhkDMUIL05V+7Rn2Q57z
5o0OAaJGhSEw6fIXh4FtNKxThHfSuCz2n7iJNSZtCc4jY/Z7WY6+1/ztm7j88OC5tUN1Noe0+PJC
PDWJn1NBRouoxWmz7D8eWJpjPmAxHNcD3fv4moFCJS2UhEVUpWd8q82RF5CcdEmDTNhwNtwaGKlD
3MboEXoj9vDnWMg3LgJfbDSE0qE1OR8hDEjywN4n87EHuXUpk8gcn/QZ6Y7W1/5aZBR4IuGm8ms9
+WFRsO7jlF/SK0AU883uU90yArXKER/8HE+0GvVenjSsj1z3ZxT5CxMiI+btXBI6Tc99nydnJFir
j5JhuJvy+SFxhlNbmESGG79p39sP7uSACe9ux80Ygzkh733JaNdNA033srw3OGDblcQWnyQhC1Qe
uU1r+xylPwi8aEv9NzER9CYslYeZ56FJ0ps2jO2afDS4JFtFlaLnQbnduiTQx54zo8wlzoTQm4Nw
1oMG7dFXAtWWJZCNmaIJyJSqA9sldXu0nTEyLefPfAuIK6P/11fxjDOBcN5G5gzLtwAvGwO0U5yL
L7N/sRwL28uCRoFIP6LdnG+QvjKP+iABytLkakC5kIT7iLjCPTlF2TNQRsJQuVEhNLYj3KMm8nLP
3siWbRTH+Imh47guzBsXxl21wBK+n9ZQ6OBEyh1o6VJvPhxFlpecvAOroNPNDEgyMpMLxrj0LFg0
NMGwaSiqn97Srwd9f2JkrVSHbl1vTAyEUTZ0nZ+l5m+XfnCnXzWbSNwkLV7KtjOuK+5HqyMhz5kL
wkM0imS2ORhgAXKwHiNz6ud5PwV10j1xymOT1stu99cfDbEGZTatZ1GiA+oH42hjx0+rpfYBxz5W
NAoCK5t/Oj0BLGM/+7T5g7YlePdeulZF05SxEX1HuCbTWccm6hIaSx4nuONVL2CN1R5KGQww8cL0
0AZPIqzhpAreO6jvT1pPnkrK1UFk54XBaEnQbBvmQjNCQJdnW+mtj84SFLpDSkcyGL8Y/Vq+bB0r
GPKKRoypHnQiqfGMccLpLzbuPTQm2Um421eX4Y6HyTDS9FIfsrlNSLVifiN+wlDoAnch5G/KuM+r
Zv5E/FPtM7r4QADllUGwFpZ9dXS/g7Bc9dQTsUSlp5Ah7b9lAVNw6hrMd8Qn70ZWh1bQObdIC5RV
/ZCXo3dhfiMDEa9/G6y8kVXLW8slsYIjxEDhSLqembLxFo04Icy+L5buANhTRBPyvKqcb5IarJK1
wzZqrtaWBLrdw82gmbkFca3svzRSDi2hK4mWfPbmYz3W2+ues8wVJRZK68U0jVOWkwk9OOxFdqXT
63UW/aB0j0xNpgPMxNWxwlA+1/KjhgvrkxOE0EU9J1XO4d7emRBDxnS32q+GwWEKX5IvCLOlX8bt
qOv5yySNd4IiT5UY6a8gE3WNJuWeg70+bCckGhzTuT4QkVnDI5r/9MqY6nZBeAg3R2YnD9iyK+N3
TLxxMI3OKU9UdpWivxSVnUZ7Fx8rNcKYaY/gpv7fIOVsWNUPMIYb1gdM3eiyHrq2vI8dNZwMg8vG
FX2MuK/TEOhnF+x96V3frp/5nZrEL6vkdl3b+rUdd1Lh7H1lwjNPqUfoRLp7ODdjb0NW13LjaFHP
I/cEarAZe1Y2XRIrP7bddWQUn5nsyx6jMOr57C22ZU7hAfGrTOhz6vZ4Wer9ToQ9ta99WBKyvULv
9Gker618dR1nPH87Sb7NB98P//jW4eAkVyFhKbYN/q6uoMlRHpZvM8O3hP77gbxOYKz//8O//7MK
5+Rh5OC5kXcRfLtw4t0nO+fEs+qKc+YqJ8BIvfuM09PHtLiiNhrDGAD6Jc+BRnx/lf7XV9/f/qs/
+/6R//4X/+pHhFAcFjJ7CkinL1hpOvNAFFN6n3q5e0yMTfl6M6LMW+Mt0AbaM+mWH8kRfRWL+J1M
SX+f5dlyjGUBKKlzr7UL/KOVen0SyJF9yU+JGZnpiPmIWgkNUXtxzZmG4MrYdRrpFi5zfsOVF7LE
mjhAqUkm0Bb3C3bhMa3AU9qrfkBRyqSSNgfB1OxNU3ZN+Ps1RXeMjgXSCTbtPv76MgpoiqL8y5qp
/EZnmZsGfBmyG0NbQAMyjR9Qb6ZgjfE1g0K1CTVjlYR0tHAmpPluXJrY/ATxABNOBrWyvkjHeliT
2AnBvHB0NCNtWn6arTSw4o2BMTIElQ59oZV4gCK9h2hh0TOESTLPKIrgQR7MvaKUsfY2VX/1waue
F+NzNNY/NFeJ89Lj16QbJU31FZPa2F6aosgPk0JXs/Wm8Hs3LFpCm+KFk/2imt/bmoPtgUTm6cMb
emj60htLweqW5AiwYnIiOqSw8Y+ZMT1VsQ99/gkVkRXwol6XXoac0slwM/TeN83s10CD4pCvO3LP
m6vI7N2XWkstbrVlDQx8Kz7n5Xtrqz7daXlWFYWDbmdUPBVW6aYVNFuS5OqmkxVm22ZfLKuzL/Pk
2hdgES+lZkzUvJzoVAXrhHYR6AC1uifVE+swTdql85zJjye5MBj+3dncuGPHL2wGi8gildPIgmPW
HDpn7K8NMG9m1QcWzak/lmw0QVYVkC+AZB1TVT1u6/RMKOTAeN0ECj4720EzlAMJAZqZSzjLcSAP
6Zwzbiky2qmLV4YFqyDPjl56Va2h1+ssKJ55dlOvvK4e2SlFtURiP+PNDTStdh5jP+nRSuDfVAcj
qcyrcLZ3DorAsTyyubwljdq4v7RtgeZbGdH36zf6e0uStaAr/Y5p+cXcVsnJu3onhOzBVtZDvqB7
S99EjArI1bHxx4wX0eHbT1NOvWPSfvr+RZ59Y0lek7bQck6ldhrpGcxpLyN0Gyv4O3qxngOcqN8Z
ECNEg0phA+5S6ObzaoeWra8MrXY/eHMtMiI5y7u8znHUTvy/Mz19kHSJI33Nji9Op3HhUA+jceX0
X3gnirzPPuUsKJwBdeoy+2tL+VYWBAtmt65tvMMeqX3Li38MrXFj5TIcS+dzq8sP1c9oGlUTOUv8
acVpzBQ7n55nSDr6pqeXKa041TAyE6RQ5nHZ0SqKP4xu0k+OldPcz9bPom1XJv70o+ZcK45xHvPB
6qn+3NjdH71ywj4tQKsgZDjohDPnSxlCOc6e6nTPa9/KN8d1vFutpF7n+HB0mEgxmnbz+6rII10D
bK01Ir3NR+mdVZ3pIKDouiziplGeFk1Zz8Sx92gJdTYa7/TemAyOMz+kWRY39fajRl+0ds6TopWT
MHFsEXWchjV9JLZpDhanaehMoVtwmTwwd8wDBmovbkmfo5xyxx/2qUPTej9z3Aeouab6aAAPu5j7
5TfatOq9gbc9qUEvM14m6LOlvi/obulUpKARnCyM6+EuTSRzqzZ/z1ts0h6olQA3RXfZnJFdrFqT
jdUPog6M/crPE3TApGcvtMKPJeYVfyNGiCONnbD8s8um8/JJCpW6WJNa/vHgtRsdf5O+AVTC2xoO
UmgwiXAtREFld67LjYTl0dQZI5DfDGFz3Aca3w9Ti0DF3okusxu/qULJA74DgEh2Nh2tWf2udEJ8
XQ+pczcBTYzWpth3kGIMhJm81BWFIs4JkHY0rC9y0mk77Q9bM9MiHJksftvhwP69bS0/S64yu5o0
p6tJegbU6N9mVtQ0V/k3KAA4WO1rGtzVv6Tbj/6SiTfRq0PGpRF5ncXMc+5vXfRNn23LBK9FaFbH
6r3fJ9iNWxSBvgAkijWCxd1Wv58H1O/OJGgGZtobesVqi7MHRMajrzQBnMkhJWcZ5MCuqZgD6BA8
W7cmhCWe0uum/YXwpHGSEFcJWuUeUhgF6Gb0f4DJ1X5pz4kvFoNdxfpYJgbFuo4Yy17c7L4Q3Q39
8zJEkVFTl023EKXOpAs3TzE4FzVYzwCMtk+taa6es6g/lQWb7mGxt/Szr5hpb5oNIj6B2LO4cJmY
2r2ZgEryzQZFn9PBX7EMbClDVPBp2Yc5eZ/WYvdwcN6dtPHLWn9IgOlxWlrsQNTW39hBjJoTOnnI
exf+z2xyNqwRbFl4UQIjTSB1ZfEfkJToqEmoSVdkgEmz1berg0S0Nzbv2dkl4FCC3C8D9Eo7PIy6
/SS7bArsPinOg+ue3Kp7pUfF4Krc3QLVdkIZ98POH4TK0pe6J0JJZnaQMdTnzmBlc7r8h0nezdWO
UVMS+T6dqLLbs50gKima5hkSJsYHfUBfPBBPI7unBdmo8Kz5lzu6C1sJgMU2bS85le3Brp92rv5N
DPKiW436kmcGydYpwq61axMcMAamKD5HmTrtOXHpwZrrH88qibrPw+/8IrNLz26P5JvDuzxhDDZ8
b7Js6JuGcWYpnEKBwuIZzxfnXDxNf+wkMjatjTYq3MBJtumapDaOmcl46G2k2qpnrOhIeWNOTbg2
S3c7p9b2MMkpDQszpQVMu+3WlfojKTcm8uWhvk26gulqTjN17nWIm+VkfA4mvukM1ujF2ccU3w8V
Z8JL8b6kY3tbF3l7W/VkWbot3dV/fEsjPxxGAamXWmUV2/LgjulHuuLxqlwmPFNrPuVubAeWN6On
6rL2WGrdbhPxNL9IR39nb7HeqeJoq7H3iRgfz6MzgOffipvE3t/zls6NKAxx0xXaqz2Z3pE+QH0c
07+GI/ctcn1jHDTv0DH0kAK1tM04eIoZN1GytoehLRC5lttlSO34jmS2k1Uulyxdiwf3eZEFEiK7
rslpnRBIeIqE2No4DgtyTMwblMSmoJfUYpppWIwjrardoxtr5f/Bjrd3nP3/5IZjGLTxM5rYBk0H
8+A/YdKnNC4zeHd5JM0BE882mLck6ZCtPXqPvF2nid7UpRAWkCr6Nkcp1oFdnMn/VmNKoZRCzF6u
WYmiJX+bB5cCtyrNS1ZkWoR8pap8V1bFYWmt/7RCWWVq+g2Y0ACyRiRVll9WSngUA3AoxtIb8H5M
xtUq0OE3hqnTSNBhQ45oW8w2/ixra7kdvC4/m5N138ZbcvvfD25VD1GZTC+J0THXEtRJMwo4fSXV
nPna0B5b3XiaHC/+P95GYf/vt9G1DOZd4Agt3sp/QvAvKYaIzRyTaFyc31j/jc+pz2e/sABSYbqR
dDjm7GP7IFwWzQ/MnIA2vvWE2tFGDlI2Zxh61hPz1+HeAUyLZgEDi6iwv+wIeW5czDiT86Kvg3Yu
PKKtaMk9qCKXAe/9cGyk/FUa/UCwZ5Y+mtgQkVykXyXp0uEMcOrNyFQdiEbQOBWp4yP/jO8cYzq7
au2uSEIfRhOfnhg6sMZYNB16MW+uYH7+P2y1/4kD/58RO8DC/9fl5lkuJSDBkBI6/z/Bv2trAtKG
LiCazJhIpQr6UjyE7QIKUObmSilp5z6Ko/E660hZ0/mUcw2EizVlZ9rDd3Ht6TcpEwpnLfvo28CW
21AB7MT2juRIJ/5vu62Se/fYqW19rVR2p+CYBnGBllGLq08tz+dnbRFXNDz//rXx//7LFyd5gRK5
sCH+KTqiXnGx1vOG7B3k6Bl5Ke3TE9Ep2VfaDlggk6bjVuKDYHolTlY3qEOrZdpPtzPYu0hqZOTS
RiK3y+MeOH1lfjofsEzpr71nQ3npK1rdXFaHYWsQrzCxvU8sBxzhf31V2Okd+Trj3TqBQ9TMYvw1
s0RKfa3f5Rj3J2KH95EErlzjbmuGOkgS3QFKV51JWsEWqPQ3fcw/M3POXqluwPTigImEM5lPQLza
A1okhJjLKpGoa+90feQzVoniMOUZtEXOHHvWmuF3zE2itZRnaQUGtrSrmT70rgnHOzHcZza9C9Ly
yV+6Mr1pPZnecZhlQYjxUva5iq+g19/nQc5/ZoZdsRi/mmld0bgjBTXtpxGc0p/CsbuDYY/iuaWX
H7aVggHCgTrQyOcJqg45nzPNANDJWzf6zf7D0hrR/YR6KBWGWmK04MO6yUsei/I4Gba8w2aH40Kr
IkyX0PQwGebpiX27PxEhlpLBPWzt8IntDeH4cObexb9LFtqNmeNyETPb0dK3H7UDz9tDpIAWS1zy
1K4iCMVraI9IMefcdFBWjdaxpMxIIZl//vur0PrfK5HtOIbtWJ6p647xz3cYA57sP6g7r6VGsmhN
P1GeSG9u08kjgRACbjKAUqX3Pp9+vqzTE92nJ2ZOTMzVRHRTIEASafZe61+/Id3QzLYWgOlWhLqs
rOnxxnDPBvkSG3izqGGjkwG5yAfMwgm0iNNwC4Wejt8cO69ZZ46xKH/nGjgvqVPhxhCZk4uzxqR3
ngk9RN4htygF+pVVT9ikbWDo6eQzGGTbmJ5S4qSAj+8HxDZIG6CjjpovJ7HjJzNz1LY5s8r/5s9e
96n/uo/BpkD1piuqoUii9K+FRdBqYellI9ouBtHv6Syf5RnDXT0T4qdQ6w95IWO6FxavpYxfoDqI
/SsdzVkYexrMpu0vrYrGcjBkpj9aeBKCTF/BSgWaDJrlaoD9HeYDzMGVCLlMXxLqP1sRUACGSXLj
Jqpci5lY2rRPuhLt5VLDJxtz2WwKmE8bteZmcq75tbZpmX+5C+Os/+YQSPr/eupxJFA1S0fvAfr4
7/wyYxArFMF1tB3kajjPWWie+gaD8lx+142ue15CPdrXYfxjqHA31Li6j3HgNkY4+bohAsjlVvWR
pedukK7ZnMJizmXlNTdC1a6LDNw3ng5a3Qx3K/4IoClchnH4ridR3Mr1jM5NUMU3JTHwxNO509oE
vcpcnjslgL7PGDsqs7eCwdt5iZu7EHaxEwdpsm+Fpif5dB8ERfXagwi5dT5V274vL1kljueGEfJx
CudPU2wHaKa531Yz7HBNf2vnRDt3sqqeWS/fM5W4P53UCUY2cfcCf0g54jXwJNe9RmuYIw8ZBbLW
gTOWUCX7fFyqc8uoxu1m+fSHW8KavWszWv5BnEzoIfXyUmnSi9mTu9DXzYuidCYx9hGcYZrBylpg
HMOX3DBrPQgl7qAkKOJQ12uoKRZ8FRfr0Ik1o4JRjFnyzGeNqOKNoHeiE3WhiqcJhFRkimGlwkA3
KozCNBJ0sKCOvAl+mQ/+8csgX5ooN3zQkIAVzthnwSXLpTOIQ7ZJhqzxKhMmcVuEjRfTvnuilNfu
ZBqQ7yQh9WM5LS5riiuUU+h7MX15gO8hzXmI33o0Jgc43a2tC4DmWmQGnlRL8kbtUpaCN4or6r8M
RE+IED6335pUgXwtM1SuZfgQDaXdLBEkFJSR1H49AseqwElhSOgbmiX6XWfyBd7mSYKydR5zwFEV
hakJMceuabsuTdZbnm5oijfNAC7xLKWM1gu4gAZsizkWX9GZl89ZNMXOqPObUaBTqy/mG0wxWzHo
+2CY6kcMchjwVIFw+z+vLJL8r0QoijrdkA1Vl0xVUteAQJaef3hqRDhLxvNgCESTAFivIsIzxi+k
i2DIac+L+mugiX4pqiRwZ6nNvMpQi/0YSZ9DYYS4JwDcCaRtn0rLmi4t7km73mJbI+X2VcP3attg
WeAPxihtyTK6d4XoTNWckxWtteduFqDu1UNrK1HWPVmB4FiaWdLgXaYojS7ruO+ZghRthYTrXFzA
+g0YzpuijDH2gFNr3g38XgicMmFdzC6kpCe9hPwwaGOPy7qonTQ1Z2xeShKT4fKLsTlItVmS3xtV
sPu5HgnFNJ7krKsdRY9bPyIbAzdgpNv53N3zUTYupL95CmqzVafn59E+x6znx5jbHTZSDkTLiyx/
A18M+B4yLS8Tf6GIeDKocNlJxnGLeQj8Ez1xRxZkbxx4lVDGsFXMg2Wr6OGlKxIoN7RgjObmHb4X
mvtHB68ZB0UH1suCatnmIDZ2po/WGzLaUzrXuFOoz8UC54rCW8GH0kIO2Bn1Fvl8hDLBUjwVGba9
1IVyTgtKc4hJR3iYjiRUFBsIvbDfHqF5lMZBJ7XUh8a+ktpWJgTkavgu2muC8gbky8zdYbXIT9Jy
2ZJbWz/F8EEWbCs8NUSMB0syCZP8x0ohBliJbOPALB9kA63inyv2r4yiv6rsf0Um/evL/6dwpP9f
bX4oJEXuzf+9zc8uw94Hfs4/05P++qW/DH5M4z/IAFVYNeBQyuyvf7n7WNJ/aCKbKw+bOk2e+I/o
JHn9Fo8TvEYjTXLc3+4++n9YumGY/Aqq8/UZ/2/cfTQsg/5V5Jjcw6tRkIjrvUYi0xqt9I+VKNbx
CMmklsCc/taynOzmAABibpfEeZ9VyBRDrsqUtugYaqOhIBeBAc1aNH01jX/hwvB7qQnwwLS+xkMy
bjBQFgEkrcvcDvnezMh67lkyBsHaz5WaH03uTTuPe8Zo4QGJo/bG2mRKP9AcjetUa8eFGFZn0ozl
ZWwX0y5zRP7I+oOL1q9yFTna5HUGKatGNNqgT9tmSwfvj/B6O3sfkQDsRiQz1SAfpywVvaLJNtKY
3K3Zkl2Uk5AXMhR7hqbWHnnPX0KDr6UUxeEGJad2bJPszQRrPqDdNIqC8V64HWlkvUKfw/cRrmlf
432HHf9FZqGZNQVBrbHs8oCBrzEyCkwUBmkhoPOY9fKxE1uFhcYMnioGVAstGXTHodiEMeiElTR3
cUJiUE4ayjolEjdKpc52rynxLoo1byG5w0T58/TnQ6cz4qlRzULTWf33HDRmoz9D9t+msNEcVhDF
yyEUbEwARLhpwouKBcYTcZEo7iFDa9J4qBqoP9D7YKsSOkRkbekZqOxt4g3WVoyVshJZiYFvIbDM
j2bE6MRSRg/zY98ws3KjM9HCgY7lUV4cFXcottsByHQUCMMrO6ce1p07UTdgFApBMQqlitsGcUgv
pxoefMVXZCt2KkyoKYoR1LrByTbSC8tWxhI1ISYQED2bQrktYtt7OcQ+T9X0bVLmg12jbuUMCnau
JTlaUdryLBrcMqwOk2C8E3NySMdWfRZGKLKRCvRF4rRy0WV4PoVhfgYa0SMF3jcyCuhDbBkk2kKA
44pcaf7WODm6XiHVmAUW+5JZFhFrbkGj300EOBh9lx8hooGCrh/40zRs969DnB3TityitilX0f05
lIuPANPnEucoR5NrRnrmDAMkqLbIQuOtST/lKdFqXwPWeSkHRGVGK+KDj1trG7Ovpml9CgGWDJ2R
Z7R0Z1B7Ul7k+JSmit+GiuQBVk02yQ+vtTGHT3lN6FeKZD5TMLwnugYT+OSYg8q8QByHn2Chc8Cu
R0FBN9RS8tDN6FQE0rcalZoXBGQmCMUwnOtGuoBroowCkGbUi/qjE/HjR8oauCL06FG3cPqKnxGY
JqQZov8dOunHzCE7CwDPYqoFpxKpm2CRuGII/QxiGrNpqcclPEDmL9VSIpQ2G3YVAL4TD0vqLcyz
HTVp/HQGBzWllBoDlMCpCUGYQzbACBt7a9iziXvLIv9oTfpK1BwOy2LBbzcQholDvicD7pB1GRDd
DZXdTCLMBurlXqKss1VKWXeuyos4Jr5VQOaBdmk5ZUqsNqULajjD2IQ5XHAZQHyEYgCHmPoQxIzz
ngowTpcWSvV4G0qiuJeGoA2h5U/UibgySSHTZaVyDYlBu8IMImPynUMj0mpYGYHKZFwXJh3iUt0+
UTI/KfkzzM19xMxU1VQq8JQQjLpUUMma3030Qe04+Q8d9q0zyr8KAbwzmW310mG7k00Yvadt/T6b
UBsyc4idjHrEj1WJhIiSDIChhYAYYRWkFdFyEYvsdx2O1xrjihR+CINlhtNLgNoBjxQGZIe0bpJd
r0Tf2aQyPFfT74aJWFhNA3y18XdTRLErpuVPlyFKqog7ZuUF8WHVdDGbwr64VpGbxwWyV0qxIk8u
YYn9UxJJqh0GV9w0fw+Dwm+pMzMNSY/shTK9IJ9MGOtLZr1GJoK3SFvuFkQuu8ooext5W3O9zW3/
pFftLc7gi07xhVaqc0JdCLe6gGt7taBXDIiDy4M53ldAn6Ymg5oMGPYPOo2LKRORYmBxMBUGGotF
dAvcXwCV8jXrrKl+FY9oDC9ZlE17GamH3mncyERlJbl5ko1pF+UQmlRCuYBdCGHIhhyRO2WawQTX
htF2J5fuM8PgyzHC+VcVi7tqhN0OOO3Xg/IeouG2uzq+T6L0FEW9tpHeaUFTr25CGQ4LkTt5LHZI
2Q3R1vT2HpfJIegDgpvXArsWK/jk7XJdiuE3ir86aAEzg4CuD0dYQRacSP5dLoyyutGiT+qS8my1
IWbRjAmkEf+p0nyXwZWOpUFvw71ukVNYMp6KxrNoPZkAKBhkxMNZmAt0UM2vBT4ekuuk8TpeCzzL
o9nDxCc2v+I4Pg0STnlSANzF2nITmpbceHbWIOkeqtYczCYRnhRDgJkRnkNtH4CZehWgLJN2LThE
wrIdiyZ0ZdkMfAiETA87vsf9UaX5QFIibzL+Hbfal9qbkx3F6q2WO9RyjDBza5B3eAE0jvWeiOoL
hmsqHQU+1cNMYiP6YpYeONOh2+qrSQr7RpdNh8JabrOBtb1FtksLzGjBWtCE4Q2apRco6sNkB/IZ
hnsj02OmtE4szx/AjQJD+7lxBcLLcXdHBKJIn5QRAOvJHXIc54wkUq+ojRQJsvwBy4AU6XyobFGZ
Xctg4zA0rNsUkdwPQnJsHPmZWvTzDftrCbchBwDhF7fqshMimEaWijcSp3jOZUqZ2oDXMeKU15Yu
1dJBsxLMP4biAQy6s+oZnXY8aFhviO+Yab2ISPkxd1V/6uk5wL/FXXTgFZjbqh1TRYUtbnW9IcGE
041j1aPR1Ujmi870miLG/2LAvsHSlUgPXBsPE1whbB0cRYoYlmOHofbQ+Or8WwZq6TTlBH/4W+60
z7Al3zY4yLG0QSTkaSqXbE9EIjzOSLsNGWYfvZU4hW5sii4lq6jzVx7ykuYnIrH2ydh8LbOMT/GE
3ZH6ItXhSTbLX3Kt79oaDkEn7U0MMXBZuUuzqXg6l5hYC6s/x5arEcN97BAHURk2C3X6IS7M76L/
3UVtv4FRugpkGybvWfkzBfs5/VF6kttSs3Sl0Hhvi+DUhtovOnUyBQLjEWdP1TgIUJfRQ5fJxDRR
sz4wug1cReSIodupmkrbjpqAqaRZXGbS9hwhMD5jfCgLRSflqu9OcBdlz0wtwqOaAls2Sz4zxsTd
uHS4YNEFfcOj8xd9YRgWfodDd9MTAW0mdSX+Tvvil6qEF7pjwoHbHFcWgknMGGIZqWch3GqUyapD
B00oKZ5uAoFaAlEr+btQpZdl6Y95geWyuS0HqFAkAARtbE/jctDa7GokGmYboXiDygUHMWdpmXLx
tZ+bHU6Au3RMCNOZ7vANsCqzkmBrTtgpMHHZTpEMo13XyFnrrI1kJcyT8BIhI5FePKYTQByjU9+i
LUVVBC8qku5Zg244GCSvttSfKR02nSp/Wml3SkLh24jMF2yH4QlIENixqm7CBTxTwfiywvaqLc3t
kl5lBHS2omuvUlOQPpwQUjq0J7lNJAg6nP5Bb7YF9klNykLHcHj2mVzZusI+mFfJ6LViFsMOpKem
NbGDYt1kRPSTvaDjYV6PkMb/fKqZveWqpLzYyfptE6beX9/583Vc15Fr9hn2Vusv/vnw5xuoIyLR
+fvBv7/z92OGDLNVmuPtn9/4+/F/vPyfB/+8sX/9DLS6A4aRxYYhUIfaYX11dlg4138+Zd3HvODv
p6wRWZnKGFGsB3utxA7AIPz1zxP/+SBZYrP/+8s/n+GI8M/HAHfBc0Xouvg54T/wlf95jT8/pf7X
H/3Px9S9SJ1KmwyrtFVBRfr1w5LDcqdijFwNcSiznPXBPz/z54PWYK096c0qkH8tkcU5//r9v78c
Uml2QM3JwMtWV+6/vyOVSIhrjlC5erVPa8JCVE9UyUWMrcr6mDFMqTNmneKkUxzAaWpxu0xJPoxW
hmyEtwGw1PppL4SXosPeklzEMToKp1Z9YrdatBP9BFi86SU6UUh24LFT7xEuTR/js3IF0z2XDKac
4UDlgtfXLceEyKnuy52KVMZR9qewaR1ZLVzmH69STcBsfjWPiG0SfU9SJzePHT+Ss0XOur3c+xM5
ks/Zq3lRcAn5UXCGLv1mPuJ7hjMj+lF7qNxq9PsH9y+9Sk+UZenkn03nxIcSUpKxjb/W1LrcE/ON
vkExh5CGT7sfqCYwJUC1IMWU5FUGjkDcCFuLq3y3J1LQWqfdKHeWErsYfaIlkFHYwVv1mh6gxEuR
O+Yu2m4ZD9RrjUafLe2UbczOl15VdR9JG4bPrkpO1PCE4d4lO5uXZU1ltNMNjFcRcnRIMxudicF4
CTu/fEE032RHPmqoAdCILdFOlt8XRCoiEvLZngQYTLi04Hhltw9GhEjPfYQq4TDt6Hv0PXYtm0xE
3re1HJ2WdXTYkovV18gWmQqlwhYQk9Z6L8MnSNnVHfUVLxT1dXpJxJvwdWlLZPPuglODoxyya/7J
Ak3mrC1tIQZdi2v9jNiIcStZvLRm4dawZYpc27DzL8t/N6wz4UdV6ASzYAvBHoPe3sW6CByefHI7
hRtOCYqG08CILXeTL9Uuto03v6vnyvuhMQ2P1qkb3fm9MB3hE73tMSS96PlOVuoZ1vexw0Nsj08W
vYvi0h6SSOVA/7SbreleUoeJk2ITc8jHMnGRol2CX+ZusE2326ofwasJNcje6Jf4xMj0V/HNvyPX
WnPXd9l3fJPqTfBL6P3uriYul2pwCT0IDTblFwdA2Vrky36SwhvspdzW3Yd4Ke7IXTE5INXWxgfC
I8KYZtSNP4OPH+tmXswL5lha6uSMGXZBuLdKF2GQrF0AkdBIGH5UuZm9IdPDwCHEK2/1I/2ETu2L
0Ljdz/LpHL68Y/kmuU3mHAzJls6EC2ck6GpwOhBSIMzAKcU20Uc5k4PT/kZ6mRM7vgVH7emhvLzE
w05wHl3lNd9VZxOumJwRyvDqktPfXhO311zpgP6BlpYb73mKNtlHszpYEgONGQfmqY7lpcgoa+ER
Phfn2euO1RkS5rJNb5imMSpixdks2K9wpMpT5k4HIfZ35a0DTPqUFvd/Pgqg4Yf7fPVgA0t56Uvu
AL+GO4l03Q73y+LWN543Odeb+pHXNtey05EMjjrQnZzqDVvJ2ZGtN3UDzgLW4yw/XGw/p+Q4+Y07
+LJmx0/9qTl315WnHs9n84TfnhO/xdtpVzuR/1B3zRb9eIajUuca3n9eKY/U2VhORo+Kcs9t7j/p
BuWPY76C+bB/w8hpE94KDJvOnVU3PQlPgYs0GbIhqN16O3MyucrIhXbC/Xow28cO+yJ7vKVeisSj
OFfFKQh3BhgHUYcHbPR+0MBOTrpbnsmUDraEQC36dmLK9RRdQhtE0ilPaHs+AUnghd9jL7QzP/2M
vXRfgw7t6XOY1fjox+xyU5kMjJ99hC/GNx7CqSeell0UHXwoaI3s5k+fZXWRn/vfBLpyVBrUi85S
b5EzoZZuLI5aaTn1V/sUv6ysS+5ed2w+5V8pLEfpjUoXKKsevHgDPrm46CYdbmRUo9NyFOC3qV/D
L434x+5Ud75KBrf9ubj4Rpq/Y/GMqvEbdxadrGNXeNJqP71BSLnXvWvGPDKg0Cp2i2GDREErP0eA
mw73RP4oN42ANNJRvsdHoe0W9H2jxxIWe7Fdn7hYyg1HxQv3OK7Mt+i9fx43g3Hm6CyH2ikd5JzN
NxZsi01vhG+NYvrIFHl+rvRoPqrDR3mCiH9rneQ9xdlb2yzYD9hYxXpliE8LBOwj90iM2d6LssXh
6oZsn6E0fmayJ7zgcEkWbRRhEGnz86iFSm/i1I+PxKW8WneMK3Gj2oktsHamA6wLFocx3JWfmLin
Gl9yDJhoPjM9z/zpG74affhUucA/LNDOeu6BasqvfI831layNfGXQigvF8op8octFNTcqdDI9m8Y
sQfraY8p8RL5BeAye/3EC7f8Cp+zKw495xfeovhorvzB6x99YumZgl0cbbnfdolpB7vWH0N3eeq2
iHP+/B+Ou+WbRMJD6PntjVDhGGWkC876RLqyEzwXl/JW3kK0lCqmnkSmY1tgoyOaU2/SN9mP2GNW
91jUs0axu0l83kG6bLBzoABvEWzPbElD6iTCRm45DfmDnYFl5N7DNhHwHOX9ONWZ65ztLdjXtuiJ
Xrjlskp+mb/11tdkWk32KJ9LqOVeIT+X48hOyh842fmz9F34rcpRkb7lR743WM4z68fIHWTjAfhc
NtrJtbP8RTvH+x2pl4XvYwCltUxh7T2zZjdHT+EEsA6NpyTEqDy0g+dlFz+0Hj46HLeSBEYCrgfx
LXq1OhbLzfKUvtJ4f3d38caN+ohcbCSwNz/Un4lbOyyerBm1DTFP+zYOI2Gkoe2Hh/5L31c7boP3
8AvHmgNWC4fQF2Ci2UhifbZYpICXuqUft7OL/BUeUOFMICBOgFxuXZjc9f/J8JvIyd4unW3aAHSI
gEgkfeLktDdT2nAIndlbT6LCloHY2X1dL9Oa/E9dsKuDqeBm47E6IizUYGfssq+CEo21Dtslv92Y
icudb16qg8BL0jQIWJQOlENL+Qn7hYKHj6spPZnVAykB7F8C6QSZqwfHoXNkxZegBvRXw4SHdo2A
fmNElaKIUMETycnU1EMS+1jsOobz2JjoFrYHV9xoNrXnFR77TFpR7nVYqvnkIbeKHzZ2/9mcIz+x
LtXW8DaBD5rlBn5n6w5X+Yvixo1deuPzdA7Gc1h/Z4aT/9TCK9QbZ/ql0E2SF3ES8FPEQ6JwyI+B
gnuRCHRc6twT3hISm3WHaxmqEoKj1p7QzQvbzvjKTC4OtLluh7tMsLyqVeaJO8QpbFfAVJNxBeLU
gmOBMZqXCpgY/Mj4VzsIhKA1y/UAXVMG+z4FW2v4VF2QhIgrhWVH2mZ+ccbTWt0q36xt7CcU0hKe
5Sxt3P49Zy4n24xz61Ou1DeiEGrG5eGOQpUb78zKE9kjKoxH7dQ3rAQlp6pYOFxKUArqamDxeGlV
V3thbAseX2j7WaGC9H6WA5ETyHJMFYWIK2mboXVSoGT5RvQglXXq6dxjblc8I82DQXZdqm3lqw/1
AYG5dfTHuFFMyoiPCrq7bdxTD1UeTts7EBPZhEPtAPqDrtj5i6RxCcPNwJ/RbTrolJuU/HLqXCDo
0NWR9Sz41Pk4VTBQSeBKO/q1X4WjtjweNGYRIEGoxIudzN0qT0SEnoFUluzUxL7wEiRP4eQwrPg0
3rGWMdWnafA5fMMvQSJWdz0erH0ZW0rqqbznDXtCVe442tlZoPE4tMmuulK6AD+K467GSxNvkcFR
1nPpcfv36VuKis/nfsaXlsETe++rOkKPPGpQ+h39NO9FDw1JtRzL9DIdMKWN1jPW1fs8O0TiAwOY
BJJ+4X7GGA1IHrSgQfZI5IttIrTYn98xzeyfMD+8lczFsdQpXzA3rtNNn7qAKuKtjbeYseN2POsU
aTsFWWx7nYW3YPrAP6QM18UlS+z8sxNtKsJ7B8JMCQ7RuXXkl+U8xbblG6vMw6PAmDdhf6ZAXQ75
Bop8pp0BGo19zy4gUmIkLrlY9SlYjx6XUnnLrkL6ylBnj72LOe6075adYLxk/oyzIMFINGG9S2Mm
bYdq2+TPMKIgGynBa5b4BatB6RTwUtfyRWE1kxEJotwuvxsL58bsYNBtKZdeOlPOsD+ipmOxGx/m
Y5zcFki2cUmBtoxNrfrYqlIPv0Yhoy3BRyJbB45YeSqH5syQNsT5C3sahZB0W2mwjtvjfURULzmv
OU6a/W/6BPIYzCtYCHZUQI1QoZnRKZozaoDfbpG4YrXJUj+wiJA6Fpg4qx6+f0W4Oa+X39Y6Y05Q
WBvGMSnClZ8qekl2hbFFYSztSSFGy7UWYewjuEvhwPsc1j50TOBoRN0VkeAYlgTtyu5+ydPQ7WlI
hNrRxcGhRuS/JHvuGGbeOAHLN9UgDCF9n6bsy3V6wTd87t0MFZXAuOQQsQ6qX6ZxaUS/hl1u2MQn
IdQeP2G5W98VrBZ6mQe7EvZgjzXvtfTwdRAvaCsZfh0hDLN6hZyqPcj3/GCxIaYeJHhUfLZpRsci
oe/xdqZehq3vdzli361e2cW9kbw8+oUvBLU7lkGYPuzi6ZU3zZqTmbZS7UOwELaiVT7IrCN7nkjG
eGV7YH+yuzP3jblXGGH7Zygj1K81eLhP3dFd8y34lQOP6Sn8Sr+642e1K+3P6peyne4/6Kv0D+QG
3a9KZQW30XTT78csTPOJk3A3qGm4RN+ABSAIXuhlt/Epf06IGwBjB5mlvfsSrniuTFedg/SluMMZ
06rkh7LLcHBmdY3ja+VXgpulLKjmrvke7qyl0IufkSUxYgcxbDYtTECPaRJTZKpUPhbn/JTu+YPs
7qptV/Bg04z+uvGCun8ngs9yQ6eX7otzUW3Hl+lX3ziUNHCC7VDcEsesAUZwVdcQrj8xSxIqkreR
eYN7mN60MF5wWV05oKASfDXanQpL7pgyz70QezOe1o1kunJv8Up07pv6xjJWPvcbbriU91eHjsma
dSyu3LzckZnPrBy8gDV9Yg3CVQKIYBs5iLqmnXTEHZCrbH7EXvWLrOrIpfowAjff1xDZfbCo3+JN
euZ251VymoZL5/bpr5Ss40f8nD8bh3JjeJR3eBGv7ycczsmP6C1HC993GkeK/Kraoj3vz0XysRj7
VkYsS+8Nw5qUFTN5KoEQKIvXgWl/gzHqWPfknZ6c/BFYdlv5AcAkfCMmzH+gifbPskelwwJZ+Ng8
cR6K6cKl1Z3pVKU75aXudB+K6KrABf5Z3HHGkR2ewUpSG79/9DJFja0Rwe2OjIVj7GCbwAaPITvR
zJnPRD8LaFygp5o+bpMss/Gn/tFWPncNjD8Zg80TRZNmvT6MwQ89+Tah4sdUSPEwoDQ/yo3kmhuj
3NFmiKmnpOdGP8f5b8m27rw4PGiLK5rtuF5pIUnniYMbhZ74KviEmlDCL9qxw2zE7l/GpwxHuV0A
hZZqVlUuZbAVP3SwD/2CzKl9cAHtAjxgHdlpiR0/s8PIy25w06/m2ECJfNWijfATYFWqODnEhcEj
ffQyMMRRnQDkpXbDo1749/pH24zH8ZUA03tzG9kwaTrhimHgbdrRsxN2zrUx7qXoSqXzNe2TxgZO
tHPfLWd3oIRw0b6lWHZgyWmnX8Hv4VpaaDJ3EhKowk7j65jayCO5E0v9NbYIWwC1P1bD+/jFfsbL
fOYbjVqo+7hXv/OO4Qd4Ez2bKvyuWoaqTvqZXV9LRwmPuCSYVIg623WJRPrQAbwS7kCWKdct7jPU
saAD7WNubRz6TRux2zLY4kM5bEgOstND7tFhMhd1ezBMjDg/Ery9QGaewqd53PXkn8iHVS67HKGK
yBhj+mzPxZVaIP9EY/FqMA3jSsUgcm3oKDrWddomeijyV7DjAdMu8zO3Pc1QMStflA+IKeMJNyFn
aU+ocfDvTTCyJ6Nhmxu3KvBG9VKC1dzBfCsDNgyuehT77SF/M7vz1Lxw1k8iA+D+kA78qWeroRLI
vokk4oiR+xdWmPMccuMozu8gdIW+F41jUPja8s1/IDIWFJz1nydcpHJFs8fqZhnPU3vQ1zpUjy+D
rWyrcvuaYowZ/crg4gkHXqMH8d8Ev4szV/0P2IilbqZtO+xMw2sClwXtSI+/4iNouLaBj0Oo4gYu
T9S+GMHBxHeF7kqxgw9wOkr4AsyDipduCcCy2guBs+NAd5Fd31Dva4HT3bs7/6yI21a7Wy918VKC
OAeIeT96YUvj9cR1T9pFuhkkh+7tPrD8LJVHGcaqcabTMIsvcRxstiq8+8renbITKyovA3xN18bN
HLGqU/7GfrNN/ISaUXOt8Y0n+6a5xIsICk9/DunXAXSJUEucnG7Tnu7CE9tQiZsPTnhsbzQEO15Z
DuFNUkrJ6VOcomn3p+16QD55Ry0JLojRaXTJ5ilWWAl2WAyGYXp/VsD8xHJ7pVevrjldjY77xjdH
a7hTa7GskYeMcet69bHoUZcGH/0t+qF1oS4Gy2WBjOFy+8ZWTg40FodHRvzBR6xeKTHJTcb4YY1b
Wb5Z3ab3XNoM/IyO8uwwMnTCf55GGVCDW+uJqj3bteFpnkFjEC7uojsC9elbYohNaiPQTCD56WZH
a29PMVyRjai6w10cudOeoVQYWPe84p4Sp54Qn1siY584yGioE7BCjJ6Z4ZzGm+rNGJPa1NU+N5ny
3V3hkh0BPGrQGgpQ84PqHitxPgX9pxWipJDArKgRdM7BGyJ33A3ZB6CxKFspOfewpmySX39nlk9F
leoOkLu6Jy5OC8BgKEtgRqD3GUCVHqN2L+ihlFu4T3bvwhVMlCVjk5IwBD+fww32vBnGRwic81tl
U6znDROJEm84rGKSDUcUYkpKi5TuaZKCj3k8KffinHrsbR8cNjG5B9RZ9N8mCE3qAncJ4vdkmx/x
ZxruWBp4N/lt+uaZWFY0GnasZkhH6M9kgE2vOk0tekYferLyrUJtZYH7jK7jUwzZGcTxjcQaGpvg
lKRnQ9vwZFl7ZdWSOTL0FldlO1zzNybJ2nwkkugt4iLk56vwiC1C952GjnWdDtzIgNUwwZ7MExc4
SJPJ5lNWIIqYs21Zu3JKrNSjUV/bEbgbIxk7Nrrxdt6I6ZvW3LFhYNTGMJT+NX3lZwF2aoqL1JM1
n/PO2Rg0hkveBCREW13DxbpEVHy1x+/BmqZA3+KXTCcxcpiaDU9lFbsQcFS7M50xd4X1UQq/O9gx
c7DCcPEerH3SPwtkbuG2UndUzq1yyLW7wNK/MpsDF0vBOcRteIPb53rxxGvnwZJNaw35BYoEV2XB
7NfjPKDH787LQNvmRXhpsxNwqVwpTPAQI3EIkiHvnvfKM/OJInE9g6dzdvFAqer12PD3dsqNF2Ql
43iQPdNOr3w3x1NYcwvZA03kc1qu8iai35FekaU56rBdDTG5vf8He+e1HDeypetXmZh7dCABJJCI
OHMuyher6EQjijcIipTgPZAwTz8f2HtPq9k6Upz7iditTbIMXNq1/vX90VsFzZL60OELH+c4y3YF
iP+qY3terOwTt3WBJDKYstzRPJGNYeORwJKIMrduCcfNyGuWfI6nb5gLuePcL8c4cI8Sc6PgIbO/
WnEynkLSQLCHfXHFUyRE+Uzr5Dvd8ZZ5LzAOpfnEVWcEG+v0kbA/v3D6RNah8YPy5SVKTi8ZKZn5
2FJjgSPJZsoNW5RyaSU8M66V3WCQLitHHirzPHcVMpVBQANMEz1+qeBZcwE89U6vuSraVsOSOcCc
cc058ogYFWhKgWSEuzXau2xDivLZz9dc0Wu0Q5+g8awxvjuE7S8VBdbE0PSOOAmhyl5tl0artq54
oq3wKyFXDEKWVcL7kTmC3x05BYdtNUq3FVdGm2R7Utl4QG0ZqzlRrnVCEQSNOt2P1ZHbz+GZ+Iu7
ab7gtvJ5MuPLA8VoC2o0bRl+sr/jcmj0Nq5JBzoRr/AWHsewHyNSw8tlc7XWuObUMjzgMC7RyzlC
9+D6Z1wuQhTz8IVQZK5pBMtDqpBtbgqUbavlAbIHpYJkSd9Qw3oOLthshBlzD6skAi3ArDfQF585
sL4jS2CwY9pxXC6H/83tHV/oEuaRVzwe4sIpu2bHufPkNb1COke6fG6fOnnsyQpIc+WQBDY36N94
iHzZ0jFiPDv2lGH1Ncm6e+/ksP9ROx4sHYRj8EYeO1fIZTorrki7+/o2BMfD2DBvgaVhQsObzBkZ
KKvfjV668lr4UFHWsHRHsrr+Rty7GaVmBBgJJtzR5jk49nSZgZRzO3k3Ce6S5qb0briegabEehD7
8TOPgff68xJAAcCGLI/bw11bpK9E3Fnu0FaRdT4M32SzRzfKXeYsFu6gXgt1wWOYCSl4q8a7jFBM
2g98IDLPA4Ym6Yb2waMc9RpnVIrgORI59yhjwX2RGHR1koD+aVh6n8e2j7PitLHIIOrDTI8dRn+i
kXU3/ScSpGGzXvpisu7uoakS9aiAhdYsW1Dp7EmxUeDn78JiY0cvZrHn7OjHMtqychz7XZtsTX9d
5QJTjyOAqg3Did/f6u5LgkysLamEpgz1Ekmbae2Uu2qty46vn3dTsS+hWuZ76jVQjKVAcBZ42Wee
Maepg3v6ntfe8SuXuyi4qjUaDtblgTh4wOBhQcDSx00iXm5sePKR6FhbNk8oHOfq+H77VwB6sTyy
V7RJVT844/HPO8xYanQHNJXcn5SSR2gBzRoQgHocj2jduLLJ2PJI6IvcH9kCdMEij6zTurlxHonh
cTfaeVumB2FtaIVoCjxrYxlbbhjV6hHQXGvpTWStMaVEq5Mh+OTGMgLxeyO3y0aq2ALN4K7z+ZQy
13ktHBYaS+OgQ7ZwZVc7YnJvXB/PlWYZkLdzlvjkkJ38r/VtwDWxcaIxxhfcWLZ5nBLXvwiCPMRF
68jdBgTzgWMse1P0kbFz0eQP83zi8Esj0IQy15rnietBiuJk7xDlZFe2InNhFVg5AVcgpLbq9bQa
/Hq9Z/Rc1xB8LLRAn2L3ic7on6JXVKr5p6W94tTKJlXhpb5Limd2DzQyNrjsgR12beVwn4KnHc/m
GGxr4zOmjTw5up1ydq5e7rTNHYC4zQR5y5zJ0sJukcJtKtpYQXHgvsWCA9c+bjiQPjJS/lo+Ruwd
GMuRd5FhRD2FexCKgJO2b5H01/fE2VBy+OokDMjo4G6SWzjEe7rB0n+cNTRZw9qAm81uIMOU/Zk/
8Kjr+tTUbCrwSEJ8vB6ugkfuqGldouwCc8LTpgeUjCHWym8PrqT+4dCor0u7tm95lgRaTRKipD2x
dIXHxHgDzndHz+rbHYJLIrmMQAVhUuRcOYYPHvUE6oJx2LJ8Rn+2+PWVh74f5BLkIHLk+iCdfd7h
qLxleC6dC5ohV6FDygW3AJdcOmgDR3ntPrPdhaXgR1cdBoIGxbp0nm2X7CmloKehyFQ4EQ4vxiuK
FYYx5xtMcP8wqk95uW25pyxv/Cevua3aDRrEpSX1R5TlIJfAqpuXvrFpuT3zyQ6hUh3D+qSj0wTi
Uz/p7n7JehFKwIuV6jF6KEwr+h8hJ9wkkSbbBPbWzgthBJ80zb6qDzRMHgVNFsU/ISlqLacreqAk
1sciy8Nael2ED0xGqoTHvSTxBnXiJYb2Zc0RHdtb4yu/q+jIV4XRPWQiWR15aszkhclsf2Gkn6Db
5NNyFbwTuOLyq7uBgtMgjIxOEWJrbzX6h2UlTb830H5+ISLC4b12Q8/jm8k4MW9nTKfr0qI1kvSf
lgFkmbMzImlHRhIEynO8KYodzaaXt3RLxOlB+1gz0MNpBcDPV83bLt62VPHT+eiX9i1dF79cDkSD
ipJPIxeE2IFeYbSbGQ6NuRfdBbUlq1nzwNDA9CebUuThgKM2dNqFNG5AaWRg2FYae6ADgRxut1Hc
Bqy4GFjeByM6a3WTfaHN0KU4M0aiWS8PmzfRmBmMGDl4RDDCzezIQ2PkyRGtuGvmR97GcNm+IAhh
gGK+M+SRt/f7gX0z6+VsnaNZy9eluGYY6+NLvLSGgrU5MKc1ywYOxlGZ+wiW8Sv3kMUZvcUc2aPe
kMGRPmH7JcnAY+VTeUhhDprxxXV8s5TkJOOA9d2jgZZMfl3We3wVS5B0zxCSzVRjYkq1SlKiw5rW
D0HX7I/0GeJpmf3yCU0AKRlWYly998ogf0NslM06+9Vl+kZ5QvgTZVG2lovMoGtR/R1RWhBMZnJu
iDAFrMibdWcI6ndHP0dOim0kOD0Gj/cq47B28bGpu5Gb6UO0BwFMtkhLnIOyggH2HaKNBayFShii
xegOV7PKqOdcCDnSIdhkJ3qTpyg5JwqL95Xr3MbVaF+IvrQvfPy1gTMjoiqc/EjB2nPSUUaBVxVQ
HYM2ZQKbNIeIRDe1qKvYbYqt0UB/DBbXh7APwhzylkVPGmxzDYaD9KJP4KxxBQSvJr3GR8XYiZkn
0g7Ow+AO2TqEDEZhxcjI1Tn2Vkf3taPYSC00zHewvDfLtyYPXyikZLqymZ0jqoB7b5uwrglDVRxT
RNOrocNFOfXE3ajsEgdfkPTvHw9cd9oFqbp+/1OTUgTu2+bd+2v5YrAyErl5d/8orLG7eDddgNbN
LcOFI15cONL/+edPIv777+/uI71VqbWo6bjvGPkwjWo8P5Z/7HYvZclUMkw1yw3z019vSNzkVYGw
2L57grz/0+gpy4AtwOn/6x/d0vxyAM1Ti4oy9iQqxvcfs3dcKDXjCe68UMhqlJ1G2kybEcIu1U8e
fSRG74/jL8Ty97NVBorQpk47SvGXH9//+OcHl0+j7OSVv/5YpcFRN+zBupZYT0Oh9Pr9yO//JMuT
AaHB6bz/+P5HWdWffZNM4mhTrRTmZs2+kpnuHb3//s87if/D395feP+bhWWNnbi4fXrDOfcysSt0
WCN1wRUS2tvGi0KDEaB+bEyrXSUQ4zYd+Q2L6vmNqaVcWy4qc//cJ8rdyswr961RPQxEZmbEYlIt
4W2wCUMxfm8zs2HnF3wNZYr5ga7havrddqjlYlmHpi0hhJZ4GgGBLsLrwkAoYzszW7+lkA4s9yar
qBwHA0ZlE+juqTa5d1OvoF8NNxXu7zttynVfZBWa5oktUXbVjEs1ocKqvcUl+QA152ve3jWSgKBs
RHFvkgoBF4mraD7sQlUne2lVJEIIkjiNeztZAtuCqdzb2Buu6gH8CIys9YTmcC8bt8ROrHfZEhCf
K6cd5d7JNnaY0krdf2rRVVZErVSaBZcV8G2pjybuDCThcOcKxp6soWKv5Ut9aLOBOFTlbH2K+7b5
yJ0Op11bdN2mwcEC3sM5DUXDjrx+G3usuFpMqLEngOBckUyHeki2nkmI2kMPd8sWgmvCrtAgKzNj
HLWrIXe98zAGTXzUN+0d+B5gvYIdRl7GjyWGQ+jpYxcQcZmwfy49Lz4KMFlDSZRZESB0hzQgTdQ/
65KbhsGRQ+T10fbZOxQjq03Th6OdjpDzqGgbn6kP7JFmahT/9iqyo6d6Cgw2llG4xmbI2Wdl8tUn
AiSxITqMOPqtq4zFY1SQgOkJVrmQ1tggsWWI5wFNGwXcM6SCy7y27qxl10UpxFERQkTqRQWth/LI
v4ZpSa/Rhrc3o+FL2XPGhpEiCjTUuQdBeWUyd3l9dFGM0A6dGLFnFaVfvI7VqCm/+gkczbBngssl
haY4hHwWkKPZALNAMqzp1Ed6BAQE5gfqG4USJsgID1+kTCzLe1EGeNgV2SXlYEM56HPbaPuysKrb
eehRSJHopQRlPglPPtWWzbJYG/uqj0s6EAaOuIFaYXg7FNet7fqf4yWEiB3EYKsTnJxjEpfdsa8k
tjGALaTRXHqeHA5p3T27oRS7YajRqtB517Xh3fYCSGsWT/EmC1W8NCL2ObGnieZ4b0U1D6sZKAKm
qs4bTqxEGzHJ7FzWI9DRAJzFoGKdvC2OfWyeItA1xwElbTJPOUqlgeK9pP8CLYws0Nyl4J6Yfyfn
DULocBiAdlM/Ka9snVoXdjpfhFCaN3oKXiSwU3YisMA0cPrpPq+9nXYo3m+q+kw9TXeibuWUBeK7
PbUU0FQEzpgCyDUgSMLCQEqR7I0EdKNJ5VEu6gtz/tS5FM+2bWNdFIgjKPPDLthDxWZNbJKqBEZb
5rYXVEj1azOQb2Ze4l9YusDMM2aCpn0YmuJ5AHNu617sZ8CnS0unUheAhzQy6+xF01eVVvHGiqOt
iih5g4Yz1BhVjqy/Hf9g2OIwYE98Ml1KbTA+mIFoDPEpYR7xOx1v5oBibyg90SJaRAbigcXe1NLD
6431lrRKE9q4d5FjmkyVTzBt0j6CBR+2R2Ea83Gwi+nWiaJDUskTTST/CuX2UhWI17tyfBA5+7ie
Mjd3ILM2tIQNo+aL044HR3XGaY6RaRhLgWQ1Qhm1Vfswmdl4tE37XPNoCDmi/g4jfz319jc5sL+h
4mogJsCqSIjpCmuq7RDCPvAxKb6Wjv25wfyUyMccHxvQLoQWCURhDcmekCIst8Izxmj0eCyFi24w
Iots7CiEhWxuU6YDgfVuov71YgqdYY/TXgQ3ryiAMegLNyvPeAXbtz1OEYHw6x2DcXq0kgc3LM2r
LqjOUDHsE07iWzeNrftu0iR1kGK1GMCdBu95nPy3cerjQz7ECzVzhUQ9esC5jJLTI/6bRjwDgKrK
y6CeALFQdEz1gPmSLRIJMyCfparmbFYVLtEieixczT6PTMaUiUuB38WuUnrYGamHK3JePdJKgcAb
1aWbd2zP9cC62YcEFrcGWcBQ3mHNugW+624pKf0GJOuctJaNnDbP1nPFsrMc4u6csdvNUtIutUMa
SGFHe+oDfd8lVnvEemxJPCwhEmqHwwacbpzWO8fLv7fwyPcU9sPyJ7MdDMOxtWPgiK71ucvDAY97
Oe4HXbm73NPHWuJfODiWu5MD2yOvcXa5mT0KbaPRaKdbA6IQxdgapjtQDL/EdCeyFk7WaLO2ZWjp
8ffaDabVn60qvxmG+ctYdtdN3hIjSEf7MJv6DJ4o3HcxJoilO9w5RA2vAdhy88q9YeHakHeht4HE
WBDqnJC4GDaV0ZiGWKOGGy2MBr4jBUnwfZhsOyu7p/znepjGs6HTKyNxfbwoAMM5LOjrqq6ZUdHO
i4QISmLgU5iU2yyRW9bvzgtuRwTqVPupcAShck8d43puD3mIrMON+rMx+Z8EZcgh5F5SJjhOO9XG
KNvkUOn2wXcFQ7tBVFG4bLbmUL1izkYQRkG3rV3iVI0VQpMnpJkWHiTbYTv5u3Rkcyg0UpMuQmla
dsTmFK7R0hSwOr0SlXmiL6l6HNPiO4X7q5578VLNT/CZsJKLA5ySNdfvUvEyz358OUXXSkKwYrSd
nBEx68RuwDpNcwLpvhnPjTFibh69hRLIDuT17jEyPg0SPXrq41qEE+xbPDnBnU9mySzjHpyAUpdh
qF/D1gv2Bp6+1aGG/UMh4EgYYC6PGHlhnCzyU9Tkzi1mNa8CX9jGYrlRK4LgjZqfQEAh4adKGLY0
3fjZa1twKZhrSaFJN4uAKWhOr8R4OdlxdO4rUqgqsXeD8EkQemxy2IZ3pWTDm0Y2xkslZnKR96WJ
/SP84C9MOJ9cBaGuXIgS1X6gn4JeDSTcuew0irmj2nyJMZnl3ejH5TFBBzdlIxdpUeArCdDbvkN6
sLWpf3brbVOfZWzN117c15eACQjrTyxYiBCoSGO8NVbXtujcc+qTeh0pxEmjhErSZA4Ym9KvqgyS
cxP0qIMSnKVcSch1lBAeBrM8DN4msjbskeRJjEa78ybx2XbT67kfXABKzSNl68yTCvUmbjgXlsWQ
M04E96bCv0ldHiWgCFRNlg27KiLPaQ7VxhW3RMy6DLZe3NU5mIDisnDahAg4RjeDW8ltFrYXidb1
Y4tscVeRX4fu8Ml1G8IXTsUjy1jQaZMsfS0KQsMNkJ84K++6BGPUVlJwR0XXMe4xxnV8/6atzfjQ
J+2yTiyInHmtvmdrWu2xykVKvvyaq6zbZql8nnzkbpHTnAaKjAlaiufGqa/zEq+8fp679dJ53HTa
snnk5oI/WzS5LEkxTy3ccdo5XSOpx2YZYTAyZX2zGUriIIslTMnad2vn5re8wYppNIccSUgTneL6
4Pl00soKGcZsGnhAujYbenEMdK7WdplT78YwWQxUWtiKWlnsnW0zU5eAmDZYWJaHMl7KEBB8FkKK
E3gzXMO0OFjAIQ7sp7GBW1YFSNdTmEGjMyNnRBDGhhqrzCa97WM/2Uc9yXXsM5tDWXqYe7mTfTaD
FF6bxnKnjgNQT+PRHSg/Ul7Ppg8aAnV5OmK+SolJLSQ/MdssT/bKziZKv6fwUUmN3jQtqB0rxVP4
BKmqwx3GIKW1sG1bn3BKPRTMeZYZXE1eutQLkD4JZPZgmsRFXEeIG4DRJZFqYn5OmM/bsVVUytuw
IBwv3CEDxNElmItD1JUn6hi/1ZMXX/hzGRM5aZ97tzrORtEScsiG3VwKLCVQbvteW1w0hNGKkIs1
VQgZjofbYidQmzMbQwl/bFAmMjJcLzdGYsodft1PeFFPTL3aZ82SNMdmQo7OLoKQU4zqv5u7i5n6
l7a7MiwdXiozubYcuGpsd23mzte5wUTcaU8aA7a1VOQae+NTWXjHoGCj4PVkNc2A6TvryKIX3hWb
oU2R2q9Y/2GakGK7mUCpIu0wo9/qnnQwPhJ2kGyfFKOcbA+l19QUUPjVOejtgYREdkzZ3F94VcPY
UkcXLZl+ozEDnABSTU0kj5OS5r0xY3DTDXLZhZr6Aj4VwsmQnGHP0rnIUIYKm+oTMeRHL+/sG2fQ
R014RIdBfBnhIgcGpq6vaJ8MpwnQ60SajJ0KbpvjGm8WlQUnJeInvJO6tRnRG2ktdGiWsJQPjQXO
FuWuRfbaCobRCbv2VRU6ijc0X0p7sOEdN8/mAMpOxjFdtKoI/c1PIjYfooRU4axJyyt/CJD/k+oP
pmkmQV0/RzE4UwxJSVKiNW8r5P9RTfYjijTbrjy9GmP7zvAGvTf9CU8SNa/U1yFEfj1FFVINA9o/
wMxs20C1n6fHeZ4oIfMJAPdlflW07cMcFQcjC8O7TH5utX4dEx8RbcRWsiLMgaVKXGGMgTquNS/a
Mac6BAWJKEf0CupCq/Qyas4wJJ+bGSRDbvsnD9oArk8u9QqJ/oSFhr5NzeGbjZ3iWkmqQgAUy1WL
k8KdjLMnd3jEd1a+zc5dEae3+djUx76AEZom45J0JhPU+oRbU+dyZELatm73Xde+PnQ+uTy4NZqZ
fvb3EJSw8RAoGuG3vBgzmQXhDls9UXtmoOHbCiDYDQzcPglQJhaM75WOX+Mye6u8sCaqW980GOWc
C7SUmlkVKt6b35pi6y5okLibH196JcYrsze2Pmw3Iudmua/tAB0AcL/YuhGNPnhpzp5m6HYFI/i6
F+NZ69A+WqHNgj+6nLFPIpbgkboAsTZC11iP00TZQQ84InaPubXEXJbCxAHDRh9bdwLiOItGw8xi
yqquqfEldVHTd6PaeSp8/5udG+Uu6duvhcsTt2JMoabZvbYzQUQ68XatwarIY29XKUppHEyq+h5k
KFvkKRkdSCA+dVs8dbqPA6UVDvnaBX1LjjOyGLApFTDSCei2X73FpCm7Lv8ugyFEIU8NKi5XC+kw
8M0XI0dOJMJ52k4ZeeSYZBwGrWRpmq9YfW5qXMKmti6PjVMyvDps5QIdfe7b9mnUGK5n8sbPqTRO
eyPDiF7DspuBKuHRyi6SWLrPdxhZe9vhZgo0r+3/pCn/L+jtfqq+/dd/vrzlMYDrtmvi1+5HZpvP
JuVXnLd/f+Y/yu//wXDV51/jl39+/l/INw9IG/EkXznKtS0Ia39R3zzvDyFAwXkm4MW/U99s9YfP
ss9XWGgq5QC6/4v6pv5QULYsXnSlZ1m89H//D0y98BtwqGwKmbM+/P4jMXs5/N/BtiaRZccW0nKI
adjLlf/IfAP3z+5xGk0YTehhYSWE3+V8wr97ZzKki5xaSPpeotQmEN8kYYJW3/Xm4njyZhkoiExs
kUZ0g3lyGIaboTqY8XVXP4lF/xDf/HCb/3XyfztZ9bOztV1X2Da3x/LFB1ZmKSFyKYVMnN3EhQD0
vGrz6sb0rBmw0tPEJNnqdBuyFpIeUHvzk6cWLtDVpPShNrqvVk5djmMd5pyqOsA7DvHOuFTo/N0j
1n+rgUVcXEZkxImHXHv2N3BZq5Q65yi45mtqWJspaM6wqG6Wr8N2d41fyfs70kXlXpevy3t0iqKh
YsjicFB2DgNE+GUNshyqA25f2WelCfLwp+Uty1fWFdIJzkBRArh81SCri1b1W7N6dTj+v0+qdti8
c07LCb6fcD2giqaMgVzn8p6YryOAsAoGdxNUvLfEAdNvVlaMApqfa35uhwCzIodDp0S/qJ9U5vXy
nih3EQTs64iP8rLDqjas+Mjy1pC/kd6aahTc3bWTjvDxc/hu/Nf02+XTTuwfwGk+u22dbZfviMkl
1nhMBOgDaz5bv5O19uzh4Af4iE4RGCSnXrcHB7HV8o40Hm5r3l12EyUHHHbozO+WapCV94zT17I9
Oawp+ERa8AUc4/28OHgtGNX/danL8VpjpJoYMojJoouYNS85dvT+/whnza9tghC87rfvF8D3OKwb
AyPGt7NZLde+HHy5BuaGbV2kkFc4FrcwWH7mtbbEfJWa8vTe5NQmu3h0yH5aTUThVkZU3SJzmaPt
7R26hkVekp91eZNY94Gbb0zW3ibVX4sTqkTfzq/Lm1uB+htr14mJyIQOCuQCENoyPVMS1Ren5e/B
zGZfI1Kan2OOsXxvm+pdnBKi4OuWr7D42e88KhkQJ3BWIIvX//6osoDyJUt9A9H/GL89fl5eg0K9
gvbncGV8G4ZD6HBFd2dmegeBaL2cwfKxgVyI/0XYLEXc4KDraaf9gsoOTblugn7fhdxG3DSvmTqr
M/G/tWlHmxfNhr3p00+jEdz7IYnVzK6e0zbfZoTd/Mm+CfLscajAs8ZstAslAR57p3bySMKTGA37
dUeY3Yusy34EUlGoXpBR2Q8dCSlLqfu0eLJYaZIeCep1mqiJaxpeC4esRbSkytn8rwwR3WTC3hLP
pZ0RTh2628ysFqsCnGNn7qCNvy7p0Pch63/n0N/MoZgk2jDS/9+wVHRGTfz2t3nzX5/5NyvV/MNk
8nNNW7Lv/mHaBKLKTOpK3xeWYCb0mCSKsumi//pPW/xhmrZiZrRM15TQlP9n2rScP6TFNKuU6YLb
cn35/zVtLoYbf+PBuzbhY0dIoJ6ubYoPPPhwGM1ZVWV/ID/YbWocZKighNbWVvV1N+Kw6WbwrOPc
SM9xYNKDrHoRraebpLpxqjk6WX1/ZXTUOBDFHdaebIqzRO9VZxT7+H3RHjuhL4l9qENjFvXejyDE
/3C/fzKbfuBO45GBLwsQWMtUHjf4ozVLXYezr+cRCyYe1brt411qUD5tBMQCCsvSsBIswF/em1ca
2W+OLZZlxQ/378+D+wrWrOdAtXU/TOQNCgMhctnt4cnvlGbXkNkzlm/wiixBLUYQXlcuk08KkTyw
CQf++tp/enwem08ahzbm2Kyvflz2zII8IPNnR7SrvbEdlB5iEFTFFBQqe6GxbtLjEvUh1wo2UCKM
/83xP7Sf9+vHpsR0aN6WLdWH6x9116cZ5kAoADo4sY3+FEJWXNmTFCy4wDWAgkcxpeJX4q3Zepgm
Z5U7e3LURW5D666gRPz6lH5+RjZrTTqXYDf69zuCAU4Q2FXX7TGQc4lUj9G2YBV3/vVRxIcVHBcu
LboLwVsHCqbyPhymDZXd6jrooWhQKzKpMtk2o5sAgh/WqduFIKSK4GpmU6wsIl79YAw3HoRJ8gC1
da5sB1DL6LrUzDtq/+tzW+7539uktFhtm5YtLJqks9yhH/DHstYkYETXo+1784KQPLIRvTpECvEP
vY8dnNHdgPrJXx/0n7ddWujoLIlNiSMYtf5+0AC7vwExSr8nHgXyJcCVsjKp8f71UX521y0WzL7y
gDvLd1ePHy4Nw3ZwfmnKpYWj2syKy2hKAjWZLX7nE/Gzu/jjoT48YNcxQ7y/cfxSU0yQlXxq2Cdv
1aKHsj2nXU2sCMAIXv76Au2FTf3x4SmPLRHuOD4N+MOAPEWpq4aBDm15JlaoRlcc/Nw8dbGHArYi
O6L96yiZ+suqGu47zyEsVusDQwMSR8NLNzrDImBA0UcU3jqkxDU5b2unXcZdVD74/Y7puZbUo+re
19TYxN+b0AZaSn4zmNAmQLL83gp3PkA0aRQJlDDFyVJMVnxGtRx2t6I3np1axoffXPlyQz9cuQ0W
3BSuJFb8j2ar2tC1yo6Om1kkuMUIsL9D24hTHOUFkb7tlvXdoBdTPv++zZD7JM50MxTa24yjxCGp
uMvarmbJ6QN6hLVUqXLY2BPa0jBmOaZpLJbW0LWamZJMWV4pbz5gCLeqa/Kus2Wf2Vwml2P7GucF
ulvcIg7B0+RCDLUS0ldW8vnXlyzEP+cuSTBN2MtgJfnvQ1dN/MxNZ5l1+7LGM7ZHqTDUybexnEp2
Nw9zUlJ80ytqw6UcD8XE7TDk98lvr8wOUOScGOewfMPszTib5hcrdstNU4kvUTCLbWwTZ/ZRKbi9
JC3XubuQrO2934OsMKlfVhG2T8hmhyVmbtSEtHA+RIoOTs0JiBGaXX7KfUxpe4PXHKAVo1a36Ece
uv4s8MZ1ioUdYHuXVgcsDxabM56SOYSwGXnWKh7qCzwKbhHLPChNnaVPlUyOa0np3LGVf1Ayu2sS
KQ++a1Rrt+i3HT6U2BJeZGlBzbJjeLvZq8hgWwg3ewcK1LpREHJUN+5mFT7YSXzTe5qi22qVxZjJ
q2l4nSp01EZVTMjGa/Ji2Bx46YWlbrwNe1x8har+3sGQej0Y3XWIYCBtnXw3Vg+gagmsYi62KnV2
4ZhkXxN0FniSNtYq08YnUVL8VvqvUSNfCWXfSOfeLVsJEFk+W8K9d2bnycujcGX44zEXLgJCz3ap
neBLGt2TTVea0HMT78scISjjFUVqTXedRdNvWtU/By4l8fixGIqB9HvehxFkRAjSS/YU+97pdvg9
7ZVOjTWmNPcQbmG+QXcMMqrgft2Wf3pUyawrzSWa4384qt/QOvw5Zdo1H1t7uO3L7HvfuFfjbDw0
Tvo59d2nXx/xJ2sfJclAecIXvu861ocppw19jcVmz9rL0cR9qZyZxuSuMbp227yQkaQA1zyZHTvQ
Ss6/CeH8s+Mqqaxlee4j3bLdDx037MkfDaDh94ZXPlWNtUsmyzg68OERpFsXZnfwjDdjQPP2m4v+
4G3AuoMDO6RiLWXDof74dHMT461u4D6Dr73y6WGk7nI04eE0opaOX3L2DFgsUoCaRfMV1OQUrWX2
4urHRLLd/M3Z/HPW52zwvlSW9PDQkh+eOnqkWbgVZoTjyCrIXIaNsEq3ftiiPFAYoWVDK65aEjcY
6pXXBIgA3SMozKPhvnStYi/RPf/6nD760LzfIdbDQiohbfEPe7m6Lp05Jg6/x39QAeE0tgh/xU7H
+rEKp+8Yw1IyA1GdJIKFQ0KQfc7t8tPkBeYZw4Uv6UhJ7KF1uotIAeVN0aatPLeCvNOh+TbDe5FQ
bxObOL0kQu/RUAddkF/Wc/Q9coIRWiBf/etLel/W/H1qVNL3vGVHaPvs1T6sRULHMLBERmeL6aG/
R9oe9lfCC/ItPsdMyos7mU4ow9W2swBHRkwzWwKXmVw6fs5urTXdF2tm6eLqAihQS1VVRW2zj6fS
nEPIGLJsZ0qU/WkY2JgsAs+zSm8butGM0nZiCPPP/kgxvyy54NA5Iq1uKbnODiH3qCQj8LtV/AcH
xD+foi+IkHq2w3C2vP7DSi8QjZ9Pamj3Om3XHUqsCFaXFxnTYa4FQKqaeq/IOUYDXp/Y9BFxir4n
sUENCQt+3VMgyfKccEkwwo2uketwbyCy6Qn4fFI+5WPdQ/JgM9tF7q7LvhpqeGiijHqRQhBJGZb1
D658edVQaiF1imassteuTiHpkiKpgnd5+/Qytzn+BKnTQJNo7Y1ltnd41L79ugG8r/r+0QB+uBsf
+tlAhhhbxAnTz16kqHsmmHiYEaMZzYdNRYp1y7hABRG5bleQ2fatlro3D1x10l3/+lzkz0Z6FuBM
0oxCwvs49KlJO8Mk+6WCy9P7AT/Ek2Oln3sAO24tpnMsNc6ZcY8/PK6J4IDEdT6W1DL71dF3ssPM
iZ+DEs6BrPyOrepEYpGCo2aG3pova5yEJNYIsF9afElcly+d6PXRD+E9BjXZR27GPV9736ieengv
wEsBA4OVUGmBlCr+jkB1gq1mXXeZDHYyd5/yivys8hFy2DP64HSRl9vmMbIYopSN+kqaCoi8j94k
Nj/bTvAivPLB7RPm9goJVFd/7juQqpCrz3FNdLAJ35RIsovf3Nt/LIGJE5nCcVgDuyYhjb83emkp
Lw0ShlPU0y9h0JVUSJCjKGfW9L8+0k/mL6y0JVbJjse3LoZAP3avNkvdoikRVFZh8T2p6nXuIUuq
S3Aj0eIPBg4wd/AIKJz7Xx/4J0terhGbH8t3iKGaHzfOdRD2lRdQAGgVcttrqGxA8Z1j2rWvlu2B
f1QBtWD9IqxNYeiE6E7ziZ08zGUfHB1mJJ56c2SPo2I1ooGNmmRbouFxYcP8N2Xntdu4snbbJyLA
HG5t5eDUbru7bwh3IquYiyyyyKf/B9XAWdhrL6yNcyNI6mBZosgvzDnmv7/UfzjQQxt5XuR5FBc0
tv/5Hg2Z6NxU2j1upiwBEQaUWX6MdvlkrAAbj0AO2PyvYdataPnbN52Jn5uwYWM0F/79iooYvTdC
8O1yRv1gr3gbpOcowzcr5D6LUamgt2p3VuIdmDK8uGl8dPuaTPuEtavX+E/GU8Mmz8kPUimF5iLm
V0FGzmD9rxLov/s1PkiURFz3aXjtv5dfQg9jkI+ck6a4GTZ2G2GkQqV5hyQIR3Iuf//7p/GPRywt
Usy2LLCZ9P3npxEmssgqbQA611fSi64kdA8btw6JAipAwnL83ieLAeX8vw7Y/+7IYxZ1FNP++oH4
sf+fP1j2TtY4ftuvwuv3afafnYjuMM1xw+VGPdKu3DsZ/WdhgGiE2ZDeSXCq+eoqmDAJ3cfYbO49
G/JMXEDJDdv/can8h1EULzCiebT5MsfB388a06yJjgczs3ct/4OzClZIf5A7RMZX+sZfuaA6Hv14
FyJ/iKP5U8tCIfVBmkQk0TIhK9F+8xb++8fl/9PnRYXMJ0V3G/t/P5CHbExdr7ahNehM7uwKV6EF
I6okhWuDXDh66AdsmJLtzy5DM7ehcDy2LkNEbC3V0wx13A3EJ8+YX1rm0yftZM952vcPGU4AywMS
G+cPC2eaS5d0GkhlUO+R+9sPNdeFRDrXISYhRyR5cl1aLhP1SAknbMIb8jAZ3/vuWhN6zc6XCc+x
H4YPovK+LJqIaYtszje3y34uHbze0cn3U52ba+lwWfPU0l6aFtkZNcC/v2H/8H7FRJKGnIwJpo3+
nkqaW7GYgzqE55mB01lgeWp/IeOv1jl4m+BV5Po5tNRvOf3PIfY/1FoJV50oIQjXJobtbyc6IR3G
/Srq9qEpI5j+2j9gNEj3buohXWpC5zgpdRrHajqVKfNNz+uCU86+6//7HaCXCkiNW7cR/3VlaPFI
DG3sd/tipRz7FclYhW2TP7omTuTOh4lJY56b+iJ9fFH//rP/qZnkhzPNpYmJmOX/7VvuLmlGYgs/
fIjmAIhyvie047tss+xCqo6L3iqp77NlOcox27V5l/+Pb/E/nGVuoXl+6IRkzSd/O71RKdVDkgfd
vtTLasM+eikejB62tqzczc0J9u+/Ma3QP/SS1JR2kkRJRCz733vJuMCikC1Q0wkASr43boRloh3C
J8PQZicG9amsRwj9pkteV1sZh2H604sgU0cmBX1s0uRJWh+1tPOtrmboOULk98VE1Id2h0vvAN7M
Gg3bL8LoWkae9TlO+/t2RopKnVxcrMJEbz0jJtQX7Sc3L9/7mXjoqFfyYzDJDktK+dyXaDc8rwFB
ENq0vQQmfa6HdtoKAswPFWL598L3v49hHmwnl9TwtSe6Zs76H/lO+lGQSCrBPxAD/cI0x8K+ThkZ
TcEbmZvyyPgLiqsgVLxpfOspsEf1vBB/dKcn7O5m6D4Pv0kfg2NpxvA99t70QtDYyFxfTQB6tXiN
6CCemymwrpOCxd9WNT038avJi4yS+S7L5nOuBTkms/NG+Csir9lLvpBDVGMARDo6uGswb1K+Ucno
o5LZgv/DPgetJulgSL7RBBXX1jHygh/XRuIZ129mxu2nMr2pJjSziTPMX3E4UD0P5sNvsENoSvLN
sKC8L+wS2eKsm09SRD/cvF1+2IUDgbb8OlQCm4jro3qP8BdrA4RxBhif66lEbVg1JNW1AsCijzoM
GQQd2FAuaiMwYN5JpzLhVgCFi0gRPS0NLg5Wbu+DJfXeWR/dnoryJQb84VeoCiPxwJVdPAwke59m
xiS3p5y4JXc4diEdieki15vG9sc/927PpXjc+lGle2HinSw8kIdrZunt3l83UwUEt52YycVk2+9m
AcVmdBtxTadZXDMfOSHySUBVSOnPubGJaUisVZkbqW8mbOhelhQxQzbp0+3eUlXltizhiRZjtjxa
jVoeb+EUafd4e4bN3/woSukf4qU4NCq8DDXsxr9uuhXYTq3yEFXYA4O+MPua8fuhn2tDjdv6n02B
mmPAOzUNgCyHKYWtUNBSnRJU5jOfwC6Pogx9QZB+8mFGOXPtvFt505x7CC6eRZlst631MrSO9WKa
7nkso+HayNp6chSz40QM+9SAMgiyIH3N8oKImB4Hze0hflv/Oi9IaXtzxMJHuq2JiumJMoGIRPII
Byn0EyjhyJZnt89T2C6rvtMyJYk2cFodDNpAiEL57DejfGbANKKzF7Bk5pDxewjDwLMFWLelhYRC
UOdbOcty3zZttB1qN30LZW9hvx6whxED3YdmeZt9/CUyG5drbaXLGyKQk4Vf7bmylXqrvpXrk36f
l0eja74MLRBZ2pfPWZrMn0JQUCpyus/djN2zL7KaGbknwR5rVnS0xI9hL7zH2z1KVwx5RLLHPSCo
aaBGkrOnLlG3RLuoK755ZRycophQjiovQ45vlERD2jwgAgGV6wxqH5AgUvG7fF5nlMhV4uguD7IR
T5bnfLKrugBR+oSev98mC792MqbJ5zGvQ9ArcbT3Cn7wKDQ0GGdqr9bsQsbEN9q7Z0dNQFmY1D8P
46i/Zcb/Murp7Cx1/RhOrvfQ9BwnjRubjaWq4dqvmJ+wzX/mRPyC/cwCZhB2B7Od7OGxR/8mSYL5
RIDN8xyb8GslkfX3Y2uOFvaJL4F5C3DnvnnC33qtxeC4luM+JdXxK77Nzp3Db+x/zc6oZTj0VlZ8
CUIW7evzoUeVS4Decj8aTqte3PSfQ98i5wH7ykHj/2/VIt/qWXzjRFJ+qwk5J6r0k3TJyiMTMXyD
w+NlonozetIAH1fJ9lvrd85rrJLmMa7M50yr9HMgcLfIwfpxe0SEubjW/cpZSzGsTLXFp8Hs9ZmL
DEkcIfab9WYefAwt+eKfS1agME9cdfBqPWwWhkuH1nXmz0ka+huE0B77tmb+XPoBnLcInNuE1qdr
ZP9Jm9y5Jr54UQi2Pg3rjbOG7JgmhjWTFcN9MwaMnetkOk21y45qfSj1ID8RoQU/0AZtpcZ9F5vo
QNDkF+PVBBZMGLxPLkBwywdzmxXiew+SDgY1biRy0KaY7JMwoh8nHrzsgwfWchAhTRHv425gTTHB
gOKEF14CK263AQ6wjRHZ/IiheoYNzb0xp5BpCJoMFmtFXXvs80yPYbNq88ewfEs6xJHVGCSMxjL3
bI+ec8brsXolI8y+VuiewlU3mXQJLu65is4e87WizR8ioufOmVO0Z79FgNj3MtlPa6RZEcBq7d3+
2RX4QjzjR+fOjdtzFfocpdGS/0mhb3z+NJcTjX5qL7CquAnYGzhFAiijV9kFyT5QEAefTJp+LGI4
h/lQbWX3q7HGH2EKGQkm3sQvcE7G/qjLHPp47CQgowwC5CE7O3aWbYKaBNAam4o7LwdFG3EX+ISn
jMne85A8F8VLUaRYwsqZkHawyjNcitbc4Yfzt3Xv8yqo+0bcMU1EdJe7sHzFldTn/Tsy7bvUVT8l
Bjyu4zQw92bwv44ifLGtudww/nqmnN/UBklKVMCPmMcg23TUkFblX2I9vLvz8LRM61a5JSc9W6+6
bJZSHyVJhOqzeCfl8eAvwQ+XeGC/F3vjntIx4bRm/a5H8TC78c9lMOBxvQYzcUrRGsVYsUtcAPbQ
3rMKhROMLX5LdLYix5iYrTyRJ6dZ3vQcPnUhuESnbI+FWo7eXD6Do/PhZ4uynY5GQuKQxtl59bLv
hbWdR3dfIJ4MSlaO0fyLjvMZp8tESqDCu936azrT7PG2UbIG/FotSZhHm6ClYZwuYQvmvsM9L4MX
6RMCoXvfvnPGlKogYF6bVvamF/GP2IFHK0S18qWH5zpJX8IZl5JlZmffSyoTixQohozR/cQ0rmvi
x1KCV1uWabivk+o4YJ2pvJAYodoCE2w+xIL5slmcja1mfiHP+Va39gOjEghN8b62iTNc6D2TfvmZ
T8Ji+eceh5Hji2sSdhELo49SCnm7hYmtsOUGRQgg9dZ7spVF1EJQyvvRgUfifnF1TLAnwp8x4FAt
qhLFfiHJbs27hymy6p1toAmwqhpRaELmzRqXg54+olatQAzqJuc55JTgR7+IjyRHJPZ+WzVokTho
IPwsyUMxLs92j3lXo4ImJTHc+q4Fe4wIuEOREmTF4B8yTN6h0RSWxi/D0iJcrlE+6pPJc3G/eBmg
w+biOuLzsODpC0gPYBL4u2aUnKGT7XX1K5byt9cDgZ+WGqIilcVdNBJjW/EZ+2P/Fo7et85pERgo
PC8v/qOwWEZnyci5DiCXsdGeChwjcdzaCBhw7rVyOCdAlgt4Evaky+uYZuC8wg9UHBmWh6DYqZBk
p06PXHadEK/7FMPlHC6e9MuNtM2XwLGsPTb4R9WO5EKw+bxzuumsG65L7RjhrhDQrYiH9DJ7Ofad
/lFzAZTtLJ7x5zyOEnavFpA06q4FZIrB9Xy71wuILVmij2PPpccofz8tWXtujdecRUSby5wxcNr2
XMa+hRQkPyc1MRGdHaltIpJ609jMjGNZA2HIiArFEYrKoM+w4waM4G9Paul153bILp6Z4j27mw5y
lmKi2EIOsZOiO7v0N0jWp9bda1tfo/UHdv7cnqMw4uzpmIBvaQyFWDEYbzAf3V57DqNg50XyB6sB
rO+ZEeeQ3v2uFj3sfoVnn/cZlqFd9OcA2SvyvlX2oUgvJfn0oSkK2EzK2vZp9X3M2nobZQWcsFE3
Z8I023MhWS6giyWOMbX0OQ+i+dDMwT5n2V4ZdzpWccYsh2vmnUUTeIpVCNEy7K1NnOjD3CIbmaYU
yFXkAv9Zb9gL7qLeTQ7KCnDLVbjZh8BHolZhLyYcGfm4iom8DKx3ZaXTrl8f3Z6iBb+ImrS1RVVn
0XT1eUETe47N8i0OKJY8jbCMQVSLeSXsSNVa8DLJ9V3uetJGnXapz7w8QlpSvvND5QGv4MKfE1Yw
ZKo8F+s9Z8r3S5APyLL1l3iE1s4j0rvXm2aJSEeqnbe6JBXaVgFJLOvzskw4Vd7urh41xnTRoavn
DLBnkZ9v95IcfBTgnSUF4NH7znQQmEUj1fmE7anuPW97s/vz0Mpx23JIYRv2ggUlBV0eIYSlJeT5
djNbgTib5r1ssurP0/Hgx5CgJY7OpS3rHWChnl4D53SFRW4F4Xx3aExhWEoA/XosOY+PD16RmBNg
hWsn1mT1mB2aPbHx5LrmRBw+BAxaB4dP/K6tBK40OritO/kRbBMLLqIdX0smVlc89oQ4J3a7w5Lv
8iUvEGz0Eame+a8ldtIzQz7s+IUCGwpPI+zsXYCF8k57MeG2yQJxLAY5xe7B6uhVCbf/MWlrugfR
A4bHTn7O7rAzcW4I4hIcTcT0QELIQUVZHYC/iqk3/Qh3F+E3mBfXhMTw9iz6bCwT47zUp9uzev1b
JFdLwH2MKqzZ2S62nR9uz3t57fClWP+1HWriJhG98NdvN7f//nbPnoDpyQRPxO3hn5/z5/b2TxsL
GF6lLXX/58nb32pvL/d2989jFSHBnyQgq//32sztxd/++M8rCebyPXCX6M9L+usv5ngFtsb47407
Cmru9QUXVnDoA8NlOmuH043rdLtXroSnvx7e7t2e+9vfQ8pR7pDlf749f7uZMkVU0V//Nsr6gPyV
nKQM/s9FlAs+4+Z7P9S0ynFKQkAS+Zvbw79uFkkjjceYT/t2l3O6PvmJCcib9k6NQy2edz1knKlL
N6rpLqNt+Vc0lDDklqDfFYOs9qaCEtYasGT2ugs0Ep494jic/M5wbzInuBdV+IMLUXtnc3ImhSY/
elVN8kumvadhdnpwt7W5hjGdeMuSu6oYzqgeS4XforqfEFi5xfSrtI29X3KoRCE+SxhMlmbbK+zv
Ma3LY86ogz77UxV9pWLLN4oT+V1XLTAwKg8HvM+5JyzKX70ZHlTgPiNYQfZpRLlJ8/Qd0z1q5HCx
dvYSfUsicnDtXWO676nJylM6Y9+IXPzoQzp8LiUtnVZkW+HDhZkijrnCIm0nwad6QFxUk/tGa/W0
zN5OJDAk+yxNcQO7e8+BaqGISIu1Pd8nqP28MMVASRSEh5n/UTQJ0PJa3UNqUfdV2X2H1T8SgeGn
+KU8j/ope/Ia8+TK5vfgB9uqwn/C9fPXODrk2gw0HjEm8LH3T3Lp6CpAUqUGhQWNHcMiZixMxBQV
0kBTao1bp2niS+W1X41+1ISwpUU37VWGAYthZPIUjc33sZb5toi7n22mX62hg0qOE/9e1OacyRwr
BrRvFfHJrrJE7W/wpaht1WlCF+rknCm0CYLayKkn66DdXyHEk0M+fs6Rb71kDuVMK9KLhT7l7MzH
eWxQI3n2JUlIUyQKGHinbsiA78ANaSEcLs8Psv3Z+JnZ9rTAOycguLsIGsAh5LvfjfZIalGmgHUW
a9wL5HgH8LTbK8DqtgMtw1LZoU+XX2gci4fIJ4TVV5CERgMPKxinZw/hmajadws+1DnyNWGnUlPt
YLe6lqI9BKNvH+dCYOuq3ixewjlg9AHRamQNmMZmu/ilv2siUox7t/2gux037HCafRa54yOJI7am
5Ktx+MM4Gog4MRHBiqw3EaR3bBSriIawoXdnBEZyINMB/kC80tDMe8Ga6E6ylz2n4zM6poTKhNoA
qcE5VOHn0cWjRtjqbJVIXOyN1JV1XBDUAxSsAQuHdXupRcuVqGqpgwtGtqkHTYpJIqqo/GskQ67w
iyc2nlTqMjAfAtZV3vlVrO7bAGhBPMVfjNOWp/h70Wj12KV7mSpM+oH7oDMmDL1Z7a5282A7qD/G
wOHUn+eQuOax2oVBn+zRviabvPC/TSVsmd4HFUoUrv2AyYw8AMpfR7x7BnGpqIFFy4bGKW8oUlVW
l/dlRyYINlSmHwICdgNyaZnred+0+ilwS7XN+U8S5lxHrcmLsIGxaYEddq4bOsjYfShd1sKFDfcs
g1dxn5JjfSjtj1UD1lqKYoR3h76OiX65/K5ZJVuN+ArZ7reejH/SDiY6KnkCbkPkWtXS7rIgqfga
8e8Ts4YWOvmPnMhfUwfdlpK72eQiAWQ8EcdTejDeuxo5Z6DYSTP3u6Bzijctgm0unX6685WZD6pp
Fgg8otik7vRTCNKMOAMihBk12M7OaLJTZLebJ5L91FKFR4tuzkHxfSYy+TELu+bsjBRgnu2++VaV
wrNJPKBDOqAEgnc6k5veaQniJZH5p8F4P9Pg2pAgL9njWGPgrZNg+QTrILnmDVElCyQvR1V8tddv
0eR1pHUZMlIzRROXjBU7ymgfejOyTArla7fekIkLZ+cUrZTHISKpwuoUwIa2uP65cTk3Dl7yO+1y
CiyWENCUCWWi32SWuo+6/NLUyFQCIe8j1oERK0CGg11N21roc49w/kxDaTZuzP6iylLc2l5NUlDF
mWqtJt19oLJjopisuKJCj2BBoR/wMkMjPIRzbe2U6I5Dqsm6rT98h6jJ1msFa3KgJW/9WIe7EhEW
o630XucxoaoNCNnG5WxtzeDhw2Q6+Lb+mGvig6N05P+qQPomcD0Sx93y7DZuoc+2ekUw94m4t6Gp
nYUHIaaGZhKKrP8xVeMPd8V9FhQ7tU1GlTIwRupw/tWAQ5pDD8D1HDILJX5BWe0FlTOpCIF8clwi
e+hl7jTSTVLAPNQ1CgCNm/k7Ker3ZZDXPGWpkU2V3LPLsTjcMHpUujlkTL12KK/U/NqnnGXLfAhw
42VfGTYGAGwTtDsk2FsGlvMSJupcF5jg3X09uJyjNN9MMCd7j9PjY8fbB4uHMnXatZrwRtxQa0LH
apCUnxl5Yz4Cq197j8kSJyhro5KROuyKqJ0epgx8po3IYjutdEY7LudTUoI3tbR5yvvzAE2zcYf4
saACzEpLPSuv/SGKhIPOH4urKfovRSfB5jJ82TV63AVMzQD1xxl2UIRxam5j8jqcaw4+79xk4h76
XHGOWKZvS07amyzzl92kxtOYG3c7M6kH5arJzEi4uHjjC4gJ9HOwHbnEUj2MrXC281csHdXLyAIJ
Ryb0uKgGDNcw8to1pGeMBFNfDBrx45gVPycH5qvnALjnO8GCp/S+l2Xi7n1gcBuPWdfBUTAch2gi
j7ZXR+Yy8zHQqjj3KrofhzYlp2bBLhmb71aQkHE5yORikiTblWgqUWO5LNsgmt5F6P4eGAXYl6Ls
7h2dyqfOp4dNZ/fRSRpY5pZu5NOzLaBCF6xXD1kgx5yz7Qq5DY17wLmlnrz0ZVRe9akt4SUD03xC
o1B/QhtfEOUCdNHRX5VO29dASn01ufjK1617HWJNWR+Qo5Wkv91RVl+EHruz3VrQz9eHKOMI8Q7d
4uSN5BDlJTOGDvrKZCbntyVK6GIDIblAErsg+lKtkDtEgExJoFl6c2MeQbgo7A0DPQGjpCCV8uC6
3bSJnGl59Hib7wLIJkeIsxhk+Y/2CdDpucu/BQaQjozH5zbMoTZn7cNg2upVlPrACIqo57j8PQQg
yz2tsp1f2b+L4VEi4r9003cGEv21kNi0hhJpZV4nJ1lpgIHac7dSmKPt9Jpvl419w9LjWbLMmlDA
7CtEPey2KDtvLM5knFiS0LzU4E7I2gEcnFKmBBy4J9v9IXBeB/O4hvJlK+U7pcFNh2+uR7qMWzUP
gcO4EF6LOQY91DtZg6rArFTMy85q8/BplMEekkV4ZGl7GIfpJfCD4WEGEMgVhFyGtgG/l1VcXVPY
emj38r1n28ml7Khhp/qLcnOMvAwvUVUmh6p1v0eD7R0T6V2NxxjBM942nDQoyFmPp5J9E7GoOU18
7F8qk/3CWsdANIpI6ZALSLd62kOEDY9DLupdVg4ELepQ30eZzwU3nUvmCYbgzWYXjSlEWTVJxuBk
awsneBYiCO7slHisqpX+zq2ZiFiswBCazNtQ+N69PfX6sKgyPSLlOS556W7KuERWxZliUuHOY1S1
CRq7PaoimO/CdH7LOyc4ezgWILgjZc5NBZszJuzb9KIlRBRafshIuUHdsm/DSkKNg6qfoXd8TBiP
k5zYzwDF74xj90fOSAbpRzgy+Bjzl9gHT7AGEQXJL8dPwdp4TIZ7b013FRR9kyT6gi77vgUCB0mV
y6hd+dbW9fXVKQBZV7qzCeXJSSClnUXumq4EKvHNZcR69OPkWzal4xV2vpNLcqsNZpFSg6hm0V5R
XERMVFq6OzpadbARa3umqy/TfEI4TeMnCYmMcljOnhB7RJgozkNSygoQ4V0fzbupTkhjKZ6k7KIH
RbQP4hPz2Sb1Virr3TFsZSL1LOcu3Vme+TFTK16ARuEXJ9QqljC9C+Q4ez6Y9KD8d2hfKalDqfUt
nH6mUR2+O/JHO1dwagMzX/wYSL6qF/ZwWcpFvciveY0DxvHrz1Vt+ms6FM7LOL22hYsBAlkCERBx
8VANnEkY5e8LBCfPVa4ZD5UivI7lQxDTy2VwKFmFE8pcw917Tqlgfs+lih5W3JIzBohXQw/VaGxx
/LaMF8YgVXdRteAmWm96Pxt2KlqiO8rG5CGxn1l7XarZPmSKsAO1LK9tPsgLK4r5Rfkg7Rfg0+PN
qR74X7p+iZ9vN4ztDrJwf7WNx/LOBsDoqwhyTD9jBsrm1yWV5sr1YHzxR+Jw3fzbxJiYqfXIhiZH
lRZZSX9ddErugrHUBjUQb6tXPzcecCsr0hOjYc2OfYGpBP0IWGo7EdETzi1TuVQ9ucTnBLsE7eLW
r715G4V2vdN5JS9e3m+HIl7ONYNi+Fq2B0aMmadtjaxzAtbNHfl0zpxOzwW6kYklZScNSdy6MKck
Q7wt2umX6IBpembxt6AVzCmgYW0Ekb5j3mGrrTJno3M32zlQGyfnXJRZ+6kOQGmhlsK0dJkBRgEw
yHcqABDkioD6PQWxOVhpdhFx/QT3Dpw2CwYmoPN96LVfWL5zFvFrsTNSVptQDPOj18zDPfsRCa4p
1dtak7mRzyyDnOA7WlTrGORtvDeOOKE3AMe23lgK8n5reGPaRlTP1dxs4aQ4r4AgK4BxAG0KvaKr
RPy1TrNfAM/jp9KDLk/XdERM1dzNqTdRMtbtFhxrtZknj8gd5bI57sLsCMPRELvTZfto0d0haCeC
ukImd/MMMMzK1x2/YPdMoKdM+/0AGXXbifjL0i/XEijA3eJN6mwi0bIUqb9gjB04JBIBHdX5Pvs2
9e9cTqeBnngvnbjbyLB6dhetHqpREL6cNud5hng/V14Aq9qD7z8V0JtCUhadLn+fe4vsn6EEI2ch
4EtjSSkkp+iuZSLxGGQfifu7i0bvPWkmdH1hSeoT/lDjG/mVuXp7T3BhN/kwkgo75OyN4W/KvQ7J
AJGveTW9Vo5UV4iFS1CJvQ6H8C7mPHrEAsN0YF8MozjgsX+t85xkNBBY91NEOncwxCE8hEEfZdEh
XUns7kGf7Sr6FWsX8WaXBhs3mF/9sPKPeiBF1u4RK7iIkKu65hMdBvqOGJ2ARvCG1GYgoMAimAoU
0s/QR4XbsByne2wh+PeAHBpIaewnEL5jBhkyUMsp4GkMCxGSdbqiYiB7d0CEx1yLlAvmFR2htrre
FML56NJt77hU+hZrv6FN9mULcCNNmkPrzw1Cg1zDpw3GfZkuRHQSR2haRO9FS+IVmSUwG0O/8X9P
9hH/CCQXm4AB4T1ZjjOe0m4Nf4I7WzK4cg3znzDVV1VZX01lfmQus5BKg6eol9mAmfGdY2PNBGdF
ybWFtn5xGgjrqKkqFposUTsHZLnnwnHlGOarC1vUVGrnmS+yIRVbRqduqDjf+91GhV3HpT7KoLBJ
AoQppwThqs1Um8Pg4ZAPUxfJJSMZagn0de0EpZJtbtVI4oskDGtNuvLCjJ8mFT1PO9PKmfihVMt8
au1iX6RzdCbmxnF6tONWX2+imuGXGyQDKCDh3g1N7e1TlVZsQ8rh1ATDT+bh9j72IPZjlCadmSVb
WTQfrMlCssVINjQW1hqqoG3m5sSqh/a5CgrSrT2dvnQMl2bDvlbjXjhbI6mGph5eugKmli4y5BDa
8j8N9Ufk+uUJGex4N1SzsyJkgoNe+3rAV3fjILzDjL2XBCdcCwGjcDy3kjF6R+VYRe+5BUsSKFC9
7+wcAnYL/69Kb5C45syHZfA1gMtC5uE9Qo88Yb+DIudD7OI8y2GIjewOI5R/n+e9d/FR5RyrqXpK
oqG51LVk8tMr9RBF1JzhYC6chMnLTYvksRTMQQSzNSG74M70wysVFHDJmjTOKO+PXuzKjY+Xn+Vn
ts0GlewXu0JOQRhE10Qbq+rUg46WV4dN2TqRik6OS9Ckr4kQdWPeuKmdaf9XyOuQOq9dAZqQM9zJ
n8MC0830oSfXgcXYEEjlMd7Ltz7E4q3bUb5ljfM9L4eSLUf9s6dp35u2Tu+t5ldd9PkFiV28iwL5
cwrWUZeblQTdEf4TT80GClOy8+P0u+vWj6m8zW0ZZM8ue7I+x/yrOaoTyw6PTp2TSpqwf6makhSJ
obXOfSApZLEWgnGpfc6z1S/2vDRZFeULrGmu2yPDotiSDBZac/WGb8ww7iWFyHs0HedBRafCIdDS
CUjHUHHHVjSvui0GfoiQ3oeKpL0Tdl6Q3RwOCPkdeG+jPna11DTonEqoI5/r9LcTqebZ9oMZNUSs
tnUr5T7M+GYC57tj5pjQUCNQTbCNZKQTIJJMjgWoe3jr4pwN83MLrj5TXQsDmcwuGRJZAT4wYZKA
DGuCW5M11AOiZBg0F/6P1GFE4xdE6iwwuCGRj3dhYAgBGBPvFMTW9xIjsY2ndcfIkevBOMdn4/Hr
+Yb4PL/uhk2V+mqTsXJ8TGaSD1aOHhNaON5d6u0jli0gJE9ZFZPnNDvNMbZCOJOM/Xaj/9Werfjc
mSHBwDqJY+Q/NAxZCD0pjGU9Zw5YysmFSmW5BLtNpXr3onQ6Yexr9u1ik8rH+sn4IQt9r2tRkcBi
zP2BhKX1ppyCny2zNWZ/otsxvBBHdjJPadz6l1wRzhiP9o9S+c9BaucP+dzFOycX12iEOtSJkcTs
Ih7hbNP/4DjjA+5TcIxJCDusFO/QFh+WSZu7kiGYbNf12JC9ApidKJhKeXKJu+iKviSRIlPH2gTP
Xh2R3dJx0lqKjvXePZeMPIOFic7jx0C5plX8npaK4nzyCK4rfLIqE8tQB3ifZVQfKt1/uE1fvLaM
hPasy1B4jF73UGn1SlE1H41NfOZSl281NdKcDx6oTPCbGMG3aVTQprV5zxlpIkanYGA6xxjsu3S+
ywc3P6n/Y+88duRW0m39LnfOBoMMmhjcSXpfmWWlmhDaMvQ26J/+fqzdB+hu4OLgzM8kIdWWtLMq
ScZv1vqWySnaAXHdGbWDwVyntAKQ/Mg0S041QIMLkrndImTfAvv3HzoqYQiOlbmbJvXpIVxbm26I
cXzEe4B1q1tnJeHeFhHy4xRCfKQXaxPGbylYBAYNg9g1Nj3NXBKQNAvOQa/a5yG7mCkF68lozLu6
Kt3rUtHq4C/nMw6eb1mQkZWlOmsra+5yXVlMaKIiuObmeDBHqU4ZtfSxJ24A7zixE56V3aI+Mw5j
uON90JcbyfNUegV6mym6KSyDUYJ/wgqhf+fsKVlBjZpMWEmrbFyTUhOgs9DlbDFXx7Yg+dnH4rXx
zWCFHQQQ+Oh+y7hX7rmYQJjp6FigoHrKK+OWT01/7NxU31QYgj6oouw6cF9G9ihOTl4iNhkDQAho
4aL0FrWyW+vMAZUeVHw8fWvtmyLjaVWYyfrrwQ+JH72GUWWrsoUzzNlxiydKRbOu7mWYPNkWQ99Z
9psMqv9C5AVzxXVJqEVlHqq0uzKVr8k8bNyXwGU5ETXWS1lQowQD4qM+ZTPUx+TnJlVxjz297cta
fvcZtKyxAvGW8Hdsizq33004nv3vtmrla22b7d1P2tdCo5+iHwaRZofZu5NFv0vX7X+XJfM9Z1Kr
uUEP6xi0wvE8XXrDtY/aGsnhtuR+VmP1nWOwQINoJZC7gMd2dsN0vJu8W5SiKQnCkqisnuQ9UWdH
g1V6EFuvOlbPUT5zEZl051NpQ2jtcQii5LRvbcP5ESSt89RXZDdFgAhKRnlP9fIymVDjU92MdzkO
FvMBU77NqMZX0fCOT04tPS5YjSG7T5U9HvRIpnW1RCsnXg253ERQJKfxPigR3hrTBIRbPhcBnS8x
Kt7ZYc658TEzML6PSBYwCxIAw84jIFg7x1o3MSYAvG1zRd0PkNlOKGrRwZUwFFqaOmsw8PGG6adw
xBPuZBK2FONkq0HkxuP+0xOEWdgGGRZxCWK5jRvCRC1iS+iSgNXhdXpJ8/lPxfUd+33xKlVnH2r6
6FXKvQxc3nwaRh4/iZeiWZ2JmwN2X17zZhG2SL9jtToH57yp2LLM8QVDY3qzxAVi/nLx2TkCEvVo
s7B8GtySHJ6eqw7HEMB/kkauvSz0DdzZ0azLF9sxGD/jzDn6TUNB0xJy41FxCRXabwQMPDPsb0+9
H20kFoHVVIYBAfQogQcfsCPA4HPtBtnD0tzwMLFJ/rJjJmRM864qgWjbWxh0x8jKL+xo6bGq/pAr
Me26pLUe5fhlCnY2dZe5l9EN9a0zzavgmbHRHUkL2XKKGBmjWzeMUd6hbRpYYDkZ8PYMPelzaJTm
Q4EwdveYrbKfKeOptTua+q77e9lm2SXDXEDjmYpvCBMxcIuGRTprhg/6xX64BpX0v9tJW7L94VAE
NxtRHXpsl2DPMbPsfhRjgnTRreQpF/qTjsA8Ww1ngortrYkd3Bum8tyiJ+dT4eGUwr++D6P9WvrU
ehI05uXrxWdBBXKjeySc33dsEA9hQ+eHEXKSiUZFlIj43BO2s25r/EbaISIsCAeuWl7Cln7bmAeS
Ortu3/epONbKSZ4B/29cs956PBchAPbETzPAOMBKHhjJ5KfBwBZYKTt8b2LGrmGugwufeoGDsWYA
LdPiMwsoRIB1xI+86Ky9Zjv6zm4bmd6DyZ4r0ycrR3CXt6fK96r3vFu6Z+gCcHkNbENXGZpvAQvN
P6VdcwR6zt3tmPT12uRfDXz7xlbokcJrPPptAMcWStSm7PJbOfcx9RMteplW5tVk1r9QGl9aBMr8
XIv4I6oZ79Q+frFhanZSTDYdrVg7FKF93lfXKs2aTY4qkz2U4iGcOMG9yd0ffuiW+8jtXywjfGoi
BLddWoz7wCWrOw343zQyeziTT/Be0JdsgoeEOUkWHIoM8E8vp/4x4C4Z8B18I3ts2APZfgjchixK
rCX3x8XlERxx/+1cbbm/OnwKbrBNS2ZTXy+JI7ybDKV5hca0CTcG+6Bvmaybs5txwYu0ML+1DfjO
Po/8sz0g7+t05O0zo8+vpFWh3XYcksi5uBn2pu+Iqcg7BOq/aufQO1Y6hJQ4qOqviRXRFAvzEiWg
DypfOSfLnoEdljAibc2q3s7tnz5SoTfNCIdqwKnXngcP0yRJ6Xma3PJstMHvkXHQcxyQ7VkVCBXU
17yqQGNaVEQWfI2v3EbnF3/643nGCKfaRtkJVEasIdyRIdwuroM4sd+ceYiID+ztkw56+60W5j9/
61acd9Dipl2T9d3BLJGFZ8VI7tgwYRbIw08SWeK3rHpWlSrfeysInwd7QHORJA81RMYT4IN9FQWv
THWmi7ZVhDxPeY+0CKJ38bWL6Mbq1AcFIY/afY2y+dIqx2Ockk6vKWh4A5PZuckQYdDm2ASoYIkK
VVN/mwNWWJgLqhPeTMIEGmYOCjUbYIGOoIuOFtpBhF0s8vLZaca9zgcff0lW3JwJH2Rhs8mdkJpv
e8CCO7a7KCqhct+sMv/DqMHf15aJgsEa7CMVObcExcZqzFnwB5PBY4ZKd22247zrFL0stfV0dSn4
11U59NR3hjgoIdunfqblJXHGep/YPbSd3z3zxv5MDakeM/KQbZdGw6FAhrZq2jS4IPsmP8BVLFiD
xn0C6b33l0TeLjj3IQVvrrs/fJwMCEOtuZA6e1fk6XIUC/tOpyvvtJXAuyfnnBvOuG1HMsXlx+Tk
6WsdGs0r9Vu4AjQa7Z2K+ghqP+njc4umfGRQ1k7eR2eb3RsSW1pcL58erHbEjdC8TZd6yRULh8MG
cvps3FZcv16MXrDswQPJ/IKvsSY7NIDJ935M0KtqshNqPfEcOKe469JHpQP7HOSEsNaCtsb17NdZ
vLTKsD7Ez0x3N9JRwvfIsMIniCIfo6uIVXO8En9bNDx1jR6ecn++4IAN1AnkDYDSmbnBrpgoUWeM
r6yJC3On60Z/EQ3OZjpzKtvw6p0qtu6dzH4kCu3lmFT2BzopMrSDl7anI0lcEe5KgrOukS6ePNkb
TzQMiICinhnPnDRnERonXfHJA035cGfRHWTvgVD0+u90FuKIccw+M7Ij2mwUxAmOeGaabC62Ch0o
g5NUuiOtauRtrTCoidu0CPCYmveIqTgBssWPTFrR29zd3TbKSQ0nw2PW3e++ap+nSvibUZbDEqt1
6kvbAR4XvoWqNs9d3krCOUiS5pzw94Ml+78Nl/9LNP1viKYWFDLMpf9/ouk1RkYS/ij+FQX+z7/0
X0hT6x9SWMoT8KWgIH3BWYbfuv2//8dQ5j8kQDMFWQKCxd/k0n9CTaX/D+Ertu4udB58vovDWZfd
wjuV4h+ATE3b86EJKCzQ/yOoqVjwqP+KkgONJGxbIvcFySmlaf+HmbYeDYybmRZnI+BGbJBXBXPv
nLjCduWg/hrF2JzMroxY9VBIlzQbT029aLtncfv6XSdK/5Rn6rE8FNkK5d/qch4IvFmGAWMmFgxv
vhNV+JO97u8Cx0tpGAwNigaJCyKmDedBfLIGd9tNUX4OUxffXF3WK4PKhbo0Fwe7Lurncey/V7A4
WCL1z7rR4ZPVFPYbZyCkN+rHEwDK8cjU/Imf9V2zq3ouPBeNh7sEhCqziagG8uDcJuCgI0s/Sat1
bwHQZqDFD4Ehj9E+wQmxg8s241T8Qcl1yEcStewIVdk0iuKlZs7KBsLH7LJouVoAmqSQ2PIxm6CX
vcC9Y+U3XvLE+WE72oQDRw4NGm3edP3TLcPhxcvJFcPj1m2SnHhypuKfoQmUWHWkSnmJgyEjdyme
rPHMIMEg3EO72ykx+xeOu0NY+wpLDJPlLEpzwmWM+cDHx8Tetr0bvBkmDAFKUaQ00cWX/VPFtrfh
iX0UrdHfyg4LgAyL35PovEs3aEXgKbHCFsI4alQPFHRiPqGvcTekRIAX71PQ6rHuLywSXlwzwugu
82RduaJ4KlD7pV5OG9Aidtexfxn0eCoim5BLp8fDwB+/Jd6mN8LmHlt/ilkwD1CJZJVg2HrNd3ck
s8W9uzMfC3bABxTB9Jp7/fNMcOwzYLb95FrtTdbIDA1MhhsDSMNDZWLPwY60pjU+M9Kmtlh/F40F
Iuasfg9zjKqCMIV1ZFbPQ62GNQdIi6soZdxGQCk5D5517P2Q9HZLbP2EBYecTHFHcMLEtU/8vVdA
B6J67UQ1/Dfcmv90klu+5D7zeSSYkMAWPvG/MzJ8jc4vaGb2Ya5nkDRfukz9+ovNWb0SWIu12UVH
x45fELHCCoz1dxkAkIok2esiZIf7Lw+s+9+4lH8D7ANL+c9HAPe9EJ504La4iifBv78jBhJYGbsS
g1gYDccsRUzqOJWxxt303OFlOZo9wDhdawgHnfuZC9N4BIT9NSg3amU3H2XCyjogo4WJnX/H+UoC
eR6En4PEz1QEK+www3ePz21F0xm+qp+VcqaNNBRB6R2ccfhkOEaxOO6LxA+2tPSrru0NpDf8DeK3
rm7mcrgRgNJ2/MXQrfCCKbwzIaPMo105Hbp49mqt05GiNSXXvmPIPk3ese5ZcBTVkyDF7swhHG9R
RGbAd8PxhoC0tfFzGP3sbGBCoZ4zoit75eSV+eZlQgN39gLPX/tm327TVNhHYERMvER4dYWJGroC
p0R8WEufX7xYk/E5qHB69ht76zTmO7m58lLi93aBjdxnPNlRICLEwIO/U1iA2qSyXk3mHFBRZDKa
R0HfOFZWcojAGxA8nsmjjMYjMVT5oR/+5IHd4uDt3gTB7hc/Fti6bKPfYHO6TQUD3I4olnMYMjZK
ErW18+85u4KFCeFsZabaDZmUP9TCSSgLhNJp13147tgQZZOmx4SFMvNvJkFtjwoKCw6pMwSj5cyo
pjk/Sw3IxUd+dyAquX8UXsdQpTjylspDNNEA+qyAEtpiVl7DeBlnZoooD2iMuro7JIvpV/S/PDWU
63hZV7QYE4QIcUrkHmFnhneJnKQ890128AlsO0epj4/dSY8sAUDht813zxfm3nAJ1c1C193LiECY
Ftv+2iGzc1N1/KPJco+gsiPtD3qjDqaPPopRg00JofcS0wRiNkzsUuWbUS/Fl04IkgRaRZ5xvZKR
lGdrnl75np5AZb1It1fbRMb9VQv3ls01krxuFDcstbylEsYa6K9DG7UxVgcZ76wAZKWw3oGpOWva
RbE2pwCHdANFuGmZWpVswcgUOuBXUxcn8B4RiW27hAH1yofKs6oD5V9CJ35qhMJS7r/hCJDHTE0Q
O20CStUU70MVsjiFtCIGVMxp8GJ0RoAhyKuvEmxLl6v0mQTDyIWIVaiSHceIQ66wG4DknQ+ET9Zb
fNavuhXjs48G2jM4AQJtTNcpTLaFJMyVxBo2KZUDUkZIouJ2lZiZLtrWT6MGGjrOfJ9pHLzC2Hkv
HcTjhl3sG4NZWp2U5WVqNjAYFsX3eM+kT6OSFjeCtgx6Y1NtgyJGhlXY6x4fNvQj6AtJMo1b8AfI
lBcFVtWwL26F2kY673CGx8Veonqc/KpYt36Q7jCMR2t8O5t6bJwXTEnNoTbwx5fZg5pEQ7E25UbF
dbhl7a+2vi7fwn76S1ZdQ/JEeE8aZWKmI+g8bqbnMS6IgZDZpzIonb+ePIQjfEamX257epG14zTv
faFoyR3iLitixsfCkJiIFkRp45zNxBg3KUOaJJuRvAavXvetUbDlHHFvYXFRAo3eKkSazV6U9bBy
220CcrgbzPhSRtg+osxw9kMlf1ZxJm/2T3beJTVDvukI+5CO+DPEOdeiDtaOjn7FOnYBR3IzFkFw
j4h7EwUzCLsfWPnDFfl6xlUpQshGUmRoz75UY9+epzY+ZCMLp1w49Qn54yfS7eRg5GuG+/G+MdvP
Ki/ZRPuogecarS5ptvt0Soy1mhx8YMuda0lSFS13hh9B6nEwFDsnf3YC29t1psbpRY5xO5CT/HVH
5jaymykq2Z42p0pTUDVYng590zFOKqsHpIo18s/mUk0ENtQtzAkODhdnePs7R0fPOqbbCa8zDoFV
3YJG+Hdlhuru+2D9qnBAXT6QTd/b3WUiXYn3RlxGbp/c2v2MsTGsyIZOccYa2K8nfc5CSlgQjMdW
VTBPctyztdEz4HHVa5DZ7qGAhmFns3epy03NdmnjJURFFWGxEJ9pNvUcMUiOjOic+gmmvtlElzsQ
3dZ5f4aB+y9qU6Kb/dg894X92+VpfEhHv95KRFxrV4UeAaf8CaoSmDWAmE4EIKPK6cJfqUqLR428
YRWU5XcT8fepsbsHCo/2XPAwuTWZY53jDqWxUbXiQvdwzCR2x9Z0VkK3Cl0j0gBY1reyuKVmnBy1
iXAzz046swLSVZepp5Ry59oZ0WAdSYeujWt19sK7F6rrFJsUZGS5XVAbDoAs0WhaT/Ccpk2kLX8z
mexG6g4L44zVeV0s2p1SVLfBjOqrDy5orUM20q20NnXLTQhY1do6oZzOsd9eXJ5pOwQiCUZaRLhm
P+FZDFq9yf2IA0Iiwqht9jGGwc0o2ZodvQZtoJHU8KiDsb8YyfDABoAtdfndkBp6zZILr/fMxqXl
iH3JLBYi82weaodJZYHDFU/pyCg5+MqnVVsRjseks4IHSXKOae5hHAUfedXZrIfqfNeO5hNcVlgX
Cfqk2fF/ZF5FOt4UdqiYaUt6jbeiCOUbMXbVEg5fLg/YeHnUAu6qoKI45lpxKx1FN32zMQJciKDs
d7IiAFtbDIoQAm5cZP+HqIkm9AbPbev/TtFpnlPLEK+6F6dOUTVllLTULc0vkVS4gz1xq2zxyttJ
DkUa/x5DtkS96xztNOITHMlXDcP6TVeCqbpERyvHgKUmYrgN01HsuYMVs2Ad39Ohw7CxQp1FNnvu
qFtbG8dyqp+knf6JTbs6RNG0N7lWpWE2D5zQt14zK4Pc/zN0s7OD0nhvRzgsuMm4CTE/En469RyU
U5LsMq8wnjm6pDsJMAzm3eSxizNfZ6SUg6yEGuodsWp891C9nuvYfcxRXTxXDXAHf+zklgklvHEy
qWJHMeA0kXWhZ+pudtapVQpnATVTs7OWVYcmRFM1wyZWZXsnMI80GzeJd9FieP16wab5q0wS/rgR
0YA1C1yo3YRpn5+TTjmc/h4g75mdIqN1lq8SklHEd3IY69HZ44/v163rlJe/G0jG8fNzkTErdFjJ
dZzLmLmYds9zt2GgyxVWBJDu2cJugygfD9GMCzPxrfDQB6CrG+Rz1YB226sQSVrViEB/clvsS9nv
IHAVmogeoEVAnKMbRvIIkYcJnNUSa91V37+uyhw80r0foktqOk+qYkmJfZ3B0ehUO8sZ/4rokNZJ
25S7sjGt3aCovNFDoTbw6g+L7m49xCAkqa6rkx8zXsVeIX/wznh7QKI2ITX9hv1qDgOKofeYTdEO
NdwJyJd9bH1dbMOuqleFlR5LNbi0oRUi3iHg3MIBjnQIK2FRIbCLUDaFCSAMI/8rMCGwJ1yjnssT
zD9ObKC2dkpprnv32casu2WLeg4N9XPsLPMkm/i3jMu/aHHledQ1wA+LvqH3/S3smhR9R5KhlB3c
nYrs9JOU+HU2OcQTM6/lkONW5uvuvmnRgSHcwsZhL7FKTqcQKB3tvgeI21l/AQc6GqEEwI76e9uh
f1jFBSvDIlYgfskUQkqJV9gwqa0cHyQXu9dhQR4sOVf+IyC0lJNH5Xut++DifPo82W5DIZ5tBhGI
FgEKBwV5aqV/hJ5fvjtljHQWxB9rW89+GsdPq8229qNsXf8w5d28L0frxl7ecUCvC0Pi6EAvs4sb
yg/OCvv00xOjecuIQt9A/HA3xWIgt3A4gFfmyHDD7zX+sJe0tV5af9p3XZ1dwmnwLjY/rC0NvrWx
kjDlgwFg4IUJlAgp//CpxKe6SgWiOUIaEFfIWRAvhlmE5bsukXDmj65O3oO4JCBxWTbiTuMuUIQR
SsEDQOW4M1N0U07Hwl6DMQF4P91adHcFpucBqWkZQeAEAqERhlpXyGjpmTf2IxhnD7mIRTb0jOaW
0EeWStTcu7SmtmaW3ZapWsW6ibZOze1t57F8p8p9yaZV71nNcSzaGzVAevGdAemZfpqETSqik053
k0GO8Ag0rmLGTCRCgUEpKvr/7IoWrDoPDoLrXI2Y/aWDAhwK5Vc1B2nJQ8EQXsnKxH/t0jkYDcMD
dlxqm5s26u1Jq4sJLHpI8Hp9vczxtpGs3YJImNsmseZt12Jq9UrzsIBZ9wkGstTiThp6CkaL2mp0
IpKwC+gBA6icvV7GbnG1DL5m4li/hjcK6wkNhTga5dSfm4VkEPjAq43RJW+YDef561c1cqagj7OT
ki1u4JL8nMjHIUyF5iMhFE9xbCbPzCeLJ6cDC5PwIFiD74N9xNc23tj9sIMkvXOvgLsxo2aDIQZx
rpXuvNCqnup0CC6B1QoICQJ/kTSi7Eypn57J7DJRZyV6jXklOAFTUaxpWu1Toic/ZzcBQYxn4JkB
qDiIqUOl1bI6KYd1XOcefIDge9C1+QUkHHdW4aqNXGz33cKd6b16RLNtGa9DWnxQ6XZ73FnoEvP6
WHJJrjNVErBdAT8U+dxswyyI1/1cs0dn9oCYK302SvI4MjtFSANwf1UoccZUlj8Ny9DLGG3gVKjA
usIN93EXxq8hXsFT0fJeDLRlSN+r+cLu/NdlkLH3Ytae9xKBV6CUL9wjuCBc+t4iKYmm5FGSXRdb
dn82y4xOBbqZjzuNsW79Wc6L7tNxgN25RB4Zcc4Swg9eejr2ne2o5JBFYP+msTSOaeofv77pBKNP
GQLAmRrravuNuH5dK60QR7rhx0AtfK8quHNfQ8jKctPzzCgD46v1K3D7eEWdnB3qoH/C1jSZxXCn
+1qFc6pPhPyAHBl8ROCdl2wYBlIGa/Ma1W+z18yXhmnAtTHcZzROA4JxsZKlYe5EreSlvrbt72SO
yks88FjypInH2UDwiM+R6HVKryUo1zvjPmjWkzp2jgqvLD5WTAnTC+HB4zr102A9svbbhD7RV1XI
t0TcwohblE9K+/oVf9N4aMYUfFYz31yPzU2UBcM1R46/lii+boae9Tor7OFqm9g6TI0Ku5iHXOJb
RXPYB8+4x/xLKmVzgImnOG3NcR/N4neRq+qsAbjj2KBNynph7ElY3hSJys/Z2GL9tKaIyLvWO3+9
SJxviPmGF6e3vHM/oNbv87E7fBUgvtGc5hCFmdYIkDCV8z+fWRVZqPh1gVIc5BvPC4tJTCI2CBh+
V6p4Hr36PBSGveaJ+iMEHkP1UIVbixNqp7BwrVOM0Qw9VrK3/aPhMPsxkxEbGtv3nbSd+hAkt06n
+l1l9VvDIr4Tg3or8qvlEofsiCS85YUQV8eId+ZoeAeODEz17BxXSOj8+/zFiyCfpPPUjMGcCG81
o1T2Y4xtTcX+3SnPY62/2ZXg/lbD1Y29bI0DXx4dOZ+kU74GxEh+NZKlRmXOWP1b6y+kCU1za+Tl
wZfQJ8KUb19PTFJLt/wR6/l3GfnAp/QHpkayyV0PQT/IwRD6zORT7uTZOCNmdef9XBrgqrMuOswl
mEHQ+3zIxtrGRlYZpn3B5/doMXBenbD4FsXGQOWpfjhLi4cKCXexeB1Z/vIzztkoEDflBpuAU/5U
oE4dmCkk9Oqytpg3BVy0eeiuaXkZ5rGq2fGgAYXAY3xFKR2eZYxw0nOsek8fZ+38CqrHQFJCR6X8
ljQJdEcXgUVpm6+hU5HNWOFYbarS3H59/pRu0yYwZrV2ZfWBBrrY+xYgSj/rsc27DXWz/T7lFGFT
nt16pqAXTP9096F1mUHIkkQFa67KtH2dCkSV3YCLF9IMTQWDTMxVzExg0l4MyYKRs/IpmrZDaqEB
d5nZUAmOd11woxtNhbTbRWLqTn8Gy62vmieT7hZSIpNOULpGuIkI5z6BytlKn3BXZkkJ8kkehE2H
J2dRNXdN0WwMp/CZEfTuGkwf++3YfnUH2pmx8opNYkTRGmUWoQNQuVYAuWgTQECgoF87adIc4ok3
R2hPZ6oezcECDwiZYlLpxKetDYzsOPT2N8Q3862R7jP7bWwBZvjuYNrgo1XY3gyme20Jyknq4Fea
QNBahkWVmTeHMQa2qJwaO0DBmAs6HF7WFG3xnpEFTQaT4T9eIeoLad/GCyFPO7ec1N/DlC6ov7H2
eK7GtCeLPEP4BK4hyXFpTW6RnPJ3N2IaHvJTwotAaSXd8pfdxKcJZfQOmU27KQzDOzlI+jciqg5q
NukGvMI8RGGQUGKJ+1SraOPmRMlTzRBrRjSC5zK2cSXzHebvYETrSG86nAJImD7TQSPMKHnuDJZX
IH9Ce1uhPxK+RLyU9Fuzz4f11ygowb61HeoY2uGPCJLYp2qd15Inx1ywiEqCqz31xcOcww3UFuBP
aY33sBXVdx9YDaPMAld2JuLNktQNlOq1rYQ6hrKFodPBbgiG2T1xnX4bGWfFTEG/Jvc217UnazLj
2/hZuzTaas7vZUubq0prYQoE6h2Nxa1JZ3oHDJkcFoMBjEoDtFla087mGe4lVFt+MuO4QKd0GNh/
heFHEmv3AFAzW/lyZOI9V/PK9FR86PG5gf2k8OPxxYzLjV6KUBCgV9shbUxIdofdRS96kuV6GEhW
+8JSeQsqyom9a2YiH/0qWiJrfHilNnYKrNzZ4tJphY9gAHZ8vguFTnjffn1Oqni7zARARyo3PaIk
2BoKgZxaXgrXeHcxOq/aJgrXQg3mrayxW0c8qttWPFKREihu//GN1j7g+vq0w8ZnmiHpnqAHbocW
Y0xG+gwYJATVgyxOBBXWF4RKK3OqwtOcuJ+mEeKZKckXdheRqx7iD87/v8q6VS+gidEatzhnJBXl
IZ2lXjO1yV5dsruMFqDvnECDbhbLc8XeFIQJb7RZTEbR3P5MNc03VZE4WYmL0rwhBmlMu2GrRpiR
PqEpeSs057gL0ww4xiYZy/wVHwO4Sx+OnAFOoR079r8BK9a0Kp03SqADqTLVdiC3dguJN7gmHYhk
y4pP/Mv2ulP+/Kp9iv5EsTZQXn/AhuDf8Qp8NgCVI9+0Xmv5S5PZB5/GM+9zUl/UgN+iBiSwSxce
hRyYgtlz++Y6RbCzm4phhxjss7DKN9PnclY2VkLdBf4qHOdvWU3sq+18s8sU1XkCPIVUGPycAxLb
fKJAgaGwz1kGnkxdrRPmmrZlbtyyZR3JlvYyK3lHp8b6AQLOB1LvP0E60w4ydSPZedyZPEq/FZX1
HCbMblKEWNt54GDhIzL2cRXrO6JOShTnwt0hrgSwdJsAp+UuKqhqZ+zHq4z0sLCI/OcxJI5egXrf
zalf7ZJxAiKMw8doJ4xtPcoZkWXputK2ceqxhjKM4ympWipMt4j9Hcxp9L+gNs4qmBGFLf+VM5O9
qLlmjFlcXKNMNyXLx3U100/IbjX49vQEqURfkg4PoTPdgy7qj6ERWRg8I46TabhzH8Z7bnUSQ2Bc
Sx/NWxD9qA18gJYI5DHwGZrQEzUbVljVFesFc2pFLQ9WRKNC18mHU/6aohAjBmLbbRJIYI5xHZ3D
Lqo5+/PxPA50jEbtP2jfGMKyApybqduC+ZDXwm132RAkhGEnMIklfPjN2OQXLHcpKxvYF/GMMQ9J
tn4a8ty+mOKPpTD7LGttLOTOSaXdK/y/5sUfPkzXQvoIrkLzGNlMQBX7rGX6HaPbiRq7fRndGvtD
Pt6Naf41dFiX8CwxwFcbR9YD2j4cuCAN/4w8qDZNbf8oLPPVDV21ciAN7BDshBgtlVGvp3AK10A+
niQk2zaLzH2chE9QgF+k1R/h0RUE8WCGVVzmrmv8CkItN1gOU1bCtBK1Q09u6GtLb8vPUu+EcTAJ
vT2NmtsnMsWZ/ibmx2ZQiMiFEpATgDQcgGw/vHRx0Sw2pqnPfwlThOwe1ssqxRXzsBMFaFyRm5+t
QWnO8t1fg47ipo971gdGljMT76oVDQm0y08DERW3DKULfoqkAojqDvXFzNPgGiFJvn79KgyNS6oH
dWzdsTM3dmb3B/Qd34bQfxtCpgSODerOrUEByOXl61dfL8aszVNvGYdibELiC/LoMLbRr9q2wQjp
rI5uZIYeddlPCFSWr3XL1wbdt/tWLlJqWydrlzD57VB60GpsKvDb1wu4iHDXocf5+2sB9qdd07Ih
8XBW3szQT5C9RvMxDPN7OhYJTKL/+vrXrwRWemqCBjult8Pbyjilq/zk5Lgl7FOfDq2sf3OQ84it
MXRTQ6LbMwpjk/SjuePfx0nUd9nBZiC8wcwDp6JL8TMp+WnhKEJUhBbeNDOYtun/o+zMdttWtm79
LueeALtic3FuJFK9ZbmJE/uGcFYS9k0Vez79+eiFA+zt/EjwI0DgZK8dSRRZVXPOMb6RcfyqcGEt
UsEx4fCrp/MSah5GJ92Mxqec1uRlgLxj6P6j4yzoEe0UFAMrQtTR76MXfyu5sluNRbD1imta0SGz
IucNi02zwXj7BWP+r2pMX6wxOVD546uhNSn9meJZ0srpZmuvLIwKmrLPBhEUQWl1G7JLTm5dMp4e
f1TVK26Ed4PhHxxH4zDKvWmobVa4XyFwM1ZL2p2KnQs2JjOktuPU5oApSar4sWWOmgu3x9ovYRbR
OdsAHW3JDOxr/Fyw7gYMuiQ55DpSbr/dJG+98d1lXkQlZZ/qcXKxTehMbYa4DMk6uVpm5W3twdE3
VV8AYskEceiZaWym4UD2yXRvK0OnKf26GMVpdr0SL26JpMJzHwqkwWzF6iqWYUfZ2q+WVJ3emh2V
jKN97RhFJPz0ayc6Ef1DREt8iy4azWXRX/HBFFPy1RKNi26F80HGoVHrENCjeb64Cf8gGobXykN0
OVcty64M2TS2tI5Br7f8m3qxVoWk24PChb/7vRiQkWfCqoNhqcCDRasxLuR9CCwzOba1+Tb534mI
LDGfJetBGiy+b+Dagu9H22bH1IrzcIk+1oS9ZDLPo8ixfixj9IVzHp7/QTz5jRtgQ/gxGaBi1udC
IfrNwFpt7Mb9Z0mB+dRFXuwTb3wEQX2ty+iB2bHcmh2Idz2f5M5R0dkEVMngg+LM9mYMUCgApBTP
HmMivJO0eBLilcEe/PTzH3kPuZ28xbWhZ1UbescpeAjnUMbWHFhRtXeaqtvOY1uHet+d+K9X5BoG
K+gpZobdpa1asI2F/ZSYyKoNp9XDJhtogeo27TT11axxeYkx3bJ3/BSufuDYvoNDW27GLj+ywtOM
x/BRVXwDlUH41SIfTSXkDrDSzsMitLc098F3YVmlsdvQ/+02MahP6OvJD2Oybr2i+2hHVYAlpAt1
0SG8Sn/i9OWLJKGeYSV+yikLer+Ngy7SOzZJtTdFdd/S4LGcCXVyUnq7LtffGEq+cl0xmVuTxg3u
cFPhG+Y43zGg72GJTeseU9NGaVobwcPIqV7j+4mQRCBlR79q5u0x6VoAMtBIYdQzhGlo2udYNJdq
ZLevix2g6RteSGrSXIC+kL4f0EFjwzFx7EAPUU+OybG5RT+b4XMf0pq5od0GFVaOAKZVAPsuUGOs
GNBjYG8mtorYldhW0jyUSwbChmaTXmxL6RgBmrowRd4UZl6zNbT8AT+FvQVhuWwBXsGZYKwzY/hl
IcS871T0t3zDujIOrShhF7kZnQZwpa9/74p8kxqSo32uCgbCOijo5secrRishqY9PCRjW0Zfat88
FHgdtsoAC8XA/ak3gHeslmj7nxJH61LO7yib3nNWtI0roP1CQSNXB0AJtNU3sLnRjg7GRk7WCx66
ZOM+I5Hvdku1i0DGH9w1IaBkVBs5NOLsGR4EkBGxnjftUWAWAr0Fe3IJdW/M90PzppC8AFxOPC5P
+zSPKbjVCiVlXcYnkfKlOrqzs9v8SGH3NcvgjSYA6QWLcaVmKLlQVUlXe56ns7SiV5OVKOgYR+2I
/XrUadcnHs1l26PyTfNvECMTzGjmP00dv/Q8dRkIs02GwTy06+Wt9Muf7tACU6kB1XnHuFGvpdPH
wWINjBqWS60sWqeJSTNCTQEyYrEbwPAbbZlQxkfpnc53UWL4CgqbuXmT1Rf6pT9QB7zF9TAenc77
NSz+z0iw4cpCA+Lk6X8Lm/ldnOa6Fr9wBvi+5X9OTZd1aXlZ0USnHiBAOntfG6fpADkjvUrGGBa9
BfCoV6Q9Vz2WjtW1n2t3mE37AGd1Gtr5mnnNE7aPOR39WTtnfEqiMT0bubVA1+sg8nVhnP+3cs6O
lsRNmCWcstazjmptfznkSOzcxA5p0dPPL/w731oD2Fb+H6YsknoBCDgMZjWDc9mIk2HTlgZ8D5So
5vz4lzf4Ka7o4w06Lm8P1ghLof5J2jcktQNKJY5ONmUeuS3gPEO4H/mSanvJG4eJMk6Y2Zk4kn2C
von4rZV49Oe38ZvGmMvk6sRpuYiNPf9zOpxh90QhID08oaZZkaX5tk4d3CjirXY4dBbrl9mADIzq
oviLvPFTMB0XwNN9j2/Gs3QDsfQntaWMfbdBHeycrHUkTaAW+1wKu2oEqrGsnziGxI1C5u/pdOt3
/6/c8vjj//4fsb6yIVg/uXN1xybz57/vDYOY+7oqSsEIKpX3yL5OHSZEP2qNA3F5+3ksWbba6bla
vF+1u6iAGAPiqjntlb1HxzD9VU5FHsxYcC6qmuDELP25yNRwJ0RNdi2HeLQOf5Onfs5PXd82Mdu6
55qWzS3zWZ46l7R8fE7GJ6tX9Fe05TSubZqaoUOQW/Zws4wtkwJ1QKBnL5BHInMp8O0wQo/kMO9Q
JWajWV/inJm7Rrau6tv5kJvqoema7tzrEKsU+j3X0vbMjRGRLz8w5/T7sc0YODCa2JCP1F8aM0Er
5zpbWtEZ6onM3DOavuPgbTz/b+9Oj/BA7hLdJY0Z3cd/f1F1ZUudK+2cevrGm5YHeKNbMpRD/621
OAmmigaw4WZflZPruz+/9u+rG6/tGoI0M2afSIL/+7UL2JKo31vnZOgOuMKp3SHS7ENSHwN3bZv+
+dV+X66wxKyZgMLxfZatT6/mdJaJN4lPCnP+51g3pLiWm4/ufm6Uv6Ym+vnn1zPX5eXTMyB829It
D2kxloVPlxZnvqTzUQPOjyKXXLBsy5F4b7RgwOt+bXasI4K0pu0fQylsVIXMizCvqPZoAq7jUalc
+2jFzeOHaLRscA1WFlUVeRhaLexdzoKFAUjcx60E70wn9y+f4PcF1HMEyxcXzLb46dMlq9IhmsfC
sU9JprnAM2jfZ626Gb0XnyY4EgfD0L5ZDMIcn7eLoKrHmz/RY1vliKOHQgQsSRv1ALvt2Wec4eAa
b17MtImfl+pLJOSy//Nb/n2xXQNDGe1y2dnvP19zPGupvjTCPNFqoMEPSpHZjqyAjgxHI6oNQr8w
OtAKj0v9/OeXNv6HNY87GYoXDWjXdj7vhy7NW167NE/T6h6QMHI2hodyBzfvGXqhv4nUMN8Zndds
7AwiXb5qatWkTxs0fsNf7nZjvbs+3X0YZFiGbbI3HfE57HHQU6A7vmOcCkeyXq3qoWXV/Ny4/4D7
NV+oynngOB9qrlb/5cl2f3+0Cclz1yxMl4HN78sKsy4Pm7p+anT9lZ4gnKnEmr8Jb19axeOSMoK2
REkLNFpHOHoG7QFcPjgD581NzUNUAJxShntY+hrDvXWic79NDdUEpAQZ29jJBti8mX8/2cZtITVt
30T2iXgGeF+DHE5CLJveHPR9R1LipksYuTVoaq9xGmN0X9oNhhGxA0DD7jc7fpjWBWhQG6am1R16
0lfODCXWwR98RELgWMEOEFMgw85xsnVIAw4KknE3vjLYy4zqDTvaI4S9FpwEg8LRiA4xgG1ulCB1
Y6A5mensx0k2m7jRLgRvzm/TaB20DFWSVuaPSuPgxqH20kJpZC7mM+xsqaiyHjLmCqy7EKn21MX5
rW8Tg+oMQuufb17z95vX1zFCAXG3TAqIj8XsP2K0KzBo6azhVIxJFTsvudijNPieJa33MHT62YuR
YeRAn/rMoJBpRbepsuoZyIc46otiuEyTNYYi2Jk9CVYEJGw9tIwMSxp17KXAaVtpGxwK5l/euPj9
iScBklWW4zGh597HnfgfbzwuBmQrnAFPHzJRgcZk0eZffRyL72Wp3jBSngpMlHf5skRYnwpm0lV/
63wbxCLJTs9IaIhRZJCH8uESFSkeW5i3owQHxLDTOuZxTV8xe4mZVoUDU769HSksRw2zhpaxluF/
s7IReb1BYM/ZKpjkO8jUT8bU3D5OVh11/6W84ZhiYfQnKAFgFZGz+OPZLq2HSWMWUqh/FHyrMyEZ
KZNClsyDXHnT4+zvtDfPajCllKkVoMPi83G6h4iV3IN5+sAztYe6Q+clzPH1z3fF/2DXIWsSvoPH
gspD/Dm6V5dtsgweW1jhHXyaPdfW7WSInA1/kU+4VAyxikYcI8G8tutTIV1ChRJEEbnfxHuV/2V1
N37bUh2Lq28bWIhY2+zP70emLYNLNS8nvt7x6JJQ77luONW6uqY2nYTuIe/WENAG3eNE2ESyoFSv
XAZvaVK3lz4lie0vl+i3B4e3hKvJ0h0Ht/RvK523mGiyaR6ezCS1kJmusIGIgSHzhjwxaM+YyOtA
IM539PvnowN5v9QH80zMpvWXaFDjt/P++l7QGhu6tR5eP0fplrhz8Bjr8wnwAL5A3Akk1sp9yhhw
M/Z8aZFpIn1l7hl0jmYEbs9708bmPs6JSJtleWOuH/H/gaEvqXYpJskTWchO+ctF+313cjhQrEUJ
5iYKhM+lGRyTdHIadzxpyvQ3uCX1YxnrF9SxPnVa7h1owEKUQPMPVdA/aP5e1jzaPpFPFy19JPa2
hN0ngA4odVSk4xG/5JWXYh7vkt2E0PexkVO5Zbm7djDjnlghyjMTSwxHI3lLPcvwR8rQbOcqXGr/
Naq6nzpMxX09W3BG9a5EZ9VUYOIrBOEC+MruQ1gNDLDcDZ5AWegQMY1S325dcRQShpaaS/IKTXBx
DWahswAqSbg5aTA9MX59W6wqMuBLNAss5EGOv1vqKg36bFkReui402U80RuNkDdq3ra2RQUhi7Hw
x29NN3e7Ya7h26wFSM1AD/Wr1V0W3JK4QyrnfpmRIAxh2bvmF2PmOA8H+EtpNq9FS4kbp0Wo2R1O
7cj7pXT0IINF5Ca9l7s4IXDA6Xv//mMRzWgannVveCJy4lWHBK90LRxRWl1S0iNbs8OIM6GlcO34
Lm6+MvDP8Bz4/slR8+Gjkk4j9WuqULBn/sDVYCcAGRgbV6NI2eNKYglsMf3lzPH7zS8MKn38xr6w
9N+K3bTCIYOaqwVNb1GtgU1Yz9Dkv4KOtiBRMUAY5//90y8MHnvbtRlSuNbn82YX62Y3TIk6eXne
7QBmwtEc/HOmVQUBwA5p7J6177qULg2qLCiZtP1W64roHe/y54fK/FTg2BzTXc9kJ8QMBkbq8zNV
Yf0wpBI2o2ntWbpedeEhYgsWNGyR/e6xb9hHJ4nuNLufg9WvsbjciaImbzPLtV2iSIWrvPEuTavv
HERoHJPO1SB0nLSSs5PPKH9JCKcA11ijzN4utdqJnNS7aTL/ttJ7n9tLJJSbjuU4Fp/FXAPu11Di
/9jY7YJJpY1o+5RMMg08LTFOSyn0U0lIAEla65+xLBqnj59yghlaQkiI6Y2WE3wc5qgfP3qABMpN
4ZWwuC3tZZry5fTxW8opHon7xMFTieDjr4RW0zykdbGJZbec4EkxUOg6QKNI0XsAikGeY6C47+ej
kgvDlMyxTqnItHKTEAT2/3/UUaZoMY1nnOPWKUu8ORRO+6v0Z41w3AXMYNv2WwXcRmzLqU5IwBiQ
LRVWCWspP2Raw1w7s6NTgVwbxhwfm0RrGIj8OGMWYiBxIqwwOn385LcpBaVe6fyOO5nDqqU/VKLD
LKOypy6CDV1EMj5QixaHybGJq9aR2UzJk+zZtFjFUMzJ55IsOiE1doHEXPZu8iUpY0EIAnY2Zgno
xTWHlECVPH84M/+1X6EXxHIHDlRM+IH6mbFMAzfmpqXvRqdOkVXK62InHMBVOu0sbFobva3JYo6I
RJjQkpgMNx4zY1iJrH3QomUJQUsyKigYsBqzrc4+nqB9wSq9nUvPu7ilFdB7jnYg1XYfx7N5bG52
Fhcb+FberrBBLXYYxT7eJTPwu4rZ+7FP1Rp+UImnLjfTwM+5GyhfmMwjEQqcQusumlX3lwzxE8VF
g+TehLCsOnpNXTXcokjqz1ms+/sY7bCy/egJz/82lzxDuiYt9qW20YKEyCDUfvZdXMXFvcwQzBKr
qW2d0XGOH3Ydti1tE4+MrjQ1IKboKuztM3Z53FpwM2hSTlWCeNXSqn0yKeqFlnLaF3G9a9t/8M7C
Qh2N59HOSfqTsYYHlJb8XIuSFGTSDpdKXESO8izGR7HvELnucW4ZmxQSz9aXLbPHyHlGMAY7HnXN
vi7xQ+Z9jd0y1Zj/xC/0iO6xWtGGMogrLhLjaJb2IabYR6O+mGEXKfjE45bRR15J41tVihe7Kr95
bYywtE/wleKKP5q92mmDKw5WbGDli+ujo2PxBxVfBmowvyKc5excFXY4QiE7tEk48qJZD0GNt7np
nJWr/tGh1HNkh556rCUqdYxkjx/G1HmV5U7SfzbRdzGEoZcpOPpdKkKEagOmUKVlVeiNyKsGEIso
YeV+ACCFrxfRXoTC9mYPTJiIW0v/Ucm7Hi/O3m/h9o0J+r5ZL8wtoUM1tlbKdVwG3K+L+UBAVfU8
ohHf5GmRIE7ij4Xs7zDyGKy2uoNuhO6C24+IWkDz3VLFqR+AfbsrUy87tIQj+EKrDtaA7zkrMC9O
GP5CknATXNiR9YhegJdf1NNsFm6gCz3MtByzlwO1NWPn3Xo5I8/6CAS1eYLMEG8bRTCUn9rF1oLe
joxt1R9hvQ2g7xQw9kMEBMWB6D8f0VC8br0zGOBORwKpIKE2IjnaGatQq/NAVFZPLImVt0GHaiQY
GGDdOWZLM8fl/ARA+I5bgfCLlS2u4Sw4j8SD/GxypKJo+5qLDk0IZQqGkwJh5cWvHqhUugut3iKk
AelvpZtZO68mIK7Q6vjoDS2nTCeWz5xrt7VX2Q+cmLCsgCCvut64+haZtLl8xLhDOrHqWWPalijq
ofNpqEDbO/P5k5NTwaYj/+mWiWq+oaAiLhPL1TC6cifsxLtpcQv7jodJUs5uY8SYpxQf/NrAHU+D
1C4rRjiKGZL1+re6mejJVeNzDjKUnXKeg66J7xEQe095/g8bAxPWlmi6rqTqoZKUsYltEzEvYEpM
FkM0IIS6+ZPRPtOWN3a6nK1tnlTFaSriczlBTE1drCXdezFXap+WVryNgSqSb0YyDoFYj60+CS7p
e9LHRx+fzCn3EcHNiN93KWPtjVOsgRNqKL+U+Ze+tbYTbqtzipr8MAzNiSljdtYEW5zyRYQHpEHX
6NocKxuWlEctB/2qof8wav++7nR3NymdXMw8e7CJhdp2DQ9+3VQEH+h40noU5se0rPRjPJdf2PJZ
qNCocrV1Gn1+22NIQt+25UzsY0GagEYyDN7HvbOZYrhc6zQ1a1AR2V5LZKakWu59MGgNT7MurqQ8
/MrJjJ0t4mHQBeCSFpMIU1RTVcy8G+EsYPGS4zIJcE5lv0VyBi7WQ37tPMG5ucjvUd3zNWQN+bCQ
HpgAjzi/tH1cYBTALbZcGUnSaNMXn5AHgIwJtuUQV0y5jxaJV8I38rPS78xet8iN8tCqwachzIGU
jQhZK9ok0wo9evb7qVNB7ZreBQEdDEhRJzukW/qe60ryBRHBtcyno7AknvP1n2YoTLrASmtBurNm
GE5PI6tQ6LKEeqxBT9KMs60V9xPiiZstLPEkWSpLt62Ib6ur/UiexnZRDoaTIcfiE/XeVka6EXIl
sxCAMV7KuV0tI+mlA/PF9HXK3nX/xcmvdtq7rw68jRZkHH4twsmzaRyeUKltP7S/dU7I05yI99J1
UBUSf3ok7D6UkWbflZU9h2pQN0rKH2YqD97gL0eDjDGOUhRG0w/kHLgPy/bBdQ2CdGpDHGCtX4s8
BibW9/dmO7/OdhMFRVxczFb3D6YqdeJlkdrG2BO3fTwa+5X11JPAe2gxT5Ahq6f04qg6EjvdOjNt
hq4lJqbUHbjvEpCbtJ8+xjJ9Z+VHRwOfTLbyGwnyG9yfzqWr5NlexdZTbAGzyS91ZqujmQMp7cgj
WlcAG2HeOB0sXsUom/HsVORHxIlxEYNzXrzihyTk5hohC7Jo8Oy7Rd3kZOV8jGjekhlK/hV5g+Rl
VLPfXNGXISm2G+3I5BnIi678kPguPQXSQCsIgsCcPdYgN+8E9gkD9vRFKifwFovM7mh8/3CWdyka
I1kmoVrai/Q6MsB8CDJ+120/hiFdY2mbnjxgCVU9mJC2hhOZZRw4CJ9e01OVq4/HPGuSwCuNh4bu
SNb/o5PHiBjBVlDwUzQlmyQiiFPoGO7tCuu902B9H1cLIw7RQEcsw6Au+Y60eDo0nXVD0VoFcwa6
M3L66ESRh04ea/TWACp9ibBn7lNTvKeRZd2JpV2NStnR1Itv0USGKfNQYwO9mkAlvD6pXnVnUi2f
/KIBB5Zpp6iUEs0eFWjejE+V1cLzsuOAIeq87Wa7olncHgxsvyZH80d6e8/lbOrnYkGvMkb5EQS5
YLw9DOHsWskVOQk8N+zNAErci9F3GE/GIT3RfyTTpmP1pS1YUjCLm6OlLyzj6jTSPLqHFcsD6NQw
yxMWkC6/9ovw72mdOCkCypSJIAJLqm7ZDm90/5oH5+EDcBLn7nT7OIcimt4VvpVcOO9bLONIujXZ
QQPlySfncNFRF8ZoCntuzsUObLvrj4g82iC2SAbS/PGo42u+63qNLAdykai7nHxfJe59pttqr5WE
bUQLwjuYBQhV2vS7O+TLcRp7HKt++aiMnA2t1J702G72MN98lnto44sYMYOn0dGfZPNYLYASDHJD
2DnjQ9TwWtOQfx2s9kmW04tjjNEj3SL0UE1u3g+YrGkPAZiZsxYxX+6VhzanasHbhDUPfGfa6su9
2QMeUOWovQF4vMeJ1Dua+ytKMj6t0t+ph7VAmd0lVUxH5UIXlISVo8pJr9Jt7o1iNVXhAGsbnEeD
04K9xh96cKT3HTqAiXOMzCmmZEs0l6e8lk1ok0OFcQO6078i4BY4AeJRxqmYizaOnMcTHJ8vUphh
4jfVA2rs+pgm3sQooH/wrNJ9H3nA/AVbUF+QBR4jjnwkAhvNp3KOaexhP576DIN6tO4ZlFpTmZwy
+5sjNc6DVYskuWkbI+iQrJ3aRpK/Wc63WC71zraX6BtJT5tkcsgNzYZbPNg8c1lrXd2FXVkh/Z7T
xLxFln3viwkPyGgVF3JtoHYU/rNn4XFE3nfXS5v+xaweRNu0D8OAIhL2MMGm1A8f9+2IJnw7Khgu
bY/yt3et6XEalXHNest/YffxQzGjh8fos5sB/4YD+thAub0K/HE+LuBWv1Bhv9j+aJ+1Usdgucb3
8M18nVQlmNGx2kaZvm2IJj5WqowfVqRMQ0QcaO3JBtBkTU9lB7RgzIeDU2Dspm3oPRXea7QIACiG
/zSCX/mXK8Jjrbbtkq4ROYwLehPbE3cb5sU6YoxIhlnS2k2YVTnw67VBT7zLsdQJLPeUDaJmGCZw
AENI6mN9LqQF4KLIl71fjNANAOde2Gpm+BAmAqSGrHKPv2eqYm5bVfZbzZxm0rJwRUSTsHYEZbl3
xAbsEPPkwIkN9wg6+GJOiSQDHSi3UDf+OcS/JA8Bccmbfecj1Zj0Tturee72daQ/VcwAyDzBW7W2
t5Y2+YfYEzw4OF83JQloFyzWLM2m88wI/nms5qvScHXZnOBmoh1xPAqMom1CQ0/h9TT2WqG3225l
GbWZeEnXyFTZEpgSra4mrPrtfSOHdl/FPj4rwzuzkAx7/NXezqT5FaQr2L3rLZBkA6mnBcqdzRCv
a1g1a1905MuxoDJwZmD+RFEyLJteC4EFhRCoonA42sIujkbk7eR8U2+BXh67Lj8ZXXQqu6I+e8RE
x53U9kU84eiwmYLVFvOwD0RSh342RLaVbLrc36a0oK4wcXaVaNWDlXGQJNHp+5z4M0dtdFleOmzI
FMf7aTJ3cdZ8RQApHbTPzjqVqaBhVov+xHE4JSPp3ERLfDfJZCS0S/rAJVMNCTiYE4chq0i4hhUq
qi19C+xm03jsXeUc0mi6xgguD5Np/nLVLKC7e5fZwxfR2nhS5JyNhwRZZqBr1puN4jh0qCgomgZy
k7l+B1e9jB5Lg2mxrffj+PgBguJspPPgky4Pme0DM4HU3LhGc7oZZKLuNNE/S1SL27ZTZdhAsqZg
T/twiI3ijhZyNNbTZRTTyaOGgFXMqomyLkTxm0PVctTZzcx7Y/TaR+pzbs/VIFum18ErT17u2/f4
cs91X0yIbu34Rv8+GDIfsnJMkHvnIquctURelGyA5yt5bzT9/LWHl8qgixSB+xYhuo1rzR2W9ur2
4hyTPxg64CF2kajfRsV/+GE9FONSBVNf3edYhQD4o76UuCo2ude9yN56JpBwxmY0AzshhzCLwITB
INqy8n8vtQQPWmHKu5HXPPqjeNFq/42zykaSC7LHVssxl6bGvlAVBpoiu5MtlPa1ylQV2cRro7Ro
HOtYucauNRi9LoK9S1+7lj65W9JMOPD2xVNk/TSAcWEPlzPHKnEAGm1+9aJ3KIrfibsvd7Y7RmFi
FvgjDcr+ybS8EJulEURtF+9wth1i3DH5YrWhTXJrm/jJHc7BH3bPQc6lMbBxDCk2UYcjCME0bjXz
ObdoiRlG7/xYtk71pi1WTPZQRbXjGc9+4ZC57LxagxjuiZs8Kt0tzpksH2NF4WVbNtyXaHoYZ3jf
ravlBGM5BLmkjXdMO/Pc9vEctqMl3gcjFaE2i6OTE2JJLXrhlq+ddjqiBzADLcVj/HGCq1ldjZTp
RYrqmI/kI2gDwugOFZqSLt4vuvsrMehH4crE6N0jCxhnntUWxWriUr/WI8uO31rfWu71TRLP3dFa
hglnlQbGVZ9Dlol0l3bj2ZwZgQ6GvP4LglwFZMCfpiCLMOvRgIyxUdjkbAo676TtBcNAIhiyfuws
cKn1MnvyndVe2SIcRO2796StBejfSKrUoo6TM6n0Lkx2XGMjSXgL4TbggzfLMv10HeB8i575dASn
ZPUKrgt6+6PJUnWAJYL1fFi+a3u4PDh+/Oto9uPJGc1xO1nJEHzgu6AKwE6akO3HZtecRpNm7Ydo
kkFxfnJoXm5yAdBFxNPedhVdWMo6r2ravU2ix+QXlFNsQc6AnrfCWL7phhysbV2dhi5/7zsnveMo
LzfKgZlOyJV3TOruYezIwLValy1l1j+apnTy1r/T1XwxSiMOLFENu3gcXkdbdbuxKwhMyh16n66r
Qt8bKfSm1aLSjQhtklY/fOz4fQdJoq6HnaLakha+MO5JbKhA7SZCRL45rXlMbSg/rn7FRKuLqSFF
hJHZDHAI6MoWuOlEnCsZWa5iUqqThNKT/RqxyPYeGP5F1x8WLzeuowIQ0isNx/Y48uxQiHprsVN0
0Xc1Qk3wVM/dLIFseAClSRwds5MN+mu7eM6+WIeJ5EwUlFEjcvpa7pmfWMcGexB5MBX6pwVjlRHJ
N/43zC9mH3YpedvtKK/mOJEyPGMAp5d+80/1PWFgwqFb1NCdwulCdpfeBq3RkOnktKSHmu1joTIi
p+2OVqJW3tTVGYX9IPL4orz6H8JevbAZbLn3ECfQqCCogI4vQUNsVceKqUet6lshYLmN5KSRgLiA
NMuOSJrnx7QAb5HP3qrfSO+yx0J64uz0hRGwfNxcZwYXMMp4a2Ys0UsyOxdOosN8Tw85sBQMjwza
6QOaVYZ00pmJPx1bnsZ8vrdwuWEcJpcDH6T1oHkstrbZeocIyMy26XE0UisLRhHrnSuhwmD1JQGU
oha9UxUzCG/tbc2Wiw97TMJyMt1dbvTsa6Rh8JWkzus4//AS3FlaE1FimlNx1VX5HvnVWy9omszF
c1ua5hdzIEBs1T+C9WjOphh+UPMnAaapkpkFQc/sVoHtmNWlBVSys3Btb2hrw1SI7UclRLiwcD7V
LEZz4p0Eh6ZdMtnfGzmnL+gNvnlGE4L5VT8F/c44/+JVHulKvZ7c2SzIBpqyi9kzPvBotxxEtfwc
0zrB2lAwubIG+yWKXqmInks6Ro91nFtBmuT3XV/oTDLSebckCQbTMc0PHOgvY0U7Xcui+Uk1cPP9
bl5TtmS/iaJRbOVCTyqB7/+Ax+vF5Ah0ZzUXzUz1vUESKxFHSd4zDZIvuejbQOZKvnqrFSEam+le
SmIdRqP6hp+uuc11+4uwB7hEY1bsc0INvi6zuRLqFu1az3g/8nEhV5TS69D2/hpEobXXeLr1UJDq
vVtEgeVmiIJpsW0hkLBWOSuoQHQyvyjU06coXWgAzuZpwSKDnweZ7BElJ40uv9A3iVk9jdlEEKY2
7RIQupfIGM/W2hpx5mHgtE0xV9ZqvqKjm68mS1kAJZ+ubj9/AR9v34aZf3hDENtGypHTbtExhO7l
8JRg2Tw4g87Dsf5xbqL+SSdfzyn0+6JO9rVbG19iotJcUy9fFdMVYlizZqdqo/viyvLIwT8YHNzu
mzDCq8z9CKEGVKT2bjTz6wj05CXxsYF7RDIPZSCKjgzMBRmZX4qj20Gfoor3nI6gnh74MK+NAyTf
rCPpDL8D+LreCfeP/Pr58zZsSMre5vxivw7RWu7hVp3F1bx5z8VX5wfdYLPZtATQWhj8IbkwNgo6
ThBpkG5tLDqhzyoMHWA+gDdWl9G7T8cndOwNrGIVoJrd20EYXsPr6xVn2ebd2xCSu5lCQOc7cZLH
9Jbehhfvm/UL7A2n3sYBLEg7Z4tHlD9mj7ILe8HoI8zLnfd9Ylx10I/FmTClG3E0rwrROj4TPFEu
7KctjeuoDXCCad2uH/f08nGvogTBQaJfk7mcwbwnz0lPBhhANNxSDCr7xmuI7yyHfZT1NlZ85W8z
a9aO3lhdsd3VV69PXse6nHhQnZC5tfU95yBAbgQNUsy67iGu6kuRD+N73QAD6CetvpuR3N36UX8h
5GzXjkPxlR8ylEl1zBkzLb7SSd7+P/bOazdyZEvXrzKYezbozeDgXDCZPuWllLpuiKwqid57Pv35
gqpuaWv37sa5HxSKIJnKpAtGxFrrN0YNBCExwgpuua4/az0mQXPMdDPOjxqEj5yTeHiu16YLx2ba
3LaDByPzcJsgXOU/3OKV4F9V5WB6Bp6Jh2VR6WV1qJD7fN+0wpg8YgnrJ1bj+mCh2oaFYVMfls1l
LWloGl2WnRTKaQcqXycpPGVkbjeVOhYHpzQL6uWsfdmsqY7sZqP3YlvLD0VmoeQRBhVLhXrZZkzt
++WT2TeNVWTUZIiVDCOoWDtZFAg3y4d+0eeHqg+KgziDYVClT/vxVyMJBwcnH5TssCyC2M94uVl8
7FvWkLUR3T5jdgprWRHHbHCRR+7Rr+bVcuq4yRFXUtNdBQqWT0jdHfwGd7MJh5/mKJdqty2Qd5sN
49evN02Uvx/ny764QsBJqdN6RZ30CUNvrFKxTkDhJIxajwENRShsgg9EPvmhgdaZ5vG8Bceo0vWo
IQwhCtWYHH9eLPsCq8YXi1yjJO76sqAeS+40wioJhwkTh7VQAiKhyfT6vRGhslW3xSERBxoo779j
B/9X2f8flP01UsKAR/6zsv/zVGRRHnwW9v/1nV/C/ijI/iYbGkIbUAeYGGoA9X4J+yuKwkeI/2oC
FweM9r//6w9df+M3WDAAo/kn67BSgNL9oesv/+Y46HDJsq3JMvgV9b//7//5Mf5P8FrcvoOamy/b
n1W9vyCBIHAY5HE0gQUCgOwsLI9PyBFlVpukdqrhWqteQtLnJDAraYN7sKHfAh35dGd+HfzzwRZO
yCeg9b8dTUChPx2tCjS5JJQYrv2r6Y1R1DzjI4VSgn9nwMbDzOS5SI7BlbYtHiOQ3y/lOnpFdmuv
40Xn1kilrcLTcFZOo2ftZXdEtCPEn3Tdoi/6Twh1U/6ClpVtLIN5bqqmAZXi4X3hJEwKJW5klZUr
q5FJxJKAPuRi4QwaXo26ZDUHFJOsFclCyOL5o9XM417KJsAKZNHrQ4slqsin08UGDhzRsYaprxq4
lurCUhsZ/+Oy6BU8Sn0dlqGwaJaCYUQjah5WWYx767Iv94FKKphGe1UMNTNB1hcOTdVvZjsr3zuY
pZexm5BON597iOGKKKaLziCSCyxpIiMpDss22qRIJYnNUu5vcxvdYHxnioMp+pBC9IdaLVWHj0VH
bgEydGxugpl0Okz6w7LIal/Zlkaw+9gFxpvJ+GwhR8BNonwoBhJZdG+dVWI+0HUlwfuIJmIkDmlY
g7rLKwQ2MI456FKfUGVZlssOspwAevQ+gkKtkDmxUUZHmHFTiJFN7/XyIMVkIJc1R6wtm019Ar6u
7pdBMNPCBlUHMQoui2U8VEYJg185QkxsGQXRfTtYud6ln7YLhNDX6eg/VynqLJDIt72StIesbvEY
E/qDEaPRsgtlcaTGAZuZa9+OfrcBAh+CNnmz+7ham2Jr2bUsPjaVKn4xmPO6VD4Kd7lcQ9yEGFvq
ebVc+fJU7Do4WUI76+MqlzW/15CtXVZlOykhJ8cPH1eoJhK2ksu21Q7kH2St+1mG1EuWgd4eSxrp
x8Uva4qeojoA2mWSOqQpZfTol7WoKvptr897e6wAQ1hkpsRnaeQHlCGQ6VEhHpuCxUKcXB0o3HNo
RyVVZHfF+X1TExODabsMdB9D3tI64FmpuwElmmX/sosnDtwM5VCI/2Kwe59z+GmHEjxWDtCoezAm
AQJKsMkMHJzaxCODhz6H1o2IJw4Wq0GORHQ058CEnGikBlmPENSsFerb884Sw+7SbIHD/mrO/dzd
ZQalqU/ttYwtWu1yUtgL2OgQ11fL2RR/ToM+JhQf8yO/QTcJ+JoBuIRG49t0FVlBy1k2l8UoPvjY
/PInqU7lkRSF5OkFUzR5ooUGWdICXM9r7AecYguZsD4sn85i7ctm7lP1d8C7eXrcG16TQqXXNB8X
i+UrCHpYSIV1Lx8/v6y1zHN2Xdq//xXSDLx14xSvap37NaCrcZjEYllb9k3lSPed1+RMkj5EEUH8
IYZH4C2Ir9bvH3/6y1Z+lXop28diUpRgDHtY1kY9LuuXZXUKcmUGyMPny4JkwSVkyFg3gYRvx8cH
y7fBdf2x8+PXlr+RqOy6aW4LNS3ufPLn7TcRAue1U+8Rkhn22JjJ84p3BByIIbooxFSdHTEneUJx
aVZA+1iud1mogJG2TiAf3z/VzZn+LpxEr/f+eUhBJaq152JCqcVkhouVNqx7fuT9b5e/WrYLRf31
y8vm8sGy7/3nPn0nlyhcQi47KrVqbTVZ2oyxeMn+6mc+9qmDZs8rtW5/Wk1ReprDhFHMe+0BCIGS
WpdlKxa7ZNFe03Am6BCbg8Icf1n7WHzdRz6Rvhr3ka3E3ciw3+YOiO/l2LSjpZ+v//K7y9c+PimW
731sL2tfD/Wvp0T5MQTWu6VY1K+QL34r6M3WvRhmtVBZWyPQTQkXPt0nFRyLYW5ZDGLUq8gPWSnF
rXLbo08Bzb/FuRdb9tUc1b0rt5PAzdUdHQULqFr3GqJuG02MQx8L2QI09LG5rIGZeyUfXa4ncRy5
LKAfNshYxmKYy4c2k9ct2VUX6ErtdaJxLwtVDNAfm5/2iVGvThBESopUtHDLl7Fc4CbnQ6N43VRR
qTPmXTwgR079b2+nRFpJ3X7jdvR7CePA2ITAE5kWkqaMtHLW06f3D1RDkiR5P2YvohpreYMqHZmn
McFaAl+1Yh0Z3J4aa9PJQFg5j6IWTVbwXr4YL/sMZcz31VChY1oWdRsaIik0e/ZEyDdM/q7sfyz3
xgChWeyKvJwBSV+n4o4sd8kU411iNTexMwOAahpjnQ3GWxdr1bGLUnca7QukmoC0QrBzEsjBTu5h
IoWrefAUxry8jZhhgZqqD47VgZXpS0ryRV9tln2iOWj4xe/qMeaEG6QV94N6GjA4Iu9qIeviJ3em
4pxb5rrTFAAKGI6FAAf0TWZujSDcV0agHhRJU94Xs95RhMZRvW8RK08K+7oEbAwI+LHCmWcTU3Pv
ByioChOcQrFqz6B8Ufu5dQeqplyp7Yh+jQgql4XobA9wQH9tvn+AF8EKggngSxHfLov3FrCsRibC
vnYy9KsI1RGiDenaCiEqyg20cDBAp8Ef0NlTEQdv5wbroiG4aUe0WfESYL5M9pICoHVjzum4LWWD
LC259LdmlLO1KqZqy0IR8zXDiX5t5lqvbGfT3uaF/rMclVvSHv0hsaX+sKxVaHG5CiVFLyx4CTOu
gHzszJP5tI2FWXUgPSN2J6Tj3z+z6Tp6g0D3Y9fyF++/kXXoIEGzbtF0CQqieDG2UA0rIanZGqG8
WO10vNz9CDsr3E2ZEclobfMl8VGZcB3LHy1roxi5lrWPD5a/e//KPEY/0fJshEZNebCqikpLjQVC
SUITDawOWiUVXEBArNLYFVeZc5Jus98eln2WpPNxSQFkUqg/iT9bPgyD4ddaAZJwhX0AXW1HtgoS
9LoefHufd8btiB3rhpbCkK6G+xSk03YwA3Ka7/va+jWwg3qtlszMl124nUmerJF2bMW3Pj742BzA
cLqOTtUVLh7wTvTTKXLAy3StLai963QbYHeDDB7IB3s9POevtpJdDZ5fMDpuG898TK8JO+6lte+o
oev12f0Een/ET3zNiuofK5PpuTfV9+BQ6ghxLBfdwTg4TP25Uy89tbcw2VI5SMCWJGc9vlHibdas
MulYxDfgrVuVd2ZrIbgM80Xyeb9PCGpV46kbT4jG4LAqbNhIfVGkNu4Cand4rkZ7/MySqVjV48bn
ujbmIT+h6jQzYq/aH8hWYg3yhqhV3W67cGVJ32qEU7j+hxZLAXB08nRDRTdLnuHeYW0MSOvJBOv6
XcGOIF716mMXrqG762AScX90NRV9ro2ZUIfcglQyM/KEWJ1tEqC3+g3p/fipRj1H/p5eyZvSPRmH
kuRmfD2C3XGp7K/mg3ZADf0b1qZe/Ebe9UK5B2SGJ90a9ESUU745W9Aae/Wncocy5z55kb3yXHkY
OaIM6oY32g7fbxeBgVuLyoRr3hJ0YvS6t73sCgv37xGBZXsNyBXucIIKULTxgQgNrnnSkHjCF4UZ
duvBzfS97/B5b/K9sZlRfVzp6+ROug5ep5/huXwrTtUJhWV84NbZS264JmH2U5t7ZIEfmxfde8WF
4LjvvgGQAoyynbdgNe945zABvD1oiOBsSTtN+loO1gUKV5aHdpW2zbO1Wb20YNrC+4FqGEJB9cak
OLVBgMBNkVJEaBpvZPMBqLLeruSfenGHzNH0O0h+SV6bmjdPHuxNRO+HDqAiD201otJEcmA8tAE+
BdgDrkuFWmj9rT6eEGfisvK9ucofTEADvUho75UBjaxnbd4VVHenNT3kTON46jazfwp3zp3q5VfB
ZvzWOqvmpwoN2QUikji7IPLK0ZseUNiAhYbkNHDUwd/HmGOZ96Sq84tWHuV58ztSrrF6lye7srge
NvKPUlqX85pCuqgyCNcAd/pu/cSquR8oOR0TKogyDqd7xCy0GwWU/BkA7NF47Kk0HmFseMWz8TNk
HESprqElnfx78ArW75SoJ6RQUG31MG/mQx1gy67/Nj065UnVd/KJuddd+k15RVmKzIT8Hf2k9NBf
kLRDNFBByXHbb/PEw0ow2KfMUUxKpahyuRGiFqGrPufbFts0Evdn83t/l93aL9V+BAviluCZ8hOv
v9TvUacjvw9yx3e7n6iEvgo3D2WdYxFVeKOySQW6a8sZ8vPpQNC/Uq60g3YHWAHcjJPtMHiJXuWr
4SL9SG8x9FgRpD2qL/jbPFYILaH7262gw6z86+S5ei6O8h3ZgWATrrsjOCC8a3Zp5KLWudevz9O9
8SDttNv4NSeXH6xwq8Gp7S3KPfMwbop11bp0NPVTu+3v1J1+lPcJ2udnErD9hegY9pY3uvpaegHW
ZW18DwqT1z0C36IvVKDY8G23R6cbEFsIj3ZPo5fu+m/ZHlAcnMzYhJHuyqfAo0991pUD7gkPhe9x
6cU6c3u0n4h+0ax14Wfs8jvnd1Rvz2BIvHmXfMu2YBZK7OJvNICwwAxXdJpecEAdevBMhLHc4sTr
hrbJtbbDmMF4ph0C5nBxzFyTkhBuf0jZbefrOFzZ48bYjnc/YNWfiDx3+Q6R7C2Cf/ZtS70EDake
zVwHqUw3E4r3Lh48D9zTfXscXYST1GKV01KDHbDqAGy67MW81rfOS4Ug6OgWwaoCpmC6AMpy1a2u
LYrMK5t2uPVJ72yDdbKqtvHvw1VRPxF7YQgV8IvOxnhW+lVB28tW2gkxnX118jfZwTzrnPMWs6wd
dKIbK1tZxwojkp3GmLLSGdUhF2xyf9XF69fpBu3Vi36bPEGt2IbfcxzDr0XZfvUx/Nk5EDAx5yIc
oNvI+rTdkTw6yGATtqHmXys2E5tWRCoYKpJ0ErERSCVq+Y3ZrSPVfjFjsCWAswFCuFpZQiAnA3bo
xVeWtUAEJMvaYGgt/BTxMWpkEfyTtD8mehNvI/E36RLd/Odvo6zMLKZRCUpaI8Y63VwlbdEcbbAn
BSoG7kB979D9uYhruTtgb9kflrXlg6ZBa7OQTfJIeIk4Q420wzxvwiRR9w2ZK3uQkOGZdXrKZXWU
yT1i7FJ5lknxe92ETDjRqC1Q4e7HQ1ha+HBkeRjT75KDiJdt3+IjS0s9oH3TzqwdptMyyqEHxyZV
tKy16EOR9vlzuybpuI1CGeAH4JYyrfGREEUfWSzwTWHSK9Y+9ilOP2yzugNAj8a3QuM3Jx4w4QmR
bpVDw4achQp/cBOYsnywrZQ5iJkr+zisGxjDzKWXRZsY1xWEXjTtyC58LKCx8JT+3KcOIXepR+xV
xCOjiNqWtbq06XI/duomToUWKpVrFAHLg6l2K1mf9d2SDm5FSnBZA8UryLQqXBeYzIqpPKQy6CLb
ITWFngqwlJJhAmX5CuaEomx0jf64O4PBGvZDNGzw4Ha2Hwkk2c7xyk5gGYBH7jI3EhzLbCYTo7U1
vbqDbUyoMvPs+sgbDexvl015oPQF8f7O6bGWC5BIRZMWSieWBo9lbVcbagDjgTrAeHCUUdtqkb0L
ZvHEa914zqaSQnI6Fmjri3wdxLkeZJFderaozS01u4/Fx76+l6e96p+W6pvS1zD79K6YvEmvHuWG
GiZRj4bj7a4XibglRSeqICsD8s0KSBqpkUakWt6Txx/JZFXtvxmGRccKVxiGPqzRfEIYaqpQnTOr
7xhQANYcMEPeFI323De2QuTGAsyUm8sDxpM1enNLWnV5wMviY9Nui4iLJDCUmZMvj1cRob00WQqB
UYXzUzmhMjVBlqYJLuXUZSGyyUZZszMI8MNxwC9rVeuvpBnLUHfJsC5F1fdtW0Zmb6mj/G8x7h+K
cSqGzFCb/3Mx7urSNJcfYde8tm3zuST365u/SnKm85uDKAb1HYjgSK9Rd/tVkbO03wwZIrVlWKQG
0LSkXvZHSU79DV6dZdkmbxCaZxof/VGSU34DBOkgrmJT+0NFyPz/Kcl95abb8LvJYOH6goqUQs3w
X4tkjjaZUlJK5U6uh+tClz2/RnY/LCHm24XvRjaIxE836S/qcn91RKH5pyGTpqnKV/2jNNdzfR6V
ckeWFcVhd7bLJxQMBh3F3cEPu3/Q3vgieKSLC+RAjsagS49jc/s/VwGDVvLnGt+cnZJu9LRAs9Oa
zoj9XcxqPv/9lf3FoRC6UWHGcUCZo/3roXoLVH1Rz+VuapK3JE3ehFxeBDstCb7//ZHESX8qbYqL
4khIdCBtYAKm+fLUYOGCaAcuuPMloPSODVunCU2Mr6mK/MP9+yo1sxyLxJRuWw5i94rypYwalDJc
ypCr0hJQJhjnnO0KK1XbPI5yl0DqkHsXQzGlbkGcTxUYcOtaC6r1rOZXf3/VX2qk72eiCiUkhMTQ
vvlyf60+syUqNThYONJGBoRidtP9FIxnRZrOI5xFfL5e/Sj4pzvwV89VKB6YQvkAEYsvd0BSjAIl
0IImJGFJLLd71erduBjuYb/cA6yMYENC857PsV0JRdzoUus13DLkZiId4OZom4+xmTz+/d1YbvzX
RmDiraM5Fqpm/yZrZtZFp6YQSHetjhNGkBo7U8BEQeYmrmy3PztMeOqKHTHsCNlsV22R3k0J8Ney
6x9sg/AZE10yP5e/P7G/fEwGREvNFPKa1pdS9tzF3RQVWblbkMyAgAqvXmzskbTEtuotsij9q+3v
JWDSf+hblC/CeO9N5NOxxeefav42DLVe6lJYBYZ2M8gx1sPgDymHo79dj+dRRmAT46LdYJrfo+gp
r/32H1rLXzaWT2fw5dVEtCpkAsMZzFgIY2cGeQvS5yK0GtMl/P2tVmXl3+82aA4bmVKUaHVV/Sqz
VUB2tbOizHaIp2+syjqaRfI2oJjjTnLP3K/KthXiM2n01LW+gYqE1K5Se4C0p5Fd6BO3k6ejzXem
dMKXgbajSc5hHJxN2cjnMoA2mfTXgdzd61p3X8Sb0SieRzo4J4ovptIQjfXjeU43Dmg0lAs6E4Ge
WSg5i7/vTFj3vbZSwU8i4PMwkU0oCxXIEpbS+UxSjwbKPJ9As+1Qxu+u87kmqjYU2ooBo5NcnXih
xn6413Vz36vkD5SQKIuqa6j1sH6c/MoKUR2SdBQXqukyNLD7K30lBRpR14grJOcojMhBuN+2FoJu
cohreJYxkTXDZJ+hwTH52qaJ5zO1d9x7kAWPMVmVj4kW4AftbCKd/Fs59GvVid8yI30r1PhNtCfV
oQkrOdcQQag3mh+26IrFnZGTAU0jtcFek9zGiEe1hYa73IdvZojrj2VdNU3juwPXpYzmbhj7x7Tt
1gaWfzX3c+k8EEE5hnVboUkBtH6csgt15bNec4NUerzBqfmBabpXIuaNcncZhFqdDVtNjckp9MgM
+MBTURqnGlcoo6Au81gKymVTBvLNpwMTt9834rchASdfSI9GG3Ani+wNFZSNU4dvrRVcoageushM
Y2VOjOX35Q+HgoA+cqnSQNdjzPIZHByc2NfRpkhv2MM5BIOIoxR2FA79YukADoTmX3RkOXTOxLfn
u1FDmpxB2LH7e8eZd4D/MFjHaBuNAWd9lzQFo0sZXBzwtZjtYqcW/az68ajL6UUcAu77fTiIhhZ1
G3G8aKq+Nbg/O1J60fBANsSdYvJzPZbmtZXIZ2lIPUmX3pIiuShxdkEHA37weK6IjNw+BM8c3KEp
M7hTrYAirD285GhTASJMftDdJVnBj2tNho0c7RObp2ydFqc+lwGR2uERtG3l+UwvZs4Is5t2U5Wo
xjVVfImTEB/wqboxg/7VjjicqvGwatOZthVS9q+ZslZuDYuJPdIjB96r03L22N3hLqr06B/K57gi
lxtd1NIGrVpdBpIxsFROTose4qjASdBVEZvJZ9GUBzE4I3xxLXUK/p5+tosVnk3EzGKrCwC835+1
GghwUxcN9OTpSYny+qSPnFuH+x8LV8xhTB/b80r2gc7CJ3MDLb5ZmmNlBG+xeHFnwRXGkuNFU4M7
q0Xvwbc49NKVEN6+DeZ4RqLurBY7uluEU4azFjJOKRJ9ceUjtSnN0yaAzuiaTnhpYWq4lLt4OZ1k
O00PqCMRnopuqxdDfYhA64AiC7oyOsk92DxxO50V8aBWRSD/8BGXQMJBnqk+dFZ3v+qS8M0qSoJY
md9o62CN2e2TVScXqdJR32m/GRHgCN6BnuaiBMkFKVTSu7jzmeRqXGdgCjxSrXCHStK2yx84JJ+q
gZfMAkUs+sxW4rRGk1PXNA6F8DvqBB20OUm7Xkzi7Ok4Tu0JryhUlV30Y/XNXI9HuY4kEr/+ldxx
b5xZQnFY3hlOvx6Bdnq5hj7PkNJvSw5VAKMer2wDFfxpVM9mKt4usyj5IcjaLQBTo+RNX0ROa3iB
lASotgAdgpjvp55/NSPIf0okbkwp2JotjlKFPhxKtclXcjgcNK0Cyk0vCn2OYbIYfaxmOawpS4+8
W2QFTWkzSWhVqG1zRd6jcW1sghDI0FE8gXMljTBe0zJ+GoM+Az2iY4SRcuNSHEhjifcqDblX5jCd
F2GYpUEukxezi9/EcEBs/GYE5k6SuTV0cS2SAe7Uyj+RVXiIw3zVywpGk85x6mABIeXn+abdYkUr
HtHUPqNCsh0RtV8af5cNhWeTA5Dwx4xoUAhjXnA0mQQnlUz3lGymashXBs06HHtgfVP32vmYRmMB
8VDlzrTH1GevOFq+icC6u+kETnzs8OHDLOupEtr2AcY5MIpQmpYsvHaU7wibG54/UwBVnKSFsq5W
KzOuVE8eaPNagMA5nBgeYNevDFVaI9/CS1nOuE6OUL5qLThYA6+PIfEe6j5WlgE6C0jRFcJG1VMn
yvCzMtI8m4kUsd3iq4CCQI4zbthWI9pvIVwzXsLaLK7yErqR3TNtt6dXpAuu1Y5+a2LMxLLh1ZQz
DCcqblKPl3aJ9N+qA96w0QwOBmnxtaI47sIFXRsJOe3l2RVIMq36uX3L9XNTd1gG01zarLaAfKiX
JJwQMsKHxu3nylNrGzX8VGQcLeXCF69VHVGDHAcgXQ8kd5kToZH3w8FZZG07seNNsAidBMIgNmLQ
LwySHUZIfBEOyEtlrURmlrksFlDQmV8pJI/g9FZFzkXFenGPT+oZaxagJ7Af5ny4w154cA3zepaN
CHEvIe08aC8WZp7u0gXhPRthlJitw5LCAqXtiLGtbIzzaNmvi5MkwnJP1mDJ3pzH1JfmUkYk3ukp
MrDGU0m91h5PWMQz0yqzA4EmyhR6gBd3MKDh250CWzW8NsgfW2wk1hY8Rc8E5rFGznym1GQWuzk4
NZZKet1hYtDxLnt5NRp4GqCTnD+o+G885BVKGmrRXKmz/WPKhjvFsofvcQBCFdlsDLjNb8G6Qyym
aaXhMYZw3feYphN8I9gxRGhA9cBmnHg4SbChUEgC2ljEoP/7bYXHyFVQjbLnmBElTTVAAyGFgKqF
xY/ImSqGmhi9Awm7H+XsUKkypwj5xDF9ihhKPTnCXmSu9lNF4dOR061czUDhSvQM2hH6eZPZBTaL
Ep5lERzQSZ3QtTL3dahdyY36kA/Y41jflpgcSqc75EA2O2trN76yCSjWrVLtlEdCAMBQbw3I755S
FDeJCXnAkOxdGZYQNnqKULiYrDFiOCvRVOzbBPRq0iLgnXW3stLzx1aFTlaDcWZWHSu9qzadCTLL
bKd+nTs2hb2q/SkN5nWXxx001HYTaRGV0jI7oiVe8VIk9w5kaCM7g3NAT01MGeqRERV2G2J8Pjqv
2BpgC9LbnsI0z7B+tCPDh4yDx6YdEui+xU2tKSff0vNVhH/zSok9Gb3rVT/qL7qEKtIU0JNLaNQD
5SEwgTLIq2/y/k8ORbcssUEhh1tLE9o+KDG5aER1qyhhCOjVbnSHyEa7yqJdTmvDqWGkTI69tSbQ
zUieYKOdyB4e0AMxn0EWNpaNHVpmIF6m6hQqzaFA4Z4Radx0E/bPtlPfAP5IVkZRTl7e6p7SJta6
wXideWz/exPxps3oeLhpT1lLs1MvtyMAa2q+s2z0fiwL5jemXOtGpk7TUDB3sGjZDp2BCpDvg6cC
j92G/uSZJXY5EqSUhdmsSP73vkloTtzUlS6ObrZYacEdWxtm+KbV1oF3MN0uI12uQUYuEaRpzQaS
j/CDnes52QbkCejOnK2f5/fwXNTtjFJEZAfaroMsib2xvR0xFw1GNbxyTNBSfvCEIF+2mfrme1pJ
KDMEWI5kavKtSKnDaulLZaJiIeOqmeBtuqnaKNjqEopLrYmaVIKxreKYG/AhV+bUPDl2XECFFdIu
aNx6lj96ssrcYO7snT0izpfnTNMVvOFzhUYwiykl+Hvgr51zNAgfXNtRzvja+649MU2XmCYbEbTb
qUwvYsB8zy4h1UDRK4mY/8QFzYd3XXdl/bk3KAMWasAUmueUWHMPiAQsBHqbXqMyzzJlIjMQRfJA
eRKbJWe7TFuTUMO9ZeLMmue0xa/eJ5qJe1hzKIng8oS6KW6XW0kZOVNc7CFaQoQywY6JezJr9mOR
F7f0Sc+FHVwvU902Jsy0ASS5DZoWONgk1DzaewWQvfraTlx3LVcXp9yKmXLhq+ccspwO9xf2ttxv
IxmwfiT9btB30AnC4/KDfI1Gz078d1QuOqnjt7mGeNaHqMvhu30jpUhWOZivELdBgoZPuFGZ2tU5
E43MSDxkcqKd5Gl2XZ/wxdEJTDdlhFWYPoarXu/4fWYXgIrpNnxAKWHGiwt8QlKqdSrxGGMRbHUi
19KJuyB01b0usp78Jv4+F/LZiGvKkVpyUXXu/4A5dIbSnCuZTnyoeGJtDFsyJSLZqjk3t0hvqXtd
z5bxkNnmtUPmsNRhP8cYINnVdSGkrRmYz8BGIZtGCH3G8GunrnpAlDpbD2PyWMp5taOAlW4UGycX
symOWp+fJEvHNbSyx7Uf5Yg+XRsq8aVlwJfyifUIVyjG+dRYubMo2iGRvEypWtRZcOfD/4oZWCUL
WRXkM2YGVBGWgpP6prY7iUo0MpeYTYkWGmAA7dbOfIyz1LNL8DK4djIj5rShK5eg1IAkKUQLPY5y
qibfmAOOYibVtZUZTbKrmtYDOiu7pGSkVrL+Xsucwc1CBQ2A4V4bpmNUMznuLG48M3sCNMT7ojfJ
ccZ13PX3ScW8J0sD0MvFlVl0RKZNf5xV9bw8Azig/loDkB124hxEv5rDVlxNIj6Ww+lZN6dLlyG6
WNbRtLZ9R3EtDfTOEiVr6bwbgcDJBlMtUyZZDRr3ovSoTCwnoeKZ7YjQNjezKzGZElqJ2UoEq2U8
HzvjyYqdmsrSdMhV9WRWvBONMd0h7XmyrOmYJu2NShpiUmaKQnwzyfkL8dMi/2EE/feheNLNGqYx
vP2YNoKNwK1DSg/d+F3R2d9KiFluqYwnZWayO1nRRRMh+hAwJfOfp0kMRuLkFTHmlDrtVc1IVMTs
VyL1rTXRFSn4ppRk5Hmdbk/mWcS7hTsjpIOwonntZ+RSlPEohKxGJTJJwYxXWsyIKRk3ErxQ7vyT
6DC6vHxJIcmi9+BRkjPdCFOnJWyTKgIdG+4rEw0mwaJ8ZzOzqh6WbHKFUAlD/TfJNkmeqYSXiT4d
xbgMxh+YYf5a40i5BPV9wZS9Q8jbsgrnpKM51JoAJlofJdAqsNdMMZx1SyRMC+YbgRatswCDXcRF
xVs7i+xYJac/y7bFklu0eRssaPn+omFtdci75humi/gDi5fxGdONn3XV34uuRDzVcO52ZmFcxjS8
xMoPxHFWQYMmQJrmdDPSzaSpWFVRmsRUgRieFETf8PYE43hvWI9JF/6oFCy9yKrUpop/Krx+GPyr
WdyT3r8b5/FF5C5MSeSU6RTL1rw2bJKZlsSzF4nLrlGJJmHe5vGTyttRmSQqBl1P1mPGyLXUBrS2
go3YjlyFjy2OpMznSmreAC7fV06xmYfRc0JefxDWBPdhvh8RR1mJAkaswHevG/UQyyS9+vxlMpGt
0lPiDpHwAbH6NulkNcyBsw4baU+pZ6swSbRE014WUS2SU26UFRC95AjAyRQiRmRejyNNsKkoMFGw
WJvDeGtBm14viYXwMTUmvB2wrltVAw0viIjuWgcsX0kDV9DxQy6EaX341nVUtzWDPHtC1iNL6/eM
h+Zkl7zurvtUhTXT35uGiK1pleqYbRvJ3EYNyblxSZ+BnnA0GKS2fzW0JRdOr+5wc2Kkc8QljvXw
neThuqqHddr5+EoqTPwyBW/5XkEvhvcBKV8eYU1kjxIjhBbctjLzpzFju5VUE0dGgDrAos6wnzVT
3eEpTxNfXr/GekRimNhQhNo+jsWjlkKuiN9QH8Tde0QVBTygL8J7xnsMdt/MgI4b7zr0bgiLTDvZ
10N3nw7jdirRQVxkOSbYWKsQFGYpZtQGWdgl0gpEqiwd6Rlyisltm9kehX+80MEULTnSTGLUjUi6
oVU7SESryKzS1QXM3nJHB+8ckJwKeSBGSpOsZpWOlMxdFk7McEqQaCQpIbQjMzqGyIL0xKAOcFpE
BR4aE4RrvB9wRdvUKO96CgGyrAG9M5lN5i0wNL+5VmN+u6KH6uOnNigaF8w4qv1G+nNRP19iz3w2
1xGeifh8cItaK3uq2+k0AE13J79Ds6zNwHEY1sVSMmYM14GmX+tj9rZkaSSJi0aeyKtKk7m/bNtb
I5JXRsjQlpOaXAY7porYCIIKw3mDLt1QnXUcMz2dwNOFdsPj5D5mPrX8MLZfsZfkJzOUpssQJVGR
ECtLstE1ClaYLaSknZgju7lzW8QZaC+6kqlgvlA61JBCJX/WR/OtG5FJszHqLMgiRFr4Fpe3GaKb
bjyTUZqLl2Zub0qJ0NsvEoKo1KBDZXjT/h97Z7IcN5Jt2395c5QBjn7wJtE37ClSpCYwikqh73t8
/V3uzMrQZaqy7M2fGS0M0QcjAIf7OXuvHUIKYZF3VmvmwmSvVuc22NEMfa7zR92iCZfF6kWWpoTN
gVmYqcuM8ZYqw4pmNbKWFrppSJxFy4RE2AnnrD5/A91P0WAXaV5/rY7lVhOsUavlVs3m1D/K1Gve
VLbF2Mwij8ps7ssf3ex4UUvbD6GI70OjfoBj850gI3BC9bUx66+QQqg30AQIwoxUGcAgJmIpSg5Q
aOR3g1ao2gHqLaE1r+VeP6UPdQqfRvMyjsqa6KJiftUC5iqVG98s/j2ifYMfIOjOZsY6tAN9ceqv
W86lDKWNOMRFjjMjyU/WdNS9ikVBM/8ITPerZhXVjuU5AnwMX5Y/9+vaz1+qujuFVb7LGv4tpE6z
XWS7nBTpqH6HKujsIvs2GMqjplevi0zRBfAf74OuvWrhcx2L1NVWDJfDxp6z8yhicT3pQ/8465IK
C/sgt6cDqG270sgasKcHMG5ATynfwcrVqlU/V7D8Sq15bpfdMiF5DSBEl4uJotLMktugtM45tYce
EstOH+obvIyAg7Kh2qVi8HZO75nbKuzBZ9RZu8sMpg1JP922IImu0J6sogFBku7RmQM0MhzCZPzS
9CYYTwhRI9NtlkdvxWham8B7sklutnNgS5C0v3UlaiAjDJPDUnn+ttLTr3mdWvuxt9MrIxjFnnCE
uwJSlLGWlhan7rtdISaUg2jrT6m8sBe7hsGPGFpM7kldBAZb/WtZDAbGGtP58wIC/qlLZqb/uq9R
6ChMdzfM1T1+JIdMEy4csBLYB0pmOaCs27Di5bPiNoudkOhRbZuiLdoQ+Er9IKJe7ESMNAZOHCqE
jHZB6ouNU+rtrs2y91bXBDwA/bWoaChkSWxs86iIoC+BAVAXcRq8+g1xXsKs7dPkRb9eqNuSiplH
BIotLhE2ZiVgu6awwBGP1kltfbpqRr25D3EyxGVdIK3t0Wn65I1qRaKfLhfVGKKl96sE71FACacm
2/uYQPMpg2pra0N/MLW05OivxzpfuYwCZnyVhuZjPkbebvT73WRO01aP4qu8A0+iLvooNU9NK48r
Cv7byx1JwBtlKRWNixuFcv+f5hQSL03QJtKn4sLGp38oLI7WuL7D2Ulzr9IfSJLXH8o6CXcpDkKs
L84xKgr3Csb7k+k09ZXVdeirtTg/gNUL8XeYD4CwgO7r1aPuNFfcPd04Bop6M82So58NPYVIwioc
D32xVzTmvW1o4h7NH5mtSRSDjS2KTWfY7c5iRsCgQ2ghzV+vY4eSVym013cj76GuTSPgUSr8RLb5
hbfvez5OOM7Vw2Lm1cNMeBalceoU6jaXZVjn986dpd1OqV7eL9Dza8B8BHm+WnqZ3SKLY2no4GuL
Bqr7i5VanIj4nsnYBQOjNm0V2BuKreO2aMuozZ3U1iB/hV9u0512N4TWizciGQcy029G4b5qutvt
Jj8FoFu4gKrtD6OpErkpy+k0RI8UzpBbVpzBMZFPp9DJfiY02reptKOqm9SFnvp/Xq2aLsGjVkEm
xsiCrM4mN3bmgIq+8QHvgRDaJ1F2FWd862a+9wmYptvEhTfP75yOsOJiJoaIvi/H5tHWOpLUyvkA
fWAr5FHsyqOzm319j3Pmqs7bkN0v2BJA1e2ouF/Zs8EtAjoRxxOmtQniHZlstkk53GyQ4McMNZuo
lvPTZjt3Rnhq5CHexg3GhK6CuBnrxtGK7/M46U8DoDZwrnK0yeRAUwbAg1OA1qZVy3CyNIg2BDgC
qmNNuc8mcRN5cJo9fOE4cSuXnILAbM881mFCN6CSly/l4JXaJbl32ydddE4z5HrxAg0AaJDOJKJ4
r2vee95bPYLZwcLLV8oPE5LgQPS73NQ9C56iFyZbShGg3IPYOrmLTjKW3FIXgYWWVm3FNnHZue9x
5uyPs1vN+6yoh1PkWLzJGP25pW6zQ4Lrg+VI9Zgwu2CiPB7FMraYcEMcMx4+Os0GPmW032Yo2nbs
coqeh7sqil+yiBhrc8JHVZENY4Tdk0hdfvkJg+msb1N2ZgoPYwhK2DuJ3pzWThdUV5VvU6RzQsj0
xnuRJYTfVvr3wLP2iQsYUz9EJQaTunpe7O5rOjFjNGbzMDIvZeUrktMsmMKHs/lkS5cc8Q8Qo7To
Vi+oYbSaRt3D+qaLhjrB0P6omZR3TdaDtBTV9qdZabgGbI7Z0bOP0SycreEiIzPSjeeQjV2mgfR2
tC+JnX9vHe87C5OVbbgt8Wbh96kO3giuwMzRPhShzbC+YDXpp12oRUf5D+hi3Eu2E4fEFJn7JWWu
l8xMbnuPNAmUF1+6aNxQZFlXQ7iLGZCbZGJsq5HgmqC18Q6mjfMtzszXZuFFGryp2CMTRKMxDjpK
jYadfw2rEINQ5H0RfvjddLvvZmFQ97qPU2eSidoCazrL7yVvXkYtvVrM01ILmnGCfq+DPRQiGovZ
uRMgOOMXRqHrVI8a6cFcZW5d7UXf34ka4bs39fNhyboViEpraw5BS32YE9xSxmt6ccOquZ8KzLnM
ZpsrHHeUMd38ZyJAuaoqj6X1m6LUz/LfiORCIEu+DG6DVYmesjVlql8X+J1YJyXBIc29oQ+QPVk+
qYoeeXs/ZSloUgsqnQqLlxfrTgQnkAv5OrHH58bXgXDoFekSlCG6gAWkubZZ6AiNdYuVQFBr3eYu
xY5tOulb7OuPJpNFaoesmb28g2NKZPtAXcBWJSSkBD1lIdjTb6L2tNXBqv3TP+ttLCkx+1+aK19n
VYCsiSgjYRrWJ31RuywhscGUr8zSPsAfMym46NHWwOEw0SNxq/w7M72AZUzG6SynPiFLTT4NtV5g
KooSe9sy66ZAgf8llysD9VWGlBktUI3meAwFy1mmPLIs3N5MiUOX2WZx2Qestysbxcj80zHZCfqE
OaHuHggyrYjUid/KxIHGWb86nnibbMwQGlL7FYHrC8M1U37M6b125SBj+ecvxfiUaGl58ktBQ2q4
QPDRP37W5YUinEkTw/uaG889cqIGCpv6SOBvrw33vIyH0G/I8iFC+J/fW/zmvQmhFbypIaO4P0fV
ttZg55T6swOWLJlayfqLNzKiZ5sygybsm1LMDw5qkXkynj1XQDsdT3IVRlv0IfChzjcWfil0LXPf
XTeZf5wsSj7//Cmdv4nCfB2yuU0GHHGI5t/SqIpmKlLLSdltPD5l1LFA9Fo8cwzDLCZnWV4rjHRd
OQBzQx9dFZKxekx/SjEHOc38YwXdkT7zdkRUM10Tb6Zcy3kSsOyWxVsCJTCjVMg+sbMEk7Iwib6V
ABmc8k5JEENdrttlObCrrZv6JYFcCVmRRaHSabBM+Ekj2Nm4GZ6sgYW8SDNo5Zxww2UiL49P6ZkR
NvCBVtzUZNdgRA/jTARxbg84NaM/4mK8ffWd7EEu2KjzvDnNCOexHdbW9FXIImPs1EdIulLkQUb8
sG9MjG5TdPjn79r4nBUtd0cDwhDRVK6rO38TrFZTXGoepY8DBmYb6L+FJZBeh5B6k0aOZFYrVVF5
daRGM5CWM2OmyxxxYwxYcCe95HRARdlzcdFpWdWeC8IbDu0AWlmer+eRes6SZy6O6ZD6SeMPD1ZA
A7gyyqul9Umh05ef+aINDG5diftw3qlicxhRsTCB5ebRW9hqCOEM6tWw4d9kQ7GIKZIlI2N/wxpF
R6OyMnNmXYKCqJmIQ+VSfaPMUDaU2xxOoduku1N5FSkYzFVeZi/uwoqYnvYb0XIIhQjbqWZGniZw
v2Wdy6xQ3h9lXKh+a6/9kSVjtaPmoBmYOZOieyflT5br81wwUzC3GamWkV68Ea5FOqKp772oo+WF
g7sIB32dmK5sjcS45gv9iYke9SoqPhaluVQ0VxpFLjQM/Ne23z2oWnullTeWmx6jSvujFOw+RYGr
oQzsV7wc6zgg3KlLUhZYOrqylsSAhnYvWPcRjJlwVnWCX4t2SQIwsjpWb8JM5tOIbAobu/1scycd
ghPJJt+tMWqYnIE66gFGusdKigRUcmxDZiy8oW8h6Vrqo9bHsIz+0MbpoU/L4XZ2MnCBvY4YoJ+e
zcBGrEFAbDqSnJWV7dN/2V1/c0YxbOFA/nAc2/9b+nXYozGxtDY9mPJflmcDKCCk31b+D607F27C
ohWDMIqcGIOgbN7JhlkplXSWlFHVXfZf9Lt/V3wT2cpJwuY4AiQkhMR4/SKi7WZnRKxgxAc4u69V
ntwxfSZYbaDOCMW9mY+BVJyV4/AspVe5l70Fev3V9Oz/8t38ZnAnO5YKGxYJC0nkZ+l5H/dDQAJI
fOiiqUJ5w1HVr/SkrdYoW6QzSbw3LNWGxX53GvovIZLzVtY3IBeYnG3jdYsHC1+390Xv8XsC1t5S
CQvWcTX9FyWub/5tZmDpjDko5H0DmNpnHS4TbIs2+AgdN02IAZd+cYCi+oBn1iNBlnGWZf2SOQBa
+NnOhX6ORDCeXEIktoInUqC+InxIBq54cMmX2F0LWY2KsQsRWBxvqLOaODYR5pW9/wyfHcGDPuYs
HgvM1tXgt8cxnZ7yOSk3pOkU1yLH+B+k1sbXbP8Zik8s9AfRPGppBttR1sRDLebs0ywHAaOVSp+/
HUYKa9nXCsrRIasLMt/7ONpxWKw7lJVPTi7wpPs3TjQv1/6AMZt8j6NmjpvQqhycghw2JhSxtTCM
ZRf72temarNNjHyXPVh/mTPEupp5kDVHJRUtqKl5vvYlooGrc46IRHQ3OAzIS1E8+hHaqNAkyTY3
taOv23dFH/60S73fO+YhSDLg/C120LkkqqF2GhKgl/qq9qvqgfQmFqcpo1U+Y6Nu4viPDkjtx+zj
/1uj/ps1Cn0ROvR/sEaVRfdWMO78wbmxm48//u//ER/P+ZVTyODiWhgQafVauIT+4hQ6/9JtA98A
KDxD4Em6uKL8f4FAZ7YpHM+2LUcapv7tirL+ZTqWzSwU9xW56szMP4EJ/wlUyFT+k01Jtx3mDiZ/
pu0JFPafJrXVUhLXF8zRLVqO+8BgpNWheR2A8hG4p+nHpSjdXZKZ57yniJAN8Tev9TrIBI5BuGC0
tuvo3Otgw40FeG1f/JSryKzq7FfhdQ+g6hMY/5DIZoQaO4Oqt9v54LBq97m1y3vYNLd+hHoDH6mn
f0nn7vuyZNuSScDWiFmUpo35GqXTe0EsiIM07jZLZ/0+ItGlgJCWamiFMjDgtMkWnE/WtB06y1yN
JKOY6V29LM8ai1Fws/G+/BmO5ZY0k33jzRFnPqsgcZT4jjqb+nUY4DLnaUBXyJxJ4vAloxjH0mv+
MVkkyfDtrUGXhAfiqJGdYIeeiVwOh7dp0dP7HFhi7zMMgYxJrlzhnrUhsg79Egi4JHNIDBBUg9hH
2N1752LAx+/bkCCHjSFafa97uAYmoiNiiR62SGDgEdNeoNarbZRvOjPpfeQziYNAuLE9/nNrQnSX
0AcPbWfnaFmMmIWmTz+ibycRDGoCKXTZrsgm+7aGqSKqFH2ehZQuNv1HjYRV3Or6XTewIuupU+Ea
iAiyqB4RpMnQIPLrofy8GE07bVmYv0F0RzoUs/iPfZvxi6waIsS9nZm0r35CT9VZzHJb9PoJr8B4
VcFsBd65TSS1h4ZluYudBjEx3wDn937cTu43I6NluSAQFqSXreEwzaxyRbeeFyqCpTff1sxtzrFH
dS/VtNWUe0j25mNEdPphHniNJW2e3arAWu2SNUBj9w2iDaFaNqriJBqOGYF3Gz0rA07wVPMjZ7rR
zHpYJ8u4mWKgjmZBPFWB5nkfu/mOI+U6X/zvRpgw8Kbut2LpinUZhXBOZoj8II5rgtJGs3rLOyvZ
aB0RhHoLW8Vo4FhUi0P1megg50T4Kue5JkHolNXxOhM/fT2qjlHev+gxTc1mAvvkIQadSvjBZkO6
a+eE504GkL2nWkcTBz0Urg3C1zBGzVcgSyNqK+LeL1Pq/M1QPETRc0AE+tmqkYN19PD4PNFGS3LW
Ty3C2Zpkjil+mJAxORjPa+vdrolzQpepN7euNha70KDI0BnrKOf4do0N53xgQhAFosZKj7NXfvVN
GdeBiogsFHRshMpgK3DfYFT+6BjA1vpi0NWfxS5epM54Iv9stv9wC7QSesFrJ7KDWPcQX4j+Qi1I
ytXQGhSWqBbuDLujYlBhn2KyNyNUDosWu7IJ+ip5qW1vOhKbvtw1+EqI/+iwi9Th1soRPMQIVoKo
JDe7yEFKZAd+NWaOEDBRZTaItT39G3QtQvLoTXjmjhEYrb79g2+8oEgtjHM63nVdeWyIB18NnTvs
4K2tOZUeJ/bZJjyYgSPw0pQCEen4xpoJMzTxeHYfU8dzMEY4NHUp6+XIIIZyPCYieqG3daOXmCki
z5WMc3a5OEUeaGW9SQd62fglWIYsKSnwtuGOuFxwUT7KJAwqO1/zMQBlL2FpsIcV2MjrPritoZxo
ybZv2vk4GSszsywg4UO3E5b2RorUQ4omwy7i2yI30aWg9cdZ2nY4OeZ7zGnX0VMcbzNIDRsjIcYN
ITHSxG5fj225053Y2wuQS93cB4eGwDPoexutJxg8a26jRKQndCb+qlDAqEIBqFDiyw4ObZxM4qZG
SZmS3L7LTeoR7Sqgjnf6eM7HffKJv1wXkmw1L6CUEom8Ahc3ntSWMZp3i+b8MNNgn0Sm8UG3VKxI
2wYhdaE6U4MkMDi0fnbDMkJ8cFu0Aa1/i5GYrn9a6qtWMrp6SetqwXY5kt81SJJXDdJrkWwvR1K+
PMn7ivD56Chl1hIxsVZ+fA8ALVUDyVNQF23VpBDtADsoWvUnZPXlNkPyyIoIFag2Le69wWmUri1c
NDkSJkvzYMZAYiXZLARxRuDoypTMswXuXNTG2WEGh6bLppO6gAQrILNFx17S0wrJUavtM/tVeops
584Jw69dkN+3lDg2IQhWWCLXXuf5R9PVKTw3VZgfGkhRCpsb0yAiYSJ8nIi809fqtlYy/gBJQEzo
nvJsCk9esfEkFy7M4wP9ZfA9IOM6+A2dZMhlwORKEoO3KJcSiuHt7cX7rwAPunsD02E5WqYE1CkA
gCve/cEJDi4QO2rqy6aWXLtQYu7UBf00mL4KgKc2jY7hsQlLUiDN2T1oDX0bZJzYy6DoYTx0UXxA
1nMUZO+DTyHhf6Zk8Fn3rj09WpLMh/crkqS+WDL7AuB9YeoMRw7ObxSxyl3eEbRGGxE0qXGg542k
boQCmEseIKEkxvZjDzD1flp3khyocOMKCXy5+HSbCCERIrrpV7nCE8aSg0Fe+LReJL1QsRKaGKJh
DtpQfTeXi0ViEi5XP7YkKdGlv6z6LepikTzFWZIV8UoAWcTjBIenQRZgoU6t9lJKeKERfxCKJbXR
NcRLkU4UL9kd6EXA07XMaguE96eQ1Ec00QHtif3oEQ33HZn5uzaRHI6gGQjIJPl6ngSMXK7S4C9y
/KfcM7lTs2zVXXntOEg5FLDCndPyz0eo+yjQ76yhxdTQzjiS/nrhoUBR52AUW6lXM+Uxp7Y+Xubj
LdT7yItf3kbdg5LxySPqBMOm/Ch/XaiX+fg4l7e63K1uoyCDJFbzwn2euN8+3fkfr6o7Pr3mx0f9
eDt1/8cN6jv75d/4ZVM9KvD6hRnIlE5XWaMRwf3Xf/jLi6jN3/4nv7zcL/f/sqmeern49KHd3OpB
5qHzy5iY12YbnScric7lbEwhokGSUZulOag7gtmonI/H5CFafEJDeLi6y86fOEg45CP70W2zGqQ1
/UTSbQQn9d9uthVTPK1O0PQZxC0ZfjZuzKmjseyWNDQ1gSt1rZ6qrqsLIyqGA3Rsqt6DgRQ+87pN
1U79yqrPCDH4J6yFEIxW6Bud0ygxWoMkujj5DsMHdEySY2A7cyKCdlcBRYKqLGmQSvCA6634uDoR
tU0N+K/r6jGa3PPV1qenlCMkpEGSkiXMRV00Mm1BbYmUvpmVMA9QPEr1ImVe+jOh37zeEGAJoLqE
6CJXt6rNX24dPRNgHBMSR8ZPzL6Peaik7WEsDMZRS1B0omXHbkB2C1vG17ZTKp7igaKrcFgHycNL
XSgkJp7saGUHfrIVc/a9oGfvJyZjn6x6W5VYtX5/iCTNx5jEqRt8GoRVB3wSf5/8LszuB/ma+VG9
IAtTPr58fdJAOnAgRycefyyjfwexk8h5+S8FqfMYUNrf4elhQFC3fWA5aSAced7l8yGYNzbDTP3z
8i1WKu9CqlpOuZfjNLNznBySD81M6WUwdHQ/i68hm1VQHfkDNxgXIGnaW73J2gWFo2TGahOZ1Z57
xPj8MDXJnikBXozYgQOfTYeJqhlN37qg1W3Qr8zoMG/Up0TLeEMKublTr68+V0A+4LETt4tJV1+3
zPuPB0rUqPo91dWi798Tkwy+qUSeMJdJumBo5l16eYYi1oa9RPHk1fV0mVmFGDmawlTGDLejvjVy
Bxad3RXjNU4n65BJlg+IDFDRkqrNvvCziui4XX6JVr20/DkuP0zsmX9kw8x8nH6UHaUUq2vXXCcK
W48Mvt5EnEsrvjL1y6jdOtQxsJNmHSG7+thl1X3qYpY/+eWq+l8/dmj5Y//uqnrw5Yu5PPfTS3XF
MDH3uFaHnNrX1IdRVyn2Mwe7XFdbHzcuBP0idnazj98r1HrnoINGVA9Rb8takyNZbU7qUPvYVMe3
+jTM/P59AH7QYC8fOawKUs6YJ2p+/8WSPGHFO460QFu26jChbALSKZytb+RmVnu0xSlFuijSt+rh
H5uB/NZIFaAvz/RJDgyW3FPV1uXictu85BbCeAF3EVXi/x6D1D+GFpdTvtqkI/3v7+bj01fLdGsn
11PZZbuB7bacF9o8fs7kOGvLo2ORZis/iNWchCf0o/qyfTlwqa3Ld3+5zS0pdKIiQLYqP426Q737
5erluWrr8jNe7ri83qfnxsVTn2otYxhfjRo4ezdqioO6ro48vvG0O6vrHx9+ofuESWbUN+q11G96
2bf85S3UtOKo9jHKwO7MocRvEPU9Uxm1m/5+U73Ex1A1kc13AE5FSByTN8WaVmPJhbGsbrtcVfcq
7vL/0+PUg8fgfTSa4qjeX32+Qe2galPdSPwBu/HHzqxuxXfWL9vLE355lNr8fP2XV/14rf/81F/u
JzZaWs2+GIsO3FV+h+o0orbUK/7utstD1L1CzQLV5uVC/R6Xq2pLPe8/vmplYDrD0sFnUBfqgZ/e
6ne3fXrVT+8UygF/ghbcRz1rdA5xgtsO5lAv+wvgXG0tnlkta8U6/3TP5bYlzzmy1PW6M9n8eKQa
btWLXx76yz1qM7BCLGsmCFe1Rzv4nP8c89QR9Mv1j83Pt6rr6qm/Hp6wX6c4AwqwGJT0mBzX71Aw
HaFbd9mSOiyeup1doBDuaopv/viEAwR0ZdvrTwwnII6nyr2nLixjNPr6qUrbo1UT9LmQmPIK2uoA
UUN7Ekbg3wG+wQQdDI9kv8e7spn8rQ4H4hjHVBwc+6GYEsE/GFDUa7PqapkhiLphlxCMSBY6GMAt
ZC59Hc1tiIk7r/cjHlZjmJydpsa4z//wx3CyFCiW5KJqyScC50e+NHV6VSfWy4V/Odv+cspVm797
+Kfb1Klb3fbxDr973sc7jKl/5bR7XY9Y+skpnbzw1LF7ue7LeR8KVSZE6kZ1fZQ79seNv73/09Px
vswbFx3YSuvkoKaenntukdyqRw5p3e7EVN+rO2Z1CP5+E2lXuLaz8t2IG2dtkOFMDW/E8t31nDbx
ViRj9O4WV71W8UOXz2NiocIpXgjlsnbkLZLL1roIjE16pIF9GrzOekaSd2c0zhWG1BuzGN5iL6m+
eRo6yTa3X+3efggmKL4oMNdyeN7GTP1RtnklsdwSvoK6AqM/qfS9EekbLdSIOmx7DDI2Vrs8wVpZ
U2fcd1p/br45YWTjdmRmSCg6IsD2LkRlewjGLt1mc9kgDei6zRiVtOiy9uAHLeGedno2OM8eOMW/
pI5YNnHp2htNC56dvn8NI9SFYZaLDbqozUSdjSofCsmCQvgKsgAV+ACnnO86HBgTJpMhmG+GKKRK
4WCvKfS83AUQyaW9ajtXbEmOpBWOi2TxJ0gygozIgfKHZvi3lmaRxzd0e6fSfubaNG9zAh+3FR39
mDZ/5lhQxSnM1VXp3uH4fAMrGh7cBcxQUWzbMvjaO/W9lycbL4nrdebwrQJAWovvpl90N/2MMdyv
9Z2d2Du3CZxtlhc/4C4ebW3ApRhN045Fcr+d0+KOAEn/lnXfu4tE/6SXrndwIcsugvq1MWbWMRsi
IoUwJLU4CWq0RO3iJDsRSC4GNjcJo9mybKNyDu64LgvnkCH11JLB2SF3xn1dpkw/aSL4XpbvDGlo
H91VMXjaPg0pWxhWs8HEpSMJNx/HsvbO9lxbGxe5c1PjMl4CE6d1SKC65z8mUzdjumvj+8TuX6Io
2af5pH1BtI/v2DO+aGUhif2S086S59wbwTW8pWLXh7AnKnOEsxLr56Kxly1SfDwIo4UPvH6bcxur
wJKKTTVZwIacvL1yDVQZjla89t5NMRPeIrIOxWSqUSg3XPrQxhurT1aVVmbsinY4TAFp9yNkzXVQ
UGbqtXKdG8N3Z8y8tW8BvcVYAUph3JmIX8g5xx9jylGPetNmgipd9NRks+Kq6eHxWqhjOxxbK5J7
dUuDaYwWewqnXUqBte6bQ35rdSHEEYdehW80r4vZ/sh9u93ihvhiERC6tMUPtzKi77Opf0+qqXhs
hjQ5FXbZIZsyNuxyxk2HsWNFv4W8u/HsL7H3OGbGFZnVIIwsXLsIZGEStAc0KMTS0mHrBchvOCIh
6qE7tJU/PGM8xDhgtklT0pzDxDfTqBbO+Ch6/fviFLgETZDJtYmig9PQazrN/UrgRd42df2SJba1
jf3GXWtNzOIwOWIpgczTR28LSAnsmRnTzyzZNoH1Uu5EObZr7D/fnJFWQjK/hKM7rxbkogCGcVXS
4i9l0x/AjN4+zNV7UdvRfaLnDbalAjFsi5DRxtU3mE1z5XqQUw1nfAU7xk5CjXiOYyyhmvtuBJGz
I1wnvXVgKMUO9k6XPC8SAt0vc2jlG6MVEFWCKVtrs1j7LSOG0NlnE93ApU0vMavyel0hc8kptUGO
3VfBvFwBtLt36/RMOXbauu4RITJu++yrH3M2BFhTICmatUZ79ELew0cBIKh7FjaJjWZ6Lzx4QIQD
cPpz7BQBUO0ecSEZ27l+LPVGvIcFSony61hEwcbyIl3CddZtxhepGTh1EtSvDW+3Cedn3FJf/THX
dtk8bwFC8KMU/V1O3v04MZCa2oLTrcoj5O4dyQU1R21vmSYf2n4eECmc6uDrstA+ytytmbfPFvOd
lfBdCFiLOHuNllIECe5FEG/LJkgIsOoIhFmqM2IQiuS6xpdQGtdeHx+spprQ3GrBhgxhzhAz56U8
hOdMA2C+Yj6zqoeGKFPLOdRgrDqEL0tQefjzkdrGhkWddimOXdOgExv74lhbrAgdgctdMzjKwxL9
eCbmcd/xo8LEGa+DCtu3R5MZWTzVf79qDnE/YUjrc+or8cAR2MNUzyjskiGLb29xLZqyExBtz3+t
OnqmAgvcKtTDn1rYvYcL8R+deT+Mpns0ywGTWSN2E/Ew4OARv0F6uUb1/4QcGCnknKbnXgPgPr/V
uI5uMrGwu0TZ9ahp/drKk+FIUw4+zODIPHN8ZQyWDA0rNx8CpONQXTqyNT1pluyp939lfDw7fh6u
Q50dtZgtTPsMVsLQqq3ppg9U5jcdguq9zje2SUm62Jtp9C0xypvEIxw9bUcYT025SFjztdCGOxTe
Z7+R+TqB850VMxpuirV+TEIy1Ts7cWC4p5yNtCC8Fo6o1n3t3QS6JgPvlgg6m0G3ypnu7diO9lVm
8W+Vy8EsCv98Mip6wROHIwykp8zg2w0p06Mggs9uxl/1dvS2aK4Cuvra0mcENDGxjsP+EM/Pg+5U
60G7r7M0PglyuKfZBMKyTqPQ3FE8MgExzFf+yCFeY+BqZ9m9mYhZMBDLCwx5q9LKtUOQgTvPjad0
jrr7MJDk+VKg/huPfcY3BCNl1/hTcjZ0ssi1YNtUV+PU+g9hHI5HCLJYYZetcApw1iQvjnkJR8If
D4k+n0jUxaJFMmxo381OPDCMmxDq6/okcklKyJiPD3a6LUQMwb3LJbfAYOhb4sdewKOZc4fZNLZ5
jKxk9RpaS86Dhnq+reunwLhzl+wGbgnyim+mvwDDNgdKW6LemtGCBcrB82BHtk0vKsHYEmPQrUnO
ZafuzzZBTesqPVvaCypPdw92gKM+05r1ELevC+G7dWMuX6ZZu4vbmq+hkBHARik2nLv2hahghHn2
64xSY8qr86hlBrF+GikYU54d4mF89troYLhFfeySBkuFm5K4gfHbraHDeVF/9B0Mjn7IhDmOEOhq
d1FfrHAtMU6GG9OolocEIr6EMWnWagn1G1cLpptgrHd+SvNJJEz3m/mNShssDDv6URXL1QQPe0u/
lm8iNnbRsXRD6VUebpec6A/zEZWEB8UBY8XUcULNnGYVptBj6mo5cVaiE9zXHILxvMLu/DKgvsDL
XL169nD0e9dAk+ZtfD/6mc/pK0oTjL3UJa6aonsQs+ljlRxsgjS871GefrHzIN0iiNFXnet1uzab
mCYZ9mPkQgQnYDZwPQSrWYW1o8KrZqMW++aGUb0HTH7KZw0UwDJejbJXBStq15bMW8KOqRijaVmk
0UM8tGe3XNyjK0OsEYABBWJQrkUNUN5w6fqOw9roV2mW3wnTxJM89s/e7P1sascgMMAx1z7IliGa
rwfpNWjIdoENQJ6DTf4nen0/7atjrN35wqnXaEVlGmMDEbavqLH1Gv5+50juORZq22bNkKMCDk4T
P9Uhg7a2016KUTBRL/3yjC90VeTekbOh9RgzOrhgdKfmKV+wkFOmgsVzl066vyN14H3prZ9BEQyr
GAlQnCAfyq3rLouSzVINh0QDU1mj/HN6bHulrdhlwY3eEsEcQnWTvUKI8dsl7sd9kQDw1SNYW1jr
oSKYcgRi8DPb8a6fphNU0IRZVbZf2plQhCBkv/dHJuGpvtdgNqzMTj9MSW7d58sG0QuNUEJNtOi1
mJub1g6bm66YkZJEjXabhcauqYqdE1XVTccC2vD04iYFa4cHkKXJWK+T2fuG4JgGoZn+D3tntt0q
smXRX6kfIAd9wGNJqJdlyc3pXhinpe/b4OtrgvOmfZ15M6ve6wVLICFZQhCx91pzQf6ynYqj33kO
7cpDpX4Y/fIhFnJXaObO7Ftcr8ZYUoxtYi+1h3OaT5uAtiSUdv2DrLQfYgrIAAC/soqEn25Ly8jW
aRbvmDZ8qgqSLDo0Byk2u7WSDGLtDFw+takiD6jejR1KAldsRt7/UZ+6Z+yT4pjH145MS0boM04t
By6QibOIKABZbkWGuURl0WlWf6IOTzwyOScdR+Ggt9PFTbNHXA/fLccaPhWO+7EivnlFAt6PKFZs
z+8IL2W4ux8Nji9MdnVi6R/SWnzEDEUmTKxtWmx8xynXvTA3gFe3DXEvI7okH2yplsdgIczssWkH
y8vSbD1OiJ3iSHnOYxltGxVHXiHRiTpU0Yk6/GiHdbVRx3QbOnyXthVz5BQNaCg5bfyxC7c244Fa
QppzEKaRoXGUGrklUAwHA3lmZeAKKCUZI/m4FkpPJq6eartAuCQ1QGzr0pFoXbsjRMBkoKOP47AO
LNXxRB0rmz646VxvEJwP9GFSLrkJmi8NnBTlTcQq2L8nPdgWlt9xOcMoMVaNAzCyZ8gRimQzUA1N
ufof60HuhwRIY9AiqpUtxefUOQMbCbHFt4QLMF2KA1r5Baq0NSBNmHFI2Ka+QgSjttneiCwi52iL
gXeIVnbc9F4WoB5jHIy/3bPHlMkHZ7I0aY4WwKttmKU+00Tpe/U0EDobTjYed2bJvdPsMgBbaZZJ
uN/xLbNFsQnd8cCPutjEfsRbacU9BjcSGkYD7b6trkVZ97c4wwmG88wLhUnnhBALD9tR7DE75wfH
EbjVIs7+QW5px9A1wq0v0w9qbHCa56I1hLayc0VId8QJ/WNdPIxD88GJHkKzRZcN6BzyMWAoZ9vn
sX3g26iDxl758RqUJF+e6Uxe0owIrDpAAq3AZVCo6doJ3Q9h2YQb+t43TQ9scFRDvhMm9hENu19X
m2gEJ02713QYI7HPYEardd0jbUmK8FfKZ7muFOnuyij5GQ32N/r3u/ktHmK7+2JR5QIwlD7X40A1
TLZ7iLM7N4M05BCj4g3dJx2+Yi/cc+RuA+AVMDRa6/SrqpTk6PsB/4FwHnSmINAPoJeaWCcCPwAa
S1Aumqx+y7yCqIQmvHQzadPCgedRGEaDV3dcBrrnSe8+ZVqgXwo+vft2qi/qGM0dgUJQBcmbDaEQ
Oexb4zF25h6sLXDutXMNQt53VVFvG81QvahCkZ4bGjTRLk5Pjta+eIb+X1v8D9piSPPQ7v+ztPi/
62jC0fRWWvzylD+UxYiETWLGMf3NivzZjfaHstj8zdFMDLuIOnAJ2bC5f89bMATKYke1Hby4+AyE
ixz4d2Wxof1m6LNxSxiOZhET9n8RFmv2e3uS6joWVjmsYMC8NdNcYsvfuCsyFFnNmHDlcoyUDKA5
bGVZIHaYjoCYJi482IvzMujXi+xnyfjwVVRBL7cqQnoRFn6kloDxZsklWYzBPiDEF4sw7tasgXa3
6HG6ubn6qsxZUmmWdWIpDi9blCrpAPeFB3WMY1i88gmIeUCVbO5uqfDp6k+qPp31kBzqeO4svy60
pqHdvNxHbsjN3sw+cmYUm0WBVM9N2FC09ORedEkWED00TorumS7hSMtCr1pyqKc5FNJ8vamn7nfG
LM0maHLSuJbN/SJqW27GWS6ndQq52Iv7jrk++Bgq9rNmypHkaCdmsAGT9a/s6ZfN6JpODSoaJv4Z
CTuWJBW0tREYvd5N05BBXa6EM6cN/TV5vvmUWMCs5ptULFFvLDeXheJqSDpGCn9UtWgKTkU/1/Np
Or8uNHv+94OlXbMEB1tzkK+WlYJyLq17RMPFUfRxqW6cJmI4AgJXy/fL6uUBr48aav2DNRjKZioA
a8iqepBzXLMx5yMtt7Q/bkWdUSPe/PfN5JD7BJWSNLtVRu0JmU1zTNo5oHt54HJfJ0uc/+Z10+ve
3+wzN+aPVrZUFglH0rx3r16+bJ5ffXlLyz5eXmm5+fo+lydm87CCYw3huk4hkFyd5ZZitjr8hpT0
sOXmsnJZVFP6Bc8pE5v5Ga8LBqm/37W4Cu3zIn55xOv618daDb2IghqropHKBLySIi6EyhQr73x7
Wf26EPOx8rJ9WfmX99/sarkZVUO8TSzj6fUpy62X/bzfxZvX/dPN2P1hADQ+vH+FN3tKbUkhqtcp
Rb7+A2+2/82bf/OENzdf3/Sbp/7l9uWR79/a+0dGdkzJLEV4jKCGtEB+/q+H93LrP657+V2834zX
Pt+/W6nMQWvLT0eCn5jW716hbIpapWwya4XMerR3Oqe01+e8PvrdbpcN9nSDdGUdnDlMeGl0L7c0
ykdv7r5bV5g4lbAB8JQ/3Vweumxabi2LZb/LLl/v0pjgDLjcz5bdLTetAYgk8QN/9+rLA5fF8jKW
GT4p3ZBul1V6Utn9p+VmjzEASHczaTt1IPB6juW1Z3WNRENO23ZW2ywrl4WT6jg1XzYtj1rWYpO1
prWYGGVD8hw8s6XNAZGJXdEtt6fH5aZqAQm8f7MbHcQY5S4wDlkSoHd/2ZdimKv4RMnS3yZopYFe
aXcuNfBVaY/fotr87E9MADLY9nmIaXasu29JSqRq3QK66dMfcgAFUoRwbRTKX7LEajs40YmJbklN
hsKUzXQlOxoi+G5MfY+rdCTUNdGyNbw1sXnzLl/+DUm5eIW+lPjCPyRLi9Zoufsf1y0ipDcPma8M
r83UF7HXqw5q3vrSN3236//FbvBfdjvTdPbLq7mLCHh5pZeby9plN783hf/2nWRqhLBPFru374bg
tG2Jnf6N8OB/I074Kw3Cu3XlIoZ71S781W7fqyaWx7x/K6+7+CtJxLtXffcQN04+w1jOkRQyhhjn
S5c+X02XW8u65S5X8KtGIXP7ur5f8giXh7zcXDbFy3V1ec67PS53s+UKuWx+eeTyJJDNv7/2y/bX
+y/7DE0FSrqVesS/4eguFHCupUUd9gsd2uwUTtm5mNGAWga9cewAAzYqeZMGI9KZWuwVDhBoeobg
qE0qxXFYfkvw9DPddyMCIct2g/p/XBFg6O7qLDs3rlug5NR2bokNIEmcL+DNiRmMYHl9sRUKVkmZ
HQaHiHgglfTJxANUDHATqhKulKb6Hk+96fWMMDaRcXFQuV+Dyt815egckzrVyA+unlTyrHdh0XxK
I+V7nAGJl9rcqYLQEgyqs45hxQXWx8bNyS2MXHdjUbixkhDmTrHuUvCQfZqDQ2SW1lTh98QHLCkH
bN4NyDzLHzYhDLOsHCksj+mwzZEPlkl1nTEQST6nNAHsXcW2fWaKQGjK4NqrJkm+yhT0G8jN/DQD
f2bIzDHV1Y+ZkYwX5vxnVTabgrG7JwHX9kNBb446LO7edVVU7iZzlRHOu8S1NkQPyFMV1CVpsvra
50UGYY35vlRUwPFAgs7RMH0q0uirgA650YbPavPYBeW1AmsaVPsiw3Jfivk8R7tgqilGUYVB5Rmp
Cb63GUvpw6cXExP7m2mn+8ruOHr1GTiwlAKc4ksxwGZx2oDom4I2gAyNm278SHvXOGZ+2D+nQtDx
CeUDBgCQ69Vny/JHr3MgjchbQKhCrJcn+qS/ykxDrTljXK2yIrJmKNut1kIVABs/rfw8jA6tZGsi
6ztaOceh5aRaqaQomA0U5M5tNk5GtKWo3O8UzwFONLpzlgbtE7sKKH8X0QEHyuc+vNF4AFUbkaZS
zcDMsmx3mq/uzMCip7a205yxvxWV2y7i37Kn4TAOzuc81OP7viunW/fJeVQpWO7EnLhiNcpPJdz7
FY36GaxRuFOxq2EGpXBP0VkYVyMlKAcDmFVSe3eh8bXWiLMIv2NfhtPKzGsQNmjqV7lpbMM8bQ5V
DDAjgp7tVc5MOqt6Dw+h8KhUbAYrq/aG234Oku5XmcvRI7gRB0Ry31OD2kjZWPeWdgpBSZEAcimN
1qZl5RMug1ZhLH8odkC/3E0p/5Yl0gG1W7edxvWh/JVX5tXqQOSXJYfDJqS0szGnCL0l5s64J1qi
BhpkNzH8z5CyIFQzFxt8FHlNwSWanJoA9AGWOCfAmd1P2kM5DQ0uSpv9+NEMovjcTuPNbu1600Rz
ZU/vjsszZBmGXqjKu7xorrkfzI0AehvadGqF2Gb8Ppokq72Zj9nE8a1jtI/4PHVOtgY+ySfCPFG7
jPK5eazQVZz0OAa+WTFZMwPt+4h1auMPJmzEQJbXMbcPcqS4CJiFXoVjzIkv3a3kV7XGZdZztS+w
2hIGdZUR34RpACrNpPMMlp5reK3SOelgewkj0HaVZT4BfMIhHrePtRE6+2nOOY2Ae8q6lCh9LCZk
DKGrJGjuVOeYhSHxxkZ6HQemf31ikl1QWM+h0kExneS+H5ICXAyMSZyF6zaomw34qO0U91/NGnzp
OOQ4X/nhr0E5FlhCV1mr1/D6/F1nIVXQaRDy3PJZ6RpBAJZhnv2KxpUrvxgMRmyDXBZTlHTQnYKz
W80Oor62NgHSiIZMAs05JRyNhwUPZPWenJkwVl1G8P/Sj4VKiMMw06x5Z55hNnfVgPDD7unsqiFk
5ynXACtq46e2pR8LkGtf8uWCfwl/Tr3/E17HXdRPezseH/28ujZ+ae2c1j2lSiW2paZUXqsY+E+L
9qnQFQ4KH2mRCnh91xrGYw89CfSxe8hJJdhwKpTXIW4yvLKQQeHarcIwTbYt6WWrcjYAotzatj48
yyJDE5TicapobBn2J3IrtDWBQPSuqbMXxfTZk7n+UAlS62eGOiM/+EewpLyUe63ro8owmY8mtJOC
KTjFekVSAKhkVQIbIB3mOeJnuuuMrxqhWBRQxmqtVaJANzA9jr6beKIPHajg4aGnckuD0QalqD1p
HaKP1u3PqvXFTf18B0pu77Z0bjN/JobU2aPhZ9D4a9RNSp5U65AWiu221mNKS7Z39FN3b1PHPCFY
p6zY4GWMaapBVlpXsuxWTeaedEnDht62swnsG2plDb4av0nci80qrxT9MFpXhAKXakxqrxIceyRL
zDXy5JC0H2ssBWsujarP6a5tky9MEMgg6FEhta67LfyZB2yXCA8So961dRxtGEkfahWDui6ba+JE
Gxmb8S0JLI+zHaZOKU1sjKgl+OF5XYD9ZKgcwrKjmH79rphIsMcICVNbmDvZ+x8mWxZrc3Q/SF2d
0HwD8UKpv26l/7XurFOPQsvDqkZ9K7F/ZjUoYDHKCGtnkO99ZgKroCQVZISOlfhIYFJx0u0QLnHl
u6t2dInSgK6JfRpYsmLrnyun09ZujShBOKyqS9XZSwFCdcyLz1TUssPUMyLqaBkrlv089pIOR/ac
TxB3WyffpwHfMN4cnNvudK6QcjBbb57yzqyRCIAhpO5+SZxi2PTSSlaVFiEXcfDwTtS7DbSF9YPa
6uOFeN+tQH11LPhtiATnKieS1mv7r32HBZ1WvRfZ/tUQacDlRrc4oBGIJDilsZ0dSWCQ6CvMZNfE
0QcfD8ZxihVgiOY3sx+3IQgBIILhfGRgWNBRjUFpvBSEbu3MiF6uLc/+/EmXWn8hy5vJUsmZb0C7
U7bDJieagHiO6Afq+Xgtcd7Q7QVM3KomvdairFeO4kJ86stdF+dPDgWijvPx0QYKHDbacJfHUU9K
nN5tzCG/dCE47MAoAVSrxWPDyKGCveG1bXt1jYreMW4JzMTlvUVDTq/VU+HvRrvDCY8RcSWILfA6
Fftz8tgl2pkH8bUZNwwoKZLV4Bzp/beSOGVTjZ1triZyLSyBCN6HfauHDwByeo7RdjvE4Y9k/GAP
CVDB8Vc6YACohEJHNdAOTT6Ma8OEdBybCPkyuwH898uYG3VqlaJNEeaz44YCuVJ4IbEFgLkDYKsS
WEOgqbv0CFFqREnuHyqG0PRmzmU5wa6CcLAHhpLSpobDbhy6MAXIkpwFr7ieOrqykZY23iwJPlRi
3E5owvac4zaZRsiXnccPjtl/70TEAUDrL8IW3YZptKVzjCzB7U5VaNvUee1TVe7zVEYHl2ZDQECb
NWin1p1gH6tIGmPo3jo5MW5RGjumD2vd/II40LhvtPnUmebJzh5HgG/9d8KpOZlAnaoS3wNW/IQx
p2RatyuacodUy4bYkD1APSOILS/vAgNIzIB/HKv6o9V1P+i/JWu1pLkiQuRobrlyxlAH7kQjMdJx
R6HQmCpEPEWIRQ4K2iWhDD1OysoxtU81wSIrTob2Jk7KM9dBhls2uUXQMCAcuy6NQo5bEw2laTTm
rpppilZTUkAAvh2oX/pWflHo6gRGRy/GKB5AY0Y7KN++l1vBvksn6QGMLDnnTQiw5ua42uv3sV1f
04CLcQg5pktEfFfG/cWKftSOfqkH3f5o5GKdRsdSYbw9JtS6p/inhNWwbnt4FaZrhRvHmjhGe/xX
wqRikpr0yWwFiQeS7bDQOq8aYH2Qe9YjqWNkQr9sKNaxr1+Ukn0ULeDiwKclTKt3hpr72I1TKg1D
DOJZTU5Ri5JR4BAdAnnn16jRAF5/DLspwNEMoqybCZXUK57b4mTqZgJahwPM1TrLSwfKHWM7eU0S
fu1k9IS1z/Zyf/ilt+gT3V47aLL/ZQfPlOOT7YA7ashG44MVVt06Ucp5YDkam0GjRRbj4b+zvVjT
3X1g+icENecS9/jG7dRg5yh3WGe/uUQC3FE52kaWYWKGa+6aBG1tPQWHgKrwnhr9V6toJGmTaMt6
9WCH/rQTbvcTw5z06J6GavS91xHlVaRYAESPMFMN3SFM2x915qNeGMmVgAYfVXrkoaaP1qVwv9tK
RtQJwuvavbNEszNrmysmWEvE+zenTj4Uuj8LpZ/NBjlyzySZfrp8qv2Kb7V71oKRnRFZuRJqculV
ZKvQH9YVHjinBtuiFx8KU/8aguZQCoExrU/XEu95mUTTBRZ5s0pa4kZ7nfyg2uUrU7QbQcfKVY0t
/1pOVXqtfPRCLsDvZdUw9od6TJO7l3WY20ug5kN2eH1WoMOhzeox3JbznpYN/WR8bScxYgHvoaFP
j0312KTmcB00VHmi1sHUDeFqmNBADnYc80aCZ6XsAxxIjGLjqhObvkcGPkYny+RXRYng0uNWvbXz
Qqb+rR5m7UJxEsFgXZcF5UgcknJiJIrW+2VdbstqN4GGJv/vX+u6CQCGbkb6bsZqFo7l32fzouNg
LEV15Uehc8pv6+2Y6fp1mheUZsu9I2fx6Xy3aUPjGtciuh+65mXV6/rGNj9GDH+PyypHqfRrWo6T
h++82CzrloWh+zqIbwtEyPyQNxsQtRkMX17XWHqBBEEW+WF54WWDHwKAc1vDY3JaesuqZWOUqPnJ
suXjssrKyugiBJDZIIxv1AoLkchrq2nRbajGXyMwxsOgEV4m4/Q8jpZ5XRbOxO+qaG0LKsC/1qXk
ku18tB4ospUYRBdll7OhdMfESqwrDnTr5bldZNPOQReF1q4BiOeEfKkpne7JQsP5ch/pIYiCIjXX
OPDYHpaWzshovAIBvZ9cziEk7oFYrDrz6rqJcm9Fp2C+YzC9eVkwtfrcxeF0lOS7KYxCcBPgbeHi
8MfjxqR39+mkQuiY1wm1sE/gDq5ZmXWXkiiTlyNqKsnYHkFDoG5p7gtGXzcTr/hNj4vH0g/G0/Kw
ZWFXhU7YKyHVy93lsZoDtcSq8HQuz1rWYbUnmrVI7lIESDAbA/ea5oZ7DRLesGF0X9AgutdlvY7I
k+SgGCmDo/J/zA/zO3koxRzkNT+TWeBVjTSDsg3HXyGjdq8Ern1d/AJlHlYbLUT9wBxLXJcNWhs3
B7VEyLzcXTYEiWpeqrRaG3HSKgz8Q+RqGYTaPpKM3Hrr/PrYsCJkxU0asUv1CiWvjCEbKX54K/Ep
e6MpkQsLPw/WgiiaLenmHeEnVXTr5oXZNu2BmhJU/hHJydIb/38VwT+oCAB62bB5/7OM4PJz+K/P
RZ281RH8/qTfhQRC+80BI+oIhikCHqJAlvC7kEC4vwmGeqptuqbGH51NvwsJTOs36KNEG6i20AxK
gmgM/oUoU38zMaMjITBUx3INdvh/QJT9OercssEMWvDJVMCyqIb+ndKo9URIqVz2D1INUkpKafsw
cwbjjstEhzBv0ji7ExyIDsj/ZdkJiK50+Cf+rvYnfCXvghw6lY+Jz0KbiWxvWZE9oQlT5Wj5IU/d
CrGd/9i72d3US+1iAdPfyqy+q22x7pm92LT9N4Qp/5IjZavQoqxk6gwI33yP1xcY83/llIiKKG8b
wHLvyG2mY9mmOkehYwPX3T/Bdonc1UWJyvCgyxK8K8GjntpNGsFM4kfWxuoVrtm+Kpp2ZxjBN9MS
1JAhynmaw+TBUh78XCBeyIduZ1ACnZWiQPJnJXGuMnETqoJVwahImSGyYEPMmQVQqd4rAy4QfH9A
rsZ/4GBqf8IHW7alCo42ct4BTJrvPuQKmtZYNNhhVZdYa4NArY0TwnkqmY0apWvudZ9gxSYZ9b1W
mnh+KCZQHoXcj+Esf8LJpd/nuvPR11V38/eftsah/u9EbN4bB7ph2jM0VMzH+9sDgJNXXA+OyA64
bR78wfYGlKOHQrXlLlDnQrpLgVMalJPdDi6/BQZbp2aV2iEzND+Z7jPlPlDJ1PiH9/WnAxOloqry
rkxiyvii5s/0jcwmBnFQ6k3t7mF2VS2DfYA1lAoVXGpwd88tlC2ut+5mQkS504PhQznHBRdkr3Ld
nbS7DCPF378la/6a/g0eDpHGsGewqst3qb9HCspGU6fAH/u9EWsD7jNfOdk14kydMTY13/ox9e8S
3Qhu1QBsPdfsjbRII5xMqhdZTaCT6uMDwSUnVkWvdB7NDHDERnDIi0n9WA8UQUi7uZuIqluljjK3
SMwnG/D12e7Vo9mZ21yL6zttvI8dyzqgerdWEzk88DmVjUScuMG1963oZian4o6oq4uz2QhQ8WVz
sIzic9i2+mpkRAMMXtsbSnMxhlrZFkUtL4TGgBn/FcWVTs6IDd9TlL1H1ikSQ67pYJ/xL00uCuoh
B3omdefp7z9enWr0nz9gaJKcrqmBuMSOzMfEm+88Z24YxFnb7XV0+7aeFRcj8E8kOVNYi436EMOp
WyWV019HVPNjbk6niRrslWTpqzLbW+wWHXmuKcHJ7eufdSYkGhs+INn9wC7J/y4Z7Sf+5J9CX3wv
qd/tokjicCXEi7PS4NnUnj77La6W0HHXREw0O9piuEF1k+qa/uTKsD+EjVAvSs1iuZW4QYAIqbv2
9D/I3ZX2plG08H5ZpKF70XynOAyF5m86m/F7kz/wNXaXlE73vmkt7ak3c3kL/ftxJbprTgLWTsXf
/DQ1zPWaOrx3Y1w1g1SV2WLJnDGAKlRQYm+RRZeqVa81jbBNpm/VNgwYNJd5fIAak9y1bpnc6dY3
2ek5FUANLwudk+2E64TChPDwLcZbftwRAQV1sseqbGI0C7z4nGhFe7ZRk17aKo3uNIKFCPoIbln8
kdxw8mpMchkobEnchr12oR+vK1JebKFeHZQ7dAzp92h67p6HsKoPpkUUUKqOlGOLUjtwYY+9FpjV
ajBlcdKcTkIFjJpzRzZx3E7yqITmeG5SOj0Zs1NiLb/mff/slIVD2ArfkZ2GNcQzQ/MEFvStYaif
rdDVjgH5mRTuLeuMhvZgZMolKKnSCSUVZ66qB7cS0Q052ylrM4PU3CS6+Uof3dTYJVJCrS5GXVQ7
Ram0xy4XPmdmMnnt0dxqFDfPVsn/WDm5vAwKR4tuyhHNtDzrIhbmKjCrGynM8aFAubXryvZLRDTV
uRm13JMubl+KrGs3scajJP95bUiu8rESZBunN3VeJI3PlMficyNV8LgDhctJ+FsEaku5gtOsMz7E
Q07zjo7J/agCrYx7s6RupUbEVtbpoQ8hCxZ5pF59LHERja1DJbuvY13Ja4cT99q32QcXd9bUtcZ+
0kbjwVQr5T4aqPXP9wxTfaK4yoesFe69lKCYy8Ylk2k6dIEr7pcFDgHqWg79muUurGLCVeaticX/
0fbYm5Z1YRxhqoOGt8v0YjovDzFcNaLjmZsblzhVHE10pcugCW60wIJbinXiwI+EIPX5LqGkbDDC
8Y6ywW5ZZap5SGlUOzaoqdaINcOdrifBY5KH+H0SZHycYJSHZcGE/himcrqo8yNQzHd4OJClG+Ud
GT72dVm0VLSZUsnvy72sdqYL/x6Dfo1zc0PhoY/C9HFZjL3/2ZlEvpWctFdN15L6p8T4IUULXREF
+XGCNH4F+tSiW3bbxyAXGy6w01kpkVx2hku6tSrw8DXDIyY6orCDD3A+BYQiIfedRZ5wAVp503aw
ZlW3US4kslKfnPRiPfoVrToon5H9Y4iS6LmVHMTwqYl0tD5Qc3PXTpGJg2aGWCQqU3gV0ewprOkr
5WMIQF+czOivs9G7kx86uz2ZdrcTYVjTIUIvCRB+T0JPvfJdy4s7Nz2lfnwY+V1sFJT1FqKjgwVv
dNMMrbWJMhLOa2r6kajrXYJFeBOICYuSM8eIVwOpN1kybYNBHSmcJRqzs+gXQbnZ1i0HkzMXSRLp
wHmi1h08+rtpzo0LyfqiruLfaHl+aQ3cDCYn330W5yvE3w71nJkE6gNXV/tsp5axOXtTn+MWsx6n
rupqYz4lbPKJKB2bopwL68ZCW+9qxdxccsON7wR3aUg7evk0U3NSDhMpXADejUOZmEzA44/UTNur
2lJQqwiOWs5PU+oYT5JjuW4+MWctb1ypLpkxYSmOyLPSnPFR2KD2aZCMzEN2U8pahu72psbrchyG
8YvZmNPWjJpLpw8BvmxOEuCRPXOCjtuUA37KGFCi41R7zSDAmB18DtLpERCieV5StXOCsncJKFF1
JDRCdSPlWNGi0qiMu6GWnfj+rk4QDac2EFcBNIc+rS82laTK7IRiDxCB9FrNWXcMhXc5qdoklvjE
M1J6IQ7BqUDHQg5RQpwhtaJ9U5W8ZrwKQTyOM/o7XXGKeyPmUW2IJY1idugMZ9q+hpZPF63rT2g1
FRyze8rRJqFXIUFSUQoXPyovU+fksKXop4kqj7amEh6ngXTCpP8YFaAnndF/wrpJxJNqPSaB9Ey6
FIhTNeVD0AWOF44ombpe0CJFgOJUt9qKNShdJBeIcix5eRymautwYe2nkzPWJBQQv8mFQEvvVQKZ
j2463UVxDA8ZD2RSZdaxdDJG4AFXVlkSQBvO4wDcwmMLONIOTOs4NT2tuCCPi++qA5dRHcp4b3Tl
XUXZ8aK6P8PB6PE0GJ8Y1FhU+OufUUz4aqXaMNVbkJ2dIZAoTzhW7Yy2L2kN+04Y44NtThrRACaX
Y4du7kR0005tx/pKBDbw5Nw2vwJGLz9HIvxAr9U6Gk3trAcTIH2XEp5jQ70+mF0AXRLniF2XO6dJ
rZUT9clBrexL1W8ENR5yF8jSRT63p1mH5ikrdoqLCKMsDkDWJRY+krVFHMcrR/j1YXnzShs0t7Jz
74qghJdQRdHKkgVQzS5S79ws2U1BhgnRfer7quY00EcHowWQy2g53FtR/LkKpXLXJogR+M9werf3
kPcQFJpRdhrDEath3NHiZYxadb2xp+V0n9Z9vR8J8WuU8lCgNdr348/ayos78rYG1E71r3KCE0/M
xnSIrXKdTdUBW62ydQLC49PCMI5c1PKNyZdHfb1BHBgQDhEmQnhNw6mw88kw6UsDGAv/QhJlmISV
QjnoMUfTvI/W93NKd1q14wg6GJ1hrdwphnChB+3GgDYQDIm1gUbKtSegFTuk9pn8iY3vl8o5nV1t
Uw1PGB0ATP9Sp5u2jmL7Z0p774qHUY8wwumt6+xq1AqpKZ1jR0g2uasOAbbUKoizjplq9elTN3hI
/egfl3V1GgZPFKHxVHez1KNeZWNXfPQnQj/ayEUMgfglmnyvGypYDDlJI5w36q1jO/FzJ9VfNUL0
lS9F/FB3GW9OGl/7XqFVgnYdZnlbrEMF/Ujc9uUpjXid1OKn29Iz8SipXexGMDY1snivhCNc0vlu
1/XjmSsLH3HvnCh4KhfMvuNjl2WHRCGAoBrsOwdO7Km0rR5puU0GWBbrntCT7JMW+lcFl/5PQzQH
ag93Ds54el9usq6z3D7h+rBObtN1cxMI16XGD4Q10TAgrdFTgqEng+5xGtH0XLaUy7M6TPc92ggz
Ayed5tEwMyZK2pQJSRNZO5xsgZouQmG3wbbOXcX/Abo+3Q5DqdIRyb7UTMhOPe7n83JrWQhSNr1B
FR1aFhpfqwpOxcmNobLovYlhi2c0UXIcq1bZjZP7S7Q0PnpVXhQrJtWB9vbLIk/59iqCH71oThcU
TL8kcYOxZ6lkDzqEEKpzGqGiXgDdFjezuo6pbV8VCuUD+ZAPaqpb+4oKzkrpiThc1nXWSOJh3Tso
8QyFobSibSYZ1g8zut5p2+q63PPh8x9thxCz5W6wt3L4SBzGuVfZWbQB019uOGSMG8gY44bmAsdZ
CiErnIBY1FRbDqBqwzVQ/PGiDu2ZjlL1SFF3zWXjQZBEfixkle1Nk7dT11p1dtzkmRxRcdZa5+CY
g/BMtYQKHYTaQ5to6kOITddseIM+vHOkHiozMD3YUJrCb0gXRB2Qm+il2DPdKM4O5981sSs47RTl
XmtcFUGzqh6HqZiy1XJflCYIXbOsPGdu1TFBOinScdZ6lsp1QxHtaCrBg9E59W4yRudUhuNw7P+H
vTNZchzZru2/vDlkcEc/eBOSYN9E3+QEFhmZhb519F+vBdaV6t3Sk2Saa0IjGZFMBgk4/Jyz99ps
7BBXzsf7DTg+LI9/PSZCL+J8G7HA8zlzyZzs37FQk2+Lve3UEWou6zGruv7ocBKd2Jf3Kzjzq3yR
afEvkpMThbhRVX2VwRxuZWx9aPrM6eAgc2HfcEAYlfgoazK/C/Oz7LKPprR/BgieThqxGLqX2Lxa
fO5LDL7zFD7qQ3KFX3JtkLDZrXxhh7dPRHcdY94qidG8di5YIo3s3HIVwK6qrZJp/FFnjIJqmbxr
OtCYGWJ4ksQvdkHp1YBeYY9GRIu5BioZcwp639Zsfjmzsx/c/lUrIpRz82euIzCFBYDV+yWqAual
yFJ2xWKMj9yQoxR4DDCZfWK2j2xO3rEKlweGXzu4yApi9qaq91Ikh5CIyiZ6SAs72LUBO1wJ7FMU
OACDgbjVbAqZSk+HwVEbaAxHXelfZffEPj/wg3pi7DSyqxGNIw6JEQBp6Md9byK6yHpN7DObcwp9
xynWy2atu91vU3O6LRiRL4xZ1Qpz9rsEwnooEJeAUuL7zewDrTb0Ndkmoad0dJbl8n4DmZM4Ensv
Eu+3mvk7k07tagJ2hdsy9jCtR6CZCFqAL0ioKbB9KmIUTFxJ/SKQMzRtU5H5lNjak2ZECtwBcrax
zH6OXscmfmnv5O66Tt03HSukH9huDABq9DY2mnwkYAwdy5hRK5dOYowoh8pc/BHwUVdDUDCa4Lqt
CTYCbVp/pZ9GUuUPlQ6OJWSOjxYhWkGqbn+xcNxYhhYykPRurgbwv4BBtjfy8o9hUUaiOSW7YvSs
t9A2rl5tHcq49eiA2uJYZJFJfRUZr7ZXfTRdnB2RMoVn0wvydeQNyVnW6qRqcGqps+y+iuZHXJTV
O1/JRcuCt6bu41Xc1F92R5piZgOgU4NFBGwPsiWOCBC3WEMo2uE1OID9sTjTMHPQ62iZB8tUYkNP
M2erWu2N4RMtBqr2ZOpdv6q4fLlB1WykMBr0/kG0bzPN2836kzdfO+Izd8qpqsc4pmPYkPfRpfbK
tB2HotyWu15MaNaC/IyHWVIsveqi1c/IrKsNhzBCraLmQ5QNGQRtc6oaMwMC06Ay04hI9Kz2R0Hj
CBmBOpaSKTDrHuuXpeOJEM5DRIO60OwHNzn05qR/VToW+Tl0zFOSIYRM9OJHzV5ql/buoz7bF6I0
EG5bAm2egFqPntfagr9o/ewF1SL8rZgYarrU9a2s42fHhMk7B+6Zb43AB4t+Es5Cx3cXrneCLNnp
Zvtkppz9B2dM0Rj2Tru5XzdCTb56k2Uc2CicyzQcFvtwtMVz8ejaQ/BaJsW2rKY3xyMOqAjlgOCu
q2lUN+Cy4qTYiCF9FBqk3WLEyE00twXPAtzZkK2VCoJ1xzGNqbe+9aW6plpeAfTk5+nEnjbWg4Cy
qN4PCqU5HASXLJID5scROC6xFWE1GkfRlVw3cwfUmDO/3tmwS+t6Xt/vKhHjulNIn+MW9lqX4S/X
XwBibeEAmJA7FK6zKs8k7iFqysoxN1n9052znwkNiuPMHhC1prTc4/1xQYTmGMURjF/QpRXW/+Od
w3t/eL8x70Di//THweL6++u3B8dTW3yczy6JLqIa1nVvfzopY2VlZkSd2kDC86lI932de/tm+QU6
U8R5MpuvLWIMvSZDS+TUx/tNn0xiO/2KqMENfT2yWUMi1sWHTAOOY9+6imkNHJ/HglDX1EvcI1EJ
2RrvNKyvMVxpBs77vOu04yxvCBNBQc6a6zsplBhhR8OWCPD5KahzmDvBDLdsCB+dXaOC/Dl2+tdG
d43dXyTeMfSQaTbyRCD7xthV3uA8dw1jFa933/UxL188iIovs4OlOgRM3w8HLFkoxw13ukZTXG8s
B+JdWlYAPyHT1H12DNCw7sMWqd+gyI7hoznMZqDR0W5zudIwQxxdA9mEF5rPIwtXRTSAV86/7tAH
osGtA2I2F3hH0qKxnD7k0HpXCB/GLvPsikJxncQzV2NyxagAJzwMWCfWUUZnpcvCEqSsurhlWZzq
rth5HMkbTS88fgvyijFGAmakL905/bDzvDkFBc2GIFbFRjEvO6dZcTVEqb1VnjtsocS7h6wN+0cg
zvMyfmi/R9wNztzu+rk1nx0nIr1LD5BIRlHxVhbBCZWa9tXBIFubLqq/MY+yK5doCiXQXvCDoF1X
9HiIni2d0fzsw+jRDmLnd44IuyftWrLG3LLA6M9FCGCo0ad9bSr7Z14YZPa1Ft+rTiM966Inb2Sg
03c0eSmonU25iE2lNoCdy8153wXevCMMKd9MRmZwbWkVrbl5U1ZDQuzIuBg21FEVQP7aqLOvYR1m
9AMXwJpNHKnTEIxLPoW5odj/w6jVnoLSPkDRJB/eKW7krogXmm1HDCVc4nNvOllUcJNRRs9NG2A/
4JFTM47r8ta5tsx4ScSZNZI7uhaGffESUSOsk44qOGxysm/dvtyZeru2gwnZKzvzxzG8TInlXCC0
cR3S7O/GJVjE+lGMLbTAeCXGkeRhS5enyqj4YDxhHoZk1ACb9M5laPKLmxTxWWTkHzr6eGI6WR5Y
My+9SLpHmdtfqcmW2MyQMtHxfUh0hdwy4iIlRneFVeOpU1yMVQgoY3TnX6rO+70ZmKQc0lyFjhHB
T9EZ4DZNtE2aMAKqFKuL4abDJhk6qoRZRwc8Nfuumz7J7GCLPjTiem9LEWS7Y2xkPwn9qzZg1hUl
JKe+dT8QAsNRqSLjmMVotqYKH4WUHGPjYt4I57d4qrFXTsMz39Z0sAuPGijt4fLLzkRvi8bYczoJ
plCft4IDjCUC00HikZlEd1iV/H5kNO9eS1pgzxipnvTu1GftmTandR7Fp9Plt8JSzWM0A/crYK9e
tFytcpNLWjMQXGJNn5M3XPH9LCkVrW/x8R7hBH1kszucettG3Z3Y4AeH97DQyoeuDs5ORCinMaCE
1kdGNulk37wq09aptFfpHKrbTGs7dJjYmCQzo9AkqKuNu6fZTumkW79qY/QLSyYogDQ22wmqf2UU
S6WO4AWgJvtjcn0Hw9kR6BhuxqH91ocpOs2ahb2iH7FL7cuGYKq8HLsLUnO0USGdNG2+IJ22dsbU
GBsd44Z/7xyoPIcD04Iu8ZBAN85QHPp0Sdhya7GfUj4O0zSvMSTTz+Z1YlG2gvY2YYY7YgB6DkcZ
X5Opkqe0FRu7NnUfCZwF+KgqL4G2Fh5VpCelvdfMeAsn0zxGNPSGrtOh+1D+0yqu3lnt2YXryXY2
kuJHOx/A/B07w4yvNi5xn00S5BC9CfRbTFYIifHt+BAplkOjabVz0mi8qAwfBotmAIkXF9cMxL5T
XboVFCF+yFQCdw6fHxtbG8OL253Qfr4Oo1fvatkQEt4UxqtjThsWHv4RKWm4CTqvZ6KSyNMYJL97
I7O3VZZox6J7Ila4++gn/aNb8lecAlVsJPiKzcwUuwq+2iHsInjgzOcxlU+PIrGNXUmOyHrQ9f4K
AgzaIRu/pDXPc0g6qDeWb6ZIorOlJFSnQnp+VgXGespVyEGopY8uL7GJXWwZ0kiCnR7tkGmu+xHy
K/X/CSUZVjFvsk8le0byMZ1N2kvcSm5YXyyNZPgxomtqleISR/abTsDEnrXqjVEFvKaihE07LlsL
gSxwLV1Ff0ly9EmXJG9vGszVSHyhz9VBIw46TGmcBGLXc+mFnA4xojLTHin4dBZsKM7GchNLVuQm
7E7Y2awtuvglz0yrj7HNsLmKxcuQZ+0uSLR4o9UnOqn5KTQKsVaD9kcW4OpXXVC9GKbb37Q03Vnu
p25N1ovSGvtlpunfDulnrPftxclEc8aMtHcGIHViToIjnwixTtSJ7VRZ17rG+QYFN90ENM5OUHLx
KYZAP4smNNe1qIvTCA6CmnK8aAlbvogUgU1m2d24kWH8207qbNtFlnm09cw9eO1bHpZMDgTGIdtJ
8ZTYXNhpt8LSXTXo2o7kAFV+QMtiZSsWDN7geCwUU4GVp8R27EOafk4ymWuphf0hoS/UEJVNdkan
6k3QWyMJfiNq+5jrywwUT3JFrIZrZLmCSDAG8X3RvkojHva4BxM0rwUjJoRowyUk4xNVK+ZI59aQ
uXVrl5v7spNxBqNDSffOeGNoyV69xoFwdZYxtTkKdbHGmySYfu8mrPAJUmDmZyK9Rcs9J9Z+ExoD
d6nF1zhkgtmo129IHOW5oLjYZa/OZpLtXLaxp8YeLXIg0uwQJTmVQhQxZUU8W3vGa9FkXCZNHRM8
TnKu3KF9wQOT7IdcvyApxl9W5CdvAFRd61m/Z92bfcMTyMRZm3dZOX9F2KmokHPvuRPxpWgb/TMw
yFmNBrvwyT576BSFf553FRqUdFyruCavDfzpsdKzHwMy/k06eCfEccUyNXfevALlXV4dHd0IX5pW
0LAbp1NodVCvEgfwluF+T5HZ7EAwDL4WyVPE3Ohz1JHZYVEjHc2OrqIKg4sJC5HtcO+bNFCOPV4Y
4ZTiZwogb45zpgdsQguX7h/42YbZpqSzs+sNEtnzWnkvyWIwjYAQsnc9jxn9hD6XRyGamsyxkvlk
46eprL7GXv9thd23VZLlFHhqeqloT9NaeIkrI96jgc4XYeJwuR8ZgV5hzNZbv2qzciPzPDgg7+Q8
D2OOeJW+mg3ADZd2xk4VZvNYUJlOpMOudGNqCSlYbG/Wjz4ik05w3cCLVzTnMBEvDMD1TVYwz+mp
3bZ0tij7GHfijVNPfZqbh7qkU5GMiMn7phzfCs/6ramZp7JM37HPlK9zx661mOW8uy/CRslUKXbZ
01lj+437ML7kDVGMU7+k0RVMNptEartOc6zLrJy3qMT+VeieeYkM+ZbWjzbz/2eCt+MXrxF0qItY
7KLEQyawuKrNoQJpjniDy9dyYyBr+vPe3eh8fxhNmF6dOPa41sH0buOE2C7Tc+Y1ZKb6eL8piuGd
dMFsMyLBuDNkOoxy2UrPdKAS97spY+3DMF1oNpfH+w1OUXJSlrLrfk/vFtZK2dIA55RP/mTYuKin
iWW5x6z8eb+IUfiHjYFtRmrZIVhY5cUAOeR+gxsBCL9dnwSM5oMyul9pm9d+ck8wubN27oCd+z2R
ljZruP2eOLgyV/2SxPLn3XG5ew/Fqh1Wo0hZJFMuXAexhF9B0PoPCViWE8V+nTKrRUgMvWR5gfsL
/vlS//5cY3qb2QnLfU4BtuByUOJb4/B2/7X0/tz9BdI7kv/+Fv72gmmFOAsx41tNj/RY2gNfhJZE
9fHPx8uTYaRhREOUsSl6Q63drMBPu2RXMLuDmbLc++thEGlsVMll+9vzd4TQ35776+Ff/95gzAM0
799fOQuJEWc+2LG1h0wULTd/fnP3xxpmB4w2Kjxy8OsMLolwD0wQ3GQ1A3tsrRxBhpfuhoF0OOrS
+y9o5k9PquowOiP573cK0v11nT9DCJb/IlgCQu4/ud9DUawAmrXffz11fx7n5j9+V3mg4ianPPz1
cvff+PM1y5HGn1mhn8slizAdvPaYKDKf7vfuN/cfdDEVeJZ25jqunj2Gn4cWQ+5qImEekyVnVFaD
LGBftJKhkR3uX3N0P9z++lrxXfbLSXU/k8YlPed+0y/3THvC5jbHka+Fw3isodAeJe15mno8/Ovm
/lwezVSGcCSRSAfVqs1ykM/LHxIuCVL3m8lpQh+c6IhcxC1evaRH6oReILMYIKNzaVaLrikaSfsj
0c3G6Ixcm8aAPvluDocEIB5ZRi8aJHEIcfYO6tPIJRp4el3/yuPoFfzJk5HSgoUpiC+M3WmEKWIO
BbKDaccGDdayRYkvUrGeqPBWjA5fs1jeconBTE4Quj3qHQbhr3bJf5i3y2SRc5qYvnd3Mg49gbrr
IojCnTKMi8nhtkIFdknDGvWRNb7J2rq1MgnPoRluIYTSbI6DMzlP0dHhDa6GlTOpn/TimJUzGF0h
AEurgG+GF0STsVIKbEEb0P2H6053s/XhT+F6Z6d9CGzjEph4EY3uMi6z4a7NV8pObrrjncxJBWu6
dRh6mZF2gGNV925mMEMnDMbBq9BDsYkm97uy3ls7t/EnePgn0m9W6w1DQP6eMN4lKPeRKkzfMzxr
zcz5uhnMupOHq7SyXuXgfGkk8aqcmD6n/SZEccAw5gALFswLAkWQUz4xwYkkxQKX8dgkhMvqinXc
pSZoYN3vdMu6hEH8o47rjNID6IOQ46FEbJEwuelzassgeIjxUBIcxFa+ACXtVE619jbGQkZmmkND
BqDaFrLFwWy1cdGjzJRuokXq4D5nUL+FwSenqMSOgewPWtgly1wBj01E2nnhic8S1o9HmWXkbPEr
UPSqDx7j9lqUk+GXJJaaHkZiAHH5pkXlT02bKTcBuxkyCLQZDhrEviG2gUpZd0ys6EpKGV8WUODU
Sm8d2G23RhvxRIvqwt+uQDQsgFc4oVsH4+XYEM+aWLOEYFO8cXb+ITCIzvRJE8WAmw3+wQw5uISQ
+2A2mWHAZZ37uPZtQPEUEIpTVooGD59INuwPIfLT4CJnvq3ep5YI16qMf8bVMGH21DcoJAN/thzg
jrl4mhzrV2AHG2s4VqlW4JvnM+4aXfqBzIEoF3mwa0ZzD/t5XOsod7Y6TDjMtu34KrMOVLemTT67
ZLkrokLfNHUJdDYcvbUZtebLOFWokvDRzF6EGiDPrRfc5eqRqfp2XsqG+1MhcVtNN4gnvZg0rkIW
/Ol6/sTWYxEw3MLsTeCVk6aBEzSUkNut0YFWhF/DCAJ9y1wRQacVvIyoiw8eReKqrAtOUCOGAI9K
GbmPKTcBf4Eyq+LRtIv5OSJPoWxwQWsT4Ah6OPPWQ+OHrgW9ksEYjc6E6l/GcUquJMa9cqHoX+43
7XgcR6U/J+U5DnilpDZ+1a7hUWMFw4sDk32T4LLVkvl3FsfdUcZD/BAbmgvuemtUgWStyry948zL
aaLFT2HkHCPTOJeLg6kHF1vPFjOCFmhw7jwZreE8jSLeTtncP+idfK6L5jvSc48fwfuE413cbLNt
KNTFcHBFarBqAJFucLFvRN4Qnuk1u9JUxhUP6K4nov2E8PuL/U66TWgj0vfDDJcV5oAJ7i2vEpfd
/9D4AVHWgRxeEHq0uP/BvArgiYehYluY6Zfads2LJSfzUkjkiiO6hq2tTTZncmLBVbUz2v7OOg4j
cTaF+Vj3PdMlG3w/7SrCe7V3Y+zti9G65xHdFdCFOt7keTTidxXVpsEFiVo9j7Abtr+nTD6jrIie
W9rzUdDmr/ZwmmblPVuRzbqSvudiGs6gDqtLoomnu+qmhrxRxhD3Q0IZe5v//r9WFovFSvFPwm0X
1ZVjWLg5hK3Lv1st5l4mhKZhaEuFm+6HnqE3BlQN8pTz6iJafB5z1UCGnbbWIu4Y7Tb+b96CxLzy
97fgsqDqwhIgKvW/UyO9gITqBEH/Pidfww06eXNCVgBtiOINF7JPjEflIgiotsQARVfTC9eezMVa
q7Arqxq4Sk7j8LSITfVe5LfeDV9ahssHylX9uqhA792o//qDk4vg+m8fnOvoOu4JdPgmqvd/FmTj
ZsiMpBz54LyWmBVLuIewD67CmJG942bbWT287xG3am9PcCPmPP2cjb0w05/xgKldmd7XSOqbG/20
JcQWmjk0f6zfCFQsGP4NW2C6MQ9ATaBDxPF8/G/e/38wN7iu6xG6YbuezZ9xF5z/P4LySSV4ZoRd
stQVbN1NrdzEreKPsBqGbJN+QJUBEgaL9HbOnI/ejlkezEvSeq1fytL00fafB/enlSbNfrbdD2/p
gNRJ9cmZ95CMVbUbq3JYA+u0dm1iXs0269b3P+J/LWAvU/X7//6fL3Z5xSZWbRN/t//k5uJUwYzy
n1vALrHCmdXE/59/9A8LmAtK1rM805E2HAIOjn/4vzzrXxzHk/8whf2b80v/F1uIZX1wGCzpxvKf
/xtC1oYua0osPIKz1/BwfvwPnF9Syr8tSExkWYlM9k2ua7Au6X8zBNHvwPFbh9FRsudwzfAR+UFL
I55gviyS7XFKM2tnkRV+f3S/sSPhN7qe7PUprQ69+HWvge83Lsl+8/rPmrhxsdIDLkfjBsMH6FHc
ZvaeEIwfrY7tnR51cxYz7Vkj/w2jfh3GRXPRIf7FvTfg9vK4IOkNYKo8OQdjuKFBventTtyCnAHS
aIf1GQU2etwBaZXXJf4kKM/cbn7GMpbuqnk+dUiFV3Zqe4dA0y3SpfIBpfOmVrRYFa6fTYPvdAk9
TW9p6lOPHuvGm5kjEvxDThfSY8bT/OMi+KkqfF1hGZxRRSgjRs6h2IPYM9kN6CPIi3InbCtI89lg
o+qREK9WNLx6f9SYP7WhZ+yhwDQC3HZNOKpbD1up0Zgw9HQdK8BCmZei8A7HnZDYL8LoSywRwHAg
CghO+m8Dx4cSE0E8hcTUgQ9UQWBfSQtuzuxCYymJqfazhKti1b8iwYjWbUCTyZXTFsEs46Z0l4TJ
H3biPKW1lIc2DVGBmanPbuEhi8IHzPWHVhCoq9vVMUzR8ZnIKoQEeuXOvnLn6BZmYF583SGmIscs
gYC2QicyBJchAIIfyTDwkxrNr+YI2osUGDhZb41mpxRNTDv7lHfMJoY6LEjZ1mHGj8XQ065Ijnn5
hIho/lJsEOvh90hQ2yEP9HIF8nYzTEykVaZbflZmz9aAdNSlz1VST20AYS0DD0S6qVfCj3AgbbtN
EpA+ToI3OZbjgcY4evhH3PjRPqtw/KeO+eLlDRjkVjuYvUtjqtIOfDQnpy4F7ULjdz/nAyg0RiED
+6O1ZhHU0fM2LUhHk9iNcLfoENPVdJhobEmv6Im66JN9YDoFGgJdsfEsUBDhGfbTRjzOs3DWZSKj
F+xU5MYUai2ZD63qTIc92bbaTZd8mGkaHiy9/xw7a9oYUKaRt43w9mmHDtNGDuDlXZMNeqhl5a6v
x4hudPErzh6nKPN4B/p0mwcKnUizXvvS491L66gnqLpLgx5nP7YHTUKYMozmyQ4TZKiUMFHLeeY2
A5+4ZU1Pld3SBTF/ZcQC/ojUQdXWqTPzI1pRaEN9yt6M0sNxX8K5+BRFJ+jGx+Y+ioMZo9dTSLGy
ZfOIoLaAPq9hqJYUPdKYdkkUE9kSpcYudzbMq/n2IkqwVkfeiLkPD8OECihitBcHEwlt1bVktE/j
mySiSWk7mBh9s4xLHgyyC8mk2domYNa8hyTfFiZnuIz0HSLPfeXIEXYewu5KrxE9p8V6aELGPvm6
7wCOSsM7WAjSLhL/iuTK6dMGiY3hmk+vLYP1nVXBi9Pcvcy18Nng1y+Jm1x13f10eveghq7eCM05
l7n5MOYcyHnu9acKg5PuaXD3YQGjAlPrc1yB4Yq5v3It3YNw8RqjMgD0wgA2zNVjAPyjtYEShtHg
G3PZrvWiJ6KM8I1dkKccG2Tb9PN865X60ProPTHTAA1zOfmzqstDE7jbBSBSWeXPBqme0NlF4xLw
ZThPPnsNgBee/hWKYaXV6yAnRMAMIA6pNv8jyvpj51W/Asr8KwoD1qbFXAtOANfL6KBcmeaI8o9C
JJhMosmp9VaqBDRW1GvT1DBOVW4Dwma4tFq8x4XrkHMuTvNs34w4qHYlXRgg+OonxWC5hdHyO67N
j65OiDkpaGjEsH0EWTLraJwJ55R0t7EBQvY1Ie2ztG2m2Gbw0Gn4XKYvrDHGGj/BPqDQ2pMDSPJY
HF2M0DgNfUj1JsZzGXdyXRdDu3XT/Cibfq/o0Dw0Ev9DsE/gEOyAmNEqmdBCVuF0rdEcz28IG8jB
UDrSpdn9NeADKIEJIdnsztFQP9QO5MSkzH4hJPtOCjc5BX3UUZAUPZPQd6dNXb+ZKPEtl1plwthj
WvNXEzecLw3AbiVsUgzQbC2oHQs8WDbsU33AvVyWvkjNy6C8aRu3tOATGGJ9MeOvwyqFCC591M3n
GljcL2d4s+Pso3XS9HmImcx6FldNcwjDNdzK362Xo8FJ+qfAsl2is0b4Q4Z3UrNkmgnUM27YPqaX
pAiOejkS0AOmDHkDgnRxFHa4bquM7Ikg9Da40YmIwo9AoHL/nVvvIBvDZz0q9qVSrCr5dfKksdPn
SaxHT38zFGw+YHs2/exVTOsDdTr4Ru+ncGeC5yeH+MKh302x8azTHbnKKGJhrtN9W40grgT45DFU
nH411p2y/oF7jzkRSqW15w3BVu/J8MuC0vAje3y1o/kjNivmQSAIxWA1S1bOj9KVdF709rPFykIn
C/UkApNh3WYJIQsAtajPOflthVKMYauImO9N7ASR6McfhiMTsB3aL4vJog+fXflNYswb0yWwjFyW
+hpPGj0gGk8XxhhgKvuDm7fGQymgsRAO0q8cpGRdYavNlDjI0yvp26nqj5Y5Jz449mKVVpa9I1Zl
BVyLK4XS0Z2K5GbV0ZEZEilMNM2PuswOWofmDZVTda6cBnqGpfZ1g/KYDqu9dUr9rdP7DyPWuYQo
RmQQjlcIfGzGjMY3Q3nEotZVU5WJHIkpcQUKS9qs51VBT6TTnlBgPwwcRmtLkQmkOI1jpX17CYir
QXvx9OQWGn3IPKa96u0ma2emePhSfewBrDrT/JFWnLymhO6BbgvxYqE+FqvMlsAeyG4uFzPHgqLa
6DOki4U8ZGDkYtkMbyUTTQWcLsB2etQalFR6ibizBaOKIIekDruCd6N+BPMiAJ6c+NhY4neMqrkO
5oJ0mTrZWU64rY2S/qty9QP459m3crTWGCHLtQNV4AFjNK1DK3sdF2fB7NCrdaQeQGoi3QfbA+QM
Z07PaYI9l9FMu44+NGF88C6RaNOQgLqlhW/Kaibf8cCDOsaug05vN8SgVI4e+WluJUdOL3LS9CFf
WeV80LMiWFtcrTdIMFjBXONsgsiEgRpzFawAinYxg+9qkCkcGHm0IHR4ug1GFwMLYTUh+1Db3hWt
3ylh7RXAwz0lyZVWgTzpY0BH2jLhTcHPtVW7mSl1L531wvEpSanWE1I0gbeaZX5kyOiuCeYTBy7e
HBlGi/cO34jrIWVP0Nv2enTyqJmZWtZsYDT5O0wNBVPM/mG2Js4r0rpGssgOdThuwqK34Hea07ZK
0U+bYGZHpLu+AVjXj/k8J9CUXbgsnZlDeJuubkZl/hglx0psNrTwCE7NU+RPLiixaemOtWjtNrLj
8nh/WPcFGY4JZyMzL64gnveA3FUu6eKHlpNj0yX0f5OsfNYbs8CjGc/nQV/W7wxLXWVWAFntJmQV
LJ9qnDKtTLNtiiGIwT64ZbuyfKtuIbeYKjnpekE9zYbdsiK1nupNXT9qeGRoZDnR1krprsWUKcqu
k5NdOA+CGmMdAAr3Db7yPGHlBukTcBCWb0gnF8FsfDPy+b3STITVQjNPAv2oBOCqyr07yMF3bEtb
04ukP9+xGy6D5IzF6ueYzMGawC3GfeOQbzJPnkwBK5eNyM2LeuULDymP7YHdJJTPZZpysRFn3FR9
JhSs9lOIjwBFqD+cfrEDq/c5Y+xIbPAJ+DKbAnB6pKMG0GmMdtUOxakVpX0eUmLrVNrs8CHZHhBC
6cqnUXafCrimjJzPqYSBqqeRAVDNMlalXBKKWUZH4a1Dj7w44LWb2Ygj3uml0eb0qgv+EHcG+hnO
HGZKEcn2I8KbfCTvMwmoYCgcPhrXTHYKIuVatv2OpfE7bsj8yjALovSHRTpjkG4JcCPfyz6aVrUP
jxjag10U9t8WDMsL2cndOqAjjNYieAYG/yvz8JiPVsxARntCh9G+RZad7+Lol9II5ejqZjzPcwJj
FLzRdJzNsV6l3adnwfyhlNFnL7449bDGPAOykb7sqsHEsq7nj55v7WtKjFU9psUfIbO4HmBYOa1t
XZBtUs+3qnU4pyOEMLKXcpuN8wIk2HaDz6FkHRx9KFdZI8NDY8f7yu2ID5kDdE+h+y1x/KwGTZpk
F7Ey1r16DSuV7K1qEwpO0qhovA1KuU04e08I0BBVavEqqWeuA4S6laaYdqarnjSdTrQ3euZXnlh+
mZQkuWnFL5kssnbBqV3V4FyzYs2Xw5lMDexjHLuO03gOw/jWtDJ7aW3yWzuLvx8GKxP0EWSZJpEU
aCRDNYXOXpnPZS05uzczttnVnAmcn9Ag4FXfKnt47uKIS2RchTvUUEyqmM2pnMvqVLa3cZg/DewA
oy67c2/2chvLlv0sM7CsLJaNFVDawES4wTXZD8kTYVo9Pcqe8OBCz95ypzG3NsX9aEp721hT6xdO
fxj7yt7GpjXuCBAdfNuW760Rp34UDGh9M4YgnvhWrptxnuZ/JAjPI+ikF9H3N0mxzS4zJXE6kerQ
B/2Llwr79K/sncdy5EqWbb8IZYDDoXoYgdDUmpzAyBTQGnCIr+8F5O1i1bWy1/bmPUFGBJOhCHH8
nL3XbiT4O8RsEGAhEYTUBVeFGCjGcqZMphlQWpbhdVW1vypMDLsSG52VOY9xz5edmKQyp66h+1NF
B8Arqvq6xiuBbPKlccJ453EeIJ6U8FmDdik2s03T6TCAaw9AYKFtx8zBgY5xKG7jVxyUBK5qq15T
PEYdMeZYP88TOWfM3h1qHY0SCwXzJuS9LZTOX21sPLdjKE9OuDGb8KIHKEQ7YIQHfYc1HJpupjiZ
VF5vHXqRPshJXqAF1PshbnPiLuNVv0r0FpzTi05KmTP1BC+CVt7EpVETbTdx5YPWYVvFsyjjXzMy
VD830Wz2Jgf/mH1R+X4KYSV0HLqrcGDfLkqONgYOxobhhrxBvomlPzjak2Mv+mnwmj2Hg8NHKMAa
bqpaf8V1qKKKbHGcZVurbm419ylerI5J4OKMMcBR2EKca10TZ85TDlGvy/15Ueqvt9YNiV1BX/Rn
124VMqP7mkhZn0BBYNfLprZq41wum/UuJ2/U1YttoFjU+n8k+9ki4e+a6IZWNDwXGVlUbd6dHaTB
aX01QEXivG6A97RnrLnfb0LvwCFbGVFD4yKpW3V1663/dLcdmFkXWntylvem55Z+bp3PkpSk03pn
fXgk+m6XwhDRG+ANlCAsvaeZwml5x+stU8W3GWX+vh8DM//zUy2et+z2BAguX1Ie9uLPl4QqEwy5
MJhR9kj1GTQqahHTSc59dNd1zIfxDsqFJt8d+6bYobjDW7Js1lse/bk/txr+TOv/6CgAxA7pZezb
g2Qk2XTdmZ5Jh1U47OE3loOv9So0wGIiZzOX32MaxgKUP5MMPP3YqHCh5SiM2NFfm3HNovp+UHFF
YS8xmLmzI2hNOqDadxRlJLe8ZfP9WEG1fizI77AxVyERMP7aZJqi1e7GT6O9tNsc4yGsEfCsVgsV
wd/ERccEZGxQyPxzYywqoDVGpPa6wccE2CJPseOT4dWgkLW0Ok6L2AEycX12qNHZoaG9ywZ9ZJEj
XqHwIpB3uUvmpeF7gNo2cukQJrk9nFOOxJNhv/dhOJx1IywOdYRczCzxBS6b9XEc3xjT0lgtxMSZ
KMWuWCrgCdOf57CErzOvZ39G1JzO+buRXA+yQTc4Wll7rOKkP2uOm2yHYZgRhiMG+d5ki0Akheuz
L8fifn2c10/OkAASfR50AlXN9jwDFT9XhR7RxSMAAilhdQiBqJgWptakihDoLfKS702xvGgrO+yl
64N3oArbs1GH3RmWHjvQ8i76KdOpoZf7jTb12yJzFgNV+VRa7HeJBLCrMWQMYWp1DtGKps4yqSjQ
PmCHLPdR9+LhgidQOuWcbsgPhfsV9chAX2S2f4ia7qyTmKch1a4D1Z5g6pMiETB2RFJe4OFEbQDm
tt0qC5SGU96HUXNQurL2fWI81qb3it532AWkW8UJhNs6uYsnMr2lUXfXDKqJhLHtn4n2CJ4JQGge
eeSEuy9QAa7MBMZrT7W+8aLB2+cTc4cRPSXHcQ5OYZOI7CbTpLVHYKgfh0IhdmLRgGkxQLvqnjWR
J7vSzF5wc4JGQCsOOGzf9Vhn2jwEm9Fkj2Xlmn6Yd78p6fpTb1GVaulLnMqaNBrOl/pBZRPkbbQx
W3tplzMZgB4aqL3nOv1tUvK0LjB4upTltTkyx8/rgeFuU6AtGRQEA3sz9ubPziT4vvNYT9iI2dDr
vUud/aIkp4JDq4C7NaJ5G/B72579qWUvbe6Q5NrYGkhHFlzIjje9nUJ2GpxT64FBcZMGInfW2NcO
WIc0UWg21TWaQliIJcszySfbZG3d37VQtlrNfK7zaVv2FMv5oL2WZsEgv5zhxy+rzEIdDC2wNrhO
g9kqduU70DjU4QQIZOe8aKCBZv2Z3j29DZjnjmG89yZXVccWzq4sRnGC15V0Q/NEJ2tji+GQejPi
i2xYlp0Zhg5I/m2R7C2H61vtGUTJGyjGLZdyD7gB39MnA5vsy1b9e+FAXTSc6KubHdKFZs0jO4Q/
BhISzGVD8cUX/iqyZOdiJvQ6AUoWkkaoxE+Vq8cY6hY5qCROBndz4Ez+2NP39LDjdZjSM9oSm9Ee
40Pj4KnIpcsZvOcanJQeUHf7thiOgT7avqVQJ5iwRg+eHAgxCpvokI3hLzO1LaRR5YbZwtJdU/dz
rc1HQ5DaXfes7PRqQSJlV2C9a99svWdWCONmGlliwhCw4/aDXsHHMCaS0GZiBQc6jIxCuJREcXk3
FQjF0qrVjyYiUzFFz6ohmrt1GhpV9Fe3bRFdcuOueZgFH5y0gWtKcEa0kJXtajJYkCoaobVPeuZw
bZppsrME5oXmmkOLvcuSmBOg0YWW9S7zGJBE/1Dm9kzJNr7oRi73oeo+Aq0H/mnpGWt7drM2iehc
JBQ+pbbH7/Qe8odhHQ5nL4zkPul02jasGFHnnJqiBl1E4DYI/2UIlQdP88Q7DSy33BtYiTaGFV1z
cG2WUUbmLJ4g0gG3CtKNaS54qBiHhZP3yYO8q/I48wmESpfWFgZuYQKwcD9Dt9SvFqkey3PrthIV
ZvIkUNueVt9kwwqrkw/SobQzAQnVBm9oE+IBgPpj3BNW8mYn6QeN7WIThCUuw+pUuQYu7b7dFSUC
/IkP2zAc10aWdpFdIdmqgEJx7T1YHUj7STRPEYMVliY/NY1/g4h4HTXidOPq5be6aYOm1n5YkuwB
RwFtGNrtQHLAS0mmzD4SBBpQGz3Zw4AcPlV0CoK03zlM6/d5MJIQqOg/e5yGqaeDjUejG5RWXt3i
eSJf5VxF9vOQduJOP7bAe0r2vKBanL5lG0KStj+BhDwXhAOkTtf5KUqDfQiFprYkQIyUVIp4Ko7I
3j2C1EO8n6G7w+NJj2zgDN5Hak+49pUwLXBmHqHwMYsbYSKJyWhNsri8ibIXS8XW1m7qF7GYCzRT
7WsvhABtxPPLsAgIyI2gszZbp0aAxZ9MWrRiX5nNdMyM+ErG3ktaxc22c6E4G3Br6Yfkh2mKrxXB
Diy6UF5m1c6Jpq8QdfQhCUZSC5T9ROH5qkemRhtrPDge1/8yanaq6xa3fHgdxyR+6N5rj5MMJBG6
Nv7LSxRUdJOdsw4I0c8qzzg4k/NIJAU+fKJryETfJMxjWPBZFUvl8rPM1Gu9xHYbUboh2vwzLgfB
utZ4aMeZ9HeBPgh3ArE94XCl9B4/ZvaLZqBUNjwSwj2VpC/G3BJpYBnEp2R5bP3BuomXuLI8I9cq
CbMX+poJKkWqlHVTY66nADrnbh7RFpuK8Bjb8mbALU/g6EOet8MhJBG6Hs6ZavqDjQP+vG4CnXJl
vTUFXaBDEiKprQ0Mvxp3bo09oxKMVnpNXaZAghFnMOEaUMBiPdzF9CQZ08nAZ/xZbwJGfiHchbMj
2/GYBel1nnHh8bzqNhq5jBMA4hpbpErjucrkKdX1iQo/Rp/lDTWnV3gp2ZLNyUUS6etEEYvuZCOS
ForA8jhZkeKQD/g7XPe+pn2/m3vGk3H6MASdvdfN3DubtkdhTT5IZwGFFz2dwhxWocco6+QsUZh2
S2ZO1lnkKWjABoSuV7tJz/KLObvZZTb6/CJD8hlZeaJiXKzGg915mzosQcrYzGZs0SZk3FB22stm
vbVuhiRjSbXeLPAjnsu9iqDDFzGNoTE1DebDxq+ql2Tx4e4gt4sCbiIaeke37GeoJw3prnZ9Bt/X
4JLkLku9amNr3bGZBvofy5/MCVCo/bmlUH7KpLmqRwfkBfiA7dwQ7Ow6zkTDHpC9x+IP+xkvJceC
3nlYQE4gAjAc7vWc9BZT2vkxCaxdPlEGfm9M2CDnVhBNu1lvrj+Z7HofCNYLaRph++kA7asivimi
6j1d9slJH2uE/XFzrcEW2P/LY53dYqCcEw5UVn723IVYpBQDVfZuY/nV9Rbz6O7UFy8D/iyM2yNh
VirkSEC/uyjEV2vAujGW1cE8S3IU0ZX5npnTm1msAashYL21bqwE548xkIDeDm18EUo7JAV96jhp
iFFbzFZai4ocPXnsNfTyzNFBoFq7dJuXsl52QUi8RMM+tpT668aJe28vQucmX5Z1Xez+AnoS+VzW
Tw6j+d6MKMMp4YqYfYcwsP7shK3DsmWkbbBoOhjY4VRYtdx95eBpWYI+V3/A98Zz9exokAM1Fkt+
Ld9rvptj7bdE23Ve9frrxluU++sts/asremwj1qguPZIwG9SMwDRughIbJz7WWpXR4wos0PoC7KX
YwfoQy1rxHxZLWIsZT0T0sdd/xAkxiE+WW0PbePYvsv4ms5HNzDEpySvSvCablNYl3phfzECokGZ
j9phtqxFKj7TT/WqY7QmBYeI1g79JPEQEoiYV8FD4HnFfn2dIc9Dji1rOeWBDZD7wBzuOxc4iuP0
1OpBSeNXdrxZJY8uMWPDuhDSSAxTafn27SPQY4u6dbGVrD6BVYtfL1aF9S7pN/CBvQ6sLYs8heLf
D0wdm+0sOVGay1rQi+qYK0fPCqSdmQxFDJ5cRVPY7L9sMT0kc9LuxbIUdSyCNLM13HK9P4bw5+Im
5rtQZX9xsjo+VbQVVgnOWIwREcDL3gsegqVua6Id40K6vvWofpvsDOvS8k7LjObw1hSY8Fr+hCoV
KOu1xeBS44yZaxLUeRGCoMwTMJL1KafV9LLeXDd6Gv95bUZVf3lrBLBhIo7/eV8tng5Yqfdan35E
oXmwhwhukJrYzcSyd7GHkHEVYboOxuXksjzWSLveOEwh/PUTS6fH47V+D4nWvs3ScP1khGi7fD0R
cXOpeSau1T53RMSVQ2r+OTbXt6imGprrVDOnW5blTe5+QQt4zpb2SIuO92AvrZTlXjDFP9WYQy9b
0lYDxofIk4MWD5iiPbC8rW9TzbezZugjWLoePff1nY+TVu9NU1x5LfGDMkNdwl/3j0/HgmVUmQSS
sghUhFeoPE/Ptskhn+O0p4P+xhUMcI6dZ4cqbe41wtvq6tHsXfPopf2NUQB7ccJgU7Cm8cfFdtt5
zbWK9TsqCJqRnLlEBg2sUZlg2hqi5bZpX9dGxDGonQHQ0L2u1I+KvuamJLfFrcQbrgd4pu5NXRme
z4pSEtZY4NAGYpol83yAwMflXO/OVlVeAJu8W73JvMPSHzQLmXruoMqZIjQGbf4RemQt9krkGGDj
bRERpBjTWVSYzQ91LJ/76WLifigzlpPCGnwSYG6SIfso24yTrbzuCdLeOGn5g3Z8+4BTWqhsZGZN
rmAW6MeOegxLLHQzeA1ODZrbcfXAbzL7mjY90JPA3Dj3hhOg+pTpxMU9vh0zKuN4obC6k9yZgoUx
RSqFCor5qil/cEQSO6hRlIkYLojQ25E1hGi2bov8gWlBcZlqy4ZtVJymou6/Sv3OcgL5IwqaidHE
MuIpqVFVHvruoL+EUrv1aFzsEiNNT/bQ/TYIvTHqSN2PNVztttQ8zAMcfzSd+yP8O4ZvjX4YbPew
nkW8Bi7cdr2ZjqHAZnhChoCiYOqMWyObNUIiC+885o5++j+tJ0vQbvrftJ6SKcD/S+t5y2r233Se
f37hf3Se+j8sQ3q6jkTTMpYL1z+lnq78h2ssYktqNPcvVef/CD6Nf3iOJWzPNGg8MHozvwWf7j9M
z9ENVF3CNpwFi///IfiUPNG/yagdzwM+b1lLogDkWeSj/8a1DgYtVFHBdJVLOweMnG4Db2w3yuLg
zUPry+wnLmJfrjIeKg/YYuaB+VGt+1bTyNxbUqpthxBi10jFiJiebMPPPTOZ6ayqu6zMra0xjMG5
ZMp+LEB5Wl5zX6F73lSKMBwEE2ILZyj1TayNLG6905zclIxtt1NmoM7Q39OUIbtTuO6mfSrKA9Dc
6JgbTCLnFv9s24v/Be8u/sNXIhi2W3wrwrTtRWz7r6hvDxxbYJBneJo1B1WDiM1tmGk3nLSmQ6lp
B7sQmE/bKtiNs3kDPu4o5vRDM2zgtFXus0CbUbLQouk9wDG4t7wKkjAWm43Apbl3FesxMkPemH1U
fw7SH+N/hb/Kuz/y938NKDD48/3tD+qS2uAaElUx2DBbmn/T7waRyCq7j+tTEAZvLO5Mrir5fT4C
csw7rzwwKqA19FrEDlO5itVUzWnsJBv3FUbqgFM3NOkIZXgwBhJKUHYigwUAjBDGHhNcRkTACWI7
WTd+qapyfFNoNW3ocEsHhZOjlZHKTS5nnuD6FfN9bNA7KbTmV24B3qyC7gKzO1tqtsukwlcp5msQ
SYqAEvdNqPDZqTpJocrAY8aOrMCapUl8sd27MAIpj1yk39PhfZ4hWwbzUVOC1PrAw1Y821uNEF4J
GNf0Rj+lT6LP8quJZmibtvoxFeeeED60gWRXDBHMMYP80RB4omET72R3P5EhoZziXMqlYoIIR8Eb
ifyYSfuVpDb+Hz1IZDUJ65+Xqu6w9wjtB0RKInOczrolru3oCFY6Oh3HDa47vIq9flUP7C3MMWA4
6M4J1dxTITpmMSMQqo4n0cqwxtAm72Ve/AABSxwS2ignKTLoDMZnOj2NxINu0lF+uhGQN5MU4boj
48cFBoOsZwbMSvuvvaS5u4fj+k63e+cFELDLRqLOkwxKaERd13I293QcWIrP4uAUxeecTi496lzf
4pvxe9W8VRYKo3KImcf1NKcJ2Ok30vWZfV1yb0ZX2RGxaCV2to1xjt+KoIc8JnwzMK5CKqn7VHt0
uZofGXXvAD+xzMWmDdTgnDsdBEHQ09E8owKS+yguPjU7H3lKOIyBrgosd/N96BZcyqrpPQf0RHG2
zeripZrkR9O1X9SyjAH6N8cFbaO64ieJhvciariAxgyw007ne1Svdo0FwtqCIFgwsjTkZo1pstv7
FgFk1awXsLnkGyZwqHfiutbnZpHhHuKJiT8MKkB2BtFpFcHC+tyn27J0YXsyldEjjP5RSGqXup1U
f2AtcxWVZF1qCZDg4YSO4ocj7k1v0VDmz2gFM4bY46dmWLu6Z/5iJruZBi7cWDYzBciCg0fftiHL
6iOaHBqVUX+yciiAi+wC1M+rmzpPWRqDiZyvGKzouFkT8p2TUGegZW/7fLpVMUJpu/0sRfuOfhOF
UranUQphN+o/OvdoQqfYlDCgN4V7bA2jRxYdGLCIEt/BxucU9tOSEAV55Ysh+W+QrB9NNp2JIf7U
WrLzRMcJ3WmTLQxAFM/WW8Lf00iiW0I0LykSrK6pnwkvOLNsuKMu/BFYfIBCfsppaA6OAZqjCB7c
BFOVp5VbPUzwgloPmWx2nUTMC2wiIsoOZsGcq0MeGr8KjryNS2Nyo2T23KfkaiKEo/Klz23pSxNv
hhdtQjiPW/TgrVM+OF22p6LiORD4cdag8Koy87YsbL+k4ccz38O1v4vH9D6xpxuPvhsJcL5Rsbae
LOQYrK85XZMLPrQ3EysGKL2l3JolqWBBf0oa3GZZ8CWs/Ary5KM3gbliSvaMglAAAUZ0GAz63Z/X
TdEOBHa571R4DOfkM0sdfzm+p7ZMaL1FKFziU4BX3kz0nUFmyCzDdxAIxJnBFqb5V2/qYEkGNLGC
GXdBhVacHySe85YORPeO3pfogofQRgE/0DiIWYWYrvvhjuZV6F6C9OS0Xrgn7vcN2o6Ov69eZpNV
cCgz5D6xR0OtJiltQDGy0Sv7QMwdfWriQmgskzLe29FTMFjGMYn7kwCejBzchgRuhHtDDrf07k5F
Z7yiCKHVs/RmHaIVytfQay4pMNEOGdPGnZGOMQhxitivY3Q3cZFsCg+3bB+C3otgOxckMVaoyjd9
5zy1japQYkbLej85DWQSQbtyXHIjiKGpzBcURscsMwY6EIgnTGneZlXzEkTjHYIn5KSF82K05Kyn
7U/wHQximVQRcQyBgaUhgvgN02jo1blq1h9NXv1QSe+qQDM2VS4alMj8ELDp5ior/KQJ/cij769J
bekkEJA8IVy001nD36F+j2YPY9PbjmH+Zeujfh4b6NkxGe/eQC8F8kazL01V7cVk3YYdqPUJAnGZ
9U8wdAfi61lXOlx7GJsirTZ+5DVNSjMofQfwIhMg6z0lCMUn7PGz0oLXJuqvTYhFqHcJEB9DhjkS
bESgX6N+I29UWNpGNRP6IyIRPG+S12iKD8PkPibW6Guu85Zjud70uRf5H0kVQ+GbSfuwzE+LQiTp
oERqotuQI9uTh85SKG2cG+kSpjP37IpVZ9/NdFyOAFQQ4FacWQbiOOKuuZMxvkm9Q2EQQ753SRm/
RbKNwij3KgJJY/3SteHP2dWf6lGxjuo9GKns8FoLGR5HiOr10ieBCjmjXf6K9YoAT6MErr4IEKfk
EBoePRLGB2hrA/hZT91CQVYB+MgMRmzu3OmSLi1jrZ9zzBq7FjRvoe5HTQsUhiEbJ5eaZAvnacBv
kIYuniZ4dgjeo4qOJYK2gDmny3krmLtPwMao/NklrvdWxsw86F9nV5KHU+b2RhNXA7S8bLR8xN3d
+/LVwYkNOYGzOrOst7DufwI/ndiV9DckchuLpuMGAs1raOSPuQPqtO8MhhzGm9OIau/IeNPJ7Kcq
4KxUVNtdDEkYatXFy7S7oVcfkgvidpaAc4Pi2SbjHT86Uvi6Ll/ccPbB6d5Edn0CAPygieE2AU4F
Q+1pmQ8QOPMURLG1sWghMQf1UCegu2M8N4fW8/rpuDxuQQVtIBGDcuBlTVuSGu49QqP61SZQg6fR
ealIJFF8Qlu2uyGl6RXc0C251byGN07KSASVLmCC3TVuvB89L7vr1RexyFDQUPkDbTwgazV3dgUt
x2qHU5dPzqkbgWOoIb83S9pJnOqNSezqonoeuul9Rgl0xsh9HDVJilM2CSxN5D4XQ+xsMeqdR+IK
ESlryRHIH0Ml0s8rW0IWn+OdrHKMyd5wh4df7LQSFGpdiNavGLcZDVSTJoeX2iu4lDJ7MjpX7RPB
CiaVJvSBxLgQZAqBgUYTRJ9nQRg78xwGd5F0n5JFVF3M6Fu7Hn1rqj8aaBSKGHyblTBPDDn8jeFE
XdIfgcr9isMm2BUzNm434YtPhyG+msQsQJs2+PIrIsTzoEF/1+sPRYFY0wjj+zpPNQbOGomOBZN7
lZPMUhlMF9sTini8z1m7Ba1m+pVr0+QR6OTImuCPOCyZwNolk/AoIFDOqE6kb2dBfu3kNU51ROjN
nHX+wmvqMyg7LYyhjQYNkFOaXdKdj7IjYFuafOaEP69s4X4yBa8AHbHR3bg6f99dbxkQyZolWmL9
4QD8Eq5FQXL79y+Yd1kzj1RGdOK+n2K9NcGc3jtKu6uX6QOiZc+fan0Z0DG4mm1k70vjj2yTmtZ7
mSBDDCdqZXaYdSOWN7Q+0Xq3GsVdkSRM75au7qgaIBvrTYImWF8EFY4D931c+sFFRCe8sAaGcqgX
TpUwTnmjwW5wnPoQjwW6uQZeOws4AOJdAdY2ZKY+BU+oUPlalqdfnma9tb4EKk1ebX2Q+HoAMRLT
fBtwYgq1FAD5ZAP9N3K0PvjYrvD/OyflDLs6B5pfJcTbeY2uXwKvZwYUEfGSeMuKyWSCRwoWORUk
Sa1JSyRfRLejGxl7bUL5V9fI/TMkUGhy2uQmCsJsNw6i8St84hyV8+NAu5E0kU484Oem7wd8GYtU
TjWXIVQIh0UOYjOMQKds3Vv4npjupIZPVBD527Q1t05umLtYgA8pCU4oAxfpZDzA30kT/TaNtJ2t
yg/qkRK6hBdfxVHz0i1JPrFCJ5aJ/WTk9bXekfuj5RQPbo6aFRbTXjMqQMIGr99aY3iF6f2d/sKP
mWDiU55TpbZNcMbjk7VZdSLOpdpIrZIPkYEQaer7jWXN8ZXdcn4oKi4VXc7YvI2s7GPmguQmUEaz
SjUXgFzVXrrK3NVhc5/DOrnAuHB2xtA8SgPB8jCzmALA2qKlKYyLTasjQjx+a4z4MEVhnVjjyxMs
j+Qe17WNEAO5QeEUXwrOJIkC51JyAWu1vLgUBpVYUoeId4HMbCLNo7qEwI5EWWVvjhPel4Hp0ABI
kFbFKnwa5uK3WXP+HtpqywCpO2FtMQEvDu91mjMSHpz5ml0E547o8Krh6jnaQlFjOu5lsDXnAvQS
gs3D1FU0T7LijS4My73Km26lre7SNPEOaR9+WWU3napSfmWjExEwptLdyMDRr4Bf3aDPjG80Ewgg
2aqN3wv7PM319KTZmuGnBegbpIsPqPDx9mltAXm0xzgoUG/WrX03gpvcumnFgEQlVKxF4oor2A+C
UbK8mwZLbcm9SncrDIwoibu0GvJj3I/X7aRVhMkGN0NiZEfX7NpLOA7PmZOVZ+pycoedO9cvCrQT
jQEXI8YoHKHyj1iaPBD9JDcJXpDzUMm32G5Qjuap2g+W6Z4iEgQYj4ZM7bFDbfT6LaAa8bmImafW
AnOSKax92DtvUBowGs0RytrZuI0t8w49tH4kQSxiiZR1x6zFvDs8GSAAqNFtQHhReEs2JFpbUlYO
sP7OsSyKfZQHPwHbVw/GqANPUc4BoFy6mQ2LL8yY31UzpnSUD6jQS+aJ6QXTRXmx2HMbnKKabj7n
sTpHEfxrZyBrxImK12A20gen6AmYbtrLQCJKzYCUgTo7hJqx+KJ1voR0ZQiHNVDldORz31jAME6u
Pd7Hk+HtS2tut7VMraM+s443rMryu1aYG6FF2iWQl065065viGcL+/5XknXRbT+670FuviiPSmac
G6QxU3PfsOdGdZifDbAQcz+bJ/xS+wrHG3yemeIInRp9iPjDjEv1UIfhTuvSc5MX4T380Bs0qAp3
SFewAIHPPiOEKbRL5U58OhI8dnJ+mfXM25NfURziBISvi1w26pyRhsImLKfuIoe0v8CdL5p7K87v
MJZ6xjZw5XiwJzxLbm+idxgL/RJp0y31dLIvm8LF5H2Y0967ZaCuuFZnRIQ60w3JkOLcgIpktxHe
Aay8fWOhK9/IppjQrQdn2dvFMzL4t04Z+nXzWjda/NSPvZ/S5biDl7ERIwVjrlsPemhC/w8zSf6d
sWPMi5eY6rxryNDs7QFPkdmK3WgFud+O7s8wz6fDPPT1Zcxm37FmTIcQSemV7qvQpbVmy2dCirqj
IqGkYk6GHDzxjpXeq23TFVdN+swE4JowRtBX3RAAuNu6XXXJS1hpc9ZeRNnq9/QsN27LzgkniNEE
bFnPOzvLZr0Vx1cIrBnd1prD0mi5OTZXLIEDro6Rdg6xLWN5ZBLvVdMu0OklYc9ipJtpDMkmJpTb
XCOCJ4vq34VmALFdBNAJ/WLcpsQyxdhHScBYhNh/bsbL8JyCBjFIfXKLQQ9uRbYQnd2po/7gWIPD
vx8IQ2DQwwIewy5DIoLHMH1IP3IALrHCwPq8PLRuptZ7GXtaHWlXMgxeSaXKEeqvmylA+pOOEmaV
TU+LkHq9JawRq5Pqhr/ud1MW+3oCPXlVB8gG1N16q2AdToUvGTzbY4hVn3Jt/UEfh+62HDHWNkvh
UtvL+C+xPV+HUffnsWAtXb5/bHPt30G2/uA0bxOc6RHW9c/fXZ9g3fztse+7kBVyxtJNIhDvsQb9
/pXaoZ7Fbzj//QkNV+dX1v/456ZR0bK1ojD3v3/7X/7T+qCr2QofHRaHv3+C9cffb2i967kGTgxE
stv1B1GNn6UTKBa+X+Bvv/GfnuX7vxgjRy6OV6xl7I+cCENcv2O2C8rYhAq4yFzaMkp2649rydRb
DB4fMmke4pBp16pA+Rak0DxFyrzedxeVytgySU2DrNyhHGfxBjodb6TqF3S09pgV7pPt5eVWLHsA
x9UPj5bPziqnEmOlZjAqX3aFjpl3hqYIubErskevm8/o3MhkhDE0XbK2oSnAYIEWABP2ROofYzGf
GjX8jPISvEO0teGI9qJCCY6KiMKCC+RkAZJ2TKB67FOEkvmNpZ5lCkq/SavHOHZ+RyUmMKv2Q7LH
SyP8BLoEBUGlN3RifzdogFV8V49MUsc+dvzKjk8su99UjPaMUcHWyM0vGwvU0vDpNnoD2x2HrQ25
cZvM1VGrxx9pnptLGOLoRxr4Pyck86Pppmuz1H4HNgWwZzwWg3xGTf0U1VO164V7t04QQBrS4c2G
HyYayrBkZWSL6rWRv1AqpxsLwi85gHjmT0qnA6Q3A9SzqPsl8blE5kgWTXrBT38QRvghls+sMa5g
DioM94K+NqBAjHi1we+o/5J+3BMyZWGNLx61tLgMMMK6HEEOEemFJW+F1b8QBmpGNNOz+kVN1gPK
pYWEIQ9drP1sXan7Xhvfinp8RDH2nJbktBgSaEjjlVddgzwe2xNqET8FSHGuENwcwcI/VKGtblTw
G88XZVGdMo9HEj0FLUx827yuwSH6sd1Rd2Ymw3HY142cwfMR3OJ6OE9NF3IsiknwuRRb2yp1PR/0
PeflGQM75yQi9ij/Q61+6OrnKZ2G34KlKYO01DU/Jm3Y12NwMvrgpraGo6e8646cjw3QBsrzG91N
nqThkTRUeo/O6CeASS24gp26Bgp+tOPJ97oPNbSS9qYGeJWQALQ2hzKUL1XyUonkdQyihiZsbx7c
KlkEpDk2JcTCNBEeXCEC37Wrr9LMecstRFhOJAczMZ3t1Jvxfqhta8/eM2wGURs8jTf5AcOkZeS1
7SuGEDlIfQiU1ng0DY5CF9axLCnkw2UhY5dl4Nf5zwYyx3YWCmXwETYfNEOtYORAvupmTvgCqwGi
mjexFmSlfnaVt50ePC3WtxUOfYSGt9LBeCqQoG4Jj1jQLPeYUIDHFSk6IipY17Tx8FrBM6HVh0Jv
X1iUnVhLEGek+NtJHYE+4XqA1vjA1QgdMmjmSxllv8p4n0bpY5l5v5ni1ztVVqS6ZXgQACGTSin+
m73zaI4cSZPoL0JbQAPX1MlUTGryAmOxSWgRAALq1+9D9uzOdO8I2/semkZWdVElgIjwz/35x+yV
XWDQWE3koZcWiurSIGs3uZgqEmENKxf93ngtsxpRMncRgrKYiUQDjQGXWoWLoUx3KTQKMsKLwVIe
bnE61mhYA2WSvgG03ashXiIUVbj2E+Lbmo014CNjkdsY871WOTmHlruKmPD8H+zoeJmxdUXgNNdp
y/qq2fUTFzxPGifi0qpxNaR0XdbkiyABozLUE4sjFa1shECFD4K2xziB7RhNmFDAC8c9ae12cuDw
GOE5Z1TAakaheSDIOIBudPxiJUbNWGchK3cGbr5o3xvknkND99dmos6Rn7YeVmVKJejU9GtYCG81
8sjazGscY7V8JFoIQtDKLmkzITdpb/mAR2zqua8cF8HO+TBKP+D75RdJHx7zLyirnFaYatEPb40f
je1/1eghvBr6h7cN6wEQYR4skmn4bplD1mn6EPvlGhq+B1gxfJ4H0ky7oDuAJNx6TratIfKsnVyW
uE2IqILWH5ZBwJZeJ1yB9wVe5UhLpukBSCvy3CL3M//4rRuvPMlOvSZ4PPjuNpMBJ2aL8+BAf5DL
+WTZ2OK+1bR+3TmSTErUbBNjDNcz35dBGshtLkHDYuZn/XQep2FIK3anXYZZsG/nO7JQ+yIrw5Wh
gAaBDl1EvvZlRLQiZ+UXTaRwVbDhMv2oy8PJA9Vmd35Ay5IWb11n5w9ttQ+M8Qvbo1cjO2u6/tLF
SDftGL8Hw8+gEbZLC3PVlPW5p5LDJNSLjX8B/7k7C+cnRTLYVBWjAxQZcArFLrIJ43NywkXMYQZX
mUcydorydAMRBO0ktt9jnalxkn7BcICWkE0ogglcPx/b51R7XynP0Ao+Ddn8A/2J1cLQjYuWd8Na
6dZn29CTwf2Nybrhe8pKfukaiJCgcC5AHdXSKRp/4Q3tirud377jURld3SXy9lJYTwzWqmXg1zkP
qpELAnfxJve1B4/bkvw25GuoFlz2gb8dTBztrbbLtO8a4yy6AZMd8rADiygNV/kgX9LskpU+td3T
bKQOl6ZZGSelJPTCygVtAhGG7sVKjesCsCqsWR58CZskObE5wKa+u1lN/p/A9h9cOSY4zX9LYHv5
rnMwlP9ozPnbv/mbMcfVf7Nc0/QdUxCI/5MxxzV/sygJF65DDzxYRIev9N/GHPs3ofPHnkUfiEl3
6v/4cizjN9fwdQBsoNN0YVvu/8WX85e6ecMn4+yDYjOZZbkWo94/e1A8vVNTXLJ6h47/5SkXe/B1
0vsBqzTRqts19C9NI+b8yf6EUnR0k5/U8uHHIcf/FfkWqE4aZhkGu7HWWU08RaK0G0xyLyYURLwK
4vemYQFKeU6NJxqr3qQ27Dn+Etfr8o/cRQ7NEEmIh/SrnlRkOozhykqpZvIK+EYMgDDXk7NwzEOc
2cC6DEmVaN3woE8pQh5cKrfs+FiG3q6nlW9NwU257rT6/t//oK77T35Q2xGeALCnu7y8f/6tRk6W
DSabr90YWruh9ZqFmXhUowJVWcCASvUMDkpsfFki+8lic1fReyviIifHXFRrfIIb/N+7SOQ/uZUf
gX31K48zBQESe50WRr4cHZi6BhZXjuGk0XL9NVVReUeRjSJdYHgExxmlkLEjIVu25olA0ClLKnMh
zPXtvKwZotz4MFSJSig8zxED6qigTpwuHUEJCeHtmnozjEl8pxbfNiIO4GMX+7APfBcDaPs2SrA2
EYCiyNOfCb8KRMsoX3p+AmwPW6iPg4h/Ev/oybgrqv6mKWJoMtMV9vRx+paZvE9F+OOkBtpGGj/y
OFsZ/QCtge7f1Wil76UsQzY+3WcnicHlTtav/sNrNfuU/npRuhavk+0LaIvOX3xM4D3wLbWTv0OR
IGIlg6fETD98KEVdwda5SItgURdKLUMrsVedBPdW1oTiHXgpmlsybaQiJYt2YWp6Szel0at2nXWA
G2dlxKCKI6ibtvTehgY7i2Eh9YkOy2ZEozS7gm1dUc5X05y18Sh5ee1EhjgTxj9IiIxkYs5Ekj7A
RQKIaSE7bV33VCVMlv+LbsLhjp3MWxYVRwv3CGkBO1nB7FjAmD3kRvWi+uI+p/JrRQ0eJULdMdZT
9i3FfdCgRdt3ZdfvR8OhQjA7J4F2UThNbJdkfX5nigbDHdQNwlsOWS5eRauAZBh5/lXo7HqCEddc
lCQXJsErlynX0KQ/Xp3e8UI95LMk+h9ep3/yMhGwwUToMQyFlPrnW6rBka5Gt/d3sVn1Kyg/GXFc
e8QqUCIHPKKgvP37L6j/s5vY8wROe8/2bB//45/seXanN3mFPw/EsnmoaKOdPOo/rflmcAr1ymDt
bGo0nsaeektHruC45BXGyJauFZpgHYc/DXqMDHedev/339s/u2Z9fAlcLaR8fZN14x+dg4beFEVO
RSQ+MCzeJTVr8O3gCfBN5LZrA1FBYSnYZP+fv6wldMsEfGKSHLT+8hrgCTa8rIdNl9vZz2B7T6Li
eeCVyU8jVbAOB3qlG+/p339RXcyf9i93KFMhwTI5L1P/a41KQqw7PTfuTrR6B6T5Es4uuajPjsFs
eMRChb7epe3Seg4a9yklBQ1BxQCl5oofXfcPeTd1S6g1PP2jnCQlCVsGz8tApOM25tNkur+FB4+V
KRnp3xDAuzHcpKvMye+tJuZ8M8avRa1d8ULdFR2/6tFl0JU65VryddfZwMgW+94mqXp2h+LeMWEP
uE6j0PLyPQxWpHzzUAiAUeVHOGIycql8RUCAuYbPfyEJXS8cr/5qxXNaUYkWqP7iBxIfUjBkC2bV
H20PZsfmO+tTZqyppIsu8FMC/571A7PxoM/e1iSG/F/lpNfSTC3mADQy0jg/eCDFUFTPYiAYQw8j
L1slN5rDcTceHE5E2fhEjuNZ6fP/y9K68McRtxNrjtQ6webaf7JCbrzA55drS/ONllb0kHl1GBlU
9FLS9ORvhBelO4bfC07d6ERWOONo8j9owP9yH4Fd+H+jpIXQdS5EQLWO79vzvfsPUOMAMoyKpnrY
4fWnwsDcMA65qJGggBbApuv8K8kjSkj0ikQvGjEi/2nq0TQzGe7HgUKRbp2RiMFWUmBc8MSO7mVF
IjJRmzxhIWKvsrT7HkB4TgxLqPBYGvqzShp9yfASvyDMi8ZZtYpS0MjC14kpX8Nv9hUz9KRza0Lg
xHFse324oqRK4Iyz1wEkzoasHStIGDHOGX9aqEOuEYuVZft4+vd11D/4JU0/cYdpp2zarZFa9amc
rN9TrQFVHnBkq8B288xal1xODYTTano0RXSkjuLBg0eGc4sZYVVCjap0481XcM4My91g+HMXmfIB
rybayoa6CD6ELRa+kX07gVNSUF6ZrKtN1GmvDqHtoY7GrZebz81UvgelIkTZ2K81nQ0c0+PHBDIa
4UCE2EDDReQevYxYHxLgWU5qPwAiW3Wte+XrNstgdjirGmPG7HKM+kczqXZGF68RkOF3pP2pHhMF
x9Zduhm/Kuul7fEgDLJ7KKT9M0r6bBmmbegVYsRU+cnKcfm+gyS6RmysEbcgRDqpvqEItFoCJeHf
Up82cAZduRNKQOmssrFEqNewMVFJr9YBJE4NyZ1Wzf0w5FzJ/Nul4YyfbM08OrByTEvYOtmdIiPp
wWoMEjqudUxlHm4BhVZ3aZoq3nS4zpbQsVcyMUv6VvAZAhWZ46OoKllNaV2fMLwxTZy4jEtnz4px
qAtbMC5lcTZxjHkZaB/PAnKV6vnbaGMxG2T0wrwHc5U8xEm1T5wIwGQ6hgSMMaYrucukSWy42vSu
vY0sLgbmlSsYuYpN7sBAKNtJAQAn8Er6J0b/6odOxUClewwb6WP3qJ9zbtdFp5vXqHe1fdekB70x
pk/4KE7Kp2EpcbaMpl9saZ8dIUH/6pHGY8hE1mJ1kQMZLVrzjK2IehpqxxU+uuciHQ6J3pHgLgUo
r6x6HgwJx8nPaNUcSpOcEXni3Kh3zAzZQ6TUeviaO2wijB1hykQJwuCCOsKI4m33UsbVYYrM2Qq7
rjTtk0rCK5vWBauNu0BCm5M5uVzoQffeGcUD6VF+yBqnA63HUG3E3ujYodrsVkq7yjeF0h7NgCcz
9PKLb9FX2ODgznD4Jh75xcbrHxqmz0ul8GpY2LGmGl+ro3NXt3pCmyF8GwK77ya3DQBE/J8B1iGt
T04pKRoM0luMU+81LVCLBpsL+v8IPSWoaD/IzE+/vQsi9bvkabMHewurYqAwyw7OmZSPhWfvr5ve
j07VSCuGpxUnVKyNQ7tr5UYvad5946GnelwEO55s52Y4KEe+t1JBaDY+UusuldMdhWAxMMwyWaej
i3ZbFwnyYP+a2fZKtQGb7hastjxPA+7wqXDrRUKadTEqkhJR/lxnHfaBzP9MPcLCgBgeM3+W5Vxz
6ZgY1Nyy6zYZj/pC84xLWzNdHGG30o8zzz0GfasZVroRECndLDt2RfDUa/myx0117poQwcjI3pOC
306EKCz6/JhTibHQHCq12Nq++vPYW0tEeq00v9i5ZYPvTpdXK3RAeXA6SJNopw1tvsJEEXBuJChA
kDQyiAtnFq07fM5ncr8Npw9GxEBlE4ubuSoNH3N1++z6xVVrq0tqtrAovG4uH8VW5nlr2Zhy2Uwu
6pBGnKJAbqsGXKHThBRK3xkoPU/tvTbKgOQx8aQl5DOIn+rGp2tt5KEZmdciBLA14d6gq7EdrIik
fvLkSp6kSe3czQUCPBSCdleV/rhuU7Fu8eOubNci2KlMLLZezQCuf8ZcQQbBgEAIE+QOqGLcU+ua
jtpsHIJ24Y+/tPiDu7xZBwmjDowTL6rxr4POWh0SW2gqWHsDUmsrwEJdRZ2He6ehR0/G7tqMxhJC
g6yXVac2IhdHCmMA+PO00ixFFmYy3yrfep81vipXbPBYN+NOgSot7ioz/CJ512XhV26Bkc4lhans
pp7bimbaNqsSXIZgyIPmVWj+F9zfHa48jhGB9pI6xNHdmYOO40pSs5TulLDeMJU+5TxeFmPmXRIX
9EzrZvP0gYo9jpFphs/d/UkSQDK2R+a26crXHmv1Alb9mna6c2lGb0H41hiHrGBmLlKrBI/mb/WK
eGYbUUI//9t+jAGPs7w1k78eSeSR32Br0Os2dhwbFgk1f27Yv0bOrLhpHv5ucp7L2rW8Xa2mZwgf
mxhO8a7wM6Kp/P3MBBrb9MemNAFfe9rv9FF/LTHvryTIcEMyqRcWHCOecWgRsK5jzzsMtf8zzF9s
8kpuNYAGUUUliiRQMsrwOTI4rpnJUk/691YjCRW4b0ao229afU1i8ZD3U73W3Jb2Im3ylz01GaDo
8/w9LbWtzprbj0lCnhQgsE3ZKBBm/TtKRA1V4LPAY9v3syMfFWGvVQNQ3/DYRsEd9tCNX2jRsrS1
Z0BL1n6giG/sKxrC2fCsdWuyViwD2Uq5Fv6aA2YhwjwzXYqTa0OE2aGZTGgRWDJpU1s4v7Enm0Bq
yQC0dewr29UJv7I5YOUZ86WaNHQdENYLQafRnh+XfqCZw3V77+9vwlmggIGpVngT6Ga90c28cDsW
mbcl8Fb9QclyJPvvdirP4zzdjyQj0ySnsggYEJWD8yf3WsPdqmzYSjvcWZ5/CL18nqS150j3a56d
xUvt5fGG1DS4qMBg5ejxpEVuBL8x0bfKNE6VLU4C1broDUxCrXGCq84Vmj9zibPsWhj6W2oRZzYp
5JgOq7CGD04Y7WHCeSEbPZ3Net+qju/7iVkoa863rWcnN7qS+mKnP+IRDoYT26Rh6bvRfV82z0WT
PjILPOSq/K774RDDSSNr9+kp2Kl33nz87Hw6VfPyG+H33iCfohszeN11wWnpMUmQ9NQpMCdKPQ8q
+2YPdQADyDbFilbwtlj6EMM8wXho9KIljH8epjONDXcqJZx+/sG5b7yzhRrpM1fFGgw2n9WhGReP
3Iz3wM1I2qy7qygDmeEGajYoOszI1rYqoUczpiamgOeBFzpt7EOYc4tqMRJ7M3rB3e1N0WfaHbGL
M/vuYENvQg1jj8dY1ttbRBp5VwsQScs4r8Hu1iVG2fbrxnK7vbq3927XCkXQOsSWgH22SYfuFpg8
LJG5ze32nmcpE5nHydcR6CxG6U+OgdmJutdfRknbDKVn+7gW72GC+tN3xUvgBds/PF5J+pN0dDch
/VgZsQ2/sI9GGz77poq3TKX4foW9iwdWNxiWLc6U8M4b0Xdw0HBw7Si64CbYJzmbuBiY41KydVta
Zrukd90GOzT9Tphlf9Mw24QgIjNKP6Ro2yt1Dmwx089avXFqY3skNLF2ppMDxDDhL0yem+ve4XgS
8Oup2+SHGRXPS1v7HjoSgXXNVmvGsNjVwOh0yudxwQA5juMlXCduxHE2RzN3mZf1Wfq7HRIDhoyV
g+3RwirkwQBd3I7cE8XFhKEcXOhdi7U191bD/OXiwHzW8enQKMn1gYR3k7m03H+ih/VDTnR8M0mp
iMwnX02Q/ljDtCZSs3cGfr6kPkeCuXwfkrY2BGFMXBoPieGhsfX8T+540Trcf37J6koVSLEEgynW
eLM1uoCX1RBOG1VUy67VpxXc82jlGPdB28Usz2zhkrj69NrgEcjbDparu6xNemwz9Zk7I7YfAn4Z
EvnRiI8g9bxVjtWM4KiBU9Pod1hpnfazKTlBzVfMMEXOSs46pjMZ6zzadDrqQY1BlC73YWXVzERp
QreREZCjvYBXP4Esuh9s7nE1y4p9Gfn8WMO1dWtazVAEin48kAhjv94hVDhJ8xp4FdwdFA5blC9U
VAAzkYTDMUcADmV0nLWs2n3NtN1k04TmXlCQ5BoQjfimYKfcD92+bA5K5+a+vTwUTFPdfONuJh8t
L8S6m6hxY66/ICf+0dvlhZZT0mkg+FZa0D9MFsP2YKq4PVIT/6Z3FXj/lrFkNw3Z+UGL9WieQGY4
5v0nqHeUIjrxe6ziqxYgtt+uunSIwDwLOGkDu5MeXBMf/UwT+4cI4sUshKQ1F89kQmkJUByZPwgA
J95TlhDtT+a/49QmuaD2HiaW+QUwaY5YlLMS4+b2ta6tr6xCG/IZwyMkfceaOBfWY9SRhBojf3P7
lcaJpOgAIh1C5Rhyj9pFDKmLz1amn+xtQWJNXXR081nHnaeRTiPIl1LJ17fpYz4M56REne9KznJ5
bHkLJTKoPRNVtGGun7Iq3RWIDYuZTLCeuOAXA6xbDqWocgViHMo2wYSeoWGKwkMoEWhcqoxdPhHa
l32yNgaE4bKy4p3eZi2iE0HWMLf3qu0pLR2Tj9BChdG1Y6cjSlAId5fl1gNu6XSDfM9yHLkH2evR
TPepl0nnbfw8poPPKtqdHzxGTRNvIyql+e4Ra2pAZiVI6oRqNVBFCQfeYa/H477WSJkweuBUUBGX
CHAjpb96Okb2KQUKC6DLP7l4bucLmJhlt9T89AMSFsywgONxwRdJ0c30Wlz7yt3mJuqcmKOckx0n
6EJIFlx46Bc2bK3DbSaTackP8govcw96NTPO2WRfm4DLlg1Uk+Xt2sUQQEyC9OB8jU1WAaoeKrQe
MHuNO1KgQslrAythEZXpj5h40qr6ZPKoXIg4p1BvxNytdIDMhqWtEOxFLrdUH+KjwnuciwZdTav2
Y9qlC0DhGQ+Z5isIgtOs4gbpsZXjQ0SMWOTc1INjaKBe6HbsmllHYxccUs3hBHa0Yjhf8xM23xJ2
xnKMo4OtV9gjmfGBWUQg9Uk4aTxTllE06egPjNpAKzYYg8h59/FD6gyfNUhSlljKi8Y9B37iXtCa
BDfKQrjsEgeOOcRtg61BeUvo7/Iy3pdyRxMiGPVyk1rwrqqq3DMpeI2t9iqafleiSOkGOSJEbEj5
HDu2ehHxerw4OJuW4D7Fqnfea53urjAbn7Ft7fTc/ew87QurGlx83PtLgx2cNPeOzrYwpht9qLAa
1JxvZm9PRasJTIzhw7V7DdNZSqthdoQ0z7mm0DuwjN0ctG7O+Fh2dms8yXqGRMdnIbMzYZCrKkW8
zvKYpiMsakFW70gsgKYrnV+6on8i5LAYe3TEdiJZ02G+T10B0oaAB2uR/aYHU7jpG3nWfEsS348T
hvyJv9IEa12LAY8LtTwMI9sUp73GFnrmIla7ccrHNZUf38FkSG8pAgk9UudbDUxwXrc3oZBA1P/+
MSYuhET4Y1pTYrWSek2EIsRBDnhXJ+i0dInLL+HbjYdmshc8S+Aa8lzC6SwE/DVzpATCqQn0zR/7
UXDRTaOcTTI56qJZHAMGslMPlFtX7hpEw8wJp2YUQ+vW6TNIqJqp37VpSsiaFVPHjBMad7f3bm/S
FOMhNSjJOmtH4+72JlBZxBmXAoCWGpw//uz2FxPcVzT/YR0m6IR16UEHNR9DDFdHyOCyl+BctLQ0
lhayyK6ADIc7ej4aN3vFcmQfhM8XKlm1KXFPxN3f39g+5G4T5uw6ouTyoFn1H912/29K+E+mBFO3
MAT861q4p+/hs/mTJeGPf/E3S4Jv/kbfGrMtR4c8wa7m77VwtPT85piECwSUDmZeBqOnv1kSTOc3
CCJMSXSaefXZrvA/ngTD/s0zbQZlFoUaLs2azv/Fk8D8+C/6vo7hAVnGd1H+MQownf2zvi+wLvGI
QhAn+tvRPdE9StQjzlZsHsmYnwCaBAsjqB7yEBOkP43HQgFnmOx1N/K/gKY4mtR5UKLibdAMHkw7
/6wb9heacFFfYEoKEOwWxzHT5+hle499qx/rkmK2iEz/rWSnmKxn4JDlMqXV/mib9Wch1EojLiep
cBioXwabgl+CFpuEcL2qgl3tZRtXUYoANZLwZ3FMK/ZWgbSv0mzOCJJYuosepd3HHadJYmvKgaEJ
r5GGnA1t9QdDtRTOgUCota/EJ17N9sHFk+2S9ySh6GLe6ktAmjQYrCeXIWOEHTPWKyY+01bp6iUX
0PJ1jFZsB7cacYLGJ/Leu9aCrlP2VrInthIPSLbk3CqVb7yg+ZAYJVVtHYmwkg01or3j8vtYmpAc
yTMyJ8YOH9PKfcDXyTdg0PxDPtc4ETIQBzehEGP+iKIDTsjze3rtmPtMiJPnWvqZup4UMHvsb+FJ
I2waVnNkFD8cYOw6q3GYdPbRvnYp7JLTr0nJVim1bVH203EagRkwHR9WGJPFfTjZE53aqvzjQ1UG
8n4kcStif2OCfl3Hdmw9uV1jwIHBs0flQnTqyuA1DAp6zvyw2qgwZmSoecHl9qb2Rg0eavnYmb8o
/nOpLYZDjh7vTOc8BGxW5Ma24vRjYCqWaw0hl7y6lpDZzysH00JTrky7NEMCnnp0oO0Goy2X9xJC
N7WZhesea7Q8ysYqDHaDO6/l9Srj86xi1sP7oXbjMzNIAi6cOng2YzRgIR+2uBrvKfTUTk46qseG
ncR2hNWE/GK3j0VtW1edzlN/H1no+IIN37MQH6GJOfH2gUG7p9WXHaQECPuQBZ8paFkkhRa/CdJP
B1N0+FCcJnmbKkEztbCdddKYb5xdx6fAbF862E+/4N+hdU+Wde2cAH69LHiWB4KwuhLqQHz67Gqh
9i0dGtK8oTp3UrcWtFmXa2RHquULZT8Zjnn20bAZIPQ46mrjkXT6+LsnaTDqK9zIOOIWuuZE7zAR
iCb62zolLYXRznmI+jT50ANdQ6UrvccxobU2FG60aXpn9vx00z5L2nBHvDS6TkHB0ST17A9vCvdV
lwa/OoNgnDZcsCP2z/AbJkweg4ZeZTZv6VSuM05eF0asmGMhHGwB0gYrf+zDlzT1rE2V037qDX74
kuPtwI0cis3tb5lGb3VlpcvEcj3ctIomrkZ/HWn9vW8skx1a3aR7LwDOZzdN93sOmwMAYDrhOB88
ecjyzke9x4Yeck7dZkPsHSPdiJcWsIKnyFFbduXWOmt0bS2TqXvyCGfdOZ3x7BvWyaqy8DPX4OrW
oTXh1McrFaWoCUY+0L7EzXaQleneDd5Ezj3zh8cSx/MjMKGdIgO/pP0Cz/f856ht7HUIca1v/4fL
WQgmPop7h42nc/PxSkR/uIIi7E9FHLMn/e8/4rVMtzRnHKARwFwbiupVYKPZImlq69uHyAkDA4WA
74oEWd132autp5cAS+7VhnfyPJL8Yu734UhvOvUyKp6aIjvHRRNebh8NIaNTI8LJmHJPUB/CeVAi
MTM2DY+gM8RrTq+gV9v20zj06r62/Reb8KtLD91DqRvZtS2LbYEbfWk5o72e0zcnDMfZSUuxBpgq
2XihAZGbzFB8CIwncFvAcWPP3ZRuYD9WllOjSAfyO/K3HHy6YyddMOkalP0pS4tTIZv6wutHdKzr
sGDAddlh7Z7Za82jVlAxo1guERJiUvhVRR+LY15C0cW/40u/eJnQvoYNA/d95objq2YVNjo3TLrb
hysakK1VraSxrxvLfcu4qrJIT18t3/cPLixFhsy599b7yAKCywsYMf5rF5zIm1qz5NdvHOKDQxZL
0DlV+9Np3E+Avi5EI7sXRzO1jYiZoNZdYG98HzuBFWrBtdChA/iNWS6D1nVXXietewa+xZI9d3uW
BWIM0Jli1amaVg34Bi9uyYsCdyc+DDhigrLyL/1EejMK3ZDklp48uzYFb1E2vhm4YzHshPFjLkp1
9UhRxZaIHmWPd98OQHXaJRxwI2mPqfS6eyixGrd5ol5rW9skcYmmqKn4eSDZvqTustlXMo6fjZrJ
ZCz4iW5/y4CEEQ47gnzac6xBH3Lcerq3HXXVw0kd/viz+cOio72mysVLUE3tyZvf3N7rC74f0sLR
uh3S7jCQ9zrc3kvhmS/TCcB1HoH3M+fyz6Hg8SRqzACIXnOzIG2aiFwoB34u72GJ7Ny0+WH3r2/9
TjGbtkysZRgjDMvJ7uIiuCWWOdTyS+D6AaQT5jh4I7b5vnwHndjv0zjcRZlQe056GxrhWNh7zrMG
wt2xQrujODc5Y8lP6/tca/OrxlMWCZppuOZ86xMbIotFYZtTnLdAjZAHQqSYCWPx2AdI5HoS6LvJ
DBy4bDV5zrTam6Z8D/18q8OIX8OF6nd2X//iITwxo9D8SziizDilepVumpw6a/i0GClbqlJM4lkf
VOq4y2p8jEFJbIyOwLDZtnxZtFDXsmjocL/cMXmaEskTNeXsHc1KzHDVbWaNTS1/AhQ9pWpBjIww
UQOfRmuROk2j+90cxn1GXxszSarm25syBDl+5yWuhVcRMieTe5HMbgUEmo3rDHPlDAPYCPx85Vdf
RORwxQTFi9baE5b1NaZdulVDsihgtk1pfOm5dmpdcdZEMCwVk7Aq2va6xwkVynGS9d+uciOS8ZjC
49h5DlXzkjKEb5zA2UqVEhUZv0HSOxSygEtph1c7qL662ZTFLPXAVsM1e30lRrFqcTL1UXQNp3ne
vhG96NZBF3yUPlU7xe+Y77mYUTMAGjfbUBHkoo1liza/gYscLe3MpkgiDr+MtGaQghZWMc2U2Reo
37fJslcTpCYa8hR7vvwY6Nmd7IlroZC/lq14DNz0oQRHtGEEb2GW6skh9+NLMJpr2C4k/O1dYMw5
zfYSTNodyI8VVxNNW0Dxuvuh8ZZeTUeCEWkPnal9Mq67ipCIAcOaRHN2o1tSN48G5hnDE4Yy2G1a
1XDORc6I1DxWn6C5kWTtsofC7Z/gLudkNXW4wjQBcPcPCwg9X7AfInJw3JJ1spcGQjZEoyX9ZdzZ
pnOUKYUUlnwuXRrHfNZ60qCVvMgQ2hvhuiP7p3TLU82N0KgGfTgbRe+vMqtvVjW5uABJ0efUv418
99JAyTQJmxO+Dw4GAYvlvO2OZ+tDHr7ZKijOmd+9w7o4lFPxVbSi2jba+CS4H8GXkZuwXHOXG5TF
VbN7CzQAn1xfchBzl4U/3usj2qaZ0ArbIgsTn+i2cHcexzQ/5AL/QOGRbxhNJKOg1jdc6sySPIfu
s1C8iNI8p6COUFxnv7QNgk2SmG7oFW6Briz9GPCXbwxs5LqXJjffm/nz6Lr9HtYoLCrolyPNgCii
33JuOTE1+dVVcb9oFNgt59nN/Q/X038l3u+sAPdBXfOtMnVYSJhejffj5eMvyzEYeVC0JYq8pn9B
3TPOIZOSOatYGz9hrL4wPPzunP57jOXRqr5R5VB8y/xI/G1PEImW7iz6iuz42vYpmTm7+tTBbRxB
17N8jQwHWIu6uPoguuFjMfO2nj3syig6sWF+o7X5NVT2Q+M4Z6/yr5kx3pcExhZjPrwLT51oVrmz
pHZga2RApot+j3QT8hkXYI5ktshK+h5VAgyrckC5OQc1l9XaoPYorYKMVnrNfVCk3JR1wUUy2Qrf
Dh9p/b2mJ/cJLYOgwe5D1l8HQteiHCZY5406ho21k50ZrWe/oEiAO+X3XUcVrZqoaQrBQzGjvYQQ
EzczCanGOKqpeVDcR6vK+7AgASwYkHwrzAskMuWhcc4aoXUGV8GSTQOGpMlJd2YfX5rMaLeO3t2T
bMdfU3/A9NiXmptsrE7HmtY0m2KIT0oSbGlbXd86DL51S4odDNl1o4Hrp513b7lMggqU9TPn/Q1q
WM1+Y9Z5HM7HusfvwJ+G6GQl8HP9Jrp36+ApLuufdGzMherMaWFmm8CyvK/wIXkkGv9ILit+Skvz
NQhY2sOm0uYpwl1nN/mGXVazJwKFo9pXw24yiosl21c9srJjX2PiC+Ix3aSQt/BRcZTb+Vp/amQi
HrTsKTYpdDXsylplhC5h+144+dEGMvI0CbthXEkfdt2s9OuOR2irS2woCIwyleW8RG1crm2vuBCy
Sjadr5qVCNwDNRLqoPGTEsfaj2YX/hdh57XbOJRF2S8iwMvMV5FUtOQcXwi77GLOl/HrZ1E16GoU
ejAvhpUoWSZvOGfvtYNazW+xTGl+Yzq34+h0e8rgyG/clEUL4Xg1ofIw5nvb05Xpw2pt5CC5dTDj
OAwWxyn2rZm9J2mF6b9gF1926reQLbWyXHH8EQw/cw3pUFoxb3Mhm7euaLcAjYKZjf8jplSq56H1
qek4N6OKse/DREvjObEB5tNh32zxz980Oi7sKrHv4znEJYC3rGmdB6vgoajVX1TNYrpsIS8r9AEj
6dyi977HJo9ELlfPHWEGQUmw2clVTiPTKwgtiUMLz1lZz8pzFwK/GdyEXNDkzczznPi78TyW6u94
1nOmsqTc11kRBaIx2FhHQIRXh3m7utPTfIW2/719vRNfzGumLXZwvR+wMkCsbqVu//O8681UTY7s
xprd9aUtEtYKKszhn6deH1RDVoTGpN5cD3m9a2wGyDc27CmHiTakm3RSbZRkaYGPkZp4p5sHMp5J
c6GQVI4/ccFiVs7qGwWPc3LoSBGl0ilpmclbQ7YHeuJoujEvlr31ZibDFwCSHzudfxodlU4/Yxp2
9YM+jj9Lhj8OlOITk9ipiD0SuyYMw6wVTM2gsWVoP/OM9M+J/bYWZ5LZkah+L0tFVlDOLDCY4qap
Ld9ICE2qegwYIO2JIHJqwciJGiFbfwxrKsT1tyWnDTiMDdT+3u73PYmB1wevP2Ipi+0yms9ITJRg
0JLPIs6toyrz/TAaDdtVVKATaIVJk0RCQbHaqAbVf1EWBGRpa2oEkoLueL2NEI0Ern6fyfy+MoW6
61LwucSl0BakmjS7cUyMV14GusnqbNGK1xxD8nax9ZLIChLr6TF8LA6inEGPiJQdAOdff2j/+Q2z
jsFSKuIinorsBH0+O6A72ZRa+kgOIsQdOo+2+a1Z1ODUR6lFL/kYnegi+TIRZ9dsf8Vd+GwnE/AE
vvCJiAJ/zIqbUVdJGSyPBvDxIV3OuhgrQGnaDfbnwEAFqvWqD0gETVXDfsbPYzY9nBtsUui6a6ew
KiOvq+nvGmz17eR+qPXhOPeBtOxAuspHIyJmBru8JJP7Xc/OIUEYuy4RiHklkiWEe5nf98I8kTd1
lM39FPXnuqQ/kURbN6HooSofMsTJhAEzw89jAgAkEOlDLOpZbyTXyBIh50ZZr6prqKmh3jmlS1z5
Q5lp4V7vx4s7EcqjoDVZyF7vjBNRNNBjNplS3xhquiumttj0oJtmmvpamN5mEYrzKe2RCJQjSV0U
95UE2zKRp6toNX9C5ItiBzQKuygnf5rJZNrQa34VyrALlZT9xXR0NSzQLeHJObBVhwyDliQNZMj5
nYZZFZH+xtDr31k9I75REEA40EJkf8T+NlGzYfMDyelSM/BvJlYtpByRyY5YG5ZSDTqnCCanBuzS
3zRF+FzVluqrRnabNuSxASiYjdJBDvI+h6SxYn3xmJqOVXrXmzGtjQ63Z2zGJD85AjWG3BUlTtqs
A/pRFa9h7wQTqnIvJ27Xg9P2VBu7HlvZZmjYBbDg4NTvEM63jwvLfVrcEhSGFelru+05Nhm8jQFo
o9K8x5QdnCWgyd1uirb7ZRBLJ40McGyS/korBBEUbqlMkqeqjWcSOz6msG9JJuTkLKM2MMZ6Ly0k
rkVthOhD4+8Z3sklMVg96jXCUqax3HFfyf5Fn973T2kCxszqF2pE41uTk/8p8x8EH6/CmHdptvyS
IFc2PZ2aramRr6GF46FYHnOt1XxX7Ylin2aEBMozEDHXNzCLxXOPzg3rgJrs8jx5AOV+GynTppQz
LL5aOQj5ZhjdXpGv2H+OOoCEsW/InIaQUELKU22Bc5fMAKIfOuiG5m+gA2dFhAGZdbcVnVlW6Oc8
7ASt/Zk06+bS5UhYlwRtzZ0umlc0NLVf1vQf1ZKY0tFiRDNNuR3G+MaFPPPe19UvYWUHvVNuJqO/
DaMXhwtRH1iFOMg1aye8F+7kgqzIt5boHptOfTVMQtWn8jHSQOHkI3N0dlqAjXSt/VisGeKy+sya
mUZvAp+20l2EMVn/HhtuvKshOYdEH2xsZ4YJYFZPMX78YqmBYww7bWl+10pDj1De5ypjji1u4H2A
biy/lmT6ChkUhCh+O644y56sG9v+mNP6o0dwyDi1duIrDyI1El5RYRMmwczOEBogltHeW2NK98CP
nzpHPKI2NkIj4Op6rtTxPge7WofgILoECzGKVcEHXM4E++3d+bkvJETmuToiP+BkqcvfUpE7VesF
tE/9uWUK6CNxa7hLtVGR+Yq53FaLvSXhB4n7Ep2Z+rZU24hFnlYLg8YUhgHC4wx+18WlZ/VmzeWl
WpAvTKCWhuXBMliULVSKe8oeIEMAEN0Z1Tjyp2Ail8WxM/UUYOY5Eeq0SXT7sUmt1Gvng6mPZG6G
DtVp8Q6N7yGOEcQ7iRbYrA3VSFs2Y6ORBgqO2AMky7cNYQz9Oito4rQiFjwLCvD1K+6L+sld+/CE
FrCUBzon418K+zJ/JnwlKPkT4vd0EdSUu9KXs5jJVHCftUmcR4sbJVTDdmkZPYvFPJh5ceckvwaA
hGcjWcUNpvIGQvxdT5x1a+X6zpK9tBHkwvF5JAiTlyW31wtJ5pz6NaJOG8KWXWGEyv1U0sxunLvG
anSkpwjXMkXTPID77D9aZQ23ebUt/igtZM2uYAKiIsU0mS1nDcIwpdEb2mMci5wunTOGGb3xNLpd
u7hXv8IYnF4W3yWj+Mpth0Hebe4iIbnuoR3MFbkXucYX2KZUsNftdjUTrVhF4gahNQXBzIU+XB8G
uJKeE1EOgRkGHdmgbJTxB0KI2s/MHZ5lW60fgvJsrI/JbKjuiOcwpsAxjL9Z4770+aPZD9U2mR0/
HK3K59yiD6yP84a2E/NK4ih+P8XRGqN8DFuDQSFDMEsWT9CMzhYD70NU8/55jxS57g0mVE37Khxw
Fh1RpbMZnk1UiyPktKJTUa1jOdrLDjhzp540xDcIjthouyNZV/1sUnJlXdpRfFKdTYyD72Iick8a
YjtzFJvM6Ei9NPG+iM9iTF/QAgAdzELqDOsI2XTvyjSgBVrZ7GMMmmEQmFpYh+ZOsZLH+HhTZUrG
UUkEHXPrMJXU3TXgqcuygiw7sES28Gh7ba0e5WVrIqca8h5iV8xqQqQOQmAZi10SR3ek7FpBMqPm
MKLMOUrib0bSYVGqxc9tj062a9ttK93XhbAwfZS/erjymKqWmWsuurVz977TqJJK/VE202utu5ch
opeRN8obFVtTLfvNFBMLUiiUKK04YZ5lQkuS+SuJ532C4hkpbvt7sYhoawf2rPT5PHLnwIrZTASj
S2AkZfVDmHxRtre5hBaK6dIrde29W6spTBvfk6PCubP5x8VZFizo7yJhPyCekgPJfdVLbPRYkPkA
Q6zam6GlqrzA7hJEwd0opuP3Lqe4qNbu5hA1flPou8YgDVUK9xfLm+eI/ClWQoof9Qg90KH+nmL5
qyCiWybgb1UXMFAoLDaQ4RZpbnURsn8RLvunvrslQIp/78mOqCfN1XirIL7wySUs2X+4eHOyZ3tB
EhHD5tr1xsW2muk0qBpV2qgSNzHZcRjhw/hFrWERNmPkBnTYCFvpPo3FarxoIOcqHM7lZCS+gZaF
Bt5EeQ22nsN/yRzZp9ODOjodbiBlelKzGis2Y55bsUHL4vlgu/WnodFOiiO8URNFrOHHqdUdfZXX
TKTaZhTF8zTCJk8a8ClDTCAoaQ4lEr2gEvNlrrqfUmnMrdLpW4M6v6hfhKQvbcFBpOiXfNWnqSsG
ODbqTgFeZ6a3VpGBgpqdn77DpjrQ1wMuslFWnQy6XFrQY8BHK7ZFU7SbYcD0kZXIM+uImErNfbUm
vvE2GpATz+ChZeCCvPWk3hOnU6lB19n3bGifiEX/1DLHRiFPXGLpyJ1U9fe2sOddSHQz8pj2o8up
bwnizP14MhCZYz5AQX9r0ig0Q7X2YoeRD5PtGYXndphiCD+ckxndlEALmdJZstf7znZp4rSkYhAW
sK+XjjU6IsxiULotSbmjobKDsdGr9jqSKqgLfmqRXDR06XdDy8wbSzwaOdtmjUqA10Lh2lgUAXln
jY6AD9Ex8Sel+zCBFAFYYWGsktXo2uA/RLu8RIqCHa7XCDdyEPdZpTP7vTr96m3uMgvtjoTIFdx/
jOi8+BTGuHd6kGaP9DWOMWtXp8Ht9nXrQq62HOkJ0fpzgb2h1pTBo+T+AIQO95lYIr9uShlojlX4
Y6KuogIWk+ZraOv3BlkaXphQJXTIpXLt8r2KEs/tX/q0x6KI4WQPd0+c9Bbhl91sDa1nbftk15oN
6FGdj8WSXxgetgltfesS5lzJdJ70fWorSJgiQyWlbNCxPTLJ1FY7M/+In4TNnxcD9I5dc9tWSKIw
HIxFjmxtvonBNOyLfMkDvLHA1pniUpJ3WUvfVz3NnnSMz4pOtyHJp0OSufTocpU8DLHsF4dliGWA
CCPKaXK7cIf4D60iFKgSh9oKDto6Qw/CCT64l1psyJdOeata+5g0Ybatib5rSJWP6okkAAoqeuuI
wJhT7TjkAxDybGEsqtxuO8v5S0M8cYZw5NM9y321APQGKgto4TnsYV5GiFxpGuG3TLMbQGSPuHNZ
eDh8sjmmameYRMYIZZ/E5Biv2m7Z9g/sY7e9qrqBSOnUDqWd47Go4D0TL1jemSWNhZp99kZx8odx
iNxXYuuo4VS1qXxTnQsWae3yQfPgmMMadLvbUMOtpKRDsuP9PuMBCR7wDkZqRMCTUVdbfSi/1DSG
HZxG/hLbjLGKjoeDiogRpRezJI69Ux9q2zoMdonyUwIgnSAHbFBnNsAIDLI47Z5im/0L/U+5N1fv
6xinTiCYo6wKviQIf5oOVHxG+pGRLb5KJUJhXCu3TdaeYtt+dmaVnnuYZ7fEVZhtvq35k/YRhtcD
2xJEYBAsl4hyCNKIQwYBGMkR8XVqcTf3y41uQ8GmubNRZXdXtBmtDtSVQrMJxhoIzbIHGdFcYsfU
2kuwZPGj7pS610Rlv8uTWr13QpwXpqI/N271MMSyZ9sRs+Uc9OcESNJiANY2aDoe8NdWXuuOwULN
f6t2hSQ/Yrkjf8dQIIhy3p31TLkgKkD5MbUXbUHQOLOHQ7yTkFS5KJ9NnD47bxT0T7nyMqLV1Cu2
e2OEHVVzmXrUH30cMCB1+Uu2QuqoBdFx6D9VNl9WjUIIecM9ivYapAb/yYWsN+LhCiswLIX2oD6+
DppD+63Ut/NSN4hbFpTr9f0wR+QCRci9s0JOG72yHOpIziV2jWFLUgXJnmV8LtrcviiZfYpSExGU
nlFa698xkmFVqJ2J0zykUHHGsgOJ1WInIqEMoUvNtN4BhO+QO9fGAZ0P45LjhxxR1HaOtbcLbM0F
zWUF3y9JvCQoMYS79WmgSefV3fBlVQY2AwNDuD68MbYjyS7Ft+icxkttSOmFrjpB4fbnYueEgz+2
8R48PhnTGevfrB92bl41rA4Dcv7YUlGUb/QSx1lWlz57OtdzMyMMRMaIbfaU1QcK36blMj/jjr7o
xLkzZxenqRbDFsWy6iE12Rt29zsSKWUuXAcVfo+a/4gzrMz4Jjn2SGKYByDiGl9zgi/UJKdOpAHk
MZ6VYG6r0kewAjBSxvQYLuPzzF+jkfs8J5/SlHWQo0MJYlXzY8sut9B686CaVU71YVz/TemDxDy5
K9D/CAHZFfJfyX+N7X7xmBmThMIW57uhgpUoq4yEILo8qlU94QXaI5t472m/IytmIHKb7nPBA8lK
WrUR6ebRQL+7qn7TqHoBdc5QzvtTtYW03L/YYmUgO9hpZsp140AGT1kh903yTwuPKSOndnI1FQdC
yYqWtT/rW+dpsHbxQCZzlY53JJde3NW4iAJpj7AG3zRFXLy9WrdziMHIBOnttIOJTlft5r5vjFNi
m25QyGzb2Ep4zAV0DjizdFVoFKopk3b4SmOq3VKs4H8jUedWWgquvobsxeRpUNHwkqn4sBxbBtU6
LRHSwrjvHlPmca/P011dDF2gMGOaE/tJ4BwomYvuh1YcZhEd4VUEBXKgTlfObn6MhA5dlc72SLOL
iqbhWQMnHIdmZEg7Y9eeLLuh0mG4j0oMgKUaum+kXWyicsLFsYTL3ayTIEn7KuY6VnbEhWwBFMAT
Vr7baDKOHXrrVnWzB+fGeRJTXJ66yMHlkVrUO6NHS/+x8rS7q1Kyh3qyA3E+hVM8XSayFPp1x0Wq
D3o7UgJnayHaqTmHhMmcK1BkO0fHHJs4kbppLBDdTVe9mo5KKndnPrS6+VWZ2RsOhHBnpLO6ZVQb
7AeSeXSyPzM00AP+Nbb+dMNKaZ4tQNSbjBB3ykytr9pYjCLTOUz1KyC86RDWkO9Vs/mquqEhtlT3
+rC/kzUeJZQD+hauA3TAVmmDViIPjnCeSySSc1dHQdMYm1LJL+GsZAcxzPMt6eU3eSTbY5i0kFMX
9ZbCATVsMrvayk8bBmM1xskuDdGxLxkxxFKhh/ueFV6ElHv9cUOabAjYlBYbAMMABO5OscJ8F9Jf
8lVNCWCiwaXIkh3w44uCgxweBKeBM6SXebYeBUD0B+xacM9bYzdF4nGlBO8n9PQsTQmMMy2xK7GI
DTT2j8Jxz4qNuUadxLOgQmgaAxFzoapAqxvFUdOdTwKSSm+GHbgF+EvzMIPqIQZ2LXLBJ0ksMwYH
4PVrNdtVkxexdLEfOtiHgE3uYkaa0lIKf26pkIF43mX6RLxnbqBZy4gbIRmkO6ADURlKPnIkFV4x
lsqW3jt+3YQ2EL/NzGHqXdfgLQxHAcYh/xzMRtyKnnDh4itUzewlD/P7JNe/zNwK8OYqFGMxT5EV
AbVj28fjA3STVVErW1+57n4VP7Stb9nKV6Xp3SCxym1oxwUtU83cNczLat1+W1HBwtS18SLhoh4l
CV/acByregkG0BqMU+ymyvh1TBVGXx1pX+GGeALZcX4njiwvRpK81xXzckG5OgE3QeZEBq65q/a6
YxxVlEkHvWFtPVZwsNsAYi3G4Gj50NkMTzZt1zrNArWii5HIt1Brk8AlJ6UDwemFlPA8Vsg/Y1vn
oGjK2HOl7HyX/HDuZ4Hcj3MW2PYWrHQULGMPBQkhSa62fFitdL2IPHQ+f0obwj7VDDZ2ZSxUh9VX
rCkgXYbhSY3IF2vWMrEBmsDvK/lUJK7cyg7qZxmaum/G/byxGZyGNAOcbZbQ2rv4uSQTAbCVgXZW
06FsL0pJThojH1oSIgn1+RMD2W+ZTTVCKfuualVjZ7mLuc3pO3gIV16yhCUgQP8XwE4lRfaexGG7
ugxqQ41XWzDW1uOTOgzLvvEL4c851HxkCJ2ZebSoDrEbTfyhRnxyCxBP6hovcf2Negpizf//fRq7
92zz94nzeoS/h6lZCnlWE8vyJNKy8a5PvD6nbiyEdtfb1PGd2fv7jmFW89D1djLHPHR9wX/9+vf4
fx4BNNppzuH/+Sn+fMg/78h81y3Et64f+889kRHifm6MPj9ZLdzR62Gu7/7ng1zfTYutqtj/feP6
mq9xfWqDh7398/39Ofj13r9Huf6m2lPL9cBJenCHj6sp1SlIci+LSTtIMVUMM2vOyfpbuEaN/HOf
syxwe/4+J0VkRVXtP8+8/hatI/Xf+zpQPVOYGvvr/X+OcH30z4v/vtff1/1zGFNZZT0iwi5tUUcn
1FsI1g3EVPznwzZ4sBbveqz/+rWC4anCz+bzXA9etmW01SbzOStGtuZDps5bp1dvuQrL4/VHunqE
4/XHP/f9vXn9rZT2DVZ1d/vP/dfXX++7HuTvzYVVKHufUlJu4c3+PvD3zf7ed31KTiGLCvz67H+O
db3vn8Ncb7qygTcCMRpIKr2X//wZf/7c6+3rocq+JkP3n8P8edL/Ouz1NdkCO7/r692VKA7mS/oC
4w27L0tSakpoo60//rmpThJb3D8Pj+o2XXDzuGvFRW3/74uur7z++Oc+tRpCwu7wq/59h3/e5u9r
/3mr//U84YZ8pr/HQl+Ihfu4XO++vsCoR3qA/xz0vx7/502uN/99WHGLeg85KPifX8H/+lz/8zDX
J/79rNfnXO+LVzz7aOs/PdF6HjpfZITXHJ5ylLQ+RKG38g57d7L9M1yM+otidnm4nGOtfr6OBhUl
PPznFek1embHzOBUHwiVxqVFSZEtmwU0l0kMbJwQnxLXwY7ub3uakSGdzPU3qnUtgc6NhftUZOaO
v/miZZTO4HY8qWGr7oGR7LJpeGp68j8smOX4aklHnDrUf70VbetwuO1EdQahi7KsZ83cFfPdXA/f
Rhj6GWZbRGmSvQd9WGqAJJnm8+yrDn7PUlPDHY7dbzefngRxs1vgCsOmmCrERa25mWFOBBqItS2M
yaJqYJwnpCWWSx3fWKigzuC+vXg1zY5zcSkEWgCa2KbvEm97UlkK00XHD5rJ8L5uwEaps03o+qLe
G46lrS64jW6xXZ3sV5YmbG1kJpCws9DRYExuMTOzEqMHToTVruc79Sv2Kuz0bg1NWB49HyUgV5te
LvUYTC0I/Zdn3cgPZV2fUenWXtIZ77jcjlU1k+3Yg6QymdtZodzEER2pFCi1z4698omlmeMeXg1U
/DClDKioVedHqdioOl2AUK6gp4bvzpT6PnTi+Cmih7jU2ugpoUM4GBvzzplvs2H63dl8MaDF3+mp
0x4dXHJNs5S0U46zmuhEXU87emc32qCC4tRT9i1t/NoMv+Fs5Z6qsiKYFpOw7mVjK7XcS432t9I6
u8Sw+KYNyul1NxoBa+MX1pLTtmtU0rdk920ndwUMilUXyGstSsk7XQH2pik4+PpRYWWeL+Q6QYoc
3DigfV/sa4UCQd3Ha/qZGHcGKZgOGo1Aw1pMKCK1xcy5J8yo3TsdH3pa0HxGWAGOYA18yit6DImC
HqQOs9FRaRtwLUmNnX2s/JZhsfjtdF7PIC215DmPlx9a2CyTO9oDjfEhFTu8VFr/qym0yQPZbxP1
TB90mpHKETlWe4aaGuyn7BvaFMAh8YYYHYz0HPmWbpB0tmQqemc50xSBO4XDSb6GSYaY38LpWyK8
mgugCA7vZaEk80uJrbnHjX1sexMdnbItoi68n4XcLI3zRXYj+Ck1+pwHZSsdRfFGwbpM6GfqCfEp
LrFyufG3sipfqymmrj0tb26Djd0y9kL5gUGE+CTRkwOm0MJzU/V+kaHj6XPuh/HwNAsHf5p70zus
viuFyms2wIdRsl9ZI/rtQgaDT+Gx3irOC+z6krJqQTB2ToqPQb6tSfXoZuGS9uD4URQX4jaaqE4U
dF979dNsDJY95G4FffvYZc0zYnoigKlUWm79LqBv00OD4qrLbS6Hl0ol2dnoUirjIXZ49PDsNwgg
AhdfhcinaHekdrw3DUVlnSwerNR4UVKKotjW8pw9Ulc0ql+mYFocEWFm7fdCR3CZ5/NrBNc1jBqw
OEn1nS5vi5aNyNTiX2oS07vXnp0mfh5wH5zKRIrteHLFVrUG91NOK08+ov6KGC+tWJBbofa7zNFT
q9Z7OpoXdJmvQ+7eGBpPK8R41lX0d3Ix0mBA0iLr7iZEH0Jpat5lMfjGZCnj/fxlDbshzJ+ysv8Q
fUlfSM53Bri8scczaFFJxCTB2A0NB5VhiUiqp8AKDjbinPDaqkcdl34OfEmbtkYIg83iAOEfioxB
l1eyR4xV1uw2fp+uOun1ti3M8B41CpCBEPrc2kK2poLgIlAhJfQhNHgEbvW5L9x8VcZTjui64rU2
he6ZcvbzKUv8iLxW32pVCjLwGlRU9kGn5C9Wqt0PYDo33etg0fVtkgwrJYKIRPuulOy7gEDcNRAR
KLh6kEtgqNsFjpme5Rq8Kw+4g0nDja5WPEdvZB9D60HXOc7Vo5o2l6abvaKcb+qeQmdHwUob+cCx
tnU7rHeq1NpgIjoRont9S99qxaMavm5H7Fuj6VAJJoUCvK5Vb9GLUB6VFkEh4kBq7a3d2ZiH8upS
ZBS2dPvQNNZnB46gmow7WAeFDzkZBppN9l0opd+PIfoPZzxKOuuRBQYPd7YIep1UAWMcMt9S6N0g
7pvRN5STH+rKL6ehwRcO005PdDoDIxol29rR9QaxsOxsWRi7ytB25jKes7h8BtoBBDBHiB4jD5mb
/D0xOc2U6s1Vq/Q4eFHsAFdpHtAAP8FHfZkXmftG2z3F7fKrmqxXrUJXQ2m4sJqtFU3nhXDajIKr
6JCyCss6VzUymqqjk1rRlLGM7pCFKFQSazcmCu4SlGrvdO0/3Ch/sur+ZgLRmKojAtd83xk5aa6c
E6nstlrP2kAfbmIQj8TY48ZrKWpltXaXKK2vt1yfBCCa8AFXId+Q0+tLRgLj+YQe1+bHLKePqKMn
aOdIQh0IzCQ2vndF9mu0k2e9md6HZvlJadIOkb5bhuTQG8UT/VU6cmr1UOMq7ROF7jgwww3fx6Ox
IEiplmQIMqH3foHhFWzVZ+d0h6jHlrMa+kunQPoh7Z/O6Ba4hjTOiR1LvNKg/aQit1CMkZTN1fG/
eoRkeZ9FgBoEwogAU9RustzDe9Gla4HMOVQTbXp1RNqmzBCC44S5WdHIhO/ZL4cI2g1b26866qYO
wTPY2Umav9QC45E6vvV8qINavyZ11mzUOX9xW+XEyPeYtABG+t7mq48uAiZFZWo7CdFhqsJtt+8o
IXd8LWvACs4QLFebkTbhRzzTGOzt+pKQ0rKnIhGo3Wz5k3uTVdVj3uuoGbQSkwpX7+iEP9DDj1U2
AsiY2ldUITeaK+96+Nt2P97XMvoAqUkbxKUMlY75u+266A8we4Kvo6gFQpeIZ86NzIBPxiBGrJgY
WdGAhdXVGy7JnQEq9eDiTK6KC94A1DaYgfDMcLn0r5akLLfkzrTpouo2TymQ4PLh2zTQc+pF9ATm
+KdejSuFBMfduP1zQiF+38Z0VRD02LgW8BigOy+j4YR0K96gYfzABkPeXq9tCbzY2t1w1lv3LCtC
BZsQLX2e4Pmita4r6AqwUBcZ6lQnshWyTyC+Dzpfss3XaNs4CApUVn6v2YTN4mGnzkJntXhET11z
ziFmQkO9Mbs2eZBDIENLPjHBsZK8d7/Vqe9vxCy9TlYmuR/ySTFmdnNu/4Hmd0NkExmaY//Rdu4W
qAddjWTmUSRzhJARI1J6eVU1PrJ5Lh4WYQ2awCaifUavD0FqkYFzgQXiLPmrzaIeoiJS+RodOGvj
eeTyrAYmw+TGwI81ROPt5KacLk3yIBh+/I54V3QMGW3C5iZKqt9wtiiPw5HyMh24sXNBcPIlJlQp
YClZemMSChM4L3Z57qPmZLFYjCiyDW50YQkCO8c8a0n2wlr7xbH02jMjyE6LNv2iKkWzxRmmi+My
1Vgz0XD9ZwSwIbWteyVKKY9bDdLthqtjBDxP7dYcCrpNVp5Bn2UNZuUGqIjkN+A4Q57MSqwRFpOy
EdP4bFZjIDSTkNtCYW612Qdb/R02VJq9SnanUxun5/pFSazc0Wa7bcjCZUEbDzt0uXpHf1s45TMK
oi92yo0HrxLZq6DjT2bqWfmtEVmdVNkhtOgOJrE81calqFWIXDFi4rxgIbqYEYI7qP8uppx0Mc9t
7z4VSv9Da0d3jZsENhmSd3/GKb3BahRI4pnJeTEQkTTvJG0f+3J5WPQVXFZ/NAZEjclFNKZW8XNt
IBkFwwtoEgFtQyoNSVn4aowUA7iDlkMFIYA4hfbKsh+gZCWl+Zn2MLeGcfZAWWpbQ5+fNBXzUsoV
GPMNZ0YCbhNcl4mgBLSTTZh8EAsLJcj0sUwE6nXEVnKVFsXYwFPiezJG4xJNxXnGyrxukjSWY925
y8xXBcaAgY0MuerwpnUnRWwt4n829LUejcrYDgbbMQYpuF6qgw90fnFW7+4YknqWMbAp+kmPu/ch
1r80S5m3oTY8EvAezCBQvTkivSBpWRGaLmd/pcxuwMIk4grJWFBBwEuQ9FWZ/lunXQGNuP+hqX0d
NzdJY5L5qqn3Cep6sh5tP3Pp3SsuZ4ltap+m4/wk9JewClYHXRv3w6y5dB7EQ2O6SKeEi6hYxzqX
gcPnBUGSEESMAGs/ORmNcW32BKJIWwwO6wBIsMJFwoO44y0VzaEN5UlBoNhUiP7IfH1O8/Icq9Zx
aBt/qVg/j9KlBy+0ZmPlq+Uv9TdVt1woBbzVxveMJKmGKePTsMIn1vX3djm+2934KwGPttDUtjTx
gb7T9Gt9zCCwN0CvWmx9y5pmy8lTG49DZt/3NEM3c1qcBxxLCj3KTZW676mJ/gT901MoH3pDpRHK
1h22owNAyQ59mkrn3DRuDEHnM4sk+LcJo4Zq39bsOgbAEn5MV4CU8mdtUJ4JSCy3UTw/4HAbSAGz
74vQpRGehge2Wm+O++BQa0dkUtibkj6yJ2XKApsFpmXjS0q1yidZ9YhsbDO0/U7aMfohXM/5c4MD
9Kim4Z5z0msJjAimFCAYcjueqhFUrWgEbzvHLsJ0KTp8flGyBG6P97S0g7FR35Q8Pzptr+3Cad5V
U7ithhzTC5HcSKrkr7jp/JmUUtYXeMJZYIz2xmRVye5rvFWzAytp86CsypMBgpOoBou3sQLW+wq+
D/ethNjsOU76PdvxWyzjYJ4xJIOv+T/sndmOpUjWpV+lVddNCTADA6mrL848+jxExA3yCPcAjHke
nr4/PEvKzMj6s16gldJJdw8fzuGAYXvvtb4l1tq3EV1Nr4WMifyz9ykYklXe59mqwdXiakZ7Ep5i
zoQ9YNq5Id4KiZlL+GDjgziuF8iYOvBtehFfucnzSNDHyiGzeFcObDnAxK19rylBY8FJ9JV/ksV7
GUCHS6LypgX7LRInxvQ6nsvE/g4I4hBEQMcdmuA0Q37Ew/RMLFKxMwofYi1X/BY2MrWhz6U0DM1N
Pu38FLcqMFO0nm3F5CtkFFoEcLiDrUz7cqUx2W3SgF5IHL8XQXoxFZomSjCHst4hYiluDtFYtCuP
ffaqLuz3QWDqSJ8tZtd7hG/fFGoWqNn0T/zsmIjyvWAGtFNF+q5TrL5DT1CcHd3MIULViod1s8zv
zfm2jsgkuBu5m3Ip3uBUfovtYGc7/U+QLAv4CW4Ua5Sl6m3WqxffGs9TbaDkqKjiC1Hf9rVEV8b0
TzG9Snx7byyt8KicwJsDJE0XfmuMgNFl2Lwqy+GFaxQ1iFUichmku61DkP6Jv8rmLtzACj5aqfmM
B9XYxEz/XqSNdmSogvs2evfH18oTr+hnnlRGAnsHdcVBZ0HweRCvEHWgSEJLqagW2PBybaLZLap9
Vbs78dV0bfwf4mXMOoMDWj8UHLxVPoh7I02mTSvFF2IBV1Y49JsZrRbvjB9esBA8hbN7sBbdmwyj
hq3wih2Ay5nF22GjOas6QQxMgeuxt+/8KLwvP1h4gxAxXyUuY9TfgxQMV24NMEovoHhpfonqxian
o7hx0uFpRKewm6L4Tqv+IhZMrsdMVjKG3VAEXgZs3uMkHq03pNRvCudyY3JiJs6LitxH2803+POv
kT/vkxYLCtjPpuZqCbFOe+OhEeaXrnW+GwpJCK/riKkK9qRJM0Zz/1dzTMSM3R+r7iap3Cu51ojA
ofTVrfU1WIpXzwghaqPVsIpLYrskzPTNj7IaF63AS9pBt6ZDCtUQoI5pOohFAs4WdjFdXviH2cRN
5TBBLoL2ey77+zLqZvgADjVN96hSeUZkQSCegYklRGoP0ZRmjzaMjcz0BxsAi6GMDZJWFz+iLDpo
h/RgvMVm4rxHHnR5ZozlRqZWuBvjvU2kcOLC6a2r9Fj240L3BIhXOG+J1Zxqm0ms78RbneC/1a34
HgX5fR07W57CuYtuFTSEZh4uuQH9JnGRbsTgLwbxELQG7ozg55wbT/biWcOx82Qk33o0Ds5sr43Q
LNlz2Wg7s3IjWuuH6tqj7cePEHHCY5En722wHOwo/TZZ/WuSY1XJBU7jpuA1x8PNBE6/IMUAC8Ub
W4g3c5E5A+7eOeX0rSvDYeWZ3MjhcibEJAMynW2FvLn77FSO+5ElcyMmWrNmbJ9QrdNNiL75WIKW
meolS8MzKuiHzBvIoDSNr3M4XMzKP0V+frVZwoGi7FsCaRhc26hq2m08xF9iQPjrn5VT/nBE+j0o
y4ANfHGfGdUKCRuLi4s7JsD84VZn0Oxb4Htrl45emljlWaTZI2LIVa7QkOSoX6YBC1NkBa9ao4p1
Osgv86DO8SwFY2rE9EYR7t0qH9bmup1HvVIqTnZzqM5pkb+5svqGdPy2zwJvG3OecoW84nZQW6Pb
+HlxjTsAw3at12rowq0y8rXQ840R5Kc87WcAwmLrdJB+uOUZWyddezZXFyrK/uD0KMwXPfXoYbFb
XlQp/IdR0bwB00RVzo6Oszi/ivQFgswmSou7Omq/RD3a1+UUnKfKXuVsj3ahy4lCL/8Gu9+ejviX
QLU3dG5vA9CIVAn2wOpkbR1dnsmYfoRz/TUbAeMXbcS2dij3nj9vI9lyY8zjR9QL3IdNmjI0j8sD
1dhjO2Vfylb/oPp9Gry2PSr8ICKfgw0EgS9OeanL4Cvbg+4YRWxRAhr1F8OT2xod1RqxfQKKyT7U
hqStpyfBlqEKL+DuL4UqjRtqzdcxo7c7d2pXk5azQWkxUNMjxMFQQ2dcphAz62teGAwI+AUwrIwf
1L2w6PsnGQfeYZyNm5Kq/BhmCU1MLzz18UDRaNQ7McHFLTWi+3Jy9lOTWScAxBauwypkEkG4Y+pF
5j4LrP00+dXRMTzk+JNPDJglsgdjatDUQObYf37629fI3NJcl4xvNiqNE7TApc29qnUo47Nin5L8
EObjF0/GVwY/3c5VeKoqfzoWKiNZwlPfXPrIFgbqlRKdceD17EhnX6lOBnT6LBJfGvdlTutm37ND
rwfuYcDP90ncPpZj8da1IKBil7vPbAxHafX+XhEGq8iGnFJGQxV947mpgMni2ET6mn41OoKtC8HW
3h2sD9zAXDTssLMg+C60BJsDIHsDVUn6WOTJOuE1uSxLXnXCObI0zw1Em95BBepH5NuYXwi8J2uD
EVFwFHN8MSUdq9a3X/3kpkOKgEf4Wi1/Ll4mMMK1KgSi3wg9ffEkRAwvP0j8N+t+0pfZdB+y8rbU
YBhQ1jzmIQ53jEzHupS0NNUtHsZVrbz3enQUN0NIXk56r5fRgW9AnZ/H+izNcMAFIbgi/JwMebM9
dT26xyokB5G89g2b64HLWhzzXn6Q70X1Bj8FnXiVRHRC3YCwEFU2nFkC1PqE8Q6E1G2t+y9j1rAd
GjW2RpH9HOK5ubZJuw9pb5sOlbIIgTxyUjIfIP3Wj8wv8aSufvgTFZQ+m/XiRaDgLGMojY2hH7Ph
JRDYUnqPGi0KkccWWL/HtkAlXKDM8DW1M2RMcPbjHm6x9Zr4rNbEilPd0mKBBuXsrfgs4fyu3F7e
UGM/uWb22mQgLw1SRDa9BYIiBLefefY+XqRwGkUmbyKRIMo8SDqHNKnQadL2xPg7EzfGe2yXQNpn
w70ZnSTZowzip+yzYBa2Mz33bcaQmIFX3gQ9w5U+5KeahfHWjtRwhoCwBGd9nbig9oO5f7LSgo2q
qHAWQ/pZCRpWTvme6Oqu9vPhkE6Lu4jovaMtj23Wdkh3GEw1M80npZK3jiYfd5vCwGxKxywtomOo
+2UDbX91XPyvdCvDPd9d35kZmqXBRt62jJ6CbxUdFoxLBnvX9oJxANMghsowhabHZuQ+APMCZI5m
Z2ca/p4YZWNB0GRduQXTXbPnZ+zh9oO3UCtz2v0daSNg1Ha+CBMYHDVxxowtxzrp7quMIVDjECTk
DMWZvvw1dOAqgJu+jLCprYG2JnspMll6LDRUU/uokmAHuti8tozdcZSyiJFdhMcmvubSvPVLKfYS
SO2OxMHjXGkMGkm+jWwJki/k5hCGsjkP9NsTD0uDTsYXN8cHarbPTM14/3PSg2c6skHc6FNa0Fan
biUOEX1hLfpdboqa/Ng8vrSK+WlV07QvxWicP1GlqQ8ssEXuSQHxxffzbe4s+8+idc5zf3QSVtI0
Ll5ydxYkisFMtmQxnWSzzIRq01h1VoZvSyU1+1piE0jf7rcy4rQwBmmfmTdmLRcaZZbrvGRL3pOy
8mDtEQ1tQ4lwhiWpmEu0KaHxusFtOvInkolLWKSk8UopBSq66oK/9rV1ObaB1bpQ9hI0NFz2m2x8
qV1eMekDHghaDGZj6LKsMZJxvf7V8R0LKXh28WhKnsMCRrXCasC0FUZEsI0SkrkFSIRtwN+2ymkn
KpZQa9llKWY9W9dDCa7D/iAp3OGpZsbW7mS+Z1gsIiff+cgwo6jn71Vvpivbh8wOtr2eXsExXMpe
9VATdIGeEmtFPjEimgEIjPHMNxk/ZWZwBJzweyncbqO87kRcwkzj0Lf9GoAFbXO3fLfblEM06bt+
cep6gfeSRr13wKfUEyBXlqsWDerGrqpDl5McxJnsBLimuJAgs5RXObUsNyORDsrG2cm2wuGck6X1
PobOm2n/7Mf5vcur+4XU6jjV3dy45qmJMZY3wRvaPX5a2i6G7qcAstRmLFkyU3Y8rjH0NwMzZhf/
lI76bRMZX/1aekgVanPNeoekQBpqm87ejyiRzHQYe61RxrLXmNmLTOxYqWv3Nrlj62yckg237aMW
wXRyseKsYkofmXdsZsNi3BmlsU/L+LE1UnNXe3e2NNgYmtNLPwKoaky6wmP9DNHdBYOL7y4kWGoc
fPA6Yzrz7MNr1LRfU1J8GvGTcKk7j2qfIpi7Yt+Pr9KmHOjwq63IMmbPfqgLJ7oNC1wJhWBswF5l
aNDzFj3pPpC+0+CadEm/kt374NHQLzUt+D40nlqaAgUZOUQoE+4IiPq5DygPNUD2LVqQN4PSvY7U
BDkslsdM63tDlkBoHOg2aoamX/j0r62emg9qHM3/Mv8wxfC97U12LC4xIqw9+yQvYH2m33GUB/ws
5hLDozK2Vf3AK9KcVfiK6tJJ95EA4zlXm8TQh8yELVQH4q5qfH0q0CWvRQUfCS/gVPpnzqOcRCu8
NlE7DDcl1ixZI2QZQWdF3ds0FbfcYTW7YLHCVBLDRCVr2yt3ky6aC84yuv6+Lu/MuXzXDVqQNtKP
tklSdlTReo0KB0JfReMEA113S5B6nBk/6LUP34zwwPR1yXOWJAExZpvH/IdS8EGVpDSqm5tqceZo
y5z3IVS723h5cOi+ZYavTp9fwqfyo3foPJSJy6ttvCfABeMhQyC+SpBA0CBKdp7hQxas+2lTVqzD
QWk96S7WnAfma1NGw8aybbUm+Msj42wjZ/81jCOgMjU97aLJhm0dUMgQs8JeaMlLr47V2Dz1qpz3
NgakbQ9MaUwI5mSRw2Fdp9WeiwcXsYdFqfXw/lpM4tjCsca6qOypvJJiK+qmu+lL7yHNOaD5jF+1
tOqb1m/LVRKDpOTnEcAbLeMNYPC3dTDR5KfNiKPw+9BZMEkVY3ndWS/CrRTqjm8lcPZ9NGKwLkCX
1eo2YyK2wcKOnBjlfFAau54Rq5UazaYAWqYxbQVujzWcII66G3dZVgEPC26Akl1Dl1qFsgwdbAkv
1iDJrbDQQ/tlySZn/GDJBcamvDtL1PdVl9CGcSFxTMw/JfelMG2pBPBmBv2dDnCNx44g9iXPwp2R
gn+rLO+ncnq8h+3L2KI0kzXbDdIN1qqZWJ8F0RcjOTsCOqv+qchR3s5Z+qMaIWmYqmXvZ6D6z6fw
PIjyuU4QU7ScXHbzNCbN2a9R+ODT3KIzf7aA6iO/lT9kX+OTFxZoOd8W68Am3QHmd8r8ZduH7tFH
8nMq9fhszVj4wtJg2l5wAJR8hxuw7yJjjVMk3Y2BpzeDTp8gRDA3VTj5kZGjwZtue8H0wJHB1+gO
BQqryjoY5m1ntxujr6+Ax9I9sozj1Ae3ZcOAWNGLSCwSjujpaZb/6TXLnY96Hq8SvAG71E0URGcM
yfmKs9NAENTAc8enlSy7M+Yot66OsHQnDYbNXhwqpz1aEJO6bHw0ptm6dmiB7NLhNhAf4FI4bN7F
h52IbpXDijCKdqbPlXAz4LjZ1TqrED3VXnRumaXRc3uzZdte0H+y2nukAbatvyH8j/DMiLMlvicU
3VqHrPVFvW+kdXR7EoYSAMnb1Cq/kf2AtW7ErmQbH6HTvSUy+d5CVObst/dDxfsi44EQXDPZuXMD
rpYmpNbZ1jA0EzSBn88uQIIQZA7I3mFi63CYezTLCJ9YYU+61c+8/w/qe41fchPSL6BNS9O/8U18
h5RVTvgxNuNDY6uPMm1fval5ZAoBhVQTEW+olrkz7rIqoByQ1qLeYY5q4Ll2JXgjMyJ5oyMZnpKf
rFtkR+JcVtZ3KxjALOXoxJZpVt6GCF9SD1hYXh770T339WkS015xBeWo9zIW7sA1vpAK87O2cWLD
sh73BaDmIcA9X3/kqnn1y5BudF7cVpIYA+6crOkp/LpDJvvrCFAC7+zA8GTbeTGSOlOWu5CNalUq
ku0XmwuLz7uyPxhoetto9q8jkrRNbpGEkYX3mIWjEwyh0+jMn4byawkgjI17dnEBBSZ5le1bYga3
yOYcdhcQG3N3bw1jeGlakkHDpnrAB7Y1nYLLP5GnmqI0bCsC6zrQA5lftazwGMn0B2z3JUqjPQpi
JzYBOEXp0sVhe0sR5oZbYxqwQET+mc4G2Rv5ch+Mre2o8qeorO9EJzYjUAeeBtFV+Gg3Ht3yNckh
kI8phSrG5Wuypa21EslFu9V9COt2ZY8lE6uRIQYJUjSr0n3VGgBKytt2Ni2ozf0O1wR4tYRNWdkc
ihzUR0dPOM4h77RjvvWi+RrDr14HUZVvzbI9hZ4+BqGJUB3FkQWAcQu/5jWmWExH/C49oYEM3+HA
sekHAPEeMtCrNGAFPzTijTHZb25b3UqzPWR+Sr6bxX43bXGHsK821nlawNoe7tpQfC/lORSsmmM8
KMZhP300DgV571h3/A81tW80v2TlvTBB2Y85IUJ1chYUpVHINmIM7Vulx9toQFI9dKg9rGMZptnO
oj3gZu7daGOGoz1V78vKPMGVAW1W26/NCO+momHqZGBW2p5srNy9yWfxGAj9IFlTdp7q9kk97/3S
OgXcyaWn113BgMwFmaQ13UgscBqLhF2NYoOMks+8kM1OiS6mgWdsttmRZKP91Fs71bbsSmg2+vmI
BMBIL3Ik60b370nDrELPpDA9pFXXcdFMWGGKL+ju3+PR+ej6gqxUeyPMtNybxsi8bAJkWFG1u9F3
WrIM7DGQ0TwzbglpeIoc9aLVeDBtccSUWW2M1r7E5A6Cl0Wj03FDdAjvW11+oqXeVmbJDaOp170v
d07FHdYcviNZv0uT71IsgAMimpL0HkuYzftXvM6Bv6lBH2B1sp79okaN5H+NOqTtTDovBpiEFUK7
DuHseHEy7xGvFQ3uzHs26/7SBcXtJ8r//6ce/LfUA8eT5AT8z6kHr29NFOdhW+R/ij747cf+HX1g
We4/fUs4bO08XziOJDl4+Gjaf/0DOab8pxKEH5B8QCDCv1MPpP9P07Slp0hUcy0eCURoqHCjf/1D
Ov90JEI7Bs421FqLZ/d//8+fUoybXz7/X4yu7oo4b5t//cMiPuEPMdeSiHHXs3wLUY7F9MiSv+SN
z8VMhHDTufcJgw9A6cl0bFqoECE83bAjLSgTFMu0mrlLWAkVUEGitFngakRfTm0NShd+t04788oM
6ucfjuTdb2nbf3x2tvjrs/N9y1dY1qXLAfolcjx0RpmqqJX3rlUAqizklWkrvXvPcPDvW/eFDB4c
ixDavCDHdypoUykwC4cubHDxZ168TUK6UcGMv8pz9KK+9NFW0TSEyxbddkHMBgNOzQy7TxTB9//y
9P+cmP55cFFBmcRTeK5yef95eT/eHjhdlrfif9dhm+AstOQ9KUfl13ouNCHFbDoStexvZ2lvcPn7
dxFR12L4OoVme9cSF5QxC7+AnIzZOcLOxRV9wxR0DfRs23rLalDWrHfgHfMsQERnV/Wx75sHxinN
OQgtwF7L3ak01SUz0vv/8pqWQ/57LvrympSNit0kaYvX9pnH8cfXZIsY6bVOxT0ner6vG1Ot+1qF
QIQx4tkUfCqyHCRmg7UrE887BMQqnBwrmmBpBcM+9qpnb5yqs8rEzteVRcsRBG9MWLBO5IOb1qhd
uW0CwG+3f//Ul4vmr0+da0dyRXFV/Rpgn5fAmcLSt++5R67x/OmHydoPWQWwPiNzVYV9dEY9wcxs
WqIL0/Eb2sjWG3YoZHpaQ5a/RfWL5TOcxx37RlSpyRDvAdqvK17C2dD21egBYEwK9Ipd59GtZ4gt
dah5BvRFOC1lx5oWk4+FSqU7zg1CW2UE0xROMadkAzo1s/1tFc96nUBo3lUuznljKIuDErdOSDBn
Kgtq2mAmQAQTRRVQyXWkbR6rKbyJI9cna42HBL9Z72Z7x42IdkjM6zRW8dGJjXZnMf2VgQnYOCym
bz4WH7BD8WtvFN1VQ0rYslSM+wYFNkNOC7yr2fa3nx8NSX+X6BYjpDCaB2Ez+zWrAFGtv/cWM+Cw
kJzd5MmdJdKFMbG2hiVbJCd1dRwbs94MRvk+4Yk+khD2xc65S8+jJ8nShsGeNfXh799v+z+dqi7t
bce1HcsU0vzz5ecNnuhGFdn3ht1degVhIPXqeh806SrpUnn0lH0zCIluc2qeI2rHbZKBfC3gRtAu
DqwroJd9h7zDYntCQJ91PwAEWnDiwp8YMaEKYz7pv/6Xp708rV+vMEpN31UeSzL///PTBgrMRsup
rfvZAQ9lutFDmLi3QsGetN3M21VAKnnj2QF5ysuvkvRT5G2Pjf9m+iadUTP+6YVFfRg8+p9N5tP7
iLKtqHJCkyMyI//+6Vr/4SgLyxOeck0AHd6va3RPazeB+mmh9PGqO3NCTjwt2WzpJerIAPe8nLou
905eLi8WGTUXK9TPJGa0x79/IkL+9bgJyzeV9EyejfN5+f9htQWb0HJr4l1iMEt0qSUv9WsaaRcv
t6BxbXQvWU9ebS4f4zm5hvbor1u4X7efh3JqWnhiQ3pT5y0RpBOaoLVhavtIv4OE0sbC06CNC28O
sVh5fujHTB3tuH/oyf29ySsySgML9WaAp7xWFYpXI59Ohk6/6ISS/u9fqv0fThEhkL4Kx1KO+MtK
Rouy8CszMO/ZXv+Q3aDPwyJtm2uhNql2YPckP93CuzeMSm/LYEy/aVdcral3t1hA5l2p8UJPyDmP
kbLRoGdoKWZj3M+YRDaVgZ7375+w+9cbuVJsLrhn8B8SueW9+8N7Y5VQdg3R2/d103obG+zwnkV6
P6vuR0l63a3nwHIAMAl4XCXOljFTcc7gyCH1sDdd4txZBNdtZTH+cLzeu1hQvzYwPL9JE20UN2CS
hzyRHDE2kwOB+sR2e3H0JLLi0DuYkSBpt0AfmPMXDl0jUA1gC8jojuxq5kqQEVV26bIpu9CfF5hM
zsoeH+gweJeWmNutp2uLAHAEmAljD1J1b0iKYLrbEx09gmsyc/uODBHnp6G7NQmG1r3RqZPQRLEW
2nq0/FA8Z6NRA5Up5Ik+KxPvbLyiJDVOWQSYc3lR9jJT+fvjLpe14pe1BOKT4jBIR0CH+mUJ1Ck+
OG/yrXvfLxeD1dw/TIgvzrOq64NruOOD4fcDPZ4ivUzTzDxlmI70mHzGCFlNX5cZctfIE3z8vcyN
m66DyeBIeK7aDPujrpD+esV0LsPnrm/QwXn+jnKv3Lj0IcB0sTfMJ/kY5q6/6zUoWCN3nzyP0Q8+
vFl09pXJE4iJKRiudiJBCCeH0ivSR7T+Ah+93GVI2nYj98HVoFW5zZyEMV9BtsDfHymLzfZfjhQi
dcLEJMfLMX85UsZod8QNSet+LPNXWYEdA6H1JcFacG4qS27QLVIuDjXMojjLzg4j8Kij0wtIpTxP
QUo+QDldc6Gmzd8/M/fXbYvL6Ii5KxtJy4Gj9eszg3hoE00/NfdDKYqzHpLmzl8CkP3kOagM71Ir
OKUkuSyJtDWejjTfEyeIicalufh5+pYiQSQy4ZtsbUNcaw9zQtz15mUK/OsyGF2HgZvSUKZ5SyEa
76By0FXugOPn4hAiC30YxOvgcl80Blo7YOzlIVHtm5GDOrWCVY5gbp+lDvHqEpPASAU9VbOP1rZM
ccUBH2uWk1+4OVR58B4ZDIMxiABJxX60sxTJoblMHFoNi28vM8fNANKAJup0kyRvmjCFS9xt6a3J
DXsPhguF/ULGI1RLT0CLK8ts54cD0QD+IlEIbUpvEArkrhbhRuVx+t/WX18uWXB/vLAol0wuKMGq
Zkvler8saLOX+KqKp/DeSAYcQwYQHNTatDjyiIa+cWHg9R4HY7tTM4zmVscnX+TRUzsb9RHgCipS
9d1j7nvjTDjf6O/O80aWwHTZeh+VojuKkW5qdw4jWhTd39MmpLYhCHo7+YN5UzTxDqNKcmdaX9u2
sh7o3jKjcs1rV9xpP7k1e/pQHDBzH+n6R9yBAUIrOdIGcyLQX7b7mLXGKSGremVrG26pJHElHnce
lzRwp7i75hMvqZf0ZAq9+D7o8nPH0edOQ/oa0wegWSmud3ZJvesfXHqaGinRqYzgWLrelO/NuiSI
aJQ2Qk01XAQtlMtvH9nd/ZhJnOUjM9g4CC5WjDslGZNbBwJTVmCAEUat9irNiQPpoHKCldwiBbQO
YWI/4KrAF7lmtnnJ3WERDulXa1D1QdvFaWT4zGCW7n89T5xp6dzsI5S2aCrjW+xS6Ft12e+VbtSe
XyuA4GiAUkNAMdbho02cUW/MAnvGyKaX8dCXqbasY0d5vWYaiFx3BOdWEfVDvyrb1s228dkP1Eus
MtnJC26zgwHjMW0eA9/dijH7QfLUhOgo4nU68maU3cVweDZoKrqwvhVxtPBmG+iAYhCrEUDrKjPb
Amo0ajan/9D2kJ5NZLhZn5LF6QXjpu6Qfc9Gd4/+lEFWx9VbZurd0kaArAC9zDxgYAjM/kb3vrjr
W/2tEfNb7uXRjjaTez/lOEyolY69597JOviCtH6+i4thJ4lW2tQWJ4SWBtNRGCm0VNOdUzTvMrXt
46hmRlS9Zz6R0Qq43pwxjGOSMbwCk8NkHYRD6AqAlRvok/NWlzPJOEmKYGxy72DCzIex9NtruaH+
CfZ+Hl28ovvwyFqjl9Doa2pN5C64otlFQUNw6xQ3NymN9znr6iOcwexs+9OWdgbqiID7LQhqrEfN
kJGj1Fy7WGEqkt54rxqG36VtrEHgDTumBBP5V4jsMy8qkfNG8IhpNNMfzzC/TTCF+4AqLJyP4HKT
myH9WaRcYGOq/IMFBBYe1TVgy1WEzXidRBBuOkcSQGLT01lV7MBZkEF8kS54bt2+2w+1D+E1qetb
zNzNrUxnjLzC5rAS9XuuU1gwBVC7TSRdTjVzfJH81MUwkRaWs+G9EhmHU3A+lI2P8n6W5l3atubd
NE/DnT46eYa5seUgNZq8lS5DrpT5EICSKA5vyp4AZXq7lyxy3zowRVtHzYe4Hd1bK+3JqS0ahAqO
4TBWAbnoKoGtuvZ/TIwk016ADfcM8PUNnPixBXemOPO345jMJ4ISWWuj9kO1erzxlwdVgt+pPJpC
1HbqHIC22Pdj+j5lYXg3t0N7NOzgrmAeblSzfCry5lrXQXiNXWGtOr/uD1ZUv2RVYj+6EPAjRko3
sblX9B7w8dnJyuC0/R7P8/sUGApHH4BAq/X7C5FYOP5ZKYFXomx3nqOSWiiZSQTOCI0HPa3uPvcy
oSa/ZDTim0DVGF+CCF5JFuwXwR7zc8H+rq/kmoXA3UZNX5wGUOaVCw6nK8Zv4K9OKSPBR5nAxnaI
ziSF5IsTTRWsUgZYVlfhJutV8TRIhGcKEwpQJNapaAOK49DYCKdV1AQ7lfQb4cIdb1284hYo0kPU
Gx/0d8WRYLM7QZgDQ8NOPluW/WxE8wiUnoCDKYZouOoo6U5/+JDqnc/3ow1Eimq2QqTYVSfKovK3
T+1mLD7r3Orkaf+WVXneSR8AjJN7s7lF6FaefvvcxIiMwgfT0gJ3qWz4MJ8PhBairG3UbjQ4rF3l
1H94qDFjxKVzVDlUmxVKiGarPPs9MP36JAX7IlcFMKmcJcNzeVAQdZn0qpXh2v2hsmJMbGV1ioYe
wrmdHXVoTNts6t9++zLxwMRVJ/uyzbsTBIbulAlYlR2x2nRMHL0hRKA5ZRLNJCX9IR5JWCagmASJ
z4fIIkHCMHloMXaTU1LvXHJFSFloiF0uQMMMOA9CGT7Xblejemdu5OdZutUeGRLplHIDiiJ/I3CX
EKTAxTLXPanb8/RoRyzUmZ2lbIVOeTc6xx6lAS8y+ffDL5/Og843M7BcpsON3g4SRjAGkxfbWNB/
c1CcPh9m1Ze/ffT5aT0Z8tATkOTrqKKM5IF7cXn6/PTzo3AAOoiMn3/R5G/XuPLWQuW39Wg96oXr
BX8ixNeuSMlksd/Y0YQ8xPY3HROuPdicJ2sRT/YhyTR9Mt2ZhHdtDK891xVpisr6MEv3OgykQwkT
vUyt0CgmHlraFrErdrIKb5AEqN1WA+byAZvKoAtyqp7gc8S7EJTD1rDTt8Fv9kj2HebVLnDkHglF
MBBN6AYGBgtkdJEDIH0qFmtUjNmkyjhQ9CtOQ23+xKH15hMJFhuErBF7B5KkTY+1Ri1B/ubYJKTx
9ANEW11fvGTKjw7SPq/i3p/ifD/E+RvRozsirbsN9lLcNk7YrY2iv9hj+lmrp8gGjUfXidFEBwA4
67B0gFgB/ALYd6Y1dECHyAnxiRSKF+ZOsjxw+zr6IYLazy/pBePz+X2fH31+7ffv/e1n/8d//v03
OBHNwbY3APz88jezT1rQ73+GAVu8X8w8f/jdyef3oOxPF9LuqZwWic/vv5zBNdOtqPqom9Ke4X/z
KopPUlDSwyAdZmq935hEy7/8/nOfT+Xz0yQsbfb8ZDqFk7Fxag3yOx93WnOFFJ6zxINTIHlF+641
4NxRAGuYIQTYv6F3PvlBy8Ns29BMtfnpGmfBn6ydPfXgvS3glpgd7bWH8XKtHWWeTTfx8OrBNaBX
TjOstH9EOnaPsRk5p7yvnBN+ZSzbueObyAaix8HzuJI///nzoaMOOnmgmtd2VWLUzEUs15//wl3Q
OU1an/8fe2ey3DizbedXcXiOG+ibgQdX7MBOpNoq1QQhVanQA4k2kXh6f2D9PiqfcPiG554wSIqU
KBJE7tx7rW+1GVzA2+Nud90ubjdLp7JDzXHW3fJLbvcjBfznmih0ugY6fP6vJ1DJ45Fit0y8hvJD
JwJS4Wv9HlPxfHBaFs9I0ztzVUAxRZHqhNn3WEZPTumQxrScQ6LY6WdAY1ytSq2byYHx8SHd7rhd
SFcX+iaLKXPRz2V3Q2MF68hgBbhdBDVwiK+bSRaVLAg2I8OvO4EH/f2Yr+fdHv1183ZtijuC7zuf
c4zUZxtmHPD7lbkcnrlNOtZSsz/fOEQmM4B/WGs3/NDtovoCsN1u31BqXz/+t5u3H3wh2m434xuc
7f/+FMqB8c4zSLtPBnodf+BqZQl7+s9VCLfY3L7+WJeiuHZYchybmLWETJvIR5P/BxT39bCvP6ql
vI9fN2/X/u1xt2nY131//eO3n/zbU2SAknm2zoElEDAHNBz//PGJ8bkh/rDoRISg8+mGd4pKkEHh
7Z0ROaZBHEnk75WeE94+s69P9HaT9Bg2YGVdcPnn+u3ur4fert0+XmKI4pkmy/KEEVPJgkcu552V
pSGOJep+OQdi0xF83bARH5bTXIs7E7bdcgRMs5l136flfBHcTh2odpeILsnGp1vEGRUuvo7iqTKn
fy7azkdo/3U7Qli+0joEyMIAM0XALDuM5VcvvzRZVlTHNGL6EkTKagz6HSwYqe7L1e1dvX0uLYXv
1mzqZ8Gu7g9IFO95j5r7pUh7pCT/Czf49enc7vvrIxK3w/T287+u/iHzpcPwwx/inx4O3oPjpPVR
1fOEa8mHn9x41cMwRccJ/eqS2jc91nmex5AqrSsOZx+p4DbNhLdzI2hU0zLDtHO5oCCHZCOQmOzI
hSN7i1LyLjPn9swI4kycefPNuUIbtU5+9RAZTrzPcXuA/iHSr44RWSTGx2x09n1T68+OBIRh9vfk
fy6EQPuh8VszpNHykW5TUkXubS8vNuiMEK8UTIm6poWn3bi4jZLnudU8SgT7GU9fhnPJ/6g5Wd0N
RaaT7DsmG424hhWIpR9NWxloGhCOTLYV7XWlHYtI0Bpz9R9B4rvb0cyWwDjjzcnjeQN64m4wkdLX
McDOfG627YAtKiLZdAvqpWEkod7TefpRaWN9TDM6ULrO5okJ05KdGrhbsqzZ4ec4xCarnvZ4Nn/O
DIC3El3mQmGNr3q3SYAXVHb7kMXqFSG/t1eV96uKiLrTuyEII0dKvGLBIxTO9NHr5mYnxuxlLO1+
w3AYyaQSMTKe2t9kpXTezZGGmQXxftfF6Z4YdaITa7pVaVIgBkvrM9Ckb46ysUxUUYDIdMLtqbe4
Y33AG231UwMUch4Fzi/kfiF9UPgZjDpJbUj2hLrcg7oY94WbP9iBXj6TCAEwwrY/JlPpr20R6mS6
H1FMedsA9sgaidlucEef2mVEI+THG6lylsIM11tn0TPg8/hJ6BngBeEcU/wF8N3zLdOh32VNnzLX
yd/Tu8pYOcAi7g4lc6BTOfhQGXL2YtYzicb+exGn0GvMwQyNOi52HvlGgI5OuctJwTG65mp2RGE4
nbEjGTw4NTUQhZ48LqVFM77E8TIqWLqeManHNGlDZ0AT5znDg9kjmJksAusQpeTHuCeuySsyNnos
dJrv3c92FO8rgiaZDoF/hEQ99A/9kOXrYbT9E57i13j0jD3A032DZH47KHqIuiOAMEWgen2srsdJ
aj+GsMjtBzXlwalI8PDoZTIeU+NDI1YRFRzjBNXFwGvnPoA50Th7y4Vmdx0DpOw+yO1U3Ac0sWFJ
+t2vMojT+ywwXpnfUMGyQ98ahkRq7tT3U8OBpSSGqrJFq9V6T4mwzFP5PjNyfu2DD1OoR0W48oOR
2j+sxp6u8RQ5h1qpMyO88t5ZSOTUKuO+rSd9RYzGa4uZ6Mls8jOZWdmpI8IB6z2qyCFxz0orJZQh
5kgB0S+EVw7PeAY3Us+mTVXmbUgk3qu0fLFnf7pHFEGChzWdRlsxv0hHyL4O+9+qPY4GWVCmmfHq
eIPB8doappn5JRNF+0zWQBaZ0zW3MP/F3YNPsnZbuwctdQpaxUxFjcKjRCoAd89q2rWYf3cMbaYV
xWZ8l+AcPYEnqncQ3LBLLGrZIHVXlQMlw2RdbfMeqyzSk2OP6nkaTSRZHa7n0YQki6JbXyt9LtZW
ZFtHCq9pVZVmFhqNtZLCW0XAruCnZd8xX4IFnH0o723/Xatx55sjYnnNqz5VX31PhLflIdXWwubK
6G4QxwbsyiPSgyezNekncBMWzCIVpCpjFv8RFLNxXwn/fkjybq887Q3mPrZkgWVYJeYK90R6yIsZ
+WLp/zT1+jlAk93HiuAr4YW1M5+zUnzHGHjvOu2000EdaAGJsNAC1zVSmk0WEMi3jB8N61PP9tII
2ncD0G41n7VE27TtXniD8ZyqH6lnWft6tH9Ic3DDIRsJ68h+O3nWhlPB3MSp6eaWyXpkL/sMIgfi
jqfafakefWSXGwSheBrcan6SuLjIC+EDsNxu57FrLQAMvBimHnpIkYvMfE4sfz0xDjg5JC8SPhd4
qxKE9Z0iruWoiFKuYe6Njvo2E060EXHX3ztjlRFF0QTQBZ50abenGEXqCpj4GjebvyNxlZxfzYt3
Gf0oFKQgJFJsyHqhnR0Icf0gnszOp6VliUsyQM7xUwOs4fxRS9U++LTrMAI/Ucq5G8n0YCqk+m51
+dmyihPet+QpiN0EyEnWHJquFcRUy+RFs6LxwUPdnxLus1azOxBT8DM17fZD65ATC2LfiFnjoKUb
WbGNlmi0PeyTLRQcekC5eFA9a5pfdIKABwZ9fCHacJgfxt4eDrd7iPRsj4QkfBIIVhA+P6xKVWOn
naqTbzsaDhFqKHNOk3UX8YURdbZLBX/HzkZxjrNp2EpH8r0YMGsaWZ69KFCRbVwnxCOW2QUPU8th
XTLxQCO8llNFhoNT4BAvFgy1tepc8zh0LAyeK8A59uqX6/S4tBGYx+QAaHrr7WOyVXCd0YtWFZy5
lqKS0otU9aKfaN0rRA8DqBBqqKvn9rsDWDpnP/lYaPRxMVzrtvZUIBn1bft3pQb5KpzskOtuilCE
jL4OW8Vdl8ZI+LP5mgT5u5Wo+tyNBPR0zKkP/YPmMQR0URVnnOh3jF3YytverlFVTL+bYMKerqjp
7sfalS+0Vjh8NVThrWMBYIjtA7rzpVaS7zTn9V2RsYX3GxmQAxwgHiJUOZjy6b6VD7F440/Oe8m7
sCWd5nviglVReiJWOa5+JveWWpDcSLR5Z1ai8ohRyCkvNAT0ZRt5d+ScfcM4EDHRI+YlkWa3bV1F
a05ntisijIN6l6xmKlWCCIuXUdpUsLRYgwj5MTkNGACS6Tkn2QRxmZ1vpYwvU0v3M3N5EZlmeaiq
ixAcvA/AXKO5EgO3d98Z3hmEHg873khkuPLNqjpj46Idj9EdL14o+2GCZITKOTl5wXWKR3dtVsVT
HXMojwuFm7yXYkMJw1Gh5osxW9khYK8se6+7YPntNhDeXlN2zXSQ5/Q5codzjFx91Thq3s0qwORl
h1YW/EqbqdjpI1/XHgHRJvM6QjtgssNoIMfb9r7p9m+quiIMTOmtK6ficBnEJ8OcR2cguQF2LI1k
UnZZvcQmJ6HdsNFVicJ7SeZyfk9il1DSDEd6ZxGvOI25f7Rzl1Ris9F2gYdTS3NksO/iA0uo/qo3
1YdHvlKQkr8WpeCilD1rtNmi4TTHSXASbnmBdUFdj3pkkxZDGnY5O42WWhoMAG1kADdat1ReURGS
HpDvcsN/mJuqDfulXaLPKVM24lcILWnEVk7uOolxP3SIe++SUiKAyOCKRHnmvoG6++ETw3UHxR52
xYLZRKN+hMqIJSKXetjnTbCSsUUyaulfHUJNccnTtpHpkZFgSCub4D17fmuCsj42nAxAMjRrY6AN
V0PfRLpNBEAzWI8gNP1V4bh92Gj4IWs3L/YMq3j2xMCuoNhPyOFb6YF5QpRAv5jw4bvsRRBxgYC4
Lza9pyNECvyrmAJ1yE39bSoLsS4MFhTQ/VU1jSdKBdKZWfhC4U2/Gse4TApujMu5uvSiY5MHV1Sg
F9Og2WI01Z6Uopwg4W6dlo53bbL6TRj5MR3wyemG2d1pM07HjOnbrpO8HMqqDE1EP+4To3zMlDbu
g8WUNGn+bwoe66i1JNS2gT3vJ0PuXda2iwk2r20kVcXoV7Rwp3e3YwBja0P64uj5pbS7wzRFlE1u
N2/Ttsk3OXAqvwb8QdI7zOACETkONIBeP+BLeJ8VnkK7fkstfYIGql/g271heAsuXiC+VUFuHHrT
hqEpOkW9KSOmgI4TasZwxPsvNkmK1C+pjPLsNuyAWViQW47lPVqsQ7L8ztLpcTav3CYwnsdChBDj
SiZts0+CnsPoS/cfcZNtCkW0aVH3xEMptHOIC8udLkai1jAabVDb/qY3/pgkFW9WTaCvR+y8K1wV
zrHxVsvoTHnUHXzL3bVZPN/rKWqDdrqO+cmLy7fGlsbVTALCbZpGrJ26ni8YAd07YRGx4GMTifDc
1EZv7SLVX8lAG/a5Q9qE/eQ2hX02+t5Z4SKqz+aCdMnIWKvd9BxEhcLtXI0khAs8b0ay8nw/2d3k
mXFamBubgJIt59cV/ZKOIYfTMg0C6lMno1i3SzGea9P9xy1uecjiu5u8pCTa2Nd1716q7qfh12jc
R/c0+jLU/W7eDy7gEN4FxQgY976VpOvbMY5Mdp3HpdiTm/IbGeIOBBvPxeeJgqRgPmoyrkawzwnb
PjZD8dnEJKQjwyGPmtHxwUU96kal8Ygb9DXxtRNTmhpk2Q9NINT0AR1cEUTjg2pY728XOWLXc1Oq
bzIn2JrKrzzNpROWfsP+rEpKrEEokQpS0hJblSHbm2f4lBQW37vWRioZGPDzXBFtbXQjG4mfBL44
EpraHA+ZjKxzFjWv/7QGCpIm4lw71tw55SceN24VctPZEcGpYj9yl7FxXucsNmEe+L+Y+IecDIZj
0+UPTZ4bJCu59hZC1FFZhO2RuqGd7UDOq6gx3bUxaY+2VJ/sr0mWUc6HOVXEgmpgZmWy4Cw1Nu6O
850BH7zAPAkQ5Oq/6hkWnAcaZqvbTnccBrwufG9CMdY5EzEN6J82kE5iYn8F8ECwnk1fqKYHb7dF
AOy0yYk7LZs9LWBz3/TcTMRkoyNQ+kHzFrqZjRuxq6BFZgw+duyIsXTy5cLeKopjVYPiVOV8dYtS
A5sKi7FldlMRoXm3JO1u0Cegvtp04xAyiLC+OfUvfaY+gv556tmN7anDv3HMdMfOegTH6j3khI1q
gi5NDyKR5BF9uiqsmn2fuCsOU3xFsW0/OATS018gaTmrzkVvbau4tEJXx+jKlpBIcUGEahItBlg6
rwf8XMNqLDrqeWRd2xiCGfG66beOnuLZabGfO3EPaRyk0qZIPHJXlI5rxycHXvOoMwWq3yO/TNkE
mnmqUaHbuajdWqAU2tIgWVDZIh2j8yTiqxmPlySNAqyLGGCLCocR6y7eNYFvExQehC3LPFSAGlE5
2GUYIBTcWF6BTs4ZNkx9m/uygB3V5xbYHSVwvFnZtK7xqWJVecT5/VlLZqxxV027PHKGU1DmQQj8
Fwp2b/zWOt06ex0u/qFtLhIb/9pN08PMUbqaWn8IK5fxeb4Mt5OoMO61Msy7OjkJRl4IIeE2Mx+a
DrUXyGsyZweX/oyWyIvs3BchtLNrqXRrewYk3UDfI+5Q5z4L7Dtg9AOBlcVFa7B7u8uGJG6c7B66
1rd5SLbemAMPG727sgwAptmD+SI5JQa9mz7jbmbwO3pwgs3mR4Ahi8ScnybeJPbj5lPjaGmYR6go
zMBaQsGG8mFwqUjgMG4jTZAijf+XylwENCuqK/JLaw9CCiatSDYUYyRz9m628eg9rFDrZGu0lMuW
QQ74k1yvAy8ovfFsTsTDVrW58bD/hxBtbHpZDM5lW80ckYrd+lKUZIaRkV7BHoHxJZN20YZLYito
L8SOwPyeLUfxHzLmZ2BA/OOU4cXo8wMhTvB2I39NnmK0w527BM5hYeigwTO/098DKiinaXmPc/F9
hPl/GBwzeySRykdD59utWt0sCb7P5kW3Ma8nIq7WYxx/2E4+MmZ8jDld3AP6/l0qc+VYbMn9fELK
k4B1UCOCy26oOO/PhQ6xBn8lcxScv0V6iHFor0AUZiew89iRK/aNKiIJFsCx372AZws2uZ+CqC4j
CzXT7N310RJXWjOz70rbO+S9okzDULvt69Rg4GRv+UZXCCX5orbM8iLtYlbTKh9bexNn+nDUczDI
CeqmgliEKdmL5TQrFVGOEATFrh6bp5zEYkTgZ3BPbojOmzzVyt7+6a/p3WMWUFG3IlAXNbNdaLUi
285V9E0JcgJi04dmU4juYskrq1F60jrv+60FU3hyMbGbRpi/WXVhMMNFEFSver5usz0xRBz1dRfn
w05rP9MWbNOUSvtajeMvp3SPQRHJTZfpKPUL0Lve5Dw5XUXKHYG/e61RSwJi8DDCAN3nomXPak0R
XVLxm3/7wWrSF5i85rqjZbrCFMxOUoAD7Ee6KHKRcCSR/gN6Zrb241xHdttDrCX4aQu3372Yg86k
z95Oc5vicmaAAkJq3mpJ1IQm9vE7RnDMwS1RPJpG8eKP6WMwxfY+jtNpY48UIK4+lls9gO1Zl879
1HnDUTBE0O/tGtaCI6zPAYnFySihOxhZvw4C1BOp3nK4BS6g0hJWcZyzwqVUKus5hb/dDOST49Wh
wBjROHbCOSf5WB4JNbrISscsCApNirM5J/7JKukjlRnuEyebf+XaQl3XB46ndm72Q5pG1Nz1500M
H03+RyVwI9/Rq8ruEsePdjr/5AboXHdxJbm55oszTfI39NWVYseEOM4ew9H4oOBKMXia9P3aqThb
fn0d3ZRmY11Y26xGnprzbV7RbV6VcmjPtfRPIG+rR/q2gLZT11tTTb30WZPuGDejHkgd/4Tg6M0W
oj02MR6JwbNTYPqRCUexID6z6VA8+BOjj9Y9uRFMRL1Ek5QBhhkHncl2wGw/iJNnxUgCqS76EMLB
V1kDXABV8RB2unGaC2GfI2TR4PKlrZ5UkYi9k7TxlrYSts+l9ZjFDTi8/mrmE116TeVbu8++N2yG
sb1qr4S3xjsfzecxzsWlSxfxYqCtTYvpKclk8UEGj8LLPGKruCg0m2OuKx8LTMwoN+3PhD0qwmHU
c3dSq95Vdk+VXJ8AsE/f8hQgAvb5ykiwN1R58Czs4Kngi3CMOyAwXbB8q3OacVNBiwsD7gUlXHcx
hb8LIr3gHL/RfdquGiYbLyh+N8GobyAmsJB1giDNUj8yZOn3am4pSOqkPzho/qH5nCByFy/plOUP
7YfZNbsKru8Lq7NxgqUCsQu4gmZmTzrKeqi3S3oX8YDnwACVQELfbupAZo0dntVbb8GAjdE2WqhL
kQJRRmGYMP/Q/TYN9V9ToiXHZuRsn1vaU9VzyxycteqN4KzKfK/VqYfkvm0OGOB+pA3+Z2PJma6X
GBTp0+VNJwKZKWo9uwIy2xMNiqfFgk/bQLux01BlJcwguHQhChHkQqqkt1T6/mp0oT6wGXHXWtQ8
6Z017aSRbPvE8h4rj3TvHq1e7Rv3ZZX/6OdFQTOK7rHKF6akBE/DXu0oaoL6sopGoZHW/bHRkl09
mfolqepX3gJCVGZKcGUZVyvh36+YUK4Qt5fbxl/A3pUHfp+KeIdGtyUPeiuAgCLZc82TKrQPUC/u
rvLFDOezrbYife0xtIbEOJNrXrkjjdX0TIhjsorhdJwKH5RCNA3lfZt/BEBCUt8s3zPOpiTJtGsc
P/FZ5L3cwAAin9PIOBu5ab12JkwcGmEZ3x34xLQ6vuV1QUpkpz1bohf3WJ7VCipItINaTix0MD+0
01hdo+k3Ucf9ZkzYXdDyUVc3ibLLRGSl7lXfW1105FjPDdI8HRlNOo9oZKsecKQwN6PD/gHQqyFH
54zpCG95kP8sY8COta+0C8P+J/IVjBXtuvZ+WviIEVymtn1izQmg/ZfekfTbqCPuF7S7Fo7BI33v
/EnTfheqr3fMDEeIy2x1pMhPE52Rc6GDtPUJlNvlGTZhN7cuGWG7l8Dwyvuie/lzwxw5LpBkr7QU
wZ5rV8BoLASrWkV4S2rbvMlszp5TU3KQGDFEzx7mwThAkpHt7IU3w4UpqaCAwTorRkX1zteRN2au
f2pGRlZmTByIVNm3AVwj3Ef9WjOw6pLB3RRTo608MCR0ooja8aie+BdQ/WbgX7uezzfjfO87PQJb
19uZ6TysvIUDnaQ076ZsujoxO844emgTY7rwCqjQwUYU0iw2eVRPGzS/u5oPa0VNY4CKB6Hmzs37
XGbjFnCBc2hiw93abf4WL+cTz4vg8PTaQ9xhT9dHNYXoGMF3jp4XjqrZsKl+KCpLQmzstV0jMZbD
ZWgfRMeyLxccvA3/lqS/C0rFIUQSk92JgcWBZpdP1rIKwDfALx9J39A1l+YT63BjdGiyvGqTRd2x
ccg+7ASyuXHEb8b/hCaxH3f+QEMunozXsWZb1sifNDDzUNkq2Uay9FeGaEFKpMj5LbO3TkIaR6HP
2YV9smArkDorP3GYRVSixiwa03DtHeOZhv5Ip5sea+h4Uj3bmZ09xJyyFkf8qHvqSXYOj9CBvKN9
Xo1iKc/AJ0SzCY0HpemcQaxXtfLXUQs7SmChUUZiPnsW/ykS3tI2sddYtHmlLz5dK7f3GnXxfSXF
ikYcFJ3U/WHhUfRceCyD1XNiGvyjsZw8S08fQp3PTSOnuRXKpfgz8nULASA0a4/+XXkcUfPhok0c
NNKLfTKlRcgQ61DHDTgr+hkrd6LV2/VZfxDILZhpumCH+nQNhMo5ta75LXJ/TLHbv/JhvaTELDKv
aOWdYw2oC9yJfaee2NvENl9Gq/6wzUbeR/7OLIOO/TMbIBEF1B9u+TgnGJIneA/OIN5MT9vIMn0q
TQmQenD761yXe7sBWO4kYJyWyRwoPoneQfphb0BNs00Q7G1jGvcmJHdPPQ82AnRVEyOjiKu51MmE
QMuVb45v8U+SyW7WVqixUzoV9oeGHHcXQ5hgKNGwbA4emAwS9VThglepiaoABBu9lkkPegL3SGVA
dK7g3m/SFuiNH6NgLmY7XnfKEgSS0oLt5XFQo7w+x4iVjg6suDJ7pXRq1oiZAUDlxO4NIOb9yGJU
ornW3qzKF6TS0zGwJ3lUTIqmzrEOg8ybc4tgZRf484cH3eqom1Z5vF2rHVEdZW68xg380QigwiGG
4ni4XZtmSEaTpvAaFN3Zg4nhuhhtewedQGtEamWayMb8FD7xNNSPEvsQk2Q+5oqoNAZScFlqjwBM
PZ+NZ9XG7arxsLG3sW/fTVUynYEtrW72sorx6tOc/USIBRMlct869itJYLyJyRseLdK9j55sML9L
6Liu5h2tfDEVpDQDu3o+E8YsH6zsB7JE56m3gcGrYERgNuir8liLblgbtUm6df+7TsvvCZX/jvED
XV3U6yzKs7eltj0wMqP+KtNDGk/fbR00upEQPhb4FpvIMnu/6SOmGGJRJNPmPNsSFHNsoi6XRJ02
vg91lQSnJMjMk5ZwpqQN9T7wQjK0eneoKX4bvUNCmMPXuNXdRa/SH0fbfi2N6RF5Hkwb2MRZOpc7
I9KWcAKDqHHnbEc+AWQ97t3AHtZZqtgY+uMRLIx2DKKSDJ44X8uF7GvXVN1WP2DXCOoDM+OXGN/7
gTLJXfdMuemesjr0hMLfdLJja96nQlnbdBEuV5ovGAeSQlYMZUead+xs0Hf72w6s2CqVYExUlTBL
Fs9D4RNa6nOWqPQI4znTKXA2BGvkA7Gy3UTDvA0M2ooS+s7Y5tmmKwdStfLaeUhTt0Cf6uwzCNFm
9GJ1IEcdzvaEwaNISb2C3miliKMom1B3DrGmuWdaWZT95P2mnU4yVOF9lg26KNbNXcnkpRy6BtW7
n+K6pKc7O2TjVKoOEVbJUCJBqBIaz80YWlLXQ638wOhCBEedXhIasnc4S8hvASLfuXKXD5n3U4bE
Wm7kLIfH2mwvfiLbdetoBVFQ9D8BS5BrkY8Am/LAoNI2jUsz9ufMxrZc1t+BV4ISsG1AXQb8PlN4
/VZG7PI8RBMqqJpNGBDysOtgyG6nOJhQ9JXFeaqGnxMhSHEe5XtLeS+NwYiE+BXtbrIz3OI9fLJe
ECjF3AKLYE2GmR8YZzYoDy1Q6INw2rfY0u9NSGbXHg6Ulcr43PnGVQ3JTKMWti0nQnVIYgz1eqUz
D2P+xP5v0TzKe8329H07d483PwG5zM8IPOs9HKj23rYJQYeOF86V+9rbJLT1wlO4VLRfjmSlKJO8
AfcTBNhtJDY9pk6EhBjWqer797ht+mM6qkVA6vwxPv9/Isp/QURZjG9/ORjX7/37f/useuwz9+/l
5//47/9ZvH+8l+9/01D+POUfGIpv/wceYHzrgb+AJHAD/wuG4vv/Qb/PxFT3hT35h4hiORBRPMcj
NtCyXdcLQKj8Q0Sx9P8ga8MKAscFsIIr7/+NiALd5S9nH3JYx/Wt5WWwGJk4yRc75l9W5cwQpt1Z
KGT6sg+2pj9lK2sOiPCQdShi8AmiCgkT0+mbLjAlwhJW8xjl/4Xr0/g/vQyPli18Fkv3TfPfXgYC
v1aN80jij6DLqgrTP/Ll+/A6MjHJZ6XQMe/STpBEnoMQ7HUtWycmEeN/fXTXP4bGvwks/2aLvb0b
gWFYlm3idsRZsRi7/3o3gONkXTBaUai3eJUisvU2ytDMvRatrNHbs038nrvRlX7I90KRg5bU/Qpf
HCViVWk7wopAeaaceP6Ll2X/m7N5eWGeFbg4YrGVGxaWrP/9hU155zQkOkQhvdjFLzfUOztrLkZN
X6j0HE4Hk02zG9j0oZ1NMGhqMigNTEp1miuL4NWtN45ruzugIIdR1MHJmIr25Hlkmkb+iWysOST+
5Spr0z6pf10UwoMB5ch8jcgbf6ysHcyRyXSZsYMCYlDfoqYUrLELJiLV6jNyeQyRtf6pNb57YOYQ
PzaLDyGY5E4tWTXaLLU9/aLfQeRPMGuxywKq2nR9F3pNcY6MgvpHJzaaBa0/62X3a5yCOyLiCGnX
h+qsZ/OTX7cR3ZufUdyD+87q7YTEMT5Eo+x3vlcwUVMjLZy94W/qdByxIIFfocK+97JfgcpJG5QJ
2RNFsEN+QEHdFOpYmfIZ4Gu29Qe2bV3A3gUUpGlWp0K33a0RYAFwPICWvgSxkGf7NqnW7rjQNZRv
b0mTIwZk7ydGWKAKWeXlb9Xo5V6jlER3HXz2yweyVGPQR0rHxcvUD+V6jkeolFhMUY0WK4n3nDqo
X9Mh3Mlx2aCr9BN1fLz4JDcg4X571Xytg/jaIJbJbDpo09g8ZE9V0XwAUG9XyFSYxtbQtOqhv+QE
4swilTwKyGDsKHrbwGM9oFlE0O7IHABnNsxE9hHKBEDwOkdt6FXUbEbgPBmW6+5MI9uPA9m38ciO
QcC9d0r54pv03DXVDBttgtojpuYDDzFh9ldj9n7E3qxtBW30O9qr34KJYHth0AjRLP2hn/p7RLqf
tJiW4YeFqqGcvRXtGmDiqHDXlfdmiKfUIAgLMnF6yfSPeHFR5w6j8/lOTzDE4ZnWCbWSnxPkakcQ
otExl6SiR4HHiK3YQgGG0F5N50EZMNfiwbraJUiQoiWuxFfJbmpbdrGl+1PFBnHnmdGvaiV/F65p
r3KDDn4xsJs1XDdadwNjbYNwDxb62FtnNl3aKkJPluPGTRsAkMIwW2oN61APlrNOkE0dNPT2B7C9
DnuS5aqeyb8vSubo6yZLwU8vP9Cc5kOlxbwhfZU93JRc0CY6Www6/eF21xi3aMlvt28XFJ8vRmAC
lvzXQ27X8uX5t2d8/eB239fN27XWmeZdpjngIcilrwD5zis52d/oULqb233E11WH2zXbnL2NrYpv
9NGNedMvynjJLpw9+vLk2wMN2J3Q2D0K4OXHtwsECQlJ5sttDhl8GbyliDQ0o1rdnvjnzj+Xt0el
Swt0lhZzjOVJ7b9+0+0mejcfFvrtqX+9EqXrSRgpY9NjV76zGyP78wq/Xpsfa4u69/YSbveq24u/
/Xoo4ryw21W0DrxcTiEk/kFitN2CIJQs+Bxg8N11GoenFhsfkh3RHdoKe0enDGld3Bz7JPYZ1kdX
MiN2UuqY1slFo98sDwl50amNzna4jJHKXl0agVXp0kyukPI186ttDb/7SR4I4iSlltIXli67V4QV
ZWjN3YyiaNLpmiYJOTexjzOY/pEeP9oYCzdOSuTn6GWPwJ7vQJ5colwPQtX0D2bsw2cnYLUogg36
e+vO7Vp7nSyxRk4swFD69n1SqehUVT8M3WcC64NAyGBecv4G6BuIz370cC+46G6pbyG7tsBRnQwr
v248BRUd3noU9xpcg8OcFHt7VPOzadW7SOt+dp7a0PgwN20lJ0zd/5O981pyG+fa9RXxK+Zwqhxb
6mC72ycsp2FOYObV/w8hz8juPeEGdpULRQRSbIsigLXeQOLBCapHYDMu61Zcg8sQNkpkEPdD6dha
EYRRoG8BTx/Bxjq6tvebiKBjD+qdFJy6LlJQBkj4L0U0umsHXiSv3+mCdil4CM16q9oL0k8F1Dnk
XprvELfII0Q2aA07jwk8DWSIm3nSIlfV2mglCBeN8LptNxWi3mqzyQibLbwywqOvGD6MaEKhWaKD
C8WMAxXhYz2E1tWZgl2vg/HW0ZFkN/dd9NkPc5q+dqr4YCkif1I6h2yS4u28hKmOIFN5wTEXx4+g
dtDSJ6Fh/sF6z0MrBHlrzCYWXTimyyrpvgDNwkJFtBq8xqggBMA8qgoIwgmxaE89DDW/MIG1QNeA
T+zQpVAmnDAyZMMXVYfpk9+u6vQKMRmXWDQmcG4K/4Dzcsgq7WiJ6rvmlv1mDNx1WV0g+L5GCPau
dAf/Jqci/eK0a6ePDLwwv+RdpB8110LbEaj1TimUZ61F6rIzMwKkEfpzmv1Vz6of9kCOtIyqao10
IxqsbLdWRXnU7OGcuua0JMTxMCkGmtEWFBldASYJ5HiJr9nCU3kC9MrY1OSctdjajZZ+StJxyxJj
p+JCtOLBvtjwODdqwHrTtIOSgNhG03EYbbthDVkKPkSTKNeC1cy+G35MDo9X4gfTJvZxSm/6z1EB
XswM0nERhI9plH3jJ77vLBvbKycjd2LhkwT6xMk/QIckTVaIFxsxy+4JrOvaHZCh94FhK0L/IjpA
UGDV1qAsUExzw1cjgkmuuniS5FCXvfIST/gWVBA8ZhJ3NvjLxKvISkALPUUCAgfRT5YxT51tPI1Z
9wpSxgV4NAxHYuwbhNScpW5fWfmBYWLfOA3FToGKQehjeBKamWHag66oMhl/eDPrD+r4UCD/DG0D
wEhJTCRTPw8VtE8AU9/MPCEF5VTNAgYEQpnkBuskeu49lA29jh11u80JE4NOHgBAMkMhg9GCPNEC
rLaGPXYwBx2sn+tU19rGcg7BlQULpzc2nWfVdD4KJFNgcfEcKge0gfA768frEBF/AS7+6AMNs7Tu
pXC7gMcDlr0IUvw5FO/J8Yk9+mGIr0/QrgfHYhIWYw24Swev133C5oooLv4+sUF+twtTMIjVpsmJ
+eKifLLxY4CUGdhdhL3aeLJB/MKTUk95isTt1LVHMT2RLNXXrk7YKPDLz6jBAJiEsRCTayExaLw4
05HwLt+iH55V9PjH2P7hDuoXYiOJ4kNFt+H7iQcw7oswLp4DD8UEEEgnE4BS3mefIMngFhjtvOPY
YjVqZw5WToGXPjiYcauLfBxIPlS2sY7ykd3U3CPbbt0aAPVtYI/rpChfKiaZXdrpr3KUT9JoXbZD
sxyZ/h/Qr263yB3l6Ni4DX8MYspxkuUPE27wkHrNxRRm4wNS1GuEbrJ1WkHkTmxv9gPCdD0SJb9G
HZ14p/KwDKt8YhuJWPqu+geR/qIaT0ZQOSQa8idh4lhY1uAFGt059xorvQIH8o0DXDsq4ULYZGpW
vloOZ015AWzJXzjfiak2E6lLP+Ot6swQBTVZe5j1kTfpVmVLgAh5NgBrwLyNgmIgpGp23Zc+FB02
E17KFz+W+KIO/rl1Rtzd+b4BNZ+Lgry23mRnr9R/6F4fLhVlxrQZqxT0EFsk/xQ3g7vP1OJaE+va
5rl5zi2kCfSpfXAzNCBUo/yDoNYlcQx8xZrg0uuGwaTXGA8keRaOn6bnryoUFU4p9mphI7TUtYfe
EmeAhzUYOvXRSnX0abKa6N+YrYDX1ZzrYOozf4llloH8SUN/oeqA+8ZaG9cu3J1laXX7UTjrIIuK
hYJ4NUorHhiYEse2us8fyKgQykwecHyvdtpYfQVBfjBMnDM99I4O3jA9+W0PmQ25wIPmVIcgS/4I
be7RS7ZG3fExGU9WMrN0UNc5a904L8GtT1XOe9+q1Z2mV6uicd5ci28F6/GSvd/YPegC++BE3TEv
EZ1y8wvOX8SSWQsvTSsnajVB3Pc9ZQ0DEk+QmiC7N4b7HFXIh3QuAEj/6N0anSqVB92ePqbeCHB4
F/fgaeyGlQsEvHGp+n6DOVX01QuGfofLFIBOUayyVC33vj59dwvSWt5XO1rxWPQHWZB46A9K4Yxk
YObDutUmbSm7kO1xmaTY0UHNLWchBXkUQ8NJF/e6bDTJJqbALBgZyn428j/H/21jbXqrxMDcNW+L
ftmE/G/b9ViBc+Uo0mPxz1U5BA+Kn4Pv58rT7tV3l3JNfLzI8ResyfggeQHe3xYKBnso0wIlB1Ql
5NG9+Mc2dAZRpPi78ype/JFdJCvfnEgzzleWhaPHM37jrzqg3frWc7vW/aMi3ftzpBkeM78z9+R4
G9WJb+N/6Qdc7pExmy+KbEL3845kXV6vhVkq3JE0sSoadVnMn5lUIInW8jDt6n0a6B/SSWVVQM4Z
KFbKwtPAM85CRr0ItEuvIDMKvQXzQbZ4SGiQCiX/PjvWudDuWoAkgM6uYYw0++AQGp94qtuUCK6d
FSuB0A9mAQ5GxIC9Sdf76dlFhRMAEPRdWe0CLT1HCnbSSmgNm77skXCsjY+xapnbyWArnVrA0kyg
S4CB7BZcitD2rusaJwd/70kVzw4ePqEZ71oMLE5xGKWnMhThEtG9TQPuAwO9utu7Qr3EjjfnCGZa
0sjtza5x4WbE2LOZihOZhw9sxKdTh9LYSR5Bc2WRUAD8k1Vt7s0N/F9ZPOwJ7f8cFkzaRJ5uFJtE
A6abG4jZcyeT9RZldn6OAX4sppE9QZ0AdioNaCEN4DsVcpMwbJSeUj84NXOhEbuo44D8QVVpwPzm
zNmDqaCRwk7lEGD/etSR82Zi4/+IC7KdZ3qZiuHE2xSN7iB7qXTL4b3MCBEo/SlR4KeOSYDVYYrm
k+IgY+a4KRGGIfro6KI8Ty5OEFAkoXKb+bfQI7TutyUJ57rauaF5zCbVOipds/MrtocT1FJcXuJs
aw/RF79CFgThsVfh2dEWgqN6UlNXPckjWRj9qJ48S50p/SSSYixiif0oBl9BNyVY8cpRJYmDDZEZ
XO9dzzpWWW4fLUNDz8p1VqPmfPPYzp/wpxBIqje4KlBr5yeF/QVxShNc4r0tRA4Nevii7vqnEvLn
Ip4y8yQfLHnkdn2wiS1sRltNH1k4Nqe2hxBnZZNx8nqA7Ukcf5o8Uy9X0M8SSztBWTdOst/uSzjT
WIKEKYs+nT8l6vt1oBbT3irZUY7gVxQofgvHgvo08CM56WqGeN58lAZ4ukcGRsJeVqLRf3JgrO6i
1lKqlWEp+RreCPBT/SBszDbIB4+kQsHl23qanAyneRPGlvwnSZq5FTUbgQYiwBylcOMT0j8/R8rh
snDcIwCbFwKdCdTWpDkYXeatzJGZOJq/rBCa8tKd/w+b+aGXhdZGxXLSZpGAGgR2aMXHKUT9UxZK
FHT4QM312yEGF9Be0QNctMr0UXYgtxIfi7htfxsou+TVZL+sOipinEZiaLePuXfcP1W23ateUxkr
s2XJe2+7f2hp1NlhbD8ZsdsUKNFEyS+3XgY2WwDTA6j91/3dP/F+e5W887QjcuaTC1jKnp4HDk9w
dXsfd//Y+628u1s55N1tyMFyXNdE3zCGPQs0NLaBCch1wFxPscrkOWmdk9uHLWyypsHjNcqvBQHn
nVEar0VqKg+x0PNlQORnzSo9QjQntM4eRko9DPQHv/CO8Em+qUIBCgGxH+wABMncAjpaoK52Ivh4
DSzselnVh2MzXYL4U+3AiSNmsdZF8k1nnbt2bc/jJcVO10RYa2Hw68Qtt12UKror7C3Dz24ODS+F
MzPVLpyEYTqYESzYrCl5gnXUPFv3zc9H9Wy36WvIvmZLdIPtqDHgpeQ6+p6bAPdcS8Zy7G4U7YqE
U3Ce/Pxzpo7upy78UjbhpkRwCNvZRSY6sVNE95jjGAjOHkXvkc0TRLpOrJM8eQsVpmUUYfqTWRFI
6lvjGx4J36QS8xzpwN0MqF8zxA+N2b3VvnvNLBXwx6z8g9tOrH1inwa5ZkwBpIP84H2ORXGBR5Hi
okpfIQuhtKH37FuqvizikTcRvEPgE7hVw0lm3Y/djo3XqY/8auWZX2FcNMtK7fc5P8EnvUgsIuiw
PZpAJFsPiuSqBB00CJryoumJBg9LzayB+CGhBEZH/dpX9edGtbQNXmgrLNBIaJevU2wFz1mdbPEB
szc8JKgoMf0XJsgUZMI3jhguSuc/dCMBHX7K5iHdTYOZsAXD9K6xxaPqNWuRROW67ZR85wMRPlrT
tOijC0ZN9TZWYfSgl38aXFSoMckOCUC38JY/xz74q74by5fGiw4N4UsoxbEJNtSvUcFrrU2oYMEL
C86+mC3bpSJDNhQ29qbrSutJi4NNLqCnwtI898Dlzgg2bOMyMw74Rw24e4fusYr6H0h3j1sKY806
e9wNTd+uiZ0lkEamaetnurKo/bZeYIyj7FmQzNJDyjphS7xWUTZcxliDg63pkNAZJ+WxHMOH1u3b
vZ1nRDlaVEIB0+i7Yoz/MEMXMUuzQOyaJ4pIGya4Ub9Nx6BFJQFL8DBVYFCk/Vd2fYt4sCfA5RYk
lMzdJ5rd3NJy/z/p+59J31k9/Z9dMEj61sm7nO98xp8GGLr3P3wDeCu5jkFyaE6q3gwwNEf/n2kC
APRwd/B0z0Zo9WfK19H+h8IWwx1cB1C6thA3/pnyteiy8IRwDcNA3FhHC/yd6cW/mWCQLfwt5zvf
j6ZrlokrAPapKvS635OJLjnELGtV8weiO3+IYcQ0fbKiBzwA0pUntAkIDlw5rYm/Vzl+UnAZjEcB
bGevOU63LUQBEx79zyDs8OFqM6JfllU8C9HVj20Eg8NNy2dZBPiYL9s0s7ZhMJbPQQVCu7XcK+rZ
cQlwH94yC9HucBsMdPAAHKxeTNh1Lt0yRRw36ngHs3vBxnQGlf4sHKhaZzfEtg25QMVb1gipre7d
8kiOkUdd5ygngh/35lz3PwonazcmC9NVHVbaa+poD3BI2h8Yyx1HrW3fRjHAERks+yENkhSCuMHc
aDXRs6l206Jy4OVBIiMYqhbiDHe3OpuNX+IA4X+4N8l2WdzbKsxm68ryyNNwEtjA+tS3j0BSbX8J
W3c45nNRJwGSZ/MRTxrUZJH9P+2uTmirL0rCPnK0LG71YkjokxeK3H4v0r7doVhIm3U7izfcHtEK
DCxE3S1EUddgIoHSmZCWJMGKhXZrFQtJR0jGAEXq94dSGdoslXQPHcNJCPa7/ZmXGoCz+WjqiwSJ
tLqOccJN1rKjqbCeza3G3aixguVWIqo3XDx1nHG7AIHGwH0tk2WQeeWb55fBdgDl73jt8BAOGVur
0SnfNC3ylrnAytWNW/MjEuM4iJfV26DbObYRwP3lsD5Cu7QwjScntvtfTq+CziQPGYRbtCgs2N6K
Fh1ct7reqn6UmA+o9aGbio3f1s5VBXED90LihjmsLTueiArReGKBF0crvAt+LN6FzP0xbNH8uLe3
Ye4fHD14lE2yaKfJQxgVXcwow1pBtoUeMNUiGLJNncf9qZ2LTrVQ+0T9ltwqz9e7Djnk3lZHGQns
sC7WkpMAlAPdiLr6JGvtZDaw0P9iLPxSD5WULjbN8BhSMHh5i637fWQusnmi7fSfXAfZAyhm7VcB
aALwMU+yUNNmiyK3A6i+bZ7aUkNRMY9md9/4e0cQDamC7ItRRtoiLb3gAx7ixioqHB1aQzixcdOy
ox/3wA4BA26twmuPgVoq/YewaX2x9hFVeghrBFchB2m7gUXE9VakOCvkLCJ/aZo7Fbey8HoOPPg0
f46NOi+6fteHIfx57tyTofa6jvPUJMWPswkkTlSRNO+l4w96koUJnHnV2jgB3tsifzp5aB6cM4K0
BE1T2PiucjvJj+JgT2YqBykMhMJrp/yUZFtZieIpwnd5br8dhmMNysLDGjRABv/WI5EX8EVD3FBD
f1hDMnAWolbDB3cMMlTjzXOMa9cZEGH4QLIzfIB2Q7vv4pPJcsTc3sa1k/+zPwM9Y2TaYezCZqs0
6Jpj0Ts+OXh3cXwrer3cBvWIAiweErc2CO8E+H1xKuamIcjyU+Mkr/eTmhA+zbuLYs08jy5gcZKR
M/gaw/zqEpOZVL09Y+CSX29NSVtvYtDRS1lNtTq/eqOe3cfe260xrzdotUDE5jd9yKYc13YTvmgf
694yHKzsG5BNRUmnr2oDYldBdeTsjsjk9NbPWeG/B6CuWpSI1v6yHvg7JJHUqf9FMt32VA+ZHxsg
hG2Zhv5+ki3ImxRNPVk/bA+adcP/+GkwhHbCAqWzN8Av7W2VNR8UFNDbRWaWuB1FU7Et5//F1gWX
OujWBY1u9UnrQAeqY47G99wp28JAY7sCnuQwy42etSzeZ0D8XYDB8Vfkm4iXq3jTTcGXBJb1C7KN
AwtPuFtzTRb9rM3VZj8rJT704RRdm7BXXqwG1ILqeehizcPLDIf4PEe+R1ZRr1jU8PQWTjxHkFNL
QSZ5VIDYq8Qq0uoahFn8XVOj1yRptQ9Q7iEak3BDygCsUojZfdnH6jWKTWcrUiM6+HWnnc1sKtf4
FQNryAFzhvWQbMc0Aojb6skBgDkGBF1nPiktheNq3YK3lr8fh3iudil82eAka3KYW6fVCp9jfDJr
x3y6Ddu3WgQ1ClQ2+sy1uSXjOpNhI+cD3L+LLYLuqx+gOcbTNV0nDL6P6MATIsuG4qv/0DtaC1mp
dlYwzVj+4Dr48O8PDUTcdyszz3E8zcKQwbVszCO0dyszJ9aHrKhF8L0nEYjYpkieiEpOj9gLJrHe
JYhQIbM9NdUVzflsM/p1s4blnL2oZdacnLyFgoAKzxFEE08AmmNH3ifKkbUoKecMMh4SZv7x3iGP
ZJscJ6vv2u7nvuv4u8H3NlaY+qIbHJTgdMTsI9M6l2ai7LWZiph0ZnfNQIghMaCYr6PTPntGb/4h
yNmVtRF8a8NMEyQ5DevUh4lxsJzaOPRChccq6yFLhAxxI1pvh7LVbqx6qyOmfBs+nyjbyVoMGAC3
6amP7XhX6Wq9L/2svHixka6yxPBe3aK5jFrh/4iUfKvB9txnnp0ttdl9IEW6a93HGH7UXUa1yVDo
kYdE8S9xaSdY+DJONo3+DLTLYqY5csxMDdbXAc0RePv81kAFhygJdMbax+MCl00KtWxU2lgVEKJO
Ho1OSR5dM8y2EAarpWyT40wFzl3mdiQC59NkgWU2XOd4fL03mUOXnZ3J2KP9aq100SNjqyYxyK3E
+JCQfM/QzjrKwjSwH4DKDo92XiHcO+SRbKujdqbZ/k13KxKwZ3qIbM1fF5RHjR7UkMNr48uU9uJk
e8EPMx20h8FtrY8O+gkBegQvyA72z8gqrbPYUp5KFf4UOpLYCTSh9tV2zJ0fuPonB2GKTdgF6b5H
DxlpoO6bHKCDHystq372rKjaAyRTN6ViKJ9E625NaEFfPT8g80re8IKmbnli9pn9JuhIt0GebIOZ
3pqbhr0sfHyZEwD359EGz70iI7Hvaz14YGkcPuM3hklAqJ4r0w6ftQJgR+x0OMPPnbLoFHEF166e
Ze0+gmQ1p89n/XUNOULPc/92jSYOMCXTM31d4V+CF3Hiu4fbYVxo7kFBcRa99vvhcCWioGyd1gjX
MKiUjz48vRXbOIJxZCY/qoZBdMNlNpC9NvpaZJCV5zDJlaceTqI1j+rg7/2HJ5b+zhPLUZnoLNMD
rGxpns2+9vf9pB8mA4YAKaJhutddCx08QA/P62uZhMcuEbOO0IMWZWLW3+7I2zpwC1qcgRospsLU
nbJlBMoJX1vsW+Xs5iZg6eoxTA8RbgbeJm76cYNOD2iIJO//A11r/I49BmxvGbZraRZAbDQkrHkj
/yvoV9EC9LxSx/gWGMrRFmjJLsoICxlo8zADZd2LwvBaV2a9GOKm2N0a3cotz9DJ104zAlwD1BBe
J3WyV+PIm1aegjSej7zgZC75JcZwbjIQG0IfV4ZixxfZJgsbdaltHc12THOHNReO0INt507+2P/H
4kSCun9Zm/CFGfydpmdbGlZmfG+//8VjmlXeBGfsu9LH58qD2zpgWQ/dxHitjbLd533gEs83zNeY
6BzgYfhgc4jgpYLfNfml+Yr/VLSLCgOVn7nqt8X31KjF1XAV5dEhJHg7G0EyGNZhiJ4i1wZ99Vir
ZxNd7BxwzjDVZLZRMQHmBNdSHt7qCAUd5VFiVWSJrHKsoXe1yroY844YYIGoUui1y9pCzD9u8TFH
F2NPJKwTIF1R34pSx7kV8VD3YBjmeh+71WoqdW3RZaj/yvkeVc511DTuq6khMjHos/hqUYpn3hrf
5QDB+2zhqIr7NE2ps/cROtzUg1e/pZa7NEEsfqlrot3JwEudELL+YfJUdZPXpYHanP1r1QTUAaxF
ec4cMzgjJB6e5ZEsQswI0CZ02827jgjK2+Hflxn27Nbz7utnl29gsOQimuPJ/l9Q7poRjKo3xPb3
rnaF/WBF+Op2tjgPmQrpPRqfDK+hwN99FUbkJa25KjtSpVnHuj3ehgV17+/DgBSr3SPOr6l7wK5g
VR5jJfEfExECom4z2Jyu/2hKFxutTLYWkkvIyhQO7NO8B9drx2iDzGfIgVMQfGJGsdCRxfdGttuo
nXBV2ZAHpiuvKmvyjHG+agYhEzm6P68SjgJ8tIUGgRwXIa5cBfXGmJn8WtIkKJTIw7mQR7LoSV4c
kApjEycPYdesVGGAkk2SfPPv34ImXeB+/xoI9ZmaB/1Ch83ovHtt6lGeJmVk6d+R2hDLyK+SSybS
Jw9y2MEpg+QiC+g8ySWOELUpEPjZyDY5Vh6JBhUchDY7OMacce8Yqr7ZAy58fdc+zi5MZf/8rhkF
puSiB/GpKcYQdV1qcoQsaiUG85oayu3T7x2O0SXrum1mhvOf9/vzDOgEwHf46fzegW0cZoTs6O7t
9w9TNGBsuaYcZadsj8jWg1QR6TbLq47NTkjRABxa3OrvD+UA39YY8P7wl9NCo6g0kvHvLjbXcThH
k6lUcI4QAxA5kshneeSgikQW4WzF7XM0BM8IZcL+Lmq81vu22Fhhg0u5PvMxZI9N4PUkqyMRuU0D
lXGRxLNKOaJAH6CykdatgydibljKFA6MDWVS31IYt0utS1CzCNz8BeTVUbYTPkBerXFLCGCR9qaT
P9Q78YpakL2HW66s5Ki/uaoG+/U/uDr6e4s2pg/snXXVtS2dOYT32e/TR1wUWoKpVvadMA/fsO0P
06Jtdfec4DzS+CJBU4taEeuhCk0HoxFizM1SNv7S08e7wU+rs2xqRjVSV6buIlnhmQgBz1eQxTAF
3u2oLpPsNJJGbxCp2qo97y0dqZlIg1KgTb37CLuIFZ/jLD0n9x5lU97k9QGVH3Bnues+6nNRose1
yWIlW8k2OS5BkwWXXLtFv4MhfRocM1YggDVyCx5xbx3l0b2QbTbadhte0cFCdjh6BRDk3Zh79Zdu
uAPjTvHYvke++f76//hx90tVNVPiaK/+bijIEueQ8n90nNRBOcENVk7yKIrqjwhEK9t37cM87N4G
8lIskLmZF2NEzu/nvxvXo5ywFD0aLO86iqLycdicr1oHuJG43O3yl0Z5RZug4M4jchi2lnn0kx58
BzmGI+SzoEY2BYcL2mWnOyToTWVGZN3G3c8g3viIS9W4vTfdT5PXDM1t5D8jGIZsM/eyVpWm/9jo
1psxB/vRmls1RFa+2F3cLQmbVJgJmh5qpOla2G712cU2dAXViz1VWzmnsHaslTIzpz1CUzLQYSMz
A2BITZ8HHTtHp4qbXR6Hqz6t/Ivu42iFCNVHpa6DS5k2b5lfVB9j5GVObdWNRJmptlHo4JshwFLL
sVmrb0U7xbO+Q/WxF3vFOQElrJBsbPurMcRiP6r2tC3R93ruC4L4Oc4331XvLXbByKcVWWIfMfsn
t5rcfRe7LZF2Y57R2+mpNB0HxpFQdrLNiuvpOkbu7QTZRHqj3eRh1a6CIAaKOF/JD4xHryzCsxwB
IoE/kKDeOvCrfml7MXHxmXkOW58X4DhYwwywJO41ahXBC96UspC99zfjvQOxmA3mB9Hh3tTLi9xf
qPdPurfJ0dpfl/d32l7O28GEh0nfeOCk5bx+q8+T+6gBJws0/3xvuk//2t+sBuS4++Lg3eXu5/Jf
AJ5A1k3M1v9jsSDNun9bK1hsruz5n04+F5LZ769cQ6QIHMdJ/c0UwV63o/KUlr6+aav4xyC8Sd1Y
VV2eboeB96kpFQe/F1/9Fij+S8Fb/KOGsOfaHyzvWHtOfWaBi2aFgNwskio8osttI29id+dpMLwX
O9M3Uai6r7k2u/86pg2AKPReG7P9Uvq1fU1Rz38MvOCNsP7jvy+M5hzo78tTy9Usz0R009RUzX4f
OdVgAelo7uTf7HgAOk6W+8lP0IpJQvsqayoM0m1O5GKZQkHLl5ldPAbQG8CvMDbrbXFI9Rm07Tnm
JqnicJn4E8YVY+Uf5RFic5dOnQhEze1kPNFnlIeysMCj2xNajn1g+SQlbNRrlU4cm6RRYbM3DTqF
A1MuUYgXzGJmt8gS1AEG6MuwdhU+14qCU2BTEElVjvJItk2mHu9bBy+2ufPdMDm2TbqgBrhBtyLm
a0VR94DydfWBRZgFXi7KN1giKB+bMZvd0f36IKumoX1SFM+6yJqqryqMej96g2pcUZl/rBUcGv79
a9Lep5HZN3s8kCwPVNa2uvY+WOkrmjqU0PW/RiCFtm2ufDbSLn+UhW8NKQma+MptIt7F7l89R2q+
a0c7f4RGlD+KNsgQeof1pGBJvWz8wL5G8CWiLhrJKn+xesW/yGvh4ZcTEmtJJQDLv3+GFfGdurxv
5PVkuxKJD3BLV02iT48tZpp8/b53bH1LAwfWTJvUt/WnNEYzCseP/kuPJhSqkeYfbtpv89R2v+g9
7JzA8oLnMZ6aTYf3BXp7DqJIAscO0y4e7ukgc6q4VUNLfk0RCfsJ7raB9QQpIsCELQ6P1d+eFLWN
muKkYT858wnyuoo7tOf5U5ow1dJlOSKrf/8E0HnXCJuPZVkVkFOyqj2LSDxEido8ySZ+FOO6Co0E
kg8jtM7DpjBMgwFTm9GxT6YvfuRJWVx7I/IeB8N97vlVvYpZd7gdmP1yv7Vfq7A9o8wTPw9ZmF5E
7+aLcm7vMpQ+zdFN97mPdg7OmtGKyB2kpjHd2E2PAONfRajaP6uiGT74SUeM/TnUO+NIHPtnoc8m
CGlredUCjxM0Z610JdvkkBFy6DGsQ22LNjtwXrTnPunfpCCq2lTjOatQsZZVRSmHjTDQzrEFDCbB
BLnoO7TYf56DTo75pAWhvQ37sAKYjv1hyp/xrbbPk1qqnyMQuL2tdKdOtMWzPbLZV+P8czVasF0j
Be/Wvhk/AH7YZeRcPqP0o6EummT7Atm91xgYghyfhZrDr7MELTyf7mEDx8lvuTE7piIa8h++vPgg
St73r/MCvzrHklEr9AVclAd+nxesoC8FRqHFV7dmR2OUrn3R5qKawmGJ0Xm8kW19WyKdJFR9J1zm
ifu4EFLYEczVqeqNBkwWoOTWGbRtMLbeJ2Q91nGnT19iD33sXnWDk5Q6NPCeCxRdXHPLZkLK7b0T
RvVVNjVmDPMQAxVk2/5skx2A/PgBpx2uopxZCWRyRVYAIFV1tkaZAeyCdEF/RAzGJPEMjkRWg6AE
9mfjxHS8HcpW2651JE/m8b+0liU5nzgeIIPR0czFbfR8tifEhPVHYh87EyKaqfjlszmEs7K6S6xv
zNWnQNjI2UIjW1oxohvxLO8qC5+Bp7HMUVaKzHx1b5NH7tz7j22wlJOjb7/cR8mh5MhG9KKhZYdl
rZKCbB0gfJUaL83UgbBk+zqup+xE/HkrY5fNpvY1ICpz0wjF/aJA8zHmmmyC9p0eSExA+wE+f9Wd
nmmfbZlR1ONbJdJgZwaA0FvEt9/CCFE+llMvPk4ypP2MCodphvHFWIvcTaIH2CnGUyfMJ9kOGgYL
wtEJ9rKqs8MBvfxmxe4CABOmjEVyjC1Q9N0Yhi/IxocvnUYC3mueby1hhtFsOpSH0BbWJUF36Rha
zVEfWsFXQKGYfDcpUN7DpNniuQ4D9SBiDUD53BtOQOpKdSz3CguH1RjjWQNMRRzqIS22TZ60UL5U
b8GG1Qek2CyjxvR/2Hb1iZS0+NTXPQzT+aQqxDXSDux4gw1QC01SJGyU5KGTs2e6FQppehRdqRvw
WLZlDA+MGDZoX90yXbJQ3g4NywRXmCCvFy46wDK3k3dkHC1wTluZ+FGzvN8DgDm4oHI+sYhACnXy
0DcI3emZgCZ67mzkAz8H2tkow8qc3BjBRjxcQ7NBnMFS9rKGHoZzlUcwO5fgNO0HN43ISrjDJkEn
blrId66LXNGu0aM3+d6Fy+P97JD1bBqwiij147v3c2QZTz2mnmheYQvUqRmyc17RPzpFDBxe6NGH
1CPR2yRZ+GYW9ncnUctvQzEeOgR6YRL2+IEjytdCuuQ2QHnKwq3sDH0ye606HU6Jsg1MvP9Q5Npr
hODo/tahtJ7+UFbd1ss99eSPE4WbaSdZdZvZX0fWRW3Xu8opr7dx85Bbr6zz8wDWPxdyHI/YVV5q
qNNLJNCCwEXFXE4QC1G+otAIzQP7esLevX/24wqxITsRW9mHT0lxLrXug6y1ft49VyL+aqWhutQM
QoCla/kXWXgVPtouMJT1va21E+XS+3htZrV9urc7iTPv4boffBJavmrFDox3OcrYA2ha2SgHqznO
VyLOHxKnaPYAQXDjNrxdY2XkvgixXts2/iqb4wj1rSRrWugrjOp40EGDhtHFzn33xWuUlWxvXKc4
kEVPVijTpK/JEGrLMYn6jft/jJ3XkuPIkm2/CGbQ4pVaq0ymqBdYSWit8fWzEKxT7K57Zuw+NAwh
gKzOBMEI9+1rKx7bPjNTvmQS8Ocs50WQ9oNzydMESdlk3IMjHCAW2feuaJ+QLWidy78XCao+tNRt
TVAtcYhUykip6v5Pu5fA23tQxDCYpi8Rw16YN/vIVOu9klvxFnclaszgtF8sB8pGVUrBD7wgrb5G
Kk66Hcxj0JyzsDLJrDZ8h4EzfuuT/ipmIux+CzvHvhtUqa0kLDB2ji//dS/gZxGh5fxiTTjXLqaM
biVO9T6C3ydOez0A1Nl4Wwy0lb3Zfm8s/jKVg20ZBeTFvUigdZv4XGxa0jx3GTT1suMbZMWytbzD
A+QXiT/uUow6CbizETk25ExGMeqNtpWZQpOYmlXCK01XMDwRTb+V00PTsk4RTTipCyvWzZs3Uoir
w3X7CSRz1rhd5c2woT+QGbDQO6fePFBsEG5VJS0NV3F55jFwlmyfwnRlrjYYvEbQwAfw3Z2Tqa86
ZPNZbeXD16qW902pSV8iVcfyW/Nezcq3L6M2ULInh9U8k6JP16ySo4r/7msmB+3SaHRvnqV6uiUF
O+wzg2+YITmIg0K+73Emmg3ETbxDODynSK7ZLxUjJRSEi9RKgZQnT4xocSAOXO91PyTxU9sm6Z3E
ltZSqTcbje3zWRwyJwm2bVp/fXaJs1EqEaEHmQJjDCZ9oGvDl0R1zghxotfaCoq96Pem/lCWzlI0
vPRtqe07JDuLEvDX3B/87ER4NTuJM5nyxFPcDr9Hh6kp+sSoEyOF6Si5+tArTG/wrzNOmtlXx5IE
0FzKq+JbW0rzEduWT5Ta5apSk5YiHBDsueZ9VUdWwMhFN75Tlydk3uVJnKlEvxZsss05kSP+TtgR
/x6xTYzewbWUvI7pew6IiwdYQDPNGtK1GBB9jzsYavBisURb62p1cPgaQ6ELQKXLyVkXNjXXUxN7
OMppp6ZL4Bo6fn7oyh6R/VgO+zrvCuIjVnQZ87YjHivzT2e7DCWmby5VbYWLSMHfOA9C7Z7aRkGE
Dg/j8t9NiaqhlTsQ5Eq+QtXjIS4S7ZUq2eCz1XSIECmKYh1Xk1Vf1Po+i+Vq7zRDsKZiK78i19Dm
Y2ESDg78bM0nNz63jv6WBqm81aaW6AomBGlsNeEccG+5gkgp48EwDQtImq1Mv9iyONq56d+g0oIv
Ni15haS5+fSTGDkZ9UhK0FqHXI6zOTyD9rO2Yurfm6A/Bqo5vtSqfnQSu/nE9T5Z9dR1bsTl6Hdm
Eh5h10IK1yJxT4DC3olkvThYfuo8mmIgExn+5xyd2gKKYIqlIjX6CyTMVRu39XvM53OfILfC0smv
30MN6+jOl4CLTKP87SDGF511EKNyWmF6ltivel24l7RA1xdS35Lh5oAUK3MvJCnDY2aSzZ1aoksc
0vRz6IGF6AgFL6Pk5FtASBc5SoNFoSbZ1i2q6k1NjInOU2JwPzVjtf9aY4Z6Eq3UVYHiFuFNtGxp
6Vl984L/InjCgvqx3DQP1dCZhylj1c6K6VS0xSHoejCOJV67z4li4K9mY2Ua2rD8H/d73uSvuf/t
nnVBRlDuMB+VUdudG9ULNlqJo0RAYCVaxqyb54EeJks5eh/MxvxRU6Gh6TB+ZgTTzkUQS5+VY5Tz
UdO8Wzc9rW0nD/shzolDZ52yUvC72Lg9Ud9eSZM9jE9EPLxFvnhGeKbmMX8V/YEf/O5PlRgOcuve
1PZrnQT+pegJu+V5X36rjYlO1XtvhluxWE/Zg1UQt96w2diLCZIZT29/vT8H0IoO5tjkfD686ltq
wGdAm/YlkUx9WYZ2tlP8uLuZPW7m4lI7DH94apK/4HCsbfXGilcVz/jniEGJmKCVAM76esTCDTjh
KdcQVafTv6qL9Y2fwY8i0QcIIwRVLFTg4iD035MXx16cPQf+mvdXU0wuAj/CnQZL0eetxNlf93v+
DJUF/eQbmy8CU45WRga4uCqG+tMuV9TtR18qU0MCG/NnChV8kgjyQMy0BmKhGKilHZASMS3J6oND
EOXVNbFvSDUYkkE9lHhrWuU+kKm9ejbbqS+yJYpQxbBoPyb+ueTZl2cwgrIID8T/NtnHKH5TGgGi
siwDa6nxFKjYKzVV+N3PjfSoT61ysI05Nt+4y0quNpV0OuBTsjrBtHAKKPHrMRaGGbj/CDnZfUCd
kuk/gky2Q+QtrIL3RwTpecGjHUrevpomy+PkRdkZ/k5q5Tn5rgYiBhZxj7OpT4Iw90vX8jmSAIeq
YottyXQQzeeB2mx9Xys/nz1/zcIYgtrFOsb6ge1iXmbVLZq0cQNaIuR8dbMTTaWWdBaXkbNwujR9
NUs7RXclfYYdgpwCKOGcCj/lKCl4O1AJnX7GRbnzI9f8MfTWm2Z63Vvq4S+jl4B88fqSj01Q4EZB
8dSsy4FvqlaCQtsFZ4JZpHQ29fb3odd1e9axa1mbYL4uYqCWuvosNyvRGCCtWTD1yg7qT72rnBDL
GK8E6yNHPxWAXT48/jbwf2LXTK5HitgV+ON4xJBigMfXJevR7vIb0kSs9viC/hb3ONtNF7FGutS5
Y37ImPIsnNQYzg04uK1G1aMSlCvfdaqFL431t6JdCcVzUABA7JMiOJmTqk+hLAeT5uyqS3EHmCpV
v9WjdPbryL0rdaCvDRloPhnl8q7b7q1KzfwL2JX7KCfZjULd9CZbNguFQsMNd2qKAUzMNtT7t5Da
6JKshFw2abFae2e3jApAyX8oUfVeJi7FLlYFGQ3Sw04eo/HM1rCfh0GfftezvT1GxY+kxR6mdpTo
GrtSseWfXq0d0sevPvXaVGwypRrMic/ffVLKYUJ7tNzD6KhU9/F1h0HuWH8abbIRP5eAOA8qa9Qb
HFZAfanbnaiD+33IEDvtE6+lnOI//Q5MS4JJIQr/gm3T/Dn5OWfoSBdkg4KNXwQ715XDddgX/htL
PXkBji3ZPJp2hYGdz/+EaI5KOLHC4nEnmkZENWpbyc6eYJr/ZtRk+wslKo9iNKjdDwLS1olXafDG
Nvg0QZcvjxuRdvYSL7qJC8HugT6u8eqBSPP43k4QnXWRhNnP9KUt+jBrIIdYmsdnl+hHJNcVRJNr
Eyft3g/rm142/hq55lelbpGPFkNcbHGv/Y5weNw0cpWcs4IPSpFppCIHaO5RVDk/BlKu6pAh4Si0
6tQQSf4SYI04l8eiubmgFlfYpAW4dXTp3iF4sc6VtL4SVZdx2IxCONtQGUx3QNlSoLXOHSO8iYPT
xFsZXdDp0Qoq4rSmtDXHOHpMsCUDU7qwBYRP7bRHEbpkRP1RHFy1huYkTgfnox2xrak89y1zLX/f
VRSV6dHovAXqAMs0tfyVOjWdDnoyj5ezFaOlFv/IU90+iUuNuJ01MuEyAh85DGzjMcm0c/UAO2iE
mcMtcKWER4H9zMRKWLo6S5Nx8oXtcD5TVkNuFcuet9NMC+EAsysMqoMcgrZYiKHMwYxMzNfEnyAZ
cmXhxQkGQyyEzsDgsU7TkqtoZbhqnf/dL6vdYLD2Y64ax52Yq03edKILzeo/7iH6RVcfDN2BUNU9
k5Ol2AyRxYLA0ZBRttQkeO/H+NEPTlFd4oFQbp2p/9/zRX9b4pBQemw5TM3dN22Dinw6UxPk5WpM
rY4UESzvB2ncZADXZ4/ndlp5GmBWD2NX7EWXbdnORTyypburyfBtixw/ENIr3fv/urwTA2pt/Mwr
xWdd9K/15HMp2ESdQuyZwuvK/CBo0n0SAW8xRg+B4E1NkORn4qMshDAGPnoVqR7Rr0UOD3Y58t0m
m+kr7u7E6/k2UTVoUEmw13Od6pJElj4jVfpSuq1x1cAcnQKnZCMw9Zs2Czm25jkBLaddQhIyd53s
uDsevclh5T91G5UC0jmOhnojhK6sN6SLqxY85RR6iNqPPJTL1dip/UL0UWuvLsewqZZK0S6RZqgX
yII42cQWlojO5N1CNekLQXN5X2A9MPNySX8RU/5c0CNuZKscIlh05OS1V6vlqFrBVZ1aUck7MUvC
11DqwA1W1q41R8J2ad27p8RKXMqMkktvqNmOrP8ujWNo6qDoWT/Ux2ESp4mDOm28IsP6cDtYLqJL
eERg8BVTWsGLEv1jRIKGFJ40utJslLzBWaRZo+w0tz8+miJWqEcQKXJoJKJVjiovVNsuqAFz1yyC
3BdxQOD4rvVmQVmB476MEWRKFu/WspyajcuKRc+lLzpGmuXcy/MVq6vhIuZmgeNg7t1Ij7tBNyTu
bIUGtaSF9KKprfoyfu872cT/ZsjkmakH7Y6qb2PlABfZ6uFbilrlF9Yndyip9YfnAy60UvOHGVT6
Qg0TttdBVJPE0M2TrITVtZz8MxQgCqIrxcDlMQPchXUSg2LadJHtKjtqO/INO0AEZZQD2wfLxKJ6
ESjBi1zKGV7m3ojUbJI9iOHHzEIZR3BKWjX/x5VikuF5P6IO44qesNqtrLRrouvDxyiz1Sd81K5E
k3qBL/EEMa+C8TEL84SLZWPq0AVsFKcDaxoexrFFRvunL/VSf0uGtKCMsdalmRyPsxYSZ9iHLEu7
Kti7mM7uRVMcRuySSSvFYAkg92WPiThF+f5KjEcoUsy5OBVX1ivym/mmxuJ6E/ttdfMKn/pb3Wp/
IBTiRG2/ybGMGKDUqslhutt5Cl9Pbof5ctVKX0hNtD/UUN25kXKFQSXvEi9pPNxYDVLoAdl+Oy39
I7E6FlQtQArw9R3wiVTDDrk8JLEhX4xU1u49rWhqibGOihsxJk8zp7G8jJTH2P97nRhTJkXwn+t0
cIkg7nD7qSL8WHHdJqM2uM0WzXW35msgf8k0p8LcAXGPCQNYJyYYmvWySQL9W4dKaDY0iXqRxjLD
XKLIwPcR4CtYm+Wj9q2B5TfvZWIZbRtEJ0SX2HNNAwpwZVNhx1R2fGjKytd2gVHzgBYWX4XTveOw
O/eeFLz5CmETtVOyjQJp8YCkJ2LRqxu7sEgMDA/a32e9mW1cqfM3WpZMMphpynNUnD0v8/Vcpp7M
DU8s12d9oZkfnqUO6xxTjXWPR9xHD9jST/XkK19T9VJVEnxOeT2/8mvCNNNCK44F46wIx/bVBX8D
PqKRVw5evK9SGPVEzissbqbRVq6oRyQcoaWWC/7CruZdo0U3g/LaV+rkCQTL+rh/3gn2iLzC97t9
Zf6M8rRyX7pRc0gcR5tDh8b9RTQriz/+dGhtU4OyOJ0+Jk5nkRS+KTxJa9H/PBSjd0V7Rql9Xr7x
2q9+lVPMgcqGHyx521kbOPErNkA4vPlNfqj6QN7rQRjOc/xmo9Lqr62VDFfA3SyJEAqILnEw+mKu
+lVzFi0i2P31MSou8EtWCC0oiuc9SofXN3TP3fMegW4Pe8cv30RXwqvkpOQdIqGpFBi5trVvp3Lh
ejo8m8Cp3wMZG3RPVBSLAVTuMFX1qXpYtMWhwm+BYqUCN2Nu8Pdd/9EOA+9WqLpNQbqRbCbE+UKx
JPlNV5FhmLXSruF+K28trsBIb3pjV4xKvB2m4LqnolTy8TdbxTjZ3n0IHaBkTEyuzDS+h2mhbk2/
xPKyk+N7a0T+wUy1cvZo+lQpqU52F61CQsvqFGU9HzEd35ehVuzF2fMgBTYpEtHGKdWxHzMrryn2
YV2HgBMbHM+l5tV1QKkmAEnvQRVWu7KHGiqaoWlgB6umxqyQk/6e+QOqIB0wqhi1egkPxz6OZ7Fp
dPcusI0jSInv6dRKCXecwnB4E2N1EWtnJ8gv4sLIc7XL4IE4n2bGemBcC0taibEszy3UfJAGpjFM
MqSXOv0phnrdj+64IVce5ifzMNrAFtVfxbx0aGZhSURU/GxMIBek2e2F31QwGiCY3HEwg1tKqhLt
fHYf/fodWGF1EmN2iChWDfH/FYN8zJN54pThToxK0G4XOivqjWhmLXGCtO/llR7ibFzm9j518+CY
//sAnrCVO+UgusemzIlQ6+PvaaFC/RQIh0XjBWq1EHPgDTBnrMdxE6tAZx5NcaEYF1eHTQjD3Nfh
aeXwGXKzwwUXAUS+4CsbSY8RawetAVsvkUzHmFNz+FNNnV1RYhXymGQH6IrlkeBip47H52HsPfmI
oXCMY4y6VaaWGBT90UD8mzpwp1x3IyZEojNVqGKfPScRPw+WVdlMCxrpV5ujbiPli261wzEq6834
IA4+hmGH9lGtJI52UyePoaRIb8FgTTyOP3PEKfAsGGD8sjOcA0BmDuA5Ay/fFXpYvQUF3+69Y3jE
Y2iWanEbIzm8iBaIvcWotcMLqxe2Gtkh8gpQDWWRLVyVBHkwStr0xtKvfhENqyFIvEXohH44Z6mT
LrQ2y1aRzjM3T2AFAcIjb/ZoK6Vz9hN7PEz+WldxHzvnCzzVLuN0vywM6pMxuAiw+RGii/KjcQdd
7JfoevSPMcwSX6/m4h8h+lo7o6y3hUDrtwpMYQdXU33aRQl7X2+kWlR3NexwyupcTgfRL4Gg8BVc
gsVUveg6Y8Zv6tH3nCau+jNX9Cf2UBwUTI/mDYjpL64L0EDJ5I8+sOpN3zj1KqS2T/R7rjl+2OVY
bwy5APqjY9vDQsUHIxXCpywKfd0kbXsbIJffMBvw7Vq/ih5WKOqGOKc0s8bJEyxMYXRKtlFtJc9q
bzoivovC/v8xiiCIUhycxObiYj+JfrYIaxcmcLa3pi+2fZqoV62JIwoLTco4eFEoSWDf/a+iswrs
5qVsLZIvXJD2hCsys96LMZP1/tnBG0KMeYRrj6pawWWrA/Vmt8abN5Y/VDdrX8PCM19yc1VJNXQq
bneXHBeH72nMjGFm47VXb8TU1tbGNbCSipcFo8noOoc/91GHStwnjFivdgGlw5WinrVpZ1RMu6U8
1V6UsNOOouXJNbEgsOtL0Nb6ixO45WmaLwazab5c4X7w7/nEb7ulGHS1sTxZg362Eh/RUox99mj3
9s7MjWiWd7l+40tKv4ErANE0ODj7lL5xSxXVOw95sBGDYpqv9DquDITjn1cZ3UtG6dZVXKPmWrMe
I9yXnxf1SnmzXTU8imtcgHs7e/rB+vQz//rBoumF4SEqg7tptsq5NMoKozDffQOX8ssptfGnr71m
khZTeU3lMVY142cdQDLDlQzxEV8zq6I0xn2UuQTWJDZBGQrJa2BhQ9VZtvHm5snGS1vwD33yUk2H
0uuowJBQyKRw218wtKhOamAcREvMsIoK2rqj11txldMm4aEcnG+WbhkZt83YMkdFg1LL6rZUA2Pu
FPnRqbV7dZtY7RlFRC8DQ5+OWIZ7R0X+FDMeXRQiRifRLsgyoYyT98rUJfrNkc1JGhb9Qs6a9pxp
8NHCOCo+x0orF4WsDLuq0tz3rny1EzX/HAH6b7q2biBxRQUxyJgSkWiseIVKWJc4eX4Dy5nfwPfK
M3/Ec1b0abDObpQOhvC3b5SlZTeXICzqjgzzzmlMzMoBPVCmUByNrtWwW+ZgpEY774waQ8+pWSmY
WgKT0M6Wb13ZuKi7Z1ehNfopUK5qxbpgJi7PkYrzgU/mfKIpMPkxmhGU8+kg2Q6hLnGKQzSnme4B
+WV3NH9Oqvrm93TyvQYr0P80wXVvezKzW90Nv/Pe+NkD6yHuOY4HxfUDPsFZ+0LBL9hmjD2/pnhZ
Yn0k/TJaZyV5MvYWpqnNsGQ2XgbsvJajZJmHUKuUXQBPaZJVe1eQCztwcui0jAW+zdYnZEt7BRy+
XytTc7KDh5JkvGMVZ21DyHvLLCLJjtlmOotHV8PNXdLeHS+9U3BnXNQ+DV9Hsquiu4p8UJE+Ttqi
6Wmus0jaRP8/L9LyCDzbWKLeIjidK/430zfURV7XGp+GwTt7GJjTyD/YV37qMqqaFnOAW1G4B9Fd
KlQSDyVE9AaY/sdkBTzL+84kwQz2lEzM4+peVQkjWklzie1k15OM+SQUA8EDndAqzgfvUxv8i9uh
yZN4jZ4J4xcgdeiHdqMs+GBMwU3P/yzGVRca+YcPo5+FxohPUgaLHuqRskRveZBdAigtO8Zjq6jB
HGhg81l2hICGVguPKGejV75e9iLNXQZ+uxrt2liL5DjVXvOOLM9bjep9P+SltxDTNGphqAIr07MO
yeM6DMaHuG2RRUD2VQ8p0/RTmqXduMUnLnnd1jLrEPIove3o8l/QEfusKt6oI24GU4Z+zKVgYaAO
2FbDN6OVYXsq2vASRr62yclNZmtftf1NSgUQeFvyCFFTO2u59nXKGuq2PtUtJQx9iL2j3Sr4JDz6
suBYe+AJp5aht+2K9TCuxOYg7cs8g6PVJc5rUEx+tU58EK1I08fXiXkyDdlt1+yzLKmnsAW1NRSs
HbKSPH3QUM3nKrrM05X5H4ntfM9bQ/rhwiIkWQFdtGahY3fl8B3OCKZBQWe8wY4JJoFRgTS3b5dd
0Jcvo9QPoLQKkBNTs6VO9+LIPuxZpSa8raHWxIWFXY7muqdctdsXD2kVL/Jb0Hc0uqQAaA3kQIxJ
ft4ffb2gZJFBv4qYESk/IHFGh4iSghU/l6RWpOFj1bK/GItEP+eNrDxEYGpf/ErlIYEfQFLNYoG7
EOIwpe1XKZv+d6Ws8o2mG2jees38LDNCrlX1lU9xv4SM7i15tf5SXX+gkh0LQFgOpbaotIE3cBSw
COqtnThQvoEgU5wykdNsMK1dMR3+Hv/H1Of1uDG2v68XneLyx3CJya5XpOrVxp1v1ud4bVgyshBL
ziYwgV3AlkCo7Z8DR/K/qh6O00WrO68l1Ew2npF8JjyurB3qRyGwldVeCitYsXj67crEcK8gp9q1
7/ismPsam96pr6MaYs6zrK3aVCYwHLc8hzH8nTQfi3WD5PljKM2vdlZEl5IShpc00dbgogt2q80I
2d1Eicx7Dy+eniARKobm4KpVZx9Bh+I84HcLA5MZgrSFe6sRSWxkX8UwgkTKze/4DOWsm+5apGBh
BImW3Jpbvo95389UE2C8MTUlR4J7nQV3kD9ITFvrJrrrtHe2UZ74C5e1wjvf8fiduFq7EaMwkX9R
pOqcxKDoEs066/Y69e93POXHjdNF9lLvGuWTiNixaV3jRU0V72j51WvU29Ysk9twEjnww/GXWjUZ
3hPq1ERjV25KLLApzaRJYYK0k1wy4QCugjueG95J8YnrS8ZnmvnvsjEYr1WVqiu0Ytmy4hfwqrmT
ktYCu91WkvFqk5w46Xl4jzv44SqY0JVUaofGADrTTgrPFEANAt8w2g+TPhSalLcdY7w4xaiYB6p1
XrIAvIpWN6jQERIkl3bhXBEJ5zt0dubFRwrAc1v135WmYHuRJl9cPfSXrO1Z3qi2fGpyA1jrNCOH
Kidl4feaqNW8ssnHuyOqDqu01MXogG2qsBjtpPFkFsEBP430wwoVH7VY1OwMzU0+Ot2ed3wN3RvL
xHQu98kh8Iv4aGGUL1mJqmutHMqZ7xEfAfrlzUYFiUvW+thE8JgHKmAKS9fg96Ls3PU5XzN8/o1X
1YNnqxV5ftVjP9wkGshvp1N+H+S4uBkwObbPfgwuL7He4zufdioVCH3/KY3ZuUHj/MtNcDI25fh7
GhDRM0vETtQgRqu2YZ8o93K3N0d+sKwm5q3GpXSmAm75ZuXqKlSN4ZfmubuBaMyXSs3KuTx4zsEw
QsDEUdnMZIqN3wItDXegebAcmJqlj2EZmhWydFNTjeBT+ImLkVYQlm8kbrOFpVj2ZphGTZWAkakX
BHemURZDVPHW/CUkghNvo6rAP8ujq7hTjmWqmVXdKzKd4XXQQDpP12CpCLF24ss2ff8VQVfzy7W3
ulxXP0kGY5cYKfndpJxmWQ16ekwUgvuGn6TrgTjvVUYuOR+w/vwa2eWGGr36V1IY245Ay5fQx8YX
j+bxGqkBJc4Sjiwp5mtHXY4ycBeNetemVK1N6eZPs5mz/qt/8Qr4kZiR/FbHsYWYwMl44qgQh+Xt
YnjGishwUACrobUyYLtPMv52J6WviEaVYFtYdbmHVlMR0xqskBQJbiF7cRBDz6apBoiqbLhl/7gm
jamqUApH2vD1kZ3K6VChOVlgJtIuIE9mJ+JLSNjEsFLhN/UcCdjTsWJnjhilquXusJOo+4d3vDCQ
z4wM4Lzd1auii9GrTqbyXeEizEgr9RNglrttRLMMQxsKIYLVaYpsjDp4TLcl+aIEezLiJR4Z0+ng
KdPpmFbrzG1x5ZhG8O8I9m3rFv5KnP5jvm+fBwIsV0evVgHRkfdR1tIjOUUkZVMzqL1qo2m8HBS3
9d7lBn8lgibjRozyTV3MxqzpjmKUpDrkLkl+MYaieJlu2deK9CZuGTSwqEVT3LIj+7UQTY/lzeOW
ogkrYW3ohbURJrNVTbQKI3rSAIkMWnoynhV94qyz3HFndGWfPEZE519z/lsfC5ZN5dRHMjw6pfX3
Ok8oj9Za+9J4Fg5B1HLFZgaw/U+/3vfqLInRTIgZ7G/tSzypEmsisWSo/nOpWvKrUc0WS7dpSr/T
NZKyvJ+jNbxx+1hOZ4od/j4TfWyVfo/+Ne+/jSJKsB/3y2Lv6EJzjSLV2tU99YSQiKiQtR1d1+fi
VNdHVh3i9DFBzCWZp858u60el4q+UlwvTv9xEekSa5crRr0YfCuhUEAqN0GLUDeJMX8aE8+jZkNh
WVki0ylSh+Tjn4EBv7ITxeRzMe3Z70QwZnlfILcnVG3PxHCtq0dUxd3+OU8K1WBXBcNHbxjWtnYd
eWVVcr/DYKfftYaegkqb2qMd49kpZ66+fI7recq4mCo6H/MfbVX3VHSBiEChPs1C+Zza6fjVy8xy
KcdpvfODoHtRlfpD9Ls4KhrD0Fcqheos82LV865JpUiX1IagxsNeL8rKlFh2+Fq1IfUIF93DxRqx
b23uUVk+ZotLWFw65yh/FQ1yf1zVGdLKIcV1FH3ioMVoi5Hw8laR8eFp7WoKnk5VsrOuSnWCPJHD
JyuVdm0XUZrqDXdXS+prLqvFNc6jNz3Phw8IAtAJV4Wfy/f6XrpWe6/cVuNcBed9F1rn3+emBngy
8cYzZdr2PDQzddVpucr+CmwSkqWfpQYwXw3i/jUoUWj6MrunIHT7V5a63qZhBb4Qo1KVxcdqdL6J
wbjQFJZIe3QJcTMPxnKlaN5ZG1oUjXrhHMUhaUhyzwx3qNet5IRYe03t57g4s4pmI+uxumuaSG7W
tYT1V54SXXXCvN0bLbGKmetKDVZDtK3pIM7+6rNjFfgVkUkWYhpADVVH72PjwIUroHcGX/77YFjg
gvtwxN/k3wMUDEB9Kmx59hwgvuedYbCHR56X+V/94p6un70MkCu2otWbakdWjUDyVBskanxGpcu2
hp5Rq/Wfsh/Rb7BJoxTtWUjEnK3GvGfX48ymeuh5O9En7vlnruj66+6q72FqV1QbvR8jiWpm0BWG
2+Dyl4Q5lQjNQJquy7Jta0fTKW1xlkJKnWlxcFD9nLeP5WongFb6CUdND6LOsFBaKT+ZgwuIWAlS
ZRFKYYrofhrVWT90rTOrRh4UtMr835VD8D6oPEap3iZL0UxdA1+lEEUauuHwXVNCcPVIm8RgZNz4
lFh35rgXEoyXQpGCd7SMzs5swRmKSV5flLyuChV1A/fnYx3P0UNWezG5991jSTr6amO9dqdaFEUb
96gSowRLawaPf5Sqs5eTvjykD3n6WURmdBGSBtYo1ZUeKnjiy1PpgAb9r55M+QyxDbkgFq4eeon/
/T6Pn1MZH897dD3FYpQr7xoM6bMZgWZ/X8ruYM4R0CMNmw5UNtaLdIx5T6R5Q7mi1ISHhILVgzir
Rec4Yp0WqVg9PCaJ8aBS69/zH7PEBVFCRh3wF9Lcv24ihh8XhZYfHZpdxo5oHzlNtW4bB59MWdr7
eo/VmDgNutSjworOgQ8kLw2KGlD7WS0aOwodeQ4Cl2hI6Er7gOjILMNDzPlR2264mMKIWORMSUeR
ifzvSUkxhCCg2IuZWDKu6q5Md7qDPVhBgWqhTmrSkv35A0r2aP8ZrmQMEk5/mn0Ap3omSGUKNKBq
EUf9vCuMaN8rYe2tn1yzWhsePyA0yLKc/jQfd4Dn0wOPSTqKOsfuqnyahqFdxQHXjuYYYjs1xD5v
r9avpG1glQl/u0a7plWsX6PCo2JEcuXJ7OF3n8M7GKtDi8TrdCsxkOGbPRtUMozPPlk2P5xorPfi
TqKf9+qiQj9OGRFXakoWXiQLD8Lp3qKrtPWU9GxzE9eEFgW3ba1uA/ZYFO/n/UGreV+1rtOyQi3C
WQqwo+EHdyFHuTRIdk0TBtdbSHnY77zpwlxMEqeuR+JRCe1q+VyIldMq7tn8/1iw/d9TqqiqcYAF
fd+3bHxG9A1e45VnFzkztOHpYHYXbzD6XcPXvIEwjb4is96IwOpb0bKisjynmlKcLaf40RsFquo/
XWLGoOKQ2ED0xdUTFHHU5tIRymqA82M7vMcj5ZR949a3vkvMZZxL7tGpW2Wj4yS1UwE4Hyp79NZa
VpcXSTe6RZgEyR1zOjbNrWG/xU3f7qVGRh9FgsRGpsnBS3pc+oq9kgbOQXU9BptW/z0oZqjqEB50
1Z/JbIzl2Agv2ZRYDIPQOuFZthQtcZB4C+xirf7RDl4UzvFG6ta5U1RULLjmojJjfVd5FJt7gS+t
9WG0X1tMQldhqu5rA00hKe2LE/wPa+e1JKfStekrIgJvTst701atE6IltfDec/X/Q5a2Sn/P3p+Z
mROCNCSUATLXes3JMowIMUQ2EW/ja410b2JbuHJPpVu95+xYC0oHEhDjxLWrvrpmYOxEDzmO46uN
+PKM1LWx0S1P9uYQNIAkVKW/vo8uJwiBdimJ83tdVsXSctTiZCGGEQM2RTNgG48niuhnTFfW4xS6
zX0/m90uwZE15gam8oRPyuDNTZQpjn7dru/X3JgaHkCET//3p+v6AQGZBND8dNmiOzrst093r/r9
Ce9XEOo2KZHQMze3U6YsNwCqMH24nzO0LDQzUzJw97O2geQuocL9+oRiwDJIf33C27cV+DZSv9On
u42tGh7zHT6d6C3GF5+wQkbsfpHd9AmT+vb73b6WLocEHvW/Pp04WraMneTZoKKmL0IcnSXp11At
jd19eIs0IqZHUrgAhlc8gjua+K5yfsyxs34gVfZYqZbzBvkGxbkUM+VUcYvXDI/s3JSSU6Y6+tIZ
sRKorezMg8l4TFUicv7o8pQJIrKesa4eJEV7F41iUwDG0AxnuPUvW0jzNQHQlciHdqHfHOw8+nHv
7yjED3nnM+G05UWjScz1ikmmPen7RRXayoPvZeoDOlAHu6+lYziVhsLC3zrkqxWNopvpIlnPbNtH
FZIubu0jR2EjeTyNITZqnffLpLWw8/pd50bVyjGt6nw7yxBWxPxddSZOI7rVeoAriJknO1HslaE6
AW6+lcRRfY2cUWEWiHP+vl5f7UAfKPZFVIUIPmwQk8hwnuXaRB2a4T8zOa72ohTXoX+01OrWJqrQ
dicO2kc+2b6/DtLeIq9tbl8JYP98LYcJMH7ta+8cNTdNT5WkQGAdvOAs9ow4gTrVlflGFC0jRsm9
UEEgBHodLj71diK535awHe8DiB5iwxkwsfp1hnu1GeUhZPy/znBviIvm11kySCjoxzMfkls0kmU/
WQJlJrTNpGOlGtLkJOdFW6bziFmPTr8n62yTbi+Lk+NgldDLfn3VQBcsyOeYT5Jve/NWS/svRtVh
Td5rw7cwq4+l3bo/HUzvlNTvmRO2ZJWZmnmz2FaZn8j+d0tXPmrLk774iWOjl4WPvQqvZ5GgNnqF
usTSVNPkE5errE2/tfaW1NpbJ7XLbS/xz9UyS9iwMPNS3O/cXMMBqFbe4NA+bRWm/LXWJlvR0mvO
xDhKySXP1DYZDrdaS3NmPS+CJYiKlJ+g5ldO50FVE++XlHjVKExP5kU6pbOVaxpV+kOB/tA6qPJt
UCoBMVPHO8sOeBDwxRJyjG08j9SkPo6VKT+EcvUs6m0v0hbhWNY7nu4KnEptkeaW9AaeVVk5qmuS
SObwvjtmaoMEbaf7W24NZSmqWSHuu6KXn8KrMfo2NDAzxq3KceBZrpgmEoQk4xvv8b2K91WV13CU
p91RRbXCNpRdp3i40vr+IrDbfDkOafLsmKTPmh5zBNsy4+dcwlbBzMB3iGLbQLkKM/mnKI0YkqKQ
7hzFkWi+GA+opM9RCuZdPG3sdAOypH4ShS7K1yi311dxbBKOz7oXyCdR4pOgy+v64UF0jTtAgA2h
+i3hA+kpYf255VbI5ZmeVwGxejZarwRzrI81fOSDX3VjAp8LhesKoLBB2E90DHv1r+apI35y+c4d
MvDGv+tzYwo0tJM18Ti+RLitAKsu4tdWGlTk/3nzi6KWE/PUQt3beYC0XpkDvMhGEV6gq48vjbEQ
nZTUic9a3vI/ZgQbK9VtYirMBKZDYtsgnS+5oASm1kHh4dhZo30UrSP5b3BI3vMAuupqaPWprOPk
VVfsYD/WQUk4noOydsxWJhiLlTjIyGUJlG/A4gGHlT3q/e7Ki6Bhik0ofHmcIEn2WE//qtTAEhId
RQoGz+byMSSsNUSNem0irUR7OIiWGd/wSjR2g+2eyTPeSqKqbDpvnsYDt9B0uENKe6/UBhmvPicB
iSzos9R4IcsERiIQ7GxDyAUgmH8qRvUNZQdgP8FEE9et/BLphbE23XHizPWIAEq8sp3GrB5rVXdm
SHvn75UFfUqZ0uhKg1kU0KXvplvksyjJ5OfcN0m16KpKIFt3Nh0KUVtHGic8SR4sUVbNnquYpRl/
yu478bXFbaQijbZ51+rvkQ5TwYQY/tjURL1qPOCPmpyRuYt6bxPIlnv2LS1b2EqUvAam9COxLOMj
7q+3cTC9ukpYrbw1RlcDvmqlq4Pqw8IdR1ya+vh5xNbqKcAP4qmtcIKKLPhzU1VY6eMM1gbI6qmx
aJJilRFOX4pWno3RodU7IKJTa4668FO9v49FPm6KakX1QbRbTpIsG4s/mfSWOk37NLTJokDO+BUv
LQX4RaDNRFHLDWtl+k2BkHVdvbISw8op6qFPTJ21xF2R+EABxU3KB6hVt+reTPx9mk3o6KlXnHHP
QR/p14PcGPtOqvFaNKTuOOlTLOTK7+a6OfZHUSc2QBH6YzxtxrA2F1g60WU6okPIFs/cqUWUVRnB
0nuzqBOtyMGBnsJoVa7icN50o3uqTM861hnu1YM22u+E4HZe744v+YiBQ+ZWxRpOZvDF00e8JWL7
XYLQvEjVEYOdVgkvKekbaL2q9Z6Gw6uC+YRHZmPmu2kHrrELLveNVbvHionOHjJjYc8i24m2o2T6
M9ElDqxfnb0ADWJdTo+RCatpZhKqmxVGXXH/izKri1WR8PUERjpcKgTNdmMHlEewAzAO/F6OKCsJ
5kBNCUiPj5oTrILBCb7LZhOcBDtgaqunnv8Xx4lRdKPf2koZnOURqoBUkYh3jch58I3OebAr4CO2
eRU1g0zQB5mceiHaRJ1p16vewYdTlGIjijZVh3KZjwlcOjfd6oJobX8Mp8EyV7VXIy5SgWqYDz4e
K4jeJyxMtNrEYHK0r7EFzIU2UVOZhrR04bMv4qxCtTGMwqUGAeSogMq2yzKch2FUvihZ+mtP1EGz
ah6HPp+DoQi+Ot1PzczKL1ZuplsLgttSVLtesHesRifZy9MK6xikDJIu+BqO8nco++3Vj5rsNGiD
NRP9q1RDKiKzupOjycnVVfUPUW84ucs8oDCRreE+c+xiMnEOvvJsrdHOTJptaCTel1AnOT/VS50U
r2Mk2NaiyNUZv6+u6+x+mU1XgcLMvmisX1fXMpWad6q7qpBSCYsu+ygs5UxENsNLExdOM+rlo1s7
xb7IEHvsuiB6HlsgCsRpsg/Y4POo7vVzo6nJotE1F6lLDxOQae++SRppWJu48Dpm82e96KvL+oun
2/5z2+p7JTbVL25foEOWRv6xUBro8bKbLdXEtV57NT67ga38CLXsAVRc8qp5fKyuzKR9qI3dEXUK
mKO6X72Bld96zL1/KG7+FWsu/RnT13Rl5wTftaCWT503BpNopvs1kryl6IocEo5OTl49ZbC/Vy12
ujsZKvsZ9ah+rioDN/Ggt0hxDy6otlG3tlrobFhgREIs6HXEwHPWjUP81ciDb3lSud+IJJwyBDo+
CnVcyjz2/ZnTHhE9ycJZYyJ/A2NkBvVjpWdJ+eH48gUzteab1gYfY+sbG8l0upWM88gjds1Nlj8i
F5E9tmXBAnRwlZWoa0e9PEMc26RZl916IFfozZ1YJ4yBw9yQBQ9+GjrnPDBAMU97MPGrRRNnwbK2
kRNZ+iiM8Qs4+1IlKc3rlXWjUUQPt9bahZcU2nWwjCzEi0h3N4zz1yG3Or7V2yFifF/JlGXYB/Uq
tltpFkqxdHbtTsVDFqBc5GXlexu+gD+2vsVl486R3laO/GDmUUd2eF5ODc3wPYGH/B6aXbj0StYB
5gBEJZc75NWi0Po26jmMjMb/kndRuwrsUN5KuSE/2KGPZdTUo2/NJw0O5nOQ6t4GfVAb8J5ZPjeJ
8ig6IEmUzBD1A3JWVeValQKVr4B8EVBM4HXVFwtM9kaKk3xVYgRjNZH/gv69uo11p1vavWx8NYdm
EVjp8OqWvb6xsSRfifpS/lb3QfzWYOe2boAfrRUnML/GSWJ81WwiCn0sW+ui6eK3If4m2iI4ziuW
1doGy5bxddCqhahXDBaqYZXgDIww5gsB5Y04BfEdaxFIwVozY2leGj5WZ6wl9mIvn4r3OtGg++X/
0aXTHR0+RaMvPh3bg7TfoeqOoyUSf2JThuCUiyDX/qhLky47cxHhmkwBXkS/O8dTA2r9NqrTxo9P
9WoN5db36uOnetfL0mMD4r+NzGFewVqed133mhpVeS0m5qKNhs/+dxWs9+qKOc2tiixbSRAJVqzE
stbXB2WR46h39TJDW9Z6j+BJ6zirXNPzo8NKbwMrtt/LNb8naXF365lOvk8yv91UqHweDRdFnTrK
yWBIuPhFaCFf/LBCE8AtvcdEaVGIDZmMhqp8AgaQnUtTk1em0rqzNDVcFta370IeNmgksDI1zfQs
6sSeGzvGDmbQSZQ0B4P7GVCn4liRkAriLj3f6sIywUIwkWNMqQf5ETK4t6vHEgCrqw8Faz1/DgC6
u4pWI66LhRVgDyqKWmR3B9zXv2VlIj9WetmcEFvEcd2VXmo1DMjoGtFGFHVd6WZpHk5+7LQG3bjW
nch9IHvqPdVqsxDV9sj8pdSZx8uwFQF+oTUzGCN5ws4ND36p1y+BXs6jQUOO2SJSOOptsxTFpo5+
wI0fLnbSRteUtadRx4BEHV1b5mZRo3vJQQluVRkZk42c4e9qmUb1UNpEgfU4ODYyhohRbQTHlpe/
aBMbr6vLZaP65dI0lTEGCN1cdMOU1x4Ikm0auMlZbBS9iBZyYWJop2XprS6oxwS2kufjAmoCZ5w6
izqxB4Oz3MgNCc57nSv57gK1F2UG8jAfl23ckxuZNHgSp0l2IaSmdUz5wnHI2bVNwwPKeXZUzf0Z
xDteGPZHWLg/1aaXX5JSGoElVf65zip7gz56gNaiqZ86Bf5uruXFixLmAfmNov0Ay2tomvNTK8On
8CktZZ031GDeNnVioVDXJtciyrA0/d/17dT4qY7YBv4jzSw2/J+F4VXqyQHPDCVDHpc6wIJjNmoK
2MjwA0uiAVWXYdiLvfvGMpRkrUQNLGrs3Zxp4zMPgfU47YZa+dSqZIjvRm+iXpXg6Yu6W+ff/UTr
vXNfKsUylnV3I8FGW2O2OoA2MoNXVZEktANlYxtWXvDqR8l7YDrVmRd38KpPWfC4evFcqyc0nDyK
Q8aiUnekDLu56BSzggX5BduDKCzvlIHXxtjBLDJ6S3s2Q11ZJNFQnWNFjTeKXCTgFzTzUIRxvPKx
XX+wIInNO+gkb91oPRBkn4D8TL9IWs1cmOyByzTE17VyDt2xftAr3iBJocgHBa3aXWpL3mYs5PGc
Y969GDAyfek6Vsn5F545yUE3clIAYdXNCHDJ0QJ4a3zwJpqU00CFnImy2ADJC0E4NCMejdFfLWIM
0V30uR0jyqqEYmvXvg2Vnlz9Sfpa6bvs0KcFUmxUhVMVCATjGHb1WlSJTaerzZlYwUwcc68Xe+qk
iX2ro8et6+/xkQZb3waUE+J0SVSdbT/NDqK/PAbSyjXGCiCW5qwNAlv7sQiLXZ11DiH4xj/alYa3
O1DwC05W9oKFy/CYDUZNwlgrpndujlWR5i3sBt6ZHunKHsUWRAySSS1EKetoJSpDJbWL267todDs
Ek0b9vKgAkFTWE9nXlM9tl0MElx3CVYncrKWmw5hxD7Xt0NSFtt0ikyGKDKuRqeML7kkQtmq96TL
WTI35ar4go+wj04oocUWYVLYnClT5WHtTouoGcDCZdsVSI25mbW27GFmTICPtpCCHQtw/N6mouU3
7gy+hHQI46R9+d2tsUAX2j2MmczXfnVzK9PFtIxuDqOJejGaOXUD1/JnN2YhJjiBMT5EdV2updgm
uR8N6mNg4nvv8wQ3a98o5q4KKaBFkWBXOrH6aJkpbvCeAZN/6mxj9fKYQu2Zuup5ks0VsG4b0VWR
63jXSMC1RVG3agwvnULddBYpIWSD5MfER1nTcIzoJfdY9TSjan6pQybD/PzKezQiJeHXyg8pbZlz
xQhtE6uY2YS5wplXrllmYLoKnmZZRUlxlaRKn1cNVPMybNFoahJChyQB3iGRHzO/IW4R2huvzOyf
5Oee3T4s3vLEyOeWVOgPGii5VY2O6tEMI23bDIm2wTStPYkRkfpJEeVyUc1ue/+9zJid8u6aYse3
EYsE9M40ot46+XyYRAp1YFFbscb5u1XQpzoyYsXOTwhtj8bGh6QYZnqf4jczJMsE/SFUuiUtT65B
nWfPRVM8Z52mnga3TZ+5ygxwo0FEZmocpQypO1srd6LVaqoQ/U6j3YhWsh4F6k6uiT8nxxKGNVYV
se6+ak5gaArw71r8ZgfywZg8SEyL5YnnOl9S3ZzkRoPm5IQVwMxWcVme1xDCoqKdVZpVf4wr15Py
jzKOewAiSGLJefcGtcM5uFL5a1M31bCMs1ibfWr4VDTLitUW5EhRPwYZ2iEOFoLJqDsHvyYMjfg6
i9bQYIVfBP0PZmQIMvfdT5QPXzAU9784CTrB8Iq6cxj3xqaClwPXxc7PCQnhBTLb5trUB2fO642v
fdo0EAz2pmKjI9dr2IuLygxXVIylh4jMtOHy/hqDWaB7+qGrKvfJ9brpRlFrjBkpJq1TLsvGwPJi
6oxLgLkeNR25janoNw46zpgh34aycqc5+VLzLA4dWRU/IHg0t6auZt10c6Y+wSpmPQEv0hujRR6z
8Mw0qddem4THT7Vg3dD7MyDJPc4PAaIDxiKPhu5DzpXHlCzju9ua1Uy1TOcFP69hjudu8ig3crBE
eHrvJBY6gf6AZms4ZtseJA7KJ4qUzeuy3THVsMGz06pYeryWDDteZJGbPibTZiCzQKbhKmpk1zs4
1riVaTr6vukcVSUzRny7oU/LppssgAh18kK0lwMR4axFr7hq3GNIXH5e6L09S335KbJgX5lIMqwH
0k8r003LuZAREsJB4eihoZHlk3U8sFZ5rHBEjNUXS+fj2ZF6FiWZEDrI6yc8VauLgubwrszScuGl
lvE2tNkPKzGSa+5U0gl5aJLeRsd9hM/DFI28kk2uviV+88PgO3vj5dLgfQksINSaYI5i8wW3+e6U
QWJaBrYNktixsMxUumpbetCtXfQmB7xzsNuRxwN3y1dl5AGJDwj+b3XrrUwHhCV6b8EPhx9GKyVl
EymhtCEA+G0oETZPdATIC/TQf3FZUIhM1dx6xUfUXWN1kq7NIm+uvpkfY3dQMeXSWPqXyXe5RtmF
oLN/scLi2kl+uO37wNwj4o0i5LQx4rOXv2eFX3szr4MvmgXtz05dyZq87oPC+eJnbresNbnc2ywg
zh6XOA8bJlkaCg4rXLf1czk23rwjFglbqAhRinb8aFY3kQXtUz5rSjO+K5PFKuIp6cy18px/1LDK
ZPvVR2v3m20HoJg7CGe8UMK1WaKM4spG9+qYwLVK3W+/e8awLr2CxF2jPbWp7sDSk66emW5qHbGF
wUJ0ZIjUeV1jMt0lvr2O0CTfZ33Vb0xb2rljli6VwdmPcdXOZIIeBGKaftUGmrnK3OaLb6U1Du92
MKvSIfiGLtPFNgrrI+fmQcoZD1hk0FeOVNc7pF93DvzmEx0mM3MYCqd0AJceAQPpPT+8ig0CZcpe
ilCln6oiSUJWLLGNJbkd5dhZg3KUu/xLb+eXwkyJxmflE/Tx+Iyws/ycSQoCXop1UsO8Og5GeelC
oDx5Eob7wPkI5SY9yIhOOGE/bD0LBRTg/Zl+kE5uA1PRN5O3DlTGGmw60kxTURrM8xTZejDVtjs1
Zg1xXQLUpkthsCjlxt+rTnNU6sZGs35CHE7ARN9hjynCjyj3wUgNyBeIerGBjAWeXnQRZcevvjLp
T1HRHp57vIXORRw+10pWnQi0cieNHRm+rmpfZDsNZ5AsknUZtD9sMiFXbIK1Y99bUBt1P5gz28gO
7F1FI6Lx3RVfBODKY/SNsD49OsUYtk4Q5bNbOVCtfjZUagyoLm2XeW8XL4UWNktMIfO1KJqayevH
UdCX9Ub4b04+zLsaGihRNi3d33YtVq17V4fpN59AFfvI0x9IBUtzv8OE0Hd2aTVciiE0znYCqrWr
l7qj/WBdV8zksP7W6UZ7GeuEtFOGzGcZvI0l92EoqfOhCaufnf7Y2RYqP5HvHArSTDNUqNpFH0Ge
aUKsyAOpcTcYxRFw4na+JCh5XtJpjzT0JVHjAhInVaKxzSBKdR3PSlGUVT05SUr5LQLVk+H79VRG
css7CFkoUbQCbzwONsEy3nNPYD67h6TJ5tAgzKc8k5NZAEyAxHn/p7faOBXjSOOt65vvf2etJnqI
BofXw1YbOPtvBzcLpewhiH8Wbm7v+gLtR7vB3wbWTbIJdBhW8DNhJpdok7HkHlZarhXn0S4tyJZy
QwzHuzh1kW0ypur71CYv53P7b3iHkJzLkFJA8HA8I8qcLd0gkB+aMbJwGerkpzy+liUT0Mmu99q2
YbhpdRzhQ8+pz0MwJV+cuHxT3fQoF9zpUdzjtg6ciSiXNjctLNe1xtA3jTvKG7DSOJlnaow6uFVs
FZPRAHdPr4yuIDPNvBTC8lKVS/PDzpNHZcAmqMpkGdsaadkZYf6TVd7J51n45rVcYedHGRJNQbMp
h/pkcyutI9Xu1r1hDxfZsr0FGtDqq0yCUjWT8GdqHslkAR3nZr6YfW29WT46p0WrVA8kmJpVEdcZ
WJcSbDRhLOZc1SWr9GaeVlb0rcj6uZ+V8Yfsl5ggpEH8bAINXLVIn+zHUUOlxQDL6zudQk5/OKq1
bj/ZjqPwyF4R5SreA9+A3mnLxc7VOws8YfeheBEPStsCim9UJkD4JtwjRRwuidwMp8Qx81lrGN9C
JfeeoCIOGwXh1DWip84za3SkIlPvOzIWAAjTZHgYEr2D9lPKqzJtm1d0UXeiR2DWIMYL4nNqV2Xr
pq82suXFWzQhzK1C/uHAbxmR+qvNM9ITziJAyH/Z9ATdBzUYDilh31kfOO6ToeuEg8p+N2FPOg2F
4KIHLdjX8TEAqAejpqyXpYFNtcd3uTDxv9zycpFemnD0Z3Zrk/6eWqvGxnHG0J9kGaVREg9Mimpe
pCWQCk1vu23TEL0ebSV9c2LrowNpeimcUL9kmv8Ds/YUArQzy8FRz+HxobDgyOYWE6lh3bdR+uCp
U+Q6a6rvJuJZSdAoH6xyPgo5sJ4LpJ+WihK92UOZL8h7Opdk2oBZRkmV3NHGNSVVQt+jUhZjCWbJ
d0vnIjo6jgk0PySJfa/Lpd4k+suDZRpFdIuJK13s29i3wWITc53m3LcdwWbJ85d2lqdHyaswIBhj
hJ9aLT6AuvhqAZg8BpqxzPzqEQnqYK6O6mGsnL2eEMe1HFs55pi6z8fBVxZGXfcbJ67ULT4kwzmf
NsEmHQi5gDIINrnnBAvdbNRXc0BPv+z7n5DhRr9jxY6s1XNJvH1W1U627BBI4nEZe+OODMLc1yUD
o6hc28gDILa4MBViNZ61cSMpnfOX535V4i++oyIDY2MCo8n5cBghq84TjXR0aGr9ojMiIvTyYEGp
a5p2FtXNI2JByUbU3Tewwv7qUtlqt+ysTpsxGznqpApe7aojDGPpwcukRrloE0O7RI7vrHzI2W5i
rMlIjQcIRunGM3C86dQCxZ+gPnalljyiqMC8Gpc9sFd6vxV1SgL0BXVZ4KCSfWEpYH0oKmGocbIj
sx88jVkybhPvsiQNO1/Pxh14bL4dlwxGAKn/0IA9YiIYfZEq0g4dJNxliwDzJil6+ypj7ylbasui
B6d5eK/ESgPWOH7QzGMvCQ5ghtNtMBKwsIF5LAprVBea77iIu3QPHtFwxzBJ4Y+hZB5rEIoufLWr
lHnZlbn0xHbGNmI0mTV5oHefTYwAsCP3meTFdfmMyxdB9Eh/4v9jgtGZo/CeXuxm8ultni3IyBci
n8ltU5CXXhQohC2HqZdoCIvKPdX5d1HA6FRekjCNFpZVjhcUppyZptQ9WRZtvNzqZMNcq7Gtg3+l
i2hgtaCfDSCSU03ehdFcNjBwr6WmPPSOVRyaJv61FyO1gEI3MoyIXgNSFn1uuzyJ+F/FcruKeRMe
SwN3X0k2ckyfHRdWJRv+Bs62qS3i9+l4NEqTF0ASXutCirj9eSwyg7VwhEWhG2MTKCSlYV1FXW1n
BBorZEtDW2WZVLkk6Yjqgvpbj3KaLrJiODXIAV1klA3mmut7V5+rXhOai8kWdqjme+PFBkx04Kar
OmWBrqDOa9rV906uJus61N9av42OfvuDIHh5ipshXzm2i1pMgANR5SK6KfbQVEYmR+zeN7V16ot+
IHSK/UhvyiZGExZ61VL85qKK8tXA3mJm6FL9wvNemdeh6z0WdolTW1i6Z1PmTxFEiPYE0d5s8OZV
G4NXy1QUmw5RD1iQTtZnM9Gk9sSt024hdbF60aqHQIgzyWaMPQ9f8E27SSYct4UVRvpihBDCqled
Qn0YuAmBJbEpfIVpgW82K8WTtZuAU1k3mJH2KvpCk4ST6Nfha4VetHmIMnQE8tCLF42l6Ls6gK/v
AOZ6UnyzemA5PZP7JHtC+XEJTFK6ThN1t6mUVy12ikOZBO6taORJMg+HLlwh4ILHStr20hLzUmkd
A9N9qPTsO9QJMGJp1+2414JZR6bqamQReDknHteG4wK4KqUXH2+rh25I5npTVk/eMJRPWWJfcsSE
T7knlU+O1hnzdhganrAUbVtx16QowoVbuycjy7tjmw/uKcVsHX3O8NVLwnIbyH4OccOLXs2I2CRx
yGAjWiN41GDkSZWJVlfCuCqNpEfZ1uUH3h8bUd1bbXqI/QxkEwtNAJKjj3gDGUxDq+IFfAjz2Ygj
BLxVtMNhVJnPSUXsG6CZvLCnojHIyjrPeL1LkWU8J7CUgIQq8VIcqzqtt0bhu1nejm1ADvO211D4
pTMzvGqVja6HThpDRW0fINoO/0sUVUwqlyjzyyvROe3ApOvIjt5aZS9KCd34+fp2bN+7CwR/5LXo
rEGmWJS+7d5aY7NqFhY0+43oLAcdoKd2SsOK846+NNfrOlqDG90YltOeW2+wVkkw5gc72mdE6J5w
+2oVuXuamDRPSdm/kJ9zjhnKAhsUHlDX1/ru3NTxFkq7s7c0CTUWUVcr78UIM+tW1WpddNJBKrhy
rgZIl6b6nuzIzu7s7iz6p2UQL1g/B9iX425ipR1TvIA8sRzGGNSRu0iU/nuaG+17nvsqNuGacYaX
Hm4CdKNq0mGXxoieGxmrMNNJ1R0x9XYeOr33WhI6XmnoHKxEq1Jh+1EXMe4iU2umA+mrsvbiBbb2
0rxXReJtVD9DtLwjbBcmZrmopKJcg2bmvWV747BzsKkwlqFh/bUbT7u6khTq/I8Of+zqiZKvoont
5RkP7tB5LyYfD9LysJCQAXrR+Ldd3RgjoqkkGZ1+Dr3hQZTCMc1OBeg8UQJjZRw0HHpmwSSvPpaI
PNl9j975NCoGndpqUtdahKaknQdX/rXRpa0lQTm8VzPhz3exC5hy6nSvj3U0F/0hMOefGjIvlGeF
mwzre2fRhXgEax0Trfnfp3NbFoxGqSjPGBOs4HcPb/ZououxdrrDoKTyUVYJdzUqwMGQNbI/IDYR
TI5CYlNMtkJiL9aMSQcDY9jRwlFI1Cm/9+JsSjK32NN+ahCdRSuqvZh+TCOLw/D89dBRQMhiOQKi
vo1aEVsG9kRSqpmBZF5Ew5jusir4tYEbmO6IfKc7sXdvuPe7N3zq9x90uQ8P3AzBezH+/ThRvPe5
n+k/6PJpqPux/3iV/3i2+xXcu3wavvKkvy7/H890H+be5dMw9y7/3ffxj8P86zOJw8T3obQD/o5+
8CCq7pdxL/7jKf6xy73h01f+3w91/xifhvq7K/3U5e/O9qnu/+OV/uNQ//pKbc8vmR1qGaa9A1O7
YLoNxeZflP9oiiqfo1JyhLejbuVGj7I/y7cD/jjsb88gKsVQt1H+Xf/7We9XLXe40CzvLX+O9O/G
+3fnZzHD0rvTQ2bn9zPeRv38PfxZ+/963tsZ//wk4uz1MF6MomtX9097v6pPdffi5wv9x0NEwx+X
fh9CtMTTT/6pTjT8B3X/QZf/fijbKZHOLbX3QTKCfSO1k0IiYLN9/HsjWqJhKHaqdhHVokbsVeKA
e1/TLcO9aC5JIG2dGFs2rfMeMq3R515lwK2qDemaBTECanX/xCoYIdupFOcwCVvwLVO7OGYMdHNH
9v2naBf1LjpRq7FEEUvUiU3Vo5Zh6oDAasT2D8hFnxH1iM+FLcXbznYwfO7g+dpmdNugUBkf8xQF
0qmXFkU4yYnW/yHtvJrjhpVt/YtYxRxeJ2fJluT0wrK9beac+evPB4xsyr7e99St6wcU0N3AjEcz
JNFYvVbkKMDZAvVyt0m3npg/kKMjIeJ0UMvIpcpwpM651NXtPdCHVXLTWJELT7JFfUkxI7HDzh4c
JmKquzBBy9WF78aifn6oHkySBpzbx1T3iOEUOdVDpaXVg6Z1xj4wK6DrcnZvNNPBr0A2vJntjB7A
5Lz7DLkgK8qJjV0iS2S175a15NLhYDQkNYPzfb0oq7pLnKfQ8v56SRmWj8N41XmwuIeZM1s0Rz94
aj1SxIxeUCAU6u9i9dAjU6L+Rri+U6m/mqdhb/F3OwPKDS5hI7TspeC9NMrpi7sCJ+IpnnnKhg5U
hVtWFJ3mMH0UzrGsnPA+8LTIAw0j7CVwXAiuSF7dZ0jjMk1x5mTNoUe7fTPnHtlM9XZIs/z898RZ
m8JjFyvv/lpLDq3CvpLpto5aY6FVnyK0NqtDcIu6LLjJHmCvAN3WOtj7QGY518a7OGTc4M3Jdaay
VIQuM+8LGf17101S8qaReZLNTOrshDKyeZI9BNOmY6ZkK+nMfofJoW+aQU7BCTMKiqMRm1VWvacC
L0NtLIR4rKv0W68o2k1ae8TktmBqjbV03L0iXPaGWSXlrQcXGbtEcOJk75QSSg/wGq+xizfRwidE
hnQStn84jbkwD6bufl3sNnhCHT6tvOCUx1f30rO8mIeGIai6AQoT8a5/v6/7MKdUj1JDdyvfhOUE
Op9IncGw5fon2VhFgWL9vV2sQ2JjLagJIVsoYjOQLQhfTyjfzemgvFnArEoSBumQKvcF75PeLFiP
cL0qMDRsdJjRz6Zo4rjsznIoe0vzl406PWhj2YitF8f/0wLLtPtr6KO3K6C2y9n41OMlY4uIArKe
PYZqmD/GVs7uKkZQQjrItyVoUCNSW8CRDi+te6IUYM5Xcgz29NXoWOEzQgvqTtpBj3mnZcYSW0th
S7mMnLvE/DUsg5FqDK89zmryWelyTjJKCyY3M06eIgBqR9chaaDyDftY9cZBRlDA5bHn9sJHR8DY
84LqutJOayBVDhT+Ak7SCzhJNwHqKefS5uhRdKWxFR7ZW2LklGbcOSPyTUuoNP9rGEmIyrJSqs43
v2+nd7NnPZptNjxXbLhPpanX26lO86+BaXGkBMCK1NkEyZs4glIT/1NlAVxNKujX4rb1V0o7HSXY
WKKQZdM2rr+2LC/bLjYJW86pqttm4LfW0nGHJ/ueH+8Nl6/+G9Bz0PbJEebFb/fAjiruJoIxF4Er
/+RVnndi52rmK9mVDVzsFhCCBk37u7WmTHusdGtnLJGQnfrIcIoYzo2QiRWNnO5WbQTAkrRAaTcj
jKE5hOrqHLTI5kTNrS7hfZY92ZRTRrVtboLq8JtXR/K7lwaAHGByNvcyWDUM5KCTEE7U1mkexjz9
EPueA/lwCuRUSSd0Q37ZYo6yHqQjFL3/Zs/G/EP6e42kfyZtWV5ar0yucP8n1652No1H6hNSr1eT
dM7VMIMnabTyCAntRZ3daVjJmGYAQc25J8rwuZdQHyjWyvq2ifaym3bWDzfSi/0bm3yp+GcJL/hF
9hVSpuNoZBDdmd4pE81oazBSLmPZQycYXRK7OfxtV3rv9C/baIX+SUH0CU13EXNfVVrlWM6RTT9R
erKWnqqa1AOnyr1la4+mGZYfWvLNoQqQ3U5D84WsR2t35YcgyFUU1Adw/WrxQUNC/sEa7Cc5Iy7d
9FqXPDSWJtlau+NCY1JyfQ7z0D/LXjaUX6bAtXdyNEyVfw4aIMnc3H+FxL97i20AZooajo/6hPAu
jvtkuY5c8a+Xa6nW2eRtJjjx/5i3BL/OjVRUKJxop4ZRsa9mM3inqDUs9JWXfiJ799kaTe0n4tqe
ZXL06wbxU+ok7WevTzjSifvwfRi7XDOtWDnbrZ2e/1qng/TrHA41fDd8iS+a2jjHQSnJP0E7sGoR
z7lEyEtM1w5WwF0fA70Ei2DXH+NE8bYpbF0rh0Q5B6ZZsoV3rLt0ouGw7m2z2GSIpmrbpHaV42KX
E5ahDJO2vDTsw5x4aLX9saRVzm9fYZlvxBxHtFn26FsWhVAp4g4OrOR7OUzVMrt5WXoDYJuU6y5H
zSIIUdsKjRaerxEFLs2IxhWkWgMH5380BXq96L1acHuvpCseNHisZbcMMlRgK9Jqb4x+VdhbY4hB
uXlNt4u0RBMlB+GTbDoTAgm07t/JUVBBgLNEDCJsICJy5l8RPDWBf9SQ99aqvNlw7Bhca0mSVLUp
j+1+MW6lEerM8DpJQqRUBEnjf49Z5iwxjaBdko44NoKDClYPBqHSeIErJPG18qVvUKL7NfjlqZRK
2eVUR1EMI657RlBsY6gc1vIyuFwViwlm3FA4Ftv9Oioc5uSTSBeXVdksSy2OZdqy1BJcINhEvjbL
ua638xO1/uPK5cT9NCfoxeiZE3DWSklR6vhdtW7gKgk7/f0onBBjuOtOA5ktY0fFts5RI/RuC6Ov
OFaJzm6tRw/SG5X8RfIMGnM5dDiZv5nBKISE1Kd62vbUxzQg6YAsCLlztzA2fmeHxxyhi0vmwMLF
nqhMNrILsfjUrNwCZCdlqPWunfKxWVWG+hp69y9TZW+IBAfDxF5FDsmyU800AsJLlOK9S7XxzW8N
7Xni0HNtJI55BDWlPYe148J2H/goTpdQhanmsLbF6auF5OvRMqrv1ay6bFeFDUxjAAisq4+zOIeV
jRlo5jFq2+9y1IkzWxkbUbrzz1ix5jJd9uS6WqHUR1i60vOYDBX16zxPaXwOD2YNYEbaeo1qzdbz
vf1cFcqtpE53O7U9anNjUK7HJtNOs2zSBoBTIeQEV9LwxiX8BVwfpyDrX3sy5E20kUSf8kKtD6B3
6pOuQiz5W21QSg7KYREVZ45FwrM0tVKVsMk4OrPVXFDw/9InlMG1TeWcMupAj5EsfDNj1MqzZTvB
+b6A9CyrzDl015vfb2PqGw7K5yBdW1H5g6PU8okTqOpJUdIvnPX3F1OMNNUaD0AmkbISEWWlV09F
1G2gPp8fZbxWzQgRj5RISadi2c07vSV1L6bLSb6fagCO0Pq+v4CbZtcst6jtN8pyPZAqWdmJV5xl
MCiC+ahPVArJ10chQj1OLseSEFc7vfGxa2rj6ijAY+XQCSBVnluqcuSw8pxmpZqJc80DRf34Oqfv
NeOqZPCM+5VnfFzm8BAbP+o6an8hnJaRk37LwOA8FKLhCFN7CPXM2o5CvXSxSUdmFugkJKj8yKFs
ZEhoRk8j6MTTYpI9akZHm+TMsg5nh+7Jz5U3pnukTq25P3pgXcVbkM3omDCo5+F+8JX2bLH3LGEb
0NuzPtYHewimg6u1LfS0mFLdNqhakWPZldb7HDndbjhEBIpbNdtwBv/ctcU/JhQqNZ9JpBy0ji2E
bNI+8EFdiXGjKvrdSLnLq3sJ/Ms2ixmd3Xmvk6XbNFJ9r4HL/3tpK/XcDG3PP5YtKX05GBP8jfCC
pJsExZlPWucN3GlNRDrtoPikuS+QIjsfIDqrr02MZKAzpvmn3J/KrRtQXs4WG6LnWl05haptPIHM
Rwo6P1sCuSl70jYDRAdWLDyyKX735BCaNNyelULLM4gbbzEcVZ6ZL/BSd49amPWPumb5m2FA8Wax
2WoVXJvS30vTQNElLLOC0tWY3PEojbKJIYbY2wA6BM9197g09lPc+sUj6EyHraJFEWfR1B6Ae16w
im31mlmg2Sgx3cTQax5KTqs/dA2fUBNbSA4LJWbqf6mu9rv2bIrh0IJgpULYv0iv7YZfh8mbbnIq
CNiHrNarR+lzzXLfmXb6XvoipV2BwEmfNU/zXgbkh2F48WzlOYIp7xHAZnMufBCpYpRBbXDvdV6K
CIHWN0fpGK2gfvRqtzvApMXziAheHF2oHFXN7BC8IEzGgmMLdl0AMGWJlasjIlclYXifffeFNXAM
xdC2ShD4O28I4SFIg+JBNqqFNNTcIqArhwgavzqasoGaRlWD3RKcCy+SE8MmTEqo536vkoxa8RCE
urcduhKBoN8OOcMayNrFigMZk6nsbJi2j7yOfcw1VGMEOaUqpPaQ5UIrWNJaLuPFjXAhhJdyPLVt
dWhMipfDZN4XnP/D8hT0j76h830TPSO5xmgAPnCm/GqJ/WIQWR/+QDJAOPqyralgAExKtnjrKyl1
+rEHTyAEtMfBa53HSTRU5aICXJMdS7XIeQwzy3m0NN/Zt2PirBabqSnahQqnszTJqTIWGptVm+sh
GEVWk04tCKL7yyy25WW8norjHm6asxc6/ZHCbIrT03L+aPPIvcnMjnykGLqwUVG2b74be6V5Skxn
H6j6DNakD84pCNN1JIemk2zTLmgO0htV49fYF0f1oHNeKr69MgpuFYjv2RAiWsHSVaPlO2g5or0c
znEFilILvascajWITyX/mBthd+NOld4noc8C8zBMDVsZVRqWsqpr8PxymDsQduoIbpsVX1u7LFBa
gA7o2JROvueiazxx2MCVHCKB/0Q29NsQ4n+DI3BcO0h9P/wVa8ITgBYLsXmKyjuPjxuKd71Nq87G
uReN7MkmQorq7FShX8GBjkcBbrXqjaSFcJNhUjfvDa+NPw5J68XPZd61H0u1+6F10c51qupdOaj6
M2XpwCPrhifFKDSeR9Aem8Aa/L30Rib7fVRLDAAYBE8of58TH5hUIoJrcoiPlICfpFPOj6vvqctu
SFrCMv4c1AoM1yJaKSH2nyGWVy1L3aT81N7LhuIr1QrfD1ZfvqeYcyaXpEJ2OftJunZTtqu5aUKM
+ju+7Yu9EVrWTXf0H36GINk4aOnDUHCl5HESdnzQiA+daKRjzHP7GIzZS2tXv0xiQp675bW24/U9
vrODUxzO105SlAryedlbmvYftimz/re4ZVoc8/0vlHbcmGmQgJX2YdyZTCqGRc2p3oQ6jEE0steX
nJOs5PgvN1jQ6BBG/kXa7yvIKX/FLbY3MSVcHTt+Dz80tdJ5yOCF37zSMkX2/n43uUluaOSxbvVf
A+WKy9oyzggVa1txVYGpG42A9eDCKs23Nil3luCWlmOoTSLAwwAaF9swGmgYvRmLiZ00yjlLU7tO
fCrLQXkHcNB66pv8u1JYw0WOSLnqO/Zm1qbne/OEcMghSorxkneuhkoOlRqTHevom+b6g7TJps8t
SC5dvdjKYanMYHerfj6Ss+X739XhB9DQERVqWodWYJHvTG/qrknSeNSpRMFJEcyvLEriGoBQONcB
GPQgfJA9S+duU2gd7Mh/OlAZI3vsWx+l3Z6zGBoKEaKlP5uBgyS5Rla4IeQQo85lTrFRkKU29L6w
jK0nDgz87ynCJOesTYuzM8bvItPK9vFvk7RXdh2Wq7+7IxXtWPmg77Ol/03Q79Wk7b8vWfrer9Xb
MtgDcnK32uDl1yaNeogWqDQoqTFZRXYf/siBeVJE9JO/zCcDbqyPs1a0G19z04eigEkQcj/9MNmV
9mDzjLax+65cU7rvcfjQzpfQBJ69q0NKiZzGGTdvjLIrGyMAoN63hg9cC8w22G59vizuCYr7btX5
fEzoJn9dHBH0sCixoXmpZsV77rZcjqEjlSMqJcxzU8yf5Ug2Q2mKL81Qb/VmKt5LmxpBBFPPLj9u
TD6i2RzVRlvpM4UJ+hN9PytGt15sWda6q6kHrL4sNCbffA3t8vuqlIOdKJOLV3INacs9uGX9dIx3
0sbDUbSu9Kg9wDPyUJQTEh/ILL3vPXu8wpt5jcWIMvnq/QQL/w7StHkjh7Ihh/8DoHxMdpKwtLG8
B58TbzlJmlqqrfcwG/TrGmJo6oTHCSSZjzTjWOoPKeh4s5yjWytG0q6Htnnm2eEkR646m6AU9ana
O0huraTx3jSq/uDrSIUZHUxz0hYOqnEzp3jVZHW8tT2lukWlxeks1LyH1NGMG/9vF8Czo730Ngco
am+G/5lKbZ1BhkIxd2+ecjMqvoYVhasurFSQHSnKNpkr52LCUHLyGtXcOyRFHnvqITdQsKgfrSL6
xglX/dOJ9yhqBDuuM/XeoXrusfN0e11UATa767xVwbP5pWu9k/TaSgLjfTrxFUdr1D6oYCGPKRI3
G0Ov7Qtl8z+gVAgpoNCQ9BampVlsNhzth0LtqDcnQtrRVCt7uKx/TaN28/9nuX+9qrSJd8i+S98G
IOVrcXzZiqYTJ6+yodhoEwP4vSwmGRHok7brdJU/qIiVNjlfDikEfQ/e3TrK0bIuVTI5XCD7gnKp
UwesXMgsZ89Vn1Is6nyByt57aDhhm5q8OhS6Gt3yoaX61zLsd2SDUJ7yfMiV0CFdIYthfRmt7mlI
+AYrY7O2Bs442eWf7/yqb6hWZXfyMn1bVyalMoJZVTcsGtkTjQyZBTtrJ7LW0Zz9nPVyeuCKBs31
GPbfKFY5VZRVfgwgN9pTX94fqsiPkaxRv1l8xw6560C/UzjFh5ECpL3nztNWDpux7bcINeV7OfTn
Id6olhEf5dDTBfkVQhfniUvlhwAmK8qNoN6qVFW5ov8MrjmHfq1SXf1l1PLXYS3yrXLoJZ4PFVn/
6pXD7LE0t1Og/ujn2YP51VZRHUpNsL5tnoCOHtjB2BqKJfxnNpnSq1c5kk0WZoLIQv8RD0aebUfn
qNsk+kkbGJTDqMa9Jx7WKYypBg6BKDSTDhMph7uXn5pJiZKITmtL35b6APfsb7dXWUa5kSvel6Wy
djXlvrJtkYpZ92lfnKwkQycQudjNDP78m2pBwqB7X5R5sLazFkanrnbzJyMxviHime3LIACn0wXF
VTauP7aXwX2Qg6mpqm6zOA0l0NZWjcTS2FXDAULDD35eUUzo1frK0x3l1grBEE4Dgoc8hW3J0ow3
9rLKA3M1uJBPRm1H3oAwOQsG2v449yhdcnwRf+50OCpty/3aDgE3uqSEJ76nLqMb2h7OiML7Ck3Q
V63s6yfTmJITj0raForn4WvC43FqeF9NMnWc1JYqWFhde2/O7g85j30At2/KTt6NVDxyHtGZ3Hcj
605Jpo5PpmZrX6goRbsTiMhRbh1lk7EVCp2S25TYTcomqij7VNsKgfDccWEaLmfnWnr2Rm5C3VjI
teXBWvNb9aFJYvWhaPzPdRRoRzmSjXTGib8aqI27LnZD181LVxpzhVSl2ngf7NmYr7YfTateRVRw
hmRu6+mju5fDTLFeer1Yo8aKJoagrTG1OORT08OL7CVzmDUr2Q0CN2lWi0t1WzYttQYynClvAl+7
yP6tzNb2YHOcx0ssmoAsTL6pjeGTU9jdXjpQ3/KRPomKj7aZU3FY1mHD33oAPSS7oaDdiYWohbjh
XO6NYPK5j+9BHUduGlpfEGIJzLRERTfwuWlsP0MHjVF4qRVSxei5zvqhFdo9DXB57uqxcWgzXX9R
e//VC/VdfJoGlOF4TnBX1NIF32Yn2dexaf6EYf/YxB1JPkga2D76R7txikeZyE/1al6pQR6e5TDQ
wnBbqVCTuYnz0owz+kjJ/MX23XKXtiPJR8+pPwl7UenTF0pmoWXlK8zxzroCIXUq1DH6ZLoJZMZe
89xNsEBmUf9Dmt1sCPelMa6s7GCzRzvB3A1Ts+iZfw4nZRyEfCHue/ceHgK3MitunMucv9a5R2vI
C+SrZc3Ac9451EHs69wZLkpQDAjeI2VlDdpDh5a5iZgvNulN1HG4yKao82dlDJx90sS2f5U2qEHA
0OhlvZIzAJlEpKfFqlU+JweN858S8Ve0vqlJKtNhl/wu5uIP6Mwr6bWi+HPRqN1hbjWdqgYxIwpb
ToJKO6JK73egrAKD0se+WO1XtrFJArVlzwNNyUNI3XKIsVfqxN6V8JnBdq1r6iYI2p9lSSpfSSt0
Aql7obLil9g7/1dk37vh1SEF4O82wZDxl8PNHYpfl2VktFSJvwvH/7n+v5ZZbHf5+N8zcgtmFX67
vJtIvJtIyEPL6OW9WqH+PjBzY6UpTbUhx1A8ojCWPzqiB76AAib7QVpkM4eoyNWD7bwJ9dJ2Yj90
uE/5vcJYTRmXMb/byplyadNV+9tELkuazKwPUbywTNLIURjv5tgKvJXGffVausNWk0M5LyvTguNM
1dypAWXjlPn13SUCEbq8M/nq1Ps6XPDnfr84vLbrzw1Jx/vbMFUhAqZsEHJ23mWknTqPRKluVe67
tPHMK7iXk/SpwlQMDkQdxsTTkRhKR1t2w7bWPG+jxzyHr9nB+asGv1CDdu4x/FEfbMh7LnIVrgrd
O9RsFj/Yv/YIq8vVcZODG3XWrbWKlPtrxhGo1qhAdGA2uMWzad1kzw1q4xi07dM9Tk4JhvQ/uZ/P
h4x/BolvZjj8JA5tY0QrW6wq45alBC50csridH9JDa6MiKqszSBOG4e+CyjBK8uDHKJ1jhCwRSmS
HLoZVB9194RggHtGX8K5N38NpUPaei+OduUUxjAPgv0z4iFdoW9Tv0Njrn4XxZx5maVOxdcw1XzM
NNSZvLXJYO6C7SYdYOuQQxkn57Yxzx4mCeb73L/Wa5qw3ZcNtdgaqudns+hfG69zzgMPDZTAw7RE
MdUvh5AsrxBCgI7Tipui3sFdDucENIOVVgUbucKbrlxWRkuPD4MIPzSkkWYV8SjEN5HELDM04dvY
u1AyTZJtsFBLL4dM3dzHVKG6l3vU5AUwWNjhtzceS04qxHxYz9l+UyfIY3jK84pZ+8p5pqqQ5ysa
KykVZJg59YPQR9dOyVhGl4g6V9jnjVOcpbuAHOchdiirmsvKOnFmax8Cc3ivGANV1rAir4y5b3ds
oKYvCVkE6k+nT3oAJwLfkHZXp/3dntv1fLcPmf7GLuNn4CT3eDPtlCuqilCyjNAnDVV1q4W6bpqw
PW7LKTrNQnt3cJAW0BDQ2zVCbNdg43LgFxVupDeAmvXi2wk3KDG3yif7UVWiQydikT5wT27gf4DC
dH7X2L2xampYe+CCQ8bBMr4aWoc8RtBH0JmblLjqjb5KYy+59VGZPqG49FDBJv4ZmFW+s4NGgWDN
Kz97VDKTPyop9kOjnQN/VBOzKyWa9RXqagSEKkSABre+mwI7hKCIk/z6qtUKubQMeLYMljHSIYey
KR3q2P0ARZ4gFJwvS6DsKYLSuRi+L8tLs1xksQ1h9KVzPqdjMe9qowm0XTXbFC0qbNc2CJFWa66j
DY9RwmXFSXUZO4OreObF6Y4EUrb6P2aBpYpPhmds7ovI9e5BZtJ/1BSjPsRGHN2Wxi5AUQ/TerFA
jxTd4LFEK2GOrGdSksFR2pYQ2WtKd177mqZsFoc2uUwjaxrsrT6j7lC82N0ou0UNsgP2po2Rmm/f
heGQiuvK7qtbJ8Mp8Kf+5KnOayNtcigdy/BNSFwp6erN+Pcyyuybax9ZrbX0LpP/61qOeGGlLcMD
ms1HqD3mfTQ64aoWFFotzP5QAbjlplQ845yHHtRbkmorgTTqmnC+s56siGSvX08qKpfMUQv+KNOs
n2UI9AMRzEoIMAVBaR3G1HF4eqyVz8OgHamcg41bDUcOvwR3ubBXc/XDSGDqiOJQv5WteWrCbjco
/SlurOJbmLkNd0lDeYlis9qMjTI82qoV7R24Nc4u0hPrLp1KpO10yO/b9mvWOPGLUSrOY0EhcQ7d
24vPecxzEZykSzZQPwBpVht0A4nmueJd05grNHe/V2gFPyeGzv3TUNZyZCFm9OyM/MjcpNtMPGtv
HGNlK1HyFIRd/5SMWbxxM7/dp5ndP6lFEV+5An6QTtmMgf/F5WnxIkfQcTj7xqR2M1ZJC61ZzBWL
eU74utjcpN2eRPB16loO/OaCZxhB4tPDkA3mRAxhPtk6rb6vUtiAokgZuAn/UuKRwjha2kDsbIEv
XRxVU35F5sWBYpksgJKFnDKNyaNEWoEyfKjaLHmUICzha8RI+oI4fmjUVF1NLU8djtWWHBcm6gqs
fvneKcziPc/SFEvkc76XQ+kwCuqE49i5SVNj9fVFb53ne7yYFChCLjVg05NOfZyuB7P9FntBd5Yh
nGS4D+1sr5cJmtquVS6Sl0YzV4nDQ3BSRr0FVXDqH71MeYjrQGGzBPDzhmRZf8uGhvN/NaVoxYfK
c2841CygUVTvfV8z+BD9Zl1ZIUdk4maa6gncxjGyP2IkG+ksRMQS9n+3TT0qfGNDcW+ibAvbhZ2Q
PbUL3ch2ijP3PI5h9YBGSbVGpTX7/r9HZKwx/rlGp1VokhhFcKiStH1qJuWTz3u8FGJU5114mIdR
WyuK2TwZxdg+Jekn3UyT99JioTGCkqE17KQvmjznZo7wJAVN+y6NdWDNlXljb4oyd9b33wZu2aGl
xJ9axzN2jWdExyJR7VvHxcAeXP9cc5urKdelO86esnVLAJCovrvQYc6ILc2t/jJBvXQf6r2tv3S9
77wZLl4Z/K+5Obm/A5y32ay3F9l4KswH3HQLqBx/2WRP7WC8IBXscwqSC4DnlCGrq8IsubkbO4Em
jTvnkNnGfJpL2LElKXuHAhL3JOe512blMPUdUP1cjz6rlbGG9DP8BnASOFjkvuhOjERiCQYn6SF2
NaKbNSj6LYFBhuImfiaXLCi3d6cdt87RDtSPISUNHPX4H4qGS4Rnz92+R8BmU3iz8VyFZnPm+KNf
yaEOOfhj1CSI9NRKtzaMj5pedk/SV0OwkChVeJMjrZzKtXubIy7lj3DguOcpUZI1AADkRSZ7uvbV
bKyRWwq/OYaz40nJ+ti3JawiOgxZ9qSEH0ohCCYC5MxECJPUI4xOciaP1tG3ubJ2+eRYH4dhKPd9
sg0DqL9nEMP1f6IKncOp1ZQPdj98q606eZAjVf/QdK36AqSue8fh2jVNC5S/O5+TTD0N1nKo50O2
Bwpsb8Hpfcqojz9WtZ3PoOyV+VCCutZTUkOqaKxwhHPqd2/MYMpgMzDspEM2Wpna9zgHwo8zpGHr
ZX7acIiC/FHXwADhhzsnR0VrdDt2xvWU3LxO1bliptp7mJqHdVI2Lh/6HKwapzah4zLGdekGxdnu
qsq9dzO/LM6aa5GCdkoYGZXvnQE7Nwm3AqmhERj4xF2qMAZkcbp2eNJ9oRmemfH31PfXpB67n1nc
P5qQUX2eJ34wplGVj62XlId+sMkRapl+M+JK3YQaB/Zwdn+Vkyb3WMJC9MOxhmwVqnn9kvcIrdeO
36/qAAVwzgd7GEX5zTWTWR/axO6eyUkIrTGw7dJbF2HAIY/5XTqdIvCe+GCkSzbInX9Av9u7ypFh
N+7acAcQZ2JpqIv/uZZ0Vsrs/rlWhOCJaWje1RST5Vqx/hykmbmRabfe6lLUjaL2NV/3ZtyPirvO
OhiHGvFs3epwf8zwwRzgirCeUy12dlWfJ9tWPGv3cQ31rcIVuBdDdTTmG1lrzn0ZKVqpP43JOzlR
LuZY5REFj4F7Hn4EgiqqtTLvLNdSjfHfrxS8lEHErccI/HsT6K0FdDRMol3XN91Kery+enXL4T1G
zRrtCM7juEyOS3YWAfxBK20yuIzWYNzOuo22GTBWzgJTrq/C5AvaczXUpghZJrr36CwCXKto8WmG
Ik91tc+WGgIzbjt/NwTF9MWY4Z76Ze4qmHalWXX+af4jWi6Si5zeH9HSHMbxf7wCbuNRdfsDOydr
n8BG/2xOwfferqfvkIS8VyAg+mDqsUVxlaVSuVmz/enmeSUjoFncDb1HNacflgDau49GrI1rgxP4
K0+TMK+qSltc5bgDNz4IXihv+M6jNbJdhfkzD8obujLu50GvUTuqyGo75FP3NTw7J6fplEvfe/p2
LobmGWLzAV65Zvxe1Ia48Jg/SQztYR1edbk3P/cAW+AnUcF4iU/NqoF7/MOOhtq1NUv1OXDhgh0s
6zU+QihqiV/sIr4X8b5DvFxffqB/xi+vG7DOX/Hy/fwZ/4/15fuvxft3pmI7coDybHjWj9Dohu8d
LNBzkqIP466opIsg/LfyAykD/Tv66f8ZY9M5QXLb88BpWQfYg+Kd7/rTF/jaoGKrlY+ODudxJeyI
F09fYORZm7/tOYV2d7uIn12zP5A9aVcZgivnxkzqepVmin2uBsNBwKPXN9IjG+lYhrJXNwZT/nIX
cXfqwnE8LPZJGywyZaH6hKwzvExZon8u++bF5VT1J3y7meLAN9bNw2FEo2Y9QsOyS0uvhtqPBj2t
+iKHsicbZeC4PDDbBiYUbkkKJVrl3F5lk5Ree41EI4e+NVprKF7azWKrzY48thwHyhzvDDOYV3Ke
nCIdUwmrLDWdNfT+jvq5nw2k3urgpXCt6NIPjna3TzEUJ2NqI6epokjC3sC89QP0L0manSqnQ0U9
Bc2193LUveFuVy4keqmbcyhFng3Bf5fPT2PE9sYr2G450xPqIPOTi3YBJaU94ovCRtnNhLArDxyR
TZmfrT9S3DY9taMHBS6wDJiPvbpaB6NLRUGq36TXjkSdFSixrWaE81MHEZfYDfMw2a4N1fA+xeH0
UYOX8GeaPDowGQYr2wYfMYs6QWj1t13Kc4teADvo1e6LToXbsEd5LrxBASW2mMaAlC9MXONBdUKQ
ARrEbmpVnuRoJDXyIHvVQ9NX472vcI/dWHrKZzYCBKKGn6qhLKD0vKIy8Vrn5Vjs637ikRlCvTWH
k+PVomwrhwsKph+j/+Y3xXosJxO+21LZBmoWnRJtmN83VgzlLMRyh1G1vK3bhs3OHVGM1ZRg/NAm
gvCxzcOjHnfjh8mNtRUbwBwdBrxzlXBHQQDPzKIRlZKKO8bvBhHI1yH7o/ikeBV89HAB3SiD6l/+
h7DzWI4cydb0q7T1+sIu4NBj07MIHcFgCKokuYGlKmit8fTzwaMqmZndVr1Bwo+7I5IhAPdzflHb
7ZK1CFWTSOO2Eft44sxNePaI3nXZKhp0/iTdntU1c7DEpODXVlGL10KZPcTr2D1TcKvuDNAleEMp
HXzJINhw8WZRNrAjMscRV3lgcX/WVQ0pQx/tslsc2QFDKS41yO1rnkBMCcWE7PZfU4yw7MkbBq8f
oQmRzp2qk9D+uAx1UoxteDLeptYIUy6Tqc1WmocRcgUY5z6ehP4JKf7SV5tPuSn8k4OY50KG1Vjg
oGFYrxqqltT7nQ0W7OCmYhKKK0XMcGU121dx5SqrNqrYI+WZsZk6LT07sZ/dDilWJxhDI4FtAUU5
5SArt6qOD5tZt+M59TsL9o1mvyPRvCkMP/+e981rXmnDi2Gr/VoRUX3E4a0/5k1ernrRNk9dmXor
SuThrtbC6YX8AjAav4J80WvjS+C07wpYE2iCtFTfZH2T9o9G1hhPKtgpPt7pJcOZ5xJM7oMcVM5f
GTgP2sIOUVoWWbtV1CHelAb6fXBfhme9c48Kz93PloMOpj4AzglDXCehZKJLN/TN53KEQpfbiXMd
UBa76zVwACNI7c8lyTfdtYtPKO8nO9/2w23dmM3bXDKSA3DpRQN3zLpD1QnxKMLypSXvuvXJBeyq
Wfi1cTXtaUYcbeLKDg+Y/kKCRMxqidmX+DIof5RCGb8BKOXuB1/8IXDtcKcXob5zak+9Nj7a3giP
Td/ADyGgpXytfCcBd1OLi29jW113NpazQB2yvI7u3FlBWh68cVKPYH/SzThDKz5itzMHkWmn4Qt1
6zHngYHGW2zrBkH7x3V4byyMULFXK4tsOPiTTWrx91PZlgdhGMNBhUby74PURlEpO/v9cDCjkqsA
YAzACCGVoAIy00OtO/lVaF6Laugukfs5MnRs1ZM0yI7+6D3IPtttzGtQdOquysCk9lAKomVsBsa6
yy2NGtbc9lGZXXJrzpF9Y7hroPFYONu0ROVvLIS2mypK0pDZbdbBGhWfegL/jYFl117qOgT2r/Yn
2ULwtr0UlkOGOYvFWsbkYdZTwKtAO2FkwqVkrPHEa6opzeE2wnwVqX8gQzGhJdrB3crBWuAdM+Mf
S2Ffqd5H50R1MZkJnGuql/Y1S83mgKd2uJBN3x7EGTdFUnidM32utf4wCJAuihtPu0YxjA2LDvUN
ACLyp8q+HpQrmafuOthlfHBM4S58z//DKOJ5yTd7WJuPVsnapKFuthhQUH4WcZSsaq+sef0EIwBQ
gvd2zYLFtqGsq2nl3LWBWlOxzbuzN9sVIBE7PrYtKMHRUNJX38e22bYRqrMs1AXgeV8Lr46/4OLn
L7rUwNijR1ItdmqBGUQENMPu0ifkYvHCaiP72pL4W48D8ENo49qmKWvYGAAPdlYm9LuORe/e73gb
HXW+R6hWszOmPr6H/s2tyBriM1aLPBbZBVzH2cyk9IvpEXszlfQIhmyD7ZhorwzaK/4JMYxDftQ2
QrZNYJffDHXcF9kswu+ZMIbbCYuDNBgXVqfZz5OFPW7YVmyq/QqGtIhXbu1XryCQcIbQc8SHdbt6
LZIFeyH/dVSt/IiUSLKUoxIbzreeONiOzJOQfFk5SYYsqqi7k1l7Fb9pq8IKtVRenMCFFOmSnchF
92j6ylIdj4F56pIixLNmyA4CC6WvepF9M1UzelM14Ith5OArq1nUXZNkAihrIXWR+tVJ2vUIRPtt
yykLfaH2dXd2ZhqZZNJKxi1YzA45/O7Bmem4MtTHPuosSScOrpMUjxPcxQMm092irOJuN4CJ22CP
pJ7jJgzRr9BOsgVSFmDKfEC5sNnG6BPzhPSNaF3qvVgoRWo9IMciFuNgee9dW55xgXD8BY9aaxa0
5VXvwyyGOVJm4SbTc56UvR4rgKMSPF1FZEPMaOx70lT6tPIhXLFObI+3Ztl5YtOYCDI5lKX5GKJo
48Saqh7UuMZnC5nRRSK88l4e0rl4U/HOD7dgnO1QrzGOslNNDdRHyJGtSxMzj8QBFdIYfnRK9HRj
KUjfj+DA+BnnxiXqXP0S5F15gmCIqutfoXo+a1CY9IbRvvuID7FiLK26KzZaGPvoRGPYubtdjjsi
2J3RvF1KXhjL0fZYV/0fWj2hrT8E+ff0VPdO812JzXZhOOX46FSTy19q9Ad2tu6qb/IvrAAsXDQo
IXdqFlAJg2Inmx8dtybFq9its/vf4oPRqqsIXe2VHPZxyHNSGEZ2kRHDSQtnNYxauxSGm60H76AK
v3uQh8DhrfVEp+5lE6VyDcVflHiGuntQ+BY+IHOZbX3HwV1+niVjqGnCXtci9yDH9Q3El3jyNrcJ
87BcBNmmnrxxJWf1ldE9VJX6giVpfpShwcFrtqujk5wEdi/HbSTYFVQoTlpPIm7UcK7Uq55kLLL8
3D3Fm+Kn/sawdP9AWll70CbkXeWIwa6/kN1SH2vVqfaVWfcbr8ErWM2jfZ0Xpo7Ji/BOZQPfv3XN
I6okSLjiJbAyjVmkCmvCFTKw1Z68pfNq8XAJC9t4CUItOvZg0JaFZzmvelBzK1SriF12br6YHvYn
qRMsmxzEvKY58b5Ode0IPi3cRlHUn/OmKdaojaoPZOutpVHX0UtZhhr6Mim69Nb4rmAI8bXuon0R
6zrPNmfcht7kwSvh0AbcnN1sFOxuyMZbHsL6yfjmmYmzbCZ3uivjzn4OE2sdFBNx9Fe22oRuqpnp
w1smyEp3yLp6ZCJwIdcpgczTxxxYWFAMxbktpurqBf1nOb1whLVKTWTZBdXrOEzvSTbre9cFat4W
Q3fSbTtbB7jtPpmlZkJhzcLPtYV7tNzyVP0+7HrrD0QOnk0rzt/CPC+Xaq2Jh2wY/Y28Ys/W43ZF
G93Wk5L2mE8NVv5UDoMJtF8LP5tBdy9iwSaKK2agKr5pVLzGr7P3jC4C580KdT6P3tKPehoYj0EP
DKNP7LdeB8qioD6wN1CRflT9hF0kAgVToWYYemU3FJ2fGe0dd452KVF0oFrb5Zh98ZwyxIDKc5aV
Vomd79LsuwSxpL7HNZl8DRjqxtiGChbhsneI2aEFQLKXslcvIbXbUAvx9jPvFFc4KzSL/S9JsObh
r30pW63BtCtVj2ZYJ+dRMbKZqjY8zQizIhf7qrbGZ/b6xcEXUbCWwLJf4+Ecl0C0X+MF64X/FJfj
laGoqEim5k5NIn+TulqABb0ePQedrmzbGP0D24vi514oxcESmF/K3lxLFPYdI0+kudd1BW7qQ3I/
aXMRp6m/SLiHoXTJoe+RKfhAf8gY9U7K8T/QH8pgJAcZkwAR2VGb1AVqwKG2jtCxi0PbvTPplJGV
SLyVDnf2WlhYnhRvDY7XL9UsoE8SEIWzeWjy3Yw3bQ6qUWYKjLE1TvJMzGcI+p8HZUoOMvQRzzOr
2fY/ZskOCuJ/TvUa86dZIpi+VVNt7ISmRec2je1VDt1nZRaorMuYPPhQG3aicHG1gsRzrquuZYEL
9w+el7HsprjjL/wxBXewrVu2zt1tnLyW50GabGbiyk9BRfWslT2Bd2jNOlRWnZFXuwqh20Xi1gGG
m/MrxLyCvLa8zm32/ApG0dmr1NPIO+mte7UmDaadNlTfXP17kUfDF7PI9CVvQ3qmtGweAgzCNgK7
3XOgxSYeabW9VlKXnaXWZS+W2sHOKUW7G+ZmZlZIL8dOdZC9iDl0QJmC/jiqYfZitum7G/XWCU53
9mJEbOX5VR2agK+NmvCq9aQWb2D4kDcKjOgUKW76CHPoLOOmk+cgNCANTzgqvdl9sRpdK3vB9t24
K/rwz+leisRYiIr6SbeS/zjdB9TyZk35bToi7Madb7tiaac6aAw99JaxS7Yn1kf2Ak4bfarbVxdR
o+emqpWLn1BIT53oU6sHzoEUT4OnTRF/Gti1blS7Bi3FZ7JwFaveitHDYU6vgtPQ4M4+oA+9q0cs
khR/7FZNUJgvU2j9USS4U5TJFWoyS+yZhAFfYxFZ+cnRjeEonXalH+8c4vuOHYf5l0Xvj1BV4lnY
p5EHhLVq91VSPkSoU6tbOAHNT028Y9o9VlEPZavmpyCuYBh6brrSDQMFxPmQpu17glzKfuxKjAPH
JkrPGorjy8i2241synHq3JGOgiJipWe3C1RDtXL1BBRep49Pg0cWIdLrVxwISyrko7kCjTQnFBDc
RpM7uR94qL2YTbKIzbh5NXRLPXiDoyzlLN8X7TI1sYmWverriLzfK4mW8JgmOKnB8W5YvUfpaqy9
4lCHqrUirRlsuoQnOBoDnQWPkR2YbdxOc4S6awC5R/BDZEk6qv9xUKd7fZbJWbH2dhZNX/F8R6Ns
SfYxenaaGGQWXqnf0xqknmd9i4AhkDa2p0c9w4Z2GAz/zjDhsyEVEa4VG869WeX4FU2km6mmo49o
fum5C1Ma9JG2xDZhO3iFvYe7bZ3q0C1X7piI10qYZ/lCRhjsYriQWMPxIC3UCahB7kVneWbV5TdF
CWwKgb/Ey6pxMbDHXTwl9bkbFDacnWp2x86q+6M8a7PozzO7N5U7NQQqzoCP8G9DcUfvb71tN+uq
WAWJyZiyWdwG6c7FyupWNuv5gO5LEb3KzmKGi+ThYkyc5EkWv2zF+MxSKbuXXfgHZCuBv8VWdrIE
SW7XKkNXOaQD5eQgFv4FEztzhVET0KYQNruMefMZefe1ogrKxbgU3uKlJ+pdR/V2IUd8TEhCpKVc
eyhBaf51kTDlv+KEiPzMLyPjclbcOcbKjbEjlx0/XZ0XNM5hpBZXthLtc5059+HYgQSZW46WPitq
6J5ky67zb146a3KMafds4+iO12QxHc25WYBnXpSG0wOdYKaKaM1S+G53aOupe467YFym+OTt5Vwy
3lhLRsa0k3MHlRv22AfG9vZ/0FAY8TpcE+RchyLXptXVZCN7+9gzgT7O/nolFpxVamGh2PXFi2dF
u0kV9rtlKNYqAfwAeSgonuAPXm5xVDlWMfv5ozpkzYNjiM8yLq8TjjXqnG4zXawM7nXXTM770Boa
d9umOgdh7J4sYVqkITQ0BJt0WNUDtpKlE/QXWJj9RZnp+RWPyUl1gZz9iJvCDFYULk1WaIyQHb6p
YVaRocAyh/xCVVyEXcdzhlnJnYylRhwtuGOaq3LfRIC/NVbx69IV4z6msPnU59O1qXp8ghpygaNd
d0+WDRkRh4BjP7duoQA1kwrNWdmK4KvhZZ70d7I5elG29pNg3HgxGESnba1NJpk7auC1i2I+xTx+
Y1RdMC9hiLUzu0cD11usmigAhDPjcLUp3qbudMgKW3lruKWaKStyttY7REb5doGIfGtSd4eJWv7M
Q6K+QyF2dtgljkbQ1xHXG1V7NPssD1bjJShL7S5kmX2nw5NxWjLkgpv2wuyH6iFTMncXjNGwHaJk
fErF8JXUv/U1sriPoJfwKS+MZOOAvDiQTA8vSOAiJ2PF1lcne7DUof3SCCx+bc9KTq4GKKCuQb0q
dmrcoY1QLzzWPdzmaMqDF/fG3ZyYAe4/B386dWVUb8t0Q30Yzce5vzG1eOnOW02W90sMCbwj+WvD
WfW2Gq5CRbFXbdrYJxy8W/Y8Eb+WoCh3na7b4Gvo8M0awGhnDpAUuVnvZJCKlnPrNoMAsolrdYsB
pa5Vq6F3ourW9IB3rrmdjaWw8BqblLvx8B1zlwqbhmh68F02nIisnGRLTqB6qK6GeauqKkWbsrBt
l2VSVxc5xOMZtp9yzVroqAE/mPPBF4hv+Fns7mVT7/zkFKg7GM8XKPek9asXE/UFfwFx/kHlv/wW
+HGMXVKYP6pwV9ZqisVAgSrL3vamYM9uyT8lbogfErmXx8AvlQU//Oa9K5M/ryiogfx1xRrdrK07
Zeoaq1CxM7QYTYuq8l4RYv5eWXp1CWASYPfovsjwqKukV9LJ3TrzqMLWt6YItSd22xOm78Lksybe
oY+7GsByH3Cmql+zdCX/DZNjP1g6W17odHZewMVOhp+buFsqC4pQ1jIdJ4yWeqM6RgqE0804n3az
FZA81Fpp4x3CmAIBlGYhgx9jdJR7t2aRqsswI+0onYE1Me6yhkJVxG9yYYLRfB7tRFAHmuAB+7m/
7qvGeWms+RuUf8JYzD35ffjHrQVoc1ez2lsFRpt/Gsu04dbqZXvfU8KV43ndRinBXQsXp66040nl
9d2Wr2z+miF60s6JWwMKzCouYuw/EaK9mr4dL7A2mz63IEl5gqXJVcRxQvnUh634Q6pRnknBxZsq
462HjTarXG/zMa6L+nQZWqm+zPDm69usv4zzISkd8uh+8b1N0QCRLRnX/RAWaTmyFkV/+TbMTary
XJivctRHuBlZ4JgiT3cfHWVBAiuyATDKq8nXq9VOA++qZ/HnovfXBreGU1IP+Fy1Y/iQgeVZCgsU
6lgBYOiDvHzXtOYF08vwe6ZTDRUtd11X22atVrAFNPyDcGpMpRTzuz4G+qtbjgEZnHR4En08rLKi
NC4dEjAbUUf1fStglIjemAmdfbf6wMt3wdAuncKFokfBjApLH9T3sruGD4ozTP+9ZoO4LUkHI8WT
x9jE5deptfDR0YBxZUpB7j0WmL9hNMmnHTaHFjzeK8w8OTwiz7KPuzpYVnWf77hLIbtYR8YqmG+4
8tA0URHc2rFZZdVCr2GS//Mf//v//u/X4f/43/MLqRQ/z/6RteklD7Om/tc/Leef/yhu4f23f/3T
sDVWm9SHXV11hW1qhkr/188PIaDDf/1T+x+HlXHv4Wj7JdFY3QwZ9yd5MB2kFYVS7/28Gu4VUzf6
lZZrw72WR6fazZr9x1gZVwvxzBeV3L3j8bmYpQrxbLCf8ERJdhSQk5Vstpop7irMd3jL6QWZ4J11
LzrKVl979hO0d/BGt16dlSWSl2fZkYsBalWZo2vmINRldMm6bfTi1XdCZ+9MSbOSTbQGs2XlpNFx
MIritV2BqE5fY51iUDJpyVIOUuOuW7mkQvdGFj5nTnaamqG6aIZX7Fw/7xaankMfl8GsdKCrBd5R
tkipVpdKU8Z1VrvxyinT6pLb3ee//1zk+/775+Ig8+k4hiYc2xa/fi5jgRoKqdnmS4NyDpi6/FqM
VXftlfxZmsLrGZiibDKtjbSYjzr1RY5iN5GwmWZH4GvZ92LmzMiD2Wktnj7xd6B51ZWPnHgUt4cf
o8w5U/IjpPqWgSqv2i4LPxpeEnQrJo9ygWyBDYaMEr4ETdI+ZJMDmZcxvuLVp8g0yIpc/subof/+
JdV1oWqGq6m6ocHDM359M4bKSxu/t83Pg+et9VkNW5sP7J9aFm+cmUgUeSAM/gqWzhCsKoocP8Xk
6JYa/12cKwac8Xm2bMuzYEAcWJ1SUoiTjkBU027IYSQsBKz4VAVJcjt0Qxahei4DkGNVFTkFRsm2
X7lgw/3uTs6R8dsQCsHPqJL46CLUmrrIzQxWgo5d6d+/T5b9+/vEXs0RwtUdTWiOrs4/9p9+zAJw
6NSxpf4yVXWz0Yw23Risofeke5PnqM/PjhGpnzMnpRDVmiF5/yA6B26iLGRH4RjPaBB7j9Cyo0OX
uuM6HkrsCKvmEZNWrD2nJHjomijZ35rBXGKRdRaVxPW2VSIMeoKkhav6o0fWYkZ07+MeS7ePyow8
E4pu33/MlbM+LvrTYObL15UjPuLeAOwXiUXuC0Be7ops9O9sGPn5rR3o2H3ybm1lrzUP+RiHkGBw
m+HKGR/dSZRm1rLXhf9f7rZCzLfTX3/Wrm5ruinsOcng6Navn1CtajW675DgOyUsN32qurgsoZPk
uBBPScewf8dC7hR5VXcsGhcxgy5vXu1ahHd60mXX0Iyyq5bgkpr0rrGXsduhgyHjBwXGrfM4GUME
OCXH07Vb2WxHK7v2hXBINifNZpQv7nkFxe+87NZQZzzkQqBzx4aeNYuhUtCv1mNOS5gHpJKdehnb
WnF0kwK+0E+nDcLMu2jyLp5awwqIMt7xPjF33MOs4zSU8Xbo9fCcR4lYA6/trxF3jhWGlfGT35HK
I5vhvShFDxVvmJS3JAi+KCogfUU4R3S5pyc4aw+VoTW7CQAZ6eA2vghywhd5BqfoGxdAwfJHKG8Q
g4ya9MVwp8G5TShKHwZrCn72Y37TQb/0SFeGCnetfBbGm6y8jD+TfoLAbSNG5aulvTTMHj9kYUKP
ns9ie0LSXp7WU+jegrIJIN84NH+YMTVyfwmmPZ7TpsnabQKg3vLgxzvDGZU9ReAYpW+l1peaE2CV
gNjAEasA75goTXdHXh6hAFoybvkVe42fTgF/r1Gtnw4fY3KXxe1Kti1hfYkMv956ebMP1SJ4DtS2
WJnUKI75ZDgnlzr6Up+LAm06G28m5iuP4nxDldXYY1xOHdlrqetW1nijM0gGw+D5WBk6UF5nwsPY
ueSja2BZshOQcnTuK3QRTG8qlkaVjotRjbAJmwfrjUs5Ogvfbd1ujpPbqydQpX8esgyjHnIC9pb9
/CQWdZeqp0gDvoi8/UaOs7Tv6tgEZ7uJnfsxw8J+8Kzg3e1hx8Sjybasq82LPaB35+Z6+F51OQQt
z0nAERnKI+W4k9F53jO5q27hRgdqaeNJ8SrVX3d4bFL+BW7nlsVZV+BXIN2LxXg6lXcyloF5RRNU
K85kdJ77Ao2Nip26v2YrTAIMDOxuRMzZXxcmi1slAz8i58kp8swNIghHCX/Nx7UmB+H8hB/LOgkS
3tgIDN7amLxgZbOtWGuNYIWDuv4JNkh+Z3qVda5tYZ3HCNTh3z855HLil/uSbtm665iW42rCcOQy
8acnh1lGuBsrVvFZMaJsaZMV2uZlgbcoQKa3zkTBDl27l9xx2jvyyegXzHEnQilRLczpnEyKd/FN
41tfWCM+texfWE7UB1MM6qeoLBYyHnh6uCMbWmxkU8uwCAXB8UTWTj8awVDdLltqBQvyRk1Pkxmk
m0RoPcYLSbgRju9wT4ntTz3yRvEMiv0tnvpLo2jzd3+MnXWPMdA+QXfxU6jmN4BxhFbpLY6befsp
IZ8sgb6/jc+IS8CwGyoROg53YeXkj3NdclVkobGRTWVs8jOs1F1MvqtAeFnA8A66fB+1efGIQTYV
lqb+Po6Ktv77T8v5t+c8zxCbQpjJ52UKyhi/PkWqstYdqpjB5y5ocYLW8k+TVXvXKC3tU59X/aIx
2/5taAPwA75rwVZ2tGc0cjZYYvdvZjckW6cV4dY00mZdByBddPAld9p8cKis3cmmPJOxwBTUamz7
EIk4u/AcR9JFZcFV4oV8QSwQu9iBH01fqsXR08b+WGCW8dyM5jmooumMKFH+7ArzO/WO5l62gjlJ
2RRBfSebaRv2y8q1+301zyx9tmr+pNtb2RuCG1/raVVvfFekh2CGnIGBbI/dzCeyZu34dtnUfX0E
tQfUUkZk38eoshfIiDvsFrIapak26r9xM7Pm+l4qLOpj5DYfuD8XuziqSaYkKimMWGWoHnfz0Lrx
d7YHObN2R/veRsptWphGbt/nlXGqcnPcl3OH7JVxrbHs//LByw/255+pIEdpaqqtqwabNe33BV6P
FHXXu77+Pgq/WuVWAaLWVPrbIeYLjxqJ+5JXkbVhSxHdW6VjXdMJ4V0bgUXZog6enM3OAA7KFng2
lerWuWeEi6wGVzP2SJnJA1pR2cmxuaf5jaGwyMJz3EF1ilTLcOpY6u3//ktt/L7IF6au8nXWVZiw
uq5rvy2NYsMsHV2LtHdb8z7VkJrvG+4yPx2GHnU++I4aC5TJXqSIS9+DGulXRua5lzIV+SZme4+R
EhqkZpZ7h9IJrYMKhGbXJdN073VDtSmwZr5AP+sXvT42d0WokYs3inoH6BqUUDKtHS/19gb4vYM8
K9Sou51lP87+U+9H7GMchbX4v9yq/+3HL0zXEo5mOLrpzpv33zZDLEwm9uxj9R6l6fcsO5Oe9+6H
KLJO4YzlkfgcU6TxCsUjc/URk2dx64ijhsHWbUKJRs1CnkbTDCLWy3EjLyAHyw6UbObsh3c3UrQe
/4R6dygMlMEYoLXi9Pc3+Lc8VYd6lmoak3VPDhTcAYRRAaAHbpioz7bUMZljdthq97choL5uTX0e
4qO5skBrdkQGts4uVZ0+Ccc0DtJsCCfi7OKrZrMzEdGFgEVTHuTYPI1vY1Pw/s7CLIN25yvDpo9E
Dd3XabVFO5T3IOWd90BNsKd3AOORIbHZxJqvRuO771ZvN0uYC6iLaL1zqRLEWMXcgdgQ6eA8yM4g
a/xzMXmIbs4d2cjapfFGzMDNIL9vB3VOD9ERTcUnA0Dk3/9MbPk7+OUeYLEbdgG22rYDCFH/PTOA
ZGWioWX7bg0gx8s6JPmFu8A6Unr7pTS8fmXWtbUL5qbSg+FW9Sa7l708unHvJSs8Fqb5lLF0kuHR
AjvFw+0LaqD2S6uB/3ByQ13KTldgw+LxU+Ew9zr5Nej7J9yJypNZmva96Ydi2aKs/AWYO4wqfXyd
6gLUH64p+yz0i6dKqT7JAZ2S1QurHZsrco/xXeBPyTrxBuVzEy7kgFxk7qpwg/HOKzIXn3iPR/98
afz0nljfWk+sYvTdoCu4kUnipZNapP38ns8XmaOtqkX1dZwP0H/+jFWZUV3lAamUn2Ny8MdcJerq
27iPmIhQSmJN8cu1fr9+aYMKYpskqJ4/2rZ6CuCEvCU69kJxOWT7vFbs1z5CN76237oGDl3SqRVq
TZ71ZpfYgUNZZGHagSvBYASRM+LQK6Em1Jl16bIBzesEaqjrlvuuoPCHUEjCz0T3sYuG7h9Bn6vG
/o6FRx+8uHnz6AiwLyKvX1wIAveT0TiPwNn0de8i7hbiRvw4+lWHzR2+RxHSFUsWLiDMh/Ysxw4T
Dl5JpXiwVhnraxTDqnxKFrL3dsibpeFG0zVhQ3Q0B03fih9CKVLv5Df5kw+RFYy0py1WzJePkJzw
2/zfmr9droXRtypNYS3kXCmz8nG9FMuxg1pgaZTbzbrrc/1iFlpDgYOX1eezYY7JXrVwxe3s78fl
aIZvXJUamzdj3C0Jd5enfu49661l3DrITWtHVyLkZa8zj5ZnxeADTmFcTI1o0iFBTKzFQFGr0VUe
cq9BzMAL0+WMprnFGtOY9nY2w4Xnce18UJsWfksszh9TI7tVTmJql300ijXqRs+G445XW53qpdZ3
9VY25WHItHbRd06675piusqYlgIPViA9yZaMF6O7z51ivP8ItWaEfn4bXTLdbC5m9t3TKBXXCY5G
pFrHV2y9vlNv9C+uohkPgxacmtEeXs3S0kHToN6EQ8rPo/qYOw3UytOYFuDyYQwuo1FPy2Xinzyk
zR5cVRkeaz9iF03JcOt30/AoylE/zvxDx+2ykvwkHlDgXEAKMrbLFQcyCg8nLX4UPCPQ5R+vbAOL
R3VI27Wl9WItm6Mbh9dsLJeydRsxltrS8IWyhbFM6sxnj4ywl11tdM/Q70LRsfrrsx02kfbONKy+
3ssOeUh6YJ8b19RnLau+WsjRsqex1fsgKcoHzUU8u2zM/j62He3ktQCSAJGWXxIEyFJkHT/laZpt
M/QUd6aaF89Yf13lgPdQ+PYhsGslRI0OXofbGPeD4wzkVMbhDAU2PUEGWNxGaKxk7pTYOH6MkMP8
IsNFzWpAJhuqw2K5ctgdB1iTD+Ywv2dJdaf5iMgHKc3Earx9lvX6GrWGEmVNEhX24KVfdAR0ytga
vmFUBLAYS82HbvKRx0kba+dF6si917FvQxJ+c65lf7UoKkt2xSXL0nHP8zhFseJTC9MLk74BAcA6
//Pgzs2PWJEafIwz0XIDws1dBNRyX7HqW0rlgLSy0d1TAWJGZW6fA5XHslQMmMbkwU5LcSx63uWp
6FF8RrXxfXJmypKmDKdUJVVlYCYiDDapIL+XRaOV7/CGQB8Fbg6Xpm3foOZaSVa+T4D8t149FVvZ
TMShGDzgYcNY7qbRqDdyMpKQyxye26deUZB38uJxLeNBHe6aSDOfi0ntDklvmCt5Ga2yT2pCGszL
eqQDWnQnE9MyYAt6w5uBjfGitKVB0TReMXJ/l3HNB7sNvlsaGwyv8XAXzMNFo6g7F8O+tRxVqObZ
qC1KviCg73WrUFDs7Ie30WyQACgXMX5ryz52zGdLbe3F0NTTa+PXMW5P4fjZjHx465X4pkfZjjKJ
DwhT+SOHGxmRqDiX7NiDBWXuTZ+n1ffYT6/K0OnXyQ8zGNPmcMmAzS8hTHibOBaztq/SertR/H/O
zms3cmzLtr/SqHeepts0wD0NXIb3IZ/KFyKNRO89v/4OUlmlSuVB1kUXCgHaCGUYcu+15hyzzhjr
9X61csPYKeEnXmwhpa6jKTgES97SdZR6UPLDZ9WXbWZYRSmd3E6RTr0JByxSi8O86X37vCR3bsc/
igHnhx26r0mrkRfblL1BQtcYXaw4ANujS+7DkGoximZbutpZ7t0ww7EcDQsHnVi2GV6XnoXq39Ci
PIay1h20XtEvcu2JC3kh0YRlW82b5ocEoQ0xLX2zpxVJZbZhyGDLiv/QRQhukb5EqEia4AFSh3mJ
2oLrFTsNN+rvPO0lK4LgIZfVcmkNCZlHdl+f+ukhV0PwDmm5ld20PsmWycO0NO+cDyt0LV8ITHyr
eduH44q4J/bSuMe0oxxLVR4PnZ0UBOhU4f3Y0wb3EF+8BORm1Lr70go/cFzQU/RbvXHloRh7OwkD
X7EOY8URSKUPpgo4VsGR1gKs1NqtpNfXt1Wo8vpxqKDDOOZKx2/3UKcEGJQ5P5NQJOVDgVFwRTCY
v7E8o3hINXCWXNVN0mJYVQudIFErA3o5rQamaW59WNKLedVq2mLPADN8W4WoaB/wJaI/mg5ORkM+
qbn3PVbv3WiUvyAF/xYi0Xzuq8J1vFKY93GpVsvMMvwb3H/ZOux6+dRLRU/xepD38cCHFBs5iBXy
fBaGrDZXHLbRVua/naEM9RlTnlh65aAwyW6/K4rfvfLTkMo4fg0Z2TkR0QiPRTD4qzJHIvxqpWqy
jIyYX4AcGvaxK9QtMYv8AHLdeEyLVNvn7jBcp7WiznmnPD99QAUcO5KijUBM5eTB9HQk0Z5U7ue9
tpLCXIRrjySevWrbd1Du7HE9r9I1DjcdBb3VOKTJAzwq3UkaKTraWeVfVFV55WLYPgV+km1zfDYr
AzDlk5fZCmW/XIbKwl679Y+qX2e3dcoVRHiAbabNZqGXB9zM8wW1farh3a7yvpI3816+LFDu4zJG
n8VTdt2yRKb0qIPRu5id/rfXxRSYrOZztKZfq8QzGnJb3ZI4liFNLojsiozg7IFaXFplUj2BS3/C
mcT3M+wWdLztr9boItSaThJ4Tza9L4gKn07yLZRaGrHGT6Mfv51kWN3CKnPrq9clACrMsLr1pldK
VP/vr4QIrnpKS+/JkDzpJSnav70Srt7tKBkO11KBSnRqxs8t+vmhTOr1P0zyplpHNjfr37rytIdU
XTYonCFA+rXO06Ru7ksyfgoz9DXAn010UMtUfUzU8Hn0wuoC+E999LUIBWtV3vcFQ59ucJfzQXix
iTVGav12il8P+1BHVTSvToLJDRQ6jQ+Op7B6qVvCJtG28zOCiERlkUc0n6a9QxBeIiJorgqz8j3V
n+CcZW669WNyFhitAf4QY3D07Dhz/JApZRb0uEuTnmSs2Lifj/D6J5hv7d283yd2hNeuz/NaoHAr
SgY53g+2/2hVtgEwRWM2Lhsbt9SkSUhoHfGWYg+aVispDbdRFIbojVi146IHr2mb23lVrw2coXmt
HnxruONC/KhaRnprRm16GzHlQIlJhb7N+S0svJAfb5Amh3kvipHm9PtPUNF+KWfR4bNtWVCrMXAJ
iQ/lrNDkalJUVscMrx82FAhHja7kyIXRTYBj1YRph6dGyPrBKFO+VPxbMdq5NFCNQVzd9KsqW+Ft
XmbRbUGI9c6KRE17LMRYbsMSlQETbyo5kFZDlref5JYbc5No9cWrLGgr+biLJbX9NLbduB0FMk4f
ONynQoO8MVICOxs6CTnow99Oxx5S76yKn043PVve4JC1LaM4dcSTPA7Is+fTq3zM9jndYQK4OKyY
5BSpnpTHBPXpk/XjNW27ig6WneqL+ShPAPRTuDoe5ueAiUSzblhKVtgveiqBVxXC3DUnfMHj8nZ+
32QLNDFaD7Rt3jY/uETxrHXoum+ngnNWjnphPMmE6B498hW3mZbAe5uW3rf9p6XfH2eG9o/ns/9a
+vAsUWCLDdJpeojyTdVK7ib0g2DBBG2cZmnjjZL48Vo0bbZ83+YpzbhsG0VbzafNO1pdLRZ6Yrab
922msACmDWqxFt34HR04eMxKEfzyPHknNMpYo+ggVVeBdQv/PVsYqd88q624Rz/mI8KRVmzAwCRb
xVkr2urz77/fvzSyNY05AoIMAxc6Zdt5/98aRqnBJCdQa/8ZUE0Q7Q1zW2npPQav+sWwmo0YKuWz
7Fli4aumdilg6u9KfzQ2mP2zYwb93skQDjoorPiSTw8SWP+lEaEEnVfVqj7//k/WPnZNNNMWpkZx
09As3dLFh8KZoche4NOV+jwO/TK0xwrpAw96nJP5bJr1lmly5HSy+2Ob3JtEfJNn56iJ3j6baXXA
2ofcXMFiRRsB81SSdM8een0nEYl86mCG3UlDcjESuXvOSz4glUiZbeIvsU3nXqqehrqktNnr5Gtn
MTd5w7YUYhPZMy/ND/OBdOA7cquC7B8kCJr14cLEP9wyDSDKhqmjp0Gh8nPzCBc9CoN0ih8wuGCK
uMiO9Ge8KcibRXN6SFQvO7o5nnMK2LsP2+fV+Yj3Y+dtschgtcY6WX/Tk3w47n31/dzMxriDqymE
Cat3txpw84Mv7GeMA9RAKn0goMH0xNrSK/ZOh+AEXfQ456/zJtRa/Y4r6Qiblp3zk3QyMU6VFehb
cHT9rZwXHTCNqwgznlJq+W56ZQO1ZTphfhLJLXwHWYB3mJ8Eh9lwjoiOm3eKqolWbt7pc6PkEFMj
ZMhJez6aHualutIzB8xys/qwI01gtTvzgQY/lYWqAJItm9wEpxeNC18L2nszNoYzb8htk7TQvaaH
on/GMRXdve03KI0ySK6O8z7EGWqa1scsJvPGKGpYrp6vkNmgycdYKX4szdvmh2ja++Hgedu8t6p1
cyc86DTd6OUH2W4oPgzxjVDynLr4nw/zztECeL/O9CE/zOvvu+UQpDFNg54mrU3erjRKa2268yrT
g4wuI1Sa5GxN92HkIdFprNNL93YbRiS/Jqy1of8+7Z3SfEBwpnQSUQvMT9IWiXwjmvW8bz4qSMZy
B3V1YKAy3cv/06sq7bALXP3Hq4ZJLy+sXiBFSMYRgi4BjTHIvecKJQuutNy+YNy0LvNqpw7Ss9pR
xdcAMBzbXk0vSVp/IV9YO0OV18/zkuHqzABJyTCKXGeaOCIumXeEzPOJkaiK1bz6/jCfUcJ1fd8k
03xwGiUCk1J30gmBCzA2NbXWvmxIp3nb+4NveP7Cy4N4T/U4OsDwIgFwWpofKskdMmdepGsVr2Gj
XsLGj4+hl0LAsvJ0ZfExLMswL1cJmA2oEvCgKXL1GN+aV6/I4Gd0bXpX1dStu0GVV2+rVdPc2MQG
qZruZguRlpReirwlj46Dfbtrzmk4Hin+xCePHh7YU2E5bq1rT32vGqtGVONmXs0IB3T0cYguhV95
jyUjFsWO9ad4HFoMyz+dZbTXBJMMw806pC6gVl/5Ne8HRGtPrpGVm6xj+pNlfg7RMridD4D0Njim
7xrXPrDbg8gzEMK9nX9FDTo9gZVL1jJFEHQALKRem0EfnXkHEqgbKiX1Q+t6OXQZgLJRino9sNT9
fIAoYFJLFF1aizzVfBElrt7edzaTVhdGGzPncj2ZcL70S8CJiIciDGwMmbWtG6j6o14hOZp2h1aE
mttgvpJ0pbGyfNHvJ3Exvi/Qc5IvHYqZONfLy9QEnjUbM7w82vlVnuDLtetDn3k/DBtq336nn5Df
kIE2nMuioD2FBPO50seVEtTSBd7CcDvY1JVyNKTbKFX7WxXK4k2jH+d985ZSMXNUN76xmFepXdzo
um7syVT0d1WgaetIVrJPQ1qt5/fC6Jt24ddjdU7ighbeIMTb2wuIeZmmWfqsaPyoSeWRd73fF3eC
wKf5zFSJQKDlAk9ChQBH0j17ZfeD/xmvxtsHobpA9joLRqdGVsdFjot0YZSAEaQW5GWqwzatCnxy
mFsL+21hmBdIEnpb+GvXIP9vjvn1JXietGrKaVjw/hKSp4p/uC2rv96VSabSZMSbuqkZ9se7shBe
bSdG0z/o+mhdori5EN9RPCsN+ZgtjJbNvJqC7TBKlYJZSWdw0TWUIIdu6Wae1Ea8PWa+SAHiYRKU
QiTxfy5JumkzyhjCzbz0trcw/qE1Cabk52nrNLKiLWmYBOQiIdI+znmYO1RFjob6Xi87wJtQd+VS
U7amDoxzXnrfZv+HbfNxdnYhNdQZpISuFMyYeBdQnN63Y0HlMbbdfavmuyEdQ22j9K65HhruPG/r
pNOs4RnDROnj57ap46VWlea+sAGKiuouNKWYUZmR7gI/SLg8sxoO7XfSF5UrViYN01/wfT6KCkCy
0iySzObV0r03kbQ85cgF121llcY57tMC1lyQP6kN44/Kr8l/nFaDPFt6mlvee8mo3/D7Y8w3CXQG
k+SlzCZx02emZ0VuvPEhOV06urxH0+3X89oQNfZlXiobS4YyRp5eZIKfduaNkpE8Q9Byd+8Hz+dT
pVrL06lvx87nxg1343lj25M6HngaLllNcTdeIBeMVbr8iRKwiRIgj/fzvyS07Vs6lzrF26B9aOuU
Ci//IoO8ggWe8h7iVmqK5zwJvvjhmHwLxvBZLzOdYX/v8gW1UDYSDnk/HRBwn3gIRMGlrrMRW0/D
pbfFeQylDhGfrDI01ULX+CPeB1al0uTu4n0oBaGUzAXccZux0ZO1FYzFjvG4dU+b+EbTAu1LLtwI
YqKnnTXNz89eUXETmnY0/njO+WE92HLq7cygbNdFxwWnCr/N+2k9+6sxJpJer+Upm8HtVhrD/3Mc
M67oFDv/otrhEy6vFqyfKvY0cqXlvJ13fRESD/xpYqluusasNmZuS5984DXzATH5USu108o9fPXw
Pg0o0ExPKHt6ubCG0TrhHtYuVd7Skpl2NC4NX0hW0o3qVu5hTJJiaSTCvoYdDhe4pI9VmVXgy3Lv
QTA3yD1leGpNMz8OpQ4/aUiHJ2wewboOtBRFPnuDHLCqRPTTed5b4nky9fQJylJ/LolNYErCUVEw
jpvBk4AhNcH4VIdNtJCJvznMJ5m2t2pAt91LVSddzZQk2fmF8b3sTNtvl/NJhC7Gy9q1jB1Is+pU
hrBZxmFE2FFNs6Yg1B7eV8mJ+rFa5G55oLT099V5b1BScpjPrad0paDwKOkm9B5tnca/8N194LXi
xyK3vnbKpy7cvYKNW1r9sm8+Q3LFSosMGU3ILkpdV3wq+qoE2QFwDgEmJfuIBk2rGrs4m9B0bi6T
K2WGh3xwxV00Wrdv22PboOqGQtaqe/eG0fTLvL1iSLJIKoAAmJbia1LnteNPUhNpIK4l8S39YoxF
d0b/SR5ECFa3bRDWAOddmWlt7t8Wyasx9/O6SzNmQ+wmjBxussBw9FM6gLGsCqJ63rYVhXEK5FHa
/01cM23zlJsBqbbLxYLhKyq3Ngy+lp13a4Zu8NJ2xYak4sx38uRrQkB46OTNhZmx8J0sCiFaeONL
NbgXo7S6r6TvfB/LTHlWR72HCgbgrqfs7UCJB7PrmiZIwZgZBAY2m/uQ7MLTbC2KXNPifNC8VGk1
WVGWlSzmbVKJZcaRfJ4jmZ+DDkKwgd/5Ou9+P8/qiB7z/TFbtW7SOzaYc7ymkbeSjEI/M8eVcbMq
yi61w+aEbgtMnPCrO8lnrGyNZfsZUtzF9VArOtLSS9v2zd0UTKam2dk0u5g8L1EO/ojyZ/I/1QPR
FIaWZE5b9iYCNB4o9mF/yMmss72QgQhmVpWnv0JQa/eeX31Spny2+cGenMSNl5wIiJcO86b5UMMH
CunCOV2+H2v6JA8qwt/GYSmWqjp4FzWpR9KrjIFkulg/1aHcrlQ7S+/JxVLx3mreV61HAlMxhnba
KF9GYH2+ZX00EfgU/cEOgB/Oz1R6yo9nyqaAVs2Q1I0hleJEaSsTgX+yppWYYegp6cYYsFtXBOvK
lKZcBPaYsR7iQySfc4ESkqpJWG9ZSI79tBQqRXL08rLeZiQQvi35f237sDfzqm4lY+VHHSDvbWqj
uEqmRd+Q5b0keJhX5wehWamxejsIsqFQCdrgUCsylEWm5MG1Bb0ZW1r8hORH3Vt6Uy1VA6szvAzI
YD7VAexqydWKNXJYpx3w0PJlZzfWvvB8+7GMm0Vs6D0ZKUj/064d1vMquq8dSXLinmyfkHYxBrAY
+nZDnitvNaPvLKjcz4S2B4skmwBlklau0zhIj2B50TKD3d0Uo9feKPY4LHwf97oc03zQpgqTN9Wa
6i7Qd1ZaPr1vmpesotOXwZRmKBP4o0SJdSSR3GLSj28O0pxYqNPqvG1+GHNGLg6eQyIiLeB8EINu
SgpgC4V+GCDdHJTCvD5O633loWKa17mL/7nuJeWTLqcwv1L5k4x+OCnl9JUJItDOVDBfQmjgR7px
i1bYWPtWHhwMM/FOjTU1nKS6fGiyFPoFZN+X5mscR9lrqqIhLUvVepC47CEciOuT15XqPjOTaBMX
TXHLrBPER1LEX1sCN+ezlDa/eANXK4R77oJL6+b3lT9V/Gy7oUuo26YqUxa2hdBkvk4/17yoUfqt
JefuN5FN+INR8w4JtT68Ha9q5VVfk2hcfRINmOuQgPVFFJwGlWg8pcJWLAkluDRqvyMJici/wtUY
kWXnICyrXWMvNTMPNkme+bd+ehtH9SXTPH0vS0LbUy0g0CXL40XQNihgdMwGzJr0ZSYPUL/6WObS
wdPhoIXxuW6eFF3Sl/UAv426Xb3BVkE5WSuxitQ+sRbK3pjEN6aMKwig9CdVAa6Vap/CF5Sz2nXM
Hgijs1H6QDBW6W+SHGWlR1lxlU1SNg+SPRJU5NHAxGsvtnRTkwXGSulghncUPaB6q111EQNJXG6L
zSaAIn2QZJOWO4RUJyWndZ2gTF12LvlUlh8vXKFkayxc8rpzY209im+Nrqa7llLLyqQ+vhCATNdU
wPuFWeaMvUWzc8cg3uLFRSszohuKROaA6MXQSYaaFPAnVxk9nkjAcE4Kp5eD8a4DGh1KpDcOPvd8
7L0wRdTIXKFjklYI7/L1oFmqE/kdrfuoLpYyQDaSH2DJSJ36JcpA9rVGWqxSz00dSSqSZeKp+W2I
GhBJgXoCYq2eajxOkRI0JDL4Cwg3/R7BsX0gwRDweYVBip6hfxdhmlzEvUrJkVw3RIhFuYPDt4SH
STM/rHcjHHtgDblj9FQMwrH5lsiFdkQ+89XztY3pM2YyiixMHbcdij3VcK/2kmOi6Y99aGh7r5bN
ZSTA9zJq8RahYtdkRxoVPZZ7ZnXJETN/ciy4SA8+0NcGR0YZuvmdr+f3QtTJXgS0ql39QPn6AhbL
+MS1d+dbhLuTO2756SnTjPCplOKNYnYdoVZBtchoR97oiOnaUndi30T9kPsEwJGgh1M2dNq2rU+N
sR+RQawmmueaUN9TE1vjyc8QqEgmXXGsWcfcJWVWxpG1Nntd7PMifMwStzu5A0XZCGaGpZTuthnU
G4v5qMMl2dqBLQUKrfZ3Slg25/lBNSEn9kVKBJ9fIroqZO2gDRVSOc085nRjLx1KlOVg+OD7TWJo
EdsuOnd0avnkFZZ4xH7oWL5/KKhi76VE6neD3T4n+MdPutqjjdb4GDUErgtVI1iYGT3iRvSTy7YE
kOCOlrrpGckuE9VcBJL2Te6KlRqo3F6Gvj/JaXKt8eSRTo++FpM8eIxBq5dR2hCEnvgrChb2JvbM
bAlEeWn03hdD1dp/uKwpP0+3uaoJRZgCuydVAyJgPiqBIZGlpl3a6XdkR+pTNqCnIjvGbCUMObUp
MenCtAxDapW7Idb6VuSv5GaYG587GjkpEfHpUbSP6LI3QTvgGua3/Q9X3p8b2fyJpk41ALmyotKJ
MPUPThVFVuMyKfLwpScZCqQ3mYOdnN0UsZKRWTt0W9UkRSWnDrTImTuuY6VytA6l1YwRzkeoHOEA
VFyL15piVGsaLkxbgjq5yeTUXsmjr67H6VqbRl2wsI1YW+mJIAMo85/qQf6nd/znKs38jiO8VgTy
e0whv9g3qWXaWYSz7XsC0GwPc9E4oNhZkiMfEsoUw8MirMV1UvyuDuVal+TzmEhz1cJ5KKzF799c
W/mp3DL/NeSyg8i1bYVm80fvfo/IX225oHy3mYXAPWlKAryzl9byJ9PSUC9H3Y4cI4TUYvXWqyZF
35q67o9NZ4+7TLc2hWwyZ6FsuGVs2O9dyUdwVgfmWvELuPIjNMmm9T+hAZPP1eifo8pUEHe0wSlp
1HjTkMQhVnP5g6jKJykLXEfNw/ugKe64i9krL+8SEs1isSll7SmICXoMdahtuhFBjZsaDGFjN7xd
QIiawpBXitfukqRSF76Q28XgKSVZXSY2omm1NIx4VXXmwcP6Re5D4iQ9aZCAOl/tOvA3Iqif1XQE
rZhnt5ml23vVU/ZdIN3BBgsfI361jmLZX5MMWKA2NPIBXY6+TT1uIJkUhxvhquWBX0o56Zqb5lUM
+oXrAS64Ml4NHfzY0o2aoyrXNZpam9AGOT/URVOf4oQ4ZsPLmgW84siJZCugTqRcCU+Q6N8EJJVW
w/j6+89f+WVUwzeRFp7gl6+rpml9GNVkkFLNQnjp99SU+2tb2jnxWq7eLejr3FW+yrQop6quTt/O
vMj8G8G14Pd/g/rLd3Dq/aJR4Yuo0VL92AdWJLPqsbOO35Us/kaqW31EvRFDl0s8VKqQYubmtBqV
J4QeG2Zg3s4flH5FSRv5c5dZ60CoXwkmaE49YbmgYQbpEMMUCIdUXnZdqx7HjljQ3//ZyodS5Xxh
ImZAty1Vsade6Ad5hhIxnUTXZH4PSr58ciS+2E2nLgkeBBLiesUuNQ0kMmP9KPwVxfsd8HTtc2b1
O27dmFXJIWQQkndnqc0dqq/2vjKH2AktsgkIM1gofGYMhS3lPigUeTX42RY+lLysK++gWLAnXCIM
jSpZkp9i7HpvrJZUTq1NZ1Hr6+oYzkpCXijhTBPmO35ypT5dmx00Zp9e9aFAProqXBcSixe0R9MY
6OfQRsaKSyRpk4WVU4TD11Snt+njiFxE0tCsBq8315mwfOahWbuswrbADTnYa6/R1n4myhutqxO8
87G56sntWru6HjIisRmtCq+jujfW+N20YlnqXr1wcwaudvgFY6BfFV8lXRcnruxiKUnE9yoWwaEF
NnXHDIOBWph7j1XO3nV68Now7sO1NI+d+2EHgjff5lWNmpiqy4YRg7KHoRsADf4ma8T6AgjRypZc
raz2d8bUa9OZbpN+GZAw6eu7qvP6VQfCjFuASO9sqOxbu21eBCjFhEGNqmwVDHHXvGKkekGAxPxO
Rje7d4ejrebR1i86xRlaPRiplqQLUcSLgejzq2ZKxMoWsCw72fZTh86FdBOkn1IdAQNJFEpyIG+T
sWGqLL3uFdh4cldlurHV22pc1JSgZaFcAdxPMUe4CbOxrv7hNvDBEPT2VdbBPpiU322wex8MYY3s
2vwuTfe7UQY+o6k2dSJTstcRCqS1IgcNTee2PRuGaM+6p5DvGXqHLMbazuBh3evtXTsFDuJcvE/4
UH7/S/v1AsEIwBY2ggPFUM1fADOa2o1j1HfRSxc0F2TDyp1iI3cvURgvXK7by6Ep42sNDQ2dRLtQ
1AFHmmIpi1owhJE0Ur2rSsk+91aDgjYyNUSQYXtndvd2Zn0dvCG/9+j5/5NYxP54b2Wsoql0YjTN
snV+eT/PGA0lqJKKyIIXyQN8M4JU7DLzoY5DblzgS9dGr/aOL7nZDs8O7SFksXfQhq9mbO9TxRC7
eTLVytpJqnr0eulO7UjLyhrmOwr5FI6HutKsu+qkKfkupHC4USxvAnFgrIGYZu/LbpQdza02RAN9
G1CKPWuRhXClLk9h4pYbasPRfdKWlM24+tRN//T7T+6Dgm3+Xlk6kzdLFipaV/uDXmZMGogAfRS+
WIlarezI8LifuNi+K+tGC/LoYPSKscIr9TJIBEU1/V4aKnFI+nKFewkAceeftF4ujyLxc/jWyieT
4PqrZkk7EgtbqdYfMfuSBolZY4l6MXCKKm4XFFVgeoRecR5T93MjN1zUXCZV+FwfXHw9h7KBRf77
fyvfn18+b/Q/3EJViy+poRgffkRll4jK8tL0JRZCXqKk7c64gW2CtlvP3AUMei5JEC3RyaQne/Tu
9Np/dYtRXUSyKtaxbnun+SGzKe1C7gFiIFBWYrcKmya64VLl7nKreiaCuT9KlHutOlkFUnkmULkH
wEB5FHfjWedvu+oAhwK+W1tb98i0jyX92tPuO0fpc2DuiNSISbMkxwEeTmprjsgt7K6y9lAYzcql
R69FunIglBwtf93KkHZJCWvQzaTY43OTewl1r63rhf6iITTEqbx0an4wxRpvRZI6g25IhJokIEAw
6FzAGaTHeqIeeYldEGEPEBwtDX+YaKRHaYiLJS2KC/rF7Kz293U9BlumnB51egNTd5LmpAy38QIh
uLoYtQcGKEg8q+6lMZqDXZRk+XC1Bgbu0FSMLjGDOmdE0LoKSTxxkonDb4iSqOIiPTOCtA+WkQUH
mliZU0e62Cq+2+8Ha3jtg0al65Aqe3dKdHXV9MVvChAO1DEdQgP6Y05Kh1uQS1nD9uu5FK4FwxQs
chQ8ZKA1UylUF1MFrm1Nh+iZQ9+WQMXC+NHQSzItpwRe1aLmhmYIb4xyqPyhOuntKw36+hIzenDA
Y+xgvXUb3S2jR4T+e7ekRpwNX61Y8o5Meop170H1LpHWOeEAdYjauHwQ0wMOaYeE1vzouflX2Dsv
JT7wrZKJM2Bn/VZvmn5rQlPt4NJe1ABJZS+Sb2lTnnQDKn1tedeOnK0rsNRFpSS3JEdkr6bHvdA4
U9s3n1JlNJyB1sMhldVzLxT1blD8zWDl0bVjxgPzbKi3XJaob3d+R4SQj5MWvd7WCCj9gyflZpwn
9irkVn5A8T6cvIZS1WjZ1dUj/+wfxpfmL2Nc01CEJpg/mraC3vDDdbglmZJvnd68GMTHLCJ/YNiT
4Muy7IZrKEOGi2UVfCGrtUqWe+6EHiAPQ/GWPsGMGyMYvyV9IDZxBHA+FIDHP1P1MB0wWfYuCqcK
FeN47n9HEiIxg4DC4xLnnfBmOJGRdqS/uIajatikvW6wloo3gO9PuuEoV5+jON1qiD5vQQRkBAim
zQl6lViHmfI602BwjWzILtF2oqcHBL4sek6qNl5iHeMu0vhMzHmtLgnEGk+MusE8gDfUC7JDB1Qr
mvI+06ps7ppQVRZje5/Q+YK71ocrOQUN5I/pS2+hNDL6tt54Lg2laPoKu2VwbsN2OAWGuNZjXr7N
6v/7J2pcNVPkvmVgxRCD1R9W/+c+S/j//0zn/HXMz2f8zyn4Rkcye61/e9TmJTt/SV6qjwf99My8
+o+/bvml/vLTyiqtg3q4aV7K4falauL6T/rddOT/787/epmf5X7IX/79x5fvSZAug6oug2/1Hz92
Tbp8xRbcNv7C600v8GPv9C/49x//t4y+pNWX6tdzXr5U9b//kCz7X4YudEaaoEfVSRX+x38BCpx2
2fq/uOvYhqHyixY0LrgBpVlZ+//+QzP+JeTJ8K8wGBHwozirIrZ02qX9S1bIObUtNtskgVl//PnP
/wH/e/vc/jMMUIUS9tNtcEJK8D8VcoRngtiJj7fBIihUPVebSfRpkTua6PbSS6qDH4jHWDeDHdQQ
oJeG/k0b12a1MCjK7AgYwwfHTx8ED5d+Y7izJpmCHfuQm63SIYOB8ofkPdiKdsqSLthpY9OvVA04
gx/EWH1OjTxwvVeTdgnuCYp2Yz6hVuk3NvgVn+sOblhrXzPsH4Q5npY+2vE1VT3LiZVBrJmaRog+
+OlGyleuzngQq6OcBgiVErl3ajPkPqJoOBwz8zVqNeOuAjfSqfoS7YZ/iYW7javaXVK9m2pRGGbC
HocunWeHj6XHCERpwhz8q57a6m66dEfJZ0gl/kOej8bBKqyB8kWHSxF1IO6l8RoGobKM4Mkvqxvf
6OojancC3eme8G5E9jbD8hBE4S7IwuA6YmYMEEksMjXsLyK72AoxtvThw5UtJwqJKQY5UYlLMlWT
vaTCfHFNLd5w5/xELgZVkC4FVjQehnFEbp2lMgix1nXOSkvhN2v2uU3yr19WJ6L7HENFOGOGw2OX
qHcERGrLNPGfbNQ1Ky5POlQwCdEVE6T12L0yULjUpXuNw8hdFnIkb/TWp67YMncvk2QbNWRZGd1k
05Pti2nr1QLrv9M1KtxmXXlyCWlb1alcLtzIXbtesKaGU6wJEVonBSox3W6Z7XXiJBRrDbd8E9rW
vs20gsg8Yr76OMQZWPbeRon+H3tnsuQ2siXtV+kXQBnmYUsAHJCTlJmSUrmBSakS5nnG0/cXkaqi
bv332t+9701YYCAJkkDECT9+3N0KOduOurCNBE5iec+tVVt4DCE7ly0wbuwWzemlfm3U4rEZULYd
2tfenYgpUUS+jxWHOEf4dO4egrqbN9zrSRd5OTiUbaf4zar1a6ecEYBKPg35yan3QE/qtxwYDAzn
ccTQ2t3yM6ATQZW1vqYuRlElCcmlQjqlUrWHBXm/zW6184hLi0psdCx7xm8Kxn4oGHl45H49pBBK
t4mYyUTFo/PNXCHQuCxi7Yl/t7Oabw6u1sw0RR3ELhY/Qqj4TK7irmq2wrf3GCvaHEHYGE9FKnB9
h0Lww9qZX9U2+3PX+yoASUEYoDWPi0JQZ+L3VrZkIdDryDcl53KTb7OeWJci/qDkLJq9anvJDf2s
V/aJ8sxg6azsAEjhPTrVfDaUPy20AB6H1Xqbs5LK9To55/XwI04JDlhgpvyg+sdhcZ9KJtzwM+bj
7bHmqg8TVXakPxd/newPPf55S+Nrg5eh8QytryvymxlJQTB4RKfj9K0g13YwTZfxo8XgRjdeTfzO
yPpDvW48+6i1INta0QS9JRYK1JEu9WNjLzMC72jnzhNylAA5tU2st/JAp3r5uVXNr03p+GSEiReT
g9dCaRKkquWO7wRf406jfCLniSNowxNFv497h9SZBQJQe1p2WGe8QErgaB2KrsK6ZS6dj6bihWay
+Fs35efV7LC/xLyKFH92SNXqTZ9JC1HD+aEjpg+RrXpOFFI+ib4gTIMwYVULT4xOrizIQSz18lMx
yPgpZffVmmBa7VpoKH0e4YT6OiCFd2/iCRR/7ewVb641tSMzJ3UxZtM5W3Em00brJ3p4wHwlvtfJ
o9vG2BzEnfJk6hG14j/KGg/HKs/NECcaHh1EqRsKCkM16ZDIVgFc4xJlNhTHVi95KVwDnTaz5TY3
XTCluYdas+NsU2+P62qo4qFcLpQoHPIlNu5yV6n5Nv0Q4DjkGzOsCn20/I1SbQgSTXx20gZ3zl1Q
mHDQYCzLIMNk6+uCbArYSE+do/PdzO6wL/8Biy2BalAcdodKyGYoEawCxTzxr63eXh6rKX8wCjST
t4L0mZ0MfVDFuUJ9cnLQBtUTVscRdY0wwwt04HqRTxzJxFNkG58L2KSHErIfkHeyNKBlLpVHdoOm
JQLcODu5yG47s99OM+QSD/s6CDPUKyvBUCjzMY91n4LxuVXuNnXbAyPLSOuuUCNazY6cCrbPZg/l
abW4M5oVWstwl7oJPshq2mLh1mfHlXzTady2UPMw4EOuGJQwheZbLmlyHLvqc8wqjsls9fE7zUIj
Xgx/nW0bfnCuB1i3kvHry6Ne6cq3VSuxXxA67ahMqsgLogO0tl+zzHFvvWW8X7umC9dhfVGmEiLu
9KKM9eBjT0ZGqlZ8rMt3v01T17e0wiZR9NAniYmtzcagXBuGn+l42qLL7Q82Ix7xdb8WQLIInMKJ
oUjdsD67TfK5sxUn7OYepjUrqYACB+OQx017zDYXUezpviTvdULwMgkWW6GQJkHmOVs+5U2/f97d
8wBAG0xGhihyEc7GAhifT2fd5fcZa7SE7fnsbtN6MNfuoZ5Ri7G8KDGGDskn585uFGZEO4til/LF
mqZos/OSLRkUJe/zbKef4DkdEUo7ZLZ3Uk3crdx2voWdxqVOCf/sDhpDApBqToZdCP7lCXUBPlW3
+HVKaPDd585leqEgPA7anRPbXXGwnqk0HMtIOm1P0KYfbNCXg8JAQvydKecMdS3gjR75rfFQFvH2
cavs16QjP9mvy2XPNNAMYKW1IT3Tq5sf9zzIjUpGtp3Suzi3b7OtGm8Ha/ZHlTLdOoYXnXXfNhLX
uX5Tx46WHFrzp2dgIKNtxyZNh08pdbOIYTDmIv2+ohhMVs8DyoAApUMlumOxCjONSqXVuItxQCbV
bQPEGL4LqzrIJu9Mdeuf3vilyi3T7ynm8dUFZHSkYA/zpouGvlioONsH62HauPEKxBJstYBhuDBB
LwrkewazIO9b0rBwtYoJCzJdKO+hJMnYYn7veRADtC5eZojc/laipTCVdrC/OOr4ujUmdhCx+6Eh
erspqw2oVpieWIX3qiEheOx0hwhoKZ5zRfF8R8zalBd32K+rXpTzAzqw8kMnGeLAqIaXXTHUE0nx
O4eiSc587rC+OKrVn3qHY1O+WScEdy7xUn7DcrQJhpaZtC4S5BsdBqshG/Iz4ilUAXkfSb+uvlUS
CWbm9mWDaRg4A6zjeu/Kg9oNqKOp60qgM2zAevol7xVuj0mL/Zi8e6Bjj+p73XrZWZaH+ciK2mzi
i+vsmd9QiO/vHmMXUeCEdvZlNfjXi03hFoVjcZjRj/fmbLptURoNoMpTwoFzSIAGxHnyPA9Zf7wW
NbQAS/gPftH0R7In98xLa+g0xhYkjj1yR3KDlnX8RTcP9j49z+vs+fGwqHcg/XGaO8e5zpsA7ZMX
y+nasLaRwHQHvOBFzFWgV78tLj91PnDXxhGOiYLYQk6zpLoNjdfWcPILFnkYYKhoqOxI9IU9cLmm
YVWQW3hjU75hBnEbKnH64C1zwgy2cUmd+riX7XmM+8c0QzHV2jXc0nGsxdbx0A/jhVLJL8M0bhcN
scljXsel8FkglFicQJk7cPnJm8/lSOYIbaPA5s/0q9X2YGsk5YUaRnxiX0pilxMVsmOgr8geObvz
qiG7MpHnCfo6+Z7tU6jP8XDQcrc+rUXN7FauN9uE8sDGksOv9PmnNqCQRtlfE0LgB0RZSBCRXhFh
m0m4SagZQymbm8W4X34uRvttS+1j1xh36AuSHS5JwqWT8dK59XkqRjMw8zFqIV8wuLk4AWSQ0xrP
F8AhFKzjsODdo2sIycwTDotLuj9SSLwGZdXjce40kTWszwXVzMHaUgphjWYd9qtrsOrokKdWZ2oL
neJxaBjeLSV/2p3ZAjumRMYbCcEpJP+WqepDTbAiZkMyiRj7lKCBq92pfn1xfgjtP0tFNA3VLp4T
curuggpCiTRt9WNPPeVgzS05fde9YeWqPm/LxcpQ0Gvq/pg1wxux0iuRXr1Sydo05hRSNBCgj+qE
/TYNIUqG8MwS7dDoSXwYUd31UwVbF93uwlmIM3BbxxXJNZVlS+DgRpVsqigls++muEGeeYnfdntp
jqh4HCanNsI6r2x/GI7liMuSFlOTTvFKOjtHVzMqf8Ox41CV44Npdgdrn12GOGrr0AK/KXgAL72h
P0CMsKgNH79AHakOEF9eq2EhfaW0d8aO9WqFasTBsmpSZxNyW0yMH6ctv1NSb8J1C8pJQr23OsFE
MPr93LfGT6ixT3PHUGprdzCmWCICxSHv4oVloT4kw1HNnBGocLitbVE40BvolkJBnrf+Ns7ii1Ko
2cntjM8JBQiHbloa9GfQbWMO3VmFHZz5xtYf5oRYIlH1yKhX20963Ha3EdtTS3lD50AdCWXrYTbD
oajasOFGPppxHPQK9ryZ8j1fNHiSFsYhuDTiL2sQk7DY0cIJbsFRV5PIDEcW8+MGJYiM+WHoKNsk
qGU+11LtkBKI+QV1SUBRmDfXBdk5WCc+0+lP13Xu08E5guV6p6ZoVx9Zqa+ZqX/R1Hh88hzlUa1J
RZL/Az5H+Cb55GA5fCiyeDkmLNlxnjzr3aOJoojv7fPOwI8rXdJuB11tv2mFMAvMCu9oD0RZ+Y5H
uzlRrNkUz54z3yIY1J+byXxWPKjwbb+h7HPAsfQ5z43DsII0d1Pf4F+d3qhTVmCliYKW53aft80g
ib1hnZlk1ndlsD5B+eZv1188q8qDNO+Z9wijDA2GklaHy5JngdY22xFlpGAu7ajAFzeYBrJZqWVS
5KhRztt8HanTwx1YnY/68rpkaXPTMBRk6JRSPa4/CXvvUoXJZZJdVlF3y2zbIET4oA6uE8w7+cSp
CFZrLLDDxjuiyd/qJP2SY5x0i8DE3a6QB2a+XLWfntK/JlMcuaN6NPu9O4FaZgcdHq5eGVBqtekW
eyzUnXEwtlMqbjSu8TChsYuXPDOKyxSVDB/q4nUZN1SUl6ElX5/fO+ryY6p/6ovnBQ1V9wd1miAC
FrNvLYsVoqbir7aJ+RJuJsE+OseaNBEMnnw+DM29Yy/xx5j8TeqsfVToGGd1Gmm+yb1TszVk9aaE
lYLFluXCt48FVwxbbUzQW/ABleXpNqG1PNlBU463I/loxlQwqgH7HJI7z/rSORfX2L9U5LmVIvar
nMGlibW7ohr180jEY+daHsyLwjyauKKOqr2PRVySxKybsLK+0yzFPI3upjGeqp/b2fvUGzxp9vgZ
/VRc3W39bWkSduTcy2Z3u4jE5ETV5B3lW6GlJ3dVWz3PKkNUhnqkilaqn1T500qOGcNBYBk/L5On
EoU61mLb3dgBDY3thmOQqmJUumcvha4Oj1qKEFBeL99267QMeXtBK+HFNlb/bvTGp2xPn3coV/yj
DGAZTEbEA5pomPiv37tyO69+FEg2XpRszM+dsocQtpl2RKPZ7snmmTvJrTLRm6jT6vHkmvEHKC7+
VjnqJU5raDTIOx9h/T3MGYQh1GTwmDW1S6xVfIWNihzuJrpL6Z5GsLdTqmWMZMV0lotJl0zBsUww
7UlRYkU8sqOSbvlZGwOFjZrdh4mefhgc/fM09EnQwmgFVCd0mOcNJbLJeltgI6bW9H0pcTKg+uKA
0ndNVoc6DHXClrcqFwizWexyZSsDUweVfUz6N9tZL7ayA1hYWKC5mhXyS9ehVrmsmvXiQTyuh9RD
o0t5Uh2YhKq6fDBi505ZbGJISrEC1CsviO0BAmmYAcbqGf2M7TFWQPP7IZzVcnxUrO6Noag+JIaN
VF4VFUuJjOhyT00enpWK6vdFcq87N31mfloMtzjt2YQHRIpoQMut3bpVmHr67qvqa6YxtMMmRHqz
dIfD5uqPJQyWYHTar0wPN5qKyXsOt6PKqdnBg5sifWoWbbTeTn2reYFTuvfFaH/1Wv2l9arHrm3h
07Xz27R63WFpbrIGgyPT1qZT3sG/JBmhc9MzrOzoSh4I9bhp1Q+T199p24w/e+No4LPQumqthUM0
3Dubapytsn7alZCQ7ONsKcWpGUcFmHV+qYwUi3OhEo/FHK6s06XM4M53xhEDFWjTFm6JbrdTg1YW
5DCNe9PQb1HIRuZiNtto8QySjlM6Baozt5H+d2PUdRsZ4hS5jzTIQJ54ranxiJtoWStqJFzlra3Q
ZYMe8jBwK53kVtxVn4bK/Z7NoCbkl4eAgi+8TsXDYlOrF5mqi7fwMPguHlIR7HQjGiN17duo9hZQ
mcUNkNt4MUqV69u9iklPHERQeAsG02akEpelrPtyynbWfruj7QAh7BvnrSxZFKVkcxMD8cLitTH3
jyhi82GWi/ShaKoiafhR/t7W+KOQikov8hJls9Urv9v784zhFnA67L3kZjRy79glQa+vjbB2QVFt
Xm3n2Mf9XTLo+e5nAsxhtYlznftFPoy4iAXUp/RnCvsarpBfARfXv95dfDbl+ACkiVtNNx0fUip1
dZLf2HIm2P7yd5DbdepR9qxvj5Yxffdm/WZKgU8WDLdP1gSDM+2yirl2XbAoMAmnWI9RlMsVsRhL
lsj0xstCmd9JwYORdDhXKkcRuQnHaPdRhkz8XlyivPTeKF86ZiummGmIPDw7caQz4SSZ47mOm9B1
GH5TOAuszKeP4xCbx9XKhbFAVSXlYd0YcBXPq49d7T2SqaijeTPJOzfziRiMMaHyvPZMYSOwlFVF
W7UqJ8Me+sUn63mjIidwo/UTK7I1XUIP74ZITSBLjb2DZfW+odyTUo8Ryc/Zk561DHZDDBzFGDmw
5CJLQUNdGXS4lqat+oCLW3sWEYYcf4tUHyOvHlDMlH9hC+TfeUSjRUoGOaeRPdnIOw7pn587mpZQ
jzCnAVkBYHbV8vz+qMjnRTS6vTFgto7jb8PYRFPrZrDUxGDv8WKU0wYnaLN84s43YnjuSO7kkyG4
3/gFNhd023Bla60/q2TSo6q07l2QgiP1C3MkG1wsmtAaeeQdNNEjo+1c7nljdfwcdhFT75CAdzPa
jHuUDYTqLK4afyrjU7Hm2c3KxBZoI6se+TDKphX3s+ylECTOI6KISl/jcmZ5Gc7Und28N7u4Nd5g
ETDLalMDdb5djWiyP6k1PHz5P+ilW//6R0BzXF15U2aLpaCdfe/wib1lqbffDiayCxbaLadE3T+t
uuUEVlZhj+0ad2iiGnddhu2lom94FKafVYsl3Qrd+/2Y1isnK7fdi7M21m2Jjf0Br/XQbVkwVSAS
t4hIfN7LzD7JE1BgHG50NOrlMa1abgc7/rmYI2NGp5yom95OMO7REl6S2TxQojOfDB40CuTr6n42
DZTMveE8gIZqM4KpB6oa07vOAoOw1glBoEJ8q6YNQK+ewBZAcIXkhC4uWu3JcbXKPvsVgcZdurIs
VWY2FXP/7kEP7HJjuh0d82Ye6nNBsQjFgcAXtVbD3//ZTFp6a1MugxoXcceebsUl6/Mz4ntYfY2s
npdlQ9yGW1yD99Ppd3M/OQHq3dnBLMrbtOj289RRWYuvxXFkiXVwXOVrl2DsO+WgnE1148a12+A6
EndBu1ofVW9AI2KtXtsNtMdSy5ep25fQarkZkOd+y/oKmQhhA4t9/WmCdeSrt5nbovVlZ7c4jbU3
EwrIBx2968DWhpzlSZqQ1yTn7cNqrW6ujYNYxcFw0cqv41to1aLiyfsIcAvPhEKN8qbS0PbEw40Y
JJn9KWOqE2RPa9OpQRsUnVCIngn9R9F0+6yqZYWijFu+N44LyOlZBGeT8+e6OVmQWhCAEOU7NFui
RxC8NUgi9DrRyN71QDq0erTGNXQjMqa+PKCiZwrd2qqC63nyXeTJppZ9HsDXj52q2NEMnT3SYYXi
QC+62AEo583EDlWxlqhXfbn32vRL47y/qO6pE24QjPO12SBEW52oHkcVJTMxk4CTR0msuhFqccUR
O6Nzj7RXSUS4UQ+LBAN1l3M/fgdcMXkDPDkhxnhLjPHSxhPjtUbIVMD/wvCYGEqkMnFeWkbVZWPY
rBSzBJRfbN9JiuVGg19r5guCyRXBpBYvF8GK9kelaI4Wo8AB5v6blWJFbQ9fsrH8E3TFb+zxxWg6
Hi93pLR1eM6Q7wOm9b4shRv7pYEADE8VcCs6JnH6o2yRD1qdEtPApSX11of6UNkSw4yMonzVlrsc
xQWrAEmbqZANFL18W9WuCw1+srIf3jyHnLc7om1hPOfei7kBjGeWmcPK3j4xZesHxxt1f1tAupr+
yUF87kDFFsjJyDq7cioYQCeUCJ5Ttdx9wAzLZ3kUrk31pRxyVNghHtbGxCTLiGdBkRqGll/BAm6r
8w/uAKm1TEWGLX2eq9esml3GtQdjw8naVauHRlfUoK1iRCbFw96EqlmGjIPtRatX0KGOYGFPfS13
EGhFd/reFYzF3uapFxqAeokICXGBiPoNo/3pKC3JL+dsd/kHY0PXVkcWlZzK+J2ZYTm6+kOprBF5
/A9QYE5Lnr50Gzk2r3weSZxyY/HE2Id+qZ97BwHjOCswxGq4AxgpT56HaCtLB+r5caamKOdhBl2s
157fiHrhoW1AjEto1qGKu7rDoAix0tJFYXiLrFKhk9h/HsasD2ZD/7AzAPIEx2HPAtfXO+zA1V29
g0X9dUQRO8+6sOmqywrJUigYICtwcKr02NTdfdmQzVE+KHpLnSopb6/82MXBOCGIOsb1va15Bw1q
Xrp6P2anvu/inJTCnH2DuBGuUzi1xsyMhg61W/jFYITU80LF04wbxet9ZUuoD29Q8whAI4LJnU8a
kF+TKwfTa0PL1G8BAiEYuerdEs+naSH8NNSQLMQt8Dn1TPflT8T+zlSnfoqt/g31vzuXgvxiSW5w
Kfrc25Bu7dvYsX4gqVPAyD+A/z2t8MtZ3BSXbvXym02x18CyqbvfZ0OjbplG9mRDqYd+s7mMpVWa
v7a7Bk3QIWQrzD09QkL4oltxc8gFK3310pTMenqoxBBAzqHjGZ/UkzugXt6dPZfobd28PqIeY4jQ
d4HdL7eHwdmDrCHqXvTROxTrtPo5COO0mEI8lpF3SQrja0rscSjHjZGSWA0prekMVsGfOYKWRr1o
9BQ2d9puOU/n0KMHgKmvkgeZoXcR6oV9pHmsYzO7xg9YhIWygRD7cUBb6tiOQMeHTARzm2u0uz+s
39HAwCulYhHjiBXHPLdnN3a2U9qiFLZ5KC8h6UbgIw6uD/lQlRGIaxtpoqGqnAitUufRr4Ca/arD
51PPakpdeVbqVEdPG5XUg1PzDBdaD5HWVvnjSdAdYDn4c41dOUOw58+ptejgYMgrIONWk9G1lygR
TcWSJ1JfDRFvj7vy5NZ8k1oRU548qa9IGKR27ad63kcD8g0Ri7UBVXnRRQMEYlkfakUZh/BgEU7F
5Y9EbU+0aMkv9R49kgwyJ1gZGOwa081KUcRBnyqgeBGhGgMFjdidsZ65bteadVGXZDx52CiXh+vH
5+JCSOyR6WZswbCdpRAERLuDcOcpah/JfbInG0VHOJBHn/jIWyNCFee8OlQylPtXwxxGVq71Z1wu
sxvmAg0IDpCpgXIa1Y1BRdY0UeKcAQnPIllI+GvDLI6AArHAdBA93TKLJBDSfpFskp0HNlHWUw02
HMnGSoXek5KfR/kNh72pg5KQByQg1/0xUYCxtDw7Zq3xCc/zVgvXcsXRzmn6oO1VxulpVrgBiLVZ
e7HcyOwkHFDrFL8zO0skqKJl9J4kBe3/yHr/H7KeYwtzxf9M1vORveu//Wh+J+u9v+YXWY/axD/I
Cbsemv025TqCMv6LrKep3h9wvlQHCSDdMjyVT/pF1jM1GHnkf3il6gEdqMaVrGf/QaGejm4qDD/D
4U3+N2Q9LuNfuXpofYOek+JzXFLUAHX/oMaqsOrVGLW9m7JPK0KkqYuWoeyIpP7qve9rVx7IfMuw
kFhkX571/xxbY1IG/baBE4l3ub6f3JRNozGAghADzS/eB+Tp0RoblvIjSZYRIQTWWsWQshAehgGO
NL68vtyZiTFWNi00eMrj5El9naOCKHfLs0rx+uupv73d9ZzrYdlbFUQ6+mn5Ok+UFl4P/uNTF1Bl
hvu/r0L2/nHO+5Vh1AIA561YxIuz5Tm1NnzB+MkLlXK8tA4LsiGGZ1LvTDQqlYwqKvpi+pF7ZePY
w79sF6RVInkELhVMSItCCvFquauctSrSnmX/eqLclM31zPfTxQt/+4B/d/gf+5KaKruhsCE9YSnD
zHK5vpPsGR4CJ2rHikeAQisUG9QpRVc2SKj/6slNHduDnUmAtbfcngRnffcG6qTFT3b9F+WP94/N
Wv7/0GJ2arcdCGp2a+9+b4KDbeKmg3OUHqDokCZPBSwmb8KmoiC/11qQVHGi3Cd776+Tt7QOunLU
Ru1e3qeb3CcPV5p20xlpcZJbrCXQ88gwbP/ttbKLCfgHe3KWo9y63vxy8/1NxQXieoB5xP1i9kwe
mU6lo+zKJlu0+TKV32oxmuOvIwZ2MaYXoqG+nQWN6JmOC7iuGI2facYQOU2Z9mfZHbcRWhLiM0D/
dUDRISQKgYvJhqXXRLwKrKDFU3Z2XMx5xUGJnMmeWsQneFzqSQKCMbU1v1DB67bRN0ZY2vVXieDJ
xhbIo+xJaA8E+tcmACeqZa0bvmOTCekONJ3P75harKg8Um6WzidMTc4SMZOYWiKhtN+6RvZxtVi5
DTg9UpZdEvGkeVyhhSa6rkwcdOt8saoPeBVax85S7+TXYdLlI2TXtSYispLib7iAce7XuqNXiA4k
SNbn9jk3N08Nr5cPuR/coVNJgYt7V+JJEuqUm7KR8KfsEQ7fsWhyjxJdAmkXYNoOYEGBIDhvVZnj
cd+Gj/JXyBEje4dt5aepk7JBAQTrEkHb5mXEJTv6Tim+MjgMOX8BoEkmsFDUGYqgLaCtlkLlyd0x
lkWYBl+OfAD/eb8uDXkMfiDu0Iaif19elPxPTKVHDAT4UO6Sf9j1v4qPewuKWmK8CvmvrD63xN3H
981SXPOWQ5bqY5G8VXXijTi5JOLuY03w2Vu75LjgMoSFynzaBboqj8meqemhbpblmX+8jxQRpsme
t2J7Ta6FqLNLlSHUjOmHKyO8UQSURkEa5tCLrtxGr+9JExoU72j5bAAly66ENmXPHaqMmym5lako
TYCXxZis/DAi/pRAf9LD+7QXIlMLqqKqpEO0iUb2rpvuzrKJhclPuWuakq8uwHiYNhO3hMRiXRi4
RyPZ767wbApz5wQf8LwW7pfWLBnv//6ybm1OfNm/t1ElEeUcSgsX569v+P41ZUhtizi4HTX9gljS
FcCV3/IK4LZm20XmPB/xQY5PGUx2XzXnzJffXH5dB1FHvqps5Q50V33bWfSzBHCnFX3vSc/hAl/v
V3l3NMWAMI0NJ8oYxOR/zS54k3KqUkMjecRjLxsTmdyOKpij3iuMwGKNdG1waMt8x2KxL/+Vxu0W
EKX5Qy5WR4tYE5hi2pab1AaRSJDblmbCdN9nGOxyrp+Uro5ko7qoIikQCI5QXyA+zwaGbzrSK464
59FMYSnjFI2fVzPFY229RnJfXG+vDlqwRx0PqhvZ2GVBnq9RqR1MKzMwULk/TGL1t4oVnuw5bsJN
Whf9eumdJ40CHtZYro1+7T5EbVWt3A7wt4DCaeYV3pwAxcNE1Zi/C7E+kTf4+7bZjQDkHuLqaaIF
dtvzqMm/vxd/pGx26qjKQwdXCi84Ad7LZJBMWUlYHoce8kcN8MfYZMx4/Hzy5pa96+bIgj1s1GVC
sjc7ONuuRbJJEu2LNUOE2EXKRBVDp2ycjPH0uk9uNnvtQYkTR+Q58vB1U+4z8iQ96Zt9I7eQ8BPI
jXjr967c+9v7vHddQFZ7ZNyzt1k59kN3q4t1vFzB6/DEL+rwsdFtIQzoQHIS4sazkiR+Y3mkf+DP
B3rLfVaKUBLshChIq1kXmmLne1ceZ1B5iKudMu1SlIOKdM0i0jJ9onCVsit3yqYVh2VPIWpm0hC3
2/U1cnP+aKAe/P4m8pDcK99os0X6p4AleWgHuyU0EduZeJPrO6UxNnt6ZtUsK8WDJw83Mp6R3VSG
l+I1uejJzaJa+BOu2/LE6+b74UrGzfJM+aJSPjHX95TnXzffD//j0/LrayxI5qdxat+vQL7ut6t8
P/H9PZyuxxYndnUy1Ez6zSomvWFh0pPbsW5CW4/Jjch9spnE0evm7pKQkSfL3vW1cnPauzQqrYPc
MBOHiVV28czYAVXEWymmmG5l933v9X2uH8WMqPpJCSQrj8rPky/5dyf/9o7Xw/+4RPni395ffAu5
b80YKdzsjMb6L+hG4jdXJOcfmwa1iT6Ii8UqX+SrRda3E9mra2NiehTG1vZD7oJkxPTuidDseso/
NuWB/7gPzesCsi424/I8Q8YL/3iv90/5t8cn+M2ok3dCNklc8d9fVF673DfIQUp2r+fIw72RM3y9
7xRf9XqOpVFSMgPutYsBA7sTKvW/3l3+eIsy8pc72lIdlcJ+alt8QOcSO99GBnnI3t+lCZydQaT0
LBG0OTLkk9vX5n1nX2uxwKl1JiYRF16PU5XeRO9vKd9EbsvD7zvltrqVa6jV+Ny4CAykLhpQ7aIq
LGR7yuhLVNQRbxvDrgctcnshnGSRjQ47kUM1DcWCfiKmvdXclydtHQJn64bzbFKXM2m9ynjFs2SK
TOUkY8ldRJHYcfL93V4QZDW1QULLMyNvV81I9tKust57ZjY7J5b61K/8BdO942Y5/EAfJage3jS1
zz7KkjrjfyUjvhXFnSitS0IuiXEmYhKXO21lUPxZH0wKurVHXaTsSzVBDj9LXVgO43aaJ9eKVtFM
FB5fshFOVNKOUS7WKrJXwZOGL6ch4lOr0SiaxYn3aOgNLUwa67tE0WaxJLo2ch8OiWNgaAYFGZjL
UMfQLSE2gkqkoyaE5q9t+VqXv+y964aVnI5dMRPLBm7+fGkajPlEJClRSkvEVfKHkT3ZyANlC6A/
znHtS6zzvdHLlDype4zl2DjKkVmm6SXam8uu3Eul4P1mwqXYFlxQPcB81hoZ3zfpt/M/T9bEaC1f
Jo/IHsKprcGfQTnn+FtT/eumPCr3oQjTHBRvtRBM7+Yo9jbAxtys+X+hcMt91wOyt4qfylvRvaSQ
HyqA+H9l79rAEf/1n8t9chPip1gPiJfI7ffePn1M9206Fu+rBXFUHpA3jDxPAOajbWoo+jHlwsCr
I2LDOrpuKnKKTOVibxDHO6pdBQ3ur1PTDGJSrG6e/9tJpZGdsmwM05mlqkd50HBeBZPAFdQBj8wR
wZGGEABGXsjMCg3LxUFDbTaweZcNVZai5s2Fmo/tmJ/gqMlahQahTNIIpukGszq17wM4uvhMLtcx
rNLUNWypFDtMFPNFJTT+xWiWSGLmOPct0XVzkpSV67bsyXPk2XKzjaFb/B9Y+z+prEY/Sqhb/We0
9knUO/+X/61vkFP99jtm++ulv0Bbx/3D4q0cGwRWs2z9WmDtGn+gTe/aKJrIQmkNOZO/CqytP3Rk
eCxwVFyN4HeApA6/CqwFBowACogtOgRIXJn/G8xWx6j7X0FbdEgt9EdN1GUwJdWgPHH8N9+kKdOL
mgKkBrfbkbKZeHZus256rkzqz5z1S48HEeSkrvP7dZ6D1NSs23y7mXcqRicLxuaDU3nUaOHxce90
H2NHiQNv9/ZTgzqo0SRrYCKqHMZY6vZtf55V7y3PS4eht8gDm4I43zBJzWXZAMxrrzDO792qzJ+8
Qg3VvjY+oTXlBuTXlaO2T3GwYultbYVxGtUErkNCUXjZu/DHe8o/Bm3eQ1nUbNU4s+lN6R3b1Ts6
dWLdUI1xsKHaF7qmhRoXSn47bSBOtRhixxlJH6oZenQV4con3qlus7DYYIqie01Uutj3A+6ipLbL
J0crod7Phn3uiv2coa0YdJmGXw1kT6Nb3EuVUc2jp+snLwU+rNFSvlWs07T+N3vnsdy6tmXZX6kf
QAbMhuuSBK0oUpRXByEd6cB7j6/PAejmpd6p++JV9quDAEkQlEiYvdeac0wrOOSoOpZA+KtX5II9
1gp0eCGXeqiX4tat6Y5BlLT3Rpd+ltFABz2rh1WbYTqsIgATRGLT/J4oLiKoXuIsuGHS4z/VgB/C
MIAiFxQaiYX2TuWoArtlKoS7ah8lGPAlavh0p0zceUV/sItKOFkAVkwtxRrLNYWBHnGzq3pIP7DD
uE6S9cP72AL61B7xskARlTLFIQH9osmEsI4xPDEDnvDRbBdei4DENpKLWwc6bK9KnNDeJOTqMh6C
+ihAJpswRRq0wcYQ7/2oDm6pYfeObOePOOPqtdYMxYoMdURLsw7WdxiPuTduVXK3druFxb0I1SbR
6WOmPKf5WNzIpfnUg6pZajra2IHsk0sXYQbEzrUEqzLsDAy5S7th2j90OGOMOluOgas/uU29qFVX
26mldxEYqOCCkYFQ5D4wj/QsI8A+aEYB8lOFsYNvBjN7BEIV+PNdaWrRhS90JREPOHZV95BLdrys
bLmmIu8Tp9OGeMhy5txRlHVLKfK0tVd+kjhnI0wwzLOA87HINHILFEw5OI6RabXpndQiShS4S5al
2hrPIA62HbawbZrLmE/N+GQaMTXWPvc47vF9WMVwTHxTOlctgdOQ//w+uZDv6QRNfQ/uYdwPpU+o
i4e4hW67Dat0H0idvi1Mzbxz82qbqwm1XRzUjSjKm6CnO6iRk7PzR2UXAkd2sCETbAeYYsHItjrU
0nhHSS7ajnZUHIiBk7JxbwZyxQGU3Bt9favGwXCXee5n0lh4v01Z5ndNLZA+Tbr2C9tdhIkRoE3A
llkg/7cQC6ykPO22EiSIg+oeFOnNHOyHIiiJeHaxFxb6hh/K7xprNZC+KNk4BrCMQKZqKnsfldGj
nAhcA7Z9M8TpSZ4G+pbWnOBhxad0492apnHIjD489JCeiJ2QZQdRFAUZi7wXqaJg7OfdWs+yvdvn
zQaXje9UvVqeurFf2jVEOS31H0r1CekRcGvUGKmskAbqmQqaQpX4L8k84wB64BJkntEY//YrVDxm
iiYYeXPmQPw2wD8gqmjRF9kN4m+fRg0axBLBcJSlS8UobnsvMG+y2nY38TQFGAIcoE3dkMJkNZck
L7p9GBgEt3VDuuzg4zlSWMCqwtjM96NCkRHYTIoIX6nffFZGtPaokG0khM1bcJMp3vvyy2wGtDVd
pKxqSpFOF1rJeTW0kXXoSMeAbqCuAy1CFZBnAdZ1ij1AXLE0eNJ59OGekpneOr5m/Ra2+1RqdPly
BQllIBlikz0PxAnfDpbn8du6Ln93f+KrpXMzIPxOv/A6NY8l/i0m9rhibH0r4xwnlBe1JCa5HjB5
jStjVzKRwJanTlUVuV+1bdwTtGIB2UAWbg5fSMyR2hQmknfFH9d1VTwD0olgWpfGSmYbMqdfyghD
DI6xbFmI/hEeJRTEHkNUpZMCoAD07OT012ghv8gU5Jxp9ytRPBhDEQ6/MsS2OfghHdvYAYuAvD1W
NrRn8XVpEi7rAn0AUaGI+gnrHmAJRj7GjKGHWwx5ZxGM8DynIfGaP32L/GRXWJF5I4TUny3Flxbd
iLbBkJmQEXqQjlw4NOzmTk8eLJf5XixHkQxOJT2LwHscqj5AemFrEyUCh0f3ofcJDBDNQo8EsBF4
SfGqeuMHdi73Dmu+0Yv2Ug3NYoj0O0sWwdkLFGVl1y3WPiPUycrkn6hEcFdO+ZAMeEmBSzRv1SCh
TyNx1NyeSSUo37USefmSWRXa9simRFaTwikgR4xxUq9k+WgRt3oCZ0KUep7KWysNP2B+4K3Gs7IY
hSNxpdtksoVnrRj2HjaJ2wS727LG14R1MUycxECjaAI6QVgS6mAph5oSZOG4phi2diQiCF3Q6WvD
36p1oCyUNEgd8F6YGUlHqO1wB82PzEtjROml9xwlHGBxoXKBNSt7l+Vnw8DD1SfSNukLByPoyCRM
fA6m6R/HKcwW6zgXn/r3kFjKQ1pt5Sx5AcmUX+DQPlOY/ZXiH3DGmmMmIQ5Kz/TqhHUrlrRdSH/A
laS90pSvoMKKLUrMbkXNoV25ehguzco0NrY5JveKWkO4kCqc7T3OYcCuZ5d/QCst5Q4GjxOmUvCC
fjXsK3drqZjPocLhk0oxt2KEq5+jVtxbQX9XpYr/0kJfSvVCXeRhoz+gASGLy1qgSa2fMWJ/+qKF
hEMe860Z4HS2GcEsofvJ2wip8ipCJXYvJkYJWtJ6Vchc8wCCJ8vQr9yX3hje1KGub0mjFSs7vDE8
Vby3socyyezcQ20ot1YRyAffJ4GKKbn5rvvWC1Trd59m4E4WiXhIG2zgmRebN345iofWLJ+pR3C+
gNNdg8fyLrqBqqrE1Lgdh1hx6gCyfG720b7R+4uYyi9aW6YrdZTyreFtvZFM8ELCr6QbZXhPVlGz
aS1iNtxG009hx/ehi8xY26XqbzVQaHnUid+ZF3JpjG86dfjyLfnG9E0MO9ieFuC91iNolU3nRwN0
fUKIiNBGjq+MnPlNfWMQ0ZuUHercfG+jDXuwaw5iWEjtrx6vZ24Ul8Biwle4coUm3XXiLLvnq5LR
mQb5rqm1Zm24Y3KjxSXaxAJzK77nZVhYDT+KvspKpVjpfeA/GOF5Gme1ybhWYxdVto/Ayk6KR+69
a6P0op1ZkEfYyPqlyauz2u3crLTeLBexbaWMNkZa9Hs+tfBjwHCVazWtu3gUSxG4X+oUOyImZkSe
aiP+ZL6oqAS6G2EGwliemJx22u+w6vSVX0MJTVL5bCH9I3ladBAwCH58dVXQ/rLvWksMAtzg0IpF
I/lOGuAbw8ueelzYq9TL4VFI+MmrBON2D6Xl1T2nWnB0za7/8jAL+cIfX4dKuwfO/lERC3tJtXY3
iObI9YgriAXtIMa/ZnRWcFI4LHHedPXG6F70SZqa6IxKsyWdtGxUyi+35nc0q8A4Wa04jH4iObL0
W3MbGOsWFOZQDrMlEsIO6oRBO9CcWEKS6BYxUrJlOrrB2RBg9wPpyWoEraPOX3VWLp8yqNM7pYs+
cyuKVlWnDNvM7Z+LrKLkJg1LG5D0a9SWR5eYH+K4SHzRy37RB+IJOWW9NGX1d5dM6ZOpVa/MSdCl
BVG6ZprwiR2WWoIK7K4icBZGTrJQ1eBp7k4z9YDIlLXJSp/eM79xbuP7IqHEn7AtI/T7vJOwDMFs
WjDHCuORCFj/KZUzaoFt/4m2vYFbleVcA2lfdZb7ZMiSjOECwedsc5kXXJ93vpzfSbWKrjMeQ6QT
+P854tQQMJ/SthsGYMdebTzCRml6zLaZedFNTWWS7F+VDJSvCLDEaLJuc27Qdh5KpzWoYESeYS/j
Vk2Wo4cjMx08TCxm/T8dWLcLU6BBMOwgsT8rwxitm7q4lSoT6KiOi8qPyDgIVGpFXdUcPJNULt0X
kO113P+a3AyIfuKB8kiTOlrSTcNm46MueryaTWgu7XgMFq1bP5B0Ha7IXmVON3prmPoITQeznZzD
dwXBcWukSdARk8tYmJesbRzT/zCiNrqpP/3W9pg/hKdEb/RlDQ8LU2F1yPrY27mSLm7IgBsAKG+w
t9k7Lxf+UYElsE4juE9wrU+WKePah3yO1xL2P8qpI8CQpwzk/6KPRHDBl7dRCmPZNjYDZD8KL0pi
bnK9+LJlX76XQgSsHUIhJ04hF0VuOKyCsX2VsIqCJYDMEnnWS6oGBdrjTmxsHWEqp2RFS2UfEntS
d1p9P4YgGSTPeg37bDuUrb+VU1wLsfmKzHlT58oNfrAPX7dTUiTFs1QefWKVCrL/Fm6BM1QNuWm1
7ngCefBa42se5Wohd7HH9EPSwFxh6J2ubL6MVBt2DxOTQ5SGdGFv40DHMJ8dilhdCV0eNsRGbUq/
bbdpb3dbDCybarBcWv7AQ5JRZ7jLHHBRRigoGhrLsW9Ia0rDJ2Eg8nf1mzbpBMWx4r0lxQLVjH6R
KnABtpzLju4m0SHwn6LOejd67cy5e06b6NnFKru3SaFQevlWGHgEGNjPO8rGXtkWoJYLF9lnlXPj
II3OcWUc5+b4rHqJenAzzmO/hE9dtDRbyROMlvp0+DW0ypgFUT7w7fjg2mDYXGrtWZIMmyHRtlS+
DYC5dryJIunUdiB09FTs7CEpHHPSO3sq/1PVmuMCcE67ggtTrfAv0ROO7oJGY4yTMIhMXDVYtSXT
EUfrRhcX42kOQfHgNg2nvA+VXT6Vr5vC8w6l7uHPrz+lhklvaZvoeptGYhJY3lr9ANc8MvsVLjJS
16YvMpGUhlmP9cDMSt8LrdDRioz63gYKsdHZX56jfhWeHi9lBWg1jgTyrpruXozJa2zUJxXd0rLp
ugFTKeMoxjIPSpEl29RGtSRTsl+4vveL0VDJuN7Dc+PrG9i0j13vTggR6ZKSraM0F9i4kRPVXbRo
zcTBoHIrj/XoeEQKLbm9PskGHnnJ8I907D4TC4k7llyxluSNJDNWVsmmZH6A3s4UERKNpt+IiUQg
y+6jiaOdLsjw1aWvVdEn96r6ZYz2EwhOb63CqOrawqMerSFMwNy6if1TMqCgVRE1rHopQz1VAQPr
lUNo1h/kGW9TnyHTqJqbWrXOsD3fkPZWaaPv6C+81tQA95lFcvUwgmtt4HGhOB+xnGHQ17CnKO82
FQnodPWmrgbd8SLmNuVQwJFRv2g428fbZrDtN5VKmVUtC5I81h2VMc/yDkZFNdquBqiBar3OdJJA
fWCtK68uFk2kdae69/1lQJLbWnetTR8k4Y3KUH9Zl5XnyDEq37aiqyocPeHHGLAnD7ry2fX0MeNy
mgNQGeG4NA6uBFgkCK3WyTSlOHVsBUroUc7r0BkNqA+JPq7QcegIDVv4AIjXHUl4/smsEgiF4KdJ
lFeblYtzE55Fpi2lYKgWNjPggsN6W9Lvysf4HKVYO/rsq2CuC0jM2wYmFAwJxl/+SJF+0+GzSPzy
yZZg3ZKIdwbhWDlV8Kb6Ek0xPUazPEYbPTEf/ZoLWkYpZFRvOa/X4ZDvkz75ymsOB1UrDsIthqVe
AlqT2p7zCmiBOqxGKvJ0+tN3GXtkURj3xZTn7cckp7igxVQBrVEXzTuG120LCnNha4D6uJcsEqZx
pqE79BGPpqlzX8gYs6DbxpVGUNGnFfqf1A1tH1uDlzROpGn8QOVLZESvnTHJenei5JdTAAkJE/OM
q98BqaHM2sbvma8c235i/OGIjF3Adr60M2t368npp1UWO6wrqQNjZu8C0ZJDP0VdBF4vkY122dby
TtRufsOk6iCH0jnP3AXVnpNXkoTR5veWn0/AOnsdMr5hcHThHKm9/A4+5ZehJiHDSuPZa/vbDDWh
oEQB/uVCgWkfqNIHVEsDSY1YE3qzl8ngZggwscO9rSs7lVIktEwprWpCO5e1UdEj4orbCp9R6zOo
w19jJ77wGz8mwnBGoDyh1T1VrrG10/5X4EbFSimHoxRoH1Jf3I9dQrBU8NnKysUcu5Vst7sR6HQb
K5AIMupHOmDCBokj0id5YXf9p4Igy1VrTh9+ByYqtwJtDuwjbWdPbDXdUx41YOgDIcZgbTmfoM/n
9WtW6A8ds4AuC9fxxNTMom3ViqUG4nP0kShhKfDxJvHPbhGEkk0ZaT4Hdw5CTpK1T8u3V1RH0f+Y
AQaROn7SjYy/0a0uJrMQuS14yZKKVaxWK0Q5H5SBz/5OJJ+Yp4nELI9aCa9TJqloMRLps4zFcMzq
4qNWxYFu/Q4oJWWVPn0iJALOtGJXi4hxWS1T98zir0HsUgK3sfhOsxsrwUu3AVr/WbrdKzk7yK0V
xo9ZajlGnp6KMT9I2jnG3iUVTyn/exbVZ5tjCi9iUgSEitULjI38sJFLxp9LKjcBU7VGHVcF6qtX
geYYdMIWvcDtBG2vQvXM2NrXpXvsIzLEU/EUaY9RZO3JP9wVGW8fqUHXqaRQDO1/5yJiGhXBspCw
aCbW+OpbCSwbVxt3WghvABQHP6j/G4vuba2bA6envSNcylFrsIqan2KUyr4G6mBGmjuYHwnOayyC
Y5pLMSYCpdvCp8axxKYyOIAd+UWaS2X38TK2WndX23DN0H0zK48BVLmpIwXBKaFly8km850EMOMk
Lr0knmDDTLtN2coaQti2XI5u/4Fs7i0t8MgF/sEkvXfJLDxe4p+FVINKi+LpIaY14W/RYrWgU2gF
F663wlgYbKSSspTIOeukRl2qctigV+aOZ1XMMUu/yZCGN5Sq3IwgKE4rNS6sVZAU1GQVfVmZudgJ
/AGLHvCFl8ORltLw3fC9btfLIBQTUIcSh/5C79GCW4jlJpmQgbd4o/XWYlQliYJ5QoHf3CeBxRho
6kC2+qOH4o9AUENX3tP4VzHFoFo+HYISQ6DqyuGhGhRYWqbe7UKyPWBoyDGX63KtNFDJiRZnjKFQ
l9SE46eMtNI21NakUl3mICuIw/XOKyh+FkHLTN2THB9qJ9T2fFvizL3VT2STybkmlt2YWdzlBoaN
vrJWSe5bdW37MKiyTVraZcy1gq+BkoRs2r7jk9sepXSiMaWhNc2QQuVRv+G+KLZq30grUUfVytbJ
otbc9GmgCgdckLhepEB+GDxHpOks9I5oHS5atlJMqkv7LBfiQcFSvFAtPzgapa8uAi/W6Orrl7wK
CVnzBdOWqP0ofe+hNvAKisrjuuNRV83UyQFY3Vu4Jbka2ObKXE24RyaTu3rAamdRAVqEOXeInEL9
uhw5OzF+kOchZMYiOKxh+1ZrXWG0NgAFqzkObkp4Qw6q0G1Up4xRLOs3ec3JMuVaRfpTSiyIsfWL
bHCC8LkkP+8soMIoJYdhnRKai77RkZOp2Y3S25afGOCCMM3NCLW1XzACiX81mUSMiPoIfavYRTaT
MN1OtJPsjW+Vnhgc11p22/rlmtTAR4JSq7Wmu/ESOTWTvC5fSYn7njdjTAGQaDKklAjYhnijxuw2
aplvF+0T1f4GSNpXWA1I+5PPrp4wRviPRsl4FUZ6ItvCMbJ8U7QaDr52fEkrgtoNO73vTf4o+c4y
M648VPVLvWM8/KaaHfYyShi20slOrlNQ8IiGlsDhrZlVFOQ1J3mPMbHp+Ko9XOblQLzyFBqHsHCL
ZmarwJIAK4fBsR7IXXGXVXnvUtIJei7caLrNhQwOIYEVJLnmfaW5J4YFlP6nTClsIwAytJXJOW5X
KvGaI+wlO6KgQB/iMpQiWuFvhuEnx+RUI+wT3u9k+NSHEpeDq4Jpou2HFOgCX0mxiX3yxCYZwts8
Kd/KruaIjV91hrtG398ERPBR/13mEsQp3TBh42rtOZrmBmiCGM4c6+TZICqOpEyDMZdcfI2QBmw/
YZZCuUvbRHJzp/bdM91FJ6k0aB0mGIrm98hX0uriy+rjciXn7KXz8BtDYtTeSf2A70vKmLLqPfsu
G0D9Kmq+NO3uRpUNuq9u7SStcUdobD1WYFy9yDEND1JB9VaZkQOX/YlRnlgHjXWLTvgoGSFIHmat
C1mJH9qmfsHeup/2VerRMc3EgRHrpgZPhyGVjgWTrX6PpZWxVbdxg/TgJafCTF9sdTh3snGxibWr
3Ym9+6Kq5g2/JDbOlTqkwBDcVQVTSgRcfbQpGGejcolc9IxMykx3Yi5SZT3NT+QRNvjIVCcfjlrO
pTJIlHtrGB/gRLz0FDoAnKx6KF6JkR+0LnuMxQPf2oqzdBfIpdPQDyl7+6R3zWn6vRqJgm4SnvjI
W5kM68y4Q7341uVUtcawbRdGw1y77xYJGBbACVu367baEED8jUtuLQl3RkFtPddKGFZDcUfa5nNh
lXzdFXcA9aIa1kKq9UVojGcjLJ1Sy9a0s19DXcPFHxZ3lX1H9sttMfi70hrWICo3KcNifPD6E+EU
a0Mn57ZJj0XZaIs8kh56sLt8c3dhSKVKIgEBLlAZbuI4fOql/pOuIqbTql7mtXfWmugiW/A58rjd
9nV5EDF9g4rEUD9yxSJvxalQvXXY+J9ZTMPVL3KLMtkTtWdiC5WyXZgqvnNDhld664o3CluHeGjV
FX5qx27DrWx7mxRxecYsORnJy02pQ509A7Ilx4ikkCcglA1x5juo6Q9qyMAb082Ihiyq8q3rSms9
gvRt0HXJgbnkPV0lBY41bJBYb+5disC1xJzWBrFI/NSCi+INuGoHGv/9dODXUviexVQ9uKdl7W03
ZMsWjU6pmS+wLQ+lZN/Gke5UtfVIo/2lAwYNipu8GTB+RiE/K52lL+QBshQMsz6p7gZO+YUCJxiM
cSctOyUlWcy9KWAMqDIBOpUSETj1oFJ9yBm/ZIl62wfBbRrm77SvX6ve2iphDSNKTTZm9yuFapbS
9hQSPjkGLhJXVKuWPkal+mwS8Tio1mM1eawoRnymtfEwRIZDFNbOqIsn+phvI2PFxn2TdfdOjNXv
qPAf0zRaR3p0R8951yXjBP6kduWt7TQ8yS1snOLB8JsVTap1YMcfqkwf2NDuUw80nN78ogyzHWsi
lKL3UpIvZVy9Jpz1Uprf4Ih7UfPutasB1noCFXZkbiO41CMtWJJMKW+q0CEibkAJZIDE3vtmuOIe
s7MM71HVlDNWJGJerU/+1kVBfrBflURzPcp00gzun4WSnMP+gf7SlztYt4Wn3lZx9BbnNOPMcBv7
3k0w9reWgeZESo+jJg6A1L6CNkJv3BLn07xonFQGMkNjAGsa0DON5Lu4Cl7TRAWloFLPY4LbcDHh
BHvWJR1GNyRRio25WZBAnt/6pr3VWpopct2dtDE/dWqJ/Vm7lRKF8jP3S8vDZhfdYAd4oLh0X3JP
WYx0RDIlXnjD6NQZhzZXT12R4W1xeibqucmZP11SvQNqBbqNUqTR1AcD+wjzs9KJ9/JonqB9FFzA
Ifrb6eDjEbe2rpqcXe+suOXazzE1B9SvuM5IlEqqkrRcMJolvhc3Acs6uIQOliXYsJNo4y0A5wdF
WDCQB5JBdA1jQ+HUck6Q5+A05r0WQtccNMQJVPg9KK1QLzdJTwnIHO5h4fIRXUMlrTyNrYBQoZ5t
qfjQen/rlWQvJeONSxe1GkeoCNVb0gQX8j0w6sOhN81nUuoRIe56vf+VSTmdFEW9ravo4sLX6h87
pXjvmnVbVjddVb34Yng1G5B+kf3kW5xyCP1iDNi/BjU4CqrgtEU2uZzRxVQZTmE52/W1ugokbxuZ
ZkJrjM4GuhhSRw6dTS0uoRkdZcfQHzduxBiJK4Zj4NkeuzxZmBCtIJD6qtMooJsYZi1Tca/ATFi1
pvJId+top+oCdcCeOc42EPGTAJ5Jz9dj7+NBpvyQa9U2VUoOPwpPujgz5v0aeN1VLMe2h3WvnIyC
uJMYApB214/BM1rge0PX1xMEnu4A5XJYixChGUOSsOdToNZtx1DE7+lzo8G4kzX74Bf+0SdDZFFO
0X/TB0LJuzcTHTepb9/0XnMhQg5WDEeKHzyqibqu2+zJxNs4HnUFY4mLl4zSdLuJdesAVbRaThv1
SfHcmB7TveBLrfwaKoXxkKn5XeOvzYlTsoqz9N5CUiKacRUl9odKyhGjWv0ijyN3cns1MoGD7glG
XPTo+Y3xSRtBwOnVOgcCWgXY7gVFEamkyM1gh6h7lQIz4PNjp2CxjQCed323Lc32ZLsGZUIBEbYC
kWQeB0/bkR+zCUdtJ17ahiL28NDCKu6DYWtZzUkEr95Uyuyyr7ADxEZtwEjpgWKFNTzzo7AfadFs
PTf+coV1dPFZLAdjwjpX76NrXNwkdLrGJzWdCk6jAdSilSMRiz6MXCJzYsUp4S2bwXxL6aaRU0j4
bQzVLCLlBw2XcEbuWkszNaUVwdnWMoR/zzUIGmUHJUVoVAD6RH2dLpkevHQjgVlL94fc7+pkWPAO
7FBGIJttbZXLI6qJoz7425rxxD6VvmPI/r9X/z949bmbTOHF/17+efvV/Z/jVx/8+he7/l9v+0v6
Sbnvv2R0PLpmYzk2aEH9q19fJ34YR74gkNi4+vU1c3oTgkze9VeCzt/aT+W/0G+CwdSoqMoql9//
jfaT6eO/Sj9l25aRa1o6CWIk/ejiD+kn0I947Ji+3FQo3cCY0W9C2DxuKErfhJaBU23mXPiqDYHZ
sCvIsUieJCZ5nPmkPBW+/ktQCHU0/SbrMJxWRMt8LzRiFfYu3HxHSoa3ZPJWaZOhyk5BHvIprKaW
3ZIsMa02k+1qXpsXkekWyOYQi31bJSYDC1P+c0EA4DqcPMbzQqkq/Ljzam6bKemcn9ZkFrMnH9q8
MP9emx82iFycQZEmqs9kUJu05CnXk32mTFrxebUeBSGniTkw+kNg3kzWqVlEfn04rzHVXPrugPxz
Mh5600KblPjXhd4If9MI/RBNcDtEdH8tgulhJ+nSegyqm/n53NV7woXBE3xLxNuZz2LMPss2yy6E
UJckwk0eVdHic/leNRvEAFF/0fOSRunMOimoNu3nxfyQ1B/wonD5SsmCD+0Fab0YK/qfgy6F/cG0
slVMX5+qm4tgsf2E/nqWGq7fxghxvLKTI7zTUxnK3hqg2cZCWoddNUop9gX1Ju7bB1DtaIZLeatY
yUMDtniR++Vtp0T6ZjALR85D74zusmB2MGJ7POBZLA9N4mWbVlHe3YhZoiYFTtmhrdVolS0kMG8O
GF/8DhRI4irbeZM5e/5tQqN4jMea2IJjqoqn+ffzxjFYRxUhzvVZZJ2xUozJK9dNTBhXDGS1yMZX
naWVY7hBg18YU8i8Zv+9dn1Oyzsx2Wr/ZZvrw+v75udkG3EJY+vWgR+eb6/b/Yfd/PnyvFuYs1Rp
59Xv16NDOeK4uX6mPv9x18fXz/vfP1fmmEFBDRItMX0r8yIpUR1cH16fIwFo3KCvXGcmIzE2n7+6
H1/B9fEfL88P+zScmMwYb+aHkJDyTVm5P8AMV7TFvPZN4/gDh/EN55jpDfMr3xtd30lQ7maoGX34
Kl2V+fnri9eH1+euIIhv0sZ1m+snX7e5PpfW1MangeQPIsc/bXfdn+QBqCwjmwwNLibXxXWf83PX
/+26SVSpp9IwBo7wCWNCW/IxIx+A0TyGPSljkVdZSdAZsvB9qUoNNL8/VtXJTMjo9BQ2CrVUo6gQ
1iuesjQmE+y8j+ve/ng47ysyJ5Dr/IrNyQYMYPrwgQo/KQnx9+f90/vm577fPO9n/kO+93B9PK/N
W/7xXJb06i6CdbjrJhNU7r4JpyO6c18b2ASZevbkJk2Pg9jAkv/nqj5g0cehid/mz5fyZptg+6kn
Z1Aw+4WGlBlVMPmDquma/63GmW8JPzb6wZGQpxvHddP5YTO5kxBc3s5EhhlxcHW0V7PtSZHK5p/I
Dfpsib+SHOY3Xx9ed0Ng8V+wB39S3DDN0Jfj9O0kk2trXpsXema3S9Dg6fLHC3Wlr4IIM+FMGOAK
Xe+vi396riaRHL/dYnbJ9/N9cPp2ZoLp/Fw0O9bmVzyl3+aiVTZEtmFWCxi8gypDToRcE9IZb/ux
8ffq/Kz0bYXDFBdO7ji04aicpwXKf/762UXnAzSYAQbzIphsiPPazDdQZjNejisPe8puxivMCxUq
PEb7ULWciczQT1+VNnn88kku4cn4/vrJAUgfZYqJ4eI0i66u7JR5bX7Ox1AopyDjwauM+34yGrbT
IoXttUmxIlaTO3FmqsxrkEcXMMfy3TDpKmZxBVX8gWgZY+/LSUdzrKXQ4YnxMvMvZhLG/JvPv+8w
/cg/QBnNfOxQxEz28WGcrZbIvck3mPyXbj0hzOZvYv5imLBshZKaG3eyctqTqXNe8/Xyr7XBaDIn
akCUJkk6gEycjKHqjGuYQbYzY0T1M6zxk4PUGvCSqphK9dleOgMW9MlzWk7uU302otqTJzUgpg+j
B1JmaMg4ccYAvXDSSE4widl7i56wisXV6qXOmRHKYh69zTSV+fHMQ/l+8opY/sFdydVYXWpZDzrt
ymGZX/+x0byT+XGMmXOtqvXxe5cjI8Mp4r6iy6DdW5Pvt58twPLkOr4iinukYu7kGVaSLaGt+k6d
Xp8X2jTymteq2XY8P57fed3mm6fwx+bXbcrJ56yOsvvNVpkBK+PswJ5XOcqY0V9pw3++PtCEJ7nE
CgFUcL2fX74u/h+emzf5/pT5fW7QfXo2SNHrXua167/aTl5yiKH2cv6n5m/r+u/+8XD+RyPww+Nd
Pd2FrgtlugldH3rTHQTHBLPiGuxJ2RscsNOthfRW7mbXDec14Kfc167vub78vdsg1tLtH08iDGV3
f3zsvM2/fc5gDL/UYm1t4CxbqJBd9vMCcj+7+nN1fkwz+6+N/ny50iey/L9//cdO/9z0x+Pv1R/7
xtPCWYfA63vX/9fr86Yjse+7Svn88Rn/vPrPn3T9o6NBeRjsHMbJ9GX82Md1kx+7mDf68/H85I+3
f7/+Y1dofkXFFAydo/pjEf/9MMlCRxTgPeYtrs9f32AK2Z30RG/Xp1xRq3tVjxOiwqbV+ZUmtpTv
tWyYnOrBBkpTCSWJRT/xP8dpEZHXAhdiWp2fnF+O6wkudN1yXvNjYuKxHBWkmv/9stFMk+X59R+7
m4kkapeDDJtX59e/P2l+HJbjw0hDel01ja0417fPaz/2ef2T5r3PL/NzXySCMtYKhHji8NSn+Vy5
nhHzQ3rBSrr9Pi+MNkQyed1KTnJz5QaAebidwjVpS6bD/jwC6qaxznVhpRQe7bSR8YYWgluZreDM
z7CZzwvo3UDG5lWUWToyjukl+6ucSCe9PdGD4umcQX3GbHgavl0fJv06DPfErKQbjETVvrL8N8Y+
VBAGTUIb0SD2EJ8uN/I4K8jEyrDBKfdeAlsna9oXE7XkIUChsK4V8eZT80X4zWFLAPVbZh/sWkuc
2TM+T9+vi3mGPwY45YRHOUH6b/bOpLltJO3Wf+WL3qMCcwKLb0OAM0VrtCVvEJItYZ4SM379fQBV
t911b3RH33UvCkFSJYskEonM9z3nOV2REL2j+4RksMCNSF+wDW7mGB28tIaiq6jdfjDtp2whIdHt
acBxqSqLMAaMJvNs69idNytkW8n0y6+961qKWHex+WgN29qGR0TsmHZaq1D/Ldj9m4KdoFT2r+p1
XlkU7z/a+Ef3TwHan7/2Z71OaH8Ix1U1W+iGveA1qQD+ydcUxh9Ct3ArGsIxNeHalNL+ztfEkE39
zADVaUL3NjBk/71eZ6p/kIMNr86wLKHpjqv9R/U68Re+pukQqOPqqm46mrAg4v+lXmdBRnJt4nQR
UKrEIAah14X1xYwFfkLoSp7Vts+t8pFK495R+2RTlXO7LUha8ZBUN5vCyUw6pA3dDqf4VpXmF7V1
Hp3eSU9hUQXnvv4Yu+zSOwjthWJfmQ/YuMfkS7O0E7hXPS5A6uYhfVjRB4TlwQUviNvxCjuQLMue
Yrcjalabr5jc7ioXczc5fK/NmD4JV7/LcJ9v1HC4gRxHH+V2EW0PJODhFdIWN1+o8SZlnl+GAai4
9ppoRUV0Kams41PgzGS1xuadO90TOPAoUXsoM4xuoGqRtNEsJW/d4H5pkAkPMriMLVsOVV5TjTgB
+O3zpgM06VW9fJ6j6jEKyvs+qF8aOiwTEIZGbTuiW8VX04huO5F+kCAKC8yqFos1PqLW2OAzBjxm
63d2ZSE80aBM8T1hdGjoLspns9xWpDIYub4PEEvgULu2LiIgzYRsZl57NyH0j5gZDVxyOjeqHxY/
DTKupXTQDvC1BQ0YLoNfSQILIYYboPTJjY3I0q1hTzd6SqfaZuImuuBATZm1dl57iJQa/MYYKdCt
HlT6wcT6IqW1nW2lOkdztL8Hov0RSH4v7jEwZ4nilQMTZZETzR3oDQ7uZaQsSjd7/q7ZM85MWRFT
R/BPOuKAqGmX9ql5Nwvg7xXBzMs/nJhUDdezHTTKT7MiHJ3vocoMMDWj8y3pIEg3CW48mJl3TQgC
FqIi2VdevIRzp1VhHa0B2gW9sMZEghk3w7UrlrAX8pC6Nb23sjnxc/gEOQ63pcD9C6P8ozFQ3GS4
z8s4vMaCocN/+9ZpMD+IRvPaUnyTrdOf3Sz8EXBzIQ7FfUwEXrI4vAkRFDUZKdVRN6DGwaEXEVy0
M7FageWg9tlrP3T5QyOE7p6Wla9lLr3jrlLRG/q1awceGhVzVtOdFCI+oEgZHInyHbetP1ji2Acg
18lqXi8WTAGjx41hO9cajk71oxK96muTcZf3XDNSxeQ8ht/iObumMeeXPlWuWnd9LNEEauFd3RZU
NsEf+CYSv6Qu+JjVLkzMyKNXOx4XzH8feKCLyC0s9Hu3xaYd3kNpaz3VFVedZHss7dmmy1zcUltE
iveVbkAamrBZqR/E1o2IAZcLr06PWQRsLres6zilH6NLZJ6OwIzOYfnNGg4RxpnATLkSUDWwbGeM
jpteI2rZpMk3MERET6ZgDqkWW6dcNKzhs1Y2jt+WSJLVuiECspHPQ2JrG+UIiZfch4xLjF6CIAVg
X1f5JTAYDrHxKNhQYlhKD6E2n+b0LYUGSdy6p9d81x3vgvLVhyk1n26AOcePNPUxqmq3BHhUyB25
aGQPsyXKiVUo8yP+X6hKOdZFAyFSFvFz20neVl8vcyMegDp4LmQ0HWjsH4UpHnVpKJ5DQCQ/KRDo
xe4Gyy9JsTbzqUH2rRcuoWHWkG1d0TyLlL9rC3S8zLX7qJkuDrNnagvSzatbQAWc2MbRdnVOeGaV
5m8KExltv/pISDO/BEDDKyMPZbC1rcIa2bmKGEclrFNm2n2HLY4UwpqqVZNUHgqKZDPIifBBfblm
u4r0slhcx4TJkv79q166HzjfU9qFGTF09YiYd9qQdBjsS1M5Ewwy7tvQuE2j+SQjQ98aNR/Ijb42
DdNRKsolCcK4xFi0+Dxl49cNGUNua+6ghBTcDNIbgy9iY+XOTUj6e4zYxY2NB8Vk699i43Rmk7IK
Whg1ST+MMg+8SCnKHaT466BwBnvTarwitAmXLQqBh8F5UjvrUOKM9jRrU9+oi/Gy7LC4qDmqLpfU
WB6xDwWCuw1Jit4PAUHyY9pve40OK/Z1sgpM95ae3s40vij5IqkOioteBT9SHbGJpqV+VCXEBGYP
xsDZSq3nocU2Not03pWVdPf1VL1VKY6torEee26+GKyJeAEeSYCMjsfNFM06l4SNfjfhUfJDt70n
luOBbsFPkgGepE10mdO2TBZ2eCvSn+soH91Dm6JyTZA7tTYrR3QreTMtipHyS2zEO1IQmW7BWhxr
HN3Q9hkuxInFrCF5o+QzBR74FZrleE+9xIrfjL76Mk7tK4rFD6yB9Lk75OsMA03LfpKtQoSb0brI
OfM9EBdrS/jzMWjU3nNc6jaZij8ycWuCjojFGq19zWw/Bd1RCeMJ5bx9nQdxMyxVqkRlBqZW5dVR
sMVttWVxxH1qVt9VsgedGclclE13s5FPm7moX+IO00sVcjNSNFKYjREFi8CuS36DlNycMgx+SJPn
giQ5keSvhDl/k5V60uZiE4/cJ2ksVar6bplY751g/N4CI0EsmYXYTF9N08TbUF2s4SVqy8yX0mpw
4SPPlGML8tpmsnFT++iiMwLJ1BY7jdCgMI9VH2U9MuWQSSrUWrIvmHwGoTw2/cxU4aDwDzr9ru8k
fptx3KGkpVg3Yrkj1g+VqIHImYzZmspTHZKMGPR8iKHTmJMjgqYnFBKZdjVoPeSZ2u5ykRkIebgd
cvEYCL3kc7asvqBWb0ZF2/cxE6ISKo/z1D6P6ZyeRvJAvUIy2VrmHRRjP9bUaIfTCvCCcWO1hPCm
WJxBXFQPysBnidwbowE5B7xY9aNaLS7Nwj1TouuydIkr/UZQXENdp12nWX1eR45rlIiq0FI6ygSZ
TbG3An8TxWAQOWZhY8CaMdlINAZDH3yLk5z4Uwvj0dUFd8JAAgZmjaL1x4gwRqrMfpugPY1UgB4E
x2+h1CCFL94dtDknxOZ43NXgte0sa9v3SLS7AEHQpqzFV7SOFCAVllkgKix6vAtFdWNXfbJs3O75
yosD/fL23NJj+TzUU9me5dATijVJUoWpV429ezK0Zu+0lXZgBf4S1TZ3CZK5mobQHxbHpAhJttJD
mX3LoEiABF7+tXsrEq+hsJKdU0E/2QQSlmnYcPh8rhJktejWif2t5uAUldmXJDFHIuHVB7Qjzama
gBRrC2CUbljrhAm0Fa2nWErPcC0Xr9llv+rI3fKDYDeFDc01820tuQuF9DV6oqVnTwMdm1iPzmnu
4HOcLDo96M9cR7obmWiIPozm7OqSQOZ2ZzuIIWdY5GNjXrU80vZqTC42asvIR/WWgCNJO3ef68We
XSm9yRX8vYK+xzx7siQFhnr9QY0OBU+rVFh5h+1pxph/Im8rrvvlfIYhV1IwH+PGBbIi03NUXIk/
UreFHsJQmrTwQob3hWj4zpMZyh6ZN+EF5PxFKXV1jxXDJpeXcrdr4ky3zfFgK+1GFsVDYL3bYxE8
NLPBAsztf5Sl7C+RUPvLfIff81rVixUvo3DOX3myo+8VaV4nA2NaDDn3mBECsq0lA8Zp1JG4wEDR
4BrxMEVLyt8i4Hd5BmUO9lu3uCvhPH+2FRYi9voI+pRViPAMiqc6J2Xc7UZdvBTKTNwNg9WbO/tZ
qHazg7pknCAEUAJAToUe8x/P9THU8Z1EP/Ml9gX4MiFJnw/N1PQmAbiGvGcoV5KYLGzBNjauyD3n
A9ggljmwXEcH+3auX8DpKGeZUFoOLSwiyzN9iNlOuSHZKKPTV37vZMp5PTTLjz+fDtVXEkaDnV22
YstGBVJL3g7n1m21LYUmYOECJy4RL+wNBYuAtIiHCyYFsTF0y9xMMrzms2qdgeBY5zov7M9HgSkF
fgkFZ/by2vq/dHUAu3Y+aSABt+srZFRYZ7souHglCcpdo95ohnWDrbsn40o5V6MqX9JFkupYqn0d
giBnR9P156Ee7JtJUS4JaB0xm8NDTADxtc2tM0JffMfGkJ1rxHyPSlO4vl7a4X59Ck7gapAvsRUD
a7NqUPVHgjy1SwORZjP0WelNWl5h3XJCv42NgUSgkIA7kd6llr7oO8eXvBNgyDsXxXfBAgHsOctz
G7lax7cdCfvxt/rCbZlNYVn8T9HltyWqieZ//6Ytu/HPl48///dv1rJbN20Cb22bweJAwvxnsFrm
KrRVStkd2rwp9vqS8hR90IEjvrNwHjvJqsYA7BT39OSAeTn+/8/fNzVHRQVOMIj6l2qBO5n65LZ0
OxsxPllzfZWCxSSbPWgEP1ns6w1Zdp1NOpc27//1316CPv6vjy5szdZNgtZd5y9/msW/Qj++6A7Z
4jJdNoxN5z6OGdaK0Jyg26gHNWpCb/2r/619/Zval2a6jvjtBPmv7ev/vK+Uw+tr/v6/f8Mc+E+E
wj9/4c+yl6v+oVlCoCaDRPgLT+jaf9gk73EOBWoz3bZ+SdRM4w8uW8q/Jhe6ze/9U8nLsIVrARN0
HBMDrP2flLyorPFP/T6UVBdVqGnYgA5dVaf+RXrN73hCTOctJKLYOXFj+Da2y34+QnJfKF5Xu6Wn
BslXR59itlzNpYnn5hxVVu+JSX9VEiPeKjX2o6Aqb1i59ZfK+R4BQz8afoKl6Cme801XZR/TRH7F
NLk/R/G9lYqGkUEg4OyVg0hj/dFQ5+1YOca5UoGk9ZN67YYnNE/pMUfStOuG7FGncng3ieqiNMQu
VAPKghC0kl0ow94uAjBlg/NgVg7RIq0wkMTu9VA6l1AKViD9eCRAMgSUhoXXol+BQXJxHCBNrjQR
H4tUNH6W2d8ilJ/E5SFBz4xsi7RqvlJ39BMbOl5QmcZdXdjvQOJcD8nue2y12XaW1iV22/FoOs1T
PQLBEBluPiPIsauVhnI2wSxBWXkZYkO5QgsiiZwEe2sI9kGhjU+pQsqGYd7oZpe/GS4gtSY+hOU8
3RH+qB61rj2yP609kaezH5Q6wJ3JoavXq7uwxx8q2VI7dZWR6xiQNIMeft4WMdmD9ZJp0zsQCycr
PtNNniGb6Wj/q2k+y9Q4mNlxakN/rFnljdbBjUSzNeJo66ZV7DvR9GYrGVHNHUEbgrwbthvF1UTt
ux/tzBtl8R2TDA4IcChdYO4b9v0I1ayfdZF3XpPZJE1UWL1BA4mNC3dgPw1sHsr0tm0kbDjbGLba
fN/lLGebcpvYk44T1MEJE4uzEW11nUxsdxycraDnvKlM88MwirNBQfNcKPKSjIp7CQYIPl8x64V7
3Es32YjxYc6iN3Ooe2xXKmELqU5fzbqaVpnvCiseD3H5zsbdprJLlSkFW7XHHvpSiGEA/jHl274d
fK0IaEzrGrdTXBoYIbNtYuDTpnvc+rPVGDuWhV7fi59FaSVbYVITVGHyaXaMvwixnAc5JPbTGJwV
RF7cPIq4swrwOv2AuMkKLW2H/PN7oUYj24D2Jg3n8hywCDPKoT3mcBEsEbrnWbe307RxyjL4VoKj
CJvwzk7wP7i+FklaLwywPcUv36qcZ/JwgCiST9krenDMUYtL2Rs3fTn0l0SjnjNmePMJQ7SKiGAd
JSD9DCh3JUx5JgWtOHPFjTRVVETsVXesXEp6bRt/62zCeDATm6xzcjB75Q9lxBfi9vlLOLWAx5xs
hvlBgjA1KBJMrKuqBxepVOzgYzIT4em9GE7u7DPi+thjKV+G3BRc2u0G3sKUROoxd1S/g79VZGZx
k2s4LBzbHuBc2Du7ogCL9yH1TKcVOy0MPDdNO6+dGutgwQ6kef1W2L25R+ERejHglL2bpM8tpfhA
9NdwtDpv+h5nsbtrihRegHMvByYubSImeV6KQUBDrSZQNnXAqEmK79psxYchIfWWUpaf63q2Vcvm
LtPnDzNQfSfNEXr2286l/Bpb6jvuGTg2iuXpQLr8YKoPY5L/4H1TnU3FEdLftEGVK7cOJD8La+V5
tmaKxNPol10T7dv4ZbRZL1Hphe3UcwJnMiTV6Cln0mY3gHzdysBc0CONN7KpJu9elmYN9qJLyW8c
06tyH9YtENYiPupV9sVshn4HO/ZHD4QcegTqkcCui53VVRbMuk4/0rebvTbDQgodSzY2/sUsJUGF
7TY2ptrPLYcNv+IQtPPFdgnRTFKKRz3VSRJpUmCfCvtnUt3hzD1Xs0x33KhASVC/2iyMVrMmY1kv
FpvCPNNe/AlOExJCylpFD8MdtjtQk7b8DtBy2Jgjn7ImhsdrZvEtfwddA9SlkPNRtrlPTgFaaHza
lMAGv4uLH+XokgEq0mvaKRNG/Vbx1X4JEu2OccRbLvshxLVTukdMRQKXs1XtOuV9dnV7F+PDhY6o
St8Y3lOBKm0aMfrjtg+/cs/dtWN8O0sXy1GrST+ZpksCYGifFfmbaStPigo+c2h8dCszVgYdBLnS
f6vJ+yQpBlNHguhSamJbuPo5yprwwc37+7ovrN08GnJrmFa67bva2EF5hFg0igeQqs3OKYmqFA02
vZRCyNfJgNnTJfRDG4rH5FVCBGkqbdoHDcEtUJ4Kz9Ara4vwBiC2QHmLu/E2SCUJtF190YKG4WNR
4pwTSu4pdg4GO/iNOJkvbYlPEFKse3JMHF3APdvNWFmGr7sZXuWa3Z7pYtBG5Hkw54ouAIWrKcwh
QzgzlUps6EVEIcdtkvbUEx9nAyi8GnZV+72d635Vduc4IMekc8DwuUr25EwOHva+flLVSfNJH4+2
oh/rJR2KxBB6cRtbV4JNO/O9USvArtOX2dUsJybfoN0NtryJuwpHKCmshpSSultzsRsuE2sEHjVk
AMxC40pzfzjpkLuaKE7PRZyHWz0+0C9A86uwZRtdtN3c2SGmD8XerEb89FWp7FAq+WNC4LA1zK1n
l9FdrIrCb+j00Kqvz6LND24d0/OJu2TrSOES1QphYKmtu4XGyE2q9ogWhQxkXHWjazIQnAEzpu7c
dJWpH+SDQuTTISI7l0Jy+BiIqKJtM9d7O6h6b4jgRkmCEZwoxTVpaxcroBqJ5966MbF4cup3YNHG
S27RMcp669gRGre1B4mrG7TnlyZmGeCmtOvqfRhmBIFiYT7SeWR3rNghFew5u3QN2CQYRr6VTUD1
RoKoykWYvwZzObhPu4d2ZgAAmYMFKLTZ6zNJtyOcLD+o7IXRg0VILur3Tjo/9XZS/F4/rtlG66vr
I3PB9Qu9A9G24FOa/mFV8zndxM6zhPiju4p9qnRbpwKbAFJgmJ3syviepBi4koL2hEF1UzKJHdQW
7JsKCWo9zBn+MyIRX8FCNdvQ6n8oc0Aq3apHU/PlbGcqasMlDgJ4TncILMW3R62Cjh1mnohdTLld
WpwRLFZIU5cMzs9KTSq4D6SE7GCIoK8TKtNWa9u3ljU4cA7oPuubHAsgSw0x7h4ka/M0dlbkjT2Z
HEbzJHN7F4SNegoV+RSkbYojF8L+KisFI3JJSOumR0n6Ulg5FzJnlF2y4PxXIeL66P+Vw5STSm1U
sXvAyPhnuFHzj0eTbijY6RD6BfE5cpCCle69EUCQgAubHnvmE1gdMBuBpXlFQuxoaeF3bVm/7jSz
wrPI2x2E4ewBwcE2WLS8i2tiPRhrEuyv53ZIDmoY2N9WJSoFexS8VQgQO1guexJUejixi7/DleD6
ZCH3q3TXXEUu60PA3rGXqjQG1/Gmat9IBsfwtbhHerpck7c+zKwmhYoCi+OXzNCxlsCPz+OqO9TM
8naGiu1RdntZFZWMTwwikDd/O6yqS7mI+Ew19219pmMG9uVTZLeq79ZsrlVpJ6f0Xa2w2/x6Ka0k
RmHknSwFFw3N8t1Y69eyfleNjjFVj4Od/oidez79qf40bULSAe+t9cb10CyVx8b5qBG9bKKhnLif
YX9JQ/YopEz3pxG8k8NiB7iPIBfiHwdXpsNJzUS5S935KVcq5UQ2sAJrfBlzMddnrSxSSwqm68EB
AbqlpPaewQhVvXmoZxpl4qCw7viMb1sz3BxMBZ9PnWJRYamzbqInbV9Whet6EAidNDQ29Y6FI3Nf
19TM6u5Mg5RPasfdNZAyxM89d1R3G3kPjGzarT9cVbsG/E+vrUcdstmMFanLsISCfGVBvsweq7J4
DdFaH2lrftb6vG/Dr7EzgA1bFKHruVhPVJ8a+c4uFijEEkazxsfVNsz5WLP365n5y/hthoE9Fd3x
zxy59X8RLrusHmp7VxczVn98AiOzBnafRX8rWRB8fiG/Et9+y7zLcdgf2U58fgXrp1w/76pX/vXJ
mbaLnSOjYz71PkKIxI8AFxF62G+ikRxF0Wp3GjtiYULutnTJ2nvhd6iz+dLgFHBgkm9bAs+mqXxS
CjAuiVOQtD7PSEKc9l3lrDhNsxmzYYK+nDLBOqG7KYoMTJJ04UxMbXrz6zC6Ehck6ciNBTnQzLot
YLZ0I8uDKsoRrYd130PP9zv3BvDrVQ+DW2mzd1MibvTIy0OIRnTm7KPZmPdlWz7UMKlKpWMvNpNo
n7J41/J0N7vFzdjfJEXxQxPaVzWkWI+IkJ3fEH/L1a8JANhN5lTPYV886wIvaWJwCWh5cpUE2BxK
c7xTpWeVdbIbxvwSh3R+c1U3WFoY37qGnSfyUKb2ptl1gl6oOlsLers7DMHE0kf0j0mlV+dQtjet
MTiHMIueam1Cb8dCVTVTzVNTktpp+aSbUIU+7YhiTyfT06bx1s2dx8TIUdul8dl5owOUbqcculPn
DPcWmggS5PpTY5o3GSnr+p0z35NfFe8CWq5UcNNLZI1vbEhwmCrKVelCPCQmhC/E53AQHPIv85wm
ciCAY0qFMyYfktD6UmS3k5P+DKZ4hoURMYFm4WvTsVhRUMt4apdeHFjLHiyMgwUczJFHd9nq6Yj2
Nccu+bra21TkrBNGkGgmqrhgyG+6soZ0lPQ36vg1EAIEf0g1mEVGKyWXhEZXtJFwaAFyi6p6cqDd
awa2FzVhXeWk8XFuy9wHpWimr43VPza28520IH+OahB4A6w2xFgPMktPTq7e1xlGIGMytpWcaQOz
p+4TlEvJ0NyZgYCZQYdPwvrahFn8tRsNf+x10iYwQYYuuPTcepfSkHR+6mOnUzefmu42r8Cfl7vZ
HKm0J3su+I8mbgva427kV8iB9NG61PQoGqv0yi4yiROKxTYBKEkZtAHjrmBHP+jJHHoU8N5mPb1P
3MmgmW3fZJPZbWiCXkQwHoxiOmHHO6cmuTh9GtI2H38UnXZF1vA0Ex6Yau6La3eBp3MdzeVMzt1i
Ha5q5zar8n2hZtchHeBJSbmXdvdclvk973Kj9e6E1Cpx9kXExoskzd1oFMTf0sqjUtIBI2HnLmJo
wZyGcLgdM5OFY7rF49fP1Gt6W+xilAwGtnaoy5bwjNy9jcfmGT8IMVlQyAJc+TLEyz806bHVwcDB
p0YVKeEKtvTtz0BLY5LMlRdZpK4faCW3giPGw3dRNmIXOChTorp/VfWOyU/ptpaOsKSdmQ7spfEq
sva2axzHCxRYIzggyOZVlggNmhIkFzsFze4a/EuU5H5C88wzAEzx54E0wNPwJFGO565pJt+BWzdZ
cGzpl42eHNR67/Sa1yXFR1ZbCJ/s6pmIggrhmEvogPbewmD3I2AgFUusDUp+5FcZ6Q8dDlQv7JE0
mSBY0/h+SqMJo2Mfb0LoFiipNlUeuQc1tRHPCeWUDLVyUfXwgp4BjdGgJrdVB4vaJRAEWg3GfAAN
ZQ8aVBgawL1RwDS0P1hZhFuj62uCrG+FHmrcJ76CnL5jXzxfNDO+lC5QZ8XuPkA3155bU5CQxuto
EcM7S/WFlmC5nWfz3NEehketbEYnahjlP81Miu1MY2brADFP08obTRrzhnNjgT0YyT7cmLONwoLY
QRcFgQcihCZzUDzF8XRLu6b08tTo92pr0k3Vs6/cNWiCBxQCJzrU4cBWTQwXoBX3bjK/0VIrbnTU
xQDFkMu0mfVFdUGVZQrksjjHYdL2hz7tw2MeURZYtHBB4HwQHjNu2YbAQVPAYtOEzrzc0raRVT03
VKwvTGt+PHI2rVB+UPaYdnKsfAM06EENgoeaOeiE0uwjyogbMAIikXP5HlFFASny4SSgxpTi4qhZ
uw3N7C4mGcqHXIXWN1cvrey+mHX2k1sMnaek32FkZc3RPne9884tvfeMEfQGVuuTlqtklP1MLXva
DnNH723g3piwJutMw9MbcK9tu0sa/KYZtzQupAY2SwobQhCHk5agiFxiKslT80sHaQspUb6lMMuw
qo1pHKEHaE0HjuOsvIkO7FI1OQb9rI75IL6XqZVf7WIAMZSjWuu6ATw0N8RMAP0DVoeSDFiXOQBh
MbcSXlYAz8k0v8tRFKwzu4HeJPEM87t0uORzzd25qMk2htZa6HugJLU9ADLq595AX7suo5dSBVMA
+cWt0RX2QwH8pJnuAiuwN2gw5q0xhirkA6BKKHTAQsBnrqGGpvTgSUzNdr1u36NvEiCrASjX1sEw
6uGi2M4bSbDQoipuuGaONRu6fDojOU2gx8Tlqs/rbzFEe52sDnROkYnm43UKoY4YjOp4HmAtDdPF
NFAQKZPe7aJTmoO4GpvsHDNLAAkn4kLL6p6sUfR41jZvG/NMwRvPSbcxLe0+ZOhn2s7IxM6Cu5Ma
6WPZ3TQFrJGeToKfdZELxllnz+R23pjPVOBsHcFtu48DJb6demCMs3qiTIbujcQbD0mx68fSvotj
/TbKp87PzG8p9e1Py/vqexe97dVpERzQwT6aTGyDPwiahaLVqXhRHKq6sNxSC473iQy2U5xy84cs
NgbVOcC9tReBDlWis5fJcDwoRnbDbc5Lo869xq5lb7KxeEj6t7g9B3ptbVuWRMgpA8sLDONJkvUg
qinxWpG+ukFP7JCI5WHK+pdZG99YN221MPuupsNmSDPnLoD6DvmG7M74Duh9sG3E8HOMzCOVyouS
o+PPxcz62Hy1LOCsbVHZbJSPs8r2Km6z984U92VdoJJazHhG8lbp5ttMxcOvWoWoB5OtZseocxzl
Ro9J9GlLKAFjV8JDw8BHhHWRUyAg+Haxx2hZZG4UMIvDBDqekum9UdeJJ+t8a+UGDiP3GNjlAHI/
qXfzvJSShvwrySMlcJsGnWwLFMTIadtb3XkaC6x7tvlFaFG9zZ1Eodnu2n4DT+dLm6U7NYWbw24A
EkqfsUKRaX2JbIiEGCsgGEXNLrZei74vfFX9UVctEVmcR1Lk9V1na8BwVfd1qGA+J7CaYAfpJsY8
FX0aLEnH77TpIuoraTQFaVXlY54JpErK1HnRkpjdTpmKa2wxIa7P1UXRgRW4OX3NFi2JXBUf+ZIB
vz7/dYgrBBy6xUyvFAK3C8bsSBvQLFH491cPBmjT5hSvezaH8RbFCY5Q/lAxFnf0RMYdCx7+wvLS
r0M/IGoJ0Ip55fJHk9HKmkO/6GDU5CYBHu1QythWmdt95uwRQAK6pC0A9BTObHlJ3HNfKQG/sEAM
8YLSdQD1zoE3cJm1ECXs8rpqvyS6OcF9wDC6puA5HQvBebJIYA6xhYxIF2m40RlZn6JZcTE8V/ZS
LEOltBQ5IrXOqwOIakSwcXKk3UVERwFqViwFEWs5ULn5/ZC1auzP+oyOddnYr8GaAK3vSWhmpRZn
j9aAu9NacqPXQ10RGT3DmCK9RzkEy8Y5SdqB0haH9dGv14hYvgXlTttMaBTllx14GJDF+BkB+SuH
cX0RyapfWpl2UJOBU4s0VaY2GALAhKd5rCLu7thDfWkl3WaNesyWclZdODpk9ySh1JYQI9bR3VIS
fs9eREnVkkO9PjJXjdJyWP6PWnfag+GSn9y0yMTa6NYxBGadtusZ+F3inFSdBJ7ElibCZkU/5Uus
S7U86pOayDE6nz0a2FNALgfB84Or7AT+mPW1JGTmXB9po0kqQmdT4Cy6d80wxi0xJ6wmlEg7mUGv
HdP6bX2yvmy2BakqnLE1AnQ9/EoE/ctTFrzNNq2McLO+P6UcDYasrzV8YLUrjc/D+jLpJwGE5buO
xM8czX2U7qssuWrwy5kPlje7vuOURQKGAMJxquU9mhMiMns5rE/XAxqvxK/lfVpxJ84zTpOAnbF8
K7+9ieWp7VgoiKblfaw/mRgIccCSORoAzAXOo1nLLy7xG14XVSF7LqR06rc8ZLMyCyTeMR4I6MBs
vCYB+Xw0CJEJIV1V5nXOgfgR5VZvSP+gXBu0F023EqRFyWs6Zm+sgbzMmIbNpOfQM8r43bKKp7Jl
lECI9KJSq705VTs6PeDG5pSvayzKM8t89hIKzcM+bvKtRqFiZ0wmErv0vh0La5/2/HNSifwPFWak
Oe/nABoveWtnir6SV44y1p6ImngHlksVvEcVGiYLZ14IhJJUY2UvTmFrExreqw+KokHytGX8X9HI
p/Tj34hGHCBC/0oz4r9nr8OrfP892fLzd/7ulrIIokSdodlAIg1XtX9zS1kYqWipObarQT1aMi//
NEsZ7h8IonBSuTSThGosFqu/B1s6f5impiEssS3dMdC4/yfKEVOggPldOIJchF2A5pgqCjZcXfZf
NEhp0kcJ8Tg1e4jS9h1qdrPW1/+HvTNratzps/Qn0htaU9Ktd2Nsg9kKbhRVBWjfUmvq08+TvN3x
7+6IiZm5nxuKgqIAW1b+lnPOw147wM6YRHe0GEzqYf+tHEapOiOD+Rak6Io2d5o3Zct8IkYSv/JY
+K41BUNlrreqrQGSGPG4J+6rxWpn+glnWdfHJ0J7tiY2cyT+ZFgSAdyfulKuSYpkvaHb0/gjEA1l
v9eLdScEmyhQaWvHQDFutclvM4Sm2fnI5TxVHlHxYpbR6UFiw0LcXXlLgMte1V94GhY8s1rCyq+4
zulMx6r75c7epSYOo7TYUAzFByarYEM/v5/nlkBGJQJE/j7bOzMGVxZdAoeBD3FJZLPapr+NJGrz
JSJ8mNduhBHkCbjMyYyR4huDx6s8SpaTYFNQLe6+8dP2LC2PojNAIlrOR4Lgl4NvsvB2u/yBLeqH
iArCU1OyAPLgPspKeVcuimGXeh7oNsgWJTi8T4C0OcHSrt2MOIG51WLx2HxfzG4VVOieF9t7mia7
2YKCz59YDL4Tyy0LwtJFc5x6lnXStb4W5BHrzG8uoDQs+DwhE1SMA3YJIgFQ4weJB2ls2NuMfSKV
m0XWUtr37Ki2JQK5HaBnkt9wcQrzO5+QSTsN7haZ9U8/YnZh8dzvTLt/Le242Cwzi3OPsL5EMFEK
4k/PANRRaUGNldiPcrQfvRxeTRjmAIUGhmcptfPumuT2hcOfEPs4/4buvCl8ygKTA8mqGY0R+kok
/nMUMQ3wO0G+tVQnZJ3LLszaT6v2PKgRTA1zQeyDl5UPCd9IOLO5IsPkTDgj1hjbfqyMeKUc/z4a
h7MVMe5itPs04tFYp5EZUAxRSU9NpqvlkWDp7pgH8aMdlPdYou89849syoemRZOOD3gVs6yhJuVJ
yVX8gf2J2HwkugbjJgxDjvOYq/yj9ZAUohp4Aomy9YOqeM1xJeEsKunBGyehY8WItyl94zCY2FbI
WVk30TUe2ivHFJy3jP1WxG/O5nklPAJh8UAzLCGsphxtsNSE1RN5GCOTKA5ObDRbkmHWcsBuxEie
KprXOFmzMwX85O5E6x8G/Bzr0Jjm44iDAYMwvhJGXHvis0gshrnIKI6qMYuf0bjNq6pnTkgwx3cW
4KFiHzIF7bYOrWvkGohzUF4M0mdOGTwNspuuQpb3pQmna2mehKH6m0GAfDi2Ol8xeXWaAr5i+m3Z
m4iAjWMBbhPvYsCKqG9xJ4aHTD0pNOTbYsaL4OYoQZOzXwhSPPNoXc+SZJqiQa8TNvUalBaa3Zz1
lsNeJStNrGXE4G9Ex0Gec6vJ5Zgemz+y8KIH7+IUCdJxdFyYBpNdo+9tRrrQrEQxSYHWm5rmeheb
461MCR+EoARwheTpgZzYVX9H0P7a8qVkwlCzlzRYZE6ifURAN987y0yIPOJilBAqhgBZSWRcDTHV
5MCvqFW9ZSxuQRu6BwwXTLRVt4tgkqz8ocdfl5gULwso3RCz1QCbNU2e6qRdcGNVT50GeWV9+Q1+
0tr3C8HyKrH++umdUVJNTU9Rlx1GhQeIgB7LYDprPfitBeZRTZdRPdpOduorizrUSUAKMDAJIvMv
TUSKOMZ7XezqKY1JuKf6ITthiMRJuJV/ymbKyYrpzBiUTL+beaAfRh7Q2Eu5m/gBHB1VRkiyRJCd
5ZASls8xx0gQKQqd+TVDDrYSFnHeoxfsnbjvmcqnj/7cgWW0SBupo4Bzw5fiZNtefKRZ3yBAlvrG
b1vzcDKtGZRZgcapNM3+sNTpyU0L+GxRpq28bX7vFRAFYrKb2dHs63wCIRxAEhoD7qMqZEKLI1Ku
K93ll073bYNfWTXRYpDT3xqntOi8fTzaD0blIa8eU2xPBrrJpGhL5B9Y+Ml1Is4Pn9qhmpZLj9/2
YMj6zAzLPLHxBKi4lHRSKKyTNszv/cp5C4cl2+OFCk9qbBtaAnGuM5ME6kpl20S6YpP27Bl/fgqp
f5Sf99rlmyxfAlH1R5Cpz+Sty3//lFWSz6d86CF6aggUcvlRtdTZ/363TcUx6F+9EM5sLJzn2nTs
jTEkB4VudSdd+5EE+Yq142r8kemDwrv7ea/SUn3XgDrTZx6Is2X8Lj18hLWiQ7SzX2PBRyMBcK4l
W4R8VIw+yn2IK5cFS7icSbm1odpXAJORbeEkmPeTsZzbGd3K/1ct/2iP/w8FqIUmFrHv/z5ic/9V
yzj978Llf3/Nf1SggfkvXd7BlaO51OplZOj/4dcPvH8JM3QpXGjAhG8FfOo/S1Cq0f8sOc1/OZ7v
En3pBT4vV/v/peK0fft/yt5DHQzA/4Y22sVZJ/hO/1WrHNrwVaI6KA5d2XwRv46/cGAf2H4zbONE
tfvVEOYvgDzuOfb3KknSdZCMune3zgptgZ+QJRgH+oUwQ+4oYGmvAtuMD5OB8xOnLFUa+yqrC4l3
nqzHYDAuwYTJLK4dvO2B8625Bsy6/a9FtMxHjPCUOWO6KxJsLXXmXgwiJZHlED1vzZZEnGiAfUra
i0MXvS3KotlOXg+Dq1MJW4bgUtq/Jgg3PbMCuHIZYqjae2gM8NpD7sFvd7oz+Z7BThqM9vhKrItZ
BlsXYHMxlthuc/uzglizyRZn0+WHxExBk1EJEfD/Aemn4j9cUDAvYqcy87dbJA8RLOxV15HPEpZH
tcBqzLMBO3sdXMceoDK+WtbG1TZQ07SGvEQAPN6nTZYkT2M5PrYRSN0ghLEn0+BvWJobqLAU5mNU
bhjrQkJsUTd6mXfL8pYft3kZ+nG6X/JTXS3L0QXdWnassZeSzWHRuCU19+TCMximjbskj4ZQX26B
gSXmVudBU+DwINhqn87WDjImBRen9xEuIfjHla2Kx1yYR9wXx7a0lg2P1YNZL6/ggrI7pJh3qJ8k
9/iaDMmevcdk9s265a48yASDjEgEd3a8Lf0MJ8AOPtknUUQa3/YYkU96V5vcjO2EwCXvb2hHh6Kq
3qo44HoQ+3jw/ubs79ZG31wVv1a0yAeO47eodO8bcH8pARIbkSOyZDTCQBFABnK6x8VQBZia4Db1
7rvBKYFWkTv+PdidT3YTq7wf3nDz3SvcLXiXg4PoqGbIrQAm4RJFP7nbFvd1pOTeUOlXX6hd4DOM
TfL8ZjvNJ/bJveum27GlYnYIUGUxyTTYzQAyFPFG2bbOyVaICaxw0xewRgIy1sC0MTgouicvQgJo
qr+ORxwM7Iw5McOtwzrBil1zmwMzoLbt051v9eeucUlhg1mwiqbi3ASwnewhoq6sPHvXgaBFuqxu
KCjLXdpFyXkws6ObA+ED+hb04Hy5sZSPU8tQQ1sR0/l5HuPiYGQw2ztm0ir2oiMWxl9LX2AYVx5I
nm5XtAkC4cxwT4E9n8fR8Vi+o6jIoMAtPrthJyZFo05TgvUT+8R6Ex4BT2aLOWtP7RtumUdh6o46
NpkoOxIsC8ilpg8O/SiutnnfEhpNeLqfiPrc5eYHRX94VMp6yWZ2hSlYS+lkd+20LPeZwUaw5tqd
iXbYs8B9T8aw3EIxuq96V+06Fj/CQHnUu+61zgM0dtOEVGpGohalxpYpT4KuoXscg5QF8KcBb/zY
57G3sexZrAYcgxAiom2ocnGqsH+fggbcApGfO0uNI97GFg9uGx3Y5OyBU4EgsSwUsWxv1zb2WZTb
kB4ry1mesVtzGSV/SCgBcz23TzAL86tAl7mCsXgnfa959Gnh+ZzTbbIsP029ZxA2FLU74f/KjdC6
eA2LFJHt0Fd599KL/3Z9Pu7xJbxOMhW0CDywiR4St/GACW4i08QBpLEJKPp3JVQhVdYAe0ZAw31M
Ou5sN+/F4Hs713ABOjWM9vHHL/NfGIjps0cmwGLJjE5yZENqIQkkcQOhFvkt1O7+/Y/fXSwGv0+M
es/IT4ZPzEpT7srlM6LW3rYW4maWy+esH32+2sZgnRXyMJmI9Ecz4WYpXnuMOxvkQLsRJtKqs/Pd
TOd8q2MLhWM4k7JbQHqZRIHz3D9hFmen1SQtrYp16OLqxSFlcadCf++IuT7Vqju6SfrBAVqCjYtu
KYsG2/LRuTAoSBYn3OZilveT2/mo0lKxImilfO2r6je6yXM2u9PVYvSAmzj6W2YG31/m6JNkcraS
P0YGkW7slgZTomRZaFkvdpe9lhIyR1elp4GLH4QfFKzQJD+hhCiAqGptixHehGzWoeNZBw+XzYYg
DRsdRRDubDWcgjkudkOE5NZo0VynybsR2PaDYvScKNPVHdgAySMo94Smvyf+UF8sP34dFTGXIdiY
WKJua7IAbwsJcJveNm7eggFOxubVCttbQvjiOhTd9Mu1u+WCDfI21h4yrJ4f1UoiCy4BrmcrQPjt
YDR6qQ1IyW05n+Y8oMuc23LfhMumzha80ek4/0oa68yB1h0wH6SYgh6qeim2KnctZG9RdxKDhmMl
WP4BRCI7qLprUh+R0OTcSfNwX0X1hRH9b0iKKRaEYjs4vXz3JqQySWWRMqB4/io13Q+Ilq9RrNBI
NfAjWN/Cu6n/cNaIt8V3McE8F/04nwoM2lh4wyeGPgTcBfItX4q/o4M9KUkjHzdAeFiCZSdAmNto
LVZh6e2l6X8Sygd5RYhfGVHgmHiyyxSyE5nuRL+M+8RBUKJcIyeunrhl7d9phq0zGeMNI/UMyya8
ghwcN044Z7RGbXkXcBgTDplfgsw9k2MT3nGrpp5P1MWsQjZehjSeTV7Qa6X6d0ZD+c7F6rKXdQ52
PlAODyxiYXfxYD4VPlFmMPrQSDkSP5cSWzzk4aaE2YVOPUGV0x8Vu47zLHFj1QZCdS84SpRh6xHN
yEUUxaEdyV8gWqapOU5shpunOSX7Q7wzPRjWed28m2ExXJChDxdltr8DYmOsaDc3tMqjjTfB40Xb
lAzthCsTxtwo1RGHQA4Imn4n65JHJrTn9dKU9BxW9pEzjV+z3tTnUqFFGKxp0ZAQ9pMn8g5xEqya
hbulaZp7fofkLZavAzS8/gNTJ9kaYTfu0bM8x74d3rL+FCYo+GeJkamuKSTsxEJ+S9AQC9CiPzQi
zq9kRSjhB8eqiinkZvTeEaWIaXaXYUS6UKrZuLPL+owCl5bIp/vNa/93EmfD2kr0c5wXDdkRT6mE
eBszkMA+SAxNzKXpm421FU3xRTkUMjRp3Y2ZByQUSB6MJbM4NBf7DYDKuO0dr984hjHs+p6XikvS
mmTo0zeetqLcmSy9vm3k7ZZ/GLsq+eWWs7UXZaqBQgs1Vi1ShCCjQfU1go9cWHWkiD0B1JGjMdiN
xOrc/SUVPj4wx2sO9uDtplId0gmzxeBN52K6BJZQJzMqg0d9yTR54T3O4w1FTrltl1xuDNFre/fS
bqNI4WKnBXSHFD+7zbxSMekYHIHbnOoWnFh8nn1KfXuGHtngPRss39irnITVJPB3jaqqB1llmzzo
HjFHdA+lLetrT0b5YhF7Ui7OM5Sw51ykrEVU060Xq2Uemvg0yYWDVR2xzKou+nBLzwx+jp9tLwRM
VRb7PpdA84cpWH6aRQgtOuWfeczWty7r+aay7WsoPsqkR23Y2MXBLxFpJN38K66bewVkwtOSsV5z
JzKkNrxQ4BhqJoVBSv5mHBbM9VHlbpuGo2A2gSgH87XWVIsRvMXIoNXSvIsF8EXcF5vRGoFFSpgY
YXWcKV0MUBlVGt4YNv4WdXc0NEtjUNEZBtyXWbqHtn1trfCPL0kKAcHBBPOIU/JPBJojAdHhpe8h
wA6VqsMy0m68yhBzZ/17TD3ySvr9DOoj9cIztenV0AgQ5Jtgv6+zRoMkZGz5Db8e0BCHImJAiRhA
5pHMplQy4WsK2KJ3e2ORYKAA8gIh8WZgippKYmo+CQCFjQWwxHWQD2iCSeD7fzyQJkHcE9zfPPEP
gT6OzNqwswWleOak7Vdp+jVSeK8K1b1FmPHkkPRrEjBOeTvtbW18gHUcrxDznZsNe8JX/Y/sJn8J
vPAwK5I2s+nWutF9oEktFciWGnRLpxkuqaa5pGBdLPAuhRKQ2II7ruzvAfwLjGVC3Ztdo7kwIzmN
I6CYBm1qu7i7QDZPPfKWST7GYbPnin0G4eVl5s4AOrMwz26B0Aj3odNMGv0NWyA1FpaHGWgNxtGT
pyk2ICNeWxLI9PeloSaupjtPPmc8LpxN7T5p7CAwnWo3aUJOMMPKMSdNzQGfY4DRKTHMrKvW1C+Q
swBeOLHoEyo9+Wl6rJn4B0lcrVWDHxdED63HMXYQaLea3rOA8WF3QmZVei5d+D41cXY/vB/AP+Ns
b5kCvs9IDyfZ3c+kOoAJ6uT4glUYdJCvGUJQ83bKm/8awIWW4IOt0hsISiCM5TOK5luVdx+dO18M
qusURFEim70Lsqjp6j+OMh9G2z4LScEC2SjQjCMb2FEF9Eho+pER27/8OD8LsEhwrY/l+EQmxHag
xKGg3wa15wDpU9rUi8kRoQCYpeTaaObSAnzJ0BQmQ/OYjOpIR1asYwNSU6aZTammN3lZv4vkgwHU
qYu4UhqMutIkAq33SWrpAM+Vdx41pa+5UHR6Jze2IEWta82NMm4jECkDmFTLAltY5irmFjHU+TkB
OtUAn0I3cus0jaoBS1UG6jlYynvyQu9EPuyyHqr0QIJT1ROA1lzNVl2ljUO5qI1DH7SXFm2lRRsm
AGIJw7tnNPA2elqJaOMs8NDdus4d8NP3AaQW0VI+eQ0bFBl3mefehDH86pCFchPCttp9maC5XBBd
IWFGCBIv/Kb3CFUPM5pL0yo/lA9QC8SXB+orn58l4K8W/0jXMbNbXnqz20tilqjvVi64MDK1Nuwx
H0IwYggajilYsRC8WD1wpY1EEsztLitRApqcqQVAMgk6K3Yga1c5ElPoUuzZfm6ZGEB3HUizDrSZ
CFjZaaZBecgAn9UA0EzhPJV1d1JT/cd0PHhfEAbH7hmweJIXV7IpWBdGSMVpt8ryiMXtsQa3RsNI
PkP3zT7tEUHvh4m+Mpg//L59jbnBLUDbauBtEohbn0BzW8C6jeDdTDBvIbi3uFd3lV8zcGbQCQ4u
s+qNmP7qACgzI5dHXyyxl73XYOT6gOItcS8lcagwrH950XOlqXMO+DlJUNTcxmeyy0+N5tPNUyhX
i2bWKeB1NegyRv3f9oTszUd+UGnOXU4EKlmsm8a3fvWA8EoNxAOMN1NMVA0xWwDzuKchpRsvUMqR
/bwPYPUqnpMozJ+GOtlmYPeU5u+xr4KZyG4QMF/pDU/cMOJVbFgbA3RfCMLPAOUnQPqVZbLvnBYT
ltpnNBZOhhEhjJ5wQxJNaO1jW50HEIEJqEBveMBcRzolP+JC7hQtkW3o2+LBH9ttkrfMEAAPGu6H
f2HQeA1sqhGGY7CINadQpa+p5hY2mmCYgzKUIA1b0IapZhzS8KKjmbU+lRsmGEQrgIfoDvmt5e5a
alKiBzIR5OxnCUIRNkq2j8kJXeWarxhNj0rzFlvAi5JjExBbc1bSvmtNZ1db/uvScFUrreZOzZ1k
EVADc+zDxwa0Y+45OEOBPXZAH33gj7lYHhaCIX+w9sq8TSFDJ6fdpUK+hchZWgeKpAdOssPgSsYO
hEk2RNnKADoZGwcmcgsdMTcOphNmxohwbuBUGgArLcCVqHsWMJZVWlzLvjwK8JZWP12r0biWaHiV
1W2tnNZobjde/uICx6yAZCpgmQPQTMJ81lkHrROYZgZUE4MjgF91bhYEH1NkoyZvMyLpNS8Y96AC
zVnqQg/Uy76mDXTFoedmIkB52qLeM87Z6NU5oM+27H8lDktuSQ/m3jxnepBgQZPyagAJzVxOXLo/
k6hGDP4HSQDW4PyyQIvWIEY7rhEH5GhLrGOWyF9EYT7j55XuHmDgZgRTyujxQjA5L/u6e0UJuZUA
TXFUw7wD0Qfpfg1WoRrFo6cJqPr/qkx1n2h9tmak9qnxaAuWn/WnJLwuc34ufB+wKoUTzwoy1Mlz
v0w62jgavjvbJ2mHfIil3tqhesut6XHktxs4KGBFzva4DQC6xprsqmxWXt7yJlsMLqBfAUlS4owP
QjNhW02HFWBiM3CxPthY/XyxeXsfxfga2v1H2RWXvvUQNhV71uOuhs9qCm2gebRCyXOlPgswtSn7
rR5sbaT5tcsPydYZbqi4qNw15TbSvFtqxLWVOZsEUe5K0UWBf6CiB5IbG/5TBTTXQnkWaIpuNhPY
ZrAt7uUT/mxP03YLYK02aXYbOAOH/IfIm+46JtmrLhboLwhC21Wa3ysB+fIBbU7dMVCBluQN58iC
+RtW5MHSoD9lLqDi6UrnSsFEaGXgq8diOfrAg2tNEc7BCcuRGFC/bvYmoGEP4LAJeLjXBOIZFLEC
SZxrNPHwFbeQiuX4WoyQi53CsLlki/2kXVGz5huzOio2RtaeZMRcYdB2KJwWgIDjcOMK+zK408rq
x/qh7sZzzbV8V3g06PlMXkY6Bneuh7iCfemZqTNVHeDmCYKzTwDdtobpXGu4swPludC456S3D50G
QA8aBb1w/0Q5SlgDlGhX46J7DY4OYZlq9gIwTFr4Xa4B06FGTQ8aOj1Dn6YDWGHh10jqUMOpra57
mjWuetLgag+C9UBK1KqDaU1H8GfRkOu2A3c9jIzMNQDbl4mNaCMhs1TjsS042Rm8bKL47P3kOg8C
knYnyRJnE/3ahkC2MQI8L1C3XejbkcZwez1AbkejuZMeSHemcd0w8sCy2hZ1MyzvFKa3peHewsK+
kU/d65AX4cZU/ptdRwRcVPNRcm6xcdTJEpQ/tHqpxolHGizutjePoO61bDIChgds4XEJtDpGsSc7
+qnArrT+FrrJGIT7tu14hFKFv37uLxiv/XATAj6XyMpf6uIvS4bfcrqgWl+jUn6RDdvkCnA6ollX
c9RNTVR3uaMpCOuE392TMkElpHc4MebsVUVgIEODnNzZeDrGdfY70dR2Bb7dw+lF/da4x1yz3TMg
78SpkMxggEHQ/PfshwSvmfChpsNHWfThTZSncdpgCe6kt098es6ZS8nJUU8St+rq6A+M6nhO8OyV
J6/On0if+AKlfUB12+1wSZHUIHoONfGQyPkbdw7H3RvOHzoAohcK58XI3Nc6sc116hlPnb6SpWQt
0uPeJuEZiWpRB6hHA/z5MdkbSIbxX/s7sujslVyQ2kccT+WARNVZJ3O5nQr5kGXO82zVr4lCePUg
l+bkN9W1qYJtbnHJeqNXUKxM70i2P1EZiQAGR4E4oDbwFC3ucamRiZtMeBeCq7Aur5SHACSfq9dm
8uIVXg+cWu6p6ds/HHFnkwiLtWXS4boSgXjcyXNt2ZTgf619aLsPS9D8KW28L4HRbhgsc1nE2Z6c
ixv9NYFlffE6+Hp02FgLwRzhJracz6JhH1Y4CQGehrNNKRK8A/bBLci4jZkYe5c4yZ6noOQFXIY2
OtKM4bGxn2b/eXTH94gdPYERq6XJj6ADjyK2XqJUMI8zrCNHtrfiirlMwYC+mJADuyd4d5o/aatY
XQ3Fb5Hj/K8R6k+FVa7MvHq3wvEYoFieTOs2ZeknuvF1rNqnOHP+2FKdsyin1qrmvyYxOnkwkRun
Ca4+iY/dizlx+oTyr1G/oV+HMsvJ2/UYtlxeyYykAc4ysNtxNSZYpfhlV1ZAd9HmiH85FbPIQXdq
Y0GJzTvsGzcPsTVDkFUyAtpNwjfBtHC1iPkrSeRjytRvCm7sUDakQ+5MQ6YcF/IpnklQKoerFUVU
HsljPRQnr4+a+6k3j0yYSSFAcMYhXlZbO9ZxNeJO1ajhcyGPDKc/RR8dsFjd0SVt/BSJbUjCQS3s
czsWv2Pq+7UbeY/Y4fYzEsDYnPjPrOMspq9C5O9e1P8yTe/aw2faJmXxRFJoLrJPVX3FGQONirrR
Rb0jfO/kl9bZCMXWdgz0Jku8Qml2kVYY8ouoQyHn3ygiCbVWPmlH+JMacrnXaFufupSUGr/5TSoq
d0aTSBrG9exjZn1xnuMJL10piXpEFbIvm+bLSCFTsFOUi03aRPKY9v57OIYvWrOweKQblnWKZmGi
GJEdHunyITBQZpeyf41bVorZuG9f4nK+Zv6I8k8m2OiBYQ1z/UX83dGaq4exUtvU6tnKwiLA/dvx
CHcOW4oUO6voEG79d7/3P381ELLBO+DNPx/7H3/9+cQ/H/v5in//47Tb58ph9VQGlKLiCUOatTMX
HkLZjv460q77UHMcK3YFrJiXWwX8CAMOxv4f+NTPe/+8+b/42PzjpY4Yi/hTiiNxxLalkgVZqM+z
8eOhD3TIwM+bn7+G2FOP/vIizWHsT9lP+IBZ8x+QikJKRUIGlxk1JKKngUNfon9cdy4D0mT0u03p
Y1v9eZdoTYRkwYypMdUZBNDX737eGBpB+e/3uoiLNRIHpwj7vdmQPPCTKvDzY/6XaIGfvzcK2+zE
yMInAwAju4fNQXsd/olh+PnYz19/PuEHMeiSfz79k9KAQKxYc15M69oNalJzdHRDU72689iz0UQN
+5NQ0Ls2B5uJJeQnP4N1anv3894/b34+VhqtQfDun6DBimVMnwWWiaOQNWKpAKtwzDjOd3C7sr4h
KBeXo9ejmk1hj27cQx4qWlGGb4XJLS7omFXZpN/0wUSXyptAC6C6uj01ZCJtwtDYqoXbpONV0aac
cQbnuRUdSRS/InFS2F3UwZImN1c1XnK8f1vf82fctv777DVk43AI0i0Ts+O9maMq7kaagGzx6otf
4nayu1FtlzrM97E4GgVh4z7o0jlw7wjkVZdgXm5BNuV3thv1p6SO70zV/pFZgs64inJ661XWkf3f
tc1w6d0Wm9EsTmwZgPpir6y98egTsrqeO4tvYyM2RT3K01+WGaZxkVGT+hxVpNldUGRuRNmVTD5s
82hM5qMzWd1l9OQZeRkej1ocEavVR+rw1Qty2+JsxiPx671zGW3HuRCfxqvfgcNqiOviNN+EtKVb
vmS4lF6+KSv3LNOUkAKzfkj7OTj6uK3vcxtwJm67yJg/rJAxStDYX53dl+eqpn5fWL6QB977/JkF
c8S0QPGoQn3bjInkTh12v6cZySiGnepqdEt1XSAoEAS8GuVCjAzTxQxd5rYXPCsEW1Himv2yxaNe
QU/3SRAyntkuzWc0tpjBG6hfgnFbhelsN1rIkenP/XPBRPrMjPQI0/Rmx1gJGbGpe3EgjPLbYUSw
sGJbiTYkX91e4g2TPETQHEyUqiVM6pZWgjkAxgWSihQGvAvek5WqQnWf6p+E3ZPBdo7yxiJvh6iu
ACG1iHlWhrlfh00pOYlCkvtH+xfnnXlgTPdMAbI19ZPIRgmlCQuVkp0c/ypBHQc9Rjjbn4/9+9M/
n/FKP9lgYuOBOS0pNHVSe8upfHPC4HPA0VuXLbVrVj+Rj8YITV6iRMAwil7mGQPs/Fu0zpc5ZM+q
jM95iSXDaU/TbD2nvXZPudZr7eQ4P8Lmw7fJnbIWprLtcpuWcTiVhYPM07z3eipFS2DNZQFzIKOu
bQt4u+l9V1HnZe1ugHSEEZjAHT+GI2GO3ppcgze3thHX92QTmnaz6qFewG931iKiTvWN8NbGJKrU
KSb4KiBbzrXG55CzypiDxymN2SdN6oF0v4aBFs419JszPsyg916naDoHKn+fDJcylcaT5JAHq0Q6
Y8m74sBqm7JkDreRh3N7wkO78pzmWvrnnjXqiKc1JDdc5ulTk0Z4MxlbjX4L+L0iTYrh99+ppQjz
S/NjaJp9Sfw+KdHOuCH4MdAZ5NHifHv0dqvWcsudF8839KpEwRGElHlxtxbUDpbAcxr7WH3TnWHX
82nKF/IQyvHXIJybu9yWhMsmkfHDYNjFPXbpYF3MmPXtfNWM9clIU6y+xsVEJc2N0GW60tbQf423
qGHzaicVu10Y39JbfkeRVmCP8hZYMDCzG5AG7vjPYU9oS+ZXL0qWGxhJ921rldvBE48k6R+bPvvr
Wg/TmCiG5Ows6qD/qFB84IZQO+XT+g3zV9WQQybZkDwYc+JvmoGVmmnbJ6veEWLfHJY4IsONPg8N
SHZdgApuyomHoVD72bPvzYyKsrOJfAIKX1nDqutR+NaQCKyZkHWHJsdJYQI7NUmVjbmsk3Q61yQv
U8Vt0g45c1Hm7ZYBBWi/sv3yY/eP75MzOLCrNAeHmWQWPmFvnw+Jh1NYVp51auPfY2LZb4PHwMXr
7krfj4/pQICDyo03y7gA6mCPiwLFle1n0Vrcpse7ukm+LYv7vm/WFIjFQ0hxNqKcHVSMVsxILazs
2AVqGmgjIehMkr6SkHqsS8nOMU/KY2Vn+2m9FXKw1nJmEpGq7ncW9EzqG3jJEa6BOGRDHn8GnahO
BN4hVaP5WSFdra8z44SVrYKDL5b2QLdb3WTXvKCY+jO62Vc2fOKZ8TBCqwj+cnzgvus+lDxYpcdQ
r8JUONPxsw+YX4ImVZsiVLilI1zkv02vGnYt4+VeuMtW6WDUvp+vVkL0WytYPrYRusA8h9Pt/U4I
Ytx5dJQ83WQ2Wt575FlfbbJcRVraSKJlsM1mEA1s6FcyIV9zmUxe2z2zQmFTNjP0SFQTs9EcDFKv
I3eTOE2IDIjwiCnq8M4sXF0ibh8LWs+tYUuO34j9jPTVNjS6v/ZY7WOjWJ6NJTtyR0ruYqu6kBmS
7mPTeko8ama7rGboYRFZrkNLnjvu9aiovmYjJzgcl/4q5M7GSFecMw+JTh3dQ1q/uHGD8i0smIx1
0mV3hvbLSwjptOXHoMxwLxr5yFg2PDiBBX6B8BYvuaG8xwXEpmIbmvGNnfWByVBwiX3MFF3fYORP
mgUPxEDeUEPhEngGqMKiLtfdjPPUGb5Fu7yW0/9i7zyaI0e6K/pXFNpjAibhFtqUt/SmmxsE2d2E
98iE+fU6QI+CMxOS4tNei65AmSarikCa9+49t1D8bOdkO+ZFBmPyksnbSLQ/w0E91WgPWKjNeFXC
6ppA38skuKPK4u3qsKb63I0Y8HOxV6yNIeAZH4029Djv591C7fwqqQCvWJQSW2p2u0H3f+odmkwl
CddMU/1HUGt8BLc6iEJ4q7hD44hNGM8kW+rYqfVdXRxTPhkOECKGRs8Izlr4q2hd5HVeam1ojJnn
mHkX5ij9phRS4TXydO86ZtrG6FHO6/j3tmUepwfddkdaxZYGqaeVm9DDJNUVeo+5kVpNxR/Rba8m
wiR8kuqG6ku2txeLKMFM27pOPzIptZNoQQO0AikXuURZscudpNm4MA1WqRYnSA9CcufK10EDD/v7
kfnhqZl3AdET1OBpXehSrgPEYWenqZmqwqoddrKpX3/fRXOyxx7UH0bc8Ds22TQX58XfGNKxSKPz
cuRQRD4oKKnjYgrLfCScyyHkXBfPJmxBqzBeisnt6BziG1tuiL8qd0khv3GvO+h9hEZDz85tiDQi
mo9ij60LzIrjSD2VS7A46tVUnKu2LTex1sBFCoDZkAjiIEd3nWpryhG/vU1f2B2mtzGPCoatuoCY
ili/cJMtf6BLxac/N/NNrQX9LrK11+WhNPIIAsozAPKdLdJj3+bxsdbA8LWmfwBqCLTKbM/LjeoD
fQ1TEdOOL0laaLUNHgVGryKBuUboAzQk7CLZQLh8iLWnGHER8BdHD6ghwyp4QZLk/QajRnXOlCzx
c7LEkAyBnNf5hxHiKyvS9CBj70Y2A83FHJcS8QRik+ppe0buCE4Vn9Qqjzl9bB0lXhwO8dkKsUCY
bvKDbSvnAyrSc8/2ZF0MNC6SxiNmY6BgMlP78bZUUGGr6tzpEkVHZYJMskqWEn5an1Wl1xuqCz6V
R1mfTTC9+7ILL13C6ojw+eZc2C2ApTacR5eQRsjyoAsbjVOKInjsF+zcQZZ5Rc2MMUbn1BPUdpZf
GFNxq+0TBuLyrOYvIRxoGMg2vtahL3G16pgHee9AJ4bzctTFzK0yYRHVjs0tVrH4noSiXWo0P8xQ
n44z+zEz42ZfKvfYlfqw0+v+HAnhr+qK9QzJBLddzhuI9eGbSQt+U3vNpSpaDwKNcuZp+612qIC1
NeypJmQ5N5rOO1/0bupldqWtXW0IYy7RCYWajVLKo5rkDNifIe3hxsbvGNKHjxs93ol78RD0rPVG
v97HkfNmqfYlyRFCa7BA8wrJpSLtBXw8BXM3ST7/3w7xr9ghTGH6sM3/ZzvEbZq9R2X+Nz/En//p
v0Du4g9hsYaxTcuYsek+9oo//RCGbv2h46x1bdf8bZb48kO48zOu4ToeNgnhOnDe/8sfYf3hGLaN
j5dfNP9f7/9kkDB0UhL/6snlActlAeQbvA3DWlwZfzVINCQ1FSxi6pMGRTsrR4qxoECQ9/mbLIjQ
6JIwN0zkO6SDiQjwMfUMa12SDA/lKV8Vc8AFiafOutAEjG8iSU51RxE0EeLoB5p20gXUCyFORRNC
UAckHPWz5NTaV7qdri0ViHXfdB9DPXfRW5jFkGnosEwbMRoQxn1kho7vnSaAVsSPhuCWI4Yus3Sw
Ljn2S2XnREm0M6WOltFJtYM72/Wdv9yQfzWYMc1GIBG4oLUZX+Wc4DRBFFsO67504c8wJJda+uJn
2IyqMfzzJmzxPwWMopvUdim6zHchtJE/NDFefb14eWK5ieeXLEfLT1mOxoJCvW8XW2NgIM+bz6gF
yKFhcyOFLsvPy41uyPzcTFSd7AStG7L7k9/OJILlCIVhnpJoNE6pIj6LWlhA8yOZpuzs5b7O6svX
7iVosx0LL+Fh4VA4mpFXhcX56yYx4Go6DiKKEVMbOMZY2WzOom5l2iDxYie+1IGatu1N7tj9mi5M
smfTE6+SJr9DZvDDQZqHYWPqt3CvvmVTzsozrt7oViQrVr/3Qc+agaA0j20qk2Jb0nyHMcZYp32X
xMHBZIEsVGvp2vAHnAZOfrE8eh99I0k5GWrzGnamcR36kY54yg52Tl3RdzheDzq9raPmEcBotqC2
K2lEF238ZC1QXBU0apoQ+bUnYUq6gvwWS14CAnSQyXyEbK7X8bw9KHSdErTGXaOB+WLZpXWt2NFB
YuhZpGXqcUQ+OlAAuzgDuv/GbrE3anZ0NVXD2dlN2a6nYXOgrXag1Z/fiAhFBgQ4kGJ9CHzXSBUt
wKYf96LWgF52E/q9iL5P3l8KNxAXdIqrsh9a9NOlfdEzyj2wOF6W5/yq59ujtJ/PDsLlBU7ieEez
0fYGH/06zkpbY37XOK1f4LbD0iLjcnluml/AhuF2xO2/ifTp2QmTZt+JjrZMWkyXBhPHhWRAvg87
o9+i/XCnjglphJXRk8qzt0d5pbLDNd+KlEjBxHJ3rdP+7bG++d5E6Q3VDJpSJF6eNdPXD6PW4LmB
ctP4Jb5VfnlGyZ/D5cGvmwIwrAaXeMUAOAsxKGsadK33iGLOyz1zaCpiQumuDpPrbRyTqgR1WRKG
7ic7fB5iCvycG+aZaM6lmGoPXCy15dxlobGxZvwvSUMauVMKCxULXmljVvY7th5mHYMUc1DvHb2B
sD0a4KjPza3y8reFMkvygDqUvrP2O5Od5YI7/n0I8n5DbxMQ5lJh/pF5mToJyVbDnG/67J3GcbMh
cqajuAV/J18wP4rsqzQbDstDfsOi3DAEviLLYMFfMP6wV3BQkils6UTbAz0N821Tp928wwDDmpoJ
1RUn+ZEOCsrhTMdJ5psvDvDy2IAXNUExu28NtBtt4Nl4IJxD3jnxASPDtBUVuYRu4L9bc95UO7OB
lrc05eG7ETewrqlenOjqi1XpDdqaYnxzKljUxBZ1YmwKNZatCUGPIRoa+yzABk5sXFGRudZJfluz
TjTXLk42/rAzi3WJne/02jk6wW6BnlJZ0FFRWvnBivudboeHuKgh8PvRLsfAtVNJ92xNo3OqPSrz
2PaeQGCKTayoEuUYn5Fuz1kAo15smSr5M3aWv+kR0rB/t/y126K1CGHaqTra2bH2s5jZrYgvDVnY
AHhYIbVxcXLynqliOZRzrPbCGl6O+tqjgx6Tv4aLINovXYDlBBjh4Z2Wo5ZQb9a21W7phyxdBrq2
TFdLaySQ8+SVkZHgB/BvcrcbN/EMFFr6LOwBifjIGlZ1nTWeTGX+MF1U8pifxQ4u271LFC3+oNYC
qbUa2+92+4veZnuq83Ak+3xmR7mAobhSCyTp68GgrBd5zmfsJc12eSXRvwAzKzTHy6tTJxs3oDNb
GtRy6+ZJdfB6AOe2hfh9PNakBINp6gGIMhxi3QPPrU3i1cwe6GUr8mtgfX999uWuAnTORnQKsUZG
3u+voUWmburBdFi+lOVmabLYg3PJzPGjpwaF3NyxSNawANlV2GnKydeRtdPHTWpCNvXp1KbzCZra
5WYaJxecty+3wLohIGukyk03g2uV4JCMXdsVIKoKrDDUMfaZqUUr6QwYMfzEwE+v1WytgS2hIqBN
zNUyJ4zp+q4aCDvHn80dRTwk3rCdzKtw6ydz/ufgSnbQalPPqKXlZhoaBjA66PMGMCPhZO0kfnWM
gJ0tLR8ialdJGmPvc5gLqgbR8EyOdmaY+NfN8lg7yXuYHd1uGd6+Gjlfd/V5yMtjOLlh6FJfL0Pm
Vlkdlquf6gujwXK43Hi+7c++U9gTosPymKCD06nUOjPdarnpDNnuzTb4PQblE0N61IHDQPJAfV3d
wshC8SL0t+X3LuPt8l7+cRfwiLYvHEDKM3ELGrIRdN4xSAkBZv5nZzx52Wtrszcn/0SH7M9Nq2Xg
qHK+kVIPxcWAjIC62v7MWX9th0iLzqbQNhPKoYNZPJHBhhyjmM9M2p3b0lRcS8u16eOOgqbtNGjf
O3hGoPmoPFBQORJHAUXG2FE5/57VoDD4jzEsvV3rmrT+SCQ6k/GY7hde89KGBHHCz/rqSC7PfD1t
5AcMftZxaV5+PbwcJQFmRVe9WTNuzO2prPYBY918z5u/lAXa/nX395HlpEerZ2gn/dDYLo/BTUN7
s3yPle2UiGrrcg/wwEaaQsnEhEYmkky/JMqdLrb0j6rSPEo2Oc3gpvgV52TSG5plnGriw3d0tu/H
tvsTvb4cLc3QIoZ6vFoOlwe/XvPfPeZSJ1uXWpiuv168HOWF2xwMck2+Hv/H/1+eWAjay5Ecam2t
aRYlg/nSq6o87m+Xw5oiBnaFwZwX7CRNDwzodLt3lD4RDs/0uK8p9OvucqQmEdFgnifX5f4yzX7d
xRe4ydU0njroHGA+yAtfphxznnwaWogZrQUw7P18HdkCdVXe9hSPDb+hr8GNpw9EYXid9A6q7te9
VcnLcjO4yHYBIDMuOXG7qYzZOGuSWEOpjzmfXCqg61MZtIdYpcEeXgvh2Acx0qp2qnCY1svh4M9T
IVnX0Oj+8dRfXkU+BEK5IeeNLq8iZ1svq+PkMvpsi3kAbudJazlabmROGObvZyq0pRRN5hexa6lz
eBEc4r7CEYIJNT8sh6M1cLl+/RSzJYWgcgeVncMySjdlzV4A/nDDuP77h//1ka8fGcyd8eUnLo8N
tOGOEmHA/PA/XhWNkQdueH7m9+Hy23+/keWly/24dnnVcv/3b/z6UXpS1GvTdzrK9S7RE//4+V/v
4vfb/nr666f/C4+V+Tlxa71ROzZCxykYSQdK13Eo1ohD621bWRNFxPEJDDsWsbhHkmzUNyJBJtL1
dBYouLwksQdTxK9egNjhW/cne1c0uiDUyr1rKdp+Yyv8yRL9vXOBVFJVp+o/Ye8vTV5ulCJcQ0OB
A95Gz4ONg0cmaXByAOeLSI6rPCBkpW2dcUsSUbfryu7JQmCyqTzSwmjEditHqaep9wi5QfrtzGLh
zgDgrtxzWCRnLYoxh5gFUbXzxxT4aMZeYobWmPgARnf9mG5r1qfroUuAeXe0DREE41FpqmxfFd2v
wJlxCENPXLSuvpvdEG8d55tHzgxSB/grSImxojc7RDFvFsi4ldqpErWSWROmPjmadXSlAy53KmlJ
pScA6DjB4biWZScZ+uLvkdfRYY5+9uNH5gf7hCBv6K2a2oVF9EpgGZ4EKzqKmg1pUQ7AP6y9hXXe
qFAcxSEtR4qJP2mzUxn07b0ZUJFInAJuOjs32XSvmuv8JNWjwe9LLXZkbuW/EuoxPqRDsLMIu21o
W7RVjqQic7ZRZn2kQXYPxyx9UfmHLpF2suS6HVF55WTA6zW2WivW78A+EeAdIxTkCKBYX7DjELJa
h87bRL97Iwq/JbosA9aPZveYWHRv2GXvqZvyl3Uwn4doBJsM/wyk/nd9QtszNOELlhEK7VparCmc
dJuK7eO2MNReEymMzNzGTyiyHZRQ5L2W955wppP8rvP+hZp2ehQ/TQPqNdcMWJFo18lhAQr06FTY
jrEfuoARsQhXEX7tQx8aj15PndTKyiOOT/EQC+/Rq4CUA8thIknRGRvhrWyTfVcP/WYyta1POQNI
S5DtY8ffa31dbcNcXkBYBz811V74V2OQhm7f9k05Nxf1bSsMLHR4vA8xCyxiXTYJlty9LbKTPYEh
osZ5JCa4OeluckH/Md76o5aSaZaRPSvw73O+GkZQrgWdJFUjDCyzdiv6kZNTTkQjmW63ln5/Rx2W
CAlBPFzXfZjz3tLT3eHYV6+a8BhWVYlMEDdiQgXbznFcFkVnX72pJL1PIWo0/TQ5C1NZe1RPD2Qm
JSNerMwI9oWdfqst+8Nu7Qfh6fo37EevFUMUbhVcl14NlKEfpmZPDrO66vo1bgnVdAd2kcIsG15F
DgUh1PSNh5sSiY0ju3WfGvcOeV53Y/GpT/EjLnAHibS30gdaDe4TSnrdTx+aqjzWCOkpYGk/J4PG
BzEiWRTR+PLnNC4PlHuIAzHN8H6MaQuIWbU/UVaRwyP8R9ut2wM1dnryeyHKEmJjDVBVDihENSg9
jgAHXtiniaoWyzxv25PDtspVcGkzWF99IFHk+ckcutXjD8H4mKt2S6drH0tXX9O4O+VeNOyItbup
AwBa9B7eylRnDvAHspUIibIIIdzQ7kejQt3HrIpmh8LmNQ8U+F+HVB8bMX2vP1auRhwWaTiRi3cO
GfI5Repzrw3CWiVGT2ZY2v7sO7/dB4xRcOty8pE79rhY/GmwtTcwDu5CZTkgfPd96T31MqUq5RTd
xjP1n/Cfz/YIDpk03/cJyrTwiLUj0JwmAOfXrvDVFd/Di9Wg3B31EeiV4os2X5TKPiv88UBMGveA
K6awNU7f6p0yBZ9J6Xw7RvrdJyMA+/CTMesMKMX/lKUbrsspyvaJQBceCSt/zB1vhyR8gwtf3mXu
pbVyZ9+W2YMajWITCgc9AcbNLclt5Y4YAgzyFb5WA/d+PLzLsH8bPBjyU//chdmJ+lXGBZI9+jGm
upFZPDdTsqijM/6W28J0PlSx6zKGGhxWJ18hd6mJtCNYydsM+mcfVfqmN9SnB2cqjchPJHdU7Qra
Ym4M+JtS5nRjzF9QQdbUjs7bKhogjnmpCLaakfswZyr6MlZhogJzM2Qz8UfVb70Mc10i1b4HI8VK
mOCSkK2nx1SF1dqnPWTpHmSJEMluLOq1XhhIO8OKRPZvkGOKjV0KGGmt+pBth2vbr7guQPrFkUFc
lwo35hvyEXMdVBDHqUNVpQLfKMVN2MbbQIcxrY8j2m937XTEmPm5g5hDi74L+zrlwQ3JoZSv+zLe
i0B+F1Z6KtkN75rePkvHcW6MIro2syYh9IXaQdK+od7sYUjD/xqGNKIQKJgoDap7uDAHZuGaVjzK
Wze2tuRIvJZRUq3qpHO2yjELOvMjXXhFKyzu03snLpHfU2O3ouFdmEInQHBeomUvTYT0FEvDL7O8
C23KUOi4oISAU861F6gw5/a9ipJnMWnvnR8TSxYQq2bAMT6yXb0Zg8JkWRDdWgrIAeKdvY0ApzDu
vKnpNoWPaEgBhpiwqq/DDk7FKBiMI0gdEkl9V0ckz0fMyxQQHoRmPbsBA2QaV/p9FeIDxi9tUebR
HkRpTNtc+iulKjBcXU6adSmwXyRwBZAm7KeuvUPkNwsz5hNiusR6fjeUSE0S/mRIQ45jODI6iEzg
n3bPWhHioior+yCabIcb2Q+y9JaVX0dUnftcpc1ZFtEdcuP2XCrxIcAxGlVzKgW5EXE3mtuBJPsh
SrytI/N0FRh6cYCk8wOtxZOc+B7xg9Sgmxqau/VAwojf5kDxWcEq88GwrZMdJjcTimJTs7qtDqhi
W7UJnbgER40qPkDElzu7bnqyqEiqweaP0tF7DxIFMcNkCWj57a1OVxh7lrVWlrtPPKBRdhn+Ys9B
FV+E0n9ttOLBr1ADkggxUhKu7vT41Bflvi/c7GQmqKmVDukgNa1dJXuSdigI4mffNYbGCAfZrh+R
PA2CREXTGJ/Y7D2WZpte+thAyo9TS8O/5gj/Gs3bkCl/QImf0d9VG8NLp+toVfdGrBtnrYOHWkCk
S1AGGTgn1rqLBGqa6ureVw21Zs/YTqHVr+mkksBRwyepNlEdpKxu3dPYat80lwpcy95rnQqMhEBq
dlSbirsw9l2s4bBQSv+N4QiSKIv5XdUZ/jaTg3GjSK5vdP3k+8zgsREOzLTFsJVEuJLHu3VH2zqW
5vhAM3m4I0A73+oasYrUwGO4NZWgGVA2B+Ekyc6gUx5S+iry8gyp69O1sbpK5qSNLol8TMTPmKTh
VeZKbUc7mKpxpg+3/dBv054MLtA7JtzxrZPJY9VDdSkLYzpYDA0MiL5+33fDZXYi3k4eDW5BbTfr
faTo7HVthZiRPewaXO1NKqKGvRfCkFJRoPRneztd2XivuniTxKI59uBowLxgHoYiGe/dYeNkllh3
ZuzsYNbThzc+pENS+oQSfxOTQ7FBg3lJgGax0CKfvCUqaXZfJjcsI4ODnVcPlvPo+obxFDQzV73H
P+Lh4UF9Y9f191ZROJed+SJMFve+a93nof1azbKOWL8nDChn31d0W/IPws3Q+sEG/tVDaSLqH3JE
9Ej6NmMETIlWNIhL4sqz4axkKle2S+6yGB6kQ2KYBp5/4w4nV4K8FbiYOxqd604fftiFN26U18fr
TPKQFpDWqDcgttx5XxCY294q0LMHODZ6rX2TIZ05oyKpwq1I5Bvpi8UoESSpYAVkjVXfZYgpUSy5
cf7TKohXznPXYT9GYIcRazrgbfyZ9S8zyrvZNzhsulSe4tE/lI1jbwhgnNUzZXUwgjqbobTVNvOT
LbscsUpksqO3eM0cfnNW2tBuWlK4eutWl0xaMG63AF9BRcyauSSWb5Kxn3z6mLC01PnedIlkwPO2
QSlcLib57gzdUyr9e1FTVa8nagwGvI1g2jYtqkkole9jgVI9N/1XRfop5XII3lUNt2mq2K5FY86Z
3W8ppJ1dz4q4UnNK+hSAcs8/po02f0rykezkNgAZoPQ9whKkdGcVxx82nCkkvTOhArpS0n82UAYS
e7B3Tqh+QUO/ydP5Dwiol78Z2zYxq/2acdf75bNXM3+MuQ+BxoAmrH7JfHg2yYUsQ7FnWf8eEJ9z
DH0Wy6TsPuhtQTbw8JQmwcrJtO7U2XJPtjFcLKRspCysbI8LshwEmdLWgMSwP5XBHA/hvpsT5oGq
D/0tcMkQpQmN5hAJGCl3pXGRSFdpUdbkOYFKx5yL9A4JaDTlzzrRXtAuMedb5OyO2XjL3mXOntXO
HWtSRmGfco3eyZepsMobdilmOqPrJr6yCsnRqmgEoInuB33bz0hO81MUHkOTU9sRz4wSP2uaZ7sq
t/aGws+HvwAvmM+oHdgeIKYhvChNMYmG3iahs74KO1oLEDAQ0dUvTqir3SbRQu+Bq6efk8FEHyDb
8GjoZdiApgi7c25/L8d1O06IcNMWz1/84TY2RT/OydbFaz3Qrl7FyqU+MsVIYCkmYt77jCbsalE0
HqJ4/CByz0SbmsDXmN+ArmBkRw3iwAJRs/ZNhrBTmVxvWCO8Wp312Jjqzio0dKjxrZ/wV8oJFQNf
2/+w/Glfd8xPbORraQ3QgKPnEDTDCiHqzgrTmebUoTPUInbIUXgHU9HYR6ihNuxCWQHMOZsKHxAr
cEGFmVFtNLBrF0Q8oYdcGSardzkUfCEBU6TAoN+XNszjkN5NNNa4NsZSIogVxiWlwoC5jVRTt3+3
6vY7csZ1jleJHlkbrbI+eRmN98g0voc5bsQOhyFiKGbnTqxjhRKfYBE3Qy4NCO1qWpiDKkxsg5AB
GWsmbjj9TPUJQyweyEPW6vWNQg8tpHyORzu4ogfMiDEES2t+lBLrTiqV3Gls4znqH8aKNOlO17cq
TT99TA2AkPVT4BbhrrUI7opcoDS+1Y98IuRDeYfpf4QPnWGuJVz5YSi1Z9l/+hFVb8d47hE0rzPP
e9PsZ5iZzHKWylnzuYcA7CNnFo1uyQgAv4JeapbMhsXiGFXurNslAADW2KUYFS9ipYqUi5UD/tuh
xIRotIwgOnHAudfeRRpNwToVDA/JnT8nyUodSVjQkK9OBHNlMPLxniPLI1SCnrnBcrTxccCyR0V4
HawMfKRckHykQR9epWy0FXrrXaKZ5jok1xh3WW2tKg/Hgh5vNYzg0g8rstr957RtPru8/Jw1JXYe
3yoSRVbsVAL+xm0dv0Q9aCkT6gspHazOtW/E7fgrSf7g1Y1/iCy/s3Ni1Gpszggvp62aLEKOauuq
t9pzO0I5HhDybdQcZP+SBwT9sBVgMJ6AFXXRD02F8a5ODwO7e/gO1ROT5tWqpns35PTMt9b8dzJS
4L69gjTnZHyBAN0gLIScLXqkw0SPzW0YVazN/AfMHhAbMpKXkL9YWD0SB/CX5T5GFKBXnrgSLQXH
OyhOcRjdUY/rV3af3oEC2ZjILOq2f3LG5ClW08MwxPdhDPK6q266Nt81zY2dmt9LPgIidpDSPyow
ZGGv3bX2xOmlXYa4Qm8zubt5YzphPuXCZUEbGrdWGr6bgfU8mRIk2gSzJ6k/k8htCLetTwrHzs7W
nj1/PFS2flXSxxMdAxMoAz6uXTtvYlL3Jn8tCznpwHIwEo/eND3VYkgOxneaClbGApFd6dpNVL7r
cs6YRhTl2rMbRIf+Ntabt8l135ycMF++YoAgn7L13ywpP4rio28J9ytocOR68Ewb6b7WiP52ik98
L/tsqj7hnjwiTH4qlDWtqVjmGMDcD5/zed+m8nvBAns1xQxJST0CxujK9wz7c9PgZCc5yxMZhYLh
KMZik5nVo20n56bVX12jfezdfEfgoY/WPrjHKURlWTWf4OHu/fClF/LWbLVL1CVHqWc/Kp2uUuNq
5wwUFpIRFLZhJHYNXExsMX61MY36leyoaoq/Y7L4lYc3VtsgZaoqkCWddy1NKJIS8puBYEGzrq6y
P20jb9dzqAFxnbiAlFkCBHKoIrHSjqptB1Q76F4t0R6i8BshHNox78Z7DR4/FDUUaPHDFO//X9D3
rwj6DMuxkdL9z4K+A/kacfzXfI0//8ufcj7DFn94oISR8wlmjy8tn6P/YVKaMQTpFiyCLXI8irLp
ov/4d9P8A+0fxDdbd4VwTA8B3p9aPsP7w6cu7emmpbsGzxj/Fy2fYaEl/IuUT/geQinhI2V3dFSD
wvsH61h3fFzYdmg+6lWiHbKRwFMNRR8gcOOaxhgxMgo7rLuKs9FJ8exNOq4WvxnRs1X+XhnTS9tC
dmH86qFP6MZGn8Rw6khDBryqnXUYqFgIjGav/Ba7XIe1peq6Yy8tBqbaDh96j5w+K22fYCPtdApz
rgCiSuxicNKDrIfhZqw7n7gAytPdVhogTgKFj4ENDPTwwXnzcCshKSZ3IpsXctSLLHbyUCfGoncP
dAdI2wJkeUe9AxSYU3abMhrSHa6H+xphNFo6mEiyx4rbtYl37WS4nVrnuS6ijem3BA0O7B2Dajtp
nX0OweIMMjxMCa0ef/b4FS5aACTEBt1YzDZ2s9bjgEBOumNEhimdCt4MUlD9jxaBMtxVgRmmkpiD
e7nvNeejs8dX5NjNTR+696ZoKvjIjbfKxhKMRJrfj3aXwZGieQ9IAq1NF9sPfZVsRO12r60XfGJR
JB8w9XMCQB12YgL8cwyGEFLxJu1TwJW+xNCGdPEwJPEuUb2EuBReCZgjSBuZjpE54lSWw2dZ9ult
L9mr065oS3N6yO1hpF7Xhgya4NVcWChRLaqrakKUPWyGjkkxlwRFf44jaP2d79w0RIJsgiFh0aBD
06/nWQG37brqomJflW6NG4ZJ5C/X3F2ZjWFZ/Fsh87syLrr2P/59jqn554nsOJ7LxUHBAwksV9Nf
Nan5JAR+utZ5LMiHS/VAIlqR9jYaSJ8NbAXg16Amyu/FGZ684bTZ2FUOWCQTWOAjs71VPhULDVzP
xukpsKTKuHdhXm/aSVl3Nc5eP3wySgqc0+iFJ7dS9zF1kv0UJTTbwJTBcYn3vTRuMiOtjhRfyK7o
cuLYhjVZw+4e4ijZe7Ubbyytmi7K75maCmoVLW7EvN1HVF/nygJSyw5WRZW+u2pqX1vcNP7kvqiM
1WAEnlFN/RuumhCpJqcqQkewaNiSEmN8aIXXsc+EkAq3zoQ0BSa3sOBQOV3uP/7vX7ipMwr+/RsX
OtUU2Mn0LoSgIf73b7zyHC/Ej1Q8unUqKVh27qkDCYFVzbpaYU5JzoZiHYW32WVIKwQMo3Y3VOqt
0zWNvXE1bOqR2JRKNj9sWWBKzNiQWEbeXJCqgaQzr7ERJ7vEQ/2TzTdhjaOfIAWUptXcwhp6e92w
+NFkYt0ZSckGtQWjN3zM+P9TVqnXNtU8XG7xXc36eaXHmDQnj/AGagvkIcTPZlUaCJjr4qKZ1t6T
oXvKKNlZYT3c2V7wEkLy3UPmAZ5WUahJSeKkoICobXKr77ipLllWFftcTpgKvAuFb8ypDPHbGkQq
+Q7V91hvvZmkQvQbFAx9sn4WDqKBxjQOLoPbaFH0QalRr+siKV/GsL+IwNrYOUk+nSC4FzPESnpD
taM67NJbouYkwpLUhjFfy55YlDgqrVWWR+KU4OliHrpBGgVFeySX0uqgimD/QDS1NlQJTrpSAa4r
/5s7k86m+JJGOIUr8Zy3ZfxoC3VkhQKwnkLmmqiSfVRGD52nebAsoZxqfTIzrUMdIIakO0G6W4eo
qtBbumOZdqMiuh0pFuxzxU4F7OatFH290+lqb0ZEurRxUfH5kZce4hjplh+5OWfzeNYn2qRmLL1N
VdWHOkvFzRyy0Yw9/WhCzDvFJT2pajzXuKesyixPWG028IblUcCwD3yvXysqdbva1bxTYQEICg0y
PydijR89TyJoROI5jiEYbzvfc6H/JI8MwIlJQqGk6bfG3/6jiNr2QKKoSVLiJus6/cp5xXI13Zjm
lF6w6BNErFdnyWBi4gK69v3c7iHgJoBqvqvbKb0dxnsrysVdIInHIdJzP8SgguRoV3uHMt91uXGL
alXVRBeOfDIEiGl1KHLQer7dAcQNxg39+TfLjMHMySbdGZVz4CLAiVNQgh7tdq8B81wVvTkcEh0d
o6LterJae92bobUXk2g3COKYntLwEvXMjqZX3XVO+wMafX/434cBODZ/GwZsXffQVWBMsGBVWubi
fvjrwGuGKghCCCMP8K7tFYkrDi7H2kf6kvgbZU/HyRfNfVp7cDCoVTauJA+KRDx2SUculnarI5wG
0zvZq4nAZ9LG1UuIo3JtML0fVTj8JErKfozzEzyjSsrh0toBeZ7/Sdl5LUfPbdf1VVy+NmTkoJJ1
ATSAzpFkk7xBMX3IOffTe4BHsnR+Wyq5zilW8/sZmggba68155g1kj5B94UG5zekjW4rdL2TR0p3
rM3qdbLUFOHE1G9G4Ki+EFJLj/T99xYx4a5u+NGJva6B+5tJPLfjHmY+IsO27dxcliAPKcWPHij9
Lgp706Z7gP66CobdQ5Z1ckaK2UE4WkcgB8smA/4RBfz8KU5cTZRXBWHNcvBJYzRc56KKQL9FxFRO
BB9hSxAzAzn5wNoPW5nNlKLNexzbtJM6wq1mbqy9UkF87ETsjEmPkq/UM9XvBCNf4VpnL0XMA1Il
QdvVs4jmIHofqvhThx7vy+wDcVaEu1xCozggJuu1GYYWwVoRYFTGlTUuSlXDhRAX47ZpGbAwLCTN
PRN2uiXTJRyUwYuDbgRS2qmHsYAvbM45zSgG7Ig703CHisLCuJ1A/JyyhAUg9duGMyrH45odT3ro
Jh0cMJk4Dh28BRyRfpeGpPv1fI0FxLuqgXlJVIT2Kidiv89q/UkpGO6U+V4q8HjVVb7vH0Z4/v3A
Trz/mzvpa/rH8AcM1/9dLWDJ+XfPruWiJbPONERT12WMMcaSOvf1cY2LkNpC+h8jfnUhfDTBFXA+
kKghtHYEMlu7Rye3a1GVX6omXwvCY7oO2lfysOaDqiGYZx+G+q7+EAPFF4oMU6yYUQXLU0sPvpTB
JsnTPh/xpwuPK6k1CdxxXfDTxrwIWja/mQUkQdMSoytoEaIbLJFxIqMVxlQE2pry4FTaEnplNgNq
kHw61CVrmWI0D4/M5WwvMxRCCTIGiwjwU49Haddp6YPhLerMVjkM06WAcbCfAtA/etHD7US0edUC
BuodZJZOb8QXKwoIMHhI61F5IKdXQ32vjW7HnXNOwJrAn8wM39DaVR0zBvnPlwt12U/87Xxsvv/X
f/898Oqyt5F0kgENWVtOzL878AXBk40UhcY100k6nRJpOtYVq+crVK7gXACp9UU1gkFrgnvuOttC
/1m2cb+vNEl1wJMn17w8Flgm3XrJpCAtWV8xUH4RA1GDyR8KTqMO1pG0DCJbGkJwTUk7orASGARn
O4nKYBOUYeaQnN05MjH161LO2BNoAzbImURoCYRQlppE2kclyW4RAwVg7nvsLxgKxfZGlFi7wnsT
elTJGwH/6/Y/P0ZMhv4fB8lQDUmSZXxW6l8P0pg3MV34UbtSI/LETFL5FEuX9iEiUmbg7vM7X3UZ
DYQ+TKTx9o+J7Qqa6nqQVHC1LHUCviE/bfuO2hfN5hyAtdLVOsRpXdXYOi1pRU4Ulk/rcRCtApl5
kKOKLwpymqp42BK9cTDq5A6CVl2X7T7Kh73ImMprCaTdjDJUADME/a3naJFa4xP0hoY8FyykQdul
oXmyqTDbP8w23g9DzqTGnOmkQluvqBhXJNVNTBiT+ZipLHJpPIigFFr4VGiES6tUMYQVJq0fTESQ
xPrNTMcWBcExCePoVcDsti7i+yD0zT7u6c73KeFruhIyZI/UJ1Gal7nWQ9/lSPJsCgkWki1Y5YHw
3pz9lQwjm3BzmJITUC9mxjUmCMfC2MGwV3tlUEUlz17HncaCAHuT2BO1BKk35johN4Uu7QD8S6Q1
hxZZwKQgg7VQR9qYFrFrQpfhKGpmRyYYaNWW+h7rQX+NH8iCOnpadVfrR8SgBpM+MdpDnnjtlZZl
o50QvaSfMvC6DzMlNrIzYVdogbnOqQlHSvElH/17aB2AJIXdzWjYihwfr9QjyPp9AqlRcTZZoPbE
uB/jSjhlo2SemhqjjRll8CFlhNRZe8R4sqlFHG3k48EAKaUtXehSw3suJ4ZAPrO+ETHfvShprhEY
G88XYNXbZkElxzOBtZ1JK3pitpQ17aqYBLrXKqT8WY5bl3js1usEfFyJaZy76jmX8+QEm+9IlGbk
yZoFRqBl5QlzP0Y3tWunws5rQCajGqM7zMYfQ1omsqUeehU6L0ywefpE9kIUC9EePELpVS2z699P
MUX7+BS+lDIvN/NEFcctxbZXJr3CJFHQTDnskHf2VEv0osfupiiMy6IZQLLRhfC+CLQ/cHDNv+WB
/YePGBazv97FhKOyHZVMTftt2PxlRwpGMgdYPdRXTac4mHIrgRLeG9uWjsqRh9IVoR24vqZQT0Yq
3OQIYIZctwwax6n25wCbg0Sz2NUW6ISiNTslUdEuBWchLy6qnBRPC51Q7h4XUU6idUyQBM2GSH62
gC8BtNIV20QO6Zdy9dQlpuaLLc/t33VWafBbxlk7bojB40yE/Xgy0+B7MIermCnWU0h6X8lpPqJX
Bo8tJY0X0EBxeGaa+DEIbZQHcyLbgvg1ujM9kCwJk9DYpitD0AOMHVXkTJEOcE8IOoYwhtdAet4J
D9M8BnUJnjKvmefpdcEvDouT1is7coZogVrIxbQi7N+M6rEhHubxhNN0cLNQjNx6kjWnqC4DGjwa
MmWE/aeu12nM782EKXnKg5tuLV8tPoTDFJjZxlLbbNPHACTqgNVNNMLLIOXiIVjgbbmo7JMAQO1o
kmJNpXhvdSlzollO9zp8p80QqaguZzFxrd74WlISr0xCdKeNYoge6FcZeK0L5jc7aSlnwoQBT4b3
CSbJVNsaJdO1kx5ORw/Bby30XLHGkysu+o2SsqFjmk41j+bAy7LBLyj28AAhNpLr0kIRoGuIaBNo
OBFDsK4T4FFNKX2NUXghjHRwi6AS/WaWWOMIoHJ7io6ylAkJlJ9EMSLathwAOC6Wz6BMNLfXI8xZ
aBYfOQ4yevqhF8C/hNyr47GP6hokRtWn68wKGZ2GyT1KEG/VZOVB32lhHYSMysrMYg+L1mBI9PnC
cUB4kH7hDZRupd6lPjbDEDcdKSjgkcCzdsSOjXX+JaknnrjBh1C2WIw67shQGrMNNlGFhmKwC9Qc
g6AZb0sYl89AND9p2EiHevmsq62dFT6uAI0U2Ks6QShFl+JgUkkKjV9yDK+nVmyVc8BgxQGolnkm
3jE7EHOTU4ge0pQNAlpKtt9q+idoxk+9NvVL8gL/L9wuvlpvWmM0Ky+4wOIuMp2uaUzSFTHjhwZM
+HlglCuJpYmSKst9uoi1KyRZ6YM01aCD6i8CDDwwqDwr01DRATWS7BLx/J3anOnTEjOER7hyyNRO
NiHJ3FVYMnRZDG6V+DQoZJiXpRK/mUO+rpsDVIYSOKxmLhLub0lJzN2cg44xOrhxjzT2QimKCVnp
4gvKv41G6LEXglpnea3mlzTgsqM4iqLu8VpPcNm6dCgYeUtoT1nF9yAmUhAjb9WUG46qG8ZaTrT9
oFbl2VjoTcIwZedKbW59B40ms2oBqaaVHR49OVFWQHtyiCdqMgHAbtgn9yKWtQWMT1CUaeV+Xowi
V8sQoSmQotccT48zjoNxTrSKnkPzTZ9CPkZhZa2mmNFqkUbk45Ke6quD2kJblryY0cjTGkqFAs3f
2ghww/amGj0nQSe4RKdnSdes63kE79xq+U4nLgb5igD/VVCDdS6YrSc1cFpAig9XiXBgUStdEf/r
Kiui+GHnTXCeNBqniLWyTR7iuuxVJdiqaU7IrUaIhyFB5yxaRnnomIdVV483tFHZQTbnyVeGGYk0
6vXfsnnWPpDpNPiBAmjIM/aY2cICLczyEYw+A22/6pOvLBkzT8xMcS/X6DeEAdWQESAiKpn16HOw
Rxn9OI4D7BCrYjg6qCrFLLnY64ekvBmFsQby+2ZID3ktwh/bWBJFQtolOoNQYzxKSf3+oFnsigo5
yChprswQLA6adeZmIYtG7MdjVqEprwvlT1aHwNomab4zATuFDZIFtapZ09SUnPtGR2/6Apq1eCW1
DfcCMZuo5fp2rVO7/+1J+T//7lHZ/vM/8flXWc0Nc8zuL5/+81OZ8/9/Wr7n/3zN33/HPx/ir6Zs
yz/df/pVpE0eP/Kf9q9f9Hc/md/+L+9u9dF9/N0n7u9M6NL/NPP1p+2z7vddsKtcvvK/+h//289/
abJEhc/25z+eLG2+IUX83WDpb9/xr4MlSfoHUWWoxAhJAQqhUmD8KydCMpggKYye6M2Yy9DpXyZL
qgUlgha5YRJyCTVJ+rfJkir9g4UPUOeqWAoWBlL/P5MlZlF/rX+WH7HAKpgxMeNSzL8mt6Oc6jUj
QBo7J8M6ZfQ78tQE7fvAUV3FGYg8hNLd9vdDFXcDiqOIDAmj3WZS3EIzWF7+fkhaZDNtQthcTxtu
+/sBbW5LGicffj8t6UdkDIwjL1scq0ojwHtcPvSLLzleHND/7t+EgoCxAC/Ur8su7bN6Gy8ffl/J
7YRCWm3MygkM1EfS1FS4vg2eZ78vg1om8GRg4qSW90e9SFKEJnfrhRpkaCQplsRfqgS6WV19nKyR
Bn6UE1IItcNpDVDtfwuqZ6Awep2ZH6I2B44z4amywEcqXY+rp9BFmxypTTunnxbPW5atethGi1lu
HqNhKwz0HWu5PQsa/9QsDldVwHZKk7y6ziE9HMHgPWH1fO5na2PIiN1JX9koMt3rtCWQhgq02k4P
C9nI78u2aXkpL0ZFBalCCt5orS5+CLyfONKWV3FcGhui2+osfGx/P0iPOvLFMT5NQ1uu42Zeh0Be
t2mDeASQbx0G8XoCd59V+uBJSwjwRxKnu4gNGIuxQR91JEV8rDZhyP5OxXiBF+OW53G9IsRo2y1+
a5A8xVYakT+C0sJwvQBk/+1DqAEd+LdP5/lRbFfFmFwmU+px9NMs/v0gLta+31fGgoj9fSWbsr5m
B2pbC6z2953/fjB+2bXLB+FBN3Mi0R0HadZjReD9dEmC2Sj1ZealNyy9iFNAgkOwDhOnvih75ObU
SfWzrN0W0/V3g7NnAsPjlB2pAh41/yB4kDYoi73AjxzUShWpkx/LrEy41TI20P7KK5rsluLkLwPS
NXnVIpEST90w2ig3Cb9ujV26lEd28Zr+kVbolO7lIYpd6jyFUKmUumdVwuNrHydluqnVd6l5dN4b
0ocaxjXzbFcRepctwfYgO3Y0CVoRO58NT2k9D5vHp/iMgoXSUSW25gqT3uDJb0cFPExjp2O+iR1S
EiySk5oV3XFD3UOBBWeqFq7+g2bIsglakkloJF0jgshvF7fipiSe/qJj9oJ/J5FnZGOfQ9LWT6tY
Jf3ZT9jX0haKrDVo9AwuLgLmya4NpwmPlfVZfTMw4PCdhqf4QslFkzl0u313I6GSI0H0HZKP3scc
IC+aaMAXNBXteFdeKgIervx79TbZhvuRbhK72gnHHCEXgWRvRCcwaMkQ1y0AjRXpjLiCiCF9OCE3
67bFRjX4MyIOcHpw0396HfbIV5I7BpRA+KTppkRc9SWiSepIVbA5up1s8224HcQPJhEoUusMQMoU
+c2ClsHasMV501+VaVec5WflniPL11hDbPbY6Mjbi0K0D0PTW7B9bIbGhWGgwFQLPZ1781qZ2KVt
PDcIbZi1Y5jKbvoeq1x3Lz6N5+IF7fQpwaiDPrrfWc0bPm5jjexa4CzirQ98qjw22SYr0vBl0A4m
tsqPD9nsiOcZdeSi/l+ZT8peeNUjdMc4Vmz1Q/2ZnmCHE+G6rTYduHJnoOshrwZ5lX2XrRdyO2DJ
+8prm4DtGGoNijpWirX6QswnAFOMdJe0vA37+mU6y+/MxJpXzLij5Sxyqb1ZQWy14fBlpBM5UB6t
1uWC0jJPhtkPdcDY0dczdSd8b3ZuvBGJ1Hli+4agh80UAmYmX7Bg3e6iMun7Y21J9Wptmd2Aazjp
Vv9jfcGc27U/6jcK/o/427qw7sytq99Ct6ooVwksfw4wGg+2PNKC2FXnllQSZM13EKR4aLYaE87c
0dlIn4o1G8TTXEBGc9hQzQ+7/ZA/8pI0+DV+G/Lnq9iNvuvWW4ABq+/hQKjEcCAER7+re2ySENmH
g7UCQ56vWhcltgEd8TUO7MTNDiOCVrpFu27VPNVsCMD6sWbgGF2bf5DLzi+ochFkK91rq7yxdgQz
w2ykbd/sWDPjqkUuLxrYnhv5Y344JYNRm0dPxo+bSt6s27xJTNPWyXcX+rqD0JioiqsUrTjm7Qf5
Lp70Wf5YLKEkfq1n3Rsnfj+bEyd5nZ+1fRhitrdHP3TVzQjTkkA9R3uO35BLjV7ps1qO7wNC6U11
TjoSyOwmwL/uRi2AiaMobqqnYLu45Lp1dha+MFtwfkeBCfiWe694msCbcCfGNCfsad+/BI8N2TDi
gptdWYJn8neUCMTtlpytaaf1DgOyggcd6w7drKeEi5IoGcEN6aURPIvO2sWtogDmTtZp4OoXbu9L
fkg+EaJbX+EVm6N2MlQWEOWHYRsbKTsi5Gl6LYfnpD6kZA3cyBeYBI8fE1QOaYqzsDeE93YuKAs8
Nn7Nl3TrXoMDWjljPqezjekIwZjo5+WLhmW6ahCX26lKZ8XvpBealKJ4aaeTIaIr5s9fhYi+WW1z
N1AJSUb++5NDMMIrgtbiMr1WmMmICoNkd3vcguFdbn+WNDvuXpKFZcNjUjNUTFktdAWVrednfoZK
iwujO9FfLBYGAzTG6KjjQzuBqmdxZpDuvEfDXSUvmyhrpGh/sg3/w5vjBZPLH8b6L/rUZtvoKwRu
aT8xHLuE2WuqHuQjsk9QC4/DuHGC12ZLFHTMo28n0tDAi4XgJPwa9D0c0DTf4KiLe4+gLBmjuejJ
pSsheGxo/LpSdxhGn7eHFJn2QJxvpPKQIrUgj5D25qZbLWRCmy43QQxewjK2UtuLkU6YenaY6LbK
Nrnqu3mtHpXT4xQ8m1uuaBSBO+HVYBzPEpMS/kC4+itvAWpw05IrhLPXK5QjzcRVlrhSsCaVu5Bv
Mqkv2patcnDN3PEJG89K8SCkZBvy8GIiIuKXuDumE8m6B3jQ844AA+8FCiRnUPuWoi818gJ5PS3J
AnZZrlR80g3lFx1HrBGPeKfT18cmt8MNUpP6SHRTQdAvRSTBaGSUrpPExwgA7liu/TF5eixC4IM0
rAcVQ8lBDxy+XsZDm13ImA17QJu4Z+3qykL0vPwokDKniGQ7qlubPvwPavfmWTirtS/p0IuxO9Md
JKTKTn7i9CInDi8RjhazT1MFfii905H0436VMl6F9lhD+3QTZWelL8a4RsC7uNwIqP5S79XBestN
u7jwrySFB7toNxFmT6XhmPe6WvGWrjJ4RXveT775qd6JPN1n15kJ9bKcdn8EY9Ucib1GnOB3/Wrw
MQX6ilu8dxfBHy4PNzwL0rbftKdxp7zV64tO4uJP8z4dMTmbp4qf8XCjnbouaMqson6VjAewa68i
KTJPmIlFWBI7jhHM3pk0PaZANxy9LflTlKsWe4UNsSVD+oLEp4M55vQy05EV6vnGFz+tN/Het/dh
dJvnIV0Nl9yDGNbe5h21Eu/Cp2bXZh/jKKq4bAuhUXeSi7rLLvN9vDfPHH9+WdzvqosA0ezIgwMw
s1Nu2idUvfBXdjDXHxV5Nc4jOxZb40V6fvxEcCnidV4ciC3Ysg0YK7R0toik+Ks/Vx9oS7HiLgxf
rqGViFCGTjbhD9d+E96EJ+ObC6fxpWexuyNs0F4kbAmLv8FhE6GLd/Nx6yhKeCcfS2bCC5HTBFDU
3boZrvBPtdLXHPCahgIzBCSthxViT983scWBFR686Hty6VSaqV7bu9m6F72yZ4R/jXUX76aOOyL3
RmbUuqd8ZKGNOkX6cNv6VH7znLbAb+ee8sKoKfLLb2IW/O7Yd9gYHDl4ZldVn7pn8TNfPaxX0yMs
LS080oEgzLftARd+8PDyker2PFybayMfJKTXV6X0rXSTvsUjZkSu+vo8y1i7vfqWfvHH14o7Iu5y
yBNm7GfF2/rMnBVcd0s2L99vHGVxJcRbxvztCXcjX1oCnpbWxVXtNpkBQJm0rhUXfPI+t05wTE/B
nXfUM5F64JsOT0Pp010j1ZFtk/VHozwXIBU5lXohqaSJb0aFFGDdf9f01MdXRrGAehlp0fLaatJp
3HDMc0Lc9uMDuxXYf2rOCFyR3SgPyDgNmqZf7i4mgXpb9RtyNszt7wcjKqztEi5pms17oIAaodlJ
okAPb+T31e+//X4IVf6rJapUGCa+toxG5a5CJKh0QbJqWnm0JwjzVPtslxm0gCT6fTVKEIp+X+WC
wPtKlv+Sqbj7wRTsJubXZNQu3zKBiCrW/+F3qxWJ7po+UkdqayMhsTUVXusmHFy5oFLU2l/tHfvM
fvmFsrlsNhUOtUXKSC6RiziQfqw+5lUbFM0WmhiP/d+XSsUWf87y0ZHPDDxQd3blnXbOTyzDHnbE
A1u0luUR9AM9XV9rfPCJYPrhSOHVmlD8cSdjhVDt8YdI5V2zVtTNYGxNTCKfumSbyBvshHn+EaxT
rNrim8aTwiGxjnE/ri8Y+WwmDwOGsgnPKJlMPj9U1Y/9AZeFI9/0GwA+CWbrTkBSv8TvYnJ185/i
Pp8Ft6MWRbnO76D+vJu49/aREx76N/mNDdJjx19/TGBs2YLTrXXbuszRqvfUt/5Qv7PrDLFNg+1+
rGii5iYmLaxf9nCvydh9I9LiLL3rt+5TmFfhD7N0DrT6VvrG6MnpinM/18hoXFT68s/wnZzZpFbZ
VfvESngh6YmUqTS6akdwt9Nn4RUbCg9mI9W+2zPkeHAXgilxutd0Pf8AE3xPqPvejAu8ZA4dPupj
8k1RzE5v1J3grf0p3+uQpCsnIUTX8CWspCtSP9nv8G3hwpNZNlPyS3MbghWsdTwnJavrXvmUef5d
Wp8zAkOkPpBBxYxlFXmc7qqzZ7Lj7WKtXbptiCLLVo6zRKvIRZeroM5lMvk9EjOFpR+swqlL1hMi
XggILHkrq4So5/FN/CimC6v2NfCqwIGaSTaF3VUOlLpktkcv3HNVVolTfCbQE0Z3uAO/FEcOteB+
Tc7EOhbvgyfDIXFoo28eop0eAq+Z3daLt8oaj5XCrt4HMMEp+Oan1orzwKq1JvAbxscniXPCrYtc
fNHpmn+4Ctca/+FBrRB/8Hy/sn9WdvRRpJ3EwnIjp1m1B8nRyAMYXcbW6lvLEOgqQrtb3GL8kmqd
3ZuAHT41FVRN5JRexoP8mbBdaaVuw53qhohFcHVSw9dXVGJV7HEZmQzgEYwigvTJ1GaxtQ7iBvHl
tO6fkxOwNeNeb0lYIOntVL5HN5jRCpalb9SJl2BwjcQJn7uAK9PhvFju8EnDGZVndJ9HtpZ67Mrf
KptvdlQCKEhMDjazLYS4wU3eNOvpztmofcurTjjvzDcZO/kzotf8wO6lX4rAdfyuVp7FRiBlDS49
gDHSleL8UuVuG64WOXa5ymhyaw5hUgR7aYwX1qpEvwuBtzeRp6he6fsvD04cGuwepMuCH78tCaYf
xoHtQG7+AXShCAeNWCr27l8Uf2xPdb/aLM0yydYWoL6rsUMhH5KOAT0CjFYv4h8z94c9+0gxdMb3
xz4YPgiFiRjG8pxoeRO+XjslZSmP0tbrP7TPfG3kBHLaD7qTiWfIboDSmkjhuye+TJuKdFI0ChQx
6ymyCcIeQ6dQbOblA32we/GG0yt8+D0AfXFFyvn0KZHhskNDsfRbWqd9X66id/OHLgKCwRsXBnwW
bsNFrwsE70JXQHhl8619cpFErw9S4ASnflceK+2znS85kSeJl9GQeO1/WOKit4q4QghQGbXabji3
RwYuBgnj90peJw2LJO+L5sRGv4z6ii5Xch7fURjQytBDhz7WrN0JthYw9tSu+JM1bvs+k/bOQRvx
K9sPHt+hg23b/NPS/8o8IjDzdxRzqF5zX6DtE2J/P1hspo1V+xlgGOBSPyi9nb88VmhST0aHYs5+
3PN36zprWFfdsV/BN8qyS5Y+BaxMd0AP5EIMjR+Oh3Za2iwsoXqC65FnL82hcB8IHn4IzQG9yTyV
sBUbNwELPetlXO8f9+Fcbod1cJsZCjG9sR8X2lp4G1zObvOdXrhJQuVmaDw4Dw9lrZhePvt5tLWg
cus2fKZn2WX3QidtDVVlfs4v+ITrQzW+0PXiSRRo58iiVHB55DSfhmsc6aDBVb9z73bIIQ7VST/P
Z0bEemRbrEr7lmIBn8WWCF0EHvby4y5EgXIe63EzPy8rBaazG2eeW064w9IwL0s0Iyusyc34yVOj
nf0EIaCCiqNn5d2Vz+lhPBvvCBctJwtX4s+krntuuXQnfPbaKlUgB63naIsJ3aQTioHfsEvKCCIk
qWIMxknUi5tS+Pk93pwY1RUvA4uA+bYSReSIfm6X2o59duBXp7byNAncrsPiY4GKoggp13npNLIr
sflE0lrPZDT5tLDMHx61KH7j2ReyVz3Z8YRiFeXCIpXEkNhq2t3TeJV/Ok7zjdtN1518dGmJ07tL
BNS8XqCt5NHlF6rqSjJsFAd4CxEEs9hHR5KY2PsTatBzW9vFB0y5iknAK+rm/HV+Hw/caSzYBCXC
yFQQ70mHLHlGfUaoZrZpNuBXZsaHXE7lhh0qxwoyBtXCaLjAAu6F4ASJrxLkvSz0Cvtb3jvHW721
45r7Qi/3GZGOO+Vdm1wDdxqOmccG22dq+vXkmfmp52r8jl22x5imPSl009zVJWyCLhS+mUit1kWO
KYIB2VS35W9mZaldep1cjozzmfS7+Vr7zKhT1OWEB8MhqtahcU7hXXZcCuwqeWwzlyVDJXBiIEqj
k8lurDvLhaLSToEPc+lYYBYc7XjgsdHUmHBXSoDq0LOOLL82sOcXJsARNZS8w//IfTf+4K6zTK8d
2F0exWceijQFe3ZJ3+WlxTXuJ16snTkpyl19Di/hs/qtUf4fh91AXNqdQD7MDna4tk7S0vtdSV/J
OURA5AzlJk997lF8w1x4RAvXgBBs8bnkxkQ8ziVxH3+ovWpGtgyHHGQJ1hWYWnOSPufBpTH5+Jw4
FJRzl+5JwxjyAkgRflW4Ci4tC8nSjk7ZLZYbjC3eeG2foZR9pFfR1d+hU+kReYQ2Khka+v24ke7I
F/H7LqAZyYscxjrFRpi+UIu0PpkwHyy/KpflMw9J/PZgjFAr9Mu92/5Qi2NL6tjFVUwGDsIHj/R0
S5Tj1jxUrxKuwT+6wW7be5jPHTrdBJG66NOxSTmHTrAls6Hgn9SlsSrSsuzp6eRH9vzvhsHEjWpP
Jg63WtX9anwe3fAl5w6gwBt58Hk5nnDNyZGQ2PqfiBXYspFaidBnXPrA9DHJ1ZG3017+w6qLAg4W
pXAKd1xl3a34VpGk4Jdf4XQlf34/XzrDDX5ANrCC65VT0QdKtg+GH+MPVvxtcq6v4Zqr9Ys3CVSm
7fY0S6sKfJhdb4ONSunmE+sms21/N19A6bnTLvYzD8Fi+7AhqS2QCKf/w2PZgq7+JD9TemkYO13G
CXvppD3OUGP4r6KjrCjOr6xRjbKWJS9jQFauJm0pMwJpF5r7qGLf4y3koHLP1m74tD65ObFBD3cu
FvlbBjVh2HZ7GF+CLSF1XP3P031OVtxQKw7f93v29Ng3t/aZRTGhf0L/5immTHDljfr2+LTuaH3m
5xSA3zvPJU09Zf0xmr940FD+B3vlPahXkb4zv6hOBFSnBUaxTXTNKR+etAugB/OWQhQk2IPLbS8/
AW7K7sMa1Bb7nm12Sg/TRXzVGrvcZAgc9sVONcDcMDuBOmcjI+8a5i22vKlc6xCeATJH68lVT2VB
Ba65iGE8ct3tch+7ytryirO1m9bTdXyVfHMPObBis0QY3VI5dCda4gwqIo+z0cC6pJByqS4igog/
cTIMN9bIdlk37OxTWlBmxCCBRGf7RM/ZJLON3RgrH9Vk5Ta1zxUOViLeaz7RPowDnha4x7QSkc+Y
K8VcmQ/PpMPbOyR0AS8X3NTykfaU6HxufW8vsHpbLxx+QUqw8YDkYgWExTGhum9n5bliYU3pRdFt
2PaUyPI6k1wKxModv6Rts+3ex6eh9bRxJb9Ojr7ipFMx97KH6qE4seujML0SgCu9E8WyKZ/Z8e0Y
CGzYWBjPi9XhAHWOdEMRMhnp2stWo30D8BWy6Iewv1yuHeEjWI+v05/FOA/t5VC/Cp3Xf3UvBO1a
4zq71PDoCpgjtvZi7sRPGlcQItS7sG0gJ1ynl7Fxtc6jdVF+Y+s3eVd083U2ZOK6U7Zo+8ELw4Cg
EU9/qCQgEDxI5IakbzPGw8I5OfK+E9ng0055h+gp7un7zLf5sVdc3Gm3+nXhUzGCohgn4CmnGUOb
5Kqm7wN/UbwZX+MRjxB8MQf+YURvfk8n/WvdCvS8uiunrQ5sbDg03mzYCaa0mmmRs4xglrSF784x
/igvDD0wR+ahrzFik9bxWXkcpGzVclk4Ye/U5nMLTar1CJSK2AZnKCDXFZM9sAnpCpPVekwBfxEt
TUiYQ0fxq7IlJ3zFvCmq0LoQuC7HP27I1rWnqzSTXEmlYXMXsId/XOcTcen60pQqz+bX2Kz5YvYF
2Yz5zE0PrNqELzLNCL9nj9gpj9niuT6iisGm5soexGVuHkplHiThQXMrr/zoX7TPDgqvnSMU/BBp
JYP2UZz0Tznb+Z/uzZyWBxWzPoht23YXHZixhn+Up8S3ntotviU2/PO7+mdCewvoJl5mozxCojXa
L+40LFnXQDg/2PZjEgPqHWwb8fx4HPmJUb+dXoMlT95mIAl+kcU66XEHbU3oZA+k/WRO2gzpFDA1
wEMfHoPNeHlmPUufoLUKcy1ZPkNLJfSRI0PmgSD8aF+RyNcPhm4OY6LGnkC0hL681BHMRAnH6x10
p/VVpShHe8yM7lUZtkxN89ArgfcJZCfapIeZHxTHwVFH943KdQPw3tWZF7LxWw3cAF/FG9qzQoAa
BJ38oml+nL1o6+YmWd5sUsDYyVcEy5NH1ooI5o+O7nljZ+IqZRqcnRhwgFZKFKafazYutYtM1Tgm
WNxs8RC+y6xjVPeuTHLdmrNHBZzi1wRxv7yDh2nnF9nl4EiyHeGb3ROBfYhOiXZoCfYk4Iwa1AHn
G/os2Uf+XCrj5JVqOa/2BUxU4KTUaNb/puu8ehuHuiz7iwgwh1eRVLaCZcvhhXCoYk6Xmb9+FvXN
dDUaPUDBsCzZpUBennvO3mt/Wa+55hb39Dc0fQ71/Ji6jm9/0AmwVhOL0Sdtpvw6HsMT49P2BYm+
DbsFx8gLe3gGis6HQGRGwyR5q1E/0oQqeQW+9Gf4sT+4yKmGt1yQ+q1DsfEJVoPLN1c4lIYsrv1t
OOl/8mtNibOzfkpzVftptJ5U+C5HMF3mxngnxB7dJldYziQQiUx1JjLX/VZ4xYQTGKEtQ6oNo8Po
xavFmmky8zLS7pRV+8MFVHOJT34tbbh9FP68pXnqyXfCy84Sy5HKZGqmtqkHMuL9RAK86pXswzjT
OK6lVfQarxvCX1ay4hMYZRfb6DOr3PpSvZbl1kI5r9PZ9pWEnt3a6XdKcpmGO0QbePiohYKQYoOn
su6+U/o8G5P2jsdYkGNd95un6anYGStpS+uIY4HKrvL6V/qyU+wtKW8362Kwlp7VPZdH/a6txbp5
05COS/gZ3P5VJfsvoW+LgSBCEOMmvQ+wZr6F9/mGoLbTPmPElzxBxhCMsrY2ffLcBxqaGO5C/GdS
ZZm7MFrPwh8QpESf5sn0m33KOwWh8j1GbJC8wmjS/fhrzNzADfinbSey4aYLA3MGRkO3Ni2PliXl
BlgpXz8yPJ3vdC58xljvHWPKV+UC3OFcv2TPXNQdwcxA8kCD/TIwStiPihUY8kMWu6zFN1k/J/vh
bIJgCdzsT/Amv03sfSm8d/VHsUn2yP99ujraF83u9pP+fwUI2u0UVz2Iz8KHz7hrX+MbL0cHjO8z
5dB2EcR/j5Ybrzt6Cs/jU7FRUQXTVFomdMRhc9BQ22Uv4oVTc3zhIGPBU+u1cdPecX1I5wUrtHNw
JqvHvvwAzqzdTZox7WbAYVGss5GZrGu1HuPu6k+hHUTqI0pGxDhziea9p9wBuA7DiP0VNNx0PQU+
LL168Kx0Xab7hMjb6kkhHdbadRWxXn6nb+aRWQbRr6SirCE5MkXAaML8AUOvDUIHKED6llWUMtah
l07KExcWqAaMvnj3sGYtb6/hkS+UWsyjV9qH+BPf8u8RV+cfBsJX/jxHzPIogktW2OtKNkpvzUH8
ETKHCJf0lXVMXqHP2c+2vLw6Db02kyVaW/WKESDRNz1dvxc+HV5jw/6DMuxNPXSe9WSekQm58sF+
ZnY4Ct/6JdjOC+hDCNdiUEhQanIwD/3X9JOSX8JG9C9zjl17EuOqraEqbobhHnYnRfM1irTUL67h
O1bTks6u9WRtiBEkz2DF6acbm7nztM6j3CAUyUagrqym7/iNTUWQbwSAYSY6DE/8bm9wniLp+bYP
MByja/Wa4SFYSztWB3mtJRtRHp2SpLJtDWvR5zSoPVSs6ot+Cf8oz5gTmh8bnp2LLOI1+yPRvS1p
S3jqG/9fv+a107N6at7krfbKSFHyypv0YT6PHyFAmZ1qbLBr/TSUKL+dx5WCRtyrFO4I8d0wW3y1
JkBibnMD1Y4b8y28sSiY8iJEM3QfXCGblJP9NGyZM1RktSyeBrdexxdlM/ykl5bhm3Tp5BVHfPWq
fegMeeIbuQTVq/2N4tqg+XPoXhiezPXyfoqNDXPuhb/RXsVV/gY6eyaiWBUuuYBUeOhRxvv8KTZa
uIxaGxoN9EVvDJmNlRH4qN/Ud9XLb9Enh114k2k2u/aZkU8FZOv49cW2OqXDsB03KTXYH4sModea
ppBLgh1Kd4aYOgveLXmdb2gDCqpaVvByVXQ7eHzIvetvh99xjn8z3lDnmG3wc7Nwol1gNnrLA4+x
MoNbdFN+9me6mevo2hyWCnnkwosQYIWE5JWG5aE95WfzJHl8pMlnxYl1iNfiGebjzrjgr72MG/1b
Y2A4rJCFHNStcbGB8L7Hb5y60T72iitkaI/pIhl6cJ7QvdCWp+y8esqu2GDIUteYhyZriw6PNguN
+WdcXOjkeRHdW/vZn0xeLePb36VlG/JRM6WcveggGauJ95ntOpzZV32bPZuhfzT+1uRB0r7eEiMZ
1zs+5196MXC2pGbTGSvkHQjdOHwR3tB1YIho7eerpu5M2KGrtH5x9vIhZ/nk0lMfOS6rffZaxp71
ZX7zsw5U0h+WCA4U5QN0aUZl/yaeVE+hYoupiLxavQytnzCpmeAuoadzWbJ5hXq40djZ1i5t5yFa
DhH5RVzRfUqM3NhR53TLv6jeK+2lp0iafUXdAJdyjJX8Ux/5S4hlbc2VO1fch5uJ8oUToVgmwfZB
PwSRZ3x1L/kLwZo0Xgp4QiuJzjZCzFv7JO3Tl26Hisp8TPnZNT6rx2jyhh2VesXSx1PkiskGMdra
b4ywQcYVT8oHfd0/I1XVMbwXx0UiFnr2+BlMO+dcf0VwBWEQoj5EE8LcpiLDdJUdl6w35HN+5ZwD
FLHo4e7ivWELPngkA7Fuj+810126U/vwjqJDOppXugI4t4NPrnQvabq3rwjLrshcr+1H/SZ7gjo6
W1dfrNgS9jRYqRw+2pkrCFcac49qSK+RodEIdyk0lfoprN3pSpVtXZQJD5ILfLAT1+mluRmX4SA2
WbqLddeisr2LDQvMGQehdHBesnBnnmQEJFyZFyzuj0QEqoco5pCMLisftHbglMjgOPQi4uY208bx
WAneheWNd2bd4p7cnVc2pa1Nx3/lvIZsgyi/fHyJ+/cseAIpY1HX0jHmpw6JtitGqtNfXG/Oe/LC
hqHlgwxJqFmZfn0Rp4Sag21N7ZLJXapUyn7+236xU43Jbjo5n8FNUGoDwxO7Nie8a1uzuYxXwXAo
qlMib80f8ydVVyw6EW/i0bI8I90yRo/f2VN176RIj5NvMriSzxbFbu6ml+FXbrflLdkWJ40Ts3Ot
L+nClS7Xznn4UaNh0Ti4dPZTw1aeju2wdYrnOLsC3QkiGAjIk9z+D7lIE3gq6BRLmVHSxsJMvG5f
w58x9cHMR+gk2OZwBtl+Xm6Hyq8Vd0w3nXiD2shlkktTTTtNQS275SgTJd1l5q40r5g1kXKOIOqp
PLQbN/vkb02UVfycpaX3TXNvfeSKX22G77jYNQ1dAPNgmG5ETH1P4gejhGVBnqWloiE6C4ejA8wb
o89t2rZ/xg0BupxB/TJbMF6atxSJariNyiPZrAbdD90rtW2ZPYGiQEbFyreEMyDis9i0ucrPtI+I
9HTjeSlh2d3QtwzdpvaBYnIMFVecehS5Y3u2djZj036rachQj1ynGUuvQxYcfKbTczh72kiu1Tom
drBbU5HwhPPsXQmQjMIRghWZ9LuuBDhMg3wbUFury9tfq356rmB+SAfM4G35HKdnNX/Kq61WImRf
cK+zdJeG3dBfimlvM+1iBlkymNiP/ZOWfU/mXrcRi90nm3ZNsaUsoS6jFqJIwJsjaIZQslN2q74d
r1kr+ThgnQ7j0ZE2AaI6jK+EzPaeiR2K5uG7/uxckCfBrk9brGDYhDDWryiMimqtlF+hvsP8aoxo
OO4szLG561/N7/7yGOx3y7T/35z/cRMMBeKXXJH+owV4PC6yw6U7ItDD8QsjNHlAuyIYNoYa7R4/
mwJTxz1lXfogd3YgbcBR0xhLGs6ESqIpRzZNC4Jv6Gil8J1VoagfJgWOoDjaks5e8fGjx53qDImj
aWltP36mzMSe4dnhNx63wTyu7bp2SNFDYp8nKoyLMf5VhkVr//iZWO6oU6T2jy9Tg/Xg8d2/Ox6P
+8+v2HoHclCK+9brdcZbjwflmQ337vHt46FtWLIxSdR03xuZOIf9boSwsyQKdFMXbDWerGLG9kYM
TbkOwnYzoQFSkxao5mBOnln48WvaTU8inK5j0LReiCVyVeaacTaL+Jxl0Zej5c+aLn2pct+uIXHr
rsN4I04hEkqJLzhfu+A8FqMGOEZJ6Pa+BxJucCvJxnWGno54vRHwbROu86Rc6LeR6xSMGjNksRNs
G6yjClsa22Kb3KETzbTkJMXpe96Xw66PqU9xnHDpM7luml3M4Krpxm1uMtmOh69SLtWDHiCLwqk9
2brPpwKdivfIgLDaYNPlGKQ1OlzyVlUOjsH0AccEXjRm8Tb8bIv5ZNp4tpg+cYU0q2ym4Oh6k8BL
JGlSSGGUxYwsY/SdBmqLBtqAP3XIGpuBC2EKY2waQApmZfTeJ+q+RJ26GEmwuzJDqyriwoCIxEm3
5g0pXFDf5HEYhCblTg38I0bkNesJYrq+fwpN9U8jI2c2IxT+jbKeZ+blFYEHrjpbv0lufBHNhek1
NgKM2zCcLZQJo432RdC+wfTm6hajvV5TFA+cCQueJFc2QNYBEKQ45xFiOwSBU/Frj0Xik5UXj/Ez
/LS2QS0merYByQTpGR6lZ2CPd6UlnzuO7rHoi+egTBE8RepVkblwPAgmVlQWmyKf6cQ1GSFExvc4
bY1C2s8Sa+BUJrHHW+43IxJ3Jc5mP86790COql2V/5UTlA+BQLBujdmAwdHYO8wCekwPsULPQRBa
f0ra3O/aZa3Jiq+4xm2hnJKqRqRQ2ogWZoI1rNT6jCyrJdbF/HYiAOZqRlPKVlAey8YafzFjPl5R
qNPbVCNzPOVGjaqlhJC9kIYyTrWdpXV+2Y8YQqcZNXfk0A9mpqiZ5b3mSPSVQaEPWe9wRCGOTFnM
Ejv7K4ZIHKAcnOeZnogdY6tOCs6PYCAvwoBOhvWP2tX6ZAms/up5+JuYgtZaxrUtVWhRqRyyLT00
tZb642xPe2vWOEsSqgE9aT4kgp9jUtiIBmdAJHRT8tXOZDFQsy+jzml1ieQd8CiFXIDW2apuMvxq
rCZAdLueqapM3zBMuLQlmnPr9JC2X5VCumYpS6rcOIOflNThEnAgeYRs0EqFVwybA3Vuhvq7+DtI
aXeEbQYMQdU8Z7GCynEeL2AjYw8zH+l/OG4I7kndGtFtqeroDPGfj20G4N/FKs7At89K8tfNg8kb
0Nd0D3PY2ETH0wUPwchtMeoe2lkkR8jt4SpvqPqKKsXk+hU3I7Gf6L5kRAYsseEWvj1EEMYQcTr8
5mSYY4QM3yMc0IRVZMqqVNMNhK3OjUU6b9ROL9aNPXGaoFQNe/A7P2LWYzbA6ZuY57ueXsaK0VTL
DHFMJ8TPHUdwtLD4JJpYJYPP2JEI1J3kq6Xn7blU2cKk4w847o9x5LPGIzv5EglJyLK/m5K9Pcwi
YNWkTZ5tnZajpN+hR3CtfkiAJgYuiYzYNi/Q4Briecwl/SOl3ahqzCohxZGiQZqILu0HigiVyOWV
1djtPu3jz6yzEx8T3UFrIgtVJJwlo2dAOobYEgJUIvFUXx2F3A0Syw+lxpg4qakcWkWTvb4uxRp/
6lltJ5/I6NBLbWz6gdBu+K0XFzE9Q5zAcMMAM627WWC/saJzoYTqSVa7d6F2r6XgPOnm0m9HmW28
RX8iCpvolFdsQA2G9rMBp15Oabazm7OGquLvsr6pUvAsBSFzChJ992gRa8CKEbQ+6NgMyZ0j2ZPr
0n6XU9qUQU7gsIlDQUmmdkv+nC+Z2aszLnYFs/ts7SjA0085PJjfmZn/mVoihkCe9K4p04PP/ci0
VC8NkJaoah552N+UMxkrSAaUMvVsnf1SN9DSUkNzM4fddYFG+07k3PVSXsKW6FNwmqGUa2BLEpHs
hRzlKP3cJsTfw8R5KBJzl9nrPkRvCAwNPHo83OXueRqae0P6J08R4HPEQRXBAtIm4MiJZnCcZPfY
0aJ1VBjKHvwZmmMoJ4xx0HgoDp0Ru+VUBMbZrp2OYrpg8NGbUocEWnYbZZLIRwqDNUizcxpQjVqG
XvqOmHdkHFe+2WTXPM8nQCm0R20oGcCsCVmeETbMA6TpfAoQ2mf0GElQWOdpg0GEPzKyw+kSDwzf
GVgSUZZJ03vT0qZuKMT1mM/UkVtYdj3aFQmGrSloLldzbxO0Su9LDWSGEK3xlsk0DXL7OLdEheo1
6olyaFqUS/O2qvpkX47VPjDCzCdHhe12jrUvCenyV0bQrfoA3/kSTpJKccwEjS0MwpMByUJo0zXU
JrholrhqSiX5kSEzJBzZ2Cc6XY/GZO/Xc4VdWUsWqAXCeFQzZpgSWmyUI/XU9+QZNdUmLJDwWaZx
mkZ6xuXeweXvFh3z/dgi0o2lfx0JjDIpzAKit4xkGzNoV0aytAIE8nim3xSb7rLE8e23NNTKhBwL
jJOvTtbYXmDnDDkHGM6tnt/UIrlLdbhVFqp52DUDfXg2IzIpOF2I6aVoEnxLXExyYcEtBMaf66eJ
WCEu5NVW6mhgTnKKY6stf3nH2bLbzptpG8P71Nk/0L9vIyiQU971zWEId9rIPEA14+FgqNAcgGIg
hsnpQgnHPjpF/mUEWM97mSl+mVzGyLb2UKBfF84OBytlDdVdNUClxAXaLNGIBIaBBqf2Qsc1471h
/pSb+nueM8iCTEZEQsDGN6aHpclZhhpN+dVS416KWiFglsTCYTrGAaJPwP6VZ/QtAWyKTk440oWo
eYYEvYtNWKQxogZVqTd2TV5bTgiHp5GPpjVDze6rJdZupIkFCaMyCC4RM4YxhgdVrq4dSZHOHc/f
a41QnMpJnALie6bRjrYmFP/Zm5Jcv+qtvA0JZFzSFOZNbfV+L9D/yA2TbV3ONuPYAMiP573eDJc6
I++n0KJNFNO9UiJU/GVSY0OKO8yKyxZIEpkfUQs0PZfp2DmFgzKRYEf3RSSll0q9s5YrhvRZlHiF
/kSIW+KaIeNVw8TIKCt/jaH9seWWh4UXZNDTgfqON6x6DfLZ3tVHoCH6bVZNfLfQ9SEiHWaKk818
jwgKWeMAh0Or7KuYYY4ecNQqs3EcIoNhClF3ioVWyFIFocZ06cdGhVc+X6owx3A7YSWFXWHZ7YS2
No/cebbQXQ1Po8NVYmD209Sm4joTasihu2ualuyyLL8gRBhVgeESQX2t8FHH7aiBMRV+gdt31Vs1
YT1WfdBHPXwm8c8L1ciFeI22T9PNtV63n5ZTDcfcAWPpsF1xjGrTj5+F8aRWMQFiFbp8y2YENMFQ
jK23SDFubTYCvOS58jYlqAnzIKWATF+m0P6Ojd7YagQ6r5uifVbaPjzmOktZMaUfRir9SVveUIM+
KZELu8ioPgRkF2q65p2IWeYacnmKgxrOERvugTPXy03iF9qWd4FcATYlGZYm7Sbnsgca6wy1Ylop
mzq05bVNhpTTLuBuktIHI/q1hjzA5fgdpHR2gnQyfIqxddFW00mzlFMeSTpINlQKa53wkue6oqnW
setl8XfqK8ltdILjstlUi7I3qbudY9WSG2rovzBsGnNPEyOk9mxwiNTGdNfHHLOiHbeYjxvFd4z6
UBOAUzb2B9gfyC4Z9DmF3lFZpCiFGppvExhWgbXgRWZoNsTNRz4mDUT6Ad3kkFobgPp1ejB7lS20
2h9MjetHG6mYTIqc7ya0c3KoCc+K0acZmvDjGKmGiHUWmB95nhNXIqAxj65tjQd6wFIWKRPhkQbm
0KGPkSlOYbIOyAdARJ7egsgEkdExq+XTKN3OSH1Qno1PUBg98bqmn2+DOWXbsdMk8wJKhH5XsyYr
bi+hmxhzxkM2QwqNXSoS5hw4LAI1NvI7zmTnuamOBERFU7d03NAKcvKgcaoAaUbDTivVTRQIxsrk
e1zpKbwS3IdvI5e2WsAHSIwQPZCx+0y7AtiaTmTLEElu08rHYGJaKxs5KkjajRNiacO8muyG9opx
HWQGYsl0T8JuSzwgrYMIOlIeAvg1ONlV20+GN0ORdDcieAo53eKXbe6Yu8cDUOV4ddZJXgbfM0ND
1TsUsUa00czx2vcKO29BMRNoCa3Q2j5pJr3XUAqf5mAplhUOTupSBDnNE8d57tlQIYPJ+bZFR0JP
mxwUqb8kofrEC59XNtDSFUnpeNj7+mTJyWeqpeAcYSN7Xc7iVxaoBK30GXpW7fdai7Rk4v2Vl88d
7KmrKcFBDZzsTTbBV0VSe0hIoVvZZAG60MQXspe0yQDRDqPM3GV06E3zUeoAaVwjFdnTuPT5mko6
iei7G429mNr0AMGKo8PWGeuIEJcPklabbUU4aQytZ9y2g2btouS5hPPEZKP9iWQ0FYLmAIGBKBKY
q5M178kW3v5i4N2taM6soVyR/xEz8JZKNhdmjWtrmkY4MnQcnFRo6HTRI5q1OTxFpbWuHGNYWhl4
vFVEcbEadL4JiQsbklrsOoG+rtPngt22ThgwanI5qOxNh8ZFLOibUjcxVYm/E0uv4UTTMe9Im04A
8CBiRH00OEbg6UEwnJo02vb9/DTLanoobHR/41wdnI5w1UoEaAeD2DeS4AqXhdborB60ZbxjED+9
0vPmbmYWIzjZM4e3OQzlPUCQe69riLn6xlrxpMwVn2e01SUI1NDlmAeCzNGKDqNUi3Z6gpA95NJa
M/A1THctM7GiyvPoJhXKKoieq5CjfphLeT0WwCPZBb8hzahkof7M9Q3up+Ivq77FB4rB1G3ikxrH
eIO1+Foi7KhUFIbVVG/JjfVqRQpussAhApyVmayfKdlbZmrrft5pDd4KSYsPlIVXOiYzYothU8jq
XxbKX7Jsatcq2N0V3aBwBuRe0BD5J1qN8ZqauURIlb4ZO2xobeelALrrJiYHqsWwcGAPf1ZZbDBn
WT9zHKMJQfjegYlaq+bwgYOKsBlNAJ82eLERiuq6Ksa1VCfMOaQ2uk7mtx0+Y3Go6ElB/iMu1hrU
T7llmDIs06Pp3RrYuWRm86nKbOuqdRPo70GJtxQL1l5u0XlkXfTVyjSFEpgBJJqCDR0oqxKGlE1d
v3PK0WAKFPwisv4htG5YKRrCU9ksVGTu8rdmDrdZMNNozVMqSqQAjY2cT0FANqS/kRUXlxmpvloy
KiuXfazBFk6hhquG8ChhnLAHWiBjphyDObZvhmAgMjC8mmh+hVqsnGABeqWBjarpkWqm1VjcZk3+
tisl+mZv82sEnNKK+VI4Bl1NjcxQRXzkS6ip0YZUWeey7sSWdqYxhuM6rOMPHTQgFvFu4IIa65h5
wZZvOpaGY47CZSrw7bcqXLK83hghRYwFq0Fow5pLF6MJHdbzkNkuebbfgZrAnUMpXgZUJ1MgAlzX
/TbSM2U92ixvBUE/WeC8FnOCfyV7LFYMn4LxBDz1w1aaYTObeXOsR91m3iUpnhnLJYKc+qsf9M2y
zXBLAbB5MvX54DjgrBLqlnIWxbpXgicWuuQADllfhRURybKtvFROzd4wHyWknpjijO6di1d8Tcd2
cg3budkWiVUE4qD6r5tXm9wZc6p1byxrbKmldtNb1r9C0YWXhWRzSbK0QaOqVtifoNflXOfo8Yys
fcUoC6gjcL5yoe9FWZhbC+WBRlbdJpAoQm2cnFpQsArlMn4EqiSZNFCb0j3vI1YUu9WhlYKXl8IK
knnibDVqi31Y6j9xLjnnOKkus4ypc1C1ce3k7PZmG8dLXlDI64TeJQaga3ndTy0zS6doT9o3EYJu
zsLvsiOs0famXm41TB2CN5LUfXvWEOn3zDOi5EtA/r/YtKPZNUwrs7fuDuK7HKsfnhd9Aioo/S10
IhFM22TnJp2tTvyGNN78UqCVGCpt3jgoMeaKZn0dUHYvXftSzst1aGnpagBMtR2C6WSPI5m5FjNS
I5go5GqKA0tCURxIaBAmlRVDoX8FyVBFyjpKrtV1H2Eo3ZPSMrzMZJccVcW7Os35VjXSQxCARJ8G
7Idat4gs29bL4VZz1WQhLRWazVpzEZINioE8spUVRsaafDqpg/oMKYxwX0wdJPnhsuwAfUUSkXoK
Xh65mBvPgMK8amfaESTTlW6ikDGVqNDfa5V3VRrlHxPsv9bkxocjobGyk+ozMccvuZVOqjCPXGsv
A5/svQqMPaA+2IVFg2Kl4RzMM4LciveRXfGWFK17L6FmKI7pgJE/WXLEBxb/FlsWF5JxxX6E67NZ
/2QhAV2xYiMvBrxLLNH/+m00iSt8XgxVS3r86Bhlcn48PKwtQtplGt4r6pnJY+Nf4A5dHrR8+Xcz
f8TIP27/59vHr/+v9//79bkXPK9/ty2bCeOwUaThL/9lhEdC4xkvXx7fPb5IZV/sRY9J9d/Nx3eP
nz3u/ffg//Gz/3Hz8bgA2kzV/ygi8KcUq7ADNHkfpBWEh2l5if/59vHTx+1ZG7lLgne5Vp3yxv6k
3D++cHThuP13W5qD/3dbX3y2+Gjid4ssq21KFrkjyY3q6rQy91nazrxKqd3pQb7KqsneBqMGLcdm
epr3tbGP5Ih05iiwPdj4SFaWm209/9870uUhlqkzeZC07b9feDzscVOiKbQxh+jw+FFs6Pp+VOHg
In1IdfzLcHsej3vc8/hS5oL/nE3ncxJrGLfNAkMXeQXG/nF3C4ablM6fSVcNBMNOj7sVpLIXQxE7
UDhA2VpoRVbNMB9aNUjeiumvnrS3NmFA04tJuCaAyf3jizq2CCKiUszoG2cUIlBnQE3+jhJai8I2
6H4mSnxIuYDrgolZ1DSMCyUJumykbuFtFvtkAUWB9+NwWW4+vuT5gHS7s4TYihAmtNJjb3jc04ck
ffpBVfzJBrry/34vayIuqFNn7gM42Jv08Rcef7sKpYU8IvUHXk68+ff//ed/efzZ/zzmcdfYMkkh
tg9X6H89qfS/ntnj0Y87/tvf/v/e/e8vVHbSbJyu2f177H/7P8vY3sZE5ZKe07sws1j+7ByQggGq
Ngqd26AjXFQVfHbW1B5TWs/gpKBn9HbBMEyKaV1+pbpSb606WBDJ0c5Kp2IHJlgcpW5gqpQyx2/D
bR/1fkKMjRSiW6lLUF4gVggGl756If819Sjf9zWDeJFR6gsqF3acBrtsSAWSadITY2apklroOYU2
QoCBQUSe0CZg9gFtln57K2i8OS8UYOUpHVjSnBowrSLLftimxNqHfY1ZiWF9XwiEn/AnXX0EatDA
8CjyP0S+SWR7ooGiFgAnDjCaFp2HXR51kVm+kBZBryiCDKKgpOjpkpHHajHvBo+J/lEPd/Wo3FSr
OFPeNu6YyQgR4mSbcQne9qYiVi1sbFdhXwbUHzmVjZ+rJMtbKbmYxUF3GhUGSx0TTEVjTNctavAs
dPZ9OUJLTTFtJRJaYmOuZk4toDgWWmW4HxNCSbuSxIV0xFWQnKNgzgg/dJDQKO2vQRCjPye15akO
zOpo6JCfBojRYZaHNgYQ2SK6E1llyxzEA5CNg6hD0QPA2SQwuusAqYqi+ZYtAq2zlkGjwUQ/TS8N
kShoAio01BF+3QA1qMpw7aAbn5ahfalph3m2oZmmT8rWMNGORyXCgPLcp8gNrax+w2WQrxwbzolo
w3BV2/RJlTQ2uATCsu9J30GeWI672mLvEDKDhUguDtYgnZgTiL59qWXqYoWdaVvAMJlIsGcYfBpS
5TgQeYV+rEv81i6fpFar14MRnCVV/y7qpW/L0wG+ifcsU6WVlHQgAwuMMWlQ/LWy+JAFA8bxsJae
ooIeGpczmEKxxHuSqacQyogm98IVhO34NRKYqQpVQjmVd7nV/piptCXzxpX51SfaAZww0XzJJfPW
m2K80HtUQ4q11EABZhqWs7Xg0dQ0Q/aSLk+4ptJ0p9jsggpHOljBLdV74wos96+h4uKPs9eQAgVH
fYFuV//oG8ImnHZ+i7ZSqLBNmNVkq6eLrtdsfxgGLhu/QfKJae0ubYmJT+syv0pY1TSSERmuULNq
BSNtJLBNYckeYyzVL1PrJ+xFdC9pbwUBGXbRQCTiALgtoK+7DnKyudJ4RzPzVa31YFfzDkmOJtHq
LI1XpWyPWe6ggbNZRPV8wFanG9tei+xtWwVPMIPFXtcL1pEy39MSeJIxYY1N/1Fn4lOueAZ5hQg2
D65VqVyaaGTrx/vdS35vUApq3fSrpKb0JGJ8AmpDC08CSg8k2YJaiAw8MYL3KEZUPRcyTJ0op+jE
A9xGwVM5g6SWOT+gR0g/bNdQVMi7wsHgG3YHHYXdgLGnESCVWM7X2gCNr5LyEE1tXn/nJm2DBkKi
p5nA93T0bQqtPcQvabO2IPbf8lagMkwQyvDeImBuI+lETQ/AT0F0OxUHovvCi9VxTQ4ZC+k6IS+j
pnzaiSOjhiHWWqjp66TH3aZJ2YYrkWUQrBP8tLTQOsUAiaEi7xo7nlfdJReiIJewUw33bNBxdo99
jyxmWjk9nSkjRDTVD8HamEfVr6x2eOnKgbHl8FI3jYy2NPqjap3m1jQL1q2B5ndUVJKSLf4oU2I0
Lt3iRBwcxxV4prMmb+GdJKov9WeeouqpDZlsoqP1oY9NvSlgVDLGRwk7TuWhCIcWdB5qUoQcm1mS
DH9IMFVAA8pTlMYm4N6dqgEWMqToTIgEGSXjQkJgekeku93u2lA+k+GSbhhWvXYzwS2kbg0NoSWq
Te9jqhTshXKo7we7+0kgpdJoK37HBCThIKKCKk2+SzIR8K0l8CAZkDLrdjrIho2xrbPWfdLRwi81
GjyateS1Fpgt6vE2tip6cD2mWyx5M1k/hxZxDTDo/GkRmXHkWmVPelI1577I8yN90rMkPwTose6X
CXGwU22JTQfqH4DhnO4XKu7amSHvhzFwGnKYaCOMHxboc4hM4zmlb78fKgYrOdB/dUw0TMOls5PH
9GNA8GqN4wdx08VGNpMn4qbQR09YLUwVC5MsNDc0kMJP/XTsRJLt6/U05P+HvPPYch3JluwPNWpB
iymhqBkkQ0+4QkJrja9/G8yqyqzs12rcg2SSETcoAKfD/Ryzbee0lJhTc+sDGDfF/BaLr14/J6YY
oZkprzpNLbKCoYjqXJkzwfjWl6+qLtPCSbJ9PfAFombHam8eP2/kCQziVALN4dPHON4lEUu2mWFB
rsJHSMGahFTXqjbocrIKIQIUUJ4u2w46cDvazNiglp/dfzGbsPEqQ30smjbYWaH2GqWQDeOagItu
IdgMy400JJgpgvwpFMJwG2a1tZ3U8TUUAFU0uTJtJVZ7yEu4qQUtcLUMOUGMDmqXVLm0qazZkZfq
4a2R/XHZA4gG+4KKfaTZkEZM3ig/Wm7kf9+7P/zjLS5/0EQRjTn3/oO+lVnOjcs7NwfpUUhSID/G
IDom3nJ0kS/Z2O7KfMp9lo8zBacpabembHKXRnqxKvRccSRLAEBSW34OEzGr35QA7b9kofO8L+nv
N6rJUJCXm/vDUDCpoLNhc9S27rbJ7T1Qu3H+400pDehyt52aM8mtMWg5rgctyPwVOHhgZMsmopJB
l5Ax+s97f/sZGQlcN3UMRrUcU5xcdk6CULKkDZQO9WWiHYOuY0OXL+fyzxsSkQGzRlpgi3ScbbWi
2bmWFjLrHZFK8hR7llz0x6aFlbDcxIaGlOn+OFqgrHNFNcZKlbUu9GQVz0ZfoniBzJrVl558iY1u
QCwyl5s5RcgrtOSwD+KwkKqAxW67EtdZXWiH0CiYIHRZ3k5doWzv92pRkLfloBOhKFOKDRZGbEWW
GmsxjS0Hj+7v4X5PZ39LNgoSrjAiZaaStm1jSlt07H2oExtYQTORE0S/QRligk8lddqEyoW2SLHN
JbPyw9gEyta8zQPrPPZ6mU3boOIUFqJzCwQsO0ajbEtZUraNEtdOxzWUJB7UBwZpWqsFnQzr0jJy
aAEQb9IbNAXI6HpJt25qVNlWevYy9DEfytst8qXMYDhZbHndNhJ+h2Ufc7/plnvScENMPysUhv6F
yTVg/Dt1SkEEpn2+y3sJ+xJhCRlUr9JCiBtHKJy5ob66KdpZ8kf6o9t5ubkf//tDhZJimlHM4XAH
APSWc8DK7Z831ghDxUQrYM8WsSJGyoZIDhVEpYNfdCheKha81gIS/nMA3h9OMZ7yYppvTteYZHMM
byVB6lwjFq1kPMeNF4rjp4I9nnnf2Axjufsfmdo3odoK41EGRjhbG4o7wDcDrrzUrIFPJn6RuIlL
+tFafJ+/QzYQMWVCMo4ceI6u9Vh9Co/FjtaUiEgVpfayFoS5HLMgtnE0GfvwaX4DL/Y9nuhY3J7C
xwyth29MEE7t7BeI4vKlHH3KnnQQS3xJtAKmlaISt8PCnWY5NVavfc0X4BgIEo9Jfb7Ck64HQK9e
J/pQHcN+LV7mU/tV8HBCNrhSEUOAOKIH+Cbz9ZWIcXTaV15KpxeH/KteiRfMaDQJM9zgCG/0ffQp
sYvBnkq4EyOQ8tO6EHZ4p9rYZeVcjz6OEFn1Qu0LMQywmhLQ6KP0dgZg5UYPSzrrCpsxQotHgUqp
4GE7jxfQlLmfvoIHeY86DXCBiz8WIkFK6/W75HKW2vpV/9aO8lV4V7a3K/V41noNdiwF9u7qFu5Z
MzCtyG/xy3S6fY94w18GGNitH+ylaKNi4O/sgUlbZyPpqZUj0MVCTr4HPjuXbLpXxSvjAAf8THeC
rtE+3cWfOC5LYvVcSfVg+6twlFL0Fhh7ATx0wqqKaGHZyOMARQ0PrMSYN5DEW+c9agt//AyI5Lj8
WK3XTkjl9xM+b7PiYrhWq7VlXIX0j8zk/wDb/zWUVDb/njNmikReaaZmkDUGjl1bMjT/EndVEh0Q
p4qEUZOcBwHJipv8CrtinXx22+AC5TRFt+CJt4fIcKbMp6xo7M3D/MUIYV2LRi9d2C5kG0hefWPZ
tBHShZMaB35obm75A8zOoYSh6iiCL1gyPXbWDb6M5O8VognKwOf5F7qfl3nZGxSOAx7Qdfncn0nR
eiyfWyoONkltP/EWYu1r+qFicPH7Y7rl2o8OU2TAYqxfK/5ER8I3zkxmaA3WyGawUyOfxrevYGya
fHmwVYdvhw3mDWXprOKOap+NAxjmkWr2Xu8JUPF+6v5bf8z24HjDX4wJGBqMXxxQxMHrO3ZpDsC0
t/gTMaT4Td0a+etwpbHwWHHSsdrAKuY3fKvhNQjI+pGSbTDM3vbamSHb0n68IDarXpBYmMfCO2KU
wKtLbTjl+G2RRL0ZEYvsdfqJVt8TzsozFEzPcoMfstQwdit+9JgunEb51VTcaN9txHXoq0d8oeo7
gYTYp1ys9+0ZDCCC5+ylgCyC6wVlk4vcGXMk31MDN8Bn7NrRhugoqpN8w6bTggB4VET7BzBZZLis
DpzWjpw1MEtgn3SwQwyEu24xXuzwKYBTd6ULzUopZKWzp0QOXXyhNzBskfEdJ4dVhiNUa4gMGz5i
4CkP0neWbar1+MEWnLfKBdzXttXbtLPe2Ff6rNw81uZrAceQs4AWjm/aO0pCFKLuNvZN9y9BBQ//
c8Ce/PcIs/vA12VRUnVDtyx5yZ3+y8AHZN+g6JKHo2z2RzxLobPMMQyvJ8N6lReF6SqC1vWObQZl
E0ajJxxJzUL8XrTK/4c3syQt/TV0bnkzkqqieBZJZDL+/i3UYgIJa6sfjpFMrZD/WnET5u7EIQLR
hsOG64eDzy6GjkEf7FS2p4AGLjbLJ/wj0en+dv6ZKPHPg/O3gIu/Pfz/NO/CNMmI+N/kXeTf0Uf+
8Z+JF/e/+Wfihan+g9QKRWNdZHEqdZPI4X8mXpjmP5ZYC1UVl7ytP371r8wL6R+GZhmiaBgaw1E1
GYtN0S1B64rxD4NfWJZO8KYlM03/v2ReKJb6n3HqGmtzRTJ5OqTssm7K8t8ykTuZ4sZMU2mD1W2m
m0Vjm/mK1LnTbQpxN1qk64adcWziETdkPNYrdTL5Xkts1+hhI2MkyS3NB8xcdKgR0ugAS1IShnXa
6vVH22TUEhL5UzcoO6i5dK51Wd32SfRRGWHoDSRs2IVqtruiIEI3zToKh6RW2YMeivsG0vJcQAiu
8qbZtONri9pmL1LaLDul300DwU2mDDsjg+RBPiVzfoanl8AcBDT9vket5YkF6zUybA4kicD+l9HF
VFX8iZCgsgWKAHYzIrm4Nbjf2+4icNGqSeBaGVFPJhIBRLSaWakoCmR+mRVTiJxg0oz3QhghF2SS
E5SEaFSopPgnlU98KNGtoB26HiC0BMegXjiMKn1oXXuLU7DvmVjC6S9/+xdLlDwNgfiuK2LmODWx
HDnUXCvODH8SkMvoAmYBmo0c4hGYEd3e9VBLbmoNyhIRzh6tzDYizL7O+qE2sqpkg6SkBEiAdBKD
VPYr5PdUeapnrcqdsiSRN23Dw00a2yO+nH3dIUGPovCBDm3qyoX6GahhewpVvIpGolfrIhCvwjUL
pcCLGoA3CoKqe3SHGUrwI3LraN1G8Vx1v3F7Iow1eBmwdDgZG2FHMeSvTjUMNtQdgN4lU8GK5qOa
ESU/G5cpKiEwE1RxqtJzggHd6OEq6KTpuc2SpNqkrbHJWuEiKBQ5iBX91itkEf3c1bhMrcqOhSHw
IyO7FH2BY1aS5nUYxQodHdpQkqGcGxN5Vkpf2enL9OtWWIDaDWKNcxaF0jCQUGEIDQpZ4SlihWbl
tXIOQyjwXZ/BnJiCfNfrvOkctEjzXCBP3cjpdGnZ3DgKyuDNzSA4Q9bLvYTj3WpulDgUfDFjA6tN
Iwp6EofgmCNwcrvb1KG31a9DUpQvGH0n4t/MFINOmRaqdxO5+vUBAQJ5S7LnTPN7NmBz03zGJtIN
61aInpOyuCJozgmqRyomN2RPpkZjy6Kmr3ULgLCU5PjDQzRe+AVzReioQKipF4fzUecSS2vksevR
Ld8A782BPG1iNJ9mJ4jOJAt+g0gPZ2N1Mky1t8d8qelnoPNlw9ijO/cojtM0z4gAH8Qs3JMr+hHN
OrDpSYTfDQ3B6t7luD/FEyAtc0H1JW15EcxAIy33TJvDPCZxiJc0Bn2j9ejvewOYahRvhqynStvL
vqSC4xDa4FMgEydpptC35uxLSJJjqAi45dE9yZxvXCQhMw19M0VjxQzgJQJbnSQlXEuUIwi8Yt0d
J5Vi00BRT+tAD+aQ/wq1oAmDDsUblmRlAz1P1b7GU7WLOxS3abMEl89fOZYasO/6gb0mRDyErSCR
2nOndT+JGNDekVuV3ROJ9ZowEreDdrtVDVZshnqpDgqHS0VOQNumQ4aj0LFp97LcHANJdPJgOrYV
jP080TBrgqs16HeGxczOr2QCUrXAdCXk5n0bHwQFFaqil6GLT2RLY4jYDwn2hUDUOsC2vcTo2OBd
W8cB8jUh0AeCPqtzmBuT3SPEWAiyY6cpBHQztaPbF9hhhU4vKRexNN6ovsKnybLdILykcocxElOJ
oIIv1aIQSz5J4facqGfBwv7UKlPwmsAhssaygcydM0fQZApF6zUcRs1F6wIWXO5Nf6yrj6CSj30U
Ap1NimdzKo1101OWDJN8jSr/RyqK4WxZOTSe2XzMeuHmERxvXgu88UGUDT4b94fb3F1GtJF0UkSw
+3U7bC3mcanLydlBIEDOCzgb8zeQohvFou6pbJFKa9GP2Y6tT11wVQ4aDHhh1PxY7V5nhA7NrL8S
mXrAJnFBqHBpxepbNVnuRn3WesZg7m8pl7xo6lqSv0/UCz1TwvEYlCNeFqHsXdMcYUN2fjCLiRej
ySjF49BE4N8kIkxCaT4g2QE1XIbYJgCYiCqFCknYKwl7pqSYP8YqLv1ZCn+UuRj3sfErzQFeDGuD
taVyTF3ZUCJ281jqzoYCaKMiC+cWzxdcgktexM3tKKRzFOJpXc8YshEfFH40aKeYmPWVZlC0RMtO
H6Fmx9JoK4XSmz2OxjUYpo2M5A7UCoboUYOqkHYsxjuBKpJI/mpjzh83NV8UVMmzbojD0Sq1TVBm
AGnLsbxkY7ROEjP1VZXZQCcJwIwCDcVmfh7wpdlZwx4LDQVO9Jp+USOWP6WVi/s6AYKmoERE2999
6LVeE8nNdieT40N1g2p8M+XO1zr2iCkyjri90bbSFDz6N6vYKeLwOSvaUaRN/6zotdup1mdvBKPb
VqbmG7FMHwGTwCov8gdB07dSwPU2subvpO8+Y0wBfoMXDZFlPu2YlLZxACYEWw2iRe06xdboCDe6
I6iMUPLO0oDgtHoUE5Y4QsYWUFNmt5Ro3o6hUTlyPrOzSwRMfYQNZlwLSczWyYUQb9DWH0MaQajP
mc7acowPNQSlWBd0UkAwBIZxONllsqzdsQU6o/Qrj3WJjl0/GIvAvzN0Z8nFDGdUZwml2SM7/Fma
1okCmTgv4RDrimj4OFUoD4ZJCFkGAAcxg8TOvzZ1kDn0fMGdBwmNzBBJeCjuJgMH3QRMS557doV9
itK/lz9uFdtS3eiMQ9CjKFUbQfIpx6MPU9tvKdDGfZUN5G2lpGNofBKc/pVFvH1Rf48GBONCKp50
tXpvqWiuk4bLSKAquttS7i7a9Bq1NRQn9WJKg+nQi3oJoworcw/oakpLmE45uF/6BCvEengChfkz
akK83nF+pDyKpkcDISVF6rPcSrKHxJ71m9db9XP5IN4EvzApbRF5yUUeP4ZntjRGybpyu2DhzRTz
VzjEMp4tNkZp0e0wGC8h0qhJ05K6Y5lUfokvhdgcgBEIVlnE1UxsCVpApGds8WUC6aMJqg5BaqTC
QuCiJ1JQ7Sm6XjylI0khhWLC+NC7Ta9FAwBRmZlWhJImsAYp5vjZVCrxFJOTJljXKGmFjUJYnKNL
E7YinExzs8tic962U9Q784yfdoSsYE3PMxP9CMpztIoBIRwWLUkCoCzEslcXMRkyBatAYwScU1fy
pr0h+s3KI0X09zsAf2KVj9EXlWis6tEEZUOr/FEAKmPkV9mAJTXmJtpewnQRKU6Uri1ZxOmC1rhx
xyz8zgSp2OoYPGGm3R4jNXyMbojRpp5095QSOdUntaaKV8B5M28RzvPlRltULiRhU+y/P77fsMaW
IG5clLuH/C8u8SKMXaxJdLQJUl2QbyNpBcNIRz1hrs2jVvS0ji5ap5ZbriLYzJd7/93D/+5nY0/R
xSJekrxP/jbFd2SXNI/s/+Wz3P/drZLIa9JH+H2siLCK/Ps1tSTDyv7n45Y1vIN0cUkC+/dv/nL3
zzcV6HCOKhMd3Z9/LQg08IOgQFVhspj643n/bz+lFECrpD2u23wF3qdKBwn576P0xye4P1VSQj7L
FMH644XvPyvqXEdjmJh2o9JMsDT2VC1YCO0+FOolweH+i2IZAfd7OPzhA964nP35i7pmuqF6AoAQ
HRetZMz4ujQzpIisxTVQL12b+80tzncFi3lfWuL5lqnuLzf3n1kKZLQgp6iGmXT22y5dy0sHoFsk
REk6gqGgJc4aXUaDLuYVmocsfZKXE0pnrbDbpaFz16yJi4btfu9vP1NVcy3GfedPBuuWnVwRMY8O
dKtOqEAHrZz+kLLpS2PkD2kbnUmDyDgym0NQzn0EyAdlMlr7RTH3581dJVcsDaY/f1bohLMYs+bf
lubcXaQXzBDFb0Oyv+v7/vx5348gAwtk2Ev0YGeU7LgzXvP+R1aoX0IpLzxLU9F2BUFFb+v+G8UA
fCX39fr+hsvlWN/v/e2hPE2dN6s7RvReswACLe8gbVB0CVVTbxM5rrf3eyZf2T8ehiVmMBN/lqM3
RHbUXOy2Nemq2/vDP37GuHPwOfrJ5mHy5u0DhNaHGOBC1qIE8V5Ea+WnA4us8AJezkv2uBkPL+OW
6tRm8kgqcDQwcm6D5LUDN+Y9zNuXwfPxx1HPB+oC1WKK9xaV8nlzu/p9ss32qKh9iDGudqa06u2p
+9vIH+x2WvnzlmyYVe2+LS+2Z3JGG/SQ1M5LbNr7kUyDl9xwXkzB00/TFz/oHF4Qg9MVmNVcfJO5
JiRw61d+tn+5YdaifACcqbMJUkaouGEVfOa9ST5LgLPPczO2f+k+r/D7bWebYihifBhTTlE7pXUF
ImCHHItJsfl0cEerg5qfOCxz5gNZKLQvDs+UiO48byztFfTG+D5Op9wa3DlqAaGgMnXbm1tMnih4
9Bn6zLUmlAQPOvGVgTvOG1HWWeQcee3bIW0DN2WlPjwMHqcEN9eAJCLep8m6r1f9b47L3AIQihgD
Ej+JHy+8j2TfmT5vg0ZGPS0k1sHTuShs4oGPhbCZjjuWIzNwucNDS/WAeBP5AI8INBAkA/UU0s0f
duBUAa5yElgS6NbBZMP8hcVEphMDjlZfS+9oBfgpZoZyoJ/o1Ml1aMlVxPSAZRdCc35k8b+82HgE
pcpZKF5BSjN/JJ3NqxcNlmkHtU4AkJW2oCOeZq5rhy5woboyLFC+2DkcoIr5CR9Z45pX81TBSDml
9CUIAeN/BDe5ss98J59p1mqVc8Pi2frJ8zTZ0bNygsMJIh3i4Uq95AcZyuYh3GLdXQGTWQ2P7DAl
4kHMT/FL7NYUVgfTx0/wAESTA9b/EHWfE15sZ9Pz7cKsuLJkckc+Onf2wkfCWkhU/lw3j6Lnjsys
+2IT1YdWQHn7Q9iDDCDRVi7oUz5zAt0GFPLJM667OhhBeh3ECxEOTuTgW/5FR5M5Gudrto/lIZTh
m+VPabkXNr8qX5xqeOs3I2RzeW0Q0rbRmDHIA4FqyIjuQd5WyF0yRXFY4mjpVvkdfxXeOc2p+GPp
V2i0coyNirIqdrtrf8y+S7xAz1JM7qlPN6sEowcm4VkvzxYgg6R8lIihrc5N/safU+CHwMvxUE9E
uNHf4qzje2bwjuO7gF12OjEeOWWd/TJvxS9/MUW/Uit5B5Lb2z2bd/jajctASud1/mulDrlSzUUC
I56feO14YkA66S+nv0S/tyBr8FWc1fLA4IIPF+IuZqBxZs1rPh/CZz4cT8kXIuTEGs0FWECFUQW6
LfYLwWPgz/MhV8Fw4R3EllN7zbBTBY/JYJJ/hZ69fPfBSG7qDbIiS9jD9GVQpoajlDYoYX7YTViG
FpfRNr0fpTxBpf1UlY9W+dUp32Fl+xYgsXpT1BsRdDGFrdrjKaN4L9Sf6BhVnkCjc1x7GXhJFvc9
Pohc8qVhWkvdh3J76LGF8ZXPqnMygVQb36v8TSQPKy0e5PJgXmcJVRCyI87IQBOW77dEbEwcb3r2
4qHk8xRh8f2CQ7N4bho3qFmIgUJi4uIz13wnEw/EKehJ2ta2+mUCUPSSetPND9a7eeIMI9LhuPb2
B9jmU7s6RsTq+NMX32CdqJqlZMiGCLb6uqXqus6s06C6H8qZps2KRitTebJHaCT53ON0GH6/xbTM
HMwc+8ZQ4jV8adt9Ma+ObIomlz+at/mvxgOXt7LPn6kzTR4OKfxifNIASVBINJHwg4Sd0cNpi1bT
l+iV4L9xDqgJa/IjBOQrWLwDglfGCYI0wKFM9MqWQcg7GbfTa0taAseAuhtVDH9WXzscNYF7O03e
AM/jkZkz2nPi4BZwtIzuibcAU5GdtQ1tlcFrjt7kQV+evph9mEpHvmvEzplcFm9raQu2hSuHCh/E
jWz8BDSwn5ksO4fNPYQ79mchV63bgq+O9vrJTLiSMuqFJ7X181/hveDiLnj9lpNFGUc+6STfQJ/G
VMu6FE3A+5t6FQ4/480Vvzh0ncO7mMATsyDD/MnTxy9UUph2tWgz3/jm2/yWqfr+8gqJJIZd7Om2
fRjvLkdfeDLO7Wp4BU/ybpy5/HEeDZ8DFH4MX9zxAc/Uy1WEljXKWnCXXIe5sIuc6OVKuERt0F8V
nhDJgeqhWZY/lDIj8hQbDhez+TxzRhlavNd8FdnZno09wwEtAKdD4XCxlCR/iI9si18fjDwuFyQC
rNpttef6ZZ44SxbGOnvmSgxk2ya395zxfFwP/BfjnW3YHpOWHdKJRX9QkgEknoSD8ESiJpPmtHqJ
n0f7i4OgX0eb88Jh0g4cce7y+flYDP6F3rBdvqfarnSR/ODdPHN5odGvFc/ps3zlNBZ7Ls+3q3Eg
rT61FeYovD1MWRwr48DVTzvzLcv2PG38EeYEEm7pDANxnNa84uxzKTMxFPKmkRQsyxM+Jz73A1Ml
dVaPWbR5feOPWaMQngFbYsdUGWzyeR3tOfFMPukz06BEoDWfFmkBUvNt9crFXTu88SkUEh0onq24
hnJkQdW6jeDxUsb7W93sIy6o79xQ8ZxsJtTgkWGfbRBoGmcQmxNfI85LjhrECz9ybddwndy0LiEz
rBUgICISKjltHOEMuMGZ+Z+/GpdBqo8ewyz95W1x8ecl2IrPa/x05e2h+eJrfcOezZw9b7hk4z3h
jfHS1gEQLXx2pxX2/OWkYwi/LqNURawE9gbynyISiLGhaDyyWFC94SH9pRZvstoLLvhpZn+axyv1
g5DCa/fEdbNlTq3ekTGBRx8eOASkAjzEk41mq+vtbEPYRODmu1uH2H8FZ27VWjR4OZOL/zMzkCx0
B+FCgG+0HjnEAE5Kq9lT/OipleDG4N/V5Jj1OuEt0XpW2MJvWhy3+IUI6cRPRUKH/ljSPkgXtzQs
/MOHeWWTDh5kxdQwLpOcjKXfHsZjYDyRWfxKpPsSxPQ+cOJFqgG4ohX4IQQwkqrZthsANfvl4Ev5
fYnmgbN/STMqix7LphIenG32O+I/pb2enZiiDMoSw9e4RURiRUsRoLTpiLxxOR14miGKcZ32q5qr
2gh+HAbgoSTn9aBb25KTSENE8m839DRHkuDVfhkGyNFLjAq80lOA5Xo2j2HtTdMDK3Nx8GXyuxmu
rIjVneqICjHCbLbhFKNvgTZPRHW2C7MfNAXCM5dW4ylmR8kADlyF72ng0PphTbMMsH3FPMJa/4sx
y+WcdTZjN1uPloMqRvWatx6pDyt/BDLQNzSvgiGyETc3zFxkj69j1RtVj2tgnu9C89jykDT1oyQS
gILvwtEV1/d9Jrm2vghPde0x0opX5itGwAjsipr26HXWAWEPbysqD5gLEIL4CNBnZgGmlclG4yPJ
G5qC7DBYrYy2+G1GviJiZH4c+h1vmB0HYwv/Nc5J9q0bshJIJyf65hFaEnVHFulcMZpuLR2hobA2
AGUTshAeuEDZygH6mBw42b75GpvfDIihcKa7hyZjvrTaVn6U3iuHL6XhA5VMsM3VO7AMJktjJmQV
/vVMDJPgpOL4UFGRbm/q2vi0aokNf/hWyTpZYYtZla1MZF3TeKu1zwmInW3AFtWLsstc7zgU5iZ7
L4vNaGxVzYlJIMaKBNUEy8huhjB8FlzWlq7G4FqzsK1dBmAL0jOL9iILEuXQvBFCx7jmQsqqtb3o
iLvowdmdYAMqPkIW/uIrV8QuX+LYAMzDc2vocxfoJAZXYjSdPF/gRKhvX6g3TdTj8exTHfpqf7lM
GTsLGDzXugOTCSc3VImAPWBLDtAgQoQ+DAeKjzQ7m7NIOEH2TnO32tJpoXsSeiIFRJYuGSAidDmo
yHSXLIPa1WmJDZRr9Q0MfCzMAgxrGrVHU3kQ33BUMIRGvsro/7tvE/bmA4iAUPUygXLstxnikoDC
8zzQ6da2sfCaMGzAYCsHodrxk4md93OB/f1Idh++WpWZH07q+Dpqso3yCdtO5zbWj64zC711mi2V
flxsF+8S3aOYkA1PRHXZndvwZIkfNNT5KHrkl/k6YPWsOwYmcgxstvl4QRzrhcf7wgQ4L5ujd+vI
F8e4WJqf/QRP0wMXPOgxZrRTxV1MZZfEe7SvPYUArrpYpIje2McKyxAfs853QJH+0kGN2+VcBlf5
i9DhtF3dHhHmYNHtvC4kTK8AByTGRkX/f6DZc9YuuJxxUsWVTy47fGU41dU7SXsUjXv4DW3Azil0
WN6j7rFqW7vcgFmslG8CqbLn27sqMGUg2QSwdA0O1He1iwV7t8TVTWNtU5IyTDPySs6Z0jtMY9L7
bW9dWpCsRWsS7eT2RBIPXBU5zWq/iXxT3t9a5pdxy/zDUDDwIC15B6h5K2OvwSGn0V7vpv5MmlMw
PM5QQHu3CCc/DN8U3gAVXfDMq0yt4HYgOthLkEVP6ddMMOo5fxveq5StvMMVmFlyh/4RydIEPnhl
bRvSpFHpEOOwqj/5f3hKT/JT+0AjpiGwNltRjNb7k9UfkT3cUE0PSwBUELvCIcNmThg0lTaEBx/M
GA06NhSNA5Y0G+lCLruNre2Jr/MnUgNstMar2/tMPIS2D5nd3HYfSMyEPWjXJSfBPwTr+RGlKSAV
Cz1RwBHpN43hLMAiE/o5mVjGdh2XrJXZ74Hr+mgE80E0+E6VG9Uu3i1P8pgzuZi71TO4PYTETxRZ
XJnSsHhQNXYYW7IX25cWRwRh1XTaKdzRRwUXBP6S/dUahixrlJujA0IASovYzUt2AQt66yTsdlO2
oY2hn4Nd5QdPcrcmGjTxk9jRKMydmE3hzR2IT1+C4AklUtaKk10swJXhPmQ6gy67EnbaSXKoeDMr
JPyzcV8Q8hR84LEUGT5EHeSbnOaPc3urfJHMPIz02AS2pa+ioMOLVD1cb0fNCffGSaCksDJOhVvs
CHAcr9G6g9/FKlTeZ78j27tTNTrjI1AITx/sYH4lxvS9e2pxS5Op5FRPUP+YfQ6crHjei+gRMIrC
3TuUL9KFwKXiMCVHTHQkVtTNlRMN/ZfZYwWeCqww8XsYyYV1XaDEYLHlFwd8OMucWNgWc/6xbFEU
Gm7zGr8wi4pvdMgCnxjxVtlEMfM3IW3oMFZV73bVexk9Qq7hWyxdKvVhKoEtwe/Ed/e7wMZqZP4r
sd6gF8xZdWcocqmGiqs3tk5c/lghCP2yickKRB81QDlawsv/Fx+fwKLIifemm2/Jv87sZoPdLGHO
RBtIAshW4L0Em0xX2M7jogWp3+2HVwMJAmta8yXbR34GGrEjIK9+QaNQBESdwPpaMmaFHc0sdlW0
dGi1mQiDiKJcdWfVdKaDbNmwATDmqUSnAYNvN3m3lsGBGj4CXxqDTyw32aFPrwRRLbrcblW6hvUw
S2dK/fiolj07ShI34kVAOxIAOTjCYfI+GAWEdbHszXzaNlP8TtAZ2G83PIZr2I0Q6l6ZFhKDvskq
eCKcS70aLgHWOnxAaxU9Y9aBa6geyAl9W2ZvMkZpDa0Ub3xNfqMXEkKowlB+d6QvjeqJY62TCWyr
Da1cbPbJ9N78piXphigmmMetg8DHgYV1JkoNQSSeX0p0q3wvVRiHVjSg5AYQFX2+dR668B02tJnQ
B1E+QAHECoFZHkVHCX7jtbzijGr8gQ7G2tywyCf6atvY2SViZMA5Kj+Kc01CRIkYZ4f+ieKQdQxP
KmSPfJ2+mFyrBhvDomWsbt9xTlLKJjO7faNowBMIFuuccRu9dfCq/EBZdi/hcy/5newgmo0v5IT1
bJ+t6q18pqT61cZnVlqCn6kPHQhf9WgVWwlO4VjSZprXTB3J1iLFG35hvxmO0ov5hm7ar3y293u+
kmBYru2L/hYyi9IS94pAQyrbaeM6iB+SDvUagRHs3H84AuwCyZWTix8NYmWr7hXS1XbWkwG+oj8k
HzL73sCdGSJEaHrQ4nCGuTQJCtrLL0ROfhZf1gHeDzt76hon5AKoBZTqmvKFJmeSqBqXpcpPbC31
kSF6sI7KjtERrQkmMn3tNJZn9NHRtsXE80vgzWf0VL6U7rIqO90ec2UdoOIkBZAA8jFx9NtPBRhq
sf/hexgeyavM5ScTcNYP0broeNfBjtKAgcrYBVfC5LZiBcAEvI78/pNEm1XP14dnDcttSy5aS44w
25LlOK6ZSYIzy9uDdQQG8gif5JgYrzNlNE9UyfTryULsrxfgcO/0q0KDvuqbeKXG9vxBA0hfZtvn
8IUlFEnPGF1to2CmMx/ITATbSjIh037/YhyJFaUuflKYyROSdVk3xMSBuY2fHbSX8RvbQfGuXIqn
26YD2/gSbcdHRuJPFT/0OdlR8bMabI3Lo0qY3uqrsqMnaKJHnJczauZjshWOHVdkhsLtIXVakkN9
QJCFHbxnSBZXpwVRJLuy+DrvdFvfsjijupHI53YgZnfYtJivC2HfCsFDsDSAgmxk73+/CxoJrEGN
SQmJJjmQAx4BsSW9elg6TVMnYE/Welofw2IXu3efqmhXouMhZJwWVrj4WpBIUJCRwcgx8w8TRv5/
/QYQ9tLh+tdDNejRPYiPrQgKpV26c/e/v9/c/2mrxjzTlBDfq4w4cf7294lcSxtsLZFIY6cV9OqP
m2B5eP/ZrRxYooem9mGhGXJ1tsNGF/7ln/7tL+/PoRX0iv58tqK+FV6aNFdNM7cYV0OXRu36VtEt
ut8E1fIa97saDXvJvd8FyQHjzRCxaDRj+F/snVlz40iWpf/LvCMNqwNuNtMP4k7tUkgRoReYpJCw
A47dgV8/HxBZqazq6hnr9y6zRFEkQ6IownH93nO+c/n19OGvl/l1n4yM+s9vsd65PqfIm+TIpQaQ
yz9+1Hr/15e/b8WYVzf/8kjmxojrWy5NXw8EDq6si/XrCqPDhaUwLq3f4m8/fv21UYQSkGBMnFZt
RAHJOV0oOexQRtH8Wnq4CYlUg8I23NTFKR3qo+f5MaRwkJu2U19HxUJLSeldzfhXMoN6dHxsLXns
Fdu/jNR2Y+g8Mk7YRwlvAW9C8oqDhyQy3oKsu25d+0VChp5KdJQdnPrGIEOwd77HTgMsiJGFxMLM
Doj+z2QAs0PLC55TpjO95uAwFNaSpDS48Fato9kgK8hC/NuOh0w2JkpoJCQCR+upmxo0eOY3bExo
fbIBn5Crnxxos2SlpY+YOS+LkPLMJER2mLaE4Nmp3EEru4rq7C4tfmDD37t0OUY2bxCETkarKRVx
a8Vj3uwl0DEVJ7dxW4AQ9Fm7nOhufjUD9+z3eF281Di7RfOkEuPVFPM9xnZo72/jgAMU3GiERkBI
shEb0gnQqABtrTx7J/ru2u8tGqAzTZ3Qf9HIRUEGlXdIzaDsNMpjc4Q6kh0A01euIp6EmYNYT7k0
dKpxwCxP0kvoA+DV8HaV/QslybUZ+T+iDAmr3c8EN71b1jka8/dybEATljNFQEzeX9F/xmXwxhi5
vOxNZzhU5rwgN5MlrGuukSZ6Htvpzkam25Xf/Qnyd2edGxKBEZNAKGLOModXOrEf2mYg8ZNslLFB
HVWep4yJUEO2tdntC/KAm1FQi7Hchw2qRtd+6uVhCL6BeyIMmfjt3psPlgDNRM+z8154m95aRH9g
eW4tO31zqbbyhfQ8g1O2ob4puh4F75mTWh8q7d/ayMT6NbtUe1zjG0QuvGOT8K86H3Og0XgQVWZc
J52FQwbpLNRHR2yVvq8j5b7PBIw0ofdQdNOPQjX0QWVPN9XJ0RmVH1aE9TbujUsI/lvtVuUxq/2D
LmiDefAjQZczp6awTFMDh2Kd/qqwZduY+qNifFIBV9ep8wDVD60+Afe60uiBtq23RPY1iritXN0k
rflzVqA5ajsg/sVhP1nYz7q3qlNbzC+ZmFlSbAutTAtM0NfGFm3gT/b6TJ+ijZWjvEwaclYd94NP
0s6yiLccg9duErchU+nZR6oxm/pJ6+FywM7diBrl7lCQ5GtirY4e8W+fC4vc1RoyzTX2+wdCWgoa
OrkcbIBp7U7Znb2JEvfJ6QPASp79Wr+bjvyss4KsxIq3SwMmj31Aqp4V7seaby6niYvXEF52XkK2
ao19Fi4NONeb2Qz3KHzDG8SvlzLtPqxR2tuQzQMY0ifU5A1CTNS3Uw1gcfBeRYl8QVfU0UzEZsD9
O6MxmVpMhHICAZ5Cp7/NzCrANH2D+PnWqnEkWc0k924UfobOmF6N/Q/PYpmrTX32ciF2lsN0O56s
ADU6gXd58dn44aaTI1fxILhvgOYu2elmOXy67fyI2jlBx8C2EDcofseKKDDRfk96dheFPQL8RtHL
xJphRx7U2U4951ZBepY33yjDeI45N3l3sVwLSQCHQUcmMU9BNDGrBCzS9+nLNFrfYQ7gQ4fNcTAN
dsxJ7GFOAHPZZWTfhC3szFZce4F1KRIbj9VkQvzMqVTH6K76GBr1K+yY83gMIIuzE8/mtnYTfxP7
0ca3w02PJZb4QPCQvmcvJSETF4iaZxn0L9XM9NMzaHsarD3HJg/pmOnkLs7rF0+1T3U53vCe38Dv
go4ZbnWfMjU1zO9RQNMLCAxs5rting+GUneJC78NBD6cex9OUFgkn65+dCoNwg2gJlk88Z3tOhnS
4JyOvJmBJrIAJ6Mw3RjegKJLECjsklxiDvm7UQU4l+bu0xW0t+q8PkVu9paxeG86JwaxSWwp0mAN
uYMtP+t3XmPVVdDTEIWTctU9tn3y2SX2dGd1fPrnCLW6K0daEFwFkT1U+yIYEtqDwEvStv6RaTXi
3C9vnTuHTohBQFZUfHiFbW9+CZdxQR3/zLs3Ec+c6ibGx2oyCZUAgopQ/2wX90bY3ES6bm9QVy+q
UhrqVjWxswmbYzjCyA+74tmI+zfPdhR+5GXUtfTq4NENRY7huiqxVU7jUyKglRnMJpF92kRrx2xh
M/r1CNjBQeTqbGjfP5iVyxg4M4hkoGOuOpogAdperao7p2T2hRS3BFM8fjc1nNLEDU5NFS5sOyJS
Eul9NxuTit0s+dT2HY2QJvsG0+S9GuJd1fZnAF86olmrSPYjkCQgHDJDQTAJ7wpj9X7q2H3GdMR2
FQEjmyHMh1PpVtZmbDeOczb6K98JGTeZjBmiUKI10fnRyrzwOqLlKAtEn74zvWNKX3CstIyKghbt
QEM/CwBrV+QWDb3k1TInKUsNmKe2aLSr8qFvya0eXCLhRUsLILDPZjizICZab5PQuBANeSgJ4rBd
26t34CXH/7GUlV3STd8m9fF//tfrryIpmXdBcXrv/skeJuCR/L8sZZevZfva/pt/8qejTLp/UENh
DDMDGGbStuRfjjLLtP9g6bdNAdYf96CHt/cfjjLzD3P5ny8w6Ese4TX8w1Em/pDSDKzAtB0RWMK1
/juOssV38C/eRX4AQuTAsZBpB7YQi9Hyb0ZKFCdBnkZaXFpheHLS3Lwa3d68Auaiz3A0NpGZiEM5
KfoqfT1cJj3sTbddcmd8L1DI4RZv0Qx2uRUJdcRyX7Y8Z701JH39ty8ru6Cv2njH9cEyfElCV51W
uMDKdlhvrWCBpu+dEzX6191fj6335fOE0O7r4a5qs4NysstmVSDGQY0lm2G8R6eXNvnPoagIZZeA
/2uDJAs2hhn5DyzLTbEJVsZavygUS3tBsrFq72ZRq2MjTUK3qbbLiLwWyzW28Jnjy9xO9E4I8Tl0
fX3wrSF2r5qiRYXRsB8vPPO8HtpwifwJ8u9WgR1kWjF9Ju/3STG1Wt+jsNzjpTBg/i+Ky0V7yc9T
qIr/6UutaI1T+eG00rd+jknFi5GV53N/nbeIeS1kKhSK7WEhyp7XQ+65NCQDci5dKv88XObl2LA2
6SInXA/GbDGYWW96Zq+OpAqxrEUtzllqmK+Xsb6WeXlB6631wOvo9q05MuqHuLASQL4O631dVW/1
mHfHEn/Xse7oXi279pQpk6i4rgUb4eXxzjUcnHjBAjERhs+AejmYzrhlKzMcdYeyrSsUXR5gqvt5
iB/xpGmSHbzkPJtE9zQaTSXqR/TJ0xgPZyqWhuaZQvczOzlCPLaBLnv/Q8B02EwJ30rgFo1oq4/6
NgKef5Y1lTkeJMJTe1qvTkU2sEny0kVmoixEN2YVqJPLWZpnV1ETIa0vd2WYwASyvH6jautNVsHV
CjYJF6bLerD7wjyaAYbo5a6kqgLy5ePrtMrpBUaLjHQ9hAuxZr1VTbDjrfwhnF32HxN1L2cVTs+A
xib7hZOz2E7APMRhcix9Ppky7XcyJEUqFTmTC/ijiOUlm0aovFsDcO45DhgIdrb8lDXCEpwGC7gN
TYL6/WxVRFyn12e67Yduf0KroDx3jkPqhry7tGz7kAAA/K0EwNnvRgsRx84bva2sJWQwxeODphlQ
SjFPmBVLSnlFtEURNsz5Fs6LmALOpXrBUa5vg5dZam8q9fAvv/tKfYlIMDl0YWMw2mPgsFJekAf8
yXtZz81FKk8ndTlNGZ0ykS29Yw/c2BnkyU2MX82A6tgorkRLkLXdBczuWwlmOZaSES/zz5DiZTeH
FpwykORcyZm/iD72EMqqb0KnKGAGH7hIMzzBBkbZBPETBGF9yLKEpr7eazskKLgbzfPIsB/p/aE1
2SDaZanOK2DmN2vGXhTjAaFry4fcZppP/RaUSD5CmMI0tSm1kjRutvXgjUffLLaNNTawumxmr5iQ
LrrlS1VoPJtF9FoAozw3kerOdiPzvaGjN7IVaqKOJGVYJ5LjAGaRyB5Cu2lygJ5rqcYJPbYWSoyz
HBLH/vPWeh98oWGXifR9PfuDRWZc1xmrwVyRVzgICwmFGqhEPRPrRsveoHaIfMICj6eqYQLz+yWh
+j7WZMata9B6ly/ZWbmGRXGXv1q9Hs/OcsCHxMASelBa4JlULdnctUd/ueTPuX4Wft90a+ROKyto
kWRbGeOrMnF2mUNcXibZdkf2qbdn+pCavQspHBCEKaQ1LqHhJlasELbZT+cssqA9B3fSUvZufStd
7JpwQS/HZNkse9GTsO/ngikCzEDWFwK4zByt4br+rutbiRlHuyL9vS4HUOfBreFm9ZukPJpkwhzw
n9wbdOBHbHIXrlLXCaTejUp6d1OEyEkpCaaN08DgMWc4BI326623UCttMR5Wx8WXAYO9PTIrozsW
PVBbd+nkWYzIYKyyVq9fYmX+VZtVj/5AEV27/Khu8Ut4vvMxZY61qwjauRxpql/SHO454byIC69O
c7pn68314C93/r5lA4oIBctmE0Ee04I49xiLL/oWJ9xEuVudHBs5yGzmxeVk9cVlPwq1q4wK/mvn
jTtRshcqCb86azBxp7BAABAtC0oXxukZjc3sFGTdmqywEZ+ivZsVD2WLsK6Dblqz66RFgycOz3NR
dd3ZSdvq5Pu0K1ag1XrfBKBoK0n5oXHLOt8GEGMt0zv55bKxrQcJcY8z/gA/8LbMxyXeJb8ecCod
R5BoGBNoi09pzRUfJGXaAvAJHSheQQbKD9fJHLrRoeZZl6kihkKiCKn1LmN3bmlFpHdUGeZm/UsV
DdiwL6sMaRMMM3wEVXJTdPOIFxfzI0OuVGDagv5/7GuAo+SPA2WXpAzCaDmvhzJQsPZV+dwvbeNk
aTvnS195PWBkLc/kpKQnr2Tburajfz8g6QmVm67IPxo93gLPG69sK2H9IrMrs/FNtY31kFYoIrU/
vNr0YZqlS6ny4XsSVa9TS/HmjA39cKNHRz1BzXKtXTD5j3RIFyErgV3t5J+TUO1CPT7nHsNoHIwp
cpzvU5a3O68PrxoclXQG0ZDI5ZQ2WF/w+R4bDx7KIL5loV5gtC3ws3h683J4IIyPR05GVGzJdRd6
+cGOmewErn3I6TlvvEQ+F1YCk2eejgJAoJqcz9YWJOvM3qkP7Z0e6Ox1VjI/NzJCHOEOe2dOQxbo
+lkMqK6S/NnvdHFTUOM56ANKMG90KOkjY1kn9cC8go867JMofoHeW5MjKncO9dOOPRxTv7I4pj5+
LqHZ1FIxgpV3ClwhELgrnW+rtlquA6+qaiPy2mt6ryS+bbp6Zx111tl3dSyeCkJO+cl+XKjbMAHs
6XXL1UdyaZkHPAD47TeBKwWZ8lmPjGZotz4UhQvtFt8SW2ZblYwoAGZtPbdck4JhwdVipJW58d6Z
jtgPeb1tGvgz4SzQQ4dUf1r8sgb+P5HdN8vKa1TQZE7ge4UCi9s9nSkypJ7FrpiTXVWBRBpaTjor
utTqFKb0RvNIIPA00du0zo+Jfsz9QEt+Q+em10gtBGxYgGAvtVfFtLmak5wwzkkfz7Xn+7c2nd6T
O068vTJ8DSrv7OJVvvB9+CZVkeRb506AR33IkqK9sB1MhH3hn5wASZ32zG6n8ZEKj/kmej298BtD
Coe94dE8nDpUBDXJX3wI8k1b0nHuApTSyFnRgdsbsPTOPtfuNp795JDE5c+hQqydpFzy0nhX+o3F
NBlNGgMGZKPG8BL06MtkbD6PHkKaVDzgJCqI7w5+ZjBc2cS42BtozLfXwgavQK8GtZMmpqhHrFv2
w9ZXk3VhOkQDWbP8mQfjtSF5pcO3nqGcSC5j0VXkECLqbeLGplUVP7kBxC7VmoTbEmOVJNVd54BP
rTKaEu7I0zWeaDoh7YvPf2OqukXW5CnG73PqP5EBS4r8nF51Xk5J2qoYX2a6cUYHv6I93E8RYU/+
hHizYQiqPfmrjRoWQhdjv1v52UEMoXkwTC22FQk2obgd0kpyFqOVyguXnnyGZtev0ST10H16meGc
9A75RNa5GfoTbOYQWQ2wwzG6GIvhsSq8X1D7DsriFzfbYO+QORFJwkB1+RbFQEBmCJnYnw2J09vH
wOrHb5WviXsb+p+W6eZvVideB4QNI9tlfNr4CiQiS+FjLu7KdD8BmNzSBY8nRHTkCaWIavFwqVog
L1n9W4NO073LZYMtlgeoDl3TfzZ5fd1Xrv/yy/S1fo+vh9db//37CnwhEj6kpknZOVRH6wDSWa64
lg6ZQv6eTS5bnWSdUv51+D2kXB8W1Ix7W/rXzRImTFxoc15vdcIkNstkjJWJa6Ngz7DevR6K5Vlf
T/26b71Ff5bq7b98+OvbpJX35w+bHkEgF79/8PrNTcPD+gVTdn321xP/9gO+vs+QhUu56IqM3fFf
v0BF5XwI8+40p4Pczar+vsLEV7Z4z0xqmzUMLn4Tzdc718PXc77uq6Zld//19b88xx/QBZZGB7KU
sPOvp/3L9/sbLP3rOeug9uv7lb2CS/n7mf/2lfXSScD+l8jA1/3H+k8B1HT7bEzvlUvS1a4ayYIP
onFfWhTaA17Mvx3EUnWt99XTRBpkyOw7WWutQS1tlK/Hf3/97x9z//ou6/OzJmb6rCv2si7jhJpr
dUEnORlM2pHrVjgv02y8XW/Ors+mQtfoJBdSprdQMNdbX4cVV/n1pUlqcM5ievy6a71VGkzpBCmZ
ZC3D2Px6dP33/+4+zhj8pl/f/us5UJPuFVN4PHSOBfxk4NCUH4YocDEpI/jNyvsfKtb/t4XpBvT0
/msq1uVH2fXv2fTPTcz1H/0Di2X9IX1p2UCuhCds768WZiD/gJXlC8sjfWzpYNKn/LOF6cg/LBfq
O11MRwjbMml8frUwXWhYjoSWZQnTApf2H//7n5iHv2lm0Uf1b0hwDoivv8PX3MA2LWEHnnQcZk72
Sor7WwPTEQ4RutRFZ3I703LZ8WRrA0hAyarAgYcyYqM0N+fcd78VCkvgHJTx0dT3iQFiyBj1qeya
AWFryqzOx6KYy0ojTqNcEGCe2RIV7DZVgThJw3/J0sfM6GBNE423NQX739CkaQF9+DTW40dj05fq
Zyhkf/1J/s1vaTNN+U+/J+8UfWTTBrlF8/hf0F9wiiYvswNxIlcN5azX7XWSFYg62C+GUHKXWBJ2
HTLyccKxfYws7ouIrt74NZEw2ZwfS8t8LkPnTHAuF/MGDeKcLXDWht2fCHeAteEjS+tJdH67IS3g
sTTMN/Yy7t16ADAhQIxpE2AmFBhcMtoeyWZfamZVL9fxcgeGg8Scac7GSyOvTtNs9MdkLuod01wE
i6GNI7WFxawT9zVzFLVtNklE+c23AMg6DUAOku7PGag6Eht8Fsth7blgSPFPs3H/dbdcoMRzEZWE
PxCAJNHTwS6Zz+shTtgfhZbETbj0WtfD2o92wvBes1/fhx55ohcWFSiJT87P6qh8+2Oo0NtNLhKo
qmFnGmH8qMxE7kgj785xz3tWSh+AiDBNiJtRdCiFvKGTwKZN94FHx6P2wGXn87vlspJ11X0Odvc8
jzGA1SJ/EPlAt7YCce8KR+1gBWNhWr4kllf+7bDeZyh/27qTf1RFGR8Sp73Ty7NaPn4QoBbtZIxG
kMLtosodpC82ZaRv8eQLWhsRPkLcWT3S0zofvPN6a1pagO33zKiHfUeLhhZV2KF9pNjO4T1GMx3H
361U0mrPLafDdjSASgQErlEck8IddvUSwGDtTBJUz7FFD2ByrHuz4y4C5vYFoKwrKfDo2PGgdutB
CRO9eFQll4PhJQDUWr2He/C83rUeokjzYDEbGOmd+9mMDXggfW+c14MKPq0KUkteSmiU7ovKGL1V
45Xw+FAx6Pa3ybyEz6gZ5+ToWWjksTg382XiyH431M5lUzWLq77aME9+CcRPs2+znY6JPF57p2sf
VNFQvqgc1P8G1QcO+vTUKRcBV4JJTgEKJfeLoJ/LdRQR+TPWriHAOtTKZ6IfC/KEUz6q9LK7Yhan
Nu3g1kyR2Dsy+RalUNRzL4fvc9ez7UWXmF3nPfHmNRGdOHyCoy09ElNR9/spQ1Ej1/jzTcmPTgRw
iCXx62B0+VVuGg0GDdydRjONJ6YovQtKew4DJp5Lr5tqtPnd99MmngyrRsUOD+3eWJr1Ctwe+3RB
7V1959/7J/5c9nmm/XnReL0mbJa2Xjexn4o995xKTlHyvdgBVchh7Jo+NvYdV8LSEsSZ1BUh4qp7
bpLuFfGGcdb9Uc/QtcNAY7LwBxpHcY7Wpn6M1DRceijTB2LijLF8qgmg3SrFULPt3IVijZi+CHbk
j8oLkaufzhg7e5tWIN1CsliiGJQE0PrNAv/mUyyRbVmseFZdPpedKPY6y+fTEL1X6GHO9XLIcRmM
oI8zWoUbmVekJiwLJde++ugWA6o3iCuzLu5b6DrbwiRe0HXxrRfltyZva9RD2LS6ahooABWOMa09
rGZQIhyV364N8SqwnZOMnmKlnbPOykvRZZ8ywlIywcbIQgMJ4/CRkmw4zqSSBnZ61VojbeocFhch
0KVlWZiY8mcQddUpHslEm0KG2oHvsO0hwSFIYODaqQDNCGh2hZLHtWFv0jr7Nka4lWrnqbRzaNqM
kZhG3VR9jTo4CD/o77hR+cIAvt4xcFo/5qTinfOkaQ8CJElpmiTs5tF8jiQe66b0sWVGLR/hRvww
xMyrRP6Z+m7H5wEpFjUsFO2Yug9Jlm2Ldh+19jPJJc2RdeLBd55bq8FLmxNlIit6iXwgHoYMiq6N
V3O2UTfzYnYKuhtzCQhShlmeZIMfLM7MrQxNfzvXvXdjoQ10kcMBSCM8b8Jlzh9n9DLvmCi2WKDd
dqSmi00pZxvZJyoNvyGpqufjVToPNAf0thTmdRE7P11sn+mA/Vh9iAmjTUAkX9SmgoZsfZIWkcAC
uxh9ANJ7OgBbWUBjXfEvnKnzbyzHiHdOAuMvzGYyIRpokxXRsYj5CDpEj0ACr40nYZJvOq32Cdvq
+zlq+gsTldZWesOt8iOgWNmppk+9Z1KzW2vvLK7LY2vDV8PH3KnpmBao2S0Z4l7Is22V1N9tK2Zk
JmnyOLAhmoTyJR6aN7/B3uVEDk4cbWApNNJul+QkW2aGWMhyR2J2p11gspEv4946VuF8rRsIQ1mN
pxysQusM/sZRpOGyV2c9mvNDSCAwlm1IArms6fL0SBBnEFjVhN84qeg5lYZxLwjAyWVKd66wzyRW
bAKIAYZ4D8mxha2NIrK12ZgLnk9kScTGP5lo86tdn+lyl3t2C3OQdcsPEH1gkE9MKrPxAbkFbKvK
qem/hXdkOdSPQuXXrg+AMc+JBYFgtGtIflmWsr3TVbfaFsVTCXnCzr4DBqbaEyOsX9sTu6Fp7uYK
MluVneMZP0KZoapS6Xb08SrPukcg3OQHo1ewkIcXr/OekxzqDyIboo8SPpaWmxlbs7OQgBDeXUVw
Nkji3gGtxxkNrRIZrSBPh4Af10SlVwOGvKqp2L7n1a0XP4SoQm/HKPgJALXZtnPR71CeZtChLOn/
yCV9HrckyLpvHfdgTwuWP/B/pLbE097jgIgLYd0xN7Lving8uNUSM1MEB6XGb/WYpltncD9zn8pk
SjAdkA+dgp+Bg1L322lhTeWWB+TYL8UpZby3bT+NrHMv+xIKdBceusBDedw7u7IksXZO3Oq1ajHd
I6+jlyhSedRMFtCUhijAc1jJpDbOF32omD5F3ZUvay4h31y7sI9CFWA06+vA5o1J0lrCgTgxVsI4
KxEUmdH4MuEvGoPpOYBzEegec1NvwLVo+ZySPT0I5V/6tEno+fwiYhTp0Fz+YFRLLxCPlXCr644k
BDb5hA7PSYC/LnOmnfRj8Qp1vsaTN0Oih01b2ph9m6wGGlNNV8oPswPlHxJ/5MKFx8FQTXGNma3u
+h9VU7wFMsD+Tu2etr/4oz9WznCPWDum5VrcLVY2QsjLfWunKJSlW2yU9dSudV5E3lZO2PxUwnaQ
09u8eOOsLD6UnrOv63AjIvfenxG/lr51LErT2mQZUvBMy9soLPGTOLuh1ykbhgDoRzkEG8akH1gn
rDoS97MOBBkB9rVBizEQWbOvuiYgVUgSTdajmA2opbIfMNkuDD99FR2+jthFJWHAm+clbzNyzpBv
tXdWRYiqPUZL3BotP5hhPRGeeG1CpoaJTUJnQygBGQrZ1m6q7930ayrBT0aluJlq2cCjBfSe9vWT
betncIQ/ShU+Vja0NdnhVWBITxhR0RylflYlRnMNuMmZQtqxxqYk7moDO3HjN6eu5wxOnJIxnVVs
nXaFpdekdLs0fyn0E06nbu9NdrobLU04VNvdDCo6RvyV92WQl/sMUVhUL0RWzNGe1146c/5c1+rG
X6IQIrqfpOLMO5ewHHeJxdKlXV5akFljGXxU/evY2k9cbw5kDYmt8PpPRj2netZ8XhOcSe08gwGY
jU/wreM+KtDZjrAoDTg5sooujewe2cX40FKOVU4jtmUyP1h28kALPSQzgUQCYg/m8idisgIdFmXQ
YGOepTCNPPUQ4wkzcvOJLHm6XkEJFAgauanS77WJ4V0M6PKiYD6VKeYEJsNYd9fshhn9JLaxmFT2
wZovue6r+zC7sbxTHSGrFYpcVCt7aAAMHorcYSfnJdfhFEx7LxN3ducSjDfWrMO1Y7OkEEIzj8lF
HZ00xNHjLNARjL7BxqnO9KGmBXyReehaQwuEMbOJC0BeJztjHjblWDRDvJRbx7SqbRIROjfI+sKO
Ut5qk0IyCtKnOq/uHW8cT411N2bU4w2/sweZ6+CWPt4zPHGi8i4NJNvzEt8ULbsqD0gqqj3GTAk+
wJb+O5BIglXnLRMea6fi9odfRbcaB0oInrUuKGKIiHpodOHCiGYt7Mw538lcvriOsq+Z0MwzEzDs
bjPUiNtS1892QfAb+nK9aSKPlZzWAFfMj944Ts4yeClDCWxguCgVAENpupqdnfEQh+Tg6noKyDto
iv3s54QUNO63rF7eUtZCERAFFyqoJbrb+iVi0izDcW+U4rYy6BXqnJq4b5uboAd+pnsE9XZiv0bl
oHeOZd+WM6sXU0go1N4T/O5rswneQ+bJfqr8jchZJdzcJsMte08tEmMZdP30XGw6ZlxkFFZwByxY
YiX1rtnAHphLMNF4ix2S/hSuzdwV1Z69Gc4ed7hhcZwjKsfIwv2ZdDc5KUGTMUHw15/9lPwcE2zZ
kW09y4YeyNSSjzS+qy5XJ2AY6KyTgyTc7iID9rnr0oRQk3EpStCz4efO3/s2vpKFfK9wuTs9W8Qq
r6Jt1RPHzDBCGkxyCGC7JZvm0mdObFWfY95O3wyDmsMEz5O0JyeCj1UUojk0efXuhUyXMzHdGYJY
zs70dlaLSjz2FozCLA5Cz8QesL5PvZ1sVUgkSdMnLl1rpLNJmjC3BpwQm/giQgn5n6aV3gQZJbxf
oMAgWDQB550dui7uDoPWmDhkc2+I6Kl0kgB1LhLKLHtQpfpwBDY09iLYHeyduXf96WXQLd7olIDv
cnzJ++AxYd40GNmNnQ68hhwnAKlaIaGSLz4VvDkibyq1j/gzNH7k7XxsXTYOuV+Ss1o/8o0pm1IW
sDbIfpjtuIM4KjdIEPTWDCjyuiqL9x3hApdV9zPJx/KEaAdehGEjT5MlW11q6OhKZL6PJmkiv8KO
bnr2cqTUqP6izKutitE8pKnYTCbWpgquN5p9JMsDm0uUQ9hvoxEbChW2JxnwAp1PGX6SjDHP6psZ
MZoRhQ2lKMWnFxPunIfzzfJfgR4pYdqjM8a+pcr2nfeTDiIfV02CxYQXsqcgmfr5RMLrjwpG9IU0
qksU48GSWpErkMeoCDMqBk4HygKigvME0k/hc/ovbyQ68u/B1aBm3gxfYORmCO7ZYbsxMxggXqtZ
AhxBLqD94s5Aw8KMoIyxUpCH8b6oXH6CB34ky4tYpQ+DXkCtvfQidWxktq5355mopcqhA4TjzSiy
C/NEbb+ENB8CL3ySjph2WgKDoIjcOE0IeLcK79Gq4+pCUuyxLQLyk0N9C36FRoLi4UEOBL6n1jmc
CO6ox1JszBQHbZm1IUMKrHhu7kos1aY9VJuWxiMXx/cEJPK2stGeuT448jaz2ctznUBwqI+h4H0L
RzRBGZr/sA3DzTi5E303jGWm0iSo1cLbz72zeI8dfzN6cXQIW7lTDo5gKdQbmPdwa8TJQ7ickUyC
IX4oUkCQIR2mMKZ9YnNBSp9V5D7ng5UdtKyvCHV8H8eWa2z3ksTMK6BCV91w3XjEtU3XrCFDbzxi
M8CHkhTfJiIthIu3tmOWO0ieNh7tPrxpdEjDDuoducYvC2N+2M/ZNH5SWsRG/eClUAICT88bRmeA
fpkX1lmAWMtw2IcQHD/vJ4c3kCr/SVvEpbnzAjIl1TvnvEoFf7smAjjXsYjOIStdwk4grzG5BBUM
oTH8pK4aYLpPD4RsRcc8C+EUogarjebcN+2xldWV7VLNY7zSR2nNT06tH5lU3XaBa25jEX8oaP4k
2ZH/PXkPXl4/u7F7TwyV4/XPlefetgwBe2jVBFuCes0vXT977BzOloGqPy7sBxg8GLmI9C1CrGsR
DlZiiIk0A6PJhSEPf4bsbow+oVWFT740sELgEmlGdi0mgVFOceqr/iiN7tZczjWn+qib8nvls5eY
mYN7Q/dO5oIFyQA2Bbvyu65v1W5AGtBgQA2tR0O4YBUq47PtpusgChhIG8iU+PRoAhwKrryNfifh
4OjD8d8MFi67xniFQ9vBvTBI1ymcNwq2zZgg6Ojb6EctktPUEyjUgNElhDu5Q9gjUvFpD9kN6V30
yqzoNXbkXciOM6nUrSjdT8MoHqvldybX/EmAACl6FvKAnFLLtwAq8Zfa+KmLdSBHUloGmMX/L3vn
stw20mXdV+noOTqARAIJDHrCOylSlGRJtjxByJYL9/sdT98r5e76XarvL0fPO6JCUbIlGgQB5Mlz
9l4bY200InuHciynIyLW8rYyLxMJhwiVq2NKmbouGi8gQ9a3dsqE+80+eIe6ZNxNDY0z+vvsQDKN
653RebQa4JtplO9MJanRvg5mcRED+4009jfU/F/2ChoHTKvv2QgABKN4xBS8ICuoIXMwnOohRGOx
qtpqF5qpeQ2Laj0oIMeBLDeOxhB78IgnuMRKA4o9pGIwTCD6BRpfnC3WCyYKFGkabZzCOC417DjW
2OPJbG8CfE2Et/GBMs79nnf4iYc+3SKyICh0ZG/u5l5DiwBBSGuyp7sdZf2c7iyNXca0JnZmLJ89
h4rGGAghnqrstk5x/dhwmzMNcJ65jJgTAnW2NN7ZGwByaeCzv6Sf26Qh36l9qIPMxnkVZZ8m88SD
yN1mGhutu08HHCdfyy5/8puyJLajfJPUumvjPnOji1UhA5mLJt5E3TCdvah568h5XstYWvtyxtZQ
26m6BBT51Frw1XN/QpCSyVu5cCHU3oyxRi43PoglEKvJhQwMsIX4JsTMGsITNIeiHWmcdqrB2koj
tssK2HZmh+M6WABw62B6cNyxBnMvFoZLjer2cL+aRDGLPkXInkFVLHOCbQuiAWYalR2lJe8bkW2L
76bXupRAg8H9RSLfLB+F2QdkTmUufqYYI82Q3M0G8NMgnB7HCGlfqaHjdMe3gcaQ84zzVnXB71Uj
SLYigM3vgtyfNMA8h2Tua6R5DGMognFeadg5VTKPr1kD0FXzLc6nt4q2zEkVzklV2V1WAMoYlqHa
VYEJSN0lwTdI1DfUV9tWecFz4dm3yPu+TfR+bupyQXzo2sRTjcbKb7XVF20Lj3ubYLmmTS41NZIL
5vdEJ/41SQGfDAJKCBvHBbR8/iOZnWwbkM6yEh47AhngVDeq7B70uLzoob+kfb1LEwtRF1dvN2XV
w9hwc08w8eOhHm9NI3oOCiNG0ja9dkldnxvkbwAlKvDtGmivNNleI+4jWPfzpJuVwO9Na2V3mHVM
Qe5z1lDF2QnKmnm2r3Gtin2BmZW7Vk2HXkF8QLu5lSPI+iSR88NcXo0BNHliVv19XJhbs8HT53ZI
L3Uek3SORfNHExrjmQ/vbayB+ydQ/rUZi5mdcVbmEN8o74vNTIR4XEp8ZdTLpW+dp1HY5dWvbgtb
EAvXU4fne9NknJCHKaKWklGTF7XVaRoa7tBr7WXdKcgIlmFweqY12+5sHV2AXPhN9fNDOCcP1Rxd
OjIOTFaPlMyDVIcf1COfqGIP6r8HI8Q/ah2UUIn+ie1ycAq8PwbwCJmOVMC4XVMA18DZ0xEuVF9u
Zx3BYJDFIMlkoHU07nkU4nUDMljo4AaHBIdARzkIHerQku4Qk/LQsUfCwsgST97J8xgTBVFyS5K5
+lqktgdgEOR+rIMjYtPH1lc+WjpSItDhEuiPV72OmwgDdhxmKu8XHUXBrm5gCAb0NojjzxVTgl04
fw6X9KYLaaIulXrpLfuhJeEC7ZVBbUfoxajjL6ggeh2HEepgjJiEjMQ2IbjGmJ0tRd4flvjjMGJP
oY+ZYUZeVx4+xiiA4JemEenGKHOUFV0m8JyODujwdFRHrEM7Mh3fgXftUJLnUXU1stxsvB3Fwj1Z
3zonQ/oAgYIahJuOBNFRKtUl1UEhLYkhvqIF7urdZJROmwU7LfgG5QFGan9Ig+OM0LCVQwIpx5SX
xqIbOpBPQrI8nFwCS+yAxGK//iJHjX0L6K/k7q40UodnYhsdJLknjg5Aob4jV1aHoigdj5LooJSI
xBQkZQtaXTTIM15avJ4lsEySzoGQypl+XXobEL/C5irao/Xfgf1+nSoyL0RVClqJPUgX0ltU8yMb
BzgQcZyyASOn2jYk6IfgrslteTbr4iFN2eClOheGW+/qERQTAjgaWpJjZsMjWH14LaMxOqdMuzd+
wrRTEDGhk1QGnUAz6ywaozNJhWzKa8q2eVu3AapQ19zYiIYGu5uPGOwIhgMdw4c3PSrna0rsTazz
bxi/9SdLZ+KwlAidkaN0Wo6tc3PCnLG0raN0dKZOp9N1MmJ2euJ2KmJ3fJ2/Q2Mx2wwVD4Gc9kzS
67691kOi7ZG7NGBc705FunkhuaD8HA2S3277bYNQeRv3eXhL3NN403XAsBptvB9dVnqidoK0POfW
2G5wOrWYn2trI+LxAX2re0wfuyxdtkkdoRdANI05Ydp1ZgTq1jLEPbEVW3f2n9JMtocpbsSmNpFZ
ka+8F8JkcmPG3ykblk2nA5AESUipjkRC0wgkRMckVTowKSE5CSgBxb0OUxoXYpUYi8EiIGkplEQu
FZ3xQByR4rwQx6R0MJOnI5oyvK9Nht5dutclJsSpWNSDQ6rT/B7v9B70RFrJIIl+kkrgnadQn3Qs
VKADotLu2vR/BDo2ahEESLXGAqUERf6C6GFOEc72oudyu0fu98ke5vrQBbTlxtBur71pfcvnOdvG
qXEl6rtfU/GfDR1nNehgK8I5Di7wN1MSedVAvrF0CNZIGlZBKlYj1DkbItrbpGVBOFWAa0zupkrW
9jYkB0GV8hCSZrLurVHuibeCx+YZFP86kMuKYOvqiK5Oh3VJHdvlkd/Vf07I8iqanhK5y9ZZY7/4
Tlm82W5+cvIttODykkQKjJPd7xVZEvvG4PFSERq2kB5Gpna0W8gTi8kVc4YRxtTkAa3mcZGjoFkb
C4GvQ+nRkY7BlY3jQxnw+OnA2pHT0RK3i04itsNvak5QEg8Y5JGfXVKjpQ2v489ictAcN4x2yZSf
+z7tVx4bB8YbE3740DhmVT/cWCSq9TparZ++NDpqzdSha6ROoawlhi3VgWy5jmar8AJsKklcGwCF
iC2p4pOaja+0jPEv5cu9O6bzZhiXb1Qb8L2aV3J1dSC7ngoRDYf3L9T7bkDh5Mbh32Dxm4mSs3V9
48KTNtuGzPQxUbfkdgFDYsFLwAlcp2BR9Bi6PeRGkboHZmvfE21PRZ+brBMcqzjopo2lTay+J04K
V+uo7a388+2uKrKHuF3uliEdrr1Bk0IqPs6kXr4xrrwg701+LMo8ssdjMQu3JN/NGwqc9mGeo7NZ
tZsKtse3pEUE0HsAa80yvHVkz9q3AJsKMUwkqQ2lT8QXVg2YZ0t3BefHx0cqJo+sSxPzbwqeFa3p
bWgSOFheenDOEa0TFRv2Nqs9fDdBdWDqztBY0NUuJjIWfO5cwype/KS4OmUOW1I0DF+AvU9W+klh
DIyn7Pz+xTCS/OyogJ3FIDZRxbXQouGgiEWK7KSol306BEWc9MRQs5mPcxEzOfLKmwX7vsjUsFOV
+zUuFbPbaLHvfLPmqclcEdUAk4i2Nm+6yfkSdsUNwtphk0ThtXCS/HOe8Vl3DN8LF6tf2DnoSPSk
02JeJQZXPKU4MuZrw4gQxzwF1+yDPi5p4PPKJQwNlwSWuH60+xmYWeUbGzp1mFdORkvTy3MIsnNc
8Hakd63j0SBEd0DGrNLpLiW2w55ApzrldHW9rNyTR7NbfHvc1pSBFHE/pmJhbkkfc+z7YWv7TA/c
KgSi5UIorSz4tdFMgUK2xUpa4w26lGXvg7AMxZDchob3kJo5XetlMCiTfRp3naT5hUb7UE0DnlA9
OSQMoa1SZIauOJIEV9++fzEV4amxsx0cOz7KSs40/SNzX008ZunJSXRhSUM6Dm37eYCtH9DFqfEa
9IUX3PZma99NWU9KhLZH2LRc7QFcaBF0JNUo2PyO7Z9tQKFLUTR34YCyfXJPpUvtNHVMQObw4BWF
2FnoCeZwuSG55DmsHecsohhxf4vtCUn7KzZjgt+yKmW2E+IQnzGsiDH5XDLYnDMyC+pBnKeJB1NZ
1UfjOZFoN0j1GXb0ncdDjO0cST6pTRV2yn1mTUzeoP+GE5V3OA4eY+hhebBJK4IkZp/DPlWf/Hz5
DsyzF/K5Iow5q6CDFtUIYKTPz0nnnXoNOSM1ax+7eX4CxHAXskdohFdvfRsOGqQg4+BM1R92Gr+p
2vR2temC2lCN3DrxrOigSG6BpSRti6upFM63LPcR2uQJXUzkZ6ahyClGilKE6uil7ksRx3SXAK3h
Pgw/JQweE3BMlMU8GbOn2mrHW8RfIiFVwAmhZNjs6AoPQjH1AL5XPYbVeASANZVuFgK/hs4yrVty
vCvBh96yW1hlAwO1uOFX+tDbicnddUt41zMgo303t6Tw1cgDCwwMrGK3oF/APvbtTbiIXUCzcNWb
mOiaiB5K1aFap92dYcHeG7PKdqKfOFJJ9y2fj4wBGVZTHhhMdskOegjjYNn5cSwPZgESz5iLF9d7
tC1GQ+aQnsvMYV5T0N2gr+7jGLKL/GueCXbb9ID8bn5gyx8cO53/afkIHJpAwFNomgflmeyV2iPd
Fpgoycg5E85pLH1a8Ywj2CMTqpGa83WJMEsn2X3ZFuyUpugUIefb+9Kmwz22A1NQNr0uej8gKQsR
9+ssMeeNlXUvbuoRiw5MLOhj41o7EEMCh+fuQmQvOTrutpRV9Di4I5D0arkn0zMGMBygwiwHcK4O
6MV88W/yPg4OuuU9VQlOj06++TN7+8wvDsNYWvtCNvjTs/mUFNZzaiU4I7VD1ddf3v9PajNg50bY
XRZzaGFYMjC1pnbzLkF+//KuxkCaMCxrQLwMoSM0Ro2dEPUjUCmd2HEw8IlLCtaI/RTqsAIeFZE6
NXMh/ur979+/tFMd7jrDe+LQNdhd+1/9qaD1abV3727Y9z8i+2+Hc208JFrahj/9KcpUuZPZwpCK
ZwaN+LTbUXWSegLE1ohIAdBf0BQiAEkck30Y8Ihp7ocTHe7+55fnrONNe1p9RvjUo2r6bpcM7vLz
j3wfw+u7GvX/tNS/01JjP4TS8Kdwd/Pavf4b8mlAErevOSCJc9nH7d8yhn/+1v+Iqb3/ANtAwLC0
Pam0nvpPOTWwCBM5M/+hm7Z+Kq3/R05t/weKX2H6rucK5eMO+VNOLXhBH8mar4TwUVv7/0sixAed
MYIzWwpbWo5Cnw0eRwMjftFTx3Mz9iXXOixrzGpx1PrQRufHeqHhg6ObvpFrbIuIp/0MT9SZ8nEn
MhQcWAbMiHZJlIrdrFh1fDc9eyhS9kV9mYgChjSUP3GjUrSN1qZEjMX8tms3Xed5+6CqbUqo6Jhb
zHIklSNt75MrmpdM1jkJH2JYx5VRb/qGYWvz2bu2UQ0Ru2mHVZuDbS+/ZG687IrEHhAeWhDeEDhN
DvoHI1DnxR97XHbs2Ss4b2ndMw3tzb1XlD7Cbw6izl/rTPYHVzaPTd3q9Hnea2l2PlsjGlfSEtjo
YMPXtEitwuh/dGowjz2aKwjzoPmxVrIwzjs2H8RWFNlrlfMCTTXjkJ3zHcKKcj1P9XRjeWgdtRDT
G69AC/ETl+Z6oguyjQceDO6EHuYlsppq4yvYaDJxyaJnQEQiJdPKnM7verRsYgHYG/nSJZfEohdS
0EEm0Y400h4ltxcq/Kie/AqG0P7JgvmLAP/fij4nEqro2v/8d+vvF4iUSNBBl9hcczSw/nqBJLPX
DOVQVcfK9h/NziIMQn/JPHh2jttWq3CGYrNApzJ7DkqS37vE6r9P5i9317+QxWMi+FX7z7UKVMU2
bSmhqCjL/KCJF4ZF058s2eNoNOyWq+LFtuhNQjHv70KRPxl+8SOW2e/OwAdmiv5nFSI/BYbFwRdh
fzgDS+9aSxu52ZHEa3omuMi5sPVeJtLIhU40Og863iRoPskhwDBvtGOxD0ZQotzfR/qzz/98HjSU
5uOJUJIMciguPD9ME4/GrzdtYop2zIs2O8qIE4F+WK5bv4MJNXb7qSztldEjlXdpYW/dJL0Zi2xB
g4pMLllQJNsuyLPR/zFMlb923YW0jJLoUP1SboBM2oYH1QbJp38+aFsfVJnNYVkc3/7z35330+hg
AfEk6bcurLG/HnTIHYAHN+Gg/QYKYjsfusRDMj8YSLwS+GKmcuKNPdYvrkU/qQ65D+OAgZv0SZlt
xFvtzgXano6ywShBkgcrhMZPWWBv60lQvoMwoLm7zggQ70qAaplo0xMEmJaldf7m9+0tLRROhIjf
JgOkSeBo7nskHqhcib7I/MffvGN9YXx4x76iK4h81/SlJT+84ykNM0QcZozjBMKZQf3X1DF7l/Ep
8hZxJkR+6xcIZkwhkxM6JsKaDSuA9OJCZdS798pmAzsMOf092k1m47ChsTcxPoyVmPzHgdkc2+vb
PqAr7VY8BPwKWWuRBa9+ZdGQ6uv0BIfD3BVO/1qX03JoDMYDJWCMOlDrOJSIqYLf3S8sTh/etmOa
nlIS/ipf1Yf7JbNahcbWRk7f+I+l34+c8uXaBNk3ow/6ff1HMZebQljGdqKu3tDmRPS5VW1IEUxW
6gYBRMeAcJ3TGLz9zUfyr47NshyBg8jzYGx84B81NTiurkHqX89gN1N1WrLyS8mUZFO3JIQY7GgX
w9m+LwdiQLjlYgkoQnY8dkZUyUg2CruCVdWLry2uV7nM6bZDzsdl2W76ofaA3GNytZbmD0ea3qoQ
j4s/nxwyqTznrg6t5mCI0dyWiMoIGc/vWqQkGyMEW4yR44Sk5WtMnvDln9+29fdHmINqwrKgzbm+
oiX913uPHu8Yh26VHBcX4g0dlTvYf0TKMi1Z42y4L2qSD4puP3bsMAK+WWaETFYdPSS5zA9FjGDw
N4f0YV2RvsNhUI2alDIOpuAPhwTCBS5JRGZcFPjcq+ZyNSNX7psc/jverWNEWMAhHMwb4XvOplPN
bazoLrS59bsj0bfhL7fp+5E4FrME6SlTOtaH6zVh7Go0BrdpFwfkiL21EV4y7WsB1TqOa8FzCExh
eFpoPrKB3JRlVB0AFQHlG0nPsDv1lHmCTgVanJ0jnG3pit8co62vy78dIwgw32Xl42miz+YvZVrv
Zsj0y4lHSevc+p3lnxojpWdUPhvCa78i2ltCM79RMfylKvqmhgVe4ijMWycmKcOXb2kC59Gr3lLH
Tz5NFmIVwD1D4uV3wsjCTRAzwS59WWy9JQeSIYynvicurZxFeyFWF7p8wxxBVb89+x+WBX32Ld9j
TbdcBf7w4x05zFYa11izjqaErFBDY4jqgTxojyykroVpandI9QSzhM6qKSs0zDCwZxq4bUljUY2n
sTioNDF+c884H6oNfWCCVdZ1bY99Osjbv57ygU1zuQSKKKTE36uOvmQLHZO1fn50TMQ1E47bdZwu
D15gW/oERgymYrGTCAohQlGEhixszHQ37YQel7TPTVnZBPqJ2TosGYFZ9PFdNWZXk1HKTg047GD7
WCsPdX+MOurR1m2afkmMV5KE2fYPLQPs7m1KZbWVi9UTSAGqXwp0UE5+39dlRHApDSuEZLThRETS
UDk258jr3gLMVjdp398WIqXhPvA5dumhdqru1VvgMogTpxrle5QdfEKxej/090a6ILws0SS8k6sC
DuT+nx8C6l88BFBesT1S7JB88yOOjnI1GBdlGAdJ+XEYgVUSbBuhRuONZ73j3tn5cB/4brD2gqFA
du1lO+yF1c61EOlaodgz7rYJiJ4gxYDCcqKcYb1nbuahrKBBFj9KW9Y7NDGfg8xvD9zP3jr0G2cj
KDOxcY4xYYqS5lEa+LSpqms1NPKlCh4x/SHbF+fSybJds/hfkjAiXqgR5HkVsPNmcgBPSyspOwR6
X4NM6gChAliOm5FuGBOqP8ZWdRtndDTLBLeTa6KfGtFeCO7l16il65KNM54H9gs22VZh64eHLmXD
Hxs0dsKgYYxYdwfLI5qggjW1GdG/OiFDpqKcrxwxXNum3C1GmZzkMjF7d/yfW///f/X/Yb3kJvCA
XdggCB1q1b/xAk2/ALWXcZaMuOvxfLbXNChMmqtky83WvE+cDj88PZDaY5ZrTsWjm9FjV155HzkW
nXMlmHcQPWWnkiDFtu22/3wJvT+d//pk9EzWceoN4fH146YgNgQXkdHSw9UFbD0On/IgDLelydqO
4AjwdQGAK8Z7E+A+zxrqn7Auv84xZbICabQq0aDLRTH+X9iA/ebo6Bd8eG57plKeYOvg4ILW3uxf
n9uz1zqtnBCqeo2Q+5iR+jrsEZMmCpC2qMI1qr75xpDdfFPksc3I7JAviQApoxe9iKn1Px+Q/XNH
/+GE2ShlTJyVps2hfahKs6bC6FWL4DDZGbkPdps+5BNll+Udi6EwvvBXO0ThxTmMUWvn1Q8/E9Wr
Xb7QQDRpktvN956+omFE+WFcvOhGlj8oZ/qbQI1gNxEx7qLYvgvyZdqOUe3tMLZxXw/cFQjcSbWk
093DJBiibjukU3jXqJgtFXf1kY/ykkztW1mVyQXYQ3Vou+UuEMy02xAjreJM7qIwJAfYH+y928Tf
miSKzpODOiQtm2HrJ1TBDkEfdqLueiqMU+RznAPztFZ63024XwDOZFOdpD35h7oIb/qMl0IJ3O4c
NJmrxAwffHfxjoy9RwQfWqMG6PdUJQFg93KZ9tHQ/sHH3RKCMGBZnL03u6lwPRHNfhqggXda5lZg
STqYtrkWSIBuyjC2NiqSyaPwXjjZ0cUuxofAlMFOjSguwy6FtMAGmkXOIzGuwvIbZOH4HNA87lvm
ZX7RbGKiCsXGE1Vzw4L61VDjcm8TsiYVLQlnAbiTj5FzynTnAs1JvLfK7EVZxnQDAjgi9SKnns0D
cmAG+ZLT86bWA9Phq02Fku6CJWW6IS0ECCGr78HvCaQp+2wijSiI9oQMuF8WUnshOjXRMJO4Jf7A
+S0e+ix5Vcs80geajb2Hg5lZh15DXG/PiFxuvvAQvM0tgyyoxDm2YxfcZnpKD78I+uY08kl6A4yU
RKCbyCua6ATjVooA5gmOxVrSFL2rRI4xQRaHQKAuY3cj9p3grl6KHsKnBEVoGwEizlI9hxZj2bkq
bttxQurjksdRm4xjERW8eB2goSQsytMc++gYR+97JBHG4YZMz/SAtMGUAICcXvoj2+Z85zIS4TfB
71jwmncBLJJ1VJTd0W3GtxHgzT40XAtxSIUXGf/vpkUBSfOCuKUW7qdCejjh2/eBHssFowdFFdl6
C1HZtdWtWnbN2wHDJNIG90b6LW2hscWw2Kq9kM3FTLIIUQrkPJGku94tjI1lAZ4PHYZyEmggcePy
XthDR3DzRJ3aMwtaSrxXyYRGLQvy8DTl9d3S638CcLzKSvPerK2baGDb2DEwey+6myLAXdYT02Hl
iBhdzI4pqbdsccSxzKoc6Ii1DQ3ESFXjUCOqXmwbZU97DFgY3WX2ObAKpoMtWul08OO7LGOKurQs
X7b3XDL+um8sgxlJmmHEL83h4luz9WwH3JCReBJGOD0LPfSSgOGJyyGByogiEGdDKHal2+7TIAzO
SD/Yj3loPm3Idun0aShm90INVCV5gGgW2r47yauPvv9i5t8HE9PPIgNnM6U+g2R90HHrX60MIU9U
In1tEd2sXXbJu9ReyL6JwnrjR5iPKqwydhTeCqJkEQLMKEAu6bAYK5mAwW8k4zwjKZyziW+fzaAV
7uNleJR45SLcKudhwrAE6KRe+SZ6uZZ5CR7V82BNl8Adu60AOXhvTP3G0m8cm9q4twbyM2XST89e
1aXI/Zan1BJn6kfjgKunuXqCg0sZFX2OuuUZ6YGPXs23LotXM8QxB2CJMTFy42I/VwrHjlFGUPFt
drmshnEE55rbale1TnF27Qa5apzKz4UI3Y1tJ8XNLBAolgbE/jqQULDxFrUIIvds3TlPHv0Ji4lV
nDLIsyyhRyve93Ik4a0IiYDBmYpK0FUPDRyKT66BX6SZE0FQavIVBgcTTW5XSsnbWcVbCg22/vXy
RTY8emqgWxjtaE0EP/KBrgG7xjdRQsCuHbs/2q0xXDHEcgpz/35IW5erD2kp22x2OAX4PX8iRWqW
eEqLg6Oix3ycmqsJCG0jcaOxH8czlY4XFVz5KLOjNWKs9bF2l6ZVHXF1IM41BvuWNskXi0Imdzrg
qlEcXfIiuwEGsF+y+t6JuAfLxmb47TtkmGftsG6SlpzpESXle5zx+FqU8rlDx31JE2CGQ6PqHfKV
U5wSrkZn/Pb9VacWd6IZe8E2ncZmi/Mj2knrq5wanlWjA5ouI6JkblrS0MzqsrTIn9+RJNi74ElC
yRL+CWcBlzj+FCJyxwLPw82SJM09PibyfVuQH1Zg4Q8fPjW5m+yy0K7Xud+ApbMS1Gylixyxsa4R
7XDVeySVCpmdxgVub2w35tHyS/MQYh7AbzJujTGj/HbxuWRudgPKCE82TdeghIjYF/V8GcvmCSQI
NbQ9fMn61y6necOOxV41Xno7RSirkoYPOIapMuaOiyGR6BGeF5h5MhLNIIlcy8Y5F65LnkGUk0oe
jwxVbUb5WGJY1VgE67y0P0WMlKV1Y/h4Q82aODSj3I5F7p3bAdqJrQ6y1lK+JTtmkfiy+Mo6R4pc
tzQ6mUqT/HJKQNyBCYbfsmMb2XcHvwCj6T36EbsHf9Ypiy3hfDHLrWm6DmYaj4jfblLboYJIZ+d9
c2O6WvPYGNsgEhZczMo+YFsCnpYqC2W194QHFOFnVFx8GQGHpsnVJ1WPVRCjRxrMN8vYNntjSLZm
im5sSByXfUy/Lt1wumay8HFh4eof0PCb5GQtxkMmCfVpc2YoM3byTZaS+aaG9NS0DrLYacHKlyxH
Ccpmr5jhrJimRDsvL1G7mGN1RMnw7MXj19H4POXuROoKTpp+Xtde4HxK9cCD5ziJN2gVY5/K0GmC
J6ICGmbRhVKHFunHWoTSOgsikb34U9zTZuSWa1l0Y/zJSLYZ6yxwJ6u9m3avcBhPEyvxNOdXg/73
ip0fbSc8rkZW72YPr8wE2mFu3edwXECEtgHBmktwr2ro+DkCfrczDCwigDnmKdz1XXVrq54xDbXT
rrHkOpHOJ0pqZHnueO5xbIZYp3fzsEBN7bNvhMkV/bcqhIiCwgWjm/0SKnxEU5AdPJk+NrRGVqbR
f+lHPDoDywCZbHhPhg6BGvN1+CizS5BVQNkmoIybVbwBMrlPY9AS5pLUPN4KfzWlfbBlKuAcbEGi
KV4mc8K0MpjDpvo8ovlnPU3xrWUszUCxHsfli8A8uk3DPt5IuxwwFEt7Pam82441mRmjDc0gA/go
q+dkbCIGbi3CcyPZGR7lBJ6CHVycLUCylxhcRp3iIsuaFg0oMWZ0WEm+QxEdiQlW40SQ6mh8kZ1G
isyv7O3RfNTePmrZbmfT0YN+vopSpEfYkBtwqe1TxAaOskJt+TmSiYxyE0bVN8vFzucCd5xZ5GjA
RJehoGWXuPvExhbV1uQMN4l/KnwX8AqDuyUEvTgZ17TY+oh/1wgZV0rlgNVQg6wYesOgzfH/B9ij
BjJUk45E+XSxsCHT+V+xel3tcD8BXJibdDWxceoj1IG6GeRX4jXuq0s9GwT+IdNsjOy7QFLvh+fZ
1RT0Gce8ZRZUCn16i/64Y7luzHUUfANM/OCq/FPlNgcE+k8d/QYQmzQ5CDCBZIyoI4VjUQDz9kMe
fD5tmVWQcbsgHv8OAnSTjwW9CdTZHZoieonWxsaA3uIkIRcTEPHXtsyL+9zzDxGPAiL6MNomuhto
DmLYN1X0qWpmPBOB01wYAXJL1ITezEvzleKIJXtwiJaL/Cc3Nlk6rWIP+AUjlP4yaBC2h+1vHQMH
QqDLt+9/8f4j79/+/KI5s7Gieboa3v93DIYtLIDX958jX4d17P0HfcaH//0z79/PtRnrp9DN+3c/
fxDHl7/zJ5MI63cY958H8v7SY+qFEL+jgARt8LsYoZN9Ved8FH99ZdFVYtn++rJzq1m/iEve//D9
xd7/7+dv/vzHfnmV0BefcOggF37n9b+/ExMzP4V8godJv833X//lVPz5Z7+8zP/7mQ8n7uOp+fk6
+iXCvnjyW5pRc3jB+MJ8tjPzo9O2w5Wp8GFIUAeManr1M0A4Q9jvJ2y4iNSj5WQ0CtXtQGcf7SwS
OJ5ouwRDKH7eYbyzPQr8JB+/5FG/i9L4dUiLS9bQBm0rB8pit2tkam+aLnoeO7JWOlTlW7MjnySG
w7S1puFzGBX+RUE2qM0xwMoSFSxtRG3GOcLAIq3alWUPd+aSgl4OjPzYBNGp9ariXDJ7d1V1dr08
v7P94+R6KSpftmBsQKIt1Hlr5Qrzjzbyw4fE/NaMSOJECna8aIioDnw57bzjUlCfG9PyCvHvPp2i
LXqytWWCpXURNtd0+zak1hbwqqYL0v3xmBEVs2pGgo0b+76Z9RwCov3am84dOIYqzsxDOSxqXc8Z
Wymv6/dQpUhydhFyZvimZ4KRHCRerUTK5hl3KJHJ3I6IX7eHbDVWigE5MY2OYTyE24Yd2zosZbCu
DeyyNT70bRsYTDd7lO0Sj435KabVvWkW9d0berHubB+1Ocxidzy6XCorJd4yajZhczY6nGnQUGv4
OBl5gEF3QThhEz5kxPup6JsLjQnqngFvZ27c5lPtXw3vWOfjhb7Gq2npELKewFvkU3nLPigaiUZQ
3VNiB9458vNd3HD2bH9+qSz/Du1gt28Si04uoafD2JHaCQkVakgC4bdL7yvsBSsV+grc63wnMx6o
EoYvsJ7d4Da3Y+FkkKJG5lj2ZzHg5XIHCpFapSVHSzsdAPe5YUd99bAthvWtInn7LGebBHeuesSE
HrmNuSSQuUUdvswwvpUPJYDua1xNwdqezacUKdvaW4z4sICAg5vPJMeVPdmJ88qi9wB439sXDQl7
Lhl2Og/BjphkzhiZVYGfLe9ZA2ejBzZmgid4rxddwyVQa7bAaCOyhhkfxofKit+AyhS73LTfgjmJ
9tOs0SOd691GaKisgSNGZ4KNQsUBRvHqjrfWXnKmCQVz5VsjwWgaqx9thsDFIKYINfJ/sXceS5Ij
WZb9l9mjBETBFrMxTp2z8A0kPMIDnCgUCvb1fWDZ0lWdJTItI7OdRZpkODN3M0D16Xv3nqutdea6
+qCTbIt0vmqWmC4DDbUj5ZGcHbwbXFiBjLNnf/wtTGUe+aYErCaonHLx3tTeZ4/ziQCSr2x+RjVY
HPAG08B31HUK1k2fttsZMS5q4fmnK6gkq3S4L6roJY/Fb6ZIgggpEqwWXJVxihJSuGVZRIfeDwxA
H1A0mxhheRi5Dhr+kMDVvP4YNVy4YHGuo9eGStfJeyfDD0XnCPRDnl8iq94mLRMB0/XZiKHukjXW
nm1RI4KevwKT1hmhsE6JiKHFb7EzC/8dpArCQHyT7JviRan8cRkPTHoY2bW9dOek6oWYxYvrfuEq
J3F5Mh7aGV1LUgLh8BfiRzHhMDTNET5R3N9D05rWBSwv3trGOkjpfgIHY9EQIBosF0qZj8x/bQ8o
kJ2m+4Cqcu58C4mkM/82s0U8OD3jptunf3QUW/CTvVOvQ9LUfesPF+CwHsaCGiITb5aP6I46HwW7
QNBv+BNxcTbucijjkWNzASJFSYiewsUQ7jgmY0qcLNpzdlFuiy9qjLGL0zMOKKBoBXbcDiHeMnyO
7fYprODNsmDASIcUnqdvIWHBjU38A2bMbJ9m1hUfxL6fYSSJkC4qcebulL4YQLLWzBTjjS8RvweG
KPct9BlA+nVAEerSaKkyu14bpeNvddm/ZLQtHJn9KY3gMcBMAlhfEHY2i236pEopd4Ukbp6orceS
CMLJtc0twwLHt353jkPOeNddyli+hxMevmzxqOmhfGmIo9tnRF5u4K8h0Io6QgrnZsGBFDu/nqln
HCwlgmaC1W09i6fJJ1U/oFiLr4Z5R/LoW9OQDOk4w88I2QRmXbjWk54YXc/xW5aLb1tO0U4trad5
9hBnUlIANPKfnC7Z+QSzjrhpXOk7F8UdkLTGl4JfuBr8D6OtOLBg2732Hax2133zLX0yJSQhUxKg
GfUsftMxVsaDKVO5DyzU9PniBp99yGI+s7MkavXeqIK3ZKEJSrP84VHoyQ4qoa19SngciZth9F5g
hRysCHqA4g7NZ/hFHoDtOq0F5JiB82zJnLTOxoOZgYcvEAynOvqZCHw7udP1ADfqa6rdT00Ddxd2
wOQnf09T9KMnd+1MiMC3B1sQZ1yynmsOiSlR0arJJPU3feEg5cpMQhdSl12Rc2w5zaG0d17FeSNI
J1hxWlW73j9hJkYvjpZ4Q5kvA6AKeZpPl2GhXlgDsduR7J5sj56GFMWL0jvDM5yVw+rJURWle9G3
xyKzrXObLEc8pexTV3cvTci5PgDMtdaNi8be6819Kqj42apOpgJslaUT58GW9Jys8jeG2RcHt4v/
ROjYEar4e0oRluWByfasIGDE3WLdpJu4WjpUg4hKOCVsnGYyncesJA29PzbEFAus1CycHi4TYr6X
wNU8fUWlTUKbPWKjSccHW0wgF3qawg4u7tqkm8fyPWAOh1hJdHHsoO4l+bcf60Prhd3WLVFq5wit
++UmBUhfbHlGnCgQv8KYmHrIkyKID3mWlLywGYYlC7NDMOGmAB7kboFEjUDegcSgFawY011k/E2S
AElOrR9sM7vBdhHkTxk6/722yHbD6TTXTvWbvnghgdUhsyD/hQHtOzSzdy3wRKKxpjiy5NlYjOAV
2P3ZpQZCpO9iQrnH/YSBxvDP3ES/3RqbIkEizmki2gI7oH1nDGWCuxis89jbH7GV7oJTjIXrwGmH
Rp1qPks1jlu7JlIzdLM76XvHlhgUojLCYad8wHqedHZBduiaPjuRqFtjgi5N6AO4qqekDA+TOT2N
EVHPubFVbbv3srbnOINvM/3E2oahaZs2Ey+PpZsVPkVCQ8N+0zq6AW0v3mQ44LdVbzJhnE0Qwjuu
aXtnzPdaRIBP7O5qJpQkouyuSPjOZuw8YHLiFRh8gGPJvcftv2bgfpe5fcnNLiOgh/Q7lXqPtDey
svn4hAW+tpGtUXIe4xrBrdCRrekqRGu+VfUnK77UY/fCnCBbB0ZYYtLOnmbroWuJfBcWiicJEHcl
pmiDM7NeaUyus9Fe0AeKbT/2lFwhXmnXk3eR2SRXIoaetNXT+6zpRzJ5t4x7XAbPpfK6082KQ+uW
pnSVevE2a+im/PVB3TNebxEH2X7NYAl056o0jIYttnFeY5sZlY4NY6VUZjORwTbWzXW10aIG/goa
Jjt4ib+tl5Cp24MfE68hEkqnrMNMsjx40VxvEh9anatNTRYvDxhZTqROOgcAVRBfNXyzGtsmTC77
NBBxRAQJSVjdoNLz4L2SGMOcwCjmH6hzSdXR/sFa0nOasV2i3+tLtFCDbw/GQsm8/R/bFSEWNITW
t4/BCnJHmZ1yO2tPHc73U7r8Hx4XhqjWEHf7GkyVUIQ/x7SlTsPtL/znvx1d+vjYYMzi5XT02dUZ
1vOmc+j8QCYn+ACw0Y0Y7gwYYFZdEL/beREhh99OWYOlYXnOykkUn/uvp0/pvinwGnAUveFEyzor
V2E1tzs9G89iSSBSPxg0o6BfPn/7opHIj+1oQ3ubnYgFulMG8J98geJU7tprOH/EvtlsC4voGXDR
Fbsi3Yi2n0AvJi7mnrRaV5IUB5hgel2ZPREOFWUFVwDGAHN5yFWJu/MONnV9KgWYg9UMciZtovQY
krKwpx10+OuTy/mdN5JB4fg1Bw50xQwu8ImwnPgGk213DLsfx+X8eXvI2Co2I22rlb3EO00phPkS
JhZq37vMK9GgNl22oYoDThQDgx2XB0yGSGYYl3eHNsPz3E02GTRU24MR2D9ApHbHIM0PaLlhDuTx
T+lJY+tUXL9dV+70hCns9kA/e2Npn1J5ILBpAmZHRwOm1+2Tt/8rln+2QcMkpSNSk2A1ui0G+E9n
6a35/fimioZRjoRKtXRw7ITgD/1ae85EKw3SUT79YAXEirpCAIWIpi/wPfvkwFaAGuFa/IlrPjz3
w2MRnPPIfAOswzQz6unymm8z59oVktUHe3TeLdt6c3vScjroHVDgnqK0303zCALJ1kdq4u86pm7+
jF39AWXMRdXHjyaC5943hkcUmG8KThtyndfRowIhYAerMM9tyW5jyC9fiJ+ILx/H1uOw2RDVi2bp
WAbV2aDJvw4GWua2jSkYqkHPiZL7V0BL6UtKRlalGvrHdMH8zKFu+dA/HxT9KIYOOjlWU7e6fbzw
pdwbGWf25XN/+9K0WC6+24+8fdrUnb9tR/H+t6/rQ7JU/vp5t6+blRtACxPXOi+ZClUlJLHJKdaM
Gv7g3bmKArWLDNMPuD7ppqXbVDYLGJQKYOWXYXfqW3MTGOcyi4JzS5zS1itgtMDBWDMXfDRUcB/B
PkFkAeNFEg82xLwhJUC6tI+ehLNMwlxjF+eEATgYQF2HT6mA0UafAlwbu8Z/5pazzD8aO+F9AzOp
GoetW7dXi8Xj4uFaHoicCfJkM4V99gS0IqOip7ip6jw7wTU+j6oc71zg0Ot26d3FBVl1RtN9SWSe
+xrJJyasA40EG/+VfOHY71PTyb3rwtdyO3Nno1HekCA6bz1tPVuZHLHrxxTdEXtxQI0xsV3vHe/O
aWFoJlI9jHBVpTLBY0f2kVBu6FoBYMUsGA8JRxZKRRTXCSLzPZ1Izvqd9ceHj37KYTupnElS5mQf
pEPQohHz1mfPn8i0tYL+BF/np5UW3Y4oz1+qCK6+px4xJT14XfxbuJV5Bp29iWMQTkn/OuT23syV
i/ENP6ZJ8TupfecG5NaGyWvZBjazYQZ1Vjn9rlXwJm0n3sllEKBq/4674zUNE/QGVtytSifYBV2C
rXb4YLXnT6yPwrE5SyTJC0DoB99F5MS8fy4gOpU591k3NLu+lgMzl1nvkXx9G785Zw3EJXovlhcD
KkzB1eOdeMFx0p1cMc1rGNcJKE3/T1MPYDhmjHsK2VrrnJhjlqGBLrgFZZHPz4LDSunaRFiV744n
fvkVpNMF0r1mrjZtFy10xzR29Pl9nChdtFRQbjVDJI11d5+25QOtXqpcDudOsh0M+6CVvlTjXO9c
AyyUIfq1MNMHAio+fSd5GOL+IUMMQKqfhmJJcBz4W5zboaR1nW9cw9ziFuekuZW5d54aHPcOw6sc
JYlNhhYNpPElthgCV23y23Bm0oKkca4kLq9AX8dy/CFwr64SZ3iAdf/YevQqOvfJHPr3pOg/qiTB
/DweMnr2btbgz5vKz8BHfwYZZuUY3BZiqC91Vf3k3ScDSsSPAMR+UWvNwMuToz3lFxZ6k7nSb0/V
F+0N36MlvjUjeRbon2OBoE25AAFT/TBXZYtXUi0hqfbFL6evUgV/sH1SELuYZlqTu9N6cNRvNDBf
veV92i+wpzLaOyyUs6x/TabHq598j0FO8wyw3xqSxF1SOj/yeWkF2MwsVP82hfbImShDLBDE3KId
HQpwaAjcf3BdptvMJEaVgvtuis23LvCSTYZOmD68uZPLz0EvAljYwtg6jfnZCdpnK8D1oJgm0jop
124EtA+tziID9Kn1oPGZlc3sFr9AYc8Xx3cY0vOL5wrQCTCCl0x2zb6aK0b98pzo7kdXmBWj//c0
yHM82NaqtMjUJIYGShk4r5x8+85w75PRkXursmmDSnoUaMitagg3gzXeOT3uUAQG2aTzfd/Kizcy
2OBwfZ/ENrs6qGhsQ0K+tjR5vdi9dBO9K39Zs2wX5n2UHM1EgOwLYlpr4tdgIsOxM7mZAivZ2LGm
9jX1S6Cyp0ENK0Cb1tgsFFcS+yqD1i9OHlYrLkBAYbT/SnkwWmIjIWKhEz5mg3rUjvEzCoMnXmGy
F0b29v5hill6ymZrTLBpwZEbursHa36qY/dAGBoHBntbl8MbDSbHN/8gfq50yITAz5/qenruu/m9
GeCGhVZxAuJyAfGoVwZvT++if7RoYFnpL4QheeE8OjkWFb8LvyzXVOu0BySbDM5OpSaKGrdfN1Wq
9pVTo3JVSEl+xmjpVmEffc6D2W8JQSxJHyef98EFikN8K4Ia5pXa+aI1cZ5dLEoian6BU3wX9HWy
RnmcMr4bjQyt9SJmV74LYF+9Jan3ytSCJpqmgwx28Zs0W/ZMK3iEh7DX8kdkRniFffPOLI1rZuGO
JstuJDszYFKIIA5snjtTNFRvRstuW4fNryWyq6f2W3DEctcHkbVTNPbXU8jxVKgPhkliPWRBc8Cq
gM2r79G12SbVwzgdbbsn757zS67nh9aDzBYlpblBNkOzvPpj0hZlc+0fYetwU6ImmDKJHTZ5mdUv
I8V2pPOWq6XrzhZpiCsm9/SPyueytTCOSURtdUIwAe7vdQbdZYr99JqG7XtcgYMGgQC+mG7qilny
l8VQ4ID7CXRvCdg5YS0RBoMIhAnlxsDptpkNXs8MchpqUFqgs+1c6pk+q+kD5u4T8y5cZPRmE53i
wL0LRk88ywlySI5Sr0ZeYaHGI5IiY07hbfkr0f0s7SUoXr8iipqznBUv8YBXREfDftaxPDgcxIjW
S+H4OeQNRg3y9drjfEk4jcX4Wf3JreFQhMieSExhfbXtZuOjZVzNLdIqvHDdKYX4txuDRgL4D1+i
oGieuyynhSJUv6fcTLehBgLmdnl6rtzpUTLPu4Si8y9eKu0d3pIEoZhbX6wybDaxZV9Du/iKe3++
RPgojiMzsSH05UUvD0GddtvR4u3Fu+ed7MV3Mo3FuR5pkZvNXEED5ICY50tnaYkBaAsd7hYb5lSU
1oH+2b2XoZ67PQQa6JNdbkrphvvc9adTqhw0QbT1Y28AnqXZRC0BvmjIFf0xtpK724M1odwzQpTm
Yn4IGNyDdRgWVyKiT2By4WUhWO0Kb1xiWsF89ah+bVmLy8hmiJ9cQ76oR1h3WpnP1Kr9s49R2pyf
A5dU1MJ07bOna5vEEKZfPSmeL501ljtcEVSJWWbvg4xLLu5c49GpX2Ndww1Y/uHF1rSzlhk+gaOr
XrgQnmxur42wUXTnSs13yZywr3pUM40JaiHseHk8uxKXpK++lejSvWO33qWYcVZZbXrwmNCtPanm
tZkg/vEj5y70R2RzmogGL8cWUdAJXgt/EFs4wt3ehsC/6jLIoEOPd38KDYbrZcdP6xkMzzVT/smk
59KFd2OwH5yGQDXb3NhZB11YMunOQASJ3qqR4fWkrAweP3MPDcu6xBNbHPh6xIy2QeZAPho48zRH
hgRMxKTNQ9Q7RyPEYpRQThSZlZ312LNhwU4P5VM3OwmNQAv6Hj1zTHQMMWYDzr+rN0FC7e5plHfI
Y7oNt5lgSY0OxpjNXKRyQjC67SQ7U6r4ZseMdx4v2b7xaMQbDX1FpbpgM/SoLxAPYKIUpyhFUKkc
Ra3on8iGfYBydbRo/FFBGTAL7LfA5OxxM/TqRqRrM1YQijj5AdHBn8cGuhVBtrVEPBHa0l7jUfrX
JBuL/dy1980sLrMCuT767Y+8N36HYhBoSYFNxou8pQbrqkpeCPQ6HF2j/FxUmI8pAstVMLLCzPpL
TNPd3FcAJntQVCG4HTI7yWqihnNqts0KU0vqG1u3jdNtUE7xwnb4k0eE0HZ085A4jXd+Fp2X/2aX
3TfzwQnKUL4niMQYaybtAEAosl+aKZ3ug8Hg9Mn678C6GqfkB2yEp1oZq9GKI4QsOQovsnDZXAkK
YHYGzImlWtRALhBArcE5wILt9EIIi7+KDK5K6Ey0BqZ6vmbpr6JyQ5KTKhqonoLf3BLgKipkmGmE
pdjw3GteyYUEhiU7DmmCtfmJxisAQSeDuAL3mBXUZEbmveOSyR66ePiQEeVHovWhijmwzUN2CTNQ
sH0pCPrUi2UaNmFIyeRZoFLi3ImpZrrk4IycrLOS1E7oWDtbDtHJ8QruSrPonsBZHzLxO8rDhBoc
xfXIaPUcZcmDdnvjGDGT7mKLbI20wqeUWGeVjcGmDmIEWEVfbkt6hMs1bm61Q2t4DnN5njprJys2
jGkMjolu2qOJ+SpzBcOefn4srOIhkaV3IAkINpFPgGzlNgaQff+e/fDVHJsf3ELw/gy0nsHchkd/
ybOu6eTZdv1mM4Xae7r7qrKM7HI3fUJVvLhNxsuUwTbUacApmPpCVcNbSyDM7A2oTph5jB7NWY/I
lQQS7trLmJDM86fsW01b0b0oE/uAaDhREW2CLglID1bK7MT1ldLLax5coK8j+SYENDS4zytx1DNS
mvixanqBf9w9B4BVXETLTCXc9wJFhOP2AQ6THkN3Jb6s2TJ2VR7QQ2cisU3HZhOF3dfNGn97xcqq
I9c7vU8wJkUKW+j82rgHEzzgqgn8s+Kl3VRtrTa1oEQsLCicOZUVCnPcnyhE6APTpAgEGTWh+9gT
qLK+WShuZj9z6NyzxwW+jtxxyU1154OLov+uEU+3r2q7FoVmiKcVTAFi74oapE8UCqhEhrzpRDa6
HUIEO9j7gxfusWFQFWQBMSuq3oQSFoqosqtvMjeRZG83OdlKIeK4ax0qh+8FL9DJ3c2aacbGVzyV
L5z1mZnNyYHZyzm3copN3DR1/pUMsXmwPJrBara2uZt+VQIRK5IWyPWL197qxW4YGOBWJRKmiDsA
girnzrmr9sl2Ib+sywUlgAEckyYyPUO4eBY+nWbA5o1sdFtPEPQiBpxBhXku9n8UNOPWnDBfoNBg
h3caEIgyOhYOrzi6qFOJ0WqlcMBqD81sWrwIOfLUOVZjeiYH0fQP2qHighPeM8pCLRm1xCiHkV7d
vtInbfavJTV3ZbmORfQj66OXuJtY6ZghIV/jtKsJzBlC44/TQ6MuJVScfmZCk2OgbrGGoLOCG2zQ
u4IWI3HoqCx/sBp6cfZQOSsr4DlymW2SBCnEYEP9z/pL6jo/fYv1COL8XZ1QUZtAtmKbdT5hfoyc
kXvBvTcGwZtku0+Si2TitwqU8QIaNFw32fSj05zFCA5ht0p5swUEt2TKKIwMVGZKbZZXhmEk7MGA
4k6NkNxGFB40OPc+4kKnLIKNtpKv234yyyW4qjpO2UNvu78AtKGoDfmWW/uOTE4OhMnXSC05Vv1H
MvPeWbUBWqiusEMjQgHqslDb74XlVHuvGctzFoIRajEQKN2NuzLhkBvYlPNBMRivXtKNp8ESB2ma
d7Py1LWVurvWzNxBKBdHP6/G41IDe8UgH8BTc3CYxA8dD+Khp4w0R7vF8FdsDcfuH/JumfDMG2Zt
1Ya08uxQae8HIb7F+fZg9PozSYyYZOnG3ZIncDFibRLMPiGvtjiEnIH4vScDCeXIRuzrNJrpIZpx
grOOPjFs7/ezbT41buftWEvcs6OjM2IU6iH4Nw1H/IMM5GdYWPZaKusxAQO76SZjO3hskstFZS5E
h0SLD4OkiE3WLa8f7bWTO+FME4TVCZqg/JWXMSTWogvJtOc0O3b+CoGTeeyCgy+LcE+Tn8RA9H3A
Cs1NMZjtEWYgiPtFdmvp3llbNnQEzbtHYUAGI2XCsJzU7NaOt4oBTFcz+uNGjKGzpx9ZjxI093Ez
UD8+ujlBIGOMpWzetLh7FNnoiwWIa2kw7moqGSQOFE2Flz+Lzq2Q4XzjsAs2HiHP7IYjfi+0Q/xu
zbSuW0CVg/fWNUHLMYhyKUbdUyn51lIZr+XIGnRbiGivgH8KnRAENNtxVBguN/vXXC2nUe1z9k/h
h0vufp+5BLN7ilu5kiNIOZQRx9Jn6k9nrQfzel+aIEuGaJIHE0rEEgmz6W2BogMOIM/GaqxV/24Z
GK4jyjICN+l/czwkYmndFe0J1wtq255N9fY6ed6HMaBNE9YSzYhj6PYLQ9An44hqyxzi15lCcEPp
yl4PA8WCdJQyRN8lXAIIU6xvCHrjhntyY9QCN5ZGLBEMEUXrSCMTVx0dBe7VFL4TiNaMngELlm2x
1OTIfbqu11Q9DB0Sgp8C/0gKIdF8TXJq/eRrMf93qvgqK64mhLSIvS0DsvNiOw/659jq3iYuKzxK
kFT+8xI0W4beGZ5v4MAvFimWrFg5LO91BfRb3hGozf4YHFMr+cBFrzbVgBENKgRlCV9Ud/5+Kl2O
vlELhTo3v00M7HTLgo3ZsuRHd+VMuLfyhiut62ntg4MhUaNbuTEiE/QBasHZ8wpgdbHKJ87xd0aM
QdAHKHZbyXu16xFFoNlnJVcTB76cLxctJR8GEVqVdvYVqul6a6ljIyGYnlM8MomaFlw2bQzhXfyl
T8nSPu+iZqFc5OVD4+tryiKzMsovQholNmL+msYstzPIainmQxmpZOPSPicLiPfxrzVRDyfDyodd
OGRf5M0AfHQwyxBZlNq9cy4yBBTuEJJiyt0eTPecSZI7yRRqVdK3fe/7ROIWqeNd4QPrLfEcmkOw
tDP0d0pD5yAJb38IavN7HJ/jsLY/aVSgeK7m+ZIKLzu4ztyuY8zqG4MGVW3CNq1lfUxdW1+dsT+W
PYe/kNTYKyxiGP4zOuua2KCQKAvcvBBSKuSbaPu5nBuQByvpE6ASD8WGxDqo6kb15VYWAI+C+3G5
QlpL/+rC6dW2qytMgbuhBgcStUuaFfuu2YojvW8OOdpirEefeViuHteULFJUieayEoxhzjbLouIQ
KcctxR0n4uBzBh3mF/icPZG/L+sh9wmqA59gmvQr8aOXOpeP1Sw+uin5XRTeIRkqVrUMLBtdDSIS
aOFDDn6WlNfOQIfQSZfOfkG5K5abSI48kapp7M3uYoUsm/u4AWqO4ofcC8oOfLfk1E4030xW5LAA
qV74h9uGHXG2Ne0zpjkimwga3WQMPHR27s92G3w1ZnDMRYg70D6CjMae1TW/IhVwzXJxmdp9GQPm
5ORa4WeuwnJakZQO0BAR8Fyx+RKARxnLIIXNL/vyMFOv4jk8LPeunal5V/LrjEbwMnYsd62Z5SvD
6KAfUivqpZwYHZJhJW7loL6PGm4Gs8ItrWh1u7G4q9HhrW6/edvj0s68CVS28ax7YTCOx/5GFdHM
4Z29eIOnmY0ArrBadSGLXILXavSh2XP530BUt9slBk+JQeJqoJ2mt8j7G2NC0JosI7dhWQLcu8Ww
8eYtH+Z+GFd96wC+ZFep8dduSsAftRWup0ncgSnkVRB+ywIGYTkVc7VfPm5OSK0oXYNN0SMVQjLU
RpJ3UjAxnUg5izSJ9DzX8rWKBQ480qqOQe3ejjuNb9pr2+FO0ukVR9TSpWfTSSpCJQKnQ0NFO6Qy
mJZ4LLaN5qII8DQVXsubV7KH6bL4skvn1OYB9rGFk5Wl1aHw6SgCoEdg5/Fnz2E2bafy7AbwqZLl
bF8agGVr95fbcFKJSvbnhBa0nzThvjBIfqTyeeuB2BsthzuufnLPsAzcrLkBbHYuoKVTSHhfRESf
VBzFy4ISwSegwwd+xHAHQ4YxOM/SdtMV8jaPXbxd2hWEdAA8l8u2ycVR40mf91g0jO0scZ9B7uea
+6x558Cwhq8KY42VGo8QX2Ok7CFTUwGkE93dOmqFubeA1W9I93gWg37rllNW0frnricfJ43ZpgOT
cXkyPGR4uzfFnH4NNjd9K7y9XnCvXk5ZK3FxYEBqDzESfzSWM5KSOaRlvFyPw42PVPeC3/bPbe3G
S0ejwULBPtaHHj4/dSNv2eg4z4Fssjt/Et9F+QXGbPxgDGpO0CndCiF+gaYXJ/MRzuV0klab434W
4cYl2mmNrCG/z+g9gEpsaMJ4/hJLFjIDr4NnxjnrakjsDT9ih1EYeRDuO4s76CiyYjuE42uup2QT
tjkinEkx4je7dE3zEAY39FBzsKKrMbNi2f70Ejhoorj5cWsQOhXIcD70Sj1Y/I7nzEfINrntUaSD
3LXTvaLjNaNbCrLoLaysFjh3u0OH4+37GNfg3MDTgBlhQQzHahq2u87R7LExBRDmhhrufTXvRtk9
gD3C1DLlxZPloLypWb4x0hBOKWydXRUneKIryw2Z0tXDyGnxaUbAqdGT/IX0+f90wv+RTkgozb+Y
//+NTnj9mVbf/y3mPbx9x3+SCT3vH6QaucJzbNAOjhvCNxm+Vfe//5fhW/8geDzAae57tgcn4J9B
78L/h3ADUAt+aEJHhJLxX2RCAbTQ9X1AQ6ZFftoCLfy/CHr/N64DGhdYb/wg4DChZ3l/w690fmYa
3WhAuJtW7mqpCy1mGhuUzvYv69R+6hciXDYzW8ARe9G/vFAPf8EQ/hv07m+ANUBAUBtdN7Agk8Bm
vPGU/gW3U1duLeF1EDA+QkHGwtGdCQ9A505fF3M/pvTA+0af///4tAsr51+eFjGd27cpT9t+kFGb
lOCw94DJ1hNddXV2wZ6U/8NT/p199Pc/9G/sI6zlRKn1PCOiLD0/Wj660W2MjD7ddNnb//nPQ9Dw
b08XWMDfEO/Ypo8g7++0SVUYDbpFeVuZoxPiiD3UlkVzR0lWBZIymFQHZyGqeyFA/4mT2zUsB0LH
fLdcMYLE8IIwIzMiCL3kwa6ricnsIEkAmNvShWHh4NZUpobYar5Hfm+tajxlu6nEE0nvkg19NfLG
Q7X1K5qji8XGKbs94UIkikkYTtlwH9EtoVJADeORw5LOKttgw6s23s0U15MsRL+xq82jqO0n4rcF
Dp8RNPyE7WTm+AFd/o6Y3eQUoQ4EXPueh2z+Rjq+OgHnRIDAz6NfRM9XndocVpr0MAyzuY18E8wj
vSeLNtrBa3+qaeTKc1i/sWDX1fTqmsAgK02sbOEusiB/TTPt6g/kCLjuiQjgI7OMX0TS3dkRYaVh
5XyD/r+mjfykD/E6TM1GKXU13OF9sgHy+h2vLAGMJMnR2cgt5uoDnXdPEa00IxUuvC8AqA0nLDh0
cy8kMuLhdVTsXk3Tfpqx5I1Bxl6lxm6aQM6XNQAND4zExqkPMv/FcPybxAkJX593wsYK6dn8KDvO
m3UQlGurmh9rq943QzFtWz1EW162gyGnj8o4eWiUwCvOjKIbWggFTtvUWij36VaI+tOnrZylTAL1
9J3P42viYeCNEQy14+tErAnZdQ3ZpohLc3/+xkL9Gje/q1L91EoWzNGX6ipTxlob6ynPyq0/NJ8R
9kfD93Z2xXjQ8fpXtym/zaFekkuLzfJzSmd8NSf3fqofPEllnSvBiZJU3MalAUb1wzj9CadYAygB
p3Vl8CV1vRW2AgNPMhB+rWGjjYaZ7zJoKxxaPKXiVQtwjA8epitkr6sjgQw40WvxbQBw2aMyXwvy
yle5AQyF5GA/S/+opT4sFROfxOguuWPhGnMANNhF+0H/EVV3rX6HNeJLI/FHgpkJQ8v5amN2vs2C
XKMi5pqzZ29Nmj2q9Bqma8AvIgW0pbmay7XZo3o1M/taYDRCH5ivE8nv7KvqMbTaJ5BDFDeWdamz
EBeeQbvLMVG4FkZyREGxRcBL01Vy/cgcKnpCgChRWJRIIB2TXLZcMnxDLwlc440OAxYdGf2EofPA
zwJG1rHGR7wYA4DNhqkBz95trGS4Ums/whH46/KtllSTCPkJGSpwqoPiEfIJ6UmxmledgA+PK3YJ
6cSeblhIm+cclJ87Y0Hx8uNy3RDw+5KXw91kuyT/Fd2nJb14DXVgW9dM7IUfgjcIiWHpbWy9I9Jx
YIrfhYGrfUrMQ6/RmQ/z2bf97KjJXl01DtnUefuAcg2ChlZXgA6vRtXiJSc/kdAK3jeT1A3W3WqZ
MHCw5jYsUlnusyzapm0Ub93ljqsRdq/9PU2MXdjjCcH3hDtO2Nmhpx+j7QYfMSJwkCbcnXlM8Idh
fpdW9wwh/o5gwfWCRVlby4ODgWWtNGu8aNtd6A2vvc9rrNz201+s7n6oseR5BI+EE5jcmEBaA1lI
/xb1pGFqFxl3CfGODvco1qyfS3bHjB25PC6XU1ADp5psFrO4SxHXp6+F89ZKm+zWgEgvt/Qe3Rr3
o8cNmRCBM9UTjTe0RZHJO0+3A4oLS/5tOUJOMKnFZYKUXLv6P3g6j+W4kS2IfhEi4M224dobsptu
g6AR4b3H178DTsRbzISkGUltgELVzcyT6abPiMjnAW+KLlpR5y9JQvUfDl7aX2a+EWDEpT2NACWD
Jwjj/Ge+VHWR/1H3w1psWdtF0Z8iBS2UF9ZN/GJhlbdYBUkyjH7fFA9Bpn6ZWTDxAXrV1t8/LTQV
G+WrJY+PepgfjbUOsoMLCh357xi3TJhMj1Ujwz3x3C+1y6KKPXwkEVPyOjHLssY0+UcTa4+6cIew
olOoUQAlMcDQuBpZy5C6lNuoZjdJzG+5Vf9ai+EMBPpDeb2PaVrbLBMfVyuknjrgpBHRMm3EAObt
GIpVId8HS3vqRT6KfOLb6ZFyIj5WLKqGTWP8poLDxcca4ZMDSQHxn2LNmOeP3czTqckEnpoWjjbG
r//QS1k7k/iedRegNvXCeC4l08r6KVi8tdCksmwS5l1rNchg82MGEc2LZHRAVGGTE/uD/LL8vUFJ
wMFb99H+74KHMfdBeol4OPNai/ZT/k57lniOxiXlZm33zhOZChOZPqeEL9yiWMQV2/xmqO2JR/tH
pIRvTUp6PTZoZzSW9AheedMbkEismIHSFFEKKStu32Rfi6RXdrKuamii5WaUUrwNzVIDVaXAJB5j
l2JMuxzH9GaOzbwtK5wCXRVgIjTaWzIXDAosWDdmo6+lMqQk6fuToma2pTG/NQU3hTyNV7WMwOe0
p7rQhM3qhs/WJ1/UZSc02ZsqlD2e1eiZZ/SBrzBwkqHkQI+x0xwfFXF/T9XkZZMmJUUuk/XbhYWf
k1p0cMBUjkQ9QGvyFqBwkQLQ8GMtjJkE7ti9iWcXn/X8oBvdTsiJu6yygl9VOWCoOII4RB5rbg/N
eF9wKIlGeulkgmiZXi+OOZlvTQ3itJepYI7IL9TGQOSD+KwB79PuwjZzRY0/iofqT6stbkUbA9YN
iQfgdEz5p+ywcM9BR2/CIL9iv3JMLfezgW1NkPSHMen6Q6Jjq6k1b0DEPi4CKCi1B6xCvwFVRtq7
bnAp1+XIXzXJH6OEX78kEhRVLVP5pd8Neg1SLrQuSzPdcH4Qs+6xXQd09aWIQPYwtqBIsgKtRuFN
RYXJx5npOQCj9D4sTN9lkgVIzvBmy5RKHX3hWYEznroGQWTRXjuZVGAQJW2Y0xKqa7ICCsfY7ZK6
UGwLKRmB7wZZ+0ulZMOmLPJD6GBbY5rk05iHbWzYJRMm1LXR3LDwPQmDuWssZvaJjI6E0wsX3uQZ
QJi41sLKyRtSIGK/mFtBbY7yUl+UUS8O7ZK+hAKLz4A3xKUL26VnbNIGcWtaEuwpqaK3OsZcCBKU
bVlAXEhaq9EQuLaDOX4vBo2SidIwx9PgSFHbOXfDnei0yjxv9QVTXdFFornhn/2s8Exv1JHBTPvD
ajcedFobQwXFtJsIN5ljj1uwLxmJB59kxKfNfy8irsENzNpWnS+ysBytKf7A9RSvsXPy8EoGC4iO
RoBKhLkV8CEE60IvEcRXIQzwJ3TVVgdkuV2omcaKWa0aXYSXscOMzSF0k0bqfVbiJyUy1prAIdw3
lLSSfIeMpVhB4Ugl2x8su41P+9JZZZBYxIzHePYmNcOXOEF90IwdvJGvwFTBXNEl6UPjkpbpZzC4
qYJIqk4x4GkWYDYFXdDhbCbsFoWVuO3k8on+KXZJdfvdcmsyJfrB7Uagdoi+VTKyTCaBAyaZuFJS
Fsdix+skcxe4KPKpNv0s4iC5U5ERkcMrwHwv5W5hya0FCuagDcf/XVEsFLFhxtwvwSlGDnCsyQuM
hgAWq0c4H6Wxope4LxiOqzJEU0Ze60lC2kQ0d0I6IKE9CcE1037CjC+7pVTVJbhwwhqducReqCkn
LDWVWuzOZlC7Shx/pd2Q0dMbcwJJMB5acJcsbUFrokbYVs00oFakg3hcw5U3KJ1xewkjgSCLj1iB
sh3K1Ohx+rKtrIZ9MmqfOTWZbLZ2pH+Hax7PLAMaltsw8AMe4V6yqhjK2P3SmcrGbUq/OBXhTZUZ
ylW1yl44h3ujMK6sqpAnOv5vLmMgowrlbnCgvUKUX1ZHpN1J6L9/FGapPIOqEmwlYj5MUQrKSERj
t0i0eh3Vg9iIfEuq+02DORB0WE0GPmE96mTbopyAHBwFeKWmHNUYo0CB7lAvO4S73O7X+f+kqmcK
6396DqxIg6iY6Oarys9DXzV+8lD+LSic3jcaW1uwhPSWynyvukpRwqTXO6xmqd2KDKAZdb5m+vBk
VMywpdJYrcjRLjQBKWdy0N2aiPItQxrdyEgQlvpfrZkCV6taDrZz8lDELAKUPY479qhnjTm6nIGg
iU2l9CR5qA8tWwvcMoJYdxw208RlT0nNbNWSZW97DhvUSUV6T3ZBTD19xj0bGoGnNBPuhNZ861JJ
cxpVeI4r40muBp3TRN76mbKa3mCNY1ph14y+h12MTexctX6QbK1Bi0+KFjwHJ3xK2lMLZRG3AvEL
8njUcGKYLzXG7gO/N4H6UsKZI1tU7PjZl7F0kSPR0TtaeF5CUhYOHgBWm8FX1FesbB0edOuZIFC3
Y2eFEDjpAWamFbRq0XrFFXdkI5z7w8R9bY3WBcQ+J3JGBlE/QlxtmwIVxTQ9Mr937A5AF6YvtckI
baJ191l4TkhI7goms0Gmj8Asp68V1MmiyH0mYeJxx6Dg7G6ir/Hpcrl3tE1RoO4YamjtupE8tak2
aBL6xCmu7Y4TAEFXTZpxqxNrhZVsbv40TU6bXJ4WKaApbIhYa4I/jOuVllEtjcXZV2oZw7DmjREn
xkaymESzWjJwxbhKx9gezx/t2ez1QWbOHl9VVIYOE4htYYpk1AyAPC3zhiJ1BfoYIK4ZQADEZUtZ
16Ecq1OXEay29NmX0RyNGPZQpC5ArCKP6mfR0QvlvZAqt5HARg1oDIYQfYwJBqLvRlz2KruaTaXV
n6UKBLWdJCxm6r4Wge7BfFrMCVwVSlqQ5jdxqf+l8wxtis/Qakj/R5QBsf5z/TIv3Opt8S7OkAHK
QtrNZXUrY+GzIgGIls3hKyfePcyqXQwSzzS2OQiy1lMHVNO5SBRkccU2P+KYwjCBm7SRCzA4YK2p
Ejdo3u0p3i7Lp17jJBt05dptmn4lSthuxEId7VnFQs9f81yoTA7TFQIQuAMkeEdHuz4GBqmlQsSO
/iJMRuEvuhbR2ZOfZZMRWIxlGfJk5uYFvWB4+ql/WTy16v9RmvU05NGzUdC9u6qWelZzZI8KnXgR
i6ohHBRRE5w8UhsU0PIVfqfswPwrvcB0ZeZRG6peiYwZqY2usxwqOKhZyCvg0z1OjXJrY/Wk6A0Q
JxHGdFLRXZgp005VeTWZbm5VTT1aCyYshJSTEDBJSfja2NUq14qQp4fZchXMcrhUguqrnFAcI829
PKsfdEpV9oRLLFhdocSNVCes8qu+eiEkpknuXHG862A6OT0be/gnLIJBhVG2Hq6dMjVMh1a9T9Rf
dDZJgNsEO2/WRkq11wlgiDsiM0j62xnXDOTM/leP9NpJ/D99vaj4uOQ2ZI+0StdwP9eOQTDaTY5A
WUvBPsNVtcFsneW00+pladhMnx84Ly1vPd/hfmrcuX6lzBlEKhIF9agefhBKZMQZmX/1m9bVuTe4
HaM5i45ZwvZnVoV9KcpP2di+GUUHbmMmKDTk8zk1GosFBeKLEuv+bKSLF5FO6CWpsMe2nZ05Zglb
kbUpHV1o7Smi0jTQaTMRMosjwgaMBLdzvgJPpXLaCkpjY+gkvp5VymufGMcek71H8LjwVbzDhzKd
MECjfytiJewGLXki8ZvvSlm7KbWiHAo2QcG61Kcwi8Wg9LDvttxzwCcQnyWcBkx+lTDM7VogiKGI
uHrmRfmKWhilbXWRDRJnyup5sOYZS/3YeLJhqNzO1gnfUbPrx2w3yPIlq0vtMMF9UMN69P8aa3Jo
OM0QMXAi+kLM479ntd5bmT1yTEsiTk2WxQNbayO2uoFhMU4TI2dc6tdyyf28B/Vo4tQDE8MRXlp9
FrJuspMzgqullERGWsX+M75UckYghEkmQJnLNI6vAXXMG10WyQTO0f7Pz1UaSrOrx791MXnALG92
9FkFe50OsrYpQ5/UZ2cPcp65jcqotdZeoTorrgyUptGbnyoX3jNQScTqJtK4KU+FTLMwGfEByqhg
Ehk6NpSmVyE8humsYp6LLb8wksYeWHulKNDAWVgvpoa/F8whE2Yc6K5GI+LaxA6nY5/NzUGHtx7R
6IhfjyfmOJXsWFInYdLGJ1N4f8YqrpqNNKcokauhURUFncKY2ZuHvnXU9frqeiX2qYjCqpvXqH5c
OZmAlDq333qgMq7T5BfiE6c4K9w2jCMnbUKORu96I43H0OHEPflT0+zKHDZGNzJ8JAzHvULj+Z/i
nUZJ72ka23K4cdg9Ja55Lu7pwMT3h24QhoIZr6wR1FOmCJchocx6mo5FIa2mQTm9qpXwRXtuHKaG
I4vVp9UQYhrxraEvltI+/NCFX3lBYQaKRGgJxylu2cgirQbiRRkQFQziWhA0M3xGJ6kBDbF6qHgr
7LL68Qae8yioHCCsRdLs2kp/ion1fbbqxC8eoJZdLF6BPWhis6mNGqLCaqRIiSBPCIm2shqRWoNa
TStiPKdx/YHOJ8e4auZyIdz/HFaxMmo2SJXIXQLoVQYFE5tGZxJkgaoT63BkSosZdf2Txc68t+ZM
VgNGbyqn3+M4gUee81s8fy6tlfhMUU66QFQhwkSwPkVjMAQ2DVcbAecpTCPNQpJdh4ALs/FyrC+j
jEzKYa+DBFA+xg5YatggB0DqecXPte6tZR2koX4ZBQbQnbgjeGPnQ34XfrQAf/rSGTbuGcOeIw3A
Z+x1lYKXSlA9bYi8mmKmXq0/a203Nyle1ZojeasFX3oQewF2WzZXnqXCIrJwqxixhAKtm6/KpByo
lECwnaky7aQjDONNC3M1p5rWGnkXZtl8pg2dBmCB8fhqYb9p3bIZfqg/w0UmZWcd3L2Whmzck3Z2
y6dJPyr6jFdPngS303K2iAbPvI74ZqW3x7AKUI976S5UQLFNaIawkvggBYp/tOgWEljUmlJiMgDB
UEyV1wDXnlrXn6Y8I9r0wo0d6meFgRAAzWsSmkd0glsrsdiNwr6KkZ8Xufmc0rmyx6rc6jFvrZnK
TwaDr/Gk3BdBvY8pBKtuPAlojptUsbC7VKCjueI/SU0+q0Lxrjb8Qio0B6vt6RHQINsJ4Jd0oXrK
KmCkLQ/LdNGIKuBgYY719mfTqWLrmHMt4J8qvym6x8rYYIj4MxPOL7kkfcBm5WNRZQpkeN79WV6M
kpWcSku7pmZQA1X0nx+jiTkDZxSec74SiRP5ap1g4crBFYRTdFpdHBLHWiBLk5Pj3rI19anUVeuZ
omaynBwCsdtRRQprcWpNqpUr9twaMoueNLo9dDLJ7t3MLUl/bTBQbN+Ym9HMDXy7yXgD1rwlnfwh
023OQfvSMl9yE9UEa6dT6Qpgnfk5BsWcWZOsn9KWFMPcGq+LRrm9PsSOnLN1iqJydCEqRqsD488w
PiSc3MWwZ9MJZPHPpxGtVpa/Q14WMkVQB7Z0YuJFAlj3dJ7OrcayHxOt3+Rhwmvg7LfMGHs6w6jA
0JXP0qCY+EKZ6M1kTfH5zDDk5YrCh6CzbmPui/m/cbC+ChMeCXkhyPD1+zSwWnRkOAfzLjQTf1+C
lSWzKPjQQqw/bIxovBAz0yaujJqYzMyU14Ntp2y1gH5JidsqUyTspPnNXCvt+oQFcorKPV2lnPZ7
tiWGZNwHKXzCN8wAdRiJq1f7vw1LjYEGeMaQHcg+tUXSYM42rlNSlEesKdVNF3eDIr7kIxiYthH1
vTbFr0lfh7j9KA2hqt0TSjE6lGh1VELpD60e1S05HcYCsQ+kPTjk7F1UJKa6ruRtk6dP+DLqs272
uxIbqb/QCusDUaceVcAzpNyjefppBVzaMP3nA5u95qAR+RKm3MK/gQQTcJrvp4WnSVvy0A35IuRA
Z6XiMzONEovRQI+e9siFONzhRgm3wmsNGYVwyW5pzD3udvBm6z7171kISByXr/yEA4CnwaSfQ41H
NoiiM3XwfNkMVd1MO9WKSRxQA34hVMb9z/7YTBG4BiKncdCijU7IiCJf3t9Cj2Oh2LRjcOs0nG01
1r2/SxfSE0d8MdOAOa1FgFRyKUAwfjOsiY5KS6+Ym1cRu7uTp8MZdinBL2xYBj4vYOPDx+pCMwfc
dH/3OeeVX6Xhe8cu18QSc+W6+u3DyDUD/ljwidBMq1KhqRdb73o1DNSKWetrLNeCwDpdnM5kdFGX
HC1YtOw6KUunLEo0sZlBKDYovULuxbhBezzupz8HWER8lVDBQjTf1O2Yfqu9nFif1ohMiuXIrTJz
3iYpO4DEoD5FlEj/lVC9nUBl3pENwa1XnxUGiwAFFgZ0mYvjDitZRpaQ6XCEI9e1Fp7KS9sjfQNg
8viEkmGc9xK4EacoFgcmPPegki/sT3iRMucNGb7stgNGY62eI85ecCVFwTUn8TeWwOFYkWXsB2Mv
dfoPDXrWXmlDcYMrQHEio5vOfz/C8iw5XKgSgv4UezQSAKSlqRHjKu5ckUdEF9KUqFLGshnZHdsV
5jo6cqsH6cx0J6VbY7rJAvds0uX0HkRtRbPkDODfZLUOpVc5Dg7oldleGgTuZDrw1siKdCFKiM18
HOgkxxwZJTTeBDwft40wXWlFAYJr5fGlE7N/mcpTZtIbCM5sH/VAzt7qRPEb0fKVTH2HUT3dFm3m
KBlfIyYzXrgkP4VoIJPKJqqNRLlWH3wQkjKQ+xXogPnHPIY9o+yMXaNxKiKHXJu1EfQuOVtrnqZe
BjIfcf1aUPPimhymYHWB9CL6kbzNvHLuSVygWsPZrgoth6QryFsTHIDGZEGuFYyEdRX7Rql/jwjw
mpxxz1aQOTUi5cWYUAxR1tdxfaDhwlSqRuSBlxCdUhJaNGL6tqV4/u07uqA6Aoj4Iq4D54iNFkPX
KWqf0f9PUMUnoSvWomOR0VuEMTC30DXiEGuwEQavIRTnj7W5XKFcPVnuZY1jfDLafxa6vCMA/1SZ
91YdHkwEeizpycAGGWnVUZMYz6GhAaeSl72YlgsviuM+tdYXKa6PFU3waIRDu6ur9JxXNag/GRC+
lrZUlyNgScHwCfauuE89o1grhdDRtA9Y3eVujHFosmNdo3sg6qy1WUMR90EL1Z/B2NlI59XeHM4+
u5t1Cj4NR7VSI6B6kCLV4CFzPCPFpdE1Gt0ltQkcHnwm28BZ3QX8UzbFGXV8H+gi7GADNHJYmCcC
0t2hyqXPrMMTOcG890euRlCX7OVwXS4u3e6NnwuIn2qRHpV0/pURRJwewu1eZrbkq2nxVtA4jglw
YjiEyu9FkzfQKXDAnL1rwzLwda1jdyTL/pQIXHzLQsOyTgGPFA7IuwJ503GMAaCHq3dCwp1qMCid
i/G5Eqnl0zUeoWxssFSi9ZnGUj8ZKkjtGn9laV1HmUGnTn0xqguhPEFJvS4ZLqk6SvtqyalVSGW3
gKm8jTkPUWhuerQtQDsIJY4dVtTu//5V8hTfKxIEWSzuy/9/KItcYBJ5XpH5sKp7ddGe//ut6If8
p7//t+6aRXn7+xNi8Z4E8ibDrMDJAiByp0J0bvgemcfzx9LsFntKEjzEsNIA1p7uRWw2l2ykT1Uq
QsXnZJPbAKEsHCiLdbO4A2ylkmYwFpW1lSwvFYoQzmR4sWAXfj7pS9kQmbUCegy4WAr5q+iMf+lt
DgVpF3fUhVRzcKna8ZBG1nLlPcR7sSLQlWg4aeN+g+XfuohyVRHkDd05lKnei1GPqWdJMcD80zTW
sVxUDYxtKfo+f9+zxAN9wTYdwEdKM+tI7mpXaF3pJVX1nkZpxyRhfE9yyc6nYDiJJHz90YQ5SFkE
GXlLOYWNCjc84ztUCAlO1dh76PoFVvk4PeT55Fsxn0gObmUj59pwqku4eXA2txU981uZLVOeFF5s
KYcmDlJ21uDh8rLxhLR8TDLGjCTIYZqo7CCViW8w71+7ElhPWj3PcKhcSe6uegO7eNSpPgza5sBM
CjLfQiymywZtL6xorkhK1R1leli5yYDy05IFoYMZXv4yWmSTrmWvVknwPTa8UQsqvt49FD8mpTVV
YMlBzNc7HYAL8dopfgIdcR5Gw9hETA5diXatPSr+rhZRl0m6eXjcOfqMoZPkZG1DUcfSBwYxwglN
U85oeoahtOd+YQcVtt1ZEWUQg4sFKH2iD65FVmP6oPUPXDoJB++Z0iO52jEAJJEpWtsRPDknUvhk
878ZLOYrhooN2cE9JSOUn7d4P+IItbkuSL3NGrO8YiDPqVty76UFFzturU2dQSTp2wjpq0pDF2yF
vOkF7v+0qn6WSDG8KjKfqmpkMlGh4tYz0nSy2pCGSEsO6qQBfmj0/UxvBBHw8VdORloIiDdYaHfG
Uv4mivaijfM3tTTYimL1qBnaAe3NYTDEMBJ6zTpZesWWB+C5L+5cxNpZnWkp7ZqMOHW0qM/61RTi
/tbHcFfkkIGlKCUOdKeCLpxAh/sxGrsCQpRg5DBXUbeghSkat8pgnIBJj75mZAzNOJBvmy43D+SP
YQm3grUfQK7saqjM+1HjbXD557vQAkdfimXLGcSSj3ofLP6UysopCSqTHpdBO5cBCnsSndpaDc74
oeiqkRPxakhB4dJ0WWwX1B4cLnjnO5LjTxJzSEeTtOGJCWzvjIImPCnERQaBDZwZ5tNzpyKtN0IX
32uVsl2hqcV7b9UzsUwjf2DZgXVolGyAqQkmxdpNOyngQKVyh9l6ETQvI8cYIqZp8wJKhytci6uX
EBSgPYl98dLViEgVpUkvkklinBKX9EVsqsxmfJm8YL/PbBpBope/JKgkpeFLMKMvdWxSH1OBiSBL
LPPBwsRAvq2MB/aq0ibz2lwJa7sEzWUm3NijzAZH4t9Pk2iRz/C3RXeK3/qMNqFqRFsPLAFpsRau
tM9ru1hvx3MQqsO56+IRrHSlHPsIHXP99a4eKWmy8gGdytBOrdQdSOVtpV43X7rUfHQjvshi+YKO
GDvQR5mJEFdyczN8T5aOEF3UIB+HreHoE+BHvUgmrxyhJrc92H1z4IsQppLWLCLy6JWzFzcN4eVB
V926RBttRGk+yexLGIykipt2+acwL0cYIOU10RNgIdV5HJXSz+rUuC68YiHRj0WY7K2kzp5yjeUY
BThn9mqxng0Fvihef5ASN0hHOeBBhCKoVjglVDLnq8mxg5zSMAAX3CaOdHwBxnDS1AH1ZAzMPaYd
oiZN/9SFyaFrysWv2xG1RkuvQKe2fTMm+2n1fAULi/wwoCfTwHYMSnO0u2Uf1IZO+CJmZ8d2iodA
91GI5bJFZGvdfG5+zCBh4EaMdV21Q9rHwfr0DeUNoFiqRkMbXc+1qCQ2pFaNxZ1FhGT9sW54NOhR
jeqn+0uIEQsjWIVBQGbKEynEMmj1AZxAdtvKBpGryoSSpOn6KWGzyaEJFIky9wcJUMOmYAR8Mcrk
iPJ1ACQK4C4wS68yYwKDWTNtufzWkrGLMEw1JlbyjkPM8NwAwlDMcBxV2GC2lkXattd1zvRT4RCo
kFxSEJwcEoRFNXm0ulRfw3kCM8RQjGWbapGyJmOh4B2NX5ZlWJ5Cxgik6fC2FIoYnNpojGyFTHdP
Z8EeSxxAOKrHgihjKQkbO+1rWJQTMwHe5AI5kGI5Y5FkJnUnU5TSc0uv1Dz26jGjmN2l9sTcqwNF
zH0c5dBNZvIRwnouky+oghhVFeVVSKp/c9Y8IozMXFlk7CrE8kmTlDWckRPMGairZ9XaZqHG0LJk
Vkv49SgGLUOBZAY+bY0XjBaTwXJswc/a8+wP3FmPCpuM1Ws5oY/MokXWpC/Ar0zqeAAtqfiycQHC
WzpthGDTV3K+F6JBZNXvjxP2MoJKYAwTs6yP7MzO4RIMXs/1hrSeQgGJyjvHOgm3EYUdkzXtu0lt
mN0P8FVUkNxz13ucTLK9ZgiNO8448crwXRAtbO+MjP25r6/ztPaxkfPZ8gx9k2WOQZFirsOfbWM0
Z0smray2WeIVtZn5VAPVrhWsGU093PdmzsOzam6twgl4YEMAU31khlpQwrNME1psIB7Z2QCmMoaj
YXQewO8Gsp9++Ts48klumlwX/KhetkYGyjDTcBAMmo8nVb8JekPSudcyt+f9ePCoT5qBHTcrBt1N
Rc7RtSjjDBfC85LL1bFdOF4IygyiQlcZ69A3wG6HkeuY4xsfkuRFCYNsny5wdkVZP1h6Bz5C67Zq
kly1cmZKkoUUAddqvyPvy1moCzPpEJa9dFgG9EEYigxC11/7+9ew/ihYLGxpWjMzrM5bzcl1wGSN
3tJgYND+Qc+ZYJOx8tSgznfKNIuHeP0Pfz+SC2T+wloZw1MHSvdkkuG5DZ2vyfYCDYnrdB8vG1yi
5m14G7G730On3sWOdC3ezI/h2zrSn6pGZI09gcEvMC1HfeG4oN5qLgTVHW9E3YJPhSDceGtr38JL
KGzWsQqsQNWLrI30Hg5e5SdbcZv5hat/8wuX8lnnt2KjlzhvlJv8RSbndV7ejQQYkY3JTrvSmkPx
cPMwjrG3nATRE7YvDQE6kqBs8C9UM1l3JELxy9jJ50Sxlef0Szc8tXQWkAf+5NSpU/xU95RBW30y
qgssaP0WvtBS3dZfQ3ViQVhRITxHkDKLg9S6sFkU2elJupKcPOGMzqFCFgzsHMv044oTQ+Yl0I98
rDDyU/1VgqTY5tnJNO6C8M1bx5znKY+0s7H2MGMaf+odxpIOKfITxup0VrFpNXa1r/w6vefP7LpV
WAWgMLArsnbcyJD0u+IleRE+sBIwSiL24JZ+r7nKi/qVyQdZ3Cjg3qN/3Ul5WHsI1dm2z/Eeb0PE
xM1wACCXw4DfJB/DZz5slFvkmFfe3Gyr35M/vtJFDffg3r9IHrUUWG1PVCpUQLmeeaphIfI5cUou
dpHhrBob6NcZLoxN8aCVCTeJcE+A2ZDmHNyhc4LuvFza0YEZU6DnIPgwrtzA2x8TG3Th87gl/lJ6
iD1C4qJuHcCm8d3M++KYv0gX7V6Mtqrfenmb4fA9qXsAdEMP9M6znsWbcZdnR+bCEXY0qbC9fOv3
ZAMWZsOJLRzzg3licMxB8p7ssmm9AkJOHPM2fEWwG7ziX3Oq34XbRAWap/j5bnHVwwPjpEtfG2/m
FfYrhhqmyd8tW95PmkTO4ln6mRj3b0BXE3O4AInvPohDvLIA58qurFwp9kfVx4nR8VA9W7sI83Vr
G7s534jKLnmYot1zkp32BkNmblWnv9deceYcjpdgBpa8j16oNLN0h2+kRWJpnPYob5J9+Dw9BD85
a368Mx5NcdXiHTXPQei8Sjf5GuzYm6YAIl87aBv/mkNuswy2DEuYrXohNCicoO8QXN6aQ4Bj87X3
KIt/Wjnt+Ng23TZau+M20Xn6zPbNybhW/ucU2e1R8SsXV27tkHl+TT8IhDwbNzwu5dtaWAyT2VVT
j9LQiCaJ3+QXgg3mibbeYEI8i8q120oHhj7jB0uZ8oXOtxrqcYD7TL8zbHlnhQ8Gp+a2eLa+tNQm
3/kQbCQTyEX37mCO2B220lf7Ia6cN9tyhVO9E3sbF6hlT7b5Vu/MZwli1DdQPqfx+0v+vCZ6sOLS
FbZNn7NxK9yZFSUdXynjIPEO6OW7fUs+weXUruFrt8XYNK8VKNhnzonLL7DFLtvmR/FZuVm3KNkx
Bgt2CwPkM58Qh3Uw1uam/RJUp/PZbhQuMpG+j/blRX8bPeMjODaH0C+21W/rRYGdfBHOnvuNRak6
6gl/+KZSN724CcotOt2hN56yG5i82BuETfZgbv8mKjaRT9XR1lS3025JW2NGxlo3/obiCcRM0vNI
3Bg/+DhnulPM84i1hhw6K9CdzELNs4aLBlblDN0Eax5NZCDVaeba8clvqpfoUzDIGtntNyfWye1m
Sjo3iLHZhnK4rXSlYgXvCBVSh/4YN3zZXEz0JKyPptX7sDEv1Y2guVlCEkLbOQijD8UVAzT2Ot1t
98GD6ksVKnPzhCFyWq7Cs4zu+JQ88HMLjII3We4TIJVO85bgnbpFM+1sVt3v8GyeKpCHjuh2R+F5
ulrH5SIgorJjOFnHUDsF/0Z4g0c6DpkAo4jeeSLCrSjetLtxNd7DZx4J78ZO+RGO7Zb7L+FQz8Ag
J49mR9vmpdljBopxitrixXIJM9jRu/4bHrCJh4ivG5l6YhuCL4oELEUuYMiDm9hHyLX2bYhPgTYg
bmbHslzzuaH351cMXWGffAAgCp6knXSp+8/kmL/CGWNqR/HcWqRuc2rDJgMXZ+TlXDKWsjnY1qyH
4uiru7Z2wl0+e8mv1dGisTEdbeSRqVIHZCP0CpYTag53Fh3C0Gze811bbZGU8FQYXOc74YQEi8t6
dhTMMggg2+UWFb4obwo3hORuR66BNfumzBvZ616skyT61YEQpGZsan866r7FbSJdhLfU7bZs3eVr
/C88JaVj/ojDTmdNvQK8wLvQO0bu4xNmE6R+F9vugMaZ8xbrB3y7ebTlwp4OawGqW56Ld+uNPbp0
rAUw3MAdHeGTOT923OBHO6cQYa8p9Z7Bgp9l0/2PtDPpbRxbt+xfebhzotjzsIA3Ud/aliVbtieE
HXaw73v++rforEGkQrBQVZNA3sy8KYk87fftvfaHLaPTQ2C8LxyWhRk8v6PbHMxuM2yjWbkspy4G
oGW+J1zvIzmrp/4lpmn0QenH24gtlBZ9Xr56z1k/L38x5aB3VVvtQ3rk6S4UgnFmPDCrvedBDPkU
2It/Cr2VbR+CdlIra5U2GmmlEm+JOT3RzrK/McW8WxvhDhz6SlkOiDReqlWFcldMYKSanw6stm4G
IFDekhhs7ZvfFRA+al8qtaBl8lwiGJw2T9LrwJNu5oReE5QEopF+0zzpH6FWJlviZrn7T/Kdt9I/
dPtQA81E2dJPAQr9ctaaNLVJAXgMjJVEQsMT4ZD4FyuYPni2eHhbDIr9nEQVN1u190a9M70lbgzA
u7/JlyV8ygD4tqcnbxxAtmvSsee84U+N5+LQIpP/gFqPlR+nxwMwbSQ1KGstlMkAGudMTAB/S7GK
weeRPQGB4SHO1koy8+QpDSvkD/U2qkBoT/pkoz7y71skJeE2aOZkRDRbkslHbWUIunxCH8n0Flqy
gBLPnd03D5wUgvTJ1PdVNSvFiYukVO85sGVfxWNlQ9FcORxD34J4rRxYoJA/qf4TRcHksbz37xM8
lZs2n7vH+hzmS8iMzBjaNROictakDiyyX0B7PTb9Z+O+0/CpLLgVowwwV24KDGJDcY7jHCok/859
F2/qnkUi+goOzZtF7W5FvMlbusvX3qbeVq/6YxYtezrCaEqPkAGJqCOkZeoNJOrOsnlurey3Kl4K
FEXxNiWVILkn/wQLoAeg5N4djuln9jbibHBvonkQHM2/iBDB7pH8xtsV6194y/oXvIvYsCITGBLa
eSyMU86MBDLfFzBVNpRJT8nSr7flkW6nc5aACe6H3+nOPKYvgZg6K3FyOX5tkmc8qFOtmnZ48/aZ
Mct4WVhHzGnOZOUtMdgOuTItUKBMoyfOcVXy7pKES2l031HXO/M9MYdiHmD72kA6waAjHum4OdnZ
aA7SQ3zEKdOBVmSacetAKvqB2HP4YmPLMUZsoalSo3S28hndyrHk1rEBFGHQa78TKzKieHwEdhsH
Y4+OPnjuFw5n1A8GvgSlZcO5FcMPecDT5M3PZ8VXvYOIzJRhe0JVhyD/GWA3WVcrzi2z+AC8uZgZ
i3QTLUD67MUuwwsmOAVPwUXec3Jw35gz0bZJNxkWGH1JRFZ2NAeS2Bej3zZEwT4HVEJ0KGo6xdgY
dxYA6i11deoUOlhNpPwLgCB0PLMj7V/3TWHB4kQVzDCWJNtQLKNnRyEP9/NVesu6Nzk9NMTpvVB1
duEZLjhB+UskCgipOZ6RCN7pBBE91hlhLRzrK7hinH3kif3Jy2BXDTnGc6FZA4Xax6fuSfiT5o2I
42IDIIwq+2dvTIwThha6kwqBMw8FLb9FfiZsF8D1I6lB3Nr9cutx8FPJMFoI8qSfmKApyvEFSLmD
u0RkK1g/N0Tc7tL3RkzcbXRy7zKuUDZnpRrBzheFgEf9g/4MF1EOrGKOTcbeoViGAIhYfOM/JI98
beVBfgNXdaKYwcfijuKO8IrXBxooZ3F5m854udI2eqN2x0Uh+iqdLQKSsct+cj9ZjckPQlFV3Ykz
ht2P4HexCmjprbO5/svZCcyaDnc+zsiTdG8/4mWkrpft2k1cTsEizr3POKCHxX1oRaoh86jYBHP2
KMZLTf7AuF/XL5Q+qnxK+jOXhpl7rz9Kr/FC/iX3C3CGoIGlh5D1EOEnj7x6J3RD/1UA18cSPquG
KeSjdu01MxDNv5xteXaLbYCYd63upJm1ibG5ebMc7odYAxd/tck+6ZihPOzfSOglsOcbfCAWWomZ
0y2MpX0oDtUTYs6zgBGC/xHhJ3MVReii33mQlOfBb1Y/JZqZAHw+egp87uSryaYcETg2oc9ml6/O
9cHTdtGn8cLofPTfnSXx8M6s82f21rpT8Bd+0ltAdGEPzxCx07mlIYWf6G/STl7lGOXnNiyUGau/
uaV1MvOIJkDoMw/W5cbDAv+gHMfFZhSJcYez1spDNl5iBR2GJfU8965/Ul5ecoW2/IyyD01bPOds
jPlbhJZ92i30OwYOL8k7qFvvC/ureAQB6v8OTs0vNgHpqCyS1+TUx0tyLc2Ds+zW1pE1iklhfdJ1
22m7fgMqyHolZQ7IzECgzrR7rdxZDR2EzFGNU9rUW3Midr5QjnNdR3sbfOlcMTgZ6RB6J94ee5X8
yCrvTjrsFvsAD8wpvUvfkaPbRNFNEQYQauc8ukeP+TRxztEXY7h54QjdQ6Kaygf/nuVIZcnBcjah
3VWey7PxWp5ZHr1HYign/kO+aM/cXfV9slMW1nYdHuS59VIw23IEpemCxZPF0njlbP3UvLUrujHn
7AmBGqmt6Eg3DUfpRf/ChR3eZbnL0Enms3Ih0/Kj2fdsbxhNH8UhJ4rXncKDZMloT+Kl77b2rLlz
frXdOSgXUrw05GVKugy7/rRaWXektXP1Gx0+XOJabIwT+XWcQB0Er232m0AEdTXoi5gTQE2ex8pd
8i+mS2Pb32X3rIJoDu1Nz5ctlsWjsemWPAF5p81LGoJPeIy9CdHElCTI/EupC7FR0ty6G4/PeAk/
Eo5l3ryby59ED4TlnAX8LLGQj8KFSbay9tl7+YKdQuXiqRykJ9+YukbVMJVqfWkhgm7tCHg8rZnN
91+Bpm1woGb2rCT2ZmYVTGnE+xia3sY47JS+JinQdN0UaNtzqOHh1v/++yEirDiscoaKHW5LpSGg
q2Afx/PkgKrEMKUN0YsUaeXCqgx+t1lK6kY2Ev7SFXB5dWpneYC7xOfshUoZhWhbP4RykC8jQh9n
XtZgde6ZDO34R4DsZlrT2cDjPWjI4MqdrnQcl7r0//zRiWJf65m5DE0v2nTkAeuVzoEyKqJ8Y3/Z
X2lpNzsbSDpw+jSlCIs+YR5nEjeV7z/Mgax0yV3SXKCIicCYZMfC5/jgiTMiy2LlZRzM0T1iQaTw
rOM9RclBibYnGtEITlL44FKxaDNXIBpQsD4Xd62ufqohePEkGLnX4uDwezc+BDe0TPUszblzke9U
T23c3bnbf2mZs4cwr3KEdWvMYy+BqZZMFRn/MS+i1tUVeuWYzLeB7bE7WCUxBgNWCyozNM6c7Fkv
z72OenX8a190MAr98lMKgpMNSr3oysdKGkLWSH2adtF7a2aUUPtzn0nastKhnzbmQumth7B3V5mk
3mlcPGH7PyaKfrTInZtYKikBBIcSJaMRUuQcHJo787YSz1k9GIvQRQ3kdMNTO6j3vA4OMGS9UifK
PoUETslq6hmU519CJVzTdjwcfR55kMWuTLpyXeOyYp2JojWRbyxa3aqVe++ukDCdYMbol05eLxvZ
9acjFAxmhrUXkd1tm4RDJqnQCw06GG2gQV/atvqL3GmNbD/LmfiIM6DBO/hHz0Nt/NbbQkMkwqwL
62hhRBwXxiQvDOx3Qe5xG1bE9D//9b8uMDr/BaL+IfWTqvzv/ygggLJ/gDbrz//+j6ELgXjJMkxb
x53Jh14AXcwuUpNGEsWq1eEMpDaYgob9QiWGqoyJdYnzZaEHm0yDK0kY9dPPH/8332X8dFvRZGHS
IdIvoD1WZ3SVkVoF3K/2t9PpM7l0KR0EVDGkUaBEOBDVLhmv9M+fq4Ad+utnK6pm2cKguaWr4xf7
g5wjl0Bd1U4p6LSQ81HgFCvMpW+1D72JF36QUdPHxR4b3t600XPSTuZmm2pr3W43N77K+Bsv34Ci
ErBB0p3NN7p4A0poyD3y0GLlyGARglwCCyF9eXCwV9K9B/mP/uQIhGH4dnTPmicCLAbC8RZp4/Y3
hoN15buo8Lc0TeiGal9+F8N3FFVKfXrloIFZHtjgR6xA1GfvHl40RxL6jTehXRuAKhYPC4uJbOrm
xZsI6dgNWSYRsZ5Q7rPa+MnSDHSSnLTqAdbm+PgtpXrLMhLP42RZ4kTNO472yAFwmUQbjRgCJMYB
sYJcYMDs85QM/k9OuMB2i+OqKJ4FGpCsR5laxbzejNgTpJWUdRPSkvK5L6rDzy/12jtVNc3CIitG
6tXFuO5dnaSD0C1XImYjJI8NSk7e3pg834P0cuRoKnPHkOFvWZb670Hc4XTuK1stVk1hnGDTHJrY
2rYWxe+KGZNRgrXa5DBkDTgGm79oxboLjD3+DziHbXQwPUZUVGYPLSkUgjBgfNBC/7KrkVmSvUV5
sR96ABqZmS/l0nmQa+93WsTF4ueHpf5Fz2IN0lTTUGVbKCA+xyHyx2S0DR1wuKpxHbA5mrpWCq0A
xGFNq6WPeadD4ccrYMHrDtqTPJaVxSIpomdXgenqhRBGzO6L0PcvERYAA2EuaC60gqF1H5wYXu/P
X/fq2qHpNO7YvCzV/P7nf3xdrbTN1PL5uoysaa1AtcFwNR1G7JQSN08hLfXR0//WGdtAo3bpIoCj
JjOJhFzd+i7XZo/Gwi3rKOoRhl4MARdhiSKJvliFBt0TKw/72Ugb6T1qQrmaL12D+VQ1tNhd2hit
F3/+/DCuTl/NNlRdhvNmMhAv3h1+k3/GYIegaFYoKkXmxkck2j8JMJsTVUsn5Tjz8GWFAEHGl9Oo
x0BQVxpxMh02OWzs3RcBULxpxP7TKlC+Kiuk4OrusyiD3RNxyybMlbzzU+M5H3AittgoKZgGzWak
LFUjhurnH3Z1Y9RsYVrsxqou/lqX0KAygORiVaZbo6bEbmq4AlGtLTpQM6S/hOtBsdcRhfMA8svP
n35tX2SEjcQzGeCedrEn6J2j13rMntCPnB6J0kQ7ss+bNlgqrvUUGAkFkra68ZuvrVq6DDFJh+8D
ye4CJxcSF970UVusho53ieDmzRTp28+/7NZnXPwy8MkqPlEGLCK//WAWS13ENxbfq2OSyaDw+hiV
RAJcjEk7gNWiVkyKXFloLS2AnlXE7hhgRpocyNOm8KX7cyOv9/hlDpiaaMajH46iXeTkW79o9o2M
P1SoCpl4EV0qi4qB13tvfuYuqpFJSiRcDwusf4JDQmV0BEa51mPmOx8jcEw4qDR+fnDKOJX/vdpr
smwIDTynbCPZv9hTdCOrNQlY0MpFnD6p2MYnOqHkKiIoiORMM6uMnnB303IAd+NKOV2TjKNvBkX+
569iX/smkFw5rBqqYl0uOrlpyaLPtHyVJ78ll2a7p1K/tiqFPm5P2GXlbDWAFZ62/flz/z6doJoU
COssE7a++H5Cfyy8tqtUQxFGOaEu3sxSmZMlD3uaZg1+NBbdMX/y508cR/zFM+f3CcPCOG9o+uXp
2C59fyCqAHeYDqE3QJnNUfYlK4Ln/4fP0VVZ4QWzmuvjL//jl5F7gLmssNKVoHYzOOQuQeIGU33j
rCm0a7/nj8+5OGxJWmSSvcnngKSoJFufofnmlm9OpA5ZgJLq9BUfIz9dE3jXsW5nr3qwtvLgxM+n
1tDUzUKyR82VFs819FiK5smLgJPQZCA1mvBNYh10SlCEbvqrXAdwU7vUjMh/xH6fyWQpqMhbIIWj
6IXuU9sCUYXjHl1Yy6rqcM0PtLWRl+5iaBZp7MXEhdOhIwYrndqujgA+reZeOvzCZy6tWy6UeCZb
5JH08rP6VyNk5AWhR6ZznuDa6cL31ppxPaXVNrKQ7Ui8KhZKCbCPGeamtpqla2RIygkf40a43msb
mzLCVeg6RqcfoG7/lmHizUKHDrZlCGqYg2ItCsN4IfgzGB64NOdLhwpratMAb0zsNkGIeEB03rM/
DCfXv/95pChXNiYOlJbBYiCjDDMuT0tRNEga17SUPGOAAKrXHpsoOWitehSF/UE1opnIfXjAznO2
4+ChtD0dSFOL1X+X+samT/Qj5vUXQ8nnipc9DVL0pphkZapaRcZ7pC6H3qOwk5tw/N3nojGJV/Sc
eoopcdkRHFSU+Kut8ICtjS6V7j2nDa1TCSCoZn9EbXs0SL0aqvqoQoYuG4DfQUJDJLbvityb69gI
K53/QxARx9HVM6/FyxkcYlXf4SU5qFVzxDLnFp9Bn6w1TfnsXWXpSKC9dQodWqG+14myzDpajz6P
3SHNV/f9iFLTHJI04go8C9Pxe6p6G85Kqz56pvL5/f9rzF2ZlgfUt7OygVChIuerInsDlXxl0Bas
C/m9DJqV07GmKfqLpiZrfBabyE/2g6c+uIZ+74awIbziSRrSPW4XmDue9+S14WtBguyu8mDyOK70
WCXlXq+tTzLMqeaL4pxiR3wIG6JuEvjGQ50+cgdlTI1g+xsj5MpGodrQUik+GagyrYvFxImhlqpF
jzoaDFnqFv2mglw6NW3qkHFhLKBof/oI2JFkFMhZZF57WHY0QR2tXd34LuN2frGAaqqlg5uwYXnY
l1cUqixN02ZxugIHgjydmGnJH41qhCGil6tNpSGvm/QrKWvfO6v6paTysSxQ1nie0Odpk9FNFJK7
bqvuxiam/H3r0LihyaapKgIq5uXaXrh9I3m1SaIxlgHqXZlAKkvjBXG5u3W64tWJB+iElhqtSgvO
lie165qclRub2ghHvnxE8G3Zz4QgB5ATy7/X/qoPidDoa/Cy4gkiQLzE/xdL829uCKaOSRd0/TaJ
ECdqJP6ONI1q9JzrjY2sOIKHLpu/jHgbYSegLN89wPsb9qkjIX/CWKLq4VS1Uc46RTUbTOlBayJ+
i1+pEOdga+lErTi1OcGyEd3YPK+tVNyPyH+VDWobqnpxDivDKotCPFUQWuu7SrVpvRfvMKgmTVSc
8jY5RXWP9EcbgMWk7z+PvL9P0Pq4myoWSGjLNoyLc2bYZLiblAA7iqDdhF9p1vX9iWrdwjfzXavG
j4OEeOjnD70ypji1g7u2LA5Gmmxe/OKsTNPabepolYZIPtESZmH5Ppg10I/g3nDQSSd45Lr3OLAO
qKg/f/747yPgv2ebLmv8bFXRFdM0Lg9mrh9liR7lpN4ZlU5vsWF0mCrSOzJ9B/0+iMxDgzmA9rZB
T1oCbdFSncgbfdLJ4lzU2qke/zFB7/d9iZc/6wQVk/S97x+1eg/GbxOkWPSt4tbb+nuZ4Itz6eDQ
bhh8/XFJ++P8kxvUrc065otjuvc03MCD+Aww4YOgvHE7uDYwNIp+Jo+Jk5Bx8VEeUmFHVHa4CkO4
BhYOD9daxka9t9B5YxnjRlnZ559fzN8HZn4exHQNyPm42Fweu/QMsKYkCElhvQvt7D3tlRNIhpmc
KU/fjzx04rmuWjfG49/HV13mSq7J42GdD76YBEZJEaNyrHAl1fWmjxqC7MJ735R3P/885dozNWTK
XRr5LTzWiyWMY1fn+/y3V25iHMyGOzyB3GPBja0yfc0lbRfq6iKQjYWALaCXrLKFhtOq7tc+okAg
VcRaaIRWSc6tkXVlEeIZKDLnd6HKJjfCfw+tTlI7wvyw/Rb4gAbfO2pGxxrg7Cq/2tbNq0Ig4cQM
YEQpt4aaMe60l/NxXPosA0gYO83FZ7OBEEDjVeHKNoBL6Bj9qIDAWpCtlHU9bdcVTLcJBk1wDZBI
EjKY+QWoimPyFceIt7ZxBkKi/P038FYoGAEFk1pT8B53cQixhp2AiHmmPQUzRS1mOOMQhWR1snDK
5DHSMZF3I0HmGzpWjfmbLm4SfGLR6Gg7fbMMpFzMjRZ40fe/DhDPhp0E9AkTOaVWcHBt+1aVxuY7
lWVI5dEUT8600PIp7GOQHP4HdT2Ubx1wPyltVoC47Kmq5O8AnhfZeA24MeDGSfrXgxX2WJpRhK1f
DrghgOHq6Sx0fSu9OQF6Oc+Ym/0mLlCj5QBRHKPepAkkEkxTn7hz5lpWPvz8Ja5OLiIHaF/YKvz/
i4Uk1nMOD24arfB0IqniZ8uhchJWdePSdqXeyAi2Te69LOomtb5/j2DcblqS5Um0ajWaTmgTRQ2y
g3W6zJsNR6gTzAP04OAyKs0grU3dFU6za8Vw64v8fVIZK/QKbSJB8ZOn/+8vMgQyNmLQrCulhHtR
88esK5al+x7G/YsxWjm/821y4240wsfi4//+gfMUdDZ0XcjyZUWOaWA2ocdq1ofO5/i8C/RlceHc
WKzVvy/JFMFYGekzUL5XL2dtV4aJMqSsGGZIi8GG8z+Jsgh1lnUIe6JLTNasQKtWfmPak7ZilAMk
J/K0X6hEGXGWRmkOkXOwOfKO7Ttft88xzBzVIWygQx5YKgicbi/D11YbYih0hbbDlbKMMAsBwq8J
UXbWG4lcbynL3nmUUyLnd718c9W/+pxUDdYd2AvxV+cm4iFZJtWvVd/dS0oNEjnM3mvKpiAhBcqa
yP+oow8d8EsrgatqOZGa+cZPEMD8PDCscQZcLge8KJq8uqIRTnKxz9m1CuDJzcMVJmNcOoD+BeAH
CJSEV4U+2i9MUmlVPnicJjgSHGxRLmXxagn9FKOtSb86F+uKHzerkuNSwAYJapqMxoE/GpvEorYz
9obt7PtKPYmOYkbGYJC17F2vwmdbq45xlr7bnbzLANWTBYaXqXgthDHPXZKnsFG+U6qmBGmfBiV/
1KA1EX41goe//JRmuydibZ6q5g6P8WOjgYDJrGLr1Rp4CwJ/CI50LAvgqXlOfK65DHsZxWkng7VU
dx7DYUKGKaydt++/tsyYkFqecpZTUfHSj0C+tavqV9+9RYWV9Q9v3+XRvnDKsaQQs7PlxSYBtiTC
ZtPS5JyNE6JoW/RBXr8yFFLAO5LCeNKBrZyCInkP3OJX7ZXrQdZPks8ps2pZsPMiP8LieBj0ouVY
ak/DwvsVfCg2yJHaQ5Rg9g84vFYpLLJw5ExZkYkyWjI/GwaXyIxy2mjoHse1WLP4RzIEfPBSGW6d
BidB6j5WJf0sS7qxDVw7YCiyzjUSg7c9XuP+vSpGVt0FPgCRlVQpE6VLHt3O2ZD6p7j5U1r073KG
VseJDnba37jjqFe2IIXFcDw006zVLs/7qsKs1rFvrwZH+QTX9gLs/9lSvHluJ8cge6sVbaWt+i9z
NJYZCHe8Fzm1dqmjvYumOiY5QD2R0fXLxkrVsuwQUKhOsqDeg6XKro5eEa1/nqvXVldqWorJeZ/z
2F/X7gbaale4abpqAxRtVrLOa+o7cXsswmQ9ZOFGbq2F5uHQQqXZJ3w5dCSTVq6PUYU6wvKwznj3
hHr+Cjr9JRby5wALLhBPSty/h6V840519fUqCm1JejHc6S53X12yA78QZbrCTneXm22BaOjZrbKt
LPsHl8NWEnXzPnCXvTBu5gpdOVjz2WPlWVUMm7X632OLJa+tSj1nbBGeMiUPngGm75g1SyOdGVJw
xFm/8Qb5M4vkT+rUC4hty6R17gy1PmLNn4SVQMYMfFqTk/3Pb/LaZZcvx3VG4wzGze1i1Y3JXwM4
z5scqvQF3NiiH4yXwGC5dD1rwv10JyfUllzDuDNde6N37vONb3DlXsWbkW1NmFywxOUxMLN0v4oT
qkt53xzH99Oa9sotgZhXL7rdHAm3fk5jc9eF4o7oXhudRxpoLyQVflaWeyCI8iUBsi8RWYun+Mbs
vLIdKxqqGlvT2ZP+6s438C3JgMwTlNA19+r0yzDyU1QygHw3P4g6udUMvjZYNGK2VENRVa57F4OF
keGkajkkK6oDi4KAuAKeyQTy6iwzvWPg9fzN7sZ0Ht/xxc5Lv142NI0OtK7a4wr1x8U9G9qukB2K
VziWzwM6xg5vuFXt3TS5Vfi2rr3tPz/rYrzZUhAGuj4Wymz4WKXvYDBVIHVxw1H897xLAbAJZI26
tvTk/G7IUgsTjtiK3mbSmjMs66eR6Bvr1sKln1dk/VpO9TOg+phOPukk4JaiYZmNsbmtJa9LKTth
ifVA6GsVxVooEltrm9XF6Zt8jEQzpv0Imy/70hNlRfzyKjAasCvBsC49ZZ0n1jxJm/ve/3RVa26X
CUo6ayPwYFNyUUkPrNJ+Kef2NiuaOzsG+iL1y2IoyX/OTyEAn1rCaooBNGr2cdOvtRqXWl7/DoLq
1JR8Sze56xIIJrEzHI2ITolqE2mUYtKe+hYIm4hs3+xDrL0xeDbVbZgvjvxClM1rWJqEGNYTqdf6
KSBtu5s1MiE5GkSaRY4f7ZtwafNTFjoqSdx4+sZEE2QFbr6IO5TScvyeIc2isliSg1VtB7ePYKEm
7CNmTpJPyggEL7DUNeI9he36G2YwTlBaLcvAbRFuVi1sOkBRbR8QEFGHj3XMIVGzdcAgkRzxnxip
+8gSYSUYd15neUvIQkjGqWBPCGF4IWezI8ZBWybEAgkpO4DRw6PDqB9EcgB1PtMyzmOW3K3LhK3Q
gBoX4hduyA6ywy8be5DllyfhiDEZ86vx04NbJAeprNBSOGiedCzt6a9SKGc1wreYhOlz0K1hGU4s
E9wtjYOzBRzJyTB5Aym2vZVn8N8Knb1MqFUNOEDzjEUlrcch0Zn5we6trTB7TKR8yXEdAJK+RN+6
1EK4h463a/36JbXcbpbU/fLn5fLq/FEsS2Fx0JCtXFxYzbzMq95kQVJLZ1aYrMjkYvYZiReohPTe
nNeDveUn3lgHrx1SqH9we0VMgVbp4mMNr4eh4hK6XNH+UWT7Lglj6vnJjZXo6nZkcMLU6NjSRrQv
PkdHHAS83k5WbW+v6rbGEwUJPsatSzUlRU43yXzvYBfq3icWJ1dunxSurfhsqpbJM6YKe3lxtLM4
j7PWoKOAhyPKUZzW6N9bydzxt+8QCnDpExPHHR5Z/Oce0dozkIg7uQCQLCg+kku7q6riIVSJ1BLm
1olVOlgGsGSHIJoWcuYkVhKmYOms3Cj5TN3qsfbcDVzxrd03wBRIm2qMAodCQjXfJSjExUAct/Ws
T82TVoOBC1ku637sEUbSVC2glXr96HSS+3ctGVbENSP6tqYKgcmxJyPk/1TLEGFOgwGfXC9Cyv3H
PDsUIkXDrmMakKvhfXybKWQw/F9dOBOB+cxVKozJaM568FnBoYC3BLmXk8ibQyjsPx07j3VDg6M3
U1yfQk0T7AWHVLIKAnAKVKHK2KpmatCQVl6AcVRACEfEGxP5QQoBAvUqyr4wUgEmlWFzdw1YfoQR
rasTaVDpp6wjwbRH829llQvewcahrcChoPdoNeamlDFRRoU7qTs8tk3wPIQZ9I14FInj+fQdPmDE
Cv48B6/tl6bGFd1G78ZQHefoH/ulL5dGnIRNAv2QHpP6FJvRtm/lZagQV/P/9VGXV7Qmgzecgnxc
eRYkxQS+cEKNHUzitK2kGz/r6inZ5F6FLgU5Gte5f/8uOVezNNcLfle4Kj3S9Nxk7nXpYjy3B0r/
qpCYPuBkBzd842deO/VQpaEkxVGLe9jFqccskBUkEctLR9sXAnocY3mpqjvLs7dKxvvlf//8YK9/
okElfww2/avaAJwadQscw1URFBjAihNUmXfF6c9pVHxV7CFQneY/f+T30nF5zhr1sdQ6UStbl+Kf
ocyg+pOgsAq6yJvqhBw2aBwxW9oEjcrFZKjMYwmbiSy4NjoKcSIIG0FMzxmhaMdWX4rHvDpIbFQl
Zld8pnHFidQflnaPtMGQUqgTJI9YsbENEb1R6HIwxQ1rM7PM6UBEs+tk1dQSzLcWVxpZA9S2tw0c
3RlzZev78KVo3pakEh+LCGNcBRMutrVVGqtPnZ0/JFLSTxwqsQiaZ17lQRO2pXCmkp9AbbbFdTy6
z/MSaBICQELC0im3z2QKx/81EFAnDOB4Pz/Vq6OWMavRCqI1jQb136O27Ryy0jw7XrV59hX1BBxT
SXGGNfi6O1WfV/UswO843CpkXhtA8IAoZFLQ1f+6GZSN1HuZasYrCNVfwcDrs4fyvY+q93jUYHRF
doD7c/r5x17b/ek8oXiXxz++T9d/rDyyXYQIkiEfhmwhKbiaqY1Oa9z6i9TYBEK5j9L8NJ5Pfv7c
ayveH597eX8OBj1qUkOOMTZ3S0FUPZyh8q5VlXORNv9kO//q/rf7lT78Mx/+dDPYVyrUpBCbiMS4
lrIqXJTKq1YQ6EEo00pLgseua9qZj2zdpRqrFlFFjEv22yDMje7TsOxlDy+7gJlB3VDhRTtOaU2M
cqW5n1EK/cg0u/vA1Q6wKrvYAXCqRYj8JOXTNfFilTqwPMd4DdBIzlUVWV5H7F4JY9ALAOcYw1NV
gzQZwiNrI+xeyFMLL1lzpsUWjdukxK1Nctv521xiikAm9gnbnX0XpriRcon7hgL+esLNi4Jxyllf
Sk7EbJRYQqg7O8rSbQwy7qqSND2CIZFSzROjfW0GvSUEjmuPUhlL5F53julCcm6BX5JpwhZcwZgI
p64KQzjUuoMeeZvx3JwX2llwIu5KxgaRCnPX6866OxCDVZ2CtL4j7iGbW6G07UJj3oKf9SXvtzQU
/dzwqg0Zs9WdUXikRWF+JaH3xhZzbdLYYwA1jQdm66WoM4qyEt1lRl0943aVaucGHEUl62cjM7Y0
fM8VEWU3Vnr12uC10WTghrBoFV+OJ+6XLrmFLBBmZN2pAO+R3TrqTCmnOSRcf0yHUsYWXOnbK9MJ
iDSMnbvOD4KVG8THoqatmam0fWNSO9Tgd+JkL+jtCbdqhhEtEW5h8cJLqAGqg82aRw0WYMWABvHz
HLziFNDxWKDzUFluqFVezAtX6iM0lRHMIydeoJ/C4S5T8e4K5U6P+VXkbxHOjqlP6uGvh5JH2J5t
I8zuUyrkLkZEya6WTc0qXCVHUvXQb2F1WpJagBMXfjuRHtFzoy0cUwMen0G8rCQCKCJ5jIaWyX31
G2/184/6O/Eb9COiAWU8TAnKP+OI+WNFs81exJWqRauOiPucojooNXGqUrOZFmq3UGwnm6Ux6PBY
VU4efAXu8An2XpdskCoJl37INQBqpfDEjXXomhAD0Tato/GUYP1VmHU7Y8ichsU2E96u9qN3KcoP
Xoox2tAxIldknBRwvEujOwF/vPe6am/Q+po0DjfPqrSe20XsJV9VyIuCUo/MLf7qSSuwWv4TdSK2
hNag9tGl3zeeqXxlBUUbgVQAgRuNncuuphw4rknZKEafXRCkFOL3q3uWDUfekPyMRoSn2w2pv269
jd2CHkiDcNjbMuyG1vuU+1y9p4FGdzuCGKQ5Yz5nnaN6U/p3d2C69NEH+ZDJvE2qe+iocE9IVrQz
ahyJyWwx/EaaBXBVye1ksvVQxw3hP7JYAahMUmsVhbZO2m7CXUpom1QlIUfzqAuPnS+4Kd4GgBqQ
vogCRdOMXFPnC5/i47nMNQ+toS3N5TxDeSppj8LwzwkypIlW68qkzTgrCUnsQvuX1bIEm//D2Jk1
N46c6fqvnOh7+GBfIo7nggQXUZRErVXiDUJSSdiR2BPArz9PstrTdrXHPRHusiSCWBOZ3/Iu2fAj
dvQwcohmqnEPkC1s3DOKpZ9xFB+mGO2nOHPC2BL3aj0ZvWdsMM8qKOwL61vXtk/GMPww6fWN/D6m
pkH3nx1bev+UEPNLOV4FdU+DPLlGtX4M41R+3US6dRuwGsR2lu+oFkJJbxssUwLvHjtk0kcUAZli
RzS/6n6/FEp3dNbPlZg//mIs/LuhACDN0gGtkNT+2lWbaSYUXW+V+ykTBbKQ1gp534cy7qYd+Rz3
Jw3uR1vDxFPNX/Bs8tL4C2TJvwlaIAj64MwdtaL/WuDF7rppShWgBYLHJ4v6xfWQGB6DhnsDnHQf
zM1mgUe6StFa/qu3+N/M/pRK6OlQxiVC/LX6XtFjH2SZVvt8wESyrrK9LdAw8xC6D60GepWAjHT0
nUeHd2BbRgniod0+qgW+z0nv78wqu42GxryyZmUBOAaIEOLLpTtX4zBFN6hlhhgmPaU+xqHEFjui
GmLCtv25iv3ffwmLugvp80PUGK/GSf/Lr/91gy2b6MRX///U1/57s3/90n89iZL//cdNdp/i9q38
7H7d6F92y9F/P7vwrX/7l182Fbia+X74bOeHz24o+n+QVdWW/9sP/8/nZS9Pc/3599/efvAIUCOG
9vzR//b7R4rcCu3Op0Tz33RYdYTfP1aX8Pffbt7auXir6Aj93N8/fenzrev//pvmOX9DPFuBRHUq
zxTXGSLy8+dHwd8I4OHJAFhT6A/KXpVo++Tvv1nB3yhDsSyRkloufDZerE4Ml4+8vxGCU6FyoRR4
uqdbv/3j+n8Pb38+uH8f7hq/FpwChYJQ3D96IBQUfn09Kn3I2jLJl329DNjEjwuLg93Ry0BjadZK
uNQUkHKi1HXTBA4dY6yxitzzV36DbtLs/ghA2NvK0tPCrOGfbuW/icX/VI/j5DzLw2zQ5DL/DA8A
WJ1A6kaKT+uGg8IIY/GEboPTyzva6OADyvZltqkPl+POKD3Qhq7V/VUA92vxkZPwSe3g1jqsaH8K
4HogcGPjJNN+7hvMs5gpqUlJKDI1N8WLKOQXqzK2biEaf75jr4w17EhgpH3Tc06xQEOdovmj8BAM
y3ob34u0XNd6ccb33dbwmgo6zllL/L/CzqoJjvDln1N+lR0y60D38U1G2q/1zGGY/XScvR5rAQ8B
tuHb6BX1hslqX0R4u2UTnqx+mV57SaaHENWcEPW90V1eU52r7LXiRLAwri/3eslRe9WzFsQBrroc
D74gtAYLtu1o6E+TmbSHNHCxV41euUkW3IL+2qs4DJ7S932AoUaNs+dqYt6N9QG5j8HE2brx031K
kWy17A2vVa7ig7khsJyxbM+IcgumRb9+MIFxrSPbwIdvURK7mdzMHurIQVwo3e8G4/m1X+U3E2rO
kV5KKCEagqB4O3S+mSHqFLE2OtWVPdSPcaydtClGrlCwTVG6PJkKyYkcM2MvNfd5y8UXke8TgdRn
D52bfnKa0BvLHTrh8KYWJw8dWNwuEuah5ag7qbZuybfc7IRANXW/ZUgRnIzJY2qEkjsbXhEi2te1
Z20MZG0R6kUzzCq+x5WXoqnYIKgd2YiJmPFXEIvsSuLHtRp8J8FcczjH0v4ufJogjRrgkfLDglGg
I/dmjeuANr1MBfcuvwZN81Hodh5amZ+HsxYHwNru+DrcM9tB+91sJMJsMwFYWq1di7QyzV5sfGxD
7NiRJEPqyhbW0cvMfNUt9amhPoTYXYFKU+buqgCjmCgg3urOhnIq9O9sW1s1TTfvelmjS4TknlOj
jJj3cbnqavPT9RB57TUEK+DbId4AeOnylmqj/kU7btX5HITXIfYdpXROs8yT3zo3OztVclsrJ54g
P7cEd1ZjeeuoDJ5IQWlhJc6a5m23atEDmmN9P7OT1dzG1xKhh1RxjyYr+zY5+fnySWnwmEZMEifH
foSZ0hFUIi+1kI93+YIkJuoZYzLSa3Y1BIFk92zrKJLOmf2ixfmmcaMCd3FK0nYFGgeLvb7h3nk1
r3WzJF9eHR8pOj9DA125moNO6yCQxPWx+xJtus39AE0okyoxin5So3HoMXm0ZL+YUTe3kcFArCQh
kIGNZW/T9ioqnY4PMmVSGEzLtR9eriBO0R4U1fxoS1CVccBIzVqEpvQR8I567stof0kXmG4rj1Ym
n+RSFmvNaChq8+hETiWuI+OsmZZarcsfJPCeaAph1aKYLynzR6hHVhaqk75VnzpaeBvqUGGAhfSY
sofZxynbzpvNgO0eNlNejI0PArdejLlm3ooidOTymo1K4U9XGn/JeLek6OB1E9vHZAJLg5Y07ohR
Q38r0Oa7cSle6PnTopPWO8BuaMfznG/jUjy3iD8xc3yiUlJjOaShjCrlSzUD1ak1x0BXDaFhHXGS
LFIASovRmwYA9cE4PcPTJ78u+GJZzVjs9DCAu4BH6jcF94s7J3TShY4OyVZHUGXdS3EEzdet0pGh
xGP2khgWk1poGnoj2M2bd7H2AvLvY3DoRAB1PbbNSI3RWHs9YhvB8DIYzGx+Bhfq8mzqgfEhguI8
LzpJur/DIgmNdkWzGHhJcEUJcOLmAIlLTmfUxo1u2O9tyRKB1yLuvbw7w4zSbzbxOmd3I2COdYZc
+srOebUvTwQKkU7uj9ngpH06U/LQTswRM3p9vs1ZT0VWrtM9wF8K9zFXV4EHrkxEGKeCvcM72pVo
viUVz0hQYBD1ZZjSZQL3DSdKIB7oteEknheyM3tWDOv8bFgNxr7qQEQpvNHTwRksE5n8Nt0VevrS
+c2dhbYNAm48dtYGcxPL+GEx8dCqFl6NscOSLHjLyAFFE3+/DJFFMpsVevzVCUR4ikQHPhdvfWNE
iS59IPPyV7jPn4OiRS/QyL9MnQWo7lg8hgwKuGFirTIaxZ3j0HQZ0cXrYgSQJvUALZcuXhvmIrjD
OZo0j9Y5gvchPBkZauUc9ob5EUOYW4HvVuS++mRFSEPBhRBcA9cJQJ0P+wFpJPtbVyghiCm6ugzM
aGbxxtjlC3MePdQQep0tKnli6d77NKIgB6gaoaLHyyiyAqYVamJvVoIucOtvvIhVQjd5nI0a4B00
fKrz5XE2cR8fGmUGC03VHxYGbMvYbrG6XGuuOJsFlqlTnG/b0X1VtaHAZFIp1RQt2iUsS8qDOoKL
VYMS/OWzuqwPedx8VPRzADwhTo2GDopJzcYvmYoXGnsXrqLWqx2N0H+r9MVVR8ZUGcJzflda1blm
WaXMgEE9ZugjggwITQIrErWFm17AlAxD1WeS58GDX4USvSyrOGbdyZosRMLmzrCrek2F6wfdagZx
3Tx33NvIx9XWG/CgaRx+7c0YlNlwdvFhaW3lmjR1+jpF2+6yYhtwBcIhSD6zpNvSEZNhAZlv7ZQW
8uXO88jVh6Nfni9xgIbbNvwUlkmeyQoBdub76nZGLX0deWS/1vStb1hUspxu5NzlX3k9vNa2dyod
be0IeDgYd9KDQhA0y7+q6YlaQrOemuisTQyu2atV6HwcBY7dLLUsg+6uBMO3GmomMnMprypExxKi
llDdM0uP38YU4RgVemh47jTavC40VqFFJ5AG+vqByFIaDOvfXwvuaYq9ksdss6o7bu7PEMTApnBs
SiXLTpGwY1j0GMbOtRuQYN7VFs5MprVNEl7zWDaPY7+8BC6FaHuFmNGtlVebFPTcyoYquvYmBM5I
ive2m4RdB94epwW6rZG2oScFGD6/aa3budF+kJRQDyt4VYaoz3eFb17XdqAknKZvcYHBSa2mVcg4
HbEPd6cV9RneNZMobKK1eet2gPEsLHIu96Ib9DysSwxWBTQKDFvkKi6JryyHU8imA5CNUZm9800Z
rSiWKNtb3mUtZme2N/+IfSBDrs1ESsEYayUoctjgaJ+BDaI6HyYsuRvqG5EKddf6EsNSNYDbxbb2
ImTx5fksrU7A+MEzHC3Z4It8Y+vUQRK2LMFzZX5HBQB6Pxq94L26BNsUIuV5t6g4frLxL+2Lp4sh
toUNLstGvFeklM5kVtaoiSDRiPPPbO+xlCAsSphAxzml+JkDKXBRNjTxvVlVXfnRDcOD2VCDaqgK
h5bHfc2cbwr8O1oLxMLXTs23EFGuUx/LansC3jHIFyoLdMnHr6jg1QEthhI9+mG8gsU6Mfu7nkAP
f4/ky1fHL8ec/hTQOl3KTeGWp6EtzllWnWoN25QUgGCkAG6XdVSc+jjR9x60ddvNz4VyoqsE65DW
9ocySzTkjHRzUw729Yypgm5P+jY2GKudhdkCNNmzkYvzZfgFI2r6HW7lAr+hpXkrF5SQJ/8GWA3D
SMVzYipPlzAoNV8LiYzjZTLODOxxVQxymcSzjsXVyPT7yEJTc8gN4p68pZwGNJtHOQzdc9Bin1DR
dl1Zlf9Ul+lpqrpzVpPVmJTXptspebZqI4wXwowgZnUudSUS1eUfl9jXc2E1RhpruKVdlyMxeK2w
k8wHyBmmxRdIXN5uAu6iy18D0puVMRJCunp0SIcUD8L8nEQt86VbYkpgI2CPVqR9MOb25C/RVgwz
659Ppp1lHRXOHI6dClEXNf0vOeynxq3QFlXRhk8bzzNeo5EJtm3HfdI557xkIQVn81gE+X2FTQsh
QHH2OhtlxnYNh57c3Vjr0n8a0uBpqizmyN697mfnfFkdF43E1XSH21Kmh4YQnIQi7cPMOWH7fk47
ohrhLT8IUEJPRfFFGT1R+yQY5NonmRyDeDyNKm4ISkSqY5SUfJF98YRIQ1j3HDtPVjMXBJWKbXJx
pPJBENAc286FHUzwH6fOm1l9DimTxCJcaKmIO+9qLf+8jH3PlekujdIAFxS2KFIEIz0MmQeimGro
HksUhbxKrS/4WiZV+l3FC1CHnwqfpHtMiYctN0e8lnvjy+Umhby1cqbxXfTnvGHBvDzmJbnPB0rE
QRYvUPGTU2z4e9AlR5kw9zRDdTY7zhUPp10K3m5HcwYWUvdBL0LZmDBZZ18qRaIBoya0R7kw213G
sVqHG9ve6zOnVQ6E7Xl5GqV/lMb9DMeN4JAQaTaHT0LNM32WYdvR9Cid4qu3AJWN47yZW5XnyoQC
dYyyHCnfIdWmB4lOEainY62X6U1d59dazYOwsRZv3EXba1rzaqXOc6/7b0kQ3HqFOBUu75cw6I0X
bvGjcrxxR0E2397lOlNMMz6li1szKckRaXFNJX9gQ1lsBBZrkVwvMjQdvKkXao+mh5ltEMEuC/Lw
ElSqGoDRka4LB+CEjbT6JekU8dal4EqYR0Bo1CkWUtF3T8zHwarxg9IILQAnPbsskKvA0ybyLxbJ
he6oKAXy6ba1Fo057+rUOA51gBJ/BNmvMbRgn8TWXVUEX2PkoREkizDLnXwbvJui6XfRyFszxNF2
GnXwnEN1ZLE+xj6RWLcUV6bCCwbtwsvuuGiLYtjJnQFb3/KQ1Dj3vPGqGTNUK12k8OkLPfIyioMT
pPWh92ps5KdCRKGgfrvSqxLN2GnxRJj5iKwGMD+RP87agzxVRSL0zVj6xjaAkeemtTj88U9N4HnQ
K8hnK2ni313HIg2ZGvgjhjx26Tl7dPjwWGjGZ0sd+nISkUmwsqclJQ6XPw4R9AXhGenGpNV/KMb0
jmKyu9XnYTyMBGIHz8GtIba8IcyXGWn5QWuqw+Uf3TCxYfWT/R9/+rkJ+OsgB77q/76h1iV8UTdT
MuAIxdlm+ufdXL79x8Z/7AzryArrDf65/O3y6+WnP/4WXPb8xx//2OZ//Nsve01LBGNHKjW/X155
ucjRyRCA++M4l9PrPCS/+x5r78sHl3/wWj4k2SyoGmptBwaFs6XhbJf/fFOCHyJIp6uLDZShgwuy
8MJCIra0YWa0QN3W7RjzQEYZdSg7WxXsRn6PPfd+qP1mGxllhRJkZ+5kMe2avhoOenIeeryFuJfy
EA3o1E9dNGFMVriHAXlOmvB+7x44b+dw+ePlH7y6k9CK0UF3YgsBZApJZHE5MLtu8g5xkfmHy09M
p94hVV7nU29AnOlOfR3ZW4Hp40Fra/OAUa15iObxHn9zZFhcMkxaIB85628dkXBcxcrefhrIvrxy
4xol+h4FJqlSz3a8t1ygTipSahKHCFQPRIDQRULfyq3yHOHKGmBhYD8Xmhv8GOZNNlsH9CMwLACu
sY7RVzZMJDYct3Q3mK3ejIJU/ipwsJfw9SjfNSbIoAi+kYmSwlaZoPXJrdOh2Zdg+8kajYvf4Fu8
9CkBREfWOaJZl4/39QhM2+iqW80vunXVBreRjoZx+hzr8UEWQNXoIgKxlX4ZdsYS7dGD2OKPdJO7
8ph2KRhKz/3oovxUW7a7Ah4yIE2/kNIUlDtxZF0PzuKvlii+m2BsWEN8WjSgmJrAPmEwHwc/z69l
kcYsdH61RRnx05ztD7/CzU1rMNAYZfkDb3ewgU3/0QApncZpMzUF9tdOvRNpf3Ky4barDaLgcjqC
LCddcZl4G0ciSmP7V7QJbqpehmOHhGtlySmUw4/CmMeHruusjWUj1lCX3gZMAUB1BoRfeHsRGcXV
5EhA1Li3tIUl7qYSszYGkEfNzNuX+Emv+hqeYqna7S7q1vTQcmo7qEabbfIwla5L0JLb17rT+mhU
gWOP7QEbuw5slvQfHdVfDuBumgnN8wr+FH0CXDAQr1svQL/XYCmp+Zbz7Vhqxt7LZpqRSGo1CLut
7R6wDOZ8TYMQhd2N10HQizVOe/MVmLiwq4GGUr3FjWQ8G3jeUoEZQxk8millaJhi16YcDeq28lj3
lg9mwEdhvGr2tQWGv3RJMuuo/8EZkK8YUbDLrRpgNQ4gI8zXJsVOgpKGD359Z+sJpHpYyTFue5xG
tilTxNniFNhKYIrbfPGO+BQBviDCB95MPU5fZ4jBj3rvXAX4vFkjcr9DV3+QGu7j2jzbLI27nEiM
/rC+GaK8Jo2hhpi1HAq7WMqpyRZcxHWi+/7tSO2aAQREtdWhRDfp1kSk3HGX0JPC3jpdDxHUMc6+
U8T419t3uoy2Vaehn94Z2DxY8sXtkxNlhGc38neDxWSBAd9JuMFNaXhPUURJpPXhZBnpXafJ+Unr
9HcSV0oqbnY9aOKbkQwA6rzhVHcoj6O1ty7sGiOSdPSvqqBBlyfbw6rDeWmGhEoJ9dbrcdrJJdy4
vpV0sacrMpV3SkPvyZLdjIZ1rRWQu9Pq1r21k2yAPEKfxJApizGtyi46agUyLi70ymrCmb7M34wB
fnrXxQzbiKKNcVtN4HN7l3JV7Er0xHVgfsTl+7bxvs2TV9yZGP6q6lzlLjgzi+azDEoEnYmMFnM+
5hVVhBIXjUiRJbNlasMlck+tVbf7BnLkbCZPfV3eBBlmVPOgao+BcSfH8WbO5HCA/YCBbd6uKXzz
ohbRysn8K7+LN0tUY4wql3Qz1NgfjThPUlu4SpwO5zmIslWBG6gp56ts0tKrvsxPss9r5k5j2AjU
f67vrdF2HrWU7Cxzx22UII6JHykRDDot/ey+OLaD0ya2EGQvohs32oCuoSlf5jk4EcmFwYiFJti0
eVX5uyXt3qLlximzJwRzdkx1T6mUa/Aj61TAMKC5t0Zw5Fs/Uu9tnH3vWocAm4PSnBBT1IKVQ0CS
ixjOvtU81qh817SConkPGHVL85QOBzmiUtNKlJV1PSLn5YaL6Z30iBQnZxHznem+6JIPC1+UNBK3
M6hZf5hXOlF8M5XA5YswNzCkx5xPIpWn28NHlkzUJhphrvsywHfMebdVLUOjwkhpnU6JFvb4WdbR
7dKZN7Won3rXOCPeeEdvy8W26ioay3dgPHscZZ80I862x9HXkmMvrI0GR0HGiKqP5bGvBaslSg3F
ZoK/mdbtHRKGN0mTP80a00YgxE02hvZovicmYbDZtPtKN15kbN57brONex49FATKWk6zsg3CcjDK
t1PXXOdZTB9gQGAaAWzuedlC9FvM78ZUn4wiPpqpvDNd6geOR6F9EeZB2H2YFtgI6cWxjYnVcM/F
6SzOoIkvRoWXU0KZys6WsCu8B4ucazXyXhYLdkTJhB55+6Lp1nVJPaKy7Rf1aNSu0B7eN0p7hcqY
2d5k/ncbgVoydnBZ7fga+e7H1HhPKDIE4FSmyXsueBzDVL/OvEMS2L5voAycvDsQezCLDqPCoeOV
gCcrvKt4cQ+1Vh4CYwiNvDCpucgbavArG6qYTwl8mPorbTpPMwr1FqXTwm826KiFkPbeqKc8zA9z
jCN8rONXRcXTjhDfLwDiJ0vwoJV0KJiW+l1RNKSq14tWLaHkxiMm+eKm3n3nl2/VEh96cfIp6hRd
CwS5OWsZ5F4r0d46ZrI+o7KEGCQ+FwboEjr3N5YGN+amn8yj1HCuajNAmUaTP0zO/ElN7BuhStjU
9UebXvsZw7BiuVpTP7gC9Y/0eHk9lYBXALzrQXe9LE20dY18JLP172cKHJ50EjJsidUqgtxVnjXr
wvBO9lxh30YqSVG0PEao31Edca5dymtG0B40XmZpX/eZD7mruCWujsPZ7ZYQ8eQzanCf9YSmet/h
iG7Ebqgbm6bUnGsMGfdZXTEbVL3qMtVh70/vXd68ux2rfmUzCPWcFqtDUbk+ItG7Mahy+6CHEii7
E2bMyQhAD+zeunOwm42qmjTKiV+lxlhTwutRQniAQ+hGanAmSt9ZQn3okaj1kg4r7eZK87JnayY/
akpzV0426UVS1djmklKV6Ona0vKusVKtMUh6oMJ972qWtc4KFnoXE+nCxJLbnuXByIyHmSBJVV7y
EPwDBWXSQWgjYh7kPtMwS5hye8fs92EY0YsTa+mur8fXAYWTLfWladVOw1nQQE1AkBnpSYjlVZ8q
sG8VazrSzviQYnKgsWLbNk5H4ttoMkZkVn4bAgqnOUDRbZVKUDWU21hcb8wZS/JIDq8zHneDjvmX
J5pkvQB8UFa8z3Fhc0+K5lkb5xs3TZ5LvUdD0sNabQFx08vhOjOdnXRN3DfMuzyibuLhA08LL93Q
BklXAMy+UNkpVqFDr2sl/OSpcYKTLH3lreNa+bu9EF8T67keVam5JBfOy/Q+QyFQRvbeNuvXcbgz
+rXjG+/NQueV/2ZwEcTr60GadODk1nWgrdJ9h5cttyB4V/R4qYphbb8CO0QZ1l7puASrr/ms3ebv
n6WTubYJ71sEwVjlaD5jC8UA0TmEy+7V3lJ4Pk1t7MbkrQVl94+vmknNbARYRG0S0LuagB9zOOEE
e7WLoaLPGUXr2Rs2M7sjkle/mlYVWunzggYi+40bNOMVj4iNI44xJAj/R0bOTMhZTVYFvWZYp/kT
tjetoDBH7Syo8q3BglQnbljzswW26vKz+oz/amibASMHNRuEzdiGINVohk2rfPH0d7lvhbayLNze
+P+a9i5ZBXCcXasxGHHQCvj+5SMUG9XP6nUM2E9WBTd41+4tAV4bgbQ75qG1QcVu7PUvdWIVmmy0
KCnzpvK+zkxqc+O25xuwmAJ+HcuAEk7Fi7OrbQcWqgl2W3mi1IdEVKE6V6drChwVo7MFMlgdvG6H
zeUCaFxbOQ4o/d3UVKHanTovdVhNXQ4Uy8u1s4/G2cVkW+rbia/ftXSyjZKKCZu2Mlqr26MuT93C
f1xqwFmZE9EcdbNmIZmA8ZXSWBOTvWH+3jYZo42/dXTAcAQP1c9qG0G/X3ffddIWW1DNYNMu/7k5
SoE7PcWZh93lQYQPdL82qGNRoWgSb6v+FPOx6Py92gReY7gMZCiwGmyj+FC70nHDQsyYd7Vcz237
LkV1UrtU2wTitlju1BbqnCrxmdz+46SUf7I64Vg4V+pQHOJGjniIkjxnnXE5nNqdKwfwgbcWdlak
KA/Bskfnmugl27iVOJYtmgc0sXylu2hSWGxRdOwtunrIQq2qoW3C0aTTEVvpFzD4J4u3KpO43C6a
W++SWNdY7ufTpYFf99kXy+2TNjFcS6dBKKF8ijOU7fRS3w90zE1p0g7OcFTqqUXrFUMRaDRe89G0
A47wVQfdfproZiOjlG6rPFq50mn2Tgsku8mOTfyGpbVksTHvyRbey3Eqabh7dxcYhN0wUMfylkWS
YplqitjNky0wh4b510EpmAWJfFddQeRLzDK5suLqUYzQBhYftA7yFA0xDuWG4tCJ8V79VwaNuakV
TExBwTpAQybs+O24NbyODhaLCKLhiKBGo9im3gcocNyVnPlbH7V4OTqUqPWUyvdCxAYnyNxYrfds
LdmrVXn+2m1atKMUVJgVoj7PTv+Yx8RDi0OR3TXpNlkza4Y9ksbpV95UOVezWrDaTGkINBSNcWlg
7or1p0u5G0YNW4rUC7WwLcsjArb0qlQHhoJdsW5t+jEpeheane6DViRraqwMb4rCczmf+gFp5KwQ
NzGygytXtcz0HgRFV+UfdptiahyTPZqS868+hS9o1lrFK/iJja71REw0969ka+z1kgaSmer5Wo82
TV9/q2qjQqc2z8JImQNb9nYxaLT0/iDW9qA/Qt2iS2YW50gMypWwAsRLk0LEERq5FrnOpTlJ7Lyv
PGoHVUKh2wTXt+oja7dEPZ3YgmUYoQG4V/POckW1NTHe0+vCvqpb/boNKEbMEsdBqZqZjimOlxJ+
cVUKTvOCvBJAxVZ6LcH/jdt0gumiR9SyDdWGlga4t0I8xhFB6mWg+x7GJEPlblojcDbIkQ/bkkxm
9sZ0V3U0/aqy7oiw6DsPasjXGk4ni3SyrdMc3dmxrmaNpzqMPqJAxI2a7+8rZ5Y3AMpD2irOne4d
AqG9LNH0kfqLsUmDbHs5dIPJ/crNtXQzmRUWk3ZcXWEvBv5LccdtQCSTJW5/kAqqvNIDx8jLCsxN
wcGq6iZbUhl2MSz/lHEhdfelgBa6riWF06FwtmNA3LKkd5GAep/OfNPLnDWahLyJQ/JkKWSGZI7O
oAtMGnx5kAy7CuWGsqLUnEhPgxQRHSzbLELw28XAs02/OZHwMV4KHl2YFNvKwJVTTh9EnAJpkBm1
jkpc92hDQfn8rhs0JxJZHMkDnfU8LdhtyupkJeKDfneyAnkTbBK7PgxRcxq65Gi42Zdf3AQBoVFT
tDaEC6rO6l2IBsa2Vk7PYF2Gde0yBxjoL5gjSYSh98cAn9KYOuGUgN4qUXBGsAyUxaWdqhqKF5RU
KTgfgjw0+9OzK60bg3jfK4CI9JLwqM+IBjuGEmWbJEh0GMSERrYraXWNBHpFehh8IPy0iy5Ng7ag
L0f4cc4VIh/CHx0kftNtcXIW56EEQUizh8YNLzBO9Lf9YL04GQlcpe10Wo75KI6j22xYDrZ65tLz
kUO+jTw6AmLAxlhs8+g06QMFXCDzywIurrKIytRBJJ3oKjK+FbU4d4XzmCfggBTKi6WD6JFm2dJX
VId4gUsleVz4BZ6E+qfqn12AOcvIPMxBrx0L3AS14pt4jujTkqPZCcxmLKgcEsxLz36Kqb9Zo3/d
ZPnZNMqTVTMWqiB51STWoh1NbXPIvG0hPd7nCYmEQQ+diAW/XwK8DnsyUH36lsTYmaoykDOC5EkT
p13BkiMamvInY6FGVHGF7VRP5CRWvs4SHM7cGGAligo/AIhZNFVh9MWUyLQYcgYRuB+6rdzLocAP
qimCY6n529oxj3Y+PsBmTCkdMkDckWQdwyKlO1ARRpTtRjSi2/jCeqy7oDnQZAtTgRiVa4D0EJlT
XKEJd2cJ7Dpd86MeuncdSbiNtRADVHhbpCOPILDJL+I1OgQ/24zg9w9JZLaA6oDNg+nBLDGHloto
JDdStZmGluzBxjAb2uu+pDnXxt0LItq7DOm7devR0/b6L8xonn6Cp2T3VtVfmrxHp7yyh+scbtjm
0vIrUvdmMQ0cvRjmnUJ6oheHEapB3aQeAdR0LaCRuDqrjh3OLSBwaN5s5jn9Uk1B169fOlM+5kZA
sYZ8Y5wZvRSCoezV7j3j5qFqtZWuQW259M5A8a9qEXxv5fJdTkxAIqP32QQJk7BRx/A+sr/QcLiQ
Ln5FBRsonQGtRngH3Pm/kp5akxcNDGwPzQAMxTxcmqJ0fn0/w6K+ch4XwKH7sqOMaGsRRbNgfcEu
ZAM3qdLouit4lN4z8U0s7Aqr1KSMBtGKk6aQjF5MWBQF3tXlNyea1HAvztyT5pDELoLjvXszW2Q4
en3IioH8baQdGagGXjM0BxLQhyXmvv1nOLnzKxtFwaHVZVsequfen2ySgHGJss6afk+ati+YOKbF
uAk8wKMaSzMeMTd5/SXmyQ+RUnJWjW9gRWoozIXIeCHI5EAFEK4I8HezgvkkIAE2dJa+CELemk4F
YEvw7jcjgBN/OzjcvcsqSoFtjUvR9ViwrJlJ+Ti2ES8CEORIS79U2JSocYrcAXV/i+fxE2uvAA5V
RSkoauYTUdarbJmx1QxXupikAK288vUm3efJdf3ZpMtdqyHM/J9vmvUrf0bdNC7UtFwfLcM/+TlB
qcm9UbO6vZZaAODq6GmhR4miG3OZ6uVO7WNvKkdMhfq5wCPoulwJm3KcWlpIWI6eCPC5dLTnsdJu
48bcXsAxC3Khq2Vh8vDcWZDGFdd533HnXIZQoif3lElff6LZbOt5NOnjLqRICtwQy3S/5O09FCYW
1eRK2SYmFKXVG/ifL9/785ixUASxYWH4IBn/pA0QD01uBik2TLremdu0CLXIj9dewjJRajH9LZxq
LmB63UQEtvPT6wtIT7N4lGmpQOAKTR7N0Z2DuLvVeBsmv/3iMtWV41VXA7G8BAxTg+0FSAOhFpXY
Ls+zz52pkPuripIDYqxUgoFg/tEQ9ZD0iILlJ3TIyRIgc6QVRa0jVSC7zf+n7rx2I1eydP1EbNCb
2/ROqVTJlm4IVUkig96bePrzBWvPaYOZxgwwNwM0dleVpEwqyYhY61+/Gb0SbZkPkyqZYHhk08HT
kf3LeeEhJaNdn5y2Oro+hg6I82mwY9xgHWEfS0XE8iPyQ42MMZAFfESeV7oPGtif6bsewj2K5ucU
aoL0Wuzf1enKuKqiICd4fSmUzSTYwOMGALOPNUyszb+/IwQV/KuoCvdOy0S0QmwVcl4MYf55A3NQ
3lXZTMhMUuIMOVCs7jufQEwTJVlejFdXuhiZkv+zKer+5Lq1uWmG+JszucJ9fWV20fOsHr5K8ayI
KTsjD7vDes3F448f0kTx2hDiGRTMr/5sSq1xtDEEbIc62WqG+aGP8tMT0Tvcs93YiiczyL79lI0j
1x4BPjhQG5MZCqyytHH1dVt6d4ndv8ucWOG5Drkf7s9a8Tjx2xJb4gPFNp6zbe5pz2EX49FS9eN9
4E3bTnZnre70XTqYmEAWzrkwRufsQHdNU3R1DWOSmJe+DPl0CoOh4V8K4xiO5kbk9X0LVnfAVTWl
8GqxYyhbHTY53NlNNQI3Znq+ZWtDvFG+Kw6+V7uAnWx4ihm20NmsDga6Y32qHb/JqJFUkeY22XcW
kGLjszc5NlXgwqRavm5SyFmN9qAP0XeRZ+QroXsz28+loIzy6uZqTDCbosdHRq0MRdxqPOdJhs1F
9cVRJd68pDkGZfjMTvmuWlO6aJKyFTYUZ93bGDhvoV5tUodU5GYIkY4EzR4Y8lJLKq5Ao0aQ5aDs
H34qYhAV/9pGjryDw/htD9NDnednU49dmkQ49MKiCpcEJRfRS9Rkh4Wp2sUfZdT/0kz1WjE9BIpR
r0AS4eQ55li2th1SnhQZM7HT+3KrpXSioi4ujes9pRoMXsXqUhVnm7WmIoNka0jlFz+Lj37kIIX9
w2/rVd9RDCw6Pe/pI5v6IOCQ+oAIXgzUoQh0dszYKcWhyy64XLPNcduvTLj3dvXUG/D563ZY+6oV
ppLdthAjd21vPWBf+haqXciTvLne1S+iNt+WBR43VbxxChKpkwEGQBUhgKnNW5XgOok+zWCuouja
DvrY5tWPxptjaWw29D0rh/goh57c17B1xG6M5jmgLcJD/8dUlz8qUd5mpZsg4GjV0R4HLYe/Hma4
KNjhkwZ4vgkNAsUt8oWWtrvTAE4GAyhAUt4biv5YavwgHlmxGC999AHSr2nLYxvHZ8NoOD2YGWWW
f65cGP5JZ4lzw4dsywqSRFG8jbnc1j5CtnRkcM1k/LlPS+PcQ0/DpGQ9jqm4JeZ4JJVnPJRmANDj
YTQ0SoJGEKQBWeAjVhYD54keOHtbxjeH3vKopW62qUKdAaA/XsZZ/nLS2XxM8evFeuuCa/ZTJRGx
dN6zj+UYM5hcRxgA4iTge+oEwDf4CAFvFQCynbB3Rdya69G0hi0dOgkxCCv6Ptu7HTnQE172mzKY
FEra0anaDO66CmIPJM3i4LXOdiEGdch6ZvwwuBNk4sThCVbZyUqrepdqxUlK4W6aSbdQDcs7E9R8
Hw8aRJaiOObdbJ5kIO/iwk63SGBuWm9UvFwlSaghe9WWOoSut2quyc906mg3Ou33ZPKvjgbGUOJ0
eYKSZp08r/3rT4wNDWzoT5qpP0gDH1zoa4dKt8xN7FpPblDKU9C9jLjPgi9BRSEB1yEjUv2xYxjU
d2JfxukEX7HWzib+tVAepkMdSu0svMQ7NfJ7+Uur/mX5E4o6hqCNDc22mPGF9y0HAqB/JyGvH2zb
C85hL5O9X1ivog7SyxRNePvIfBMYucNoatbPmD3e9fQ/h3KU18jzkkOWZAbKkR66eVYTi6ERmFEO
AueO0nHO8WDeINE5++Uql6uwPBw0Cqv9LkM4LGFZNJAfBCMVfzbWIW3ouhwtB9ftYW9Gc3x0s4z5
Tp0SFZYEa0fwdnpJELGuY2KXAZwbDA+3lsoBbmEInv38pe6h15lOdEy9xj1XqggJDVTC/oSWGrHZ
gx113WF0/L1nAKmk1J0MWqYXdOA7KebNZJqf1pik26Q3m7Ndd815io3fNeT0Xa6yhuNqIj/Yz6Md
PrnbdBqMo2cXDHNACc+jaRNeGjE2ZC9+DCP/JRUD6eGhDp0lRHSUu2s8IdDBW8l5nB+cbr4WLcsl
DoybSZw36ZUS/qDWJofpMSqkcfLFSXIBvYwKgCG8SCA5DfvWyE5RP3d7PXfpkutatidH81qQDGs1
SIYo62Q2bgUMpxME++SYlCHcY5QLYIRG2p1oC1NEJiefnZqDJ/E2y2tEUHlxdbOmtelhm5eJ+Cpg
iOMNBgRKMybwDWIY1xqnhQGctihRyrKDmaUV66ZFqG958WGRcJVdBwKcDt8RRuuKV3dZdq1CaTOg
V39msfts5/J5qS6wXCw3zMn2o8k4L+raNxJX053PuA8md/buYziSyqnb6ErP4OACDq0E++twu1Cj
s2kS+xhB1exghNWkv+YoOi/07MLM3LVHIc24jswlE9Ha6GpX+FG75SoXwrSCiGSY36Z4A6nxZMTG
1bDJc2eospZ9wPirfVrqpGbm+BijfB8n0K2yMGjWGv7HiuyMp227dgr5oI7PhUOO+AVWf8Pez2+B
i2byg7gxKLdt+j4qarAO7ZwyvXmSdf6u+LCKfe5aMNARNjFKnDYtkgCBCDIsiX5WqPkYzRtOfUpp
l1eqRqg5+AW0IdVlhwjRSpnDVfU6Jf4nAVdc9T3v00F9TmtIZ1pf01rxL4tIRkaVvnpfuP1DTOfu
iR329/DU03Fv9OOT7MRwLHIc6YQV3zXZWO70drdothaCME5x+brR6UUHePZbr0ZZBpHy2yL/eoV4
Dj2ZRX9bT9LHMiA/GR3K16RUGtTAPExafW304ClyJLNK80Z3izbEHZ8cmLt5Jr5lnbFWGUH12lOq
rNxdNwPKmt8xbqlXnV5vzbm+1Z59KGYXoYlzWBpoT7GN+9a7hy1xP+attRtaWFyd1xyzBU1TesBA
O5JMddOVo0MezUgiyLXvy1MbVBuZWY+ZAjQrpa7REvAYHdvQMe4pWqyLY8KbotMfWpQv/L8YwSpn
rwhx+ZvWiV6n5NODopnTyQqtlIEMkowo/BpibBKXJ0LGFlgkZeQqMasrRfS4WsCWKaQ/8Ybs1cP/
BSPkN6Rpx4j5CrridNzoyYiSiItuj3kPXcWeqJ6KiLoIz9CN1UuJRDd/bzVt12ba6/IGkRNC6GF/
sIqpWyVO+6REOzb7A7tt/apqzwU/CPEx6mon2qj6vK2bx5TRNSIZat8c0CZJaOtjrbyIRiMVY/R+
ZLN1rbXuTniwoMMGpnNLwgWx3JBqlf8C/uyrQK8QziT4I7s4P3Fpeu88jQ6eatH0qmOhvTU9Fkg3
cnvwTjThIfCNBugzIZLEeSnUtRmVCCwv1R1yv/whKLeDK4JLp6SoQkmR8PDg0mzmdEuLqPESgRff
+UP0qUV3JZpz0Opn3Qq/K02SHgl/khC1ejN5JTX5KG9jwbWGuEozPfK6tT2U94RAbNh9kLpM2VZo
0S+j4DNUVSoHNtkX3rsc6/dDOQc/9Tz/NkzEAmrddkb84OIrMXTVVxqmR0MBIDnIL7pe/ZjOzecA
cmqpa5yofyuvx5UikB2XGMAcKug+clmGJ9lUx9wyoYvhxUyjcRg1lk4Q2s5G03CcGizEjX1t750Y
tq41Jd8LIoIr6yYi0nztAQRubIbuyz+TA7sKB+PRT/0PfwquYFBbVS/FQ7/VBz9UXCs+ASUdKqP3
gpi5reyxSG3lOVXq9z97WcSNHsvkPSDoj/S+LwwOa9DoCiV1X+CZj5X5ZOzmmE4ekjjbYYtugky0
yRopqq19VfY0OEpz1+Ihsh5qb6dEK6ofVy2JM9NeU5PxJmm8ruHPzCUBh4u+PrE+8A9CMKgUHkt/
VMWc2lFcIZ7pMhwlg6dFOLUoMAz1UNWz9lyQ1lwgp14AuAW3NlXV7BEXnHUj6hsMFeCVRkh+Kfxy
xaeyxyJdWyzUFCDy0E8GMnsiGJcBwKLPIUqRBwH2l+ENUGlV10Hg+Vq0uC8eG9eh7qWyHwzyhnw4
HcG1l90+L00czeCeHEVrQMZyfaY4IjuJOS44Wp572+VmOOfEjo6GbTprq/XwIsbPbk3ejYZIV7sO
0v3RVUW4xjyLGU83gHpbv2e1y6b0oGPXhCutgXhOv4aezK1YRMXBnnZVDKVVF663ta2N2XEXF0Ws
LmZOoiLYIqedMky2jIJGPx/p9pZLsBN23DGsf9qxjj6dxa1N9n07FZyu7EhJTrNY26j2PQBavaU4
SEd7W4fzzZgNCBioLrC4JVWw0r0VEUysp8Y4LQLRMTrYTk9r1G2QemrF/TLgXJpcc0C3Z3kXgk+Y
s4O+N3n50+q0XVTKazuyUBfVbegxr3Tqqd9Zv/pgegq0dtp0NgI1MRX2MdGxYSTxq0QGsety71IR
G8NADSC/mnVi+PCAKWOwB91E6RseFpuOudfmO9N+wVxbX+fjgLBEIT5OZKP5a/3iAjZ98gK0B3gu
fTfz+F2mGvxPD/9mfAjWWXZLBCwholNAD1g2i2Z5UZ7Esj6yoz0Fdv1zGbnNM2ed380/ZWBcEl0S
Ji6TFVR4gLEgVSyFYlMHyc9F8YZSlHM17n95obyf4G2PpffU1dMLFpVYxLlPYzjcNaWz91X/2gNV
wBpDs6V8HYhHLLe5UnmpcbNbI5bl4pd+UtPxaxi1KFnFZQrkI0oI5/UKxUHw5+RLqubWEtMIjVTs
lBpzWV2pNe/suj37hQl1KX22I36VMqmPQQ+HLuxWmSrv6o7teVlyuZrILEMNNSjqh194RJYg4Hq9
xwQys+ndOx4uK7kJR/8setalpsW7wWXnDHLcDhRy7HtwXXXMZJcj2U+jX1pCvqJyKvgzkjaacQUl
ylWaqF5ql1BzlBUqu7K6h1AtmNUngM4Nw/ymao69x2yi9Z4YNHGyqBqp1NmZeh+5HPzr4zTlCR5b
WO7p2tdgD29dOBKXybyyTiPSdg/CZXlUABjL06A1otou62LBEDQGLIx8eEHwSbwPvR+qZoa0mW6W
ycUywOqcD7LRHhctUYC0eaVBanRkgkGcH80AifIlnjQoDWG8K6iHwR65VnyiEMJnzppRIy+fAkHV
GY4WehyiHmB9ACRiY6DgjEleIvVAVj29s6qlews/BXrQo9YUtwCbV1iHxcXI2HxbaiYRaTAeYHtT
CE0HS514PpRPpNzZTdVjFi7EOdY1Si+IN4TCvlSlZVB6Lp9yEtuvI3WnPwH4LBIv49mTbsJV6swl
W41TLMVFndY37M+zHX2rWZ+I4afI+loNyX55LUdNdWXFJDVp6ica/+9CQxKNm9fJ586vF2GxcppT
uz6wHTZQYr9gQBOskwVvniIDwikzCTV1gX/mrnWqPSa41S5Be1iPndypESZUM2ZePrclb27Im99a
mltZB89IHxhcgGXAqDfv0ix+W9ZQbRjjzpsaBCteuY3Keet3KEyUR42SxLkTboyZH90WIa2vBPhK
zetpnxkgBSqmYI+2hDJDrUx/yN4BjnRJH7zsFD0DbWOetimF0pSY6sN4WUYcMseUoHIf5/i5/3Iw
l15NNmdP6F3R5bwXtNSrAOgCfwbGS0X2Tc7eu8jHmwhm5JaRscy/seGvLbjHi36SEHvA3YqTM2+L
y6zMBHIvLXbVtLfRA5Q2fYN6WGdBbd8pdEqVLczIxAaTuN2iKlT1nFBWCFaO/FUpEBfaiGPlu8xO
gIxrhtrQp1BrageLSGEXVdC2ECGwccJTqxYWY5+TQ/QvNm8VxI953NmIncfKxha0/F4IA1DsmZkW
3Wa0om7z3jSaAaM8vwnZU6BE7jtaGNyv83d2ujc9mHeqnRFKW2u3+S32qI7V8FvteknVb2H7FzRH
kbUap+xTYZBjTw25KLg5P14ivHRwcuC59lOkwTpaH1WnV0C/PTpRGTrH0SXmbfkV4gHzyKAggqkk
itYh9kHhtIV6Nic/fFp8LVJk1pyRsH+76FDiCZBWer9OHfMd91eG4qwrUYKn+xiVTxqDsxr3Ir6O
XwNtSGWiV41azYUMjKbFRm1OC1GvIqP+MWduTcdL89dzW4IKfWzvrAYNITGPxVKsoIS6FQWZVH78
rT5R9W6x1dCRKUVHa+p/MOncNjdMz6qV46SXAgRZOkW2W2B+ncbU2BRN/tln4k5VTjKlRKO23WWJ
QFVc8OwwVnnRDWAY3NbhlWD5asrXukeA6wF0uKqQcEzbwL9Dnpc9o1W69CSB0JSin1yhYzmHzbQD
Ft9yuTR6DNP/yOKpbKbeo3X2wXINHJYaF5i0nOS8ptpIkVTQ7Ub5RjlfABMx3lEKh7zpvnQGHho2
JmtzYCPJv6GOAu6G3rE3AvAUOjBbCW6dbtjAJcNhD2sv2BjDbzdJ9upxX/bENBG8XZ/slnmIq6P6
zzxGSpRgS5mpxz5Ufue3XyKB6PNLYuO17PtFeGKmuR5rzd0oDHyxLPCFs6OPui5WBYYSxcczKG/p
IJbKqSGX9RNbHgIOYN5VnpFT1cjoomov22MeWkXyOo1puG5FA4vPe57rtoLG/byACQuOobUzJuuD
+biYYzTZDNs2bWF7ogcaUrZRP4jpoS3vFOMbbcU8OURJ7DH5jXbtk7Q5uonqBGci9q6vvmcbAyRi
hKd17TiPMRPwVaHJw9TxDBQFB7seDMauTA+9snnJvfJO6208SNz5wx+/FpV6WKfQSwI+8x6sxqdJ
dSpB+nTLbj5wFEh0XcFo1mtFDOjoiIDhqzXxoDQjITBkzD5khTXHtcAQNT/FRs8crdio6bvugT4O
6qgbq5eOLVkhK3kJHmNUh5rOyAsg/UEe/l4a6E62j5bVvwzjZK9N7k+KQf9+8VgKGZdoTG3H3tpM
4xTTnkO+HWkwyO/4SqvyOGc6JaBLsqSnqL4KqIdd9nMW+YcZs0UwnRvWo9TZ66BsmR7kDA2Rjqi3
dgWRa8zcswj1GUqd/ZArxkc2Dte6MSXzGnG1fThYjYQHlyvyVBVRvDusSsDZ7cDREs2uvcLfWKxq
UNKNjpHtQrnoMJpduU50cSlS1nXAfhzKL4/CFm4OqpfCIwH4z9RV5m95jRrDaXABajxeb8JQkxUK
sSt1twt5KHbh0s0R7WmLNSkWn9nb5FgLi6E1ho+kwxBZcMle826ZDGQdKLlrdZKrmdjivCNcBiC1
w4tqGKZqtr5dABRudU1V8rqYq4i0viO58lGdmzUcdID7/oxDFTJy1cInTIc8g2XeRtnvsn9dttBl
PyuSd+HSFFgVXEr7NQvEPhTgA+4wEWXQNHces9cdbf67RkSlkVcPcf01+P1HVTNX9xPuWWZSsglY
devJQ4BppZcWO8hljLdYhVCMV+Snr8Ff31V3V0TBwRfjaoCoYxUuIE+0r+XFHGJlD9CC18Bf3tlV
cNa0cJ8b6a/FlCPX2OFyBU2jIVg1ivQRhf5T0FGBhRYVmM92rtAvD1OAhdMxyvg0+uINxiHg3rRa
YM6KUc8aPeE+GDxxWIyhFqbXWK+siHNgIQ6o4V/qQqL1o/QLyhOVUdiHK7tOvxZjIcxuGS+VFvmw
1muf2F9Jmz0rAyN1bOplgkijbD79sr2DRPm5jOtg++3ntnqVpLXQ7XYV3i7KtwGUU3GGhg62Zctk
N1aLr+nKJySax2UAbHhM7ABoVnYQ3PACvA+h+20RZbDVRnDeu/BRtU/TRHmPjSP8VCU3GzzlYEV1
mCuKX2/nd24amGtZaF8LOGy6Sk48kbqB1QsTEoisDvfdaGHCFw1pIzQHMIgIZ9WZzyEq6ncD5Lf1
8pAyGB3WzuCuc6y91SCeHA/Ys+rT5+GG18MAMu+qCzDhRXGVUC8cltpv6d1K7SrycCt9ZpqZK7Dj
h2yflgTntRCzLQyaoOiK/WSn+y5xXw2TLRm26a9YUWpjo9kGrcmIlDrEavwfRPNEJzFUr53h1xvG
O+vA7a5wzSDCKysx1aVNyhIJvZ9NcsdPhfmSLYF1gAb4qeB1gpXI9M3/EFk75TS2jFH73vx07KLY
9M5n5kwoCpWdhOpsFDoqOAGLFj8Ga/KQJdKyZXzZU/JZRQWxoYYkg38/9/pdXEqoAhb9me3UJ9w6
2UYL70MtiCSHmmaiq1FV9EKAI39TzU3Fz/o+aWgocvWLxqoC6Pp77eA2ebENJx+XEKN9WPy7Uslx
LfwdvHmfDtDEu49x69aFGo7ReMxaDrVdMSOcNhlZrStssA3TfVLoOBGYn4XWfChHK9UzMvh4RtNy
qLP6pjxFSuFcJKAHIDI142QzPQ0esS19Q0WIDpOdnO2OfeWWS/1p8T7M1OUH2mXSNX1bp2iIW+VG
h5NIvg8taLrtGRDzY0FZjImdI24ljWjzXILzIzwV0ACFtVEf4SzTiksefviKzFMS+8cABRIMrZaV
FS+ZvkzVFwqlajyXlSuVu57qwRbsCYziZFG9ZHb+21L4qfqU/Ure5ZV/8irGddL9nY81Mhkounr+
PSu3OM/+NMX0oG4P2ZHpLma8SVvMMMDlOeRukH9QMLOpPepD7qld/0DCx4HOGE99GX9oDgKyGGpV
WamPeamIFZy+9NcT7vAMkZl6qO+ecYeDLU7JvHSAHfYKKI/T86w2CnWCozlKiXtbkdMISaIiuXbW
lG4TZNvStk5OP0zX8I4u+afTsvFqjUvBjU8Nn4RUpbav4Hu8Lu9d4rQWlqfsYVw3tf9jOUkGWD7Y
HemU8sz3k4pKhEf0p4thYS7zkx1GeLaxRfV3adH/VHvNcvaTB3+1IB5t4Yna805ZsfUql8yMxHeI
DwYe7YIIE7wNRVG9deXjbDlPi4OUKnpdS75nRXBGgafsBy0yr6Lotbvqbfyz0qzP6sHepXbpbJqK
G6qqiuWw0XzUoPO8gxLph6pUVQMF89pilrCyh+GYFOMRmdQ9FP2XdsQCHnX9UzH+iHMmyUginmrT
tBgkJmxd6ftS3xKjp5ErthKtQ+BlPf5B4wwDMMBxUDaakfWHBfmXZ/A/OeH+/q8cjf8bXsX/PdPj
/0uOxmjpIHz+G0djURRf4Msf/2Rp/Oen/rI09vEt9hWLEvqMZYDV/93SOPD+Zlo+Jsc+6Zx4Nrq8
11+exnbwNzx8YdPZKuDHdDxoW395GtsWRsgBWckGlC4n4JX/J57GvA0EsH9guOqBAcZNoLYKZKEo
NP4lqwDdYUB8U6EzUdfKmCq78obGOiMTQaU5tz6pJW7VWV/hhFB9U/ke5kGrJuxj76lOSE5HxWON
zieYc6k926Fb+y9j1XTtdzTjB/ghPSTTnwMJwQ27V9ucpCVh5k9UxCmsUR/9I82cpyWbsnKz9rFx
vNncwI9sX4RZDMzg2yruD1PNs4+nTWMQl+5nQ/jbifuJoAPXjPD+iofsPtUgXqFJxJ1zN5RaBxtb
76f40gdBXZ7rQsAf1xF4VvcQFZF6uBiHmHuzV+58/CaRQL6ZFe84DGgas8IohQ6SYX/D+ewESAGV
3FXfZ1pn4FgxUY20rTZP0Hphaq3gsHQuVH+7R40q+ta9zBkDlPi+L7BP1LYj/sxty7slUH6OMQMu
UJYkc4Tx4cVNGh2xz2FQqrcZWHk9pimutnE+Nvswtn/Yo8sGasm6XJWlB6Pbms1K2zV0R78gYvds
EHaQxXddNOCGyRYC//tA9Zjl+1zG0N84FoLwZ5G3rdjpIVa1qxaUBp6YMGYVK2AlG847R+kMPBTz
vYw9dDmjX1uPfGNQfboxXmBRMCIwg/Dc7tu0bvGka5oK3Qbie17KsTr8B9OekLGARNRc2VOYZHA/
FQYWr8JwimhbJxQKkB/wolzztigbbdN+KNzMmleGjiHBujJKxi9tHXrPvYfx6q4Yqm56CHoT3kfM
1CjZmOasG6dGGX9yyFhpisa6Ne0KUlPnVjc5tY7YCvxakDDTHbubmTEa+vw2Kecdvg2ynVdCG8A/
s1rzvx1vVFhUQN+AyViXBgXwV5AjaBWNh05vEJGAKhm51rzJTdC0tU1+r19tCndgVkjO2ehhRUyY
7D7xxxp9YpZpDsbKbR5do6qfzUMiME7duTQL+rWCGP+Y2BVuWSPVRn2XdW0U3WmQbbwXeL+Mxeea
jJRTyI5i2Vgc4CmZboVecVeQ3qYtnM2xn9TkG8WdOYgT9ZT2VtGnPw7wuX8YUDC2WihwUk7t8aZ7
c3RhBXDGAuPdG5WO1AlJnPjMbDN9wtJn3I+FGe+R2Ypf9eBG+0kznXOu+9WhbInyDvy82JvV1JGX
yccsfbeEw6oXzTbOOutsN0Z9R7aiTrFeWPdaKrVNgAfXU9a42PnAC0DvWqOpjnXIseHIbALD9lNY
2/mxoSN4dOuIgMTOmdd5YhDlgjnqUQ8j54V4ixAeYyCcayutLzsf548e+fbV1gabzKYxfBgHiRDd
MIoHFKkRn0cbo6Ab2gdfcRKHzKiOvS6sxzjVW4HFoRoLZxPfmNXuvp1G4y2nKD5YiEqO7sxSyfoY
MUgg8LHzE9S+OUjOocWw9KAFRO80mhtdIng0aINIMWII3vr3jUyK92LC6ojYu+jmuo23JzYCXoqD
f5EohL+VpDAf2sZsD7hqFw+Bxe4ivK65s3gU94OGCBDg07kNUPA+TAEIXPdl9QKRqrshrcQOpNDm
XUYWwr1MouyI5jFjb2Cq4cBFvulOh8mVE9v5NfW1YhMnif6d60lBKE7eXo3JZ6TjEi3rEj2Ym0e7
ldqrXsn2rsPmnHnSPLtkFMZpdYutzHsIBoJr5nmCDWDlRKFbwbDNGetv0f3bEitjq93iUNmpCh0b
DqObfki37nduaBlrdwwBQbu5mg9hBKplZiN+Mii1t37rKOVLjfuc6D1vPTqy+N0bZsITorPd6n38
OJSNe20mp70iKC+3IffnYIrKIQYUHS+QtbZD+6cx1LSsUy0MTCszUHQfd447LTEzTqu52PsdtBEM
sD18aBzvdzMCwYHJi4uOXfoubypti419tR/9kqRaEVCeeW5z9ZvO3IxzFT+HbTbfxb0/b01TT3a1
nCa6OyTTQZlbJwfLMwagrDHXds1NxlJCg217d1k++y9+2yf7yU+ccxdP9V2HG/zelOP0gPipufIZ
oPMiMSvB8qYs93jqi01SGS6cK0ZmQeib+7mB81mastrpOfFWRWPHOy0ySO82y3ljuCGBeypKlBDa
/hSTggTb1xl3Hfsmtb9nobsYDJjzQ3jXG9Gwm3HIXHMg+PuJFb3DUjfcY+VQIlbU07tubszPLBqb
q5PgG1t5DtFwfpnvfT0W64oYYFRvkiBYf5xgdsIdSCQeUX1i1Vtc07jj8zwcY21EUpn3ytTJMi6a
TqQvNPzg1YMx+gzp17zXQjzWODC9/RiQOpl3nX0KNUwNWN5sot0cbrOO06IixXSHuZ3/Hdt6dDZQ
f+40qTU/fMhgK93pjW0ytjaYr4FjVk64Uyoh+eUzeFeeB8kJJkyDZSrEcF9jsKD1+XA12DnQd0Lr
o8YO13LCTyMB+WEi4aFS00EMHI18zFVJuuVBROACooiS09BW7V0V4K6YG1a/iQXChikILQKOJY9D
PyCEJhdGnqPSzdSBSx/pke+buwPzVMOVxz4ZQ6w8oTZifZ1svCBptpPBysjtYt4lOaEzExo39G5N
s+twGF27xYgkPtF74P1cHSBjiW8oeLYRMUibKoOnNCfKM5toMlNURyQoO12yTQYckaoG9rSY+/6H
piV48uZkVEujdI/dLLqd5pDcHNYS19CGbaa1Au3gBXBknSCctqJw+71MXcJTsK9uP8qmqjdEItv7
AhoHAOTUjx5GXVX8MLhZdcx8P8Ycw2+b16ov5c4aZXW1s2TM6IZIViTRbxwRsaRtGxI4YHcglwJF
8C5GSeMcJmMa5cXnQ4IFXqP0eJqgJsc76sumw82yGu841LGVtoyYIs61ZwwE89rsGUeTFFGDcTbD
7OAb3UQM7/VLT6rNrwhjd1MWf8QU/9td0P+p/gbk7d/3N1SE/K+qxD93OMvP/UeH4//N0G3DIDnD
QzOG7un/h7YExt9cm+rP+Me4FjJekKN4ZLLwKoEZkLLyH3Et+t8IF/MYBZg2+Sqe4/9PWhvTNJS4
5R96GzTcDhYhXJlrqRhr51/Ue9AZmWFWbXokExGN+ti9w7Mh+bsLGChC4PdZR2ggJO4sqc8qK47R
hBeF02HlC5ZlrUjLAvuab2ljKaszeR+EXXnETuYjm0rMjY3+i6xCtmoEFKcU+1KiA8bvAYTs0tJo
cF6XKPwgnbRFohNUvp4Ztcwe5hSxNlxhjOuouVLTLDeUrf5Gbzz8nmIGKZ313RCOTgJDdLbHHIXs
rY9mudWr9j2vo1EhOd5uThhWQN6P+99oumLYevajq5QPC9xMYikKAkmwtx7KQw6gO/UVJZje4Ifp
C7A5A4v3JB2YCWtFsUsg9QSET1xBE9MbJzC+H3Jo92IS1HuZPp+Idv6toVE/2XlnwYa1BCnT4c/Y
SsQ1KIf4ColBbDqDA82bwvlCuT8iOwFboVg/2rllC3jDFchromlbmJYWRD0khenUEtEoPC6ubmOs
DeKDD4FyJQjpvDPT/G4OmDs46XA3s4kfyrTa56EYb1ksH0nBRiOepOmjr/+ahvI4xMXw1cAvk234
c8QRQNm8T+Q6hD2eELWxYQZWCyHJO0eWLyaMDlPXfClC30bLOD8ZVQH3om14obJmpK08E8IhxPh3
IL9znG5yYRFZ8bwvp7Q8ynpeO1LLkH/Tyja8MJaJ1laUDbb15Xr57lm5M5bkfU/iRx5mZz9EV7aA
yzovmOQ13sA6DMqRYQaT3KQE98LDdW5ShEpmg4SbX1K3jBMj3/js+REKg078HmInocbgP3o8/vUf
rLbSf/jr8tXl+5Zv+c/+unwhtBN9D6J3Wf6mubC5cMPABy/pe0Jd/vk9lterlq8sf5S5HezqyP3x
L5dhJz52XbJ/rS2SOv9+FX+/FIenehV2NRWL+g3+y8tbfnb5Kvb2xtbXBWIi9RN//8Ly1yiJiKFb
/vj/uDuT5saZbbv+FYfHxgs0iQQw8IQEwV5dqSSVJgipGvR9m/j1XmBdv6/u5+vrcIRHnigoiqIo
EEycPGfvtf94fb8fqS0vtszxbkeZwu73nw/84+btgbc/szDYwbIJdNQsiMZ1K/1y+9IZZu/ni0uq
58T1ZoogXAkINaTCoai3PRi7VjQ/l8VFZmP2xxdNiezimDn3aU21ZcTQ+sARmG9OQMHgzzvN9O32
O7d7B3dRG8s1l90YiZM9da9c1asd7cCoxWrSdAeoTbHGzmuuyH726PIbeoHsqZ+0y+2WFRfsO0Kg
L7059+fcmU+TNy3HFj/Prm+QKWSQgXTjICmgLmw5rQvcCG6hw70IZMXUxzTD81fkhtb+9nO0g/Lg
dCOYLk2dS83mUNOACcZ6EpcokuJyu9XnSKE7BRuGwRL6HPgbnFiLmdqXqNSgFOgcw7/uc2JUGYPe
nub1ESR+fm9hL/h5Zh3gp2DgKAhcj6c6RxGQARFaj/syxxY84dptGSSjKU2DMEX+WHf2gsHB1QFa
8ajbF13mxu9blhun+3rK3kwJjEil+QfqxmJvFaB8kUjjAXKGA7nX9rljA9wpvTkUMTpzAw1hKMrv
cJig8TPVCcDd1VcEMy9l3cs9Tdgi6Bo6B4r45Z0+AF60lmq+EF0/X1QaM70rSPYs1Xwhj2Ym/QYN
Zm20Hno7HmG2D+xjrXPBSn+CknYXPyQTNh0txF+mE+d7nPHex6qML+n6BdGJderQyOqzDdPT0ny3
szAeOTwhWQkYVZOsuqI0kRaVIKW+PsGPazu7DSaG9xdNGcsFHsly6dICdGcdnuKFu273LxNqWKLe
0uD2bbqe+bdbn404WZ5b0dk6TpobB+z5Waca3oLSmxjSkGBwXwp9PNY9FhfdbfEpjyBFxja/hB6v
JFq09DBSs0GmGQlwylg3LhA5jKMqJsL+aN8QL5ABh6vRuVtaZO9ry365nVithdJSxshCIHPm10ZU
xXXpRiS8QrXsFfhWaF0XKEGjcdRVce1h0vjYewcmDDTlGGdvkjRiBFU8tATl7RBmQ6hG8rwhqJme
WlrnxyFT3XbWOojqjEbuHbsghcbKXxOtzA9WmAInjI2DuWKf5xs/GW0C/uEViczmqjypMJ2oq6cx
WEh4wmnMjHaTro+Zur463W79vvOv72+/mOoV4+Tbz//28Nu3Jm8PlN/h/vanHRMta50wOvzbL/zx
1L9v4ir92sG/Dqq/Xsnt793+/FIUvDzgVri1JHkGf7yIPx7f4vTZmmTQMnEyEIwhqQHLt35xNT60
f32bmen/ct/tp8MoYsZOcc7+08QSvG1DXaJodO6sodkRljvvqjDlAyc/6bJ+9iEJW3rRfMrFeTfm
dsRyliJkB9+/T5c3G0XBzHE9IqnjA0R0BRJplBJzKvbCNMCdhpnj1zM2t9Gs0EkLOJZLUmOJyNWx
qI1XOjlHSb8kASMogAeRuWNEqKrrpxFSc1yqp96Y5g3zGv5nLb7X6p0B1xcXrZX4dWWQEk3YAdPP
aSejwtgKl7zo3lhSRjn2BTBhf4CA3jlh5RvGyUuZUy80U485IBldjJK5MU9fSQAxDMh2dmS+TWVa
kYYDvwQwcdEW+tUxQek1ffdsEEFShq9I9Vd3r+wPkuwmH2M6QsHFvUurNsiAWG3jQnsv6mJcwwCw
T83ugTwc0+9sA3MksBnfHZPhMhRcalkIN7ou2U5WTPRSHTkoY69y7LwjXs4Osi1tWub9x6wHgqNP
NFTDZjWZWtHWTOLcNxt20GjLTApJC5ArITdC12EoNh3jaWw7G7fr503jzWSlddNrblCBgcicQTs4
jxrvAwSo9ICdIiGJLWLQaXfZqrblIEz5Rz12WCXsPfM5hmnWj8Su4qDQUUfOqR+J+qpQ6uwh6r3J
CHCpDFeMqsLJp1AZhXnRwmnKcj/RYEloY/ZcAx6EPZLWQb/Id7aHESThFsE+pye1mHxQNsotvBfv
5Ysz5MBaiQedtKrbFvrw1kkUi97sfE6O3gKRx05NOCaqIbo4HrMMQt1h/69JZdEc7dH+MOtmYkjb
KPa9q+NODzWt7F0IPORoKDQNU3YY6TZv89Qmia9/XZbwZzx4B+woROexo9eTQR69hehBxvjXtowQ
g5yNZcyvPadjn3i6P00emwZamew9qk1u1ydRMZUm4AeDfgS355dDYzZC8aqfVczDy4+qDBO/02Hj
20zoFVmqXiovNJbja0k3kfYmVzc5b/sSJ5SXIBezWu9s4QATMFlJFbDeUd2pR0m/vI2z9ppMnEuu
xKLvIauwe05Qt4acp41fiuEEvMrYeFzgthUEso0doliSYl2Tva9erA27Rsx4l1MYd6GV7xMSloif
bmnvuPDj0wLTA4uOn0XzJZsciwmyt4+RIqWeGxiwm43GeRH44Mg8iA5jq1sHoI7kycjk5FS0PUoH
mlDZEFt1as0+31VGde8oXqMNurC0o43hChEUUTocBms6gDAdrJAqm6gy39IPI3PbF8/uv0or+Zjh
bOCRgKYFTcTa58MdZEi50XqWFTvJqEBc6K240zRfKdtByep9nTvrJc263h/rnHT3FhIT8RESw6m3
YHqlCoNTBfAzLNgDMgMQ5zS7lytQqolRRCU60PwaNy1SXyCOCeRgL3oLEfcfp25+m5iW7NwJ5Uji
uJcVTOv25b2tu/quz/vYN6bePMgZBdoctzkWkx5ZWGr6heJ1pzWJ2HZTJLvCA8KbxnpgR9mLnTva
zoxRH5l1rG2J6BXBoMjYsFJtT5IYwyM9rpFuRCj7w+66lji0Dbd4XvI9WkBMTH0nT4mMcRFFdHR0
tfhDrV0X7PEhy36mQbrrK0DF5JuF0nPP1TDu6hzdXIwjaksrR/clyupNGbkPGpV8iZJ8O+M2QsQm
Ndc72KwhtHkTCinw2oZOKY8N4VRjQAPw8svEhXRInIJopygiiydr+N+H9N4YCZ3DZ9/EpgFSLae7
TTwaOuSMpQdDh5XUpE9f0v7TXQU9Yl7ZUsn8zo6VSdBopER0sFa5cQWECn/WYcHjthIpOIMtvBdO
ujUZF/iakDxrp4P1GlCwenI89h6khSljpr8438qRhMtEoAjGhU6g4xqC0Dfpm1G25NGHSOepn5YI
4RLjxniniR4JUbEmsdA+RwbGaFMTP6LhRAxG+KXjoG+iB/Dt4TlUEfqLSPyKaWEgvkmGgwW/EDfP
iZVqijfeN6ttj20es03XxLuptelJGTs2yDgB8+Ybpg00CX3/q06iYVtwoDesq9jR1+1obE7XWIsh
gOXJc4tRH9om2ItxopOvF9+xV2M3QT1pQKtA/Fekh6lEvulC103txwizpZVZvsiZaKpx8CvPSNCF
tCWyBtSiRslgDFWt5Rb3euI+0f28RvoTlLWrTn5Kg201jjYRuPkScFqli2/kAL5MNm+DBF7szTTQ
8+jFJox8XyL92Y/lU83Os7FDzMp2XWHJIlUhc/GbGQQNOWG6U6V8F8XQ41b3Dil8KYi6382UmPhB
EBzoNckZGDEWKrQa/lhtG2LVpkE+dB0wSM2K4SMjAxPKqIOHGojXzm3kF6TLj1nJx0+LgVJlZfcj
L6PDlORi38/2d0lz+EloP91iPAxd5MGBAEG8sBuCj7i3GuNQ2+Nbm1JYuOphMiMq/yL6KNE/b/GG
jJsijiiRl23VozSqRcBhJwfCbAt/qZOfUyO+SbiLmNJYxtM6zHaM7G3OlHNe0ddCfcWbqDkAq6Et
cWEs0Vqx7NZ29dEXLs57OSRAteJvDsFDMKfAyhM+fzKt8pnAIsL0vtYFkr+lBoIg1BAM0n1bZG0c
qpg8VHO5ryreV0D924htwzax5/ce9zBDNJUeup42wvyUNABNo/K7BFrdQhtoap5VOyi9RN4CMcru
NdZEcOsIhO5GN02OXTziQc2g/jZCLXcjIMUb2KmkR1Pq2ZOayneyIdJD0te+GlW7Z6Bh04mLvjLC
U+CkKbnMzEUQ0HKBNlJ2p/m6911sr4HBi7SqifbCcINysq+MupjyNxo6AxskK0ScFf0WICNm/dBb
ZJQZOt1uea1WvfwIy9ma9W6b97V3r1yFON+2zqOTHRJmfFsxAWtrWm/Zz2Po+V0bMnae77GO2aAq
grnAjADsXgTuwji3KOLXYYgEnW/xpRz0FxW31t6N2cKnw9XIK+scWSfb0qfje5YtIW7JlsPcIsEV
7tmcp/I8m3YBcKt58xwuqoXt/NT66mdksmyGEhJKHSMBjLsq3cWFWQV5eFd5YrpXBa0ObY0sqgS7
z9hNjiRpYKdzD2hKKSPclGBCOfWX9hFiqe4nSWr4uVstqAXEXd9MiAAbV6HiWOSZ8cDXA1mj77Xc
EaVqHbUJc5eIjJ1eeDPi/HXL7tj7aqVDFqDStlwnQ+rr8MAgPbqfLCY65Cl0RSu/JIP4ZRb6uJkT
aDBmr2bwCAkG7lTvLtR1VWZ8xhRNQzhnu9ppkdg3Dm5jNqUBwL15uQ6YPRo+/adEdPQd+NdVOu+n
wUFYjLIjMwscAEtHPW3hhcIK5Nr2qVraeVcW8FQhfl11LfpaVg2MswVyMQTQ2Hdk8U2z1Zd+ZIAs
50ZngoKkDRHQUXagVhhTmt8HOjO+bS7EGljmCwyPc7sozzdai+xf/T5HS7RRRslVd4B1PHBRxLHc
R/Xd2I1q62gthbVdiZ1VNxeTgcmQwvCJFs9XM2kREwDwjZ2lnIfNw2jGT7onCt9NSXHG7I0X+yKN
cjwx7R223bzsCpMZVLHqnx0POmJUeGxeIDGFGsozWqWvXdjtjH5a3wp2OIQ/3UGugklbp/eyQJmy
MCvOIvsBsdPZLvqrEfNyKKquHCeiT8N7MxYoHXqXvInOJgi1e6kB1GW1eGksMhny3hv9UsuecmNA
NFMre5fvjIS0wvg9Z26/TZx89EHDw/byGAZaezVPTwmR0Ydai6+62zjnZUilT9RckZ7A7qnMDHQL
CO/gmFNgGexjZAvAGDvI3TCUd3k3z7sVA1fXit0cfvxDR5c/DqbRfPOg3gK8LOJdbUG4KyGljyul
RVSRu/M080ctNQfSWgyBn+Z/3VIlLza2w/rYzjydE9dnxpfuoQjRWka29zLSu36VcV+fZstdkMrj
lijLH1b+ZWgy5VsRktfezZ4Ss052qoV2W3Bx8Ovo54qxAkg8MHodGK3Ws687hb0jcpHNV5snu8ko
S97FsgiqMjnMBRdFmeKz19YWVn9AnVzs2PVIuOYJfnlI2Y30+t0wV4ewo7kgWTrCZsy2Y4xAXIT3
kSOuWeqOAWcy4/V5eka8+tC6nbsNlYad1dOeHS/qfKkzJM+644qt9jBxCNILYMMfllid3SruN6gW
Ci6t5mXJpQO4RAxb1bUGO2jTpsynRRq5i7NnW3kUffQr1Mf8kJTErLdJwiR8YKbrUG6IxTs1A1Rr
IVmDR66FjFczhKoelI+hIl+mg4bexWx6itQ0zsXYHpk1MKbQ0Y9FDsFH/RA0Kn02pFVyCe+fZshj
u4gs6003SHpxOAI2vNaRoEa/C7m8D85pHLoycMA9BHaJkDznhDKs+uCYxGZFnq12TiKKnZpAGbQg
EZE6kbHnoTsZuFo2ECWQNts/HcK/zvUUfUvSA55APKWxSNEb2e89EGSI2yNbDExXieN8qKjG/pcP
1MHkUAytuvPoNxMRmEKbRamji9zbcsTY2pBXqZbpMM7yuQ1LzTcGPDd1r4NMY+lHzPMtimZKldJ9
icJ24BiXdGs8rdlaA5tnvURkNdTNPurix9pYjtRvDI90xsRL827Rsja6lzZHbIpyrbouiaZ4i94y
hTA2arVP/OwU2bN16Yym2bEjIbw7cIvGedJyIhvovp/6cq5pA6qQNoT46S3RCw5BWOfxjIFbIyXG
tKaPqu6KINbTF3yeUdpH1zYuq4ckz4B6U5vvyvalRAvM9YRGjqPlQS+awM51rh9zaWyyAvpEQy70
fpyKZysKB1IuKUtNvXztLHrAC3L+JVt+sBVcbAANJUOjWuWP4LtQ1Rkp1/kHa6KE7nV6EDNgo8GT
j6LBAoGnfSzG51abnJ2DgRPcer0AIRc4+6JxZ32QOlbstUYCt0YQ4C8W8ZGApJ5zdmZHQ3hPw2Ke
SmfeJ655bcl42TP/q6nk2auuiX74IRlOvtAVrTZC9E/9+iGlH0mORa5ty1ycpj5KzsjIss9lbNdT
jRwoY1KM6azQA6SII2bQEM7FAm3WcnARtIGTcNQKpy92HiPVve4gBE7FyyQj/DhYI3BbLr8WtG27
XkNl0RDC1HwPo3FvxdMXzDiIn+cf9jKAuVLaqXWbt3BGM1NWUD9iuJr4f7xfBQSaoG7s98XKjQOX
TZADeafAG433nBb9rlCQilwLQwDqBLJ91qsjlmEESR4cbYKQuujSuvWzRc5gkIQA6obaoBWdPeq6
eCbrjdOr6wp69s5rY2JATZFEAMUG6ROxB14+DVEZZHu157j1wI7abBWjVpgwP8pdLmR6ATcBlppQ
xWmq7us1OpwX7gBCj2K6x/lba1n1Lq4NYuJXT6hh4jGhx6Ihf/e8QzEAwNGLkCQ6dbRah9JaR7Mg
fiDSeW7z4T5HC0cU/PxR4ubdGASi76QFxLrvrrQnfS3q8oMGpLT7TBtI8o1l4SQpd/XM7NVIhpjI
9U4/yvkHNWb6xZFMG+1hPC9udUQ5Qhew9tiUT6QwpbvMttm0JQhqojV7tM9HCNOJ83MZF0xowr4z
HSrypuvovJQPpsfgORYaiSXtxEtjxa7d0b3zrMo42Cn/fq5bP7IIQY7R5j/6jBE4+t7Qd2zI1WoI
GVxRXhK7QUjjrJG4lrOg+dpKVJPQB/CiFQHawqsuVXtECMIIdXL3tRvt+QCBQZ6GE6qY5EiId+Am
wDJQvXNqNOqr6jtYbGQHB7CSjn3SpCcxpj45qMygKhfTKr7vTQWgejOWRnIR2rVLR6YqbXEv0u6i
SpqHrZNVe4fW8QkFMaej9VqFk70Dusv8Aa1WQvlKwtdZDJrY9tr0oCUGOW4WFUnZZ0hGU66ZU9vu
hqkf/K7QiGMwpo2wQOtUhvfQ5/o3aa82zrgKxrHyLpb8mmOZ3uTduj1KXQIS9IF8nHFP8O0HO6vr
oh/NRXPvp8a7m1Ud0hbU3vuaXthIp2CvXES1Vt5dNRkDifDSZqdsAquqGGSuXZJc9iNRQOvt6YhQ
sed/8rbOiDl/9MT3ZKXYxdUXK3+YBqXTJNeoZ7Fe7cC9Oztk/yEeTAUHnC6Dpj251gENFPtQhE0U
gYVPE4i+uf7g0i3dl+BkOKEmivrcuiZCPjtOu7fdfti3isC4elwcwpNzchRiegPzRYa0O8fBJpCo
Nh5LV53tFLFNTab0Mcnnq+mSn1ELWo92Um11vaYbDS6mm5OdlZSPS2Z+MJsyN84RidqMxE5U7EMT
utDwfmgSfLaxFz2xNv/CoE8TBcoEBmBzDHI2SoDvjwnS8oekqC4Vfrmsj/BaDtGpC7XiaACwPcD+
e2DyDyo2RTxNtDNVQyhp5JA0ehwbTOURSSNYxF7jhoO29BkHOBvInetnSSc9fqESgX/CSW3qOsle
eXJcOlqqSoM+2QVhJ8Y3R8m9po9Y58n33QqJ2lCR47hFLJZsw9YZ9nhJlxPQDNoIYzTsuYqv8qn5
w+FMYCBx6PV45Pzo0DuIPNpK82Jbk7HBVv51WOdE/S1ctEvKk33LEP3r+9utdv3xX/fdfsWNNBc2
1fo7t+9vt/72mIQpNq7tROejwDOUCINXNiEqO801v/zxNL//6r98Shfo0UZXnen/ftDt73A1ZAj9
1x///ZtOWp77CsAlA1/2lGF4GDMM7Nu/vb7fz1P2xkX3dC/442nbdjizZ0r2f3/m2/e/H3j7TzrX
/ojhm+xuTx3TeuJQrAfy9y+uB+X2uNuBu90XgzmGQBoqiBP89K8jqttGSUYxXN4WduyISQuKM9r0
NaLabDU/1mXlI65pad5hkwWTxs5l5Io5myY7yYyLrmkYgOvYFFMzP95JS+pQBU3vmFrpXuoCxk1P
J0wtw9ecFS5FTSqM6Dtb/gjGSopFlQJ/l5LBZiUAXyeP8T0AOI3ITX9WKJRlWX71huagLPQsNvri
EREzAVn2guDUHrI7fY3gLgDZbJTmlBg+L4CpzrB2v68jjFbBlUiH+lpby0fWkbsLxeECkXDvoSUh
B3Lj2AGIxjurmFnvF4I/LBR6fjf28Ji4nkwF0XoWC2rqoBCw7ISzfoJXsdQEFsQUgN69hGrArIi4
ksoGxu+d2iYudoklIKzI/cAsfkOsL2I//NtSIqGuC/M89cXn0nJ4K0ZcFnF1EflTdAy7rz2MJvgg
jGuAxo4bK5+PXNgOWu3uaaSBrsBJbtHLU5P2hk5H2xK2c0Gas7Xo2d6w9kAh232NMH4Xx1Zgd+ob
shx2Dn2ALjFC4JUGgujYXQKehdK6filywECTNftjo35MTtGzQSQ9yrIg4a7gRorsnlzE5S2OzOcq
p7wl9pMm4Fhj63sddLqg80LWtLFqg5NtqyX2YVqdD6UBmsVtGaCnCRb2wnP3jV7zfNk5DBPDh27W
bYVVwujpWU1HSCGbwTGMYz/dKBnDWzNBQ4CnBNGHukLW6ZZhz7eFCDkaaQ7jqPZT+dGQfyouajsN
iUfQr2kCwGguTgvIWNhfGlqczdxGgekwlUf9eccytuK+QPL2Gkn0hc2Lb7yTvoSPdQeXHAlctZs7
+TJZFeCKUm5LLW8gYAf8lDETJJqNN1T3/eK94B452Vn/UczJw6KYWop4IExskGhdcemFveMEN83T
jQjzh/rwHz60/1IOxQOxzX333/+ruQr2/lnQJ03bsgTeKEoldH38/PvHE2U3jzb+WxwiAE0GmlNK
MXQpYMWfnIzJQmLkD7mOumMl59p1Q6BhUZrMZ+IwANEt4YFXBu7zIxL8PTMUEviiaDiTaOw9innF
wzvFfcaJUDndF5aCaPPvX/jNRfX3Fy7JA2e0aluSvv8/v/AlKVup6NEeGQRnR00SjFjSztuQWl9t
hrSnNZiSxJbk8T2M8uSkLK/6P72Gf3Hw6H9Iy1ilkC5V3j+/hqRJUjnHBfDPoVf3dW4eMyONj1R+
xtZbHO1QwUIMQnYHWkPJMOgneQ/Quf7274+F9TfHGcN4iVRUeJjrdKS98m9I8qxSSrSZEx2HOsSR
47biOPSM53UWwalL38YlqvZVLp8NN2qubobEP6HZMtbE74Sddh1JRbpQ0EPGdqcr7GUAzUXOFd2I
p52IWKZRhBrX0InO4PJO+OzRb2vgg2uHeThxZY1f5iANK8xX0iUfda6afeYR+3f7Qny9c+nz5e3f
/9v/4txdLXaCJA7D1V3HWd+eP87dQe/duB/j6CgNEzRYR8pm6mVqZ0ROQFzINhZLexmbib3luBxs
E/7fXDLfz0mXauZLWUTjodAncuTtYjyGgqzJEbL9SkwY9/kSmyRiTV+GsLKC2yv/fy18/v/O/mlZ
+qpb/t/bP59/rvbP7ufPP8XR//it/ymORgFtO47umAZ2Tlv8KY7W/8MybNYxE0Q5Sj6XOIV/2D8t
+R/kSGAMFSY1g4419C+NtPgPRn1kSziea7vorcT/lUYaxTWn3Z8rk2uSU7EuCQbFCnSQv30aHYWy
Kp7s8hgbjoYroq1PaG7q0ySs/tjrLxQQ7amyTKLSF91lP9FUOQY97rz95PZFK9TIftWY/nHnrMVQ
iP/zMbcf3O4rB/qP8wCk3QFyYyc1vNV1BKpHER3K2/e/b7pWezRzdmoAN+QhFyTeTEZxctaY+Nut
25ch0SmEBkyVAUvWfUojgn5Wxw7/dnMKK4/suvXeZv0rmcAwvqW3h2zF1tpANgnumUk7NkIibJlJ
/BPuOgan8dcUbHBsSSrYcp7YoMxFO5wMnfY02ea0E0nLokkhy3OyIPstwFD4uIg2uBLMgCTXD2Pu
kQPO9dcWeywEHue7dm8J/RselfhOmekJMoaGR4KEddCl1AqD6IK6zu97fXyYAL3tSG2otgrVMpVe
6ycDKbEMMqBERkRkMznTsawebNGekrUBCJo4QIUX+noZv9UYeDFvUfewEBIJuVydKE/OmjU8Qg/k
ItkzMNpjuIBgMJFQMaKusWsimuc17rIOzEK8Ipt87sCk7SRlIZ4XgjoZxgPbKx4pVPFoOpTOQqvt
wPW+uJABgnQBV4qc6q1cgFvWjE+IX7J8pXsXNYIQMApXOyB4T3d4DuptNXgG3nXEKhqjrx7eLQC+
r1r8NPXpt3wu8eWQIyhysGIhSPvMgjNE93nCP0N5Gi8wO12QJ4MzXRiUfikcQxz0hBB6yAFZOIgA
CKi2iUihgsHc+eg6Kchj9yq6ej4QxPuLOlgy5DdpOucrN7ltHs3sZI+ts1PYfLdK1ptId5jNYcRl
A2cKH6chBmlteWLL1wJaKFGvuRraFe8c9TRn5hb/LVEg33CsRVs6LgZEVDAfkHg+p/VZpKLlPr+V
Ick6dYL2kCnBO9qIJDAYF9w+KMuXjqRvX5nzg17Sc0rgT+I6IplexOJ71Eu1GS34ernDaUPg9bFM
ShxjRbvvBtg5SHRPBiiStqCHrOnTE3r/eTMDDQqmxq1RViggSVYwxxQdMnOzQzQyvO5le9LHhK7y
dFzkhImIdnmi0a4KHz0zO9qkf5VcLLdMVwiVHz/zgZ67WqrHvtfLLfouUDQmnx9DD+rWVMfYWqh7
9Z0R1vSi6QNvnaQj0GkamF0xZZ4h3cKE8VOt44PYH0oJy53YJLp9iCqg8htnLcqe0fVAENaMs74c
GiF+JHh5txgtbGRw+sWgTYACVMfRmqBBQ7vxydmBxHuYkh3EUyL8oiomt0SlWHzpRCtvlZQwvWzf
RrTnZ5HvtVpWOBuYC2SlOBtodymP1jDYwcBujaSJJilACTotpgvISov2yeIdcggQCMRadn052ve8
fqyY1dVKvXUTKQmtgKKt1hfWlBUuXgt0HQkY3bEQz4Uh3zMnrAMjAHjpTwDWZMckjhy7CWbn6G6s
YLrCFPg54B89gA9ACETz38csjRIo616R4hQHjPVoGsh578FjbDQc/CFJWLuO4MHau+L15O1hXkP3
AxVWuUfcSb6m56FRMecUtRcdRmcyfjTqGBHaSZ/Q3hq1lR5YQPa54KMRg5hp4pINH3+kYsq0jJO2
jx2JeFu/6gaMJGtuMaboAt4Ma2qEIiCZH+Yx6e9ULtR2bNvo2HlfwtmLXjqH/JVa4a1bMDK2nGM6
ueTBkismgSYJjYq4nP2YMmVsyw06YI/EP/27mfFdoUcfkbbaWmirsRULUY64BaPCMH5SUagRk8XK
OeoS66CDAyXfRavNRMSIz5swIZJEvjCm53OAkpdN+CpOAl/qE2LCFpr8Qa10SCYvAYiBdT7KHnOe
CvNkkzRTeKarNZbsnclNl7txcn+KmeVllCo/QN2LtniM1Zi957KkQOVKBbv9zRa/tGKVOmiI7XBb
HwmvibZV/cut1pFMOB4w0gyHaMqfcRCtDdi23ZfZmKNkiSXcJAC7Zed3mRYeF4N1c/gB5m4hhdV6
gRs4+nNmaBs2vaWPEgo9Fn26YN1J18Ige1YdHecpdWM2p+GwdQ3ovpNNqLfpatOxVOynC6MYL0v6
udQWz2P19jkEMiLN93FkMNSmmJ+MofObwUJBkcXaxkvLT9LGPmYV1Nh5EMHM93iCB8Ry3imNUVJa
HjmT7GdUmeVHxwy/tRVKBTceuMrEBO0UmMzBAG5FX9KgtxZ2uDl5f0iSCGMQOuOWpXj47Yqx2UkS
EknKTwUuQUl8l3178uYzACdkl7PEMR6nj2pOaUG+tMUYIVfn4NULQKkJJOjszYT82A3gYttDCcXs
BbxAtljtfRmDI6yy+LkpuBYt5hTSKS8YbJcsGlP2y45G/KCTlTPExPyDC9M8dq+jqA/wra71APzN
VRDzlvzV1ZFe1M3g5wIllp2Uv0pPalvPpu1cxo2Lc7d5jDp1r7LluZWQMxEAqstIf5myoWHfaomn
yEh2qbbYZ6LsSero7hLJkM22mpfWqyXwWHlHC2Ps8nmPsuweXQxOr7FZSMfiM9HhX9/jQsbsaR88
m5iqsjKDtXw5VQrFZVScU0O/c6Dl8cl5091cnbD+zvs2i08e9czvLxmFRMYeFFv0U227tJizxrdj
OpdiZDSLFbvzU/yWRTNVx2JBVImdST9ZsfmOfjFFB+pe56F0djZTDH/JGL3VNWde7L2PcVHs6qw6
zJFt7UM6P6x1oiERoLCf9RFlXxyqb7pL1jBtEB9rAQ1jJpvk6rjlR52kw2kQVF9jpjEi7IviSc+Y
FqgOBlIqoyPm8EPj9pvFqZog9H6EqmtoRoR0ipGZbecJtR31BOxZ7ZM1vwuYjt5H/WgHEdSNk9To
/cjJi7eZFFyzPLresIYIk1UppyldRPz4ewTKj2WCn67Q8mO/aXV7XNDpsn6nEziE1pzRSQHrCxDG
P8EPoIBGDw8RccQlT+yG5U8WVXVmPckUyL4mUbS2ogavFYfRseRvdnqpnwqaqkjL+eTtpT3dJ3rn
o+MxgBFQxOplCSXZkFvW/+sEQujkWOaIpTs9RTK2A6iF97NVTSclCIA0FOHBcZqbh6qptz1p9Scx
0NXBQvBUdv1ytBKAsuQ4YTDXBxRut5eDZGBdYeOj48F8BrTSbAzyeWK6Ryf4XttSmgw7Fb5wkPHU
hJ5Jh7mvn9nK/g/2zmM5cmTLtr/yrOcogxaDnoQORFCLTHICY7IyobXG1/dyj7oVvPnqvbae9wRE
KDAEhPs5e6/Np50ZSe/6CcWnl1q4v/WR855JcBVj97Ci0YAxg1jtRPtZW0oH6NaOIJ8U69qpk41d
k7pFnoZFWsVAJyNunU0UoBOZY4IOI0OvfRK+zTZ4SRYGy62JH5qDhJLLI3bEhhhq9dXQ7XZHPg4a
B+G5yIJNPyPETB2TJEOt3y5DF+26xv7uhq3qo58Epe+ZA0HuxFSXaOK3DuBPoifb/ZJhCFL6FuI3
JoKcXSos3mukzYn7cyQknty98rZINIV2b+Z7tfEyAW9N6/Q5rhVaOhUBRH1roKlO7A+AGPBWZeiQ
yy+vzgHC+BF0Z8nhpIXZKxmlGm/cXCPK+c44MNp5eoLI1Y53aanuMn34OaSBsqXwDXt+JMybrIEp
O2l9afiV+ly5unEMO2P2TTGJMEtlF9mttc7cqln3JVAxNuMQkoenkd3IMvtwi3gOuXVVAUmY0gel
tuo9pYWtRVDiQVG9Bik9PSEGfRVC5BbvhPdIBdPxK7EYw8/McefjEpCKo9fFq2FoBn6yRUOmnYaH
WKGWqIQRkPfaajFZYZEZqc86WfXGiMKD5MnJxjE3QADg0VbqsmryBcbYVLzUnGx3NqEO1Tyc4rh+
GsYo25e9M5wUZIrz4mIZou+yZIrfxt0Ho4fXrC5pXtrtyUJhRvMPaTdU+jGafd32iNH1aI71kWXS
QrH2sQj6ay0wKgUBDFSoM91X0tI5OiVeH3vaQuYBHyMOajxZDxAFkZNMNMUTsRdSIKx92yzT/ZQ5
uNvCUts5w7uT1OzuFS3AXFWaNVXaczZ1nDpsBcWXpyPcyieObqJDAQzxFQWdzoBvpkfWeCjL+zze
M7O6iYORAuA9IEKa2h2bc4zwuYTJCRugi059vmDlB/qn4Cn2Axs7mhc5r1AfEPYJ44a0I1n1CYVl
4iNxKTJapfTdTdQxc3IMA+bMZeu9As9gvKDBYZW7+RypdJH7Nt16NgJQ/R0aSIkkuzoLrQ0Oa1x6
DfheRHjWaGmruBKMBXB2fqMypEbAQxw9EiYCqI+R+U6wAFFpJdK62kVH0Cu+XKAgZwQWWMYD0WPs
o2LuaoYEOslFVvWvA7TG3ahYf91V24QPGNEAPU4sAttpKJ2G/VlFAyMG6dvF0B64kLa+Rt/PN1Lu
Urr6g0xhJAjCJQVDHbjJYnWkHdQD+nSz9ymYuXAT7fIA539t52a3i7J6WmdKPey6bzEnIz9YVNOP
69y6rKUjEGbI0ceC61CxSq222YYFYXOFgkXWmCJ07UiWD21tkuXcMK0063uvoBGv2rVzWGp748Bn
9Qfx2HUh7yNGCyW3Ai7UE0+pyZ7zwRA/Fjjud9Ncpr4RP+hmPvMfg/nTpLhCGq1rEaaTcgFFLUcW
SxjuI1vlygxMniwXwIqoyjvfbJBhm2n5HWpix7WBBs1IdNgarMbP6lAFxlvVUyvIUxdMYNZE7Myu
+8BUrCYZykXIIhaBuEpqEaNdQmEXXy7UhEJl0esbo7VzThslw1gSCny5UJYH0tbto7ysXe/WO4bo
HEMITlVfFYulr54LKOHb1O1rgOPmR9Cm4U4L9PG0gFoHG8bJd2EfPYQ5duslHU+wl/Jy1xeJUFpk
SLLsbOcVwzGkvRHoNBqBJ3J1gcltRLl5Lxe5ov4gf/DJ6px23XnaS42hjgsnjaHGW81wnk9lg3h2
0Ltq3yA0mxiU7tsk2ztKTfQbe96aZl6xMVINm3TiAM5MXtPZCN+mAjIhuj0RIVSU4QboePxhDj00
z8xqTwF9lqhonKeqYmiguusqqjjUIdPcB17MeTVCntEoezIp0ahWPYo3cynRhCfz1k7Tct0xinju
I+NkOSH5hiYTA2Iow1Ojvy9qfnRTr38rUFDA0UZQkhjf2irRV6YeqETkxuUpVWu+rDBdkwU/rntX
nY5Au352ffZMtAemil6dd5PhQBthehZEJTgfhB3wnD6CPNc+i7r0KQp8g9VpPDYZxjErKXDLh7og
1g44T8PptorrP2GwIp1amFqWHSloFHaG01h6R6vTnZtBJU3cy9Hv5u7onePqhzZmxqki0SI3H5mB
UJwv83HXxB5NJc6IJR2TY6Iz8w0rDY1QiFkkDBlPzHah75qRbjyz201TF/UhDZrmPAZTcA7N5NEa
P2YUOO+6SaK62tnbZDKebc/+cL9loebdclUMNyCntOcIIhE8CP04VTRWK8x/ovbf7hbFs/bO3Hpn
sjHMVdJ2sETxznlh7uyHaPKrytKw9qTz3oHVEBXL0baScb8wHGEC4kL8boPnciHEIESAvkocc7qp
23beGp09bCJ3/IEdsL2zivZbVLom3QtxwRWOShhScFNcLqbyIiwtlHOc5oeQ7K3AQB4UeNoIdp7T
fzrYi+829DpLJXmWdzEWmv17gsh76los5rkf/GTEIJzpCLd7UaUdRG2WtKfGV8DMC/pL6npAwkGY
rvE3chrU1BItVviSijN3M3jjITRgEJVD4UN6wOmKaZlZ/Xi5S5dF10q3X7qJ9EPdGSpfLkBicwJB
Q192dbYGwcelPrpv43I+yscNrvR+y/QM8GjEWIHYxQrNRMvg2iYr3Mey8NdCnxAtBey+qorrtwfo
SoY7FQRfDnoCbOaXtUxD85AW2quc6ZRMa5w80vbTRLDDxI5ia9qfWu0iDgNJkQ8oNmizeic9JJa5
JPAx9CirBJpOuWUukkMV8uMNU2YzyvX6Ax+Poki/54DBkBREnD+U+0nDGzJg1t4s1AuEeejnME8a
ARfuiaBw6PnBgnt97MHJPkYghSJtHHy23q+SIH22F3hYi0P1ONbJHDEIEcZlCk635n8NNQpxfq77
UA+D7RDYcDDmMbhhb6022Vxyiizx6JCqiivBXaI7F70Q3ht8y/UpdEHnuBTZKR+RGV6JU0143xvO
fTIQZNnjZ8sgChydxHkk1OQXRa10z++NvmtXRZgdsyUGhF4NLylyX+Zs4XZ2hb/EombQ8BOsGmUG
TjcXOmwvbd41CQoq42c/I1VWMaFjwog+mMffITakxQZhL2qDbtd42KUoLnJ6HHaTYCA7Ldnu/Eqp
Zhw8RQUaqyRoL4lzQ5g6jT7BqZzL3RkJEna7tUNc3sZphcoWvdyOIEtzdM8pfDOE/M6PIvWwXWXn
vJ5HWhp8fG/5Zo2OD/yp1qf0rvaEkdzWrE3V4vBXMQhR5EUqoDK4SW1e3Ytz2LKcegD9e6dfniaN
/jmDVyBLMdXr1kApXBvVGdk1pU0l0e5ExBHienZQNz4bfDkA1ziV2+jSaWegcfDqG5taKazgn5NK
TXf06vNEP2BtNCRpkNV70HNglGqWbZZuAVilnGYD2mbdKU8U+p/IVqL/Umnfh5ayrxjGFuMHWamo
oXS1fcyX+HvIqOixrfjYbY1jA/sYBWfmDHEWPjERSAzkTiSPhnH0RCNfQQbOFW8BzV1U+TMohxuH
MfHQdug3xA9d4yQ5Yz6aCKhAla1/4vFYdk73Ska9vcpy54XWz6tltto26k1zD9/qZnQohXjCM0u5
+bYOSRfrRwXZY6IRm0P8QhtpOqlc2k2WcDXDDRCse3XnNhNo8tg5KjBYXDfbaTZGCbrU1B6H5lwP
2AnmfjykBgmQNNOqXa9F2AYTwpss+1HXaQjEA6YBNRy3i2bf2JTiWkjNvM2q8fMWYX2eBQ8pSLSZ
wMZFb7Cj0DVR8XkjxTWLzYxqGoqwtYV/M6wxu69N6FWr3DM8OHg/Fa/709CjWx2NLApNQhcT/S2M
7qM+DI5zOKAOQs+hMjyAxDdSwLIcisc2WMN2PGuEua01NCoOVokVA+maL0vlpAKFSGnercb8NX0W
dAnJyChuQFlZZwS134rkk5kqTEOrS7cdYHSieDYwN5iyVfdzbBjQ06lamQpWorZ6bk12EGd5qjGC
Ml/CcReaxamP3wVofTeNgntmf0cGOVIeIBirndEopxBFMD37FUxCtQKSiasPB0GELSWEObOBFEYO
Dx8lTzaN/h1O6bBJUuPF7PQfMdLfbT1CbY6W8pXgk35N4gHkHi06NT1Z892EzielmljM2jOimbqZ
d2HAMVf15nMQew0m8OGcl+lzavYmph64XYDTNjbimV2UzBEniuIj1HBmVJZNRapZ1gadk7VWPzoU
RkZGPW1njDsbPcUq5oKF8GAdV4elKEl8dZRHVQ26J2wp30RWX5FWE1W3yNt3nNLbyL7Vg/hXmCD2
nkdsQoh8xQQtoWeERzePGEElSHxXLZY9jn7GHu0c+S32Hzw7qXLsR+rG3pxoW5AihMKUGJhHjZgq
LmwJ0anKj1Zp91YQbCqtDXcJqK2tM2nmFtVDvHIGHM3KJwc7Gl6Vn7FAqRiphP2G+G8d/c7IT4PG
kVYnLzXzs5XdVEgjVJoVbai94riNAc65R3CkkFWsI2ZVUcBLEeWUDWoGgucAsTGmuSMHetsA5Fyr
Bq4Au7lZmN3xRaRPdWX80pvlQGeN9++Mb6MDXSKIvP6Y19lN9Ez4J2fDk20VdIBqm6/BYxNDVNU3
gYKvQsne1RTylRJ332giWOva0O9A0qnHpCR52CKIzFwGd22YjECy7o5EpnLFBT5fp3mJVmhbISjF
z6ODMcl2TRPZ684pDIS+cG3rGm1u5n12Qck3s1T2TZgsx0EcUC01okBpKqKPsJ5VTAesikOE60Rr
U+otuF4SOhOS0E1qQD33LXMg1dm6NumtBQYCpuXshThAMued6uZnTRTxzkRTNo1HR/PU57h0aAdl
DnMIBomh8RnP3SmdS6EBrpGA5UdbpUcEwWrr/unstYII66xwMMAkomSEeznHHhup2Lz05IMOGyaE
rpvB0HMuM5XkqSkxe5Me9ziAtVqpEw27gkN60y0z4vaqAGhQQLe12+nZdEo/z5tk59bTBEKRDmRU
qeTIdmBUkoiTquMih4Zs27nE1VqOHzbODhIwZpqZcSWhhZt6yg+Mfr/XmcWuqUP1rweN+E5zN2bF
h/mZWJlxq1fDm9LjsGywnR0tsmSX0bG3SBLsVVS0EA0nF4io2/7iHIOCWHUIF5qGUxfSXZg4Z+y1
gcprtPRbN/d+lJSoHOGkS8aGao97Sy/X3mmidFgOZgkQpBNwkEDgRK4LRwyDcbH9X/ddn6IsgkXC
dCxEyA+gJBaQlUJSTuRqLIEqVBHqNS2caj1L1glXttI3BKnly/MbAUjJIaVU8uXyOV9WL5sTmy9F
McEW8BVNbMI1+jtNgFmuz5Cvvd68vInr//uyafmk69Mv/w+PkboNAT3siGseUZLzX4CCFn4oETKS
OCP/tSYwNGQY9Ks81F/UxYj3cNQKwJ7dJ0Wx+YCgKt3XpVseCkbX2yqxP+0Z7MRAtHfJ1dCIIUBE
5S2icB9/9VuyjPN7lHGajhzn7Oq9dVD0hYqVmJV4cKOoTvy2WtR562P51Ldd378Hol7I+OmvReLi
LCZXgduoDjwNNx2rke7VtHnEaqs6iZ9b1HsH81jmp98fl9tzCirWl60QLt5+2b6tJ//aknylBzYS
qWjJyJlr8OUu8W+ub+uyrevtf3rOP91nKp17dNp9LQroVjvX/kipEY3mbGzkzUjsp+3fj8o1eZ98
VN6UC7mB681/eu0/bQrl4si4jd+iEc0RGm3UlegbhHxaaoDi9j/eaVQNc47r46V4EUF4/3qRvC0f
tmtmP717RPw5+k3PLk2/mtWgdOa/VuVDcmHFZF3UyvH68t/+hbyJQ9m4yBf/V4X2PFc///M/Pv7M
4wIWDuSYz+6rnkw3VKGg/H+r0G5/Dh9//nsCweUlf0nQNM38QzUM22G64ZhovMy/+ZwIMP/WnJn6
H0xMUJYB7HRVTtvI0f7F5bR4yLK5F0EaLmPN/p9ozjTLBPH5VXOmgvCA/6kjhzQ8xqq/K1GjzpyG
oqmMm4hRczI01tZpmAOHVBZEzCmFAmUkDDknXzP66PslWXdpZJ3hrCEO0JuXoAQJMVghRDAil4pO
b7aMtipFjDdtDR1NU8PF0Ru47tr0oUXDLgrGdtv3XChG+NWL2sKJxEmX9VqxI37gpWHitfUSkos8
rbgPWrJUNddvIIPdDCCH9dJyNktTzWBA4gSR1ELRIqJun3RPRj/V58Yyn10j1PYYrDr8VmDi1XFw
thhcjmqnqL4GZGFHZaV97cLm2TJ6XJdq+Q1W/s4oplvPDVryU0fYfsM4rbFklb5r1ncRbXRiKJuM
7pP26SheuA0CIoDj0dFOgW76mYqcGpkOHjiIE57eu6eekNeVmmQP9HDpM8BCKXT1W48uO9GWk2dl
hzIIq7eybO/JVr6BtwsfaKi1lV6Mvss5aBU3IRkyhNKm4xsIDTzmmt1u6wWT/7hoj9gix5V8hR3S
a3Ntb1nrbgH00+rRFAFpYz4PWQXfDeGaCaKhIL23QHDtuzIHHL7TyGjV6Lnsytrky65+9T1E/5JY
xKgjPCmMi91iFAG2yT9hrcbr1g3WWWTYpzH1glvsR7Z2WubWuhtVhPpFemfWHdgR0Hob0xt/Oe34
Nlk5TawA8y9zyo0HoSnu6VIkSRyBnciAfxVZS/PK3FlURzFnoShxAHuurBIYDY4JQnh6DzcgV3t6
AwVtEb1zB8zCOSpzB4m/gdOH/gdI6EHR7qsGZokxNwkje+/GziCgKw4ouwwH8XoY/OA+TJT4JkuH
ZiO+G9jRyjPMgypDyIzTrtqRBsdx4M79PiQDodrAiszuqxpZj1V2Z+cJg3d4CNsyX9v9L6sB7V1r
5Y8CX8qeGjvij8RjSu5GnLgr9VtoArELXSISizQ4LapXHoHqlVDLzNUwDMat0SIJycPmZBj1plxG
41tauTD9nEPcWOlpQtWYOZ5xwtmSr4tAdMaFNdNkiuWBWMFdbbDbdiqRG7l6q0dTuyepNd8G2jTc
NPyKY9zTCYzpRA9KOtHdNbKDaoCuHy2ixtvGRd42HFwiDFaoYKztPITka6XFtxLW0dktS9zuxrOR
YS+o++KJafGLqirDphwyhA4x5cBlOk3DSBlcUyiHRAx4xzhAuKONy6uNxGtlYWH+UIz4RhthsGWq
124rjXOIi/xGU5Qjrg/1ton7cR8sioOJMf+mO3l5QxYjFaESeZ7jJNY+CyLj1s3dM7NIkt05XRVo
0Ay6PxAN39RMu+lUt/9Z91V5dggMxdw57GiHW6tIC6JTq/IdzHCVNiosjhvqXuoebsKbblXBKazj
aTtOLfy5Nq198oANRIK2uVmUKbsLvLQ92E4cIHIwsxsjS1GnFUymwqYdBCqFbi2eeOLgS3hadqQL
ZRRewUE0vDRL21O5hVybQzhyguCVVmvy3MMzLWuXtBI9NpmD2S6Nb2Xfhu0C/P+2gxW/c/WZqcQg
ai9JfoYtb18WWZLcFFbAbEMEovCTKzZBULCmujvPmH5it7Ke0jA2N3nSbUPRve2LaWNZ8BBq1X6f
lcrcuyhSOPeX6wRUI55SABlMnejeiYUhFhjXGW9eb8u1whAjysClIX95fJ5FwVzclo9fb16eKe90
GjFylQ99WZUPTVRmdu2k3ctNyKfI+3/bIgEjzBhS/cX9QFha+b1GT9hbFkJBIyEcvKwqJavytlyT
T5KL62tSRwgk5MNui552dX3o+prrffLV8gGHdAEwbkAHiIvtF2oMf//b39+BIt+XfMLl38mtfFm9
vFv5Xy6rhpecONyz/fXNf/lw1zf2+3/6cvu3zylfMzUBRiKnadbX7V6f1zbD04yaAjnv39+jfNnl
A14/+vUlcu33p8s7v3w6uY1/fGeXV37ZvPwKnBAZzJd3SDYL1kfUt3T+Fb5puX25MO26Jcfyt29e
PiTvlGuVh0Els8js0aa30Br0ywsuz5rArqH6o9dE5q2ddmQGN3pg3SQlvAZoaYAAIyrZ9VQ9IKwp
fWem+wGSlLQ5XCDsLvLe60MdePC9HdBVF8++3i/XLPFiuYXro5ettGHDtr5sUZTikorm+VSn9WlU
t4nKdCYeXCYPclWpmfJcbs8xPuyIOJPNlzuLIB2OKbIJ+RL5gHxdQLTtblLHuyCNPc4Dis2cJfdw
8xfzwqkff3zmeqc6VSuf8gezGrHWmPSajd7AJieiEvTcT8vlNiaaYH89RCt5Kqj0W73TdY7I8kR9
n8tVym/GGLg4uoT+wun66bQ/OZMTrFjM75kCD2uFE0NgflnMsoslFnaPN+Cfbl6fJ1/Gr4G+Zyjw
EcEJnqbqNLWtAyQJjbY6/Sgir6F81dLK8kgXxuc3vgW5/VQGXOZju0UdIfQktjA9dMKOIG/WE1Vm
uysO8wiZwbB9DMW2r3qKjS4P5l8w9eBgwnD05QJOIGO0Mg2Jj0L0CDQ35IuhwSeVfKpYkzerbtH2
A5ABZQIYLhdjmYIFnbmakw2iUIJr3OLUZgCsGLq5sNkoNsiFsxgrRJHOYRClB6kmkYs+Vn5VmjVu
q7IqS5TKVB3syb5vxjamUQEQZcZbtZ4qd2NngXLIphSF91JghIb8gqUQeGMvpujDwmCzM5JmU+ua
4TtOa/hKqBB4PCbqRgq9kJrljKBpF9pD/aZR92sYkXA543tLpsdcM1GYVxGpmARnwiuou0Cg7oKj
CuNjXqCuKpGGDv7kmKiscGQx9BM1lET0E+XaaJPVh+XzcEH46hh+RdNzKwVuedjrXLEU3ZdruIQZ
ZJXWjRR1yd+APRvROkliJCBn2gwyFSUlnY/BHzvUSXX2CKEPY4vofzqg1rh0ZcZBrUlbku9hFpUo
UsGxvYxiVd7OloKhAcO8Xni4EephEq8DNz9QelnonoJf7YSl2cun/MsinCN3Xhu5eTsqBeoN6Ex8
82LXtmYXG7iqz8MhiQg9EPvedQeUa7/dNyMKQO0XgjUVZ0OPdFrGjLtLi1Z2a2Xf9stt24li6q7Y
0YpYnFxk3/bycf5u3sqP7FWUQ/MFupTcneTHkztcvswcmleUshsczYj0GNUi7Vl+YLl2Xcj7ulTR
t6NrfA+EKShKAr4S8ZkV2jDpyv37TsxMdHA70KryqJO7kFy7LuR3IG9yNWG4mpgHS0g4pY5TikTl
4nqTKOg3+HIkQc7qfReTY7SWKpnLqmFOHs5k4K5SuSjlYlI4dlWPXW8SsbXLIdrsZTteduevi1ka
qUTHPoS/QGsWSQ7GZYRLo/6zU2dUxkbQ+XIRRSDrp4Dfq63rAIdLAfSnh+aYmrgW2J/k9wes7K81
ed/1JtB2v6Undgxwse17y97BB2Q3Wgx9M49Oc7J7W19NVVJtklGH8BtaWrufuebJz2dySFul1m5G
0Z4vAE6Bv4TSuNGVWefIaiZfV0wkBc1mUPU7N0D5pw8OtFDEquTR6v0mjdTsNBnJOYyT55F8AyHi
Bw/WoA+Ub7aXiAEhKKVRZh/k57kcCoq6GUiKw9EOb3Wsw/DUOxBEwhksodgROgMx4BRlz1JHe/ml
haL2ujM4hFL5QPcmOtcNGuUN4MUGe8jHpJWG7zWFdXLEQmEyqNQdISElJetOXtXowPkw7AiK9nxa
D+4hVqPdEPWvfeUpOzwG4abODDiAgxAt6Jp1jnvE3OS5kXhgFv3eaauHOkUzaGLD5TjHt4SXsNzM
dU8uhqpmawAQmchILrbtohOEqMYHrWqPRgIJqC9Gb52Kk0WHyov8UxUDnLytwSddeSmXWs/uA78o
oJ3AOazXnsuwWRVj7UmMoonCYqbaK68EeVAsGG4R5Axbp/Xu3QRsgNs0z6O9N5j20jAWW6e9JOZq
gbuR/2dcSoNWwDmH6RU69Apz8tO1jn6ljeU/b1Xo8+Lq3o5IoCMNbWoMEqLSVJUsXXGffHRJomnd
tN1z1HMNXZbwJQiyYActqjy15o8F1I2v0/c6IZJwCMTzpyId0ecNLxbuXsSVcB0Bu8N7Spd2K99Y
4Sbtvk/1c+mVdw11ga260J1WfkUtG43q4TtduVlwdLdBSE7R4OL4m1BihOJMKReFooT0/9SfZoup
0W0GckXUJzeo4wM9ihJ9XSYWcq2fEdghzulQh/b20RnuHHdCMBBFOIg4oYC5ApJ7eQJH7zG1Pwjb
7NF1jpBwQBcNHWJQEhrHy2eLqsEB8j+6K/pufH1iMeSwpQaKLJus5zQzA6Kcm9dQ6RYm25RuFwci
KkHHr11kZ9s5DYq14cTzTdIVcI3BOLgdVwf57eSzOO+asW4SNVt6a4LnsVjGnEjlmuuSyMI1+V93
euIRpZ1PKOmivbxfFweXXLsu5NPs62vlbbnVNMZaVGn8gGKbX54nV1UivreWbf+6vFbelyfjMUam
vC6sz1TN+22ZZfVmLLsQdY6pADdPngCMLjfeogECbci5ScbHpPGUraEDAGgcUUIjOQ/uX4uZD0vn
7P0Ix/x1qWhcENvlbvppsFfVgvRnQaK5nuyKNmaxz11tS8nC3DYRQggY3PqqNoiBCZvpRCBP8xlM
sL/HyntHq+muypmaUjDUaATbflxRSG22iprCOxoW5XHRo09NZMIZ5ntruKTjhWNw55BnehPQDFsX
aTx/OE1MrkVpv8BbhakdkqenDdbwnion+TiOFIDzaOZ8EKgBmIf+hYTk6cOMEAiQUO4gtqja26Lt
C1ly+UAD/1ggAjyHWRmSjRFb6IaRN4h6zEeLIXPq04/WS7NdD8X1mIRO8dJEy63cKt8au3psmTeE
IY53FnXhlXygc5W3KDHzpxGfn2+ZUGbzmSw6tFjLfanS+5+85a3WJmdXFACt6tZbiISNjvJDzOST
rMs2Ns5VW2v3zH44IBiv37t2w2l+RoRHZEnwgJBZOxHfOlNd490u1BQWz06/50qz7J2p0/YaUY3f
oYqjk+RL6OcIl0JigxohofbBSl1gKvLbCQEtxV1s3A/hrJ0LYybbXGxydkywepb+ihCrO5Rz6e2g
kI5veVRdXoksD19qS8xgS5P2qR+md7lFNYst+m7BdKfPuXFDahmeffGvAEnduplav1AZLI/t1OR0
Ou3wAwqT/Oxmze6EtcA+DqPaP8fp8ig3OFZWvh5gM92STmvfliCGLj+g5RYvugrTvZ7SbNv2fepr
VoJAR7x/tT15YJnfF9vFVqQbsFOhKL4senaWWyXEVYNQyS7WB3ZwJ3c7+UKzVj+pRuuPpjrHpwj1
6Ea+/YIQBHSa5WtMr11Dibeba5gLkVN6D0lIgdWbjeKz6E3fTCL92+Qu9Y6JcugjD5keQlTWl2f0
YXG0bCX5rsQQEGk/137FCemhVVCNk1pefsaTuQ+seP7ex4W3jYx6YfxGdVQr7YMHQeOynRzC8GRm
0RujLX2bhIbra17Q3s+dS2lTbAfhAI1lZXjLLCphxN3njB+K6B7bYSzy0ctPFMObUB2Ct9Zzqm1a
5eOJiYF2R5mYsCvxeZqJJN9y7t4x+PJzByS/YAGp79QAOaLchu0sTNst932pHW9D+F5yLkrq0KRP
AaMT/6UfcJwsS/vhtpaBgc/szvkcq7dWQJyi/C8T5wAvcT+y0p02xaQY55ZAdOiq4MDlJrzhYLcG
jgHxBLXCeefQKrrB1u3dcIlAgyP+kQNsKZmdH0Nv51zTnfYmdbuFXRBp1YhD7DP76w2VWrSZzNG4
McyxvCE0itCCZtR+UNe8vJ8aGXKvKNEtEorgHMcg0kDaZz9y5ST/k4YvEOdA2d1WQ0OuXhCpIktM
/xjMb/IJ7TzN60atgf9qeATMNreRv3fqbdnz8wwDZWqlav5kSE4pcuzURyeMKq5tS0vjuhgeFxfx
yKDZ9Z9t5q0yuzc/aiNX1lnMNmr2z1PBe9wOSay8Kl34eNmaFz1Vbmm9BkqmCFFCenI0xbxlZ4Kk
FrnBh8uPJZ+aGkgt8j6uHxEyDIcyBahjlKX1WJLPfHkKkYbrguLsh+mMRFundXMLxmE8oew3tvpQ
1d/UrL6XW+Poee7VpnultJLuOg4Jv17c6A5xM7AdtWh/GFGywg7f/GkwqV3Zna08aDPhvwyelP1i
G8D/QkrSBaLbP3P2StUblPdEQXaGCFNpw9vImUxkFC4hjDmHlwlWWX498CNeB7WJX822q3fkBGs+
kqjmbmoVda2blRgZfZPPXPrAXEFz0R6mAKj5SOz9thua09TX/dPo0LWWT5tDwhBMb35XyAHYDH1n
3YxqGJ2nXqVHFjjR96VPSdMRv17lfVeH3nhxyKvbLYXb+SnpfnegIsZ1TNnmUxtu5BdUM5MDTLw0
D4hz0mMcDfMej4v1FA9YVeRTAht0KO0qtAKcq13dGwk5UcpzYKI0s+K2+67lGE3E/6VS9xFHBdfJ
nORLh0iPvaZMJO8VnvtgL/lM8dUwP/u82epeo7ylRDdsxq5sz4WlEbWW4BFmENn9yN0H/F/W56Rk
XBQ9BwhDjr6qqglUDcqh/9aMxLyKbUWd+ktJwuSZ/oKzb6d+OpAiqrDbYu7gXVufQ+wdpjnQvnuA
5reLHU0n1GrhXd7COr9sQ2xI3uxB3t/iDh1Pmjg1yZeJ18unGaH/v4SWoou7+b/vjXv0lv9/vfHx
/xw+ckS8cfNvlBa66uKVf7XIHfUPZN+wiBAIC+TL+LPt/vM/FEf/w7IAJpEeBMmNIhFslL8ILab1
h0EbG4optioZcfl3t5xGuu1Zjktz29EsF+TT/6Rbbhn/3is3XYcumwEKRrTfXZgwPP4FG4QRfwpr
zmoHSMz7NLZvDHDVMKGVl/qcHRx7veD2dfxA35YY3J47hFzhc/cKfbFA0ertQSxNYHuVb1116oM9
1EQ0WjBeLUHRP3jJRgStUH15AZdYCwP7I9j4jb4rPujIMy1kNpEHm+gFUsDJ2zhHDyHvf0emQnXw
VQ9w+YwefWLLMhz+/IZGQoA1a3ruLgdmZ6+9pj1G/bKvXeM+GTnIm/6XonCxqNL4zYq1xy87xP2F
dPOVKWZ64hv8NwIO37DJL0VdjExiy/jtvzN8n2pGF3B1X7zxpP4qH5s7E1Lce7fLf5FuK6aVv5wn
87EMNuaJMlr6pOzcG6gnznq5I8DJfNBABp4xBn7kt8sxfUC0h4sbJegDzPN2G9/OHy6uFRqST06y
J5MBL/Rn+RqdjXsVoOrPkGnPlgj61/RnyhD/3nyjjvJf7J3ZUuPQtmW/SDfUN/Wozr2NwQbMiwIy
QX3f6+triFun6py6N+JEvdcLQUICtizvvddac46Jj57sRH7m1CHRNmzacHb/Ud/zOwYFUGYIt8mK
4kSiLLZUObRKlxqlrt0e8+Poi39RzCpbptcrfgRQLWW827zUZwnj16HdmHvFzT/KuyTa0Z/kxtPx
p7fiZ9lwUIHUewq2eg8Z3x4+Q3M7HvtL4onEZ3zPW0Cj7jJ7hEMg5/+RD/XqpgrtRNhR5rdfxJH2
SCDd/It0zUl1hV3zMZgI473mjkyBWZYsg7u3sTTSQyZne5Ph43+CRhqeQt1pzFt5Tb+ZUk9ISk/l
Tdssz2ZhF2/5eIPNgdWcyxEe53eIrD4pySR8aD9QuY2Tzrla2qf4WjGGEwlk+sicQ8CKqHFhK6vM
Vd+h2isc2aWMlhT+16sq+iD0jWvzgcL1q3wKLl15ll9QL6G7H0pioJEkONZzvBHOZPOdwz2Wt/BJ
P+CXnmlzM6J2CINFB2fD+o2u0FN/Eg8HTA8BFbCwPX4Ry5wiQIFJhHzZCd5lhtCgr29o7M2DOrsG
1QFJbh4Q7MOyUf3IU4n6AZIDBOMh/cXqIdv6aXlv0bW5+QUlxEd0kk8KJvJdW7lCAXOHNBnifexk
YxwnyS6SDWD2txXEqLpz6WbfzTWDfXEGxq1exIfM1Pg53GGkjBC3wmKRnREE3G3gSiSgVxFCHGuy
3bfJZ79DBX2Rn6XKNu/hl37u20Mn2PFbcDevC3yM81w5Q+f2mq3s9HN+GZG7eLlyNK6t6gmZV22L
r9EvKifZ1tvsHSMseS2kNDnJyXqyXhnblPS/iNn0Oifn3WFn38NZ5Woe5ORGem59Yde/tJkPK3iV
OyKaTvfjO20v40qaA9Ri2aajnHndp75Fm4Zd3cPKv9DydHCbXbV92NvRCceGjl9o3BF4Q2H4h4H8
+gRJofOM3YD0aOFCMsjeJCdS66utatiN05xzMBe7CGQPcyXWQKWDZoSaw0Mn1OvugLqEKvpvdo88
DpcP3NTZRrbn7fREtw5yQ+Rou+Tefczudt5GdxAXwgrgccKL0UEKtbVb8Nn+CEy0wRadhmE3v9HV
8mBBWtcemhBMHaLgd1hMp80UOjS5zIvS363rcOoe0T7RbeMxP4tvCIHdCFXSs3Rpxn+zOLP9/evq
aJLerJoWGEpsPb8osn/efwghNrVRl+ttC8KmIMhEzo03M27/M137z/Q/wu/yv1mG/8sivP4ZzZIN
S2Szk/V1i/inbY5D8tyLgVRvNYkcAv6ENU+YKqbvpQWpRFiZIy41W/z/Pgv8N39Thh35X5+dKou0
4nWVZHBLRPT2z39WCWuVkKy2RQ6SvylzHKBvXl1fU8hRXVeED0nD5mllflC9JqFF5Lz5WSpAV1Yj
1mDgb1Wr+VYGCEoWkxjnLCMEvdcKEAaKeEz76TIx2HJqk7Q5SZnJfhJjxP+TbFI642FZlnKEGdCe
u4klI1sy1yrVAzKZ5FIsSr3mltK1S4x9qvuIn9tXuYLTgyKkpl+IPikrSlpd5vLc5TkBNRUbfTiv
qGR7Nst7pxn9S6i18snKClit1eDmqYF1Sw2rHZHKx4kAvg3BUQaZrNXDIj051C4kZCId1/70RHvV
RY8mf1XKT+RoAgQv6w7bbiptFHHZGX2x+PqaP6IWDVoQUDMAtx263jE4doIRSB95igueAi97x3Jg
kvtCNwPBDpqTvF7xIG9yBXqXAW7lSk380zddepZHpHtxKb6kRPudgEHQ8V908qRkuVrRbfvUnLda
3Vz1DBIZTAl/imtCOshT40GaP/IN4Q1rakGdwS0X2GHWlS4KOgabwqJu1Bpu6oReWpDTlYArGqeu
NU6JivnEEEc2PkO9AMYD8iKoX6M1qSidPDXDUR30RoaMWiYortNIKcT5NBFuo5TCH0vmkRXactPk
z5DHSzZi/rcp1WCrVTr72YItYuhIYKLb05H+6Mux/kpY4+KpWLjGAN5/BmrdHlrOaM0qU9T1F20J
X8TVuZVKZ9GMtsKsPUnT33rSnvFvKRs1nN9oWb5ig/6MLmR55V47tc9TVLwkQXiT4/YvIPMaaF31
uqg9c4v2bf1cHT1UeMR4xbBlNIytITmsriYKPMWUxhhbQmH1nkblSpEJxlim+5oniYKgj1q10u6x
vJwEAc2eaq0RGPK+xO+xEUBHbZuy8ZJhbB0lFckK7EdychnnmgDtpio0fWH6nrnVCcW4TZX8NzBm
ZO4FIk4LH4mYboS0n2HQ9w0bhf6EVjW0AXhl3XngFZgJcs24OtlyovHgVrBy+vGlAobWVRGPAwk4
I0x1hoEOvX19zcQAe1T2bWUgnogmwc6BA8TwmgVamllv1SedEX6u0bVYx9R4R2gFuGbeO0Bk7HEy
7KTZYYmgPw4NWfrQBrw5DUgJDl6F9p1En8v0suDpUKbhbmJNsZRoZxqiryJdXCWF7QLdhSPaMMX6
ITca/UAOjLqJ8/wyRxoxFiAZMFAa66bR9MoxEHqzt4lHXWgmlfOIfVoNQOJo+NQKqd7JejFvkxzS
QBqoFeLMqadZ0jwLJWNEFAEhcKikcUqNETiqLmm/YtvtSjFbMkDlkOToYQ/ogeQj/NJORa4J1DaQ
E2XsGy0z798P+oy2Iosbzmyy1UWbujOfgg71A3N8UEASegYk8JUHdQW1oDqme0P/TNKAQ+vvl2Lz
rWBWgWmC9Prfr2iRlf7nZ4P8h3dEcli0giiiUCKivWbgFDbwfaIuY/mEtUEocS9/16Es+DI0c+8p
BsZji5flGRMwx0WOANXWdNtTeQW4Fm8YlXBkDB7yfdnKj6TyCE84ZafpJH1mJO0dWjAPlms9LeR4
AHt6zC+89zFgRs7002wkD7RdfkTn97DL65p6+qCfqV6iz/ao+tOpR7N4Lr/yA0d20QZQJL/zGsGR
ObQv0VYFvIxWkHX+YlSM85DsOjluUJUL5YiMJFWXDGLjLD4xeyFMMEzdBpUHDTC44CDIjJ10RVWD
e1C1mwewrtnAMWjzYwYHRAerjvZlPpl/zV39HQ+PaCEjyQW4rfb84PAD71h7BYPIlGmGc0e3mVOP
k0I+PFsb47W8cZAPn0x7ejU2xgaE1MZoIKS7AQjuq/KTfSzJBqDa1/KBZ9TY1K1XgnNLYG5zbHYl
GnuHbov8AoHoQMzYvgz3q3FXJKQmORsw6bQNitwx9ULZn8ftZPoKp6vRU9qDhIkIbx3vtu5AvJh4
asgE7zwNAhdeOgxYtUfCYmWu53PBGyGfSc7E07vWrE2H3Bu9GB+gAKqOBYH9xEGnO9VIaJ2w8sK3
rNsQiMfh9GzyyBUOoeS9NO9ytVEkvxgd0P2IATIQ15GtXeQ96Gg+nBgNlYjDMYiZOKps3R3fucYp
7y+6VqLdKFuAL6ZOSwx0GbBJGyzODLSFSYIXX0uuFqfLbyR5SnNovkDq8PLUGM0AiWOCsrOLpe9T
pojhVi+ex2E3WQ/hzBJmnUkW0x8ECg9bbotc2HGJDeKMwhfjrP4FFSWCR6LtxUgUQQrMgYUzo3kz
zgXDkeRsxgf9L/7U6/IaELZntw8GynXx3N2mxuVvhx8cfd+LY7Ub/lKTFciovhU/Puun/LMntYGA
pLfxHmOB1B3rzNuGBmG5NQmLKZzyXvnNCwiQorPNB+8A5SunWEtc8NB9zYtGuenUdzzgqqud0zuR
s7xQKxom8SzALG7zNhhIebcVj3/P4xX7E1py3pMcoQTyekgasW9N6tS1bdSb+g58fg53PE1+9UC2
g/Relk5h2qZ5DAkMTb0kdbiIBoXkOW0c7SjVnnHAL0sFalLX8Er5/A6SH3iBCrKSXvv0NVw2hI/r
6SbrD8KXCjvyOZTo5Dmatak5iJ0tsu6YAjOiPk274Zi2cAt97lw0loKNwujQoxTY0+c8JSEB83b2
d7ac5B2IKSnmxZbaFhMtoTdisSu/GHUHVHM2yWVM2Ix37qsZwV5sg8dvEFtvZdaM/ivxVHxYVObR
tiBOlKn5e7bp8Dme1gJs9KZXbIfppdsEkAjJjVTwRxJ5SYSKLZgO418G76HuAddZSYQu407uGkpU
+gJe9tHAfx+dSXOiKxV5sU/T2wCzxLZupuX0byUnnGmD/3LXOtK75MsbYk42NHMe+CtwTWm77BT7
yr2gr+AZxwMKveVlzL3pqRbt+im7Us88Oj/ZkQVAYBjLWOhWLqp24y+an3Cbn1V+7/COsveD53Cl
0jVJ0d6TwklkIE7VY0Y8pUe0dOlOF7Ih58YRmQ2WvngOnrva7taYNErA0aUs757bi/CoD9oLzq/u
3bxapf0R7YCo0EjhmHANJtD+FNvONLzA/TU3C4v+zvKtL9nLX9lCu6eCYNjj5Jfn8Nz8Qcw2G1RX
KRTIi4Asj+PWvfrqXe3ECqvelHN8Tw8o6eR9SPLb7OHAlzFpitssPVbdrhKf9Kt6Ml7KV7IMOGBi
4yEFCnt7om3pkOOvpaHS7KR3A5DShZLuzA5DK4QaMf7qIBTINq6N1fMKJKnHVuDkuVsFe6577qrv
9WHljjBmfpcUDz93ejHPWuc06LiEzbDSgbeT5PM6BRGmCLiFV3E6Ys0k448idaCj0PvFibbKWHJY
OFJVSn/b+otThYWuvzuq1+gmgE6wJd+8yhvrhckQ6p2SvDrGB+v434Ec0dvNDvW40ttQX8lm80yA
QucGYJt6ZihORrr5g3NB2XHbhW/Ln/z8u8ypXrjPP+iuoOySPvJwy7HI8uanfIO47RrGe0X6wsmc
mNdwPMUfIwev7LCgm4nIxjiYTI0z/cTiv2I8yEgYbz0zyFD4gXixMQ2vTJ5Yfyy06Jl1S/eohj3m
6G/gtKgIxlP2oAOhvEsXGiCDYkuXbLf49ZWJMjlV+TX8YF9iMVCUT2vw+9NwKZ/j1tb+dD6wj/yN
EBiT6TETOi7ASKLMmSfXhZSC4ZrtkN2n6h6anMKdVNtY7C0l+YK+xGr3SD46w0kvMufS6/ROEq8Q
0w1zup3CHUvKsoaj3lt6O/gIQxsDNazo6qu+lx9lcFRfq/g5eTIrrDhbbZs81oMnipjPiXgwRD6x
2xB4tk8u5H8vbBRvpML66oZIvZwMEafeiptuR3nan8ARRs2mlv3+29RceNMsmxhTVnrGw3wRl3Pw
UmwNL3j03+TFVpwCbqspOQM/gG7HDs+il98N0QmeyivguefqCB47/QRiVP8ofv9R0d/4mff5p6xc
gVy0FHUoHk4gfcCWcQh/Yc+Lr5YzPxHXp8W7bk+m4YfKJPHOqq5gG+G30hs7p4fmBekKu4iyNV91
2pSAaS80lD4VX/zmH5K2GcPdRJ+ZFuu0CRKb6CRSGoKbTPfyoD1XNEsiCF3X/BuusDl4+bdm2EV6
XaxDKvnMAgtfMc6oHIanQd8FbIuz+MEMi1Lha1hgYiWirYak1eYQdNmgVK9s1yBF1Ao95yxWulF2
0r5xM45AddxQqHsG2TYt+eTJRoKmdGIcnb0jDwtOjfLTNn8anERPPKeZPQqL0y785gxTXBoOCVeC
dIIQ0oeDDrvzoIFaqVM9kp4zrq1+I45Hj6ellB92fx9Tm/s4ug3H4a/xZ/wIUIqT5fNVf1M1wust
Gyf4aXV/YqMZqZkxhtnaG5nw7Fkrenlj7JfT7ObHfJNzunRH3R7PKceMBsGRukFtJQ1udegGuz7H
3iISOOqrf8UdR8QYTLQDBflUb2n4sbzUXnjOHsUu2aDFar96aAW0NW/1ARBgNtrsFBcyTc6meRA3
0/fwbZ65K4XQyW8Qsk7FH+sWXroTAi31y9rFr82ROTD98/oVauxc/EjL06yBbyPvzQFFV0BsIAT3
j0GsGGMKmIAIBDDw5AKAqxjy3WCGMtqKWTwsssp1nmotBBiWOpFmiIcxzCQCb9dvSGJ3GvJO2Igt
oki0jCCC1u/+fvj9f7+f/f6YMYYs5Gnasij30sGaYrxOv98uDcJNgvkpC7vtmCfRtQU8HmqT4q6a
nThinenqVnVNsZHhLHC9KgWwTV7pkpsgGLTJbTe05BJGE2/snKTovJJiF/XINbYiEAomj81CvCSo
ueijM9W2iyFadlDUcBDTitzuIc3pHyFNQintxzI05FAwSLKZRQ+LP2b/RqQZZWk85SAKPYiAD9Ke
I6/u2/FFyvG15UXmA/Vh6bY4cHcMttw6SCYq4ealZY7tlgFelkhl4xIqN8TGbGRNuKKQZVe2jMYb
s4amuUxMphJP0WsMFBzyNqnrBsDqsMPPpQSNX2tofeuCrbCsy+655nRkKpFroXKwmwn9BfGIlGvt
eFB79vUqXWikmOMBIulVCOrFGUQpOEWt8oC6ClSf9SHpU1RCM51M6AjPFRZkszKQXbKORvVhUERX
WrKO8yMn5LEMrlkMDlRJ230nYwcFNWDrCetfu2h+lvpjiNEdOcsuJQfEkJ+6SkSNylgdtDoQ0jmG
6GHNHCryTt0BpLxHuRE5CSaMCAxba4THoJre9bSQkevAOs87/SlIPrO+wXZkSd9wNinLBub1w5yA
4w8IIacBkvRq9lBNihWMEZYDmgPA2NKhBgugqoXXHFHUe96/twJT40nsHsXqb5XwJybBrdZ+8LI1
tgIRdIhAT4w1+adjY/3UBTAKJEW2IAR0TgoeQ056ez2p3gjUmdJ3ecOpPkCogkxeQwddArIVG6oh
M0TRPQ7RluAbn3zVe22oJknCQuvUgknvWx+ZMITg3dY/JstUpwjaiRfM6UBjYmsWyyPS1lexahGW
RUBRS9iIWNGejhVrs6RqCTsZlVUjH/rlbayFt6GIzjp76GCtoKihfOs6irHfn80T7Uc0iZ6pWKyR
37X002IDSMyUmZdMx4vZzOKtE9V3oKTbnrjF3llVEmLNrjMTQMSqHAGgCHkExh8ov2+lNu6jnIIY
JlbsKGV3L2pisApV4aw9Wl/N5Epx8KXqHI3joT8YJQfmKmeCAJnWUh9WJr3DqmkpQRlgIeF20nE+
Ig7ww4qSQY4YoSR1bHgEcW6kJg93z5HGUIkcG2rGiKxiKaaYQVAn18YVOPerkKAnGYyG87T4SKvx
K5nYacwiQC9NPyjvdlrc7RsZoZ6VDMCrkjsk4pUuypKSiVTLES4koP+LB/9z9upZJuA3rnXbKmJ9
P0hsAEZ46yfQGYYCBI8TTzeIwMbFK5Akv22h+ArxLYiSTw11Bd0nI4Xx35GpoaQbpa3YF8kFcZSB
voUQKsWORI97HDNBZIn0lLkmVyboXVFh3hb21YXwhCv5WXephqA/GLNpzy3ZXFL3bI0tCQ3ieM9V
pLexTGhCaqyW6ZaxRdA54JEZJ4tGuK1mWrC64FdSeVW4tNydcrFt4KhewR+BlEn7t6QkyCfImMWw
hudHq35VTEo0qUgeRmcxvkqC+awWwNFD8wan6LiQZYkPOvVNrBNlSS09wf71NIFczCSd5UvFHFAQ
MWTqVow/1lAcuDihrabTS2JiE5cy67POqFzLKL9PaD3igddKsZSG+A7sYXCwzxVthq4LviN8mQqi
kQoGktPOeM51HJEeUlJm6epElsnebAGnEqXcV91D1A+hVJ2Za2wro+YG6NpvAiPvoCxcsa054Ben
clZW6XJ4cp5LUwO5U78AUTxPVbMZRp1JWwdCPW+avxWM4Vn8DMOc7bToBRtnB9YM4lipb7JHKvhQ
M3m3a9EpKwck98huSFznHPT4hKQ1OxqK5RjamYNQntOZIB+7nq5II6y1qknKNrlfsGTiq9hgRs20
fKvUjH2nck16s17gROd+1s9srGm1bdtl1+nYmpNGBJsp4OYUs+dp6B4DEcl2nZMHAbGOYpkzUV4M
11IQPqeh9+ZIucBXR7aFexuAIK9G39pIv0m8bW1TIG82A8vkqLgLbD2X4UOleGKwUjM4w5WOWtVw
Syu/l9PIlyraas04HLIovIvG5La4t9MW42s9QlEzxpHu7yBvWlYzWzfTVQ+lnKVFfs2w9W9+M/2W
bK9pxfJJeOJBwtC7S0TpmpucQbOuuo8rlafXu5dJoYMbjMa15z51ZhJj6ItuFLVNXbPPqJuYtYYq
ZdVAsH1LukNaK24AiEpRCAipaPQpGSEPsVTslKw6DGb8IvD8X2Oa52mZvuM8idiJI06LbGRSgU2Q
BHtxpw7iATsYWcdKTgs5QcecNmrsRxWFPfpBCswA0XoMg3aXYKnqyRpzRFzvflAMwyXFcjYk2J/0
EdZCKFtutIwSzAEoCzMNINTflIZk7KkpUL5xyjOnrNLdIsKXKc2dmhAzR8yKYKOCRoZNELi+TO6I
YsOFrQxQX0Y+KfL668HiKxF1GelXOrkkwtOsdvlOq1SoYWZByQ6xtS4NkihG+WesB9q4pMmPtwHo
HlQmIjrnhNKh7U+tHCHfGiJvUfHFmd1Lm5v0NbtmF/TmNjNiehCNBkCYLbda+h2C43PKJXLiwDhW
mCLJU2ezYWiVZfFLPbe8Y1rtTZ4qjSiD/JEG4p0swHmjkW7dxdYbYcM0+obJJ6oTtoJFeOcQ6u8q
Fi6nTQRXk0gAUnE32NgLfV7u0Sek9B0fCZponZ6AufasNTl7XgThEFXLS5MygWBh11QP8xonAHW8
mQXBJqEp/e3zvjmRc7uhjw+1BjCLDz3ymXSQMjO+dDkW3bbQcUvOP0kZRj4sHdMOuEKlqnqkvDJX
EzixxWokOzppzPXEu9qogfPV7Gw6twSUxdztSPRzU1/K09qRB2ymhSzdA7EPj0AMKPxRR5RBPzhZ
Er8QsN37DGgQ+ZqogmpG2emABAK4EUR2d2KiMY/0NcLOOCE1RoEhVSdDJDqvt64BvAynm5cFIOFw
GZQ1cpS5fNQrG6I81H2bj+r+97P/659TBgc0Kilc6/SLxBzTk5RaAylLrPj/+fD7NbOZLS8Ww49w
NXr9fqgH3gEsWJKXV5zaYHY+xJWG3urFH62ElUqEiIzbSCDhuYYMrUUDHb5oZaxDCPiNiHKnQfAQ
VdHTzKjcwqrbDxBmdypdJ201YqY1YLzfD/1cXYUcb/yyejPbZCaWRNZKYy+vrs3fD0WB/qR7WEjf
94BH/teHGHmBumj1Lml1zCLrh1yeeDg11FZDE5/zkfgkR9GKJ1CE8mbotfSY1am6+Z12/3+Azr8V
CUrSvxUJ7r+b9nv+V+7O74/9QyGo/IeFAQWhmKoomqUY/6QS1FAJ8nWTMSg+Ur7xD42g9B9EPQI1
k1ddg6GogHf+QdQx/8Pit0HVsWRRJeHt/42oIxv8qn9RaVgitDXNlMhv45sssf+qY5DrpsiVXmu2
7YSHKppJYOha3lcW462kacCBQmWwi0bpvDqnIdgQoCIwgOS9iXgnDepbaHXPfViTZ9El6bFoR/CA
cB3YbDhhTKujOsnKxG/Rv9tmr3+o+RQcAkTuTTlpvjQvCnEr+k4S23RXWzoDmPdkzJuDhbjeLnMS
3ErU2K7UDbkPWSV3FXkdiMTK/FJ/BlLy1ZhlgmhIZqWl4Q9KcjziMnuVKS+dUbDqQ9Ziv+FoW7Fi
CaDjR4GuGMldZtF1Z3PIbmZFH0Qb2g31Z7sLCU0VRPEVdafgRakF8Wyaf1BOo9thoNGzfyPzQKWu
4ptjEgW5p92EU35Bpxvc+kL9I4zJR00QJ8RFc3iqEybLdVfuyGU3AQvZC3Yv4kdZ/kU5TpxTs2bM
yEpySkiEdVuxYdzalovNFkxKNVktu0YtbskiGT5J1ADTOWIGar3AlE7yTROO97lvwOyOGzMYi408
8psrna5LuKKj5hg/TlmK+0EI38OKrjd7P5kyzAgi41bWCWr3MT7mLP17JixCEeHOrhqfYDnGNrFk
OVW5dIzlCUiVmFAKI8rFotecRJL5V4M+A8c+GmlmOQUX0W0GWsNQV4AncqZV4wJjnQIucU62xNXy
Sc15v+06Ql7Yx8uElDtjyn2j4pdnQXrIFP0BMrnYKIpTos1+LsWY65YPigMAovNW3AttEAb960+M
uiF4SSDo0DcRm1krXj2fCJ1BZfEENXErylwOAnFw9k/ISwY1dJfmVRQmXhQ2p47HiZvbdCdL3S79
8lpEEAy0JfPMhLbuMhvNS6fFUGmCk7QY+tFMu+M4SiUGFXl0Zw1VgSJRsKd4CuV08gS0MZt54PIO
+V02pmeraXQ/mSsmAOl+Ni3aqINEzvjIW6PipiOC4IidNvZw4qQL2T+9ti+j5VWeuNWaNWjMqifS
V+TACRCPLOa++6WkLPVOiRgyTqQFh1a++BRhjPk5vUORd+WyRT3TN4BpFeECBpx0vUuJovaQQY5x
jC47K9oyIeugWTBxZoYyDNhxjLnnh/FL19+rRBpeeuFNkxCe8qIuxMCA0al1ehVNYh4pcjIvXaL3
nqPOXhkJ3WvmEGETtZ+Xy+UmSuTytTZSH16GvpniEZB2yUug1yBHS6l5wQXfHU0URIy6TcD9SXPF
debkjTRs9Ly7lk1P6q4M/WJSW8yJOZaVLEtNm7QCF+VXtQmYYQGQIZIgTTclEaYbi6nDWHHz5J46
DJMjyNKybfLqKIC0JLDQJEBqovWcN5jP0eJVJSlPaErQln1InXZtFBaSuMleOLaERx6K4YRPNBaJ
7zOL9gVWl030peVIxpB5QT+XvslLSlnWf+slJ57EpHwdNf4bIR2anwo6UmqGVAu1XRau/KgJY0uQ
RWg1Y4tlsWU2Iw1Iq9XqOhmod6fVljvk2Vc8UM/kc/K3DBESqmF9S1vkHIFGLwsSmekmzUhHesn6
FWlNvwV/ECdRLGAEhKk/oYkuIxh5nU1r2cIVh1/BhADHS3acsaeBo4gof43hJcskuvJKtXhDoyou
VqJXQcfaupgSKK/CG0fhOxXTe7igyJKEYafkTJwjIMnEoGzCuvwmnIxACGzOskhLPYq/hCmHcx5l
W7qT8k4nfQsWWvrVtAJx2qE/DrHiivANuKGlwdEq3kCNnF6gvTMsjEheGya8Llpv+mk8HbLGyD19
/U9TyPASr/WWyC+Oz4DqNyk8fUpQmgRjonrJdrWRf8gK9QVIOJKSZ2oLpGk3cxWdjcqMzIZboSg9
YVcE9DvqGNloY9T9KYXwj4UrtMcxQCZRVgHpB0Zsl/GYOETaIK6Ow+9EqLZ9vy6q8d8wGk50JAYH
QdPgQlTxWnNGkAvdmnY6fqEWxxqkUg6LIW5QVQDBRtDDORXRAOmFpvl6bP7EBkW1XhLJtBT6o61E
/VhLrexnOWPQSQnEMzI1SkYYaE1OMBCpFdIxiJcI3uKQ+bnc1U/yzKClyIRt2FRXZGjVxRiE+Eji
CXitXKHHhMOdtOYrbp1hN/LNIynJ+1xq0ivULbRK7CpCKdQow4TgOnTz2VIS5qlGnPpwPv7iPduH
ghyc5i6awNXJP4ucaMcg50kUMi1NOa5bkgroMC4pS1PH25P0Q8ob+BNebfaHtpweIiHwfrpo622w
zfHOOBODknwoUkdd962eeYyVtGeVHgqdT/7fXEOE4kgsoCyISv0c6QTvKBNimiD6YrcfnGT9dVM+
vEzNJ4Yn2PcpjRpzmBhTi3Xq9yBAHKOMn+EarwIXON5hs+FoxhOOo3tbN2BcO2RboYg76ffNuCDK
HqqOYIkxIFcSOaBmhmSRqctWHSYk2Vgj9El6ZHJobfTMOhsBgwqreZVbwXBGC/XaHOZO2bDUiPxa
7uJ1WDOd+4I8SkkP/pgqsyMUjjQeR0jnxdgyzVKNrcX1RDCRiFt6bM+dABNF6V+MydioOlmq3Rij
3rG0z0U2YR0woIFdS3/THKl8+2nyTBWlQJcOg5vWAmVxMf4i9n/YmFVJms8JEHOEmf05T6TtjHOQ
ThGTZilvHorScWOw2qZBdWyldCYGdrWtz9JXHqRvWL/kY8CxcN3KlKjosJMhNK44IGljbbgkxDpE
p9I9EeUNLK1gL0W4ScYOvRBxh/SdGFYmjzYWa5T2zKa7PrpZantGPhv5ozXzxLi4zq8UbCnpw2WV
+lYJlEEjfGw7NjVtN5mXhqb4qZQ0f47kvRhFTssix9mEVgcLgxfBMvSyaifJrq6iEI0YArEXxg6R
bwbxsnp5FGadF7RfeYnQ5cgetcYdmyIq7DLG7t+CTsyW2XqmhfDHXNQXnaTsJwy0ftMmZIYVL2WH
qId6u2WGGI8HTMrE3GvHkr05Z298RoLLJUo7i7l2pmzCzo/FxEKEbsRPlVqTHpMurKihY6pN5co6
A+yGzOYjrZ+/SVAsL2l5nCdwAf20T9pwuP1+GKvkjnkyOY9GO9zUCfU/G+6wDcI683RRXvxwCfCF
NMjfY4ybGkFOLx2YoasgsNGXqDFRj5KdC5AB/VShEDrVabhFRDZtLbixJZZnNQhEPxyi2qNXbdzE
UDbA3RkZiq2UkdzSGTsFr+upq5eHPmmWJxWzgMV4lJ45K9tWnpPNp83IGdLUFwupRWS3fsnC5liM
YnGYaV1oUafe0pA3R1uXeCxx7LntWMubmfarp2Q9o+mom+6SwNtXyoJVacpTiCb1jzZDpYCz6MJT
FngWf9rK0lx5kotTIVYodis9RqAk7xvNTtBlItTZEyyDho90OmcUQeGHqKmHNe9QRG1ZLtC2FtM+
Eu1hPkvSQg6HPtyzjCHK/2TvvJbkRrbu/Cp6AUwgASRMhEIX5U1XVTvaGwTZJOGRcAn39PpQMxpy
eKRzfulaN4iq5kx3GQC5c++1vqXsZgIaD47Kcp4mL7t5mjaPMRunamhSuB0iOrQSUP88dK+4wWAb
orR2x8RbN9niOey3JCsHFPxViGYueZ9HU4NghMFtYdTxgSUu2aF3JhNLiQ+DyYg3Huo9Azd601ox
QwrzrWEvHbPeOnTWvpmxBkTE8qaa6UFwLot6ib4IjiIo3w0rg6wM2osE5h2kdpEw8AkJyoVDycjg
yobjqaRfVQiPRS/oiXRhsaNfTguawXhaaW8XJ74Da4VGYtd7r+TI56ARG+xKHVH3soiWjJ3phFH1
K4hwROFOh4XEbhVyDOesuW6ARdDALedqVzJ98flEBIFT85x+TDQD8kbpBcjfMS5OTGM1ugxtR91B
hpkyQOb9t/Rzi03ziVoEjQons581D5IIHhm0Z48R6aZbKpTeqB4ay3sti6C+1XO5l7H8SnGO1hp+
PF+1PmXB8LXNKvuJ2825AXG4ziyikPG8o10UUfPAbmoUrkndY9mH3iBfqkDKF3jZjyJGgQz+ihFS
nb2YqbW35HT0qU1WPom4EN3979Ll2jDZTRbtaG3aGkWpwbygGJ7GxCwOo8Wly2wqiQmSdT5G0BDs
KGn3/cI16VpUP9E0bxqquI0s0xcEtx/BJmHHyDKSYgvEXf4iLOujSzmDZAz7/AXX6QOW68++y2YF
iuVLX4YgQafuW8S6C2zdX3cgPjAXoDCt2aBmFe2peazQEMdxdkh67zOJLOxicQwcaUHOW+ngSDI6
vSHVZIDvkbno+9hFmLlvko3dVLy7iCGNleqHZO430WAAjPd3eRTZzzAjlmUQ4drgU8tGyY8qUjur
nft9nYTVqmYQVcXfPG+Q+y5HoZf71nhIXTzVICpa1KEs3WEWk5PRYdhdj0DEGwcZOr0xbws5HJ+9
Dt9li8mgz5rjOCPcSLIhODdjyj9BW7BYJF772d+HGB82ixXlEPbFBrYGGpmoenBF0eG0dj6Rcbhy
k9i6Okx6DpmKblOe44Jquwt9TQS87uRtHMdCiRN4eJFm94ZQPuFEUV8oD94yshGYOq3iwD14o5pJ
EKzOpte+RhlTP0q4BqXuohnJdLeGb8Ql7xjvZSmN/cDFhfyA20Vixaz4BY4Up8GTkNYCoaLgJtky
QDciZMYlzKW9yBDMu2LJ8fVoms6WdWnnJHuQzVfX093ZifXFrsn7SnH6lJYbX0tLI5l1ivoYJNwf
NAbzox70uKG1NMDvpKT2a+OgLKq8rMN2XV9i1qMjZ2TIGSqIY/AY5gv3qAVEkpKQoRXETa5RHbwT
DphXCqzvZVp9nY0xA5jKeWJxxUIPpQqDt2StdQpjsyD7QNZvJFSkmMp0eWAoRdcfv6FR8eJIId2r
1mU+BZnOZSPjzIzrohlfWSmC0xigS5WDbe0IDUbarqkandCxz6XTEmJEelXd5J9UguLDJSCyUWpH
npjlP0+6dQ+OSQRz3iCtruKR7ATEhFqFWPEAOyHaoc6eo+Y09lsc3Ij02jNE1HBNFSZM2oQRGd3N
JumHDoEYG7y8ZTwdIJMgKI55bSsutHLF0xV2AUNbqDlj8KMn5xlGUvBU2+6CPCSTifyITRhpWlRE
eW9G1IytCmwy/Qh4MEznpQAQtfYcSvLZjMXaGj/ksWnudTfuhaCD1oDza8z5u2MhE07c5HNIAV4a
ZbCnHPnSY1NfS5uF/SlVIW4CjLd+iQjKJhIZrazPXWN23uBJrHSqm63tVu3ajL86uOOBho7GRhuU
aD56h63dJru5ozRk67dVRVTsen1bTD9do85uPqYHQSm0SZ0WU56Qj/OIECxlzr2O6/R90rKX0ZQG
IKQyBIkZUwHlfUaS0nzKbqVjIi5UqJyAM3S72cAiT1uqjT4Lm18QUOcjg1YbMaATC+z50QNMu+lR
H+CF4A5tuWwOSOtAYM3gJKWdtV16+OUonR07SsSoM0WTDSFjGA1jG+VkUROJtLZMWjFEChPy18Ek
0gwb6K/RRqvC10nOC1St+HDfxaU1OmDDvhIjM+3naELTieTd4XO+byX8NuS3UjHG9buuAWcyKi/Y
DtF4iuenwaJtYyhNgDKupIlMnqJlYhqlBGZSTTR7p4MKtNT9VTpzFtXhme2Z3IUdl29NVbj00My5
sVcFrZrCK6uDAgyDJmvJYK8HEBCF2x/bzvmaGj3b+8E8EanTM4RRJMwURy9/MYT82JDCgByWLXFZ
Y29wySRfWpVTT8jzaCIgn0FIBl1mbLKBqW6U1+IQOfXr5HtAztLiMZzgOuTxIulsi2qTVOEtZ+N0
6dUEAC6M3gY4OaewzV8cPeW4KtOnzsXQy5T8oWnRgHVsvLd0STCzjDRdwIVNz+RDfNB1z7tkq5G3
1bklWeasXGS3k6qHnRb6FIZVvo4LFNhONb4ks79lQPTWpkH5EBGO1vhCnv//BOO/hDlwpIsx8W9r
4+ZL9+W/fb//n9cvBeEBt+Y7TPB/TC/+/F/+jgBw/3BcYm6xVrrSuk8i/mIcCMv5gzEndQ5DCBcm
tPtzfuH+Ybn8W2DbFpB+O/iZCOCIP4IgcBhq+Bgnl1CB/xvGgQjc3+YXpnRsXoK0pGnZxA9Yv80v
slYT66mD5LGkMjLr9lTWc3tyczqb7TAdJqxbodLvY7sOT3PgL2tv9s4f6dyAR1r7Cf3oYGGR/TzA
4CYqObUfRvZKm3y0H3/msjR2du5qle/TO4BTLqRO7ozeThBdTbYsxqfloDxaFHOBnrfD0Bb0TX0E
I6G2XcxWPc1dF/wpWw5yujzEFz1g1LZAsmT35xAOSJob4WMNkG7X2cF7SHQw7QhHckPvER8S7f4J
8WidPGXcDMLOuYoR44PVFhepKZPK3v6auPGpgkx+jhw0nTWZCLuaCRQdCAkYs1mYjvdHemE6utb4
vhp6UIPKvdl9We3RcFyzHneWEafAT9r2G3avNzNmXInWatpCcQXWVbjDyfFxjdPLYyO6qMnFIM/V
cgj60SYu58udE18vVMTGwX8T8W6M9CQXRp69HNoFy3p/en8kCJgesy5bCCvlqUTzA4eA/cLCZQTN
122YnGBU6AlGHADB3d9D4LruYZrJKL5DHu9vzuSvMZmAAcmKDg1S5a8DeMh04USC1tF4QHyLFT/z
Tr7G1KcBSyYAJiEC7bKFOCkW9iTrWw6DcAFS9iZNRdG7NACZ34D9hXTcuSQi++2+JAIA3UWn2HBr
F9Ll4DUkt0K/9DI2mQW2RauIcE95vTjawa8f/W/fxM9vRy3sTQN+hQ2M06ymcAG5opT3yfmlSNCn
+2EcnWYL1Og7tc+Ur/TQkiqZNnu95HMiiGsRTvPo52FcqKBWrjD7TXJn8+dP98P9Df32NFkCqxty
DujLUs8i+XTReC/Zvn8+nEfrccgzIjcYnzsL9HQGmHq6P/r5VCw/o+3sHHwEIvdvWi0w4/ujn4f7
yXB/Ok+YtPBOI7FcLsv7xejNJe63eOFu3n94PzuGVH60C2rEdjmJ7x/dz8PPn9kxPNgsxSb6v9KQ
KKWAF9oL9vIeiXT/l3yhy/oLZzZZ2LPZ34dxYezer3Oy3RGutguvVi7kWqt3MFsRcsCX7yFC/eU5
IlJ36sAMtMMMcgXdQUwY5bxt8i9RZupT1yuMfySSr4qMTGSbNvuJGe18uj+9HyyaoMiwFg2o/JQK
SL4i3Fe0SQ9oDeyNPy4QDMun8hgXdiSwKB4SZEFpNXZnupYfqPO2Wlnmxku0QeaUzdJP4vrwJ+V2
eVHOtgMZekLjxge9/EAsH/n9YP/96P6UWazYB425v/Osp+V/sMLW2hdpcmGBgJ5QimO28Dbdgk6/
YRoRfQsFnc3hwDZ5Iud+oOR0xo9JQYp1YsTxyZnf8clmYh054I9Dm0NPfNxp4oLfhbH8WLUdIQ2e
8+qndrG7v8R6+bZjGHP0Dixq7OWGdv+HPkmL+iOi6BrBSe2KqxjS12nqZq5odtnZ/NQGdbFSg1Nt
dd9e03n8Snays7YN9KFm/5BEcASXlQ4la/gtCQSmkJreT82g2wqbF/bEySHK9HvTqQ8IkrE3lwEI
IbJA56F4CnY6aPJTUpgPQ5Hku7Lmv6gTUM+zmjd6oP3XTjmeFaaD/jh+GgeCMcbsE9Kv4GiPqb1B
rDSvxmpGcL2cCuN4s5sMmb42P4WTCLdKFNYaqveVVPZop1I/O1mldtEd0liIeHd4UBY/0MS2CBbr
LYvLh5x5L7eIPnlA+7iip1LIqLho9ESmVc3nRBpYfp2EMah1EfX44sdL0o1kZ2MWXoA7R1vbib4Q
FJzxUEuCtdNBnyCpIRgcY0CC2fR+JMQYUb7RbMgB/5bZDjMXX78ZZoR4pxKoQn0q5RHl37run0Lf
iGFv9e/QjGZ7oHQ3I/XxpUxDv0vGUqyqnBBS14hvtp3aZ6+VBQBIH6EqBiLC19fsoN2tDOFqSyyb
qeUQTU6crdHgtFHEtK/l2NZ7dijF2iYzFkAYQePRcFNRiryTwJe17WTrsUnCtT+ioO4lQ3JtU9Dn
qY+THSXQmh6TvbNtba/9Ivs+idlkwjq96ny6kYXIIM+xUdrbxq5Ttsd8oMOOMs3MZRgCBcLSBytF
yFdX/FJYZ48dfmW8uuV4tsrMuI4TCjU7+hZPuQv30cjR2Vd6X4boSKtu3GZeil1IOZ9Viked4hhO
M7yT2O2YRCIBtDvf3M2ILQ2jMa7azcxVtPRgdIEkuJcIVIcUbISkbt9Azl97vhYXv5LVpoBau+js
6q+5i4x6FryuxEbdbdFRXfu+/WHw17E+q8CsVjMCdhX3G9NMvmWM0lbo5mY0A8ZF4/IXUz2te9bz
QzdyASHc/tQWfbUx6URt+qoWR6McpkW7SN6la1x4Md/IPktXvSUM5Frr1pm/oVZ89Irwqay8S0Yj
ji62+twF7Se/HlbhGFzQAJ8cj+s2Q6kC6zG6Dkt8kpV7B4pLsY4zrs44xg0pQ/3QslV9N3u49icV
IrJCOeGW1bsMx4gGsbDMgXauw1QkN1Nib1KIsAzQlXbi98oN3khbZDkxI8aJpjSuiB6QHoLGmVyu
SYHFKSavdCsxuJh60o/BjD6kDyTQhX54i0o8WBmt6sOcLwadY+zS0iXCZVMZzqfRLU+DFyCXH991
ST5vRsP5kTWefCqbV7ZyD1UQjVsv6rJjkzHKpC61TgSR8nLJqQUliiSabfa28g+NYY2PVha88EIf
k4SNWIsk45LasFyxxYJT/J5O9se5wgHjwla2zdDfOmYPlNJmmxc7V2wV3a53LRSgBXrgpjCNS0HO
FWrEBIRI/aNSeJ+bHhi1ytEgpoI+jW3HlLRWjSfJ+zrK8JYiS9iNZn1JwjndqmVWTSsabfDIQAfL
F62BJ4uMSiYg2brtu1f8XXYb38gebc4xUB1muphUpBqPQ9bjXBPtzKmSyEVULDfc+nFC+DTJ6moZ
6Y3thyGb9aa6JSqb6Nhh1pycSUC/zPd2po2LL+0vUn5eYCznJiToizBdliKu+q5GmU1r9ZHwq4Bu
d9Qxvt+1wBd7DcTWm40vc9nuYl1+jKOESnx2IAIRxSC84EPss0/WCeqY2SF2KR70QVfmmU4Y8VAE
FGwzo/5WzkF35IMAuJ3eKtmtgspoHmdm1Vi5YrKAQGkifJgrliOD6YuR1eNqUOO0sQl6OgF4QKaL
n9FixT5PYthye2JEJ1S0rvRj49fE44aJsYFNzAeLVXhwaUcWZqIOXpKyzTH7LXKhXbjE+sWDXSJh
WeqT+/P7owjDwZ9PBzzw7WRQki3bl59pAz+fsiSWu6Et34/s0JGxlCk96RKO0pCWuFeXOIR7ruRS
G/32lP6+PNIpKS3qPZvVZFPP04ttN+aqT6FlNEvmg6exMld1gtpoKSXQOOfsksgBbV3d7GPS4xk8
vLOVOe2MoMXGkC2WIYEoSefxGzQWRjrLYTagkd8P6ThSAfuUQaSNh5tiCX30HMYFVptYK7CYf7Hu
oal3J0HrbJ/EyUPjEG1YTv2XLFrGTlZxTIa+399/3AhIsJ7VHwqTAHFVTycX+cPJXw6JSb9I2uRh
G0t6JdK6bxMEebyES+ykSCp57E3yRQaK778PNIGwFS2IHLZ1l3uEwv1QLfVwUZXMStxAomglpece
GEDXEvPW/TlQC6bmhXe7hwUUGTsaYpV9ggZycObpUpXfn4pF4xruGHuSNpl1CUbd5SH3rtiEB96d
9bDP6V9fp5Z4sMQRL9JW70PCxQ6sIphh6Rxdor6+zE7hvDpRuE5t/9EoFCe3EsYt9ZJvOsYJUg9k
3E6tRv1SmVgWu3S8+sshjLvvc+7mcICAsxh0PreiYX80xzogSasXBhFW5uekpHwS7lsSTWDwpr5a
MxuVa7mcInHCrGkaCvcmephaJfVCGbtgCBz5UPfhKY+T6FoGJPD2ZGOvMgid1G1Du2sb68vIlssb
WvX8wNJQvRhoACE/fxBdGr26uAQgJCRyw27cQGNdynd96OJ4xIYhnP7HlIfq0gnG4W1Ob/KeK2Da
lrN1JHoXxgvNjczu5ja4kvrTBEDWpPLMmcdABhwyIwYBvqBQs0tuiwQ1bsTjxQqw+ubthcHzlS8i
OChidB8d8d1um+zqIO9lWgz6pHI3dpnC/mOJX9X4TRm+eGrXBrgU6yqZbildzh3SAaYhAk6gGsen
Qi/CjrG+9EPB/p8Thg660a2r2qrXJBlsAeUXZyMqGJ80PiNIp7kGU9JetRrbHWnYrOdjkl5gCvs7
c2i+y4mmQQANxlsz4O2gG4E3HCfnsU18dYYjTmS8wU6maHnpiJyQInALJn/x5FLfr6vWnM/cFY5t
79NX9zCayNxC/6Pab7U157uUjOmDMYQ7o49x0tbo9aek5yoX0+MQeB9hbRGLPorjhA/EGKR8SscY
ITvY6iaIPhvlZD92U91fS7A9pVcaF2na4T7QzrcEIdReOYBQJvZYT7YJrGKS4wa+1bynfLj2oszP
KBSp54geNju1nTy3XA02fhABj4k7m1+hqBH1DW8rqKwbpNEHOWnnmlrG2dTZdHDG4q2DurmdAhQv
MYHfV8vPozWuiPEpq6Py0LNIDxzYNU8P3ohCgYpi25ddu54bIY5N/nFCqXgViu81lyPR9pqAawbL
pLG16aJbNBE2pa3HyVWR8x37CAdqXk1CBV9ym9mDBbLxI8DsRYimthkbVoumA5639INy2cjOSBRp
QhtZ+ORE5nNNl+bAry23NYo7VvmSM7Px9qWCksH3thXZiCc9wdeahCGCvNHG3OicPIb3mTkOD0TD
DQ/3R2xRcDsbpO24blPuc/KFUVKlFfseXMvDhJZOQXeKcQ5O+XOfgsIQoZme+4AekKFSDEK9I05q
6neOSvQlSMFvCdcbEEhuw3Tot2YN1cNygxPzLPcly3T8LLAsf6gXL32n3nJA6fts2eMYUXrTwW2k
Q34xRf8uHkPz2Sw/wSVOH5WKd3VPwGCPKm/L3ZXpWvNVmDNkE7chlzEwMW1axXxEeBNgn9XUZIPI
IQZGxc2v4oz29Vfwxvl67GwYBx2+uWqOTkZeA9Np+BV5qr4N4gFRr7uOiD9Gt9j1zEYbdTUduU/7
CaNbU3dn1XVfiJy3HwJG4Ewum4Xug3m/yMNqS69DH6QyvunKm3ZobskFKt33WYMuQjrpi+6C5ipi
qY7aEa/3G207t8+RpK9hRHK4irRgez9l+9EL51NH+rypiunkmDkngob40/ni0UF0d8EevLNp9pPW
BylbNp/aUDQnBvZPQGkJ9FacgV2I4aaSQG8gKG9xqoHh8jJjNeVjtYOH+o4bTX4Uk3VkCwwNvskv
E2LxTediwArzztsf56Cst6lHmpMarJPlx9jf/baiWmFCZXGP5Iz5mOGRocTsLklriVuSBWKfZr2N
ZMeDf0b62M5wM1DlMcmmldXcxnnQz0s3dSR7NfXeGEXsu9bdck21h8RlijGoZDmH1T4qvzqDaXI5
9IdIgbIaxVdKjOGQlZM6EP6ywqFdHmfiIjalxk5X4nNBGjzuy1odgtz7nlK2vyNXfqtrdpGxYbgX
IYnpIxl0KqcvqQcXKHS5lNx+GsltwKLXVRaz6ksRAG5M3PzaZ0o+UV73mHAzmJwDOVOGOao1+Oof
7ZzC2HE7aB1oJdeeKxGZGoxeQ0WBTbTsa41+dJonA9Ad0hW5YP+6wnW2Y4KHqbUoYOGrVRuM4QQk
Do29Gxrrei/FyB1d6GII8LVq33e578J6UORaSftdzX3a6XS5kUrDWK2iAfE6SCmWsoc+SqIHOYxn
EiVoxlCsdx19axlCfmeGyxxaCpo+jJOSudhHOn8bmcptiql/9jpscchxzrbhnINUdyfytchygUFL
sFV19CUOZW0ykI6HL84wx+chx5JaTUy1zCxBOL8w/IAkXgIA3cT6+NScMVwikc0nD5WLqZqLaAHK
K7R1btjvpN9PL5Ht7bM2HQ60ouANBV4PmgHlaJzk8TWX1N6eM2e7gO1rncBmEgBFdFX8aExo3Sg5
hi+yqZ4T2P5bWWf9KnFDBqpj+DpPmU1b08CkS2DBJfDIsZcBLPtkDreIVuPjTPlD3E7ArtV6YSf1
A1LE+ODhAWb1J3xNKetH0Fm0TSz7OMzl1pxQ9kcZXKTYh5NjdzQ6NNTJbeUgb9XaQDvYLEJyghvI
7RlvcMlvrvOlS1P9wdEpK9ucN6vOb98I9InFirvk1ehiOlGISM9lS1KJ6fRPdWNOa0OS2JIKJ9zL
DAGcUzW0P1vxXLLQRXURPCDv+jDlATUiZnzEdRy8UNXnwoxXLWJVErny2bywOWI9xGu1ja2YMbjO
DQBLJsnLQdscCgGxSUADKJcT1m6sTeaMpKBV48UJWmOfldVHs/abBzWk8RlUwGo0PIUlssBbRdvs
kM/hFwSu1TtEkMzefW6yMhifjXrYQyiMwBCWh6GVnGMl8w+RMjCcW1/t5UIPCVCtDNjDGNuy9SlM
NF0dC802DpuRkQVDfMae9mEIyv4cN9ABWeaNTdjZ1iVZ/kpL5xalw8xCqijmfWQ6WNl6uutSvNpJ
FG/cEVycz7CG7QOKvSR9Vii6tiV/dO33rXWIEyrUrCa6I7qOeSPPTdYggKrz/Nhl+ZMwkmEXDHwB
XtDBr4mwk/WaxGOmbcA4JgP/IWnBcRTnFxoT+8EJjENfW+0ZTCim+RZFRR+PKaMgT+CZVW8Wen16
DT64J0OGVxfN/5qxbnSgKtrZQ8QnAvR0y0SV1jExBEepfPZrqmk29CB7XK2GvYnRE+zvH7SIs/V9
TmvUeFxRGZ+9ijqY7Rk+bZj9yc5JyaTqoNuFidc8CRO2Y1VxuyV0aHI/G06AJ9hXrybok4OMbOME
6XTV4zm/qGL41Oez4C4b0boYFwxhoSGOUyvTIG2zj049zijKZqiFRQFiayq+dkUG/GsKEMH2Zk4/
smRyYpcPiUtxEdJe3Thjk57VQCC2URm0vplYHjOvMo/SZOik0htrcnT2uzC/uIWzDYxMXTuz29m8
s301JmwMZfQc0ttELMgnNXxMymRYLB1Et4R2jRS0c0/EF7NJU8azTFPvfD+ggwXfY6DiMRHa3GRV
ZTtnKLidR5SQUEGbfTJ4WBwTt4QSffTJPLw5qftJkmyN+5RnnZd+Gjkfzmzqexr43AsG2/1QYOa+
1tpU19S2nqtobM5p0vVrxK3d1sNPUlnTQBoPB3iz27zUz0HPTrUc0+ZWwwTyAn12JAx3Ng/WA8wP
ICk1ctksRzwyJyI9qiAbNmUuHq3YGMH7xJzrE56OZJztvXAEnm++uDUxcN7R0KkPwsbZVZKBZT83
yT7Bfs50vyCvQofpKSvm29hy/So1fnV6zOEWX+q1jOo1qvfkEkTaR8IvBL9Vvw2oNp5STkMsyeZL
jy4szs2rESlxZc+LXdhjU+ci/ibt4VzmR0fJ9hYIH3hsBfaNTKIbDUICRqNkor/tZGe3pGyUNG7z
KdAXlFc1CsmXiK3pKq/wPmeyOVYFN+EiN7pLMLJjoeP06HecRHbfZJSZD7op64tH6zCRKEnzyn4d
pHWumtrfE+WQHCMf8YhVdwxP6iC7ZVN/m72oJ7Er3bcoC1f4PJNjUaBMSfoJDBCG0pT5aism4Jgd
OtiJmydsDUY8nZUmW6FKUIuu6rl/BFzXvfsjSZvvZurW+6D0v8aTdxravriqDhL1kLZ6XYc1GNVm
vja2As4X2AOIBTADFfPh/TSO3d7JWepTtk27Ad0FfaG62iWo7v3aE5vYivT7QjYP2nDto+0xb8bL
VO2nQsAcyIf4jI3k2fQBzfeKWLpxpEyvfP1ahYH/QAP3FbzmtM5DGP8JLrCtq70jcDiF1vHoTtI+
sufm5NDs3iap94WktyvmGr6URRpLV/tP3Uh7apDQMsHwQ09pJVWPpqOEueE7/JslqcWDhC3Bpafl
1jZZZFrdfihd9cmcVLcOp+GL1lS2Sxja/X1ov5Z7e/Y+DHHJCZxE+WEgzir2IQSghzEYu93mEAmu
E4HJqWdugS4N4oDJrcfg6aQ657XKzsIxx4+OZN0ZGqfYGVL/OeO7T/vuw7+fc7+fP4tC/RpDrtnR
zaXZWyy9pGqZxupWkX9CE0bFznr2e8BuS6fMCHTOnWCJd1lyPEVpFuvcWzQI9+cpQeoMraIjzUPz
NAUDTVaXyFeBP/7kOGAh0i7It4mT9CvfjJ4iDTuri0nau8/tu2WMTw01HARSK1MnSBPM4kth+6Qf
mcYhaG5pg1QhYnR8GpZOmZkHHnSpxQnnioFkyLLY1HYoIJh1w+l+iPP0GnYd1HpaNSdIFf3Wwf7A
FHtW5zBDtURJ88TFAm3Yrd/Lmew77SA2x7lXqXOKkWjN0L8gpcanjeGKqjpPXCE4jaZjbuuRJvQM
88FKm5NnmM0pmFl5rTkAyxshNsRbg5QKXl6AsWUFuJpB+2K8ZguCtHt5J/dDsPyv+dLk+/kzw7bS
XTapd7/NoUPgAoeM3Ygcw+F0f+f3R6oqx1+e3v/BqyasbjA8VmwPqYIbPH33R/7fj+5P4+UDAyr9
Onf1Na4BThUVmmlu7CTnyTg8DcshKEu2+LYhN73T6NP9IFm9jjOIR99j3Dn77PdW7vKwypl83g/3
p7NFMZqmKsDqOD70fjad22g2qQP4MJbXNi89Tfr5iwwju4sUMu7OdNUZGjOtoODF0MO+z4/3GIo+
isnG2Lc0TQ2TQ3bvl1KDtAQAy/c6SOPd3cVeLA7z+6NseRSXudy1XfqnxZ1B4kis1/tueTsKAeqf
h67qY1Kk0O/2S0f4LpeJXKwQKMnovlWoYd36K7mmI5seYBJ5NyGU+fvQ2+pBWwJdaJyhGpE9nP17
R5jhIEx+O80ORu/SRqSTSQDYo+MDbvv/ArH/ikDMdsmH+XcCsQ9J+6ZKZuq/asT++r/+0oj57h+A
Odj9IcLyaRSYCMH+0ogF1h++LxgkBY7NmYwm7KdGzPvD9Gmd+oJ/sRaT+98ed3JwnMBmUi/dBbEf
8Ar/x3//Rx5A+9vzX2NaxD9J/Xh3yNSRtmk5Nr9OkMfzm8NdoAXWMnZRhKvm4IXdeHO6Z0mn9iBr
TFuc1AQ/YVKu2A0cy6hasr2mbeLZKHOd4fLLx/e/iQ4Q/4ys+fPleBbCN5JjTN8Vi6Dtl7wCcmSt
yqoKebZJRtxMVVzRFH3rWZpvZvklqMJqzda1Wxl9dUMEn/+Z+PSPj+fXjyP4h9//rz/voMlAhmcz
mPhNLxek7twCHXAQ0YefFMvmCzfDg4vnnwx33CaD2xWMb7uHluvwT5DE//FvAyf4FTZw/+OcKpwr
yAZNz1y4Br++9yYeYlyQhGtnxSC/qJCmlTshhJ2Q46ZNYr1SfJ0xqGfw9E5Gmn5zi5wc97Q4p63T
gZ9KmlWEthugejsf/sMX88+8ij9fnKBhAgnBFPTyfztPAKb1k2k0zjkPWyj0bf1J5hRURCILOvGJ
sdIt9UmEffy+vwaCACqYPmfWWy85RoQj6MB6AGH971+X88+Ai/vr4moQhAC4wnf95Xr99UMbVd4W
3pg457gPHcy2IbAikHQbvKs/zCyL3jlmuret3NikszNs2ryXy9KIh7xhHc8ObepYB7tllJzXE/K3
ztsZ5hK44NE/NWkMBT37Kt28MOTCzOFhS2TPBpXbHb+5ceM+afXJrVs2ZeD9k3mqwYtF6jMa63cG
6otnI6seLWFml0AAW+tS8eQyXc8jC24now8dwaBk7vAUKlT9Sevbxzj1Phmu9QFnfvDw7z8tseRu
/MxkWj4t1+Syck1feK5Hq+ifnxZNAmB1UeicE5AHu4jOEE0y0W0yPkamOoT+zGONF0Phk/LL5k1B
CFz/v74QQCDSFlzpXFC/XWhRapt5PE3OmXjO4US+wqUwQ/t51uO+srqXac72ssKHgMXh2ME7Ih11
fP33H8a/njlIIBzfkfSC0cbK3/Kpko6ADBd1w7kP4x+GdXC8Esa0no5OEFAZpDu+o/90e/vXuy1/
00URyPcgWBJ+O1vNPnVoB+bO2TblYWyU3Bit9aIi/1GFhbFLAwZEhWRq0qF+z2bvYlJJN7Ww3zeN
/A+XjvWv9xuX8ZwnLNdmGHWPYfv10vFDwAyzIeyzYiCissF+sIPu4uck26d5wOZnepMejTkATRAr
mP3u5r68CAakx5b+xwavhbjoDuNxO8mFLDQxp3bzZ9tcAAZTqld1k4VHv1OAAmjBZYqbt4BcyuWm
/0OcjvWvd27XdFjHaFDzwPr9zA4t8T/ZO4/tuJk02z4RagEI2GkmMpGOXhQlTrAkUYI3gYAJ4Onv
Bst0VfXt7tXzHhSL4i9Dg4z4zDn72AnLSuc6O8idcNglD4wMxc7VWR1rKLVya9w6g/wi6VbOuVLu
CJPaexdtJ58VMv25IzigG8vmGKzg7AST6ajtsgmzkLhO0E5YeaREFGXAjWsL2Dkbr4OxpIS6+BvP
wCtZL5IGHH/O//77ZxWwzn963YLIQTCxPa6++W8vl7IKPV2XHc9N6cqTxjC0N00+3bkZ26ucvo20
i4f//p+0tuf/388KzyMW1vIpQ+x/f33oLiBvBE8GMjgmgnWaLo8dkwKrY4ccuj1o8JrqOatEcP18
E4CU9T5K2dT/w6Vs/evdw0WP2ZvGARiQzefyn16pXTa0lZSdcRkSeHy5Zb44ZAfFvpdCrNVsJuy5
MI9dEDCMTA1xZyvFTcgM8xTYaowJKInStE9fGmvq/4dL2/3XE3X73PyAaoyij5f0prb/1xMV/qpj
QysitzTcolkrn5XVUOzLiegwD1VcNOEmAY4R3Jk+w0uLwWxHsPXDdq+kc0Vmm2SQk07CuM4uhjPs
sSd3SsXRAs1TJuD1+5bHGLqpfyKx/BBSlaHCVeFB2/zBYnEZ7i/JVVs4rLWs0m1paJFo4LGNGQBx
M1x8MtNgBwaM8axyL0OPbA6nNqRh7FW7YKv7yqzOoRzro+zb+kB5VEbLmtsRLdYBokV4om0yH+dT
brXtX90n/2XZw4/wX580l9KXLEafFy6zXYGB6d+eblZsBZtj4VzS1CL6zfVemcKtxzaHauk19YPY
WtOKKWBUGMNGNQzMfet5xZ4KLQNTv3Wfn/25NDXJBAH7OXOTpMD4LM8F7JvPbiof5uJI2fVeO/V5
LUoGRhoDftYhxl8KT9DqeU96NvO4KsucqUQ7IUEdINfYPmtAVcSzN9/LlC1tnSLx8wxfXVDjENcb
JsV+XZ1tirEpuot60yB9yrw/f62LCv1q6Dc7sxdcMp0fBMdk7fdiJb+bWQJG6E60V+yw0CxzBMCz
hio7L/fNvLI2HOurPacNKdLecKQ84BGaN6eFFtAHghPnRv7kDfAQpUBHmzdvTPqm85o1G/vymXMN
Ri1lUV9N70uuD0Sqq5fMlh0DdBKgQ4l3vPPIsi5dtotm7TwOnKEPKCXaaJJrhuywm8/U/7EsMmIQ
Fbujzk2RdgmsVf6iwtuQ9iRIhWgclEuQidOQrCxXmPy+7ih7aqO5CKSzhbTRIJOZhy4P/dOkfygu
YQAr70VTfBMuSw+LaeA4QEmYcn1TpCzjHjffWvBx2C/dH+MwEn6nCnu3GkTitFbSxqBum0j7GKYH
KEgX8OMYyZwuJyJlus9H4d2pkHhI3U7XBq5lhYn1ZU7XEFh/cpTgW+NwTbwLC8XXYpt3ozY+4ajJ
ziZiwUYH01FlIdx0HyO3aOE2O9ZYRH6G3nSaQAMxXDoJ6JrvbFAfHGyNABRZ+9n8zGdBIT+Mz145
lbekggSauglCgwL7fNlmX6Cg+k+EavVMyik86rqPZ+0hJwLdEuVN9Ud5Kn02puRPYtrJgWlhfQBg
HMZ6GChmXcKamvRr2TH5aTlr8hFA8JCwJrTXIPhGknwKs/9OFjMBHwARYwpVAmwSH1FDxTo5XZb+
y8hwMOy7eDTIXQnU8hzUWewC9bg3XCj/de4e1s5km8pjjZOeyJDBN6xD0N3beMsPZuWuJ541EcEj
op6x+NmIELlPZjcBL6VqjtBVEGi0PeF9Yx6GOuFJDXnPksmfMO/VtV1bclW4g8NwbR/noL3nJEMa
mmERTJlwgGEy0ciP8MCV+mnw0nhNxPeimZ/DMrdv7Bs74ggCJ+4y4o/mZrozUO3OcpEvSqQxPp/k
cWDSWSzK4PggQij0fufELh9cGLBHRXY5I3xi2hjkXVXlM8EuGPl4LKKflkL+cIRWpx5E2kml1Y8E
2BIHRng/OY4kkhAo0Vj0/hkU0w8nTJbrULd/DGea79LRIt67FQHqMm/YMRfKvyBKuIEtvigrX746
yUvPUgQ77+h/oKZZp+y5tRWpUgGFt+OL/kE1ZYTcqb5UJqowT/4JZws3lat+qGqQD44/baujn6nZ
zJcGjuzBLUVLom3/LTfPVSX9N9X277kF443kqgevxZGBf5GBcxCWdwlhdPPsi4ur+AdxcpKhJjkC
V8kAAD/L/ej0S2wa/LRMaAIM/pDKNb5R3FppfO1ph2N39uUemh1a7rD9VVNS7EqFs8eyuseuhBjH
eO4GyiG5szMyEOy1eTF1lhy9UJwnY33P3EUcCkmaiGX41VlOTpTI6Z2QjGKsFfN/5eMo3fVEcBTz
nm+pd8sDCzhLcleEWj2J8NgkgX30Boi7jgtkXc0tKCA14GJtbetL45/STZ8yWmJCcFW/4sDWN8Mq
k6/ScX6nG24zYKtNG81nMjWjeKo61KbMDkNmfyzJGGVXEboGcDKZiYhcGA1wbbLn+oqQ2ES+aSo0
NHJpf+rBzNzqKfySLTLn9TbFQlvOg5F5B+3UQSS10jvRuMuX9KZNUilqx1QE0Zj3OYuo94k90WwV
6dFy6Klr1KJKSeM8DdYjGw/+uDPeEqWCO2O966eAQNqtS2zojI/2sMV/9D3TZivI27gHzrSfkZVR
L76syob/otHThZxOTyWb2LbRB6sO3OtSro/NAFUbbvR0rHHyHMxCfWE45l/TOmgRmIbvSe21z+jz
mj0gQ8J0Z1Ttja3F2+RY07Er9EEbHE5iLbkhbPV7XRQ+i1lMUKQSVhx0Q3C/2Nk0bTzTMyBLJxSm
9UrNQ2I/pQbAVc+llwhtElkYN7gH3yNOomuqL76hq5tQt2XqGdy3cox2qksXqOgd3WKnHxWIIGSp
2K9V4t4623gNe2tLHppYMKWpG+uRjEanBNiY9QDx0MhAPOkDdC1GfdGmLx6gjmz5hOpoyzn8JhWZ
tqS0wSBxxtgO5XdDUmani7MSVYfDwkStEDUSBHW5gjT+3AoFzqw+lsJOOSBz81q2uBJGzdRIOs2f
WkHxDwxX3GTmYxWWyKgUMstw6DQwQXZK08ASWdgkgYYE24QJtP2uz8AzOjJKrb69GO6xg+h+MTL6
F/DlrrmKo9dmrHobtMTHQJjExpXeeV7ISdCkqrIzn+J8tcyjRqtgaMgD9qAZmPfgtRFP9PwcQRVm
AAF3ymF+Y22KBBkYF1fr7ppPdrXv12nGGxqbDS1x6C8+/fg0R16LJxxH6kPfSsmOrMh3hZMN58Wz
zKs9kZA29ogaxfKep1sBBp1lw2dq4mudshjvVeLlUWKV4aGfwvtCCgZ9a9fGuhHITAZGXjazVC5/
1haDhi5ZIsqlTi6DU9LWhAPU7XyACt6zR3JspvnkdLLmI2e22la2Uhru4fNfREI3xlBvSJJxv1cg
am9FAgSFSZ4TfSK6spWROjevfXOqiyC1YD80i3vOsiaAYOeVd5obPBaeCnm9k1fRVwYrMSj88xr+
9ofgT9ZOM9wP531qvI+uIy2I1/ShSYohskLzJ7uZnJakZglgkKJSDy5qFsQ+mR0eu170h6Rfb6ZA
tOmNNCrO8N02wvOgr8bC811b3W/Htd5FaPPqwliMXIDgFJ1zdzi/WqD9gPzqb2NbZqepJF3FJDFL
Wd6zxiJ1TALXA3KVvXvedRuG6UyAtkdYT5fyRzdri9+k/hn445sLX9Q3PYBrOoT6V6cUce5xhehG
UIF60bxkD8pvYAR17yroyrjW1ooOEvi11MO5QhV7hMMZ9ctY7xOoGY7s0eIW6s4ArnAiFBQhzHDc
6PIoVXotvgb8/2LxY5uH5d3VJLHmmUYNBWCucoeFn3X7w6yXH6NVnMbF+uUeJjQPwCuql2mZCcsK
CmfvdM6p7r8aI5SNugS9n7ug+3r3wwYdvVdQVg+FJUE+kFWo+WG0jqLEDtFftR3pFp1275eJ1egs
h47CuHQBGiHGawqDHwtpGvPSbiKU5mky5T73l/FgwXpNhIELptuX5pLz7UHq2pOrlvnyJlnGEiII
KkfNaY+sQFL9elGLFhxbDcnKMxCptnAGiOlH3yYAqtfDy9itpOlJezoT9JEnkemANFebG8mZq8d0
gGI3rfpkER65I9GD3iN1AVCRMJkP6rTYJZcsoYMG7qZDZ2DBrNM5IYQM4ZdVkCwiiQCykGwdaPpa
khioZStIZWE+7Dyi1st7Q5Tfx9J8rzMSXB1Pk6GGOQt28oPh45hNzAGCKQc6nVpEjRgcQ5WPEXiQ
3Sjz33S8J4ekikPvJE009Q5wTvFILfrhrF7LmcTNnfpdRN05R47hPwVGnse2cjDZuggMV/lcNRYr
bjaChzLIjlToO43Zp25FzRHKKeebp86QvxeXFkO0JVrX7q1PZoJ8GCXhNaCsTPEet6n9YmacFnU9
slfz26vDunQPFfCFruICVLQlfqhhx5xgBU1hR3mtdwrHjpARRbgQl1a4q0a/jpPyA1z2bwQa3BmC
YDW1FOgK/C95IpdDKTMugiI51HWGKjNNb6Yl5FEMNiqmYCLqFNtW3ZX3OQkAHUUw58ew5a+Ev4in
IceuZ0zP2ic9hhqAvvELRAQRCO6LmIlgNefkFdXih+hqVOUjg/Par6Je5uBF7aMOEWlYHhmGLVj8
tOX6UQOGIWv8KZrHtcqwzoRsVUvEAwa0z7VhvuuKNsL/Nu/a9mdlYAYZmlSdSvsDfz30/xZrHMkG
xBzLg7U06tYGYB4H6/tkuzBSh+qWUgjuy2o6NT4Qb8fFkoboNXtb44GY5SBxoRXN5A5Ujnqybf5O
IwH7xieCRpKvQpkIgaYpwXeOz2c6lsju7muP/X3gPzVTpuD4QcIxLVIDkAX1RNG4TqsfFvhthW3t
REG6bzFlxm72+R7z6AZ8/4k0nlLE5BbtuMOwCpi8gyl6RZpj/czfWyRBO0frH1UO9cMIqZQDm9tl
FEQi7dGcU+e7NaKl3hmBZfp0XOmzg8mGWB1BOg4io4NKvVvRc7tinosJSXgTVk9SZjylvXVCIrDz
velH736r7OHDCEvKk81Lg0abwJAoVc5VibyCZdoLNIrWLe/JTMzMYYiMsbw4c3bya3z/ZvfHSjme
odBvkhXaYRdeVVDdp9xyiV2D5wq9R2NYuqPAL4YBqzj5MHv2thk+zzkrbdVMN0ag8wtuA+tAb4Fb
LGRKhDWyP7gw8rl9UNpaJonqFrq8vSB/MQmddyae5qVPBJJzOyApbBqrk7VRpUrsLsfRaIyowhJO
PBCyN3/O7Vi38rcbBtYdtC6kMEFxsXIK7QilDT46IkrM1gO0qIt7/h7CNbf3Kt0U91laP4olW8F7
/f3jgFywCcFQ5NRpczoqk9gEm9fF5y8/39CUdCbfZm7cTmDOGh2QDxrLXDxVMrvvhMDhObQT4LVk
hiLNx/rPj0Hi/MiaOju1uscZaQP/xG1w8WHV33++cf/x3qbvA55KSjQE1VcxE1JQiek0gkrDvq3m
8Jylxo2dD7/0Z3krOwTq+Bi70GJPIHP70OVV914d224kmtGo4E3DS6JNJNKl8adgP2I3QFBvvtMV
g54CpHfcPDobK8q00kNedx+qQaAQlMUAsnF6CmbEq/Q/fksKS2cgLQqRJmG6sXAWcX+bnn/hS5pw
5o0ulj9G23e9O5OyNBQRhigQRBSvke8ZHy46p9XJgBinzMdcrpnSHV+KIn3AMGbGyLOO/LUPDGXI
d1jp5kILFdaOLW0JkhIjZD8tX5QUP/DGkOlqFX/QKiLMcLChOtuMMRNU/zKLapcpNeEV/Ey73u/P
mFiz58CabsoW2SNSH3iQ2R2U61jnTESF8qbbdlLOC5aN3E0paxtczUY6uwxEFMLFkm6wXRUy8yoM
rrobISIrCbl0bB7gfq33XVq1MZeUjnPBiycpcoSJo7VhBG0c19I+K1O716pePxaUYi9sL+58e8hu
QQD0q8cFAiIgCR+8EVm46p/M0gdLSWmBndPyX7AA90CrAIkaOKau2K0flIurA1bxTBTZUp/Kkuge
cwZS5TchFU3HSzST6cXctIW6LbAhEyynhjVD/wE8vLen9tFkVLbT6H39OlS3pFgPvj2/1ZmRRqw3
3JtqmhdPygc3BxoPrn2npO/dzR0k0MDmU25SO4i5N+fYk4+NqUg2SgLryc2eyyqQhznJ07dJ1fdB
Z2U/2+444Knfgczy8RW6IgLnNx14tXxvjao61dWAvkhL4reXqj+1/usnWm2ZNV4VvtQSmnevuQeA
jmH0L86V7bRXN2t/9bJXDw5Y0NM6BR2jQG5X29Xv4eR/hcyGlK236itfehZ3tT0dtE4v7SwuFKpl
3AeOR4fieFe4pEef5rZ0wvRuXh5JgCN0Op3TAytJoJkdWVW5ssjUXjiyldsvzx3l/YBd59qm7Zvd
QhDLydQ6+SihboCxXsIFabvRSkI+uP+Hoapvbc38JEWoOpAP89Z3yQ/yNPILvMDnZXb6G4KLV6ty
raulbejDzOgu3Wq8mpCkni0hzrTbeDak5ew/m08A+imcQO+OSVH6OCogaXUD/7UUqYxr5od3nTmZ
JIgW1p0yqxYdkwPQGgsYsZvbBz9/z4zj6i54aVaqN8dTT5ljZi/zXCqkikCrgMmiokXNt1saiN9T
6AxnrkK0VOjOZfRp+ms3Q1LtIRQLa6eZcCmyCRDjzHSkSWM/+GJ1Rn9xCsYYK7nNbdNiGaX9Oc2z
9yVMRHiSPTxmv4XvwFg07mYZkvfODpzP8pPTbZL+TPtcJTYayxLypMqeCe37hkqwmImzEhW2CxLj
bso0wRf6hLIunTb2RppkuPYoPTmwTPpQ3NE7kfNq5LPlkINQQeIIlV2Qn+YCmWvdZh+5AORFPDds
5DvW+c5O5m5zrJ0wGvuHkIYMHvsCdEaW2S/hZaTqbvwMXCX7MfPCU6AM++LYo3c206/dNC74Z3nD
6+h5dYpfjhFwkgaa6BaTUcsaQGYZ543Csr3X6m2G3xW2OjSbwbrYmB0mTX8EFBtPo++B8lfuhgNH
GXrIVrL0JizMVGOX1cK6O03bUo6+fyZYc2yNaApAis/4t70U3jJ23oIGg/lJIG5ew2vD5Gg2U0Mf
w8w61yLDgRmikFcwp1nreGDWvV8qxfuJFHY7X60vM+jFeLK6p7kHsq05rg/a1Q95gbsOKWSWKL7N
AipwO0JuSB3OLyVInUC6fMmEosYTA1a28TfZ8PrsO+pqrCjWSQskg6h2z2XJNFqm7R+3L40rp/+J
KVy3E6OznMqAyCVavsUTc9yMAD2CLnwFRpo/5X6C5zb9PTrSw8DGZ6xdA2P0wOlIS4amtk/vLNTJ
u64maqIw8HJ2DXG6NRzCE11sSgARMTJ0f12eLJdMatwg+KcYNJUHc6gpDhlF7Mwy/Comw8YkY7zo
3twmIDvfIMY59BnuBylJs3oOH8ySAVVY9e8TvSSmIwbrFpJLf+LhLhYozuOW+ePK3apMGNhVzfe7
MPfLXEpELYzBFnu50HbugDKsjwJew6xVzJQ/Tj3nuWOltXdXYvTAJRQrumOXwKPDWOCvLBwvi2uD
PYbbYWWjJsHeUu0tn4jExBDfIQKZCEj7O3SC9bnSRGFqmEPkKsSsFABM1J13sPUvRnMG3RojPY8y
lPmin9LvBKv8MBkS1ZXPCFduIx9dkzHR/fBLO7vP9BMCdqIaSvPRSrshRjlDCkQT3Oe1I86tTRLs
aIw4y+cRH07PGpvkXSxksFDtYto1eU2SldleJ2/kawtInvSRODed91s69Xj0w/JJ0GfT+CAxN9o3
IMf9EacUD7pzStzkO5jL+SCtcCZEgHSuGpr5ruVc2q84DA4aEPZCX81fxjIF3ykp8+3TVCbJ0ep+
KobhJy+cQR4TLFZ7z6kzVdEAcKb3jN94KEBWJQEC8Uq+5+h5dkZIce1UrNKkTx+UZ/7FlJ2Dj6J+
zaz6xbThkqde8h2/9BoVE/h03TMlmBW6hpJjP+4b9jRD7Z8qUxzCRnxN0vR72CMn78SCidYLUtLr
c4twNBygDd0qBmzuxIRlqkgiZMbIjxuYkSt9u1LCvveX4isoMzYeZf9c9OOvVQ88in/mnGpBsnay
87m7JkA9OCmOQcFQJCfV2PyGm4ARfk7KSFWmHEMBNpNwygEwe5Gf1uiyjYOn519ht4042EhHM6iW
opd1bBCDElUgFAozZiPMjbcZEiUeW1TqObgl8eoCDYhmVX11PfiQqFDphlyK5hDSwA6drIzKynta
Ded9MSeP8yCA1EZi9eI57SG0BWm5AJuiJXE4LMT2eBt/3GLZkiY2vvaCp5PhNCMP6yqdRMQsXznj
F/mBRIyXR6A+TJhIkYaHshsKMJ0wS4EPMQTCz7MPfQrwdWKQYQZHOa+vuOqfQti1aJmHkxpm8yK7
SR46yPePRLcVWyHJ8KvnesjZkTLVZhGneyRgVvGiaeGvBHcLtHPRQukNMqCgJvWIC0ZZU0Qcqy5y
eOlcXMIs9qTFfIcuMrwWeeY+eNn0MGLJfbJVcgrdufyy4b235Mbeu80VZ0JidEVsk2NznE2K+BqL
/nWmtrN9GL9jfUZoCSJexk3ovjZB8MOrWgjIi3+S5eA/dC1xYMzpj2veF0cT29hc27RPlqoe4Ahf
sa3rl5qV4a5qhi8r1sdr5jTBzRkz6isnmkWYxOvohHHnUyh1tSoYOZHo0RNePtYd7J1cYvbzWOcv
oD3YG/D8jdZrlcz6oJzNBdJdDKJeXtw1/z0aglFOuzZ3davv3TGY48XG7GN29a9mnWgxCqVOwgh+
INkCldkJ86sNSn0/5GIHsUeduhx7RRkQlyD0Y0PBhTCayYsTvrXbsiOx03eh27d6Jl+D5VqKMS77
Zbd8NaSBTkCEyKooV6zbQ+E3B/zAoIo869FMOzNu/FpHVIDDKe+2xOVDlZU5/mSSE2BA70E6h3iG
m2yf5K3JKpgt0cQ/9MVNmw9Ag78caZbxkFh3WB2Cm8inU4ma5NwHXbdvRbWvslbEtlWBCHa5odkh
kZ2adT7VRId1jD9OpnFA7OmYiv1sBoqZ1Ug2tBQ/2UcPkJ3kU8BZHIugKvaLJ0lrUT36w4YYn8Jb
7vHZkH4DP+zQM73M3Y4Nl3aeUquOPUEnWktCyQkYdHNOt9Gh+FmSmmrLkfYhDeExYWKIxzx8HnvX
vCQpoJlUB1guNSF6sr5r3DmNFyKT0OrgpDd8KF7NyFqSfTiYZJtIcS7dBAsNucP292TiJ5chjqhs
3aEzKM8mJyeoR5aiDHRLdwDsNfG0JyTo6Z4pJDU0E8EI8/0pkUZ2EQfwGmbFPrPQMvvaYfQdTEqR
ls3N3kSXii+KTEPpTwtXDe4aFxL80Tb7cQ9uOGfZ7nVXePfX0h/gMfbfIN00qNvZDTomgCU3Kf4s
Ofb/bhagdEqsygHhOtVChw7qMBrUEsuUYOR+C5YNtOPvfFwQZ8MojZdEwkR3oz732RgC9XrwfL/f
N7+xke1T3Tm3dtBehESF1C4D/SdYz1PXHht+Sg9GQ6kqei5v1DN4tPqTMfo527OZYesckrHZ7Qal
yHL1iHhos4GyUOXENxkD+goLrZmkvVZegss/GM9FSUNl0BalNitxA53Sntk4DQJ4vGNe03ymvnOw
+zK8BAyMHxFRfTFRpZGnYt9Xs2Mcg4EKrrBlEluAfrxvtq7J/qVWuSHy528svtNlB9yuoXlMeveP
DBqg2QGSQSs/1TAH2IDk27WhUFKH84UL9H4icxXPSvEARJD9qKVudt/3+8pLkdCO3W3y+rtJJpgC
2+XqTG11L1eL/nOFVIYGjr0hWnKSjPQUeZMmoj1V4LrMxYqSSb6SYMtZaVSvnTl2xyyZmZeb6rqq
jHAFdBmRO7nr/ch3Dj3NALuKf7pTU78DPrqSg4E1psnHM7qYU0o2rwgJPfCkYe0ZSPSsHuhdix6w
s+/kRN2nfnjZkuF2WcEGZQH5VVg13IrCB5fhwongxgkOwShvqBaInXHWR8Nr1EHQhe1tu0PY4A8Q
TpVT3/edtcSEl3bELfsY9ouBFlQEyaWcvhZ7T8HAJOC4iKAoqCN5Iy+EDvi7cZTiaDuM3RfNJgcC
oXsM6uk5RSr4Uof2tez5vknAM5fEhHmsx4Myprecbx/BJ+6669Y+wl14nXUI7a/4aY3Z6d/8I59O
ks+PfVpk/slYsvlMjMqE0yXIZA7M0jiA7Hn7tGR9ghr/ymH9fPfzg59vpB9AOFLevMfn18ctEs1P
J9Gn68hYreFvzqL/+OCnFUlyd1VU2liLPn+nSnjOsoEle+379N8zpwXZ3P3C9h5fEq7ka9JyTZZm
m23zOqwv2ScW9vNds25qQu0AizcNcMh/vJET6Pl/+iB0sfGQe8UvY0M3Sb48YJbmcz8v8oit040N
W2FK5L/9x28wZeLhK+yCvWIl89fPlgRaBYbcxlj1+Sbb3vPH6YZDs6Cs9/6WHllvtp2Zl39VwzPx
PxFQwnyRJYTFT85lWKLdA4gPFgs81OeH5kAAokmdF6cuak5QAtjSsmzPORPWgSE8QIAW7NZpSliz
yjr94a3ux+cf//TSdcTIxHjElSOYnmiKY6hO/v5Tzfl/KZVflg5S84+PLasvV0Of/xr+2YyDLcBG
hP1fM54ffzfY/6vpR5P/+P/8wb+5eHznLx7Jkg5uG0uYAeFH/3DxBOZfXCu06KNQLoKJ2HS0f0+q
tCE9h15gQl+2wD27iJb/nlQZ/sVH/+35VmAJuM3/SxcPwd7/otZ1SaZDH4wRgtPXt6xP39I/i7mr
Wqi17szlpKsOwCFk1aQuXhzYj2xjOWO98MiC7KGpzJW72JuZ8DgsNVBSEovlEk3rV88dLDBVNLt1
oDEiDQp5QO6kzJZSQt01wW1eNelb66unma7yUBtDF+lMb2RLlqSoXjzWmQmdej3yP5HSegn9rGfI
a6H11iRpQXLzyvzFYW3qVSXDTGHc21XGTXAvKzd5bH8W/ZQD+WtR6rC9XOcwO3G5ewen2jJKGlKP
lSw7tBxjEOPG2Ha86VsoCImpNp/qGAKL72evuI6Kcj57xkeMqzeEFDQUAE9s/zsWCF5vmLZZ9v2Z
id5TAnwoch0s0114c1qLObWtjR2z0QtIzQUCCVbeeiJCXXoCkJYGm282idylOcC5qsATkozWEq1b
9IO5hUD4dv+Tl/wfprIyaoXx6jF4OKwFdIhxyaEAVMG5hvEECMu+85MqIZkxKM65o+5KcTfrAXmg
g/U1m1h3klcNT4V46BEt8lnT5u9xtcvzatNp9yjg7pdsSdiJhZfWm+5yJARXy/upMlXexOTcCUP4
cGirmjAxNR76ju19XwFOId4J2IQmglAo++CADmECTMW5dIRnh8ME/dMkngMhgBGLIn9zbLYemSaJ
CloolImOtV27ko2ykvXhkfkx9fN6CqEwZqRkBYzJKY1+JaSEMD5m3k1uyLgFiLgOUSLM0vzIMKn/
B3JG1i1wpCJ5xN0iSKjn7Ht6zp0mncTfYkrw5d70FlxikGAS4k86GVuoyUyHKLaYk2QLPFEkn6Dr
Da/LFoZC+32utkVWQk4KaAHk2Vt0CjqXmk2/2B2bLVjF2CJWbFaSjI6IXSm3ABa2hPo0bqEsgT/T
1mYfPWktMAeh9NQouiyfy6AxfhMmrPalXm3EafynNBXPBDVmWwxMAVCCdmwk8ZWIGPqu7mhusXT8
EdYrA89JsoXK+AZ6cI+cmXELnJm1PZ7XLYSmmPz3YYulMTUBNdUWVaPkkBI0ZH7T0KT3Ew6IvaMl
qnL5MW9RNwWZN+EWfpOq5L025lttNi9rZvHENfmdswXmzBAlmy1CBxuFGVmT+AaT90VtMTv2Frgz
qv7cJ2RP9FWn4nbx7tof+eotjJQJ61nslyU361PazE8haT6mJVmQ0biqpU7jKk++pAQhBnnYEM06
y50gFQgxKK1S+bJscUH1YKp9Z6GFYqGxKmKWspXZH6Y+kqTJ/95ih7AD0dj1AFAbxbnFKvrKJyue
+C7/zAtcxU1O4DYH0qGy/Z/SJ0QWWeKDCMlstfqbAk0bAcQvIvAfw3UoX6n8bjNJSc4WmTRs4Unl
u0WSUrlFKq1buNJCylK2xS3NW/AS5/eWH1Wsu3WLZUokAU0py9h2n2EqIfAQZsFEkhO4oWsSTMwv
B23tNPGmTOOcn4SdrBdLZsdGTzImR5DHD/Hg0bXDL41nUpn7OYGAJYBNE+oUcNzdWDLxySVK0XHD
la7VdAS6QtJmOt13uFfQInMYWY4fz2t+UpL+b4k1RJ/mtSJt49ySctWF15LMq6wHC2dyPmAbYH5j
n3p7jXJ8z4c6kN/cYEZ/UgmysTYznine2orU4WEZ8+M4LdlpRr23cy0XVpouv045ucDwKPEkNEys
J3VeSByB9+Wqr6vDQTcPXwaXeK+CoO2TRdO4X+vsOkkWNZ6oHxbbefIn+zi3M9vJlHFXWyyvXSXm
XY5s6vnbinWEML1xPZDIs0wDmtFtbEwGmb+FkS3CLPeBeRFFZd4apsiOuDALLu7XZUiovNP2rvRy
LxrcX3I7rsNRROFSl1FY+7+M0N228wn1IWpo5BaMUAfCkmVJI4gn3CCoefXdD6e2nk3XR6iXIPnp
IUN4Hgsa2eY/1wFBCDP0N7Q6UDINZhMRUFkEMFYfDYkXnJOTP5o/EXHKw4CuyljR93SgP9KWjR+r
iv/H3nk0t42s/f6rvHX3mEIOi7thDiJNUzIte4OSNSPknPHp769bPsMZnTnHdfevFigQFMEAdPcT
/mGvoLezsOKZGaZdGYHxVtn5LbGYMKbaA9RQR0vi7XijucgMdBZA0NBLT/6cXPVi4lZodXr0tfFo
6BHyhYhuTFXV7ZSccUwgsu1V2wTuDxSqMWKh/r+xpqU6GRltKiRbSnqxRSHAte257f3PALI2Jhq1
S9KqkGIYFmnatypMUQ1rpnCDhnG8UGgOt+pA/V3HhNdC3mdI3Ue10PD/crDQs1pFaDvCLoA9uzFK
UD1manZLIQ+PjWuEvOgisItthdQALkbB51qb97kOSC3EvzWd96jhaTSzgP9jY/q9h851QvpnHXcJ
X8XqcpDEcP4rdEkCzzhnXr5TmmQWSjy4DXsobHitqGYNwyswmxiFsC1i0i/B5HzxJs9dGKAdAisb
DyrYtqSaXhOFAm6LlxOXZ6Aabq7aIHlFFWSP1JINF4xkzH21QsofXX1rXCypkvaimcPXoJ+nVVw1
KHA/MCn4VPC9Y2vHn3w+YAtCbGl2J8UUXgq2caoCgJdRyiLrYMKcMxcsO3CvrG3TuvXhWhBtbNPS
30f93qppQgQK5hPu1Pwgc8siELKJHR702n2AYEU4gkJHp8dY7LbGp6Lvb4mA2uEWcwpabi5EFk9w
M4NtPOYmdD19HxTF17pDZKVmdsPO08E4ufnieWguwYL5nbzC3eBR+qnM+y8zyhfIFiMt71ntahgd
/Ri0oLwDUP3gHBYVNpALUvc5hoVQpuk1xwc0r6rfERrYJFlOQc63kfwGKJO6T9htYgyXOdiMTWs7
xCTACLn7QNtuMMAsia1Kg75fZuUMJxvshh/3BxUlr8BVBwN7RrREiwHDCrkZWmBAlDgQbkxaFtwB
+k7nV+kepPp4qIUqxX0jj9mCHSSPcQOIan+PAanQfE3/3Ej111plyCrBZhKpqBSDi2Q+Kh8zOFNQ
1iDnhGyGL7LcuQee1JVhuKC0SAupfMySzlz2EabKIJ/bQ0N/5X2TiPxRPpRPWOVAbV58EaXVqdSA
GMabQWj5hkKBFlNtkBFas5XHXfGk3JMb+R9NV71aogt5PyT35Dnez3k/nYazcHMsp6Tcx9WPWTCZ
iv4RA0Fvb2PMtgXiAPImxzsK5Ld5kP/gzJOKcpG/dywT8wipM+xKH4n3txCf1ccmazmyZi1h5eeH
WpiR1JmDO4TclQfvmw/H5Bk/HPOjBsMQA4y8ONU/vdT1I/DlMSqURcFEHoYKFRKR8wPurnAFJc0v
7cGZUaDnsYk0R1rifTWIK3q/rLGwp0hl2UFe5nSs65lon3+ifXLLkCHHLkscU6nX7xpay/cXy70P
J6yFq4UtXC1AKKIq/OcGpRGKF2Ijj0XAQ1a1AylKfgR5qkTeY/KE77uBb3/VExBSo/Dc6IRMjdxL
pPFG2mZiMel+x/KcewYtO+wTIJjEdu5MS2i2GYCFdB9oTWwtnFjwxeRlC2iVJz/35W8f28zmaLcB
Js1HCjA4GhaHUogpy727wPLQnpIyU/e65K/RQuEbyV0prZy6wdaqlISv1X6Vw0huHCfmKpRiRCGm
OK1c1P4WGlajKDExdAyAS9gOwEqSD+WeKh6afVzRZBW7Xh8nZKKAaXPH3hll8U3xXLT1I5qGNNp3
U9LUFw6j315SztcOec1UooMVbiiIotA1XilemlOdXN3I2lq1/0yDJkU3Z4jAN4wY5bVVDWLeR1+y
PQxI4j7lhYHnuJt9zg3IArQI4m1YTCyXHaLNzJckc3YEK2EWkYfA2ZgW1agQP6FFRXl/18z2q66B
R+6xRjcSdPPwvIc7EyMY2qWwiiKoPk3txXttJIoIEmXvNh2kOLtJjkNH6V7r/eys6wUrpE3DHVoK
DXEDkWXfmRajFSBzgSivban6sRt74JdCZ65MEWkK6mYdpzQrq4Bivz3kb4zwJ5OFfl975GUKZs27
TlUxvO5wNoB2FYJwvLQNRTbftoP9pExISLr+Eu0LvBqDPjrrBhGhVteoHIYQg8CDYuI54/1BRMHt
l4lZGZVhpqwemVP4G+zeD374H/ks6OWfL5H/RxPqW02vhXald5LPIW1JoV/ughnqNgVGOX6BqLcE
YEBcQZVdPHzfkJYsvRR797pDrh2JZw1Nv7my98DW7HKk0OZ13qqyGYGwVC+jCrRUnqj5E9NRJ2iA
J/U87u0RyXnOL5/zwRqveiUZFvJYJVJ8dbKP8kmJCLmf4v4Q/izcuokmOcLpLGWJj4f7FDRrYFfI
TeFILlwO2L1vUjdutjBH93GKUj6q2gYdcHH/ux1jJEUDiRRUez92f0LuyY1dI3OyqFFe2ULoYa7g
tXITJNOL3sQqE8m/DgFdN5cacR48dn4v+bvEpQMlHcmHMlK5hqZtPqSK5m4ccaXkdUDplSfk9Qoy
aIToh3DddbEuqYb1FezTuKxVYDVyM3WFcdDDMFj29ewCC3dAFGR8tdoK9MMQlzrK+bjNCwMr4vKf
ZkZ08H7u3Y/B9naXwPS8dFWgSh8I/apcLL+eUHZZoBd5BPUWxWt//lxkUbRXZmRRsYeA4HJ6LxkL
EX+512fZtE2VYRcYGDOZdjltLUyBSVxpgjA0FiQ5Ear/4lPNckKURkvyw9QDBJIiV0MIPbz7iHwb
OE7jbAhJJeTkmr0LcVY4uwzdtC1L/Lulx5JuR/XGdN3PhjirtOiq4yRoj/LxKJTkATl58Toegwh+
nAXGxAkQyDfTGqJD8ofUKJMbpMzMDJYDKwJkWRiRQTwVW09ND9J/SW6aNsFWxuHnlsZM8nXyic6K
BUxPrh+x3HaiDB9m3Ft/+S9x8vs7yveSL/+Px9wmZE25n0Huydfdj90f3k9z/3j3Y3HFYPUDamaN
E9/8+5nlPzvZQBTy/tnvrwlTN9zNGgYVYpGUm/d/UXQo0LYlRHxLA62vqUMgrA9s6DQIdQvNfwBI
0bpj6SXFZ0FTxN1H8SosdpKVLQ8W8/hlgDOHjmds7+YB71FR0gdQGK3M2tAEr5dbRt658j65b0bH
Pdd+pG/gfpQgcD7HBu0EqVkWuSz/A8yD1Zxn+EzkNI0WrViHSwiEPwni8kOodf846DZyE5jGBZGR
7SSjHMtLZ+W6pXCz1KIDXwGlmhZiUhXtQ7OOIUMOfryXSmTRpF1wK8HYkiV70WpYXclzsIrjdzXM
VrutQdSXaQgNrEXbtw2rd+GN/20s/KqxAOCcJsB/bixcw+L3P/5n36Qv+e9/ayy8v/BfjQXtN+Be
4EEMGgW6+1d5MEf7zUXyQvXIK6FaIopxbyvwCqRrbFezTSEu9mdbweR0pqVqsg9h/f8Ig8Gg+dhR
cHE0QtKCz8DnMqRqw1+kuKo66OrM8zAkcJp8oQfhd6oCtopPWqtvVb+41A3R22TUPUZHLRLC3mjD
vY8JRzQNRJ1zBo0C4t+t+ifgJcdIt57Rgw1BgILhFqRuDb+45CXzk5ODGtGggG6LT2GGPwJYVSv6
TLnpjDMYqjHDCOSxXiCa0VKbcd0tYu7XaERFTys/063YYOEBTboY8KH2g12QpWc8X9pV6wKg0w2y
8iqhCpN26q0D/w30GHnXjnq+Yh6EigG+NE21UGEb9RDj2krFV/g7lLoRC1j1psT22csBSVdzu6Bq
jCRkhKUvKGZsZ+O3eBpppzTOucQhFuKHBvgipYvr/N5T4q49kbg3GEjZjbnzjOwk9MkT3VzhI7Ot
6u6pNXlvrA0ojf8BEh6J53o9hwFkJyyqKYf6oBStbgDloDw6SGAufL0/JX5xDBp+TQfn4jzvPw9o
Akdteipyc9flBS+hNFOhgg+gGo/6swIlNUJeCPOqi+ert1CxdkY+XdBRXSBTWWfarVawxUrqdQPC
ApX2EwpZb1qJk54SffURBojc7kkPrecuoSl0aPxm7RTu2TFGyIDJyU7iF82aj6DqEMPKT4PWX0PV
3+vB3ktQbI46GCbJiRXjYsbTMUai3quTw+BFhzpWsKKOTxHtKEuLTqUGqC/ZOH23aU1kaGkJ6Omw
tdrkoGUeVA70Pxz7uZpoxSvTRZ3tUzt9VVPKl54ZvhkZ9wFVqONohXvf1o5+Ze6GPAAZkAXgrNUW
A3lthy/qAUl0gX3XVshBrbTWeE56XAgt+E7DGorLpQytXdmGh5iKqaaD6q+Tk7jCmj/cugZ7lTn5
AWb4zQrCt6odr+JnLJX5Vrnc1Ob8pFVbAtDXSe2I/UEbqeN2QgUCF99Vmif7KumWgTFcvbzG/KfA
QM4uKaDpCI0beH5rw4WmCXFBBLQK8oR1LmbrrIf8guV41EJzhyoPsiHpG7jXFvwbOHnYcqqZnAxr
vol7cq6sHVJBEOOjg2+Nr26pn1x3PSbjkx1OiIOYzzjWwIzTACYnp7qKX+R7THhYj9iJNBFtrgH8
alcFb8Ap4PLm4zYY0xdHHY+22axNrkpIbTTBhNnk/munSy9qvGr0bHXxW500TBLtJnPigzqlVMxA
4zHOEUOGyYvEUo1H3lwtM+AoYzxfojk5JUO7qWLuVaV+TCBzxeO2rvqrmXZPtZJh58J04P4Yw/nm
zd11AIwTjFfITwgSpC9N/82b2kM7zDenmm/iCnbqdFTS5ETr50X8MOJ+1ILh6kQDEgHzrQEm2GvU
iQcsyPhKPog4cK0LwzF3ls6lQSv3MjTqpdWHLe6CAHH2gVFzvnrl8X0SfK7o3y2GwXpuxmbtzdYu
Mt0fsDjnkDnBN7vHTglX4t5OkvEoPlsaMJcNGH9F2riMZ30bo9QRR0wFuFIcbatbzb6ocwO6zZr0
bTTNdRQ9D30DuWt8ojq7ETeTVzUb6Ec3v8XsPbu1/FJG7zyPJRIoiTrfVHPfKN5jUDab2ooBSdSb
wiDryucLnJlLaI1PmWqt2nxdZuNF6aabEw9bF/0W3BaiFzdQvgok5EMDUdas1dewpsjrB6teD+hM
qvbZcMZXz/K/AENDFSp+gzt9BNm5rLiZlSBatxMRlX3W1ph1XvyheDCQ1bEHbTOB76nm5IAFA145
/dNcqZcStP8odq2dZcxH44cdJ5/VIj60aDlVenrKKpkxQrMJuSX4pW2asvV3ikqfum4+emX7hJHi
ZkZeJfbHI3UMvJqSE3TTTQFEBDd1Fg1nYwWAVK3utfHHCzz5Dfy/pwoxdbDb5dYPZxoBFgyiBPsN
htWsdTkyAukBI9MnMWGDdFkFQKg8VrY2nm94jLy0VfVF929dNj6hGRwuInN81cM/msjD78vG8iQ5
iTlB9ZxzCORXDKJGZ4xpGuDJPnCfu66sEEFmpfHM56qDy1KQufdqe7VNxjwT1SLpL3SxX1reIwVg
OSLwHVIqWQyGzVDLXmJvYHyED3V4Fu+V6c5ZjjhtPGsgvJc+4N5WUc4aXoprFQ9Japnxwo5JtkIQ
wnhYYLRe6vFhVIBg6pOxS0dMrrDz+uqigjLREt5ZsfYaB5QTKty4HCq0UE3ID/XBPsRMsQ/YnEPq
nLDmsoF+Jo59YLn7kqKMuIt76n9hhQJPlzzDTr94WNUdpwKGkNZ8RwjYBCuKJktCj2bhY4+Ys862
yjK3RnR+cf3cp+rTCO7qoIlkLLLN7n1PHkOvatoOWbvvHPtzFMb6RlY67zVP+VAx658lUNAUfGz6
+CLhFLm4TKM9B+IUGONVb7QPTodMser5CtiC1F+STkTG0qtnVCHFBgySdsjgcqPlRJqM7wKZCEAv
ATIv0q9hRAE3aClOu14Z0O5Pll3aV5tJjW6ao4X7CQsZNwQA5nXqrmpt2kDKes77FfhJwGrKeoD6
yxqwKJRnt3mza4rvAM2nHDbI1K5gVznVanI40qJsj/XeOmuosVedIsrBRfu+6fQROIBbIdLjNGeH
FiGarmBT2xyEJ9jwVAkveQHGm/jrhvxGar3MlrcLWQXWVei+1Lnmrquudw9R3n2nA7HMgVqtkThE
9QbKRmePrMapebNHp6X9NQhRYzthulEXGonPIsi5sWdUXFNw2ADkIISWQPZ6dZnU7q4op2eyOBI1
hnlcM3kwBPKpu2befA3qiSZ3vZ58Ah0Eyb+lKlgAfCzQmPc0RF5cpr8RgCSmVs6zo9hnKxue9Hp6
SszinNr0+3x3O1vRS2TuFMwFTCptfwnq/1Gx9oMCHAm+51BgM13GLqKtllA3+0ucnOtlO1JEzHca
JNxFnoGErSC3RC2ju8bknfqOeixQ219qIbQggKDboSn3IaostPfSlTn355rJCI+lY2faKO64h6a9
WVQPKtYRMcH0/aXJxiv0wIfG1RHoiL9BgIc/Q7mO2iNl4K+Tm7zEOud3dKIHdAH3ZuRvCsLTHEgp
Zio0B1ioeuYXfrNcSw74fV47H/0Dh3Bl7tH6bGgeN8fIH14dk7g8jV4coziZJe80uQfFtNboj2w1
lkBiTF8Zr57bX7WuW3UWGibFdzGVOrhJ18q4teYWVRjUlAwhft9fRexGxe5WheqFaWgczKVBSIdq
wMZPkMJjykEb64y1R6B1B7Nurhm2oRN6oPTS1lYjFlbwCjF0ebCOuL1vu2K42RbfGI+ek2v4n0sC
ydb9kVjKlTusXf33C/13gUlLXGaXm5o/AFvkXx8u8xCAkGqHHtMV7BoauORm6RB9D1gGsoIZ7Xgx
7YNfBr+Sx7P+rhn6/sZAHNAW1DSd6voHdbzKNCaUort814bWLavTE/znEx4mfdqtB5WLkWYnf2hX
IspL4On5hrmrBRh1IjwgDtcJE43GWsDZxdCJwIqoOSH4rjGIdSqup/3DZrmHP4/+eA0kCyYrlVLW
YIDvz8g+oMYTUw5sN0N06hRl2/T2lk6ZMzBqU/rs6I290tU4hxSnkcplcoKVUaYnK1NvWQG6nZsu
zgl082FRZxa2Uesmzk74U6xQ7oPjk++IZotqfhV1HehGJ+i3DzYQNjABp9xg1Yjn65hOx8whsDeJ
DAIjeRHf2ZjVG/I2t3hWTxXOTU3yAw2p02QyOfHaJIIZ5dRr3W7WaDXh/z4dAbIdW277hvkVRlZX
pecWBJvlPxO1it6W+yzW0aCHDBCGtI7NMy7Rb2LRdvvxU16vIRZU3rbPxhO29vgRvNUpGjVDdrLN
ocKXan5FjsLwa7GQLe18iXcWbrmMSrNQL3gdv8wqme8wfQpCgKqqibNBWGmLOYUeyqQcJ+lhgkcW
ulBIU/KF2DmDx3jpJucscivAiLjyxIcJG3BK+msRKlomOQZfGl+AJz1BK0qJDipiRnXcXTV+1Iix
MfTWOfCni3iMawqOfcjwpQc0yU45SU8/2icQY3QCsNGJElpwcAbgEZm7KkpOIv4rnOHJbPtP+K/K
qXbqntxpeNWK+HEmhMCJ+1E5iIClI5VT/fgEQ2arzfELagUnLe+efDd8MUEd1or1jJjZsMh6elp+
TE8mOKKK/SziwQxCOwWvVa4iqmCSJ6bRSQVSXYaPcWXjsMS50ukG6uA5DsJ14etrjLBe+7C7GoUF
Hz6jFQDV0SPa9eoN0C6MSg+RG2xERAgTmCC4WtP3cwncy3I6yhue1Fzphi2WQ7AH+T2ZvUzWLjPP
wcURpJbO2aMLQ6S71LNhL1Kv3GyvIiXrG2TBgldVIfsUN5zIEWJkacoRREuDLzMmKyTKLIKN09/S
mTpEOMPUqJj8537bV+RGTMcimkW19o//Pmtpxr8BQ5m3dMfCgcuymUTUD5LP6WSgumha2a5xpte8
4Yech73hfyEaY1nuTLzsxv7qdtkDwTaVhGGRMJBEhiRuLJQPQSm0LL8tFrT4w6dXRHLktC1P4Og/
qnh67evojc7Ba+wqFB7Gs6pHj17irWgQwpUFifdA1DKsm88JABPEOaPlGAmebs+ak9eKiYogDqJj
N+2MCm1bo+sumVOV2wCtD9Uq633konRYRBg1EOvYM8NktLN6o+nVS1l7ITxioRGhpU819CHUIIjA
VaMcFuccyduljT33qBdbrLbI15A+aKcbYnZh37+hyAkRiAEu5pcQifsijiEaqEsxq9sgKdc6k5OY
cx7BqZxVHFyKOnxRsZd3++GGj+Z1jM1dWyJ4qB16LPjEGp5GLfNwsxH2KrDZjmIKxO7kROdtI8Zf
43iPmvHYk32nsXoRZ2vD6BTo43YYokPyCQPKdUHmKu6KxAEdy0k8stKaJChPu6tC0gtI9dCWwxYv
rCctsbFJnF6njA9AdpkJ4penbXZ12V69oruqD1HlAPqbhm0PnsbOS7xzm7e07Z4MGmNiQLcOdaxf
3H7/XkRELt9zbdBmwO6cj7LxUUyQHg+4mgJNeauSPSRc9PgGpoLxXOPbo0zHiirTCIv5F+/8D2GZ
7lFbNZj7TKThPyybnjl0ORDTHICJdpkMnHPxk9+ncJzJvigDRXggjQBvFc8+iyXxF29PLfgv6sly
1Qbw7Tp8AhVzPfXD2w+OMxq43Bc7vSWUIhMTkY7CLe2pzBrD1Tail6ZA5utzZGXH2iTno+wXxtMv
BIq1v8uc//wgzAAoOWtiJvggUBwAHw7dBrM4ERqLoW5Rt0mVo+uon2DpX3V8jhykabEOWnYaqxt3
lwi5RIiYppTzPHTtc4T4nK///ScSFex//4k8etkOUHjNkdL+fwmc0YYcZvRR8p3XETir+dEIjc9K
E4FTHgjr0FpGKq77IYP/EkfmKJ1eqVM9Bc2lsOIX1RtfjZD0SBbPXGu+BFvdVr6W6XxrSeyNmIE/
UaSh8mXTHRSxjijQwC/eJrG1C0kPRA1ThQ7vpihch/HBzVihDYYd12II3BUiC8sw7K9xV681xqqr
bipKA77bQX+fkLBortU07NLWWiYg3zTA5/gQbEQcpdIVrgjDRvR9lAAg2qxCljYxGDag4NcXV+uu
Pn6Llddx+vgFHT2As/0SfH9PEM/akeI4gcMUiXxB86wb+iesKvNfjNB/uj1MWAMWGgUoa390vNDT
yMsKtBZ2od5gOqteQNAfsvSHrDuON62t9//9smvGP113aBSip+ES1bofViT0S10q94xMEY41afwY
Zxs7Nm5xMVwbygLwDZOXaWTNmeGbqV3/RDMA7k92MJiKMXDYa/Nj2OT7vDjNRAaeB05Jzz/BjuBm
UCnXpf10MVBAq139U6MfoxY3VTsH8NuRWA/5w0y2iE88JiOERS6CLcrC6u2dSXlO1ExT7gQvzA6a
Ph4xZluKDKmn5oxf2BorIIjt323UjEXAQPdjK+Jx1H42UfMDP1KKOEmHvizIyFFLVrpT7qJJB+4z
uORgmiUcJ5UFxPhAL9dIKOCS7fon38VZlk7IKwLhgKGJ4qpynXXBpzwZb4PjP0UR9EkK1NQnjWc9
pXZYF+vUMr7VFOsLUjVR0hOrAeog52xqAAOyLOsUq/KIhkZ4rVhEI/oIwZ6m+EWEUYmanULXfNYJ
m4b+AIv5YVTiN0Uvd3pgrdyg28AEeNFS/+DoBMKXsTR24WTtQJIc+9Z9tntM8yiGU885TmuF4YpT
q6wiI6qmdzPTbnio8s+jTkrP9wDxePZspJiMAjAlob4GbdpVX33XPDvaLxeff8jYDBgRkAFUF9mZ
j4nT7KD/YipGTm9XW4qC98hl126OX6IYQ3Zjl7v8F7PtP836lkpBznVx+7V08fxfprQaaIhD0Mpk
m1Cubijbk//8YvzIiO0uzC9ndMfWdNMUWw8F+r+/SRQKJp6q5jvT7THothpaXOn8VI8Yz2NU6NAo
w5i6us4zlROXzEdTj02YvIkaZO0RjLT2OjI8pOQ10YfaeYp+Ru9s0+vms8NE6OTpIQ55TQH9N45/
uDZvU/WkZdS7THrYYiJOsvHWBfqtj5mq6zoJEPYl5cwwS/fAbxGMc/07P3nB4J2oG5vnnI9JEukY
8y30zHNCiDwaFCyb/GQ51xnJc4sysPiQFhE3MKHzZNhPBS0d2A/IC30p6b+4qPpF4yUx4pM3dE+a
Yz0H2Xh07fiU18Yp1IM1SrJHEbyJgEqdHbTv6gduj+McfHJ9MryGbopek47R+1yMffFV65wKgnSO
HgiFKULXN4vlQpmo2JL59GNy0NHASrmSbmrsROgv3k6tmWj62HpGtvMpa8j2KoesRoUzQ8Q1pkuF
z+L7w5OYwUX8KG+D/+27/6LvbuC4yYLxn/vujxB+w/9ZvSRF+zdC388X/uy7e/ZvtLU1YWhkWJaJ
cdCfhD5NNX9jCLuGSVHPQVGViOlfnXfrN9GRd4lodc1Bn5GhByGkDf/v/xG2XK4g9NmGp9mqxqs+
2HD9d1su50PkjOGFZhE7wuWDWqgSH/19lHtqk7c+hPtjrKAsUoZ+uUZKolt2FDOWI2qtKE4RvTbN
M7ULAfv3D1CAnudMuaDX56C1jz9lPNQLs6fjoffojyGaDVE5NYUv63AJuhWSO7CuwVD5tdstZpU6
Kv4EK4VBvinCAEe82N2OHpi3DmkzVGGvjd09Gyg1BCppLArTCM7k26pyL5qRFCR2s7U3ak3Yf/tL
5IG/qbXzCIbgSzzP54GWiFvmJIRmt+ky6OX5dHD9UXSLH6xEYwEMsYwWAZKqJ1eESn8YMRqH8y4v
QYFXanPFoWBe6FXkrMsOzmFrFcs6TuECjdYDTCcQidHKzSio9Er+FqbpVjVHvI42edmv56a7YNeM
yXqKXOrooutWvA0h/xylEcx+0/zSDahrdMlNcQIsNwy+s+XDxBuazzOwIBLjyl56gf46ayZFd5b6
pNKvVcrEYFuPaJTQ8YBDtIjBJLq18r1lPiur/KVd9T2+YSiIQoiC8a4b4KqQh14rY/0FIT9qd8Oq
nZH3szpYNHYENTuwT4rjtBhK3NS4P/WoXi8UakxWxtdN+BWAxeb0i/pLiQzPEn/1fIk83C5R93Zc
Xtt8BIYHR0zrkoc5tsalO2AyrOjRSzXBzlMmOIyzm/xepJcksD5ZQfdodsHGFhJziWhFAX6qV3Ta
VzqCVYjxBgC06B35oF6R6ht/1FnyoIR0anB0jjYU69PoWtqvCN2jU5cOh5YfYSqL8TqN+S6e+mTt
/XCT6AiaV12WnU8uMl9oOy114PXbQdAi8OtCz6Fy9poJN0HIVdYaCIowDb90xgCrsBZYZb08lgRI
cGyQsUo7mEdWsukdKpJWAzmTi4lAGQLnU6x9zdIRPphBpSNAhN6mML9BvrM0x88N3o07RO/PRq+h
buX49jLs8+fMLZ+TMJkWuXozneRrmZTg33uzX+iOdkvy/HXqaeJRVc2SjYswyKIyofNottMtpnFT
tsVjMdjXOXP3RWgCOyzhJgTqqrGzbmkE/sW2mrOen1GsitBFs64gxUaapTtrBgFnoS1CPjJjM4G/
xyh68q1BL//PTQMhd1XkfMXMRakW+AwCPekwPXtuA0BBW9M/+6NLqJAnaEFQUqzgUVXZl7LkEunY
RKJqttRm81tlUMFuw57yixPmkDzoXPTG57TtwRSoCogV1fi9Qid8lU/9yqvBUVhtvqlZ4A7IiMwH
YtL5fe9+TKGKiX5JKgCwctOZCUh88RDVGfCfTMao4LvPP58UsMVKYmbR9PxzX5lLa5WBPfr53F9O
l6GJY5YqbSYK4odxaOFa9dCfxKOk5meiNx5PK0MXqJ/Rt7k6iBMg7Nh6S7Ohceh20Ssq19hGd1Ry
dniGbrBnDncZAjIAYml7xQXOWx51m0MppFwDxJve9wajvCCzom3uh+R/YCt9jsbI2dz/PxIvkv82
sZasZgtKNCJOQBAF/Lg0UO+aHQTRJYRYHlPFE/Jf5CYPfGsfoBImXnR/pfwvsLoAj2Gk5ExuGkQa
Xvl+JlhqPCMP9FF8Dbyean7N3W31xWPTWf4mySPzacgUfO6Q+QOvU7oLBxIh041rfBuKL/7caQuv
itxtVTjVRWsAbCJtaR6zvt92VYu5Rl88AVKqT50e6jtby8+2QE12LcJtkHCiPWWVvNcXehjMLyOp
cwQhT58x1CkVEq1MlAcrOHyZbz6MU/+UIR27zvvCXvjOrKywK3APtaNXpCDFF+hYcGQNle5m2SFY
XzrrFDxwG7Zo/z+PGlRTGFS0XOdnJF9h0CnfZgOJ9lmp5+04wnsrUJRKdBXqw9y8VI3mwJ4zml02
FT/MEfZEiwbsLkQK5Uvk+cvMdpJdi/IiKtputoc69q2auj/ysGuutoC86fA5Dben/k3dbM676DAX
OWEu9EN7bIUaWrLOpvCaxRhcKI1NFya043XjqM99G87bJKhc0CIsuI3WrcLfu3KswfN8rrm7sKnG
57eYquag5RjtQpKrkB5toUMi0AUpG5G1AD9kWL/h1tb9oykGVmwxsMK6qUgHxGO3X8ZG7+1JN+Hq
ShaJ3CBP9qnvnWFDNIHlgcSCt21Dk8U1O2NR9lS2zaZhFDpOr+3TGK6Ml83v3J+5g2dJFx5QtkB0
y40vMLWxJ27G++NJgKNLKiNYCujzUh8Fm0RsaO65gPS5Q+uDjSrYYWzCha0o+V7yeyS1p76TfMTe
/aEzlzclH5U1ifFPqs2Us7rDIxzWEbECrVfkByNF02HLw9AxS3RXI50Gf4ZIFdVOXHrKfIr2d0qY
hfMqXAJBEXuntYB0t+3eXU9RVx0sogLd7PG7qYL2MItNpGEMfH9ILxed+8Dplxn5EQInwiz4fTcU
QHb5WBlwiI6T8tWU8iM2UOAYLhV3JD8D3uGAV9LJmXbQ2Jet0CoppoEWfNzT4RfXdc4EoSAUu1aZ
2XBGvI28ygjerPiFy10vUN33qyzpRI2AS8s9+UQ6JX9Yk4qIWzb+JNlJpp28Ee7EO7k3Vx09H1jH
79ddMonkJhIUMEnZKiUFDCm0YINo3Bd57U1tBiktdzUJmsbO4xlWGh4ejlru1eiHJMf5qm+ukiAv
FvIXncVPJjetYyTrDvVURu6/jsnfO4gbbWuN6CsJRt59o6j8xPeHck8em+1vVRG3e7cdakhP4jeV
t5vcSzLUqRPfdZfyfrtv7vfg/UYkj9+rDKxtr6jCMid1PyV5gWCfmO7kJhU8M0ualcvH6HCXzE/V
H5Lt9X7t3seo5KLJ3YiW/U5PsIX788I5gQJH8J+uodF5RPBOt5PXppdj9n3kvu9bcfnqxKBM5IW5
XyJ5xT4cc3KvX1ZgDpf30fpOApPXTo5m+YwOaRngh3rTBJD+ffDWDb+AfNxIEHvUOyhXEoVgUVUx
DMWQkUMpFOwLuXc/pgXIpTW6uR2DogY1SuMCmq/lNCCgtAFOmKBZyOfe/0EcKwIAxb3VOStPZT4E
q9QcnD/3PhxT6grXWWL3BU18cO8RmcPGSXGuACFYH71o3r5z9CRbREwhlMTRjfXq7/ISamLKuF/R
zPSZ0+TjMsrtXQM4VQ5BOSSLJgzVNUZ1zJRW4q67pA92teY6Py/hfPZEu1xeTsN2DFD4MUJtYkja
SE8sEPkL13Jw2pL08P/YO48tuZEsTb/L7JEHWixmA8C1h1aM2OBEJElorfH0/cE8q5zFyuqZ3vdh
HNAMDuVwg8Hs3l+IDStNeUD8G2zeyrwpLhSp9WkVj2wg+DnNqmqU9ihHCIqmcyVu/lIHn0l8MUOq
ZRYklyvNT1D/LlTAfOikXQrt/EL2W7tnA02Jo6iKkliIn16sC0pcR4ra2V+7yyxYKm6SYVf0Y2uR
478XThhhfdjqW8ErEjQic04hltniK0za9A/uV66GzbIRW0wK46O9KIrdBDHpWg3Rwpk9AvtfQwUZ
9yvo0nwXroybASvSoyhdF3+3rpAketHrNgSMIET+3SEm5ioboOQ/xWEysV8QyuSmtXj3y25/t+9v
69IIet/SajTH9VrFp3JmfVojeVBRK/EWNNsS2HHTfVfG9XVUkM886shaXxZDy9vpum6EQYY2lixt
5Ua1dtOYnXKpz3ca0iuZK3YL55ii2EXsLFb+dhhR/WUfZ0bZLdHOxfrlo0Z7UyLVRu6Bc18Od9l2
qAC1obkon7DRSnfic7FAjKM+Xj4dYKHIOQ1FgrOYgXGgaVWKLC+83Wo8cqBloV9XYi02/JOrEkcg
y+Bw7Zb1yQRiWR0n8XKvtIReh1Qu6OSnch0RXCW+QuiKq41Z/q2RgSUJOtYcdcHWrsZzvVJdg0rN
QZvEQXGeJVQY6GSKC4dIEIlEFXQrPe+FWOTkqHhESbwqo5bHy0J026JYoSDAl5+7B2BgAGEg6OZ6
BbBk7TrkdSG4Q6KqizdCUrzYFnyCeaUC6WvPM8ghMoeMVsV3EavEFxKLMFFMICXZrnOMqdq364tL
aJRhtJ5uABBGoPB5BQqSHIKdDlO99R2IUy+wwqmYvciO6fuidZQyry9RUWq7PDrCVV3WDtTI5HcD
zAsAHIOOeF2IkmIgNxm3/b5bu95p3VSUGlP34Nwue6Q2mmO8du3pqNIElbXHFvVRzwgqkRrRO0Mu
9/E6nCLrUx0RN9fpJYNv3bCMKJqtg8UrFWuRjfAYobiSa4iCC0E2kHx/SbPVfDG8oPqbpDYw4FDx
qOM9K764WJh91GPvDaoNURFk2wqZ7y2vQ7SSuTycjpU1bvdBjqUL07gxkrYREcDdko2hvBEMwFkK
72ujxB9pJbo7K9PRuLDfBRm/U2kWenCu8SQ8LCvpVSaeNXui2K/M2EKVZzKACb6PjLkFjU6U+I14
L1xXyjiWoCtRoyi1fonrIrcTa4cGDsiXf6wXWnJdWGAf1iKGW2Flh2KD9CCONqzsdVG6LsK1pQKd
fevz0N6IA2Xi3SWKGAZz43V4NuSogBHqTMZOwRD2+0hDh3Edg4sFdmQ0NQOh9iTDpymV+IHFB1Kp
MTno6k+h5ydam+3k/V/qgEahU4ygqvPjap/qoJ6KPJwZDKyNTyxgm5A8y4vwJ8G+ekMqQ+bQhNKX
Ai5bvUo5OKuog0zMn8n+P+t5WI/7tLL9q7HrxegVXR1kH8XaGNXfjW0Uf0LjHY6BMw9HsE3DUVT/
bV3SeJIz4gM0nmFUl3c1ErG3fdDgywB6KJMJFOEBhoN7sF1yHIY6U3oa7CU5xnJgbSPVND3bKYud
haLMBjTYCuJd4k0j28u9kj/OMhaDuoMLS1U/Ve1in5KpfF70INi3uFq4nWa+q8ocncc68hrY5fd9
r5TnDCHcwL5huJ3AipG106SQPEygEkC22oxAXTYxbgOZrd07RHNf7VhPD+mAoWo7WI+Ir65RGDKC
g2wdR0w93SkZgn0DWzYNIFfg9QkEeETiUEOSdMS1GdFvYxuH8uQvpnTTW0w/5jap90gbhLAKNUS/
plY76G12WwSITaNDWOz0mRZt1mZ/6Pp+74Sk58PaAEpmLeck7iVCwfMbksSo41rjjDckyBRFQvJN
had2AAx1R2SrPjWJVp9ECb2jH62WD1ujbkGPR2KQm2teKk3geIhzohSuzF7dQywrDFJOxap/LwWB
7mHcHd+isULgk9n4FglyPGZx39D0cp9kEXq9TXO7DNYd3dn4rPWxDc0A8hcMuwQslzzusO3I7xAP
8CK1WcMgYevD3se/0pq2sxb2Z9VeUzhVP/iajpxyVcalL61eJTB0tlat5CjsGwcd8XNChQ9GJT1n
jtbtbPimSkcgNdf6P40Y2yZHHTeEWnd9tmBC1LMIuij3tcnZ6MHwvVSghs6KZy9j5deB9mwUAAqD
CmMf3ZhfJlScNnVCzmzqbeOIE6qNRk7/UQKHRtALKlFDZH1O5C+kBb6XxfC9CtEQqlAu2MzOfkGi
ztPM/qZodYBV2krwQk7pvGTJY20qzU6rV+Btq2F1ZkzyQ6vzshwRCF/kQvVJHyP6y5vCSzGbHrpQ
XXGeyPqWoTfVM2ILEnJxkkoGF8UCt5RnDVmYcjmHM3IGJkP/rQa4/VAtKmTyKXSxkfs+QIkja60x
hD0vUvJDVnDM6BnnebJSWC6ay+Dj8vJG06SEUBMnRu0V5P2sRLcYns8u7iUGwWgUzrqeZAYWuT86
Yx1vIjeD4ygXYvOq7VO8vxs15G3e4VoGUwdjmK5DtUzZBYbj+FqZqcgQKhutbnHHpoEiNWbfBXJ+
csCtA67u9nJW5Rgh1F8VDtFeieWb/7/Zu6KLu/n/lb3TEcn877J3L91n9CtbVrvs8FfWTpGdP2RD
hpgqm2THNJ382/ij7f7v/8E/dM3aAbUyyN85tqyTL/tH1k79Q1boo8GAOSTTSCD+M2unWX8Ai5a1
Nb9mYHMPlfZ/kLUDU/AbWFu2dXQ+6W9ksJaqA6v3X7N2JcJhKIrY842pSKCj05BhqhgQ/VIkVwAx
fFgnzZfi7xvo2MXhgdJvR6SvcqiO0JYiw3bx1+0QRO+JU47O61Di9oQDDE8dTrPFLN1HAGAwoLXP
TSONR/wh7Y2kLD+nUorvcSRvPAUng107pcm2bCTTk7BnIm4ZEtMEubBLLNTIl1XmIEreGUR9I/1n
uYjGx/tK5yWQQrtT876GyufonrMqGKHmkRKrx4CrjUdjgSLD2M9Gtau8E0VJKe3lSRT1HGW7kw1H
1x8CXNwjxoR/7SCGjZdb8cthxF6/3KXr4BJU6S5uF2TRE2gkGzH0xtLMHL6JIvbQ2VbXo2cxohKr
xEIMi66D9d/W6WPHtF+svIyiRPEymBd7irrY/VoV666nQf2MY4j6vxX/+7OLA12PywTROMwxMhHE
sZhhrEF+URrWqihdP2hXhZNrVZRCY52AieJ1l+thxC6iShg18uSYocDfbUyae2Hytp70lyNe1ord
sYHnPKIYYwy01NHlYn+7puv5xLF+O5WoRmujkAi6AuL/x/eh+8WPR9RRUlU90rhIm8zY0bmFWGJz
x/BbJI9EUeSKzJwYVNiUO7HqsmGxjtOvm1yOIba+bLR+fK3+8nEqpCpEIutSFFv9djhR/c8fi1P8
cpWQwkI3cuISuNoqAJOsc1MGJX9dYS2mpc4oVX7TkdW+1Mt13iE2EpuLKtO65Dg+irVixfVIi9kx
iRH1bD28KF33LETw6bqPLWGs1OcqCiORdKfhtcnMoiCEygjnH8U+KJpjvoYoxOdTgURXBe7cHSWy
ioaSav7QW2TQJWnwU/0hB9J/UFZ+HXjJFmeT9mzNg7S1Omneg+LxKjHnsteExKWoiJkYdxPl2HVm
ZoiiWBt1Fl6eYbQTNbEQO4rtrtVfDilWio/Fhtf9xLpABWtZJkW0rcOFNC5+wl/DjMfSEjQnDH00
pvWZ7poGyZcg6z4uSYK1e9PaNRBSiq4dfAkxixxSLF46uIr207gS2qejTkJ5XywyJjP17aLXz6WR
4WklZJREUM80zk3ezgeh9yY04ETpuhDrClOrfDIpJOzX+7E0wDO8vE7o2AnU6Ojz8Z5QTDLjtbYL
IyZTQhIvM3FtwG/rOc6nESERrPSOwRA8A8Z9QNCz9yoYFscOU0o3HuvYF9W8qV2941uoQ4+TxZQu
SKWPxGFjWynJgaMGJ8KJIpJoIWG4KgBuu5jAjtK/GtrwqdlYuuRtWJ+gCuLx0DYpYlMksHJZC7b4
BT8Fme2Z5F73db1Au1wjugbyEpdSazf63lLJk4uAbNxECFBi1yt01ESktq1s8gyieF0ZD/KdBmtl
K2TUxEKEa69VUWpmSSH/qMPX4EESi3QN71uFcnCsbGZgb8ryUQrvapn4KGzLypeqNYsw54A9zbBt
PUmG6tH096ozwGxZG6u2Lq7N77quzprZtQY9A2Qjn6SyzHagd9pjNROgMYSm07UuSrUKOsVFy2ne
20gbS9YwHdMK2WbXAlPpFkWEkJmoRxCRjhO2Oh7xmJV1b2GU3gakC5mJ4nVsjzgmyIs+HS9FUg5A
rNVDtOCUM0KADRvIqiHybW4IrMOOCueYlgqZyXVRQx2E2no0+8SGeN3CRtQgSsV2AfVBxMGmBU6W
BfsIib5pQ5atmlyUZ4d4r8wPbbKdn+QCEcgDttEfNjMgnMFKUgUepPe99LPEQgsVsxyQD7LZXvod
C430Ph52VfgN7+hq8ht5P/ffNn9q1W1Nwr/dq5EvR5thUr2NhSESGQ/0FoDl7gsbw8rbUL5X8LTT
v/fBJ/LQHJoJv+Z4WApnWDm8jpHfkDyMPnPt3Mcu8EZ7OvX2Pgu3YB8SxzfLb9F8yJcfqrpJILJX
0TEeYYkfhlXPm1wYYtLeYA/bUX8xdSZoB007DeGb9cOsDrPxYjibEmFtZd8kN6X5Gmk77EmCaGMj
qA7MKT0X0U2Di568B3XUdpty8PRot4DA6cEyaLuW26lKbkuHo3NZ8Y1Se71D/tkjeSn9nKoWRDhQ
z/4bxuG4tHDEoLqLEFkvcO4EiHye7cci2439Wy61ECLvq+67OezQJDpZqY/6qD3swDqDiMfbosgO
iH94tr0HNtHl6Co+WpmLtGUg34bD0bT3+G0G9l77xA6QWepO7o9VelDTcw5wqvZK+TZyvBavOe6v
9hxrrwTg8vsZGxqVMepOLt3uJ87x8rfmFSv5Sd5rPxMTdMquv8P2sPWlDKcwpEI3aAuXzi5bPDw2
oLNvxrsVFfPS3cS4TMOd9lIorOSLVlv5w6TtquiQJ67R/MCcY8lOKADbqYfXSRlszeVsq1/JwpCa
brLHsOQsOw848JXmzm520QKq4D7tT0l8HBaeC6CfGdnY9GcZvqK6vhqfnrAS4n4j/SwjrMp3g7r7
E7ga0076MIlmOkVHdANDbWPyAw67pTrhok7o3fiOZkA0+cip291R+Vk2D4h7VEzB5fWGcZ8kQoBB
d6R1qrhA2QfEhnN4TrVnDi4H6z7K/gRIK56QZtgisL7SqByvQBKl3xT4lemeZZ/kbq9MvnyuHg0J
OsIzSP1F3uuR3x5yUqSNP6GHUp4ylMQbhg5nawQm1viIuWaEIEC9z+5m+pheosZNoBECH3/o1AMB
UpyZz0a3nZMtNqqAvczQNbJ93x1gHeHbrPxIPkyojMPkju0OSNioPo752TK38rNKvkl6l4ub2LpD
8AME3LIzYeibjMC9/N3Rji2PQoiP/X2F2IAcPy5o+y566fLUNgm54coLI1/Rt3gwk+jJcn8cTyoK
E+ScFBeBGMqEgwCK9T2xesyYv7ocIAVGe8pzb991OGMn+5yoInSP78hmOS925xkb7RYCARllVIlL
3IyaI2lNnOHGdyT/TGuXgGkstlW+Y1pUfkPUGOwF1r2a6eOnwlFaaQfSH2k67jkWBZ5149xqp3xX
7KGdSyvPmRiziyyE23LDNG+y4Er6sQR0C9rqCxMnDSfDU//N0FBz2MPS7/b9o/o90DZps+fSgPBV
uFtmKIlVO64paHd2flYB+Guu44Uv1VtreHq805xTBleTcD9s7qcC2y3Zg/HiKsQyx7Mpb6OvPr5d
sMfsD9Jnxs9VdzJR2F2LnTI+YyoyoV78UrzlN8R57/RnadMtj1gQLSAh6w9Nu1stAbEkg6lqKBs5
8REu17IbZTpL+k0TnMLazauXudzWNriXk5M9DJE7Ydb5QDAW0z9JBvgDuWrf3TtvIJ2cP8tX6wRv
dNrrm+apADiqH8KH5YTCM9H+6c3BpnHeyYWPseNgI/oNDcxPvsna0Vw2OCq4g7NvEZGo8PTy4Pal
C872bs3TdybcZkhevzzrC/qiDyOT0vbTkc9YVYDEiJAehqOue2xu4MvcePMC6fbpuY+e5+Vo24bb
dV6cHPtsY5nE75/C5Oc4vw96ikLTgn3gWw6MbuiQaLobogknL4KrW23w5AyW96OMVFC9T4OzOe0H
epb4WMl+XH+O1VmRTi3we8LwvAptd1V0n9zCRj4KCiia1WAtXTwqhu/2J1d5F32L9RNHT09MaCLN
1fBLMN3oGUHq3fhYrlpD/oKMdOJm+BIzz/YxZCMk1n0pyKjvomYHx+RZrl3TM4+qJ7nJ1kJ41Ec1
2KveKmzt79NNc9DxatwuW0B8p/keMJL2EaAn4JWGZ21oadYmHT35e0V38Bo+J7EnP62CWxuuXPF4
GKK3yfEJYuOiHr7o9/Z3XJluwpsfzVsPYeY2AZ0K6CtApd+TaLFUiBl7OJ8+tv7kBfvc4566kae4
0dZ4/NP9AeHlz3Zr+sh3uuq9dlvs1fuZToEBwAue0TwxxVvyhnETYdbmzXgcAk+zXFysp2oTPOPN
xP8RBHg8VnHcGQ4gZ1P8H/zgPrA2g4rMCH6KO6w9ADOhvowJRDh5UD4ZQpV+N+BTuTlktDggX3hY
fLS76g5LSgg38i4EXOxiR1oE8IWb7byJj7o/eCS7VMNr9O1Q3IJ3tDx0wr8cF+fYfaJuenWrvB30
3h8/gtDTzuj4IdvitrfSn+AnSkZEbvsZ8hiAu3kw9vmD/BIe0xsn4ZWAgwAO9reERMuXcpdwVbv4
wX6XmBnS477l6aYuveXL4qohkrvYskTlofSYaUU2wzaPdbGb+PEDnG2YykCFjTdY47QzVsgvyrOK
QueT+treFn6xHe6N84SczH16Mj3Np7Fvibvr3DQPs+BzezvcN4dg9yGBzTkv5/pW29q1F+4lqk60
ueHxzhceNqrT4DbPKBMNg7tdGCDMuC3Dw3bRDb9dzsY2eu8OxsAXnzf2MTh+tJ/TOb+dfKN0AZP7
xVk9FmeMBJctJgRe6kmbzHdcRL/d5AYInssmfnmTbZ2t6iX33QF7huo5va2epW/xIyYon8kzFq7P
liv/rF/HTXUw3MoHV9C9h2/m4hq+86yhaoNEPi4QtB7oKb6y5a3xRk9G0+EO6zxXJDs8WizRafrw
8X55bM42RjmH9FbaG751Np4r3/IDr9g594UHoORdYl+EeG/Mxlvee0/1MFvw6KHQLAtd813S9gDr
ebm853yrXbhjUHLITjSH1+S5O48/01t7N5zrT0inaHtAFvn5Lb+NH+dN8DN6L77ne5k7QR9jnIxT
f+NIHqbQ9J9PRPFVb9t/yC/xg4mqPn2L2/JQxe6z/AOqtuTJkze/oCkwuc/OV//Rqfyy6al+AHjx
qb807/MtHSEdpP7ZvOOB7I23SehPT+kpPakvpjfc1w/6Cy67Hjd1hyGNixenL3GCryr16H22YDpx
t3GNs7U3PfCG39ZGt5fesAWhe0PohB6u/tAp3mC/w8rJzR+UfXHHK/FY/6Ctli9AjA+Qj7btC/oN
9DHdW5luyhveTukP0e67t+QOtXX+Jp4ifzrl/F6Jv/K5zaMWeDEwd5x2MGxjTvoDD7nujc94mGLU
QJXTqunHrdGRcMdU2DPxGeKd8bV8JU9SgC+MF4zIL28VGUvfHeI0nc1jIn1h0Y07s2dspwNsQ56W
e/OIhfBh4geZb6fvzTuaDq2rbWnvxTP+hNqfoenio/0q3S1b4MD7kjdSouzJO8ivo/Yt3cmH8BAf
pg3vYvR+lo12lG60m66MN9Zj/mNmaNf6kfM9JckFDxCcggOj6c22XOB90cP8KO+su+Xczw/wtU4M
KYwp5VmR30vP2Qz74P5H/DByq0E3oh+1+CND5WNyFz8sb5PoAEUvgR0unUpNivOl/AHnYs2ZucYX
bo38oSoIsSrmNfg13ph0BK9YMfrTQWGq9tnd1UfnC56BJHlI0yGF/UmpeY++GefhzgSuTkbnHGIi
9zh0Xt94/O7Dk/UmvzR3aeWlwJsf1vHBh/JVf3CJyWo369c/hvm8vPFCHL4Wfka8Joq1M6ZjY4gw
3rR0S5AIXbVx5+O8+Rr2jPDAVT5qt3jaQJhkHO0h5ntHX8pr8mPJsYrftS/ZHV1edjfecF/xy/Gw
ZD71oavcqceIJ5QhkKd8yIcMd/Ozs7HRkAJCzspqU/vFHjML39xhF72Tb8s9shPGc/iGarg/E6+C
y8vDG+6/Ir/aGDtQkcF+ejDPg1vywkvuuO6p3mBFxPOCAI6bv9W8cb6s78t7N3rGd+XduLN5dydb
57Z4q07moTtFrec8qslmtDZ9suGVpt4zHCQOQ6N9mfYa3XNzGL3Gl07KEzDsHSNUjry7t30DxUt3
/GGv3z48DqdyBzTjx0A/sUfdwas9ZZ9sk6f4IX0wTsV2fNw2qqe8qTQBtPzAVr/A42sfeGaDV2KL
/ID6Dy3GcHEjv86f82d13zynj/ltdwahemv96dxFz9aTcodB7nIIjuYuv7UfsOrwk/evxJcep9PA
46zt13+IfUVo/jWe+ap+ZveSsUnwbsj2dYvyvCd9k7M9aOuUIRRyKO43O7rhTSO/tsHZ7raMi4/m
Md3gDUp498B84QGexi3DTFqt+oJTSralny7Hw/QcHvWDs/hFsgWktFg/sDeGzfSQmjO/4tL51nP3
TJYvPJq0IxRtnstH542L+Ap3DPCTZNgK8B0yj4x4VUtjbsT8SITdfgPEXtYhu6ahbUCsAJzGFSQo
MINi3SUaBZsb8F7ywCyEMK6Ael6AuitG41oVpXAF+aqjhpfEGooS12Mj9dxHQAhGS3lKR9TKI0y1
62CsDshYeErXwooZGQsO8amVPgaCOTjuIHQ3bOoB02zwvZAjeapXAGGMDrZiIbogy+GdSkweu6+Q
CfC6YOpiypJ5CGsQOQLwKUo4Vzf7RRt9gfq7oDwF4JMA0D+wn2knx7wFRrrLDOmCIjKxsraJYNpY
eeAkvoQaEZKieCyX2gCFpjHhXValtlmr7xud2GBs/otkWxQprd/N6ZfSmURf0PrAF1r2qykkQTVN
66AcLYAUPZ/KZBi0XjFRLTICciJjv57iOYAAXbyblhIpe40Ot5buCNTirNpkdJxckxZqOPCUb9Ng
YemLiQrWSGsuxVrTI6LYTyYhjViv6E3XbJ0I9Iq4rihZIlk31vUpD8J8l6woKLEQAFdABH9VxbpK
6uN9E4XbENYMIZUVT9WtOKtBgK3WqlgnVwSuhpEZmIiDikUlSbW6EUUzCB66HoSEiMteYrXqooL9
Q+oRXefIlPbg/CpXtkBlT2tkeP5nCYZ3eVknPvitKrYTu6VSRRolL+YPxS4JdLc/Urn9IaPvRm6V
DiDteVRl3jOdUp6UTlURvbvNumrFuq+C8/Nq9FArqEUl5XKbB4exx99P7TV6Ip2oeLVmcaYVRShK
qe2clgKR3mSZ7kvZxKk2qIkyouhoDUAK+7u+bpTtgCn3cVEB+9VE1fk1zFdLxUz3UhMfOCunJg6J
2f+yUux3qYviMGHmblUnbSHmatDhqw0Aqi5siB+3hhGRGxNlsVosCnKVR5TxYemsm4rq9dMa3N5U
D9nut/WXo2j96iZy/cgciwe7t7ptWVsahOBY8YZZNm5iVN7hL7ZzSpRhcIMJdbhuRbEKtwNJH9SN
o0zvZWbgy+roh+tnohSuKDp7WbH2YgfNrFt5Iz4Si1qV+NGA75RuWQ2gHFb6kNiJ6HW3eMJdQWw5
WRlbXg51XXupix3ErmLTRPCNRPF6vMuWYuV19+s+l8P/vjn2FjDImuHpt13ECUcLYuTYENO+Hua6
3e9X9kv9b6/seuraSLOd6iRkntf7Jg75y9X/8u0uRbFncL3Hv5zpUhQbXL6gA6fKMzOittdr/o/3
RJzZgqD614/3y5mv3/O3LyMO+29XcD3F8rF0+gtpuvdWoBLXzl+AFMXit3W/Vf9uE8L/xLWKfz2M
IpJW181F6bqNOGwpIOvXba4f/926308jDvHbYS/bIBbw2JFv2wrU5cWQQFgj1C2isGteUxgQiE9/
q148Ba6w3wvYV2z+C+63JNaE6F6/+7tDiCOKxfUwl7Osd/tyNf9xv98u7D8eRmx3PZM43nXdtGbB
/hd79P+FPTI0E7zQf1YOeI0bDFv/1QZYu+z0F/7IMv5QdZNVoJfxtwMv9E/8ka39YVqWbukOWmu2
4WgICvyFP9KcP3Q0BsC5y5ppqoCYrvgj8w+OBiXRMi1bVQEp/Y/wR+Is/6qpxPk1hAlMjcuQgSP9
K/7IHswSy79Q2XdL/WA6AEr1tEg2hDO6mFFwmDB77gGy1jVpFwshanSLBmVn5gZu3vk6YrsYnSiz
dkC0qoRdiwoOw8kJCEiJv8Z+SHlJQcQ75pX00jbxhpT+y6LgBWf06N7Amc+0bPJ6GQ8iEzVKBUGR
mGh/T2ZRbp9M9WWxyR21oIWJyjH5xuDbim7Tn8iVvFXB9C2wKmKujkIuNJw+xvY+fm2MllQA6ujx
IJEJqz6SNvyaVgBVTiaK98djrJqYCrSKb5vaZpAO88+YcCgKKsE2bAuGjLAa8fO2HS9OVeCycsgk
WSW5ExTmXVlYKkbyura3UaVJjZU4rKPPSnTbPiw6L2kTR1oSpvjaOPikSkXxE8tzA2yzeVc3DjMJ
R8H/s68/k1VSbEiTx0Z+zZzvmkEwKh7Q9XZeJnRFme1DDRZ24/x8j3EARTdch5QCTZ8bbi4l2NYb
KAY2+eqL1wOo1DsSgWW0MDeWixnn+tWOTFq5dJNzNHWL7GZToIYojSGax/GuW4DKpjHXz6DY3DQ0
+5cgqr+Vht/rGaFgq/05OVZ1rmLzlNV8bRyjJFy/RkbKenyv9m1DBBWF6cGQeleJhnALtWevzWF8
l8vdd0DFPQxPOIgRnOnXWZ+V13lRDtWs+GqNarU65tACsCnZpEuYY9ZsKns7IRhtkRB1RjIJkX43
zE1wIJ/PxL9BljR17udV27mXNKKMa8a5Kl6qGQS/E04tEn7oQyh6eBriSUVeHAXgZrKVQzNJ7MfA
rHR8PZoHGo3y0Qd9ecGJ5636asSgPMwVaxBPDcxYcx/j++bZmRz60Oh3c5L9MEbneYyU3RiW3xdb
+opg+W1HNR03cjDjaq3jvbWa/FQEuw1tV9jFuVmH86pSlNuVwmIze4mXFuY6X8sdCvQrsKwE3j+Q
Rczz0UeZEctUvTxMc3RKG53UQpMpXmnmT9WSIBWozF/TBGhY0CEcrOlXJ8OdtT5qxqSPPlYTwGdX
oJJYNPmERLyEEKy6wiWQGFP9sF6Dziu1RnjB6ITp8xGpM8FwmLL3uHHedTk/B40hIejo6nn3Z4qb
BiRjUEhN0fmtzuA6R3UQWUZ52ahG9jOPk/7SZOM2PNO9YI+D90lm5W9NLgfbINvAAGo3U40PZFJa
8mEMDLi9wDrEIpCyAwgo7BtWzoFgtgBFXzSiM3lQ+igPwnaNJAnxMxstENxvtPXGSHl9AyXuJU26
fdKgpyOnBg5og7kcgyIBz5KHaFavEKUyDttTKbcPTW+mO2S+b9HnMbddatzWtQGUgyyeVCX3Vo3v
cGsQgRkRi0AJAayOVo5HVY83WYetVFc62y6U12xzfxclTo2sBtZQcJsQnB8Rdc3GZtO0Urm3eolQ
R4uX86A3PQq3trZtwKHUNfaXsRmirNtH+8t1xsZTDDRnO5QMuQuZzCcS+Lughs8cjdGnHbX9FprA
k7JSn1DVgA4ck1/4LqfOdFTXRbBorg3MayR7NfZreqTzihVAo+FDVIUWt5bkXVom+WHKNK+doBQL
X6VaUjI/x7oDu9zq6IxNuLMkEoJS8Qn1Jt/2+AeFI+InPV2B1xTt12yp8bYqrdlve9WgLdUPhkJP
I1n8SsghWUf4SKWnqsn8mNn22QSK7Ru5tOy6Azr/zb2u2gTs5FUFwlpOCiEuGu/WnhrS8lX43Kx6
MRmMRTyxR4sewfaTcVZQd9N3ZtTyYxiYlc5juMGyrvCNcS5PXZvFeLyR6ZzTg3gRTY1+0yL56c9o
Cp+JFDwVaRDsgjZ9SEsoAJMil4+NA0IJc7vXuSnpt+r2XdTCCISKpSF8o3VvY6EqN6rS6reIhDfw
Y6VwB+EMb5CeFAuO9dx1tMf90JGJn6WKflZq9Uc3RMe8Icmf2udR19Hvt7vlU43K26hJV4/wlUkx
Nq0f1I72xq0lVTx3p1mupnORd4jVpd1Nj5j8tljU3m2cContTCO6ZwYKYHt9TMi9EMWyZ7Xa2cmg
u5ih0uomnBcQhh+3cibBLdFIIS0lgAcafrt1WvJoLRj9+zD60pGkPyF/lm3nplLAJvT3zbLYdPl1
TLObZ1AUE2YdU/hVBclqJZ7CuVHsg2GU1lEFCX80o/jcALXeWc1Y+sWUvrWdLp8N2KBbySy0Myry
mIsvberbth5jpIGOK1b2ptuGSCpiTfdqzlnoJgDm/NEIeohWWY0DAAoPGBC/mUZenMMe3e8qDlD9
r0ZzP822euxKQvPT4HRPxuzrQdbeBQVoF6cs0faXTairgJ7gVyIzpBDLybPvhcZbBBusxa9T+zTG
en/AJ+Y5HhV5PzIio5/oy9NiK8Y+k/DsVoowwzldxqV1/YBbWGysqt/RKY0wC9J7tPvvoaANT4VW
4JPcho+9FHRohnbzrekUxQ1BGYidcvKIpVC8hRz1jPv7QZI0nDjS4KM1oBXEQ1rdIIY04HT5NGj4
glv6APRo6X1lUjr8wuLus8G2Th6lY7S0RKvaLNglOjI5Xo4w4DTXwVZuklM36ERNh8qcHketPViW
dJ+MpfOgj+BYuqFuTi3qsAR0+6Fd3TNRuChnftWlbxjGKc5+tDsEc/p8M+BhS7PKPqXeedQkEzIM
6azeGOpzaFvzuajOcAsJRxuBeuyt6cbqBtOPGkfflqF+h4XAuI3Tu37SwoOtD8TjBzZaTMZlVTC+
94sd3itdsSvU2tkYHWYBFU02GPCwziD7R+aZ0Wn3KM3VsgUi/22I89xHxyN/yUP9JkuSXZgmzRmd
NphSU7uc5OYJErcEX2fMbvXgvwg7s962la5L/5XGd0+ALLI4fEDfSNRkWZbnOL4h7CSHxbE4k8Vf
349yLvptdAN9Y+ScJI4sFat27b3Ws5Qdm4qGlOi9F2mjU8mqzroq29BQ9tlaw09Tp+kjRQQw9AK2
FIBjklVQe4Ab1TBIgvFt8vAwjV2u75w+G9/GsJDsmQQ0rWuLXoCnzYS6faucj3V0umM68/HQIatU
F1wcLeXGCg0fhwi8JS7d3D/mcn0Zssy5H4qsOAy2Fj8ycQjd0T9Hw1pjPwJP1QywjyLB4TsO1X2e
r5eknqy7phfNdlLRuh/XAlY0DcCNa6nm0HiZez9PMICTJbq3F5vAKDm4by3rC1WlNDvlp18dl5Fr
ls/1LuoaecxTyDe9O9eHGePSqfSq8GmZumuUm6cJw/vrqsSyoyk1XgoQRHdqn3dWeW5ypD+CgLq3
zhWfbH0bt8mGt2wZ9m6KMhIul/VIFUaPd2GIWqmsvA/a6leeM/tyLSgyaz7Kj2Ivi/RTFPV0VZSI
O0P26LbqSHByOCGvZnSfCemWOzb8YGfpPkc+rPy9zJrhQN3cHaw+uAHUUxSKi0QE5Q3d0UGiGK+F
K7b0zZwX3fDtirpPnhbN/K9XjBHSoHmzxcILmzz1W05E1ExN+NatZKOQgW4tQfdW54CfCB1hV2/X
5mefQ8+qHSs9V7JEWB74tMsm/R1UHU5Cgx7D17Xc1337BjIhbBz1DUvtKnUVZ4aN3tPCjxPwmECc
RhR3oR9wejQrriMuOoTvvqsKFFfi4qmSEgww+NcDTmnkETdJTmL3K9KuP33l48FjFgTTheN8KCiI
J5/VwftqWSra1xVFctL9MInT3XtpylVutKZbm9Q9ycqgviF9V+TKP0N2LOKUyEEueEH4oaoEYC56
X2MmhGZhd1/onmlbhMe4AIX7oKP8i++SnMENhNsg0PKLpB9xdRURQ1k0A9Nd5t2aLM7HwN2wXdPn
dAGLtk41GqhK4Wez7f7kOLzveQofeAjMY3njh1t1n26jFbObTTzjvsSWcpDl8M/iavVC/JGHqGP+
UXfTHFcuxaGdkBvA439aV/cSOhjTqtZjGRNqi3EseZzK5GlUUvLkoMfDFn7yrdPY6FOaj9EOFTog
pwEyBwtt2hIYI7ZVCic/NA3+yt66CMvc5xyfPZv9NQDKzGBUmZhkxvKMobSNe97RzMYSSfV1hQDC
zUggVoLue+KQwHc+6uxUS/mt5tXZ9zmqAjuiOT2mPTHrE4ZRbPj6spQEz4zD6xw1xZHyl5StqYm4
Baf3TdtgWyP3l++MgLtLUTitfOegdf8BMTceWmHfoqTq/Mp2Q73ROP1zly/oqsAPbyvyQUlcwQ04
JHlyV7vAZYOUpBGLCiP2k/RhqcLxIflJCwJ+O8LrY0UTgzE8EqG68tzTYIKnrLeG47JgtiP7t94E
fkOE/VSU9zDFV9lmG04msetHDexLBR/GVYeqC8q3OrGv9KZZi6q6VysRTFVbHLw1x8PAp5Y3OT8b
ZOlYzzVRHQVjhaCzUXm0mgioiUd95sif4cVFq6fOY7HyJmNXtfJifLICFmbuoPuyxQ563h+Q9O15
EgWvvva/uhTcHBSdNg7qAXU2ZK3NHM7RyQGUl+YJCgmQhE/F0vwEW4B8sMlSqj4XJJvGRmXlSH4m
M0H4KiVqz9w9mkS6cdhMyxGjWbZpTYW5Cu5PozVqHh/9ZrOGvwYT6bPExrwda3FOpENgTlvM90Ey
X716YHy7Rk9RmY+XSRevVvUs3VG9QLvPLq3nPNoWo7Zm0s9Wh/gwjNKezDfkdEs13Vc5hZ7ygnut
fEaskujcetpH5HseDBDCsxX8tglROwuiZNHugSmrGKLY+mUee5cEF34rAS06+iWhQlaZnULB2K4V
6blPLZ94ezd59dAmqiDSu2VtPocK53PuPNZdoEiU3tDFafeLEg/9lCy8T11NvJSdI1btqn1EAGAc
3k7cIHF8dsxqOQ5MF7dlOj4tQc/qnXP7mIYYyTxIlMoPAOp1I5Q1T5wnHQ5IbN3YwTR5r8P+1WDN
RsmLtMIvoz7GEI+l35bZri6qZj+45REW/iYfZP7JUS12FewrpOczgu90PKnei3NugSfH899SVY8E
f2tYW6ImaN22GBu/ldZ2WTSVCxzC/RK5YBr7AEhKod79rqSsKXmeBO/3niNg03zPRbo8LTDZtus0
/XaW6VXp0TvkBXGIcyvhP3l/Wjv6I8tFoFqtfkGj7ZDOD/uoyf0Ll2EUlv4tZ6nzxbvrMYiNojcR
1V/FjGh6jZAjLE6T7sORlorfXoaaEaRHNNN5dOoG0M/YfDH4fOGd+PB6bLI6A8aeqad6RVvK8UMr
ofxQw0MravMjSUFq8swhjoCA/Vy54SnSqTlZQX4/TeO7Q+8DLXDEcaD0VfKIny1rFiB5Ub+vA+nE
GiNiH4lTCij4F1/iFVFP0TbBi8rdOCinvTWjUA6CjhU/4ZKHjYvgrkivWdYL2BWERKW0nXyrPxQe
76iZaRsmfvfTD5B7qsIDFOp6mzQgpaW2spdlovQ0nZUcxg/85RPXd6yMgOhQ4dMSotGGk6Ju9oBM
iFuf92mBNCwdYO8OA65+i8G1EihLKporcVKh663XOYz5mJgG+zT8JuerXSu9exTB8mOaUbIEi74F
eIjuOK72lo/cPIxz6D2y9cvHsvIn6EUclP7YPCW9Ds++jYtSWCEVGXHrbddkP4WaTlyoys/KpDsv
sBwImK26VJGbUan36KCWFhZpi1qz6+jE9MvYXx2b/guozyT2VfKbWT9Sic6vtl5HAqGxqvw05cNT
Ha4EKVquu21Dq4oXl7aHHQHcID14wNds2aQNmp6yxlGwhKpfLVk8duBtoML9qVJu/U7aIpEmaKSl
wfoI1WU+zGU3cPqTomJHmbzgfG12gRmD3RCiwFijTdeml7K+BchwoDOpQrCMntQXFcNyNKxY/vQ5
D+sDCU0VVsmJ59/P9uPovWQzfo12EOcO9fkUyVeyeZIYalzB+w9KfLp9UX792QZD9SQrFii3Pj9t
9uUM1CacIs7G3rlGVhyMd0S9TtjGE7NJFS4Kk14EoorKoHkeYNJveu2iHy14SP2owtbeBFttscJ0
k31bEzqaqAXRTATGaL6WTHySS3voEkk0Wldfu5lQjGZlx4qQ5pWT+8a7PDFJHK9SND+XxDsWC73u
CnUU5yB1DrKeOnQvcsWe4xbfaEQ5O986GT02IQJcAb5gk9y6z6nf/+NlfrbRGieHjb+8pOLBeCiu
iy8gZ8vDOI9n2tbdhtwFRLOAKXmO31LiyeFivanSSxEJW291OaHlb0dF6xarzKoUj9z4k1ynm8z9
EmQUTTqbM3oAvtxPEeGyS179mAWFddroH5LeiEW9Iefq0JrpfqyRgDoLf6vR60+RPSpFpdCUH6zJ
T68CQzvVbrpv/P7nAIT0IJzkPUryX8VSeIfCsgmGG+cjZ/x25gAQngNGuKDIFsbbiNx5lmYG4FKw
NP1ljguQucFt8XqK9or1HDj4SeTsBmeab++p8TUq57qhQ4AQtqsExIgmAveXv3m6P4kS7wENbS6Z
2lpj8DlMFKxlN4LE2mp6lrrj47Pr/OdIf3BTeKQyrJOL55QfdqjWf0orvC/SFWEK56Sz7MLm3g93
TkFWISAdlPU90i76l99juHwH6JpIRQs3RcNWSwrhsasseQaM2jupHwdDH21busnd0v7xs+Rz9fs1
BpzO51Q+jHkY7FJgl9QMAoVDELVHx5Nn4QGa8NbiHt45skcDIKJygkdd0KWZOo95wzAfwxmEyqr7
z6QInwIHUKm9cnt3ov5sGIcgx4EQctfOcHAZbdIro20U5Vps++zcNc2vNKCQW8mp7NqpvjgBwQPr
t11WVkw3JdrbOf6QOftOvRmgZThv6d895rZxIBQiHGyzPPZG9iiYQ/c+v+X6ThonSoPVaPo/SSvB
cGC/qJz014zH9oNKBd11AHo9Cw4zyakBNffWswCP2AmVnXZ5a7tmkZu5GdvPIkGXOlpBcR0MLYfW
WsN9yM+G7hP9rKTjbSKeAD64KRbE9aDIEehvEQaSogHO2RMPaRHgg2LeAb3o/UaS96dT0I7Vpw3w
Ia6sf6xcjHfjyooD2pueJEDP2QLIZA94qPJwgc1yS8k1gYO6fxrfVLQsh7bpH6OAIDaEMfeDa4V3
ZCOgz8OteCkHFgLjjfZVUtIujsXJUXOb1fwdb9LA7/uJwFzF7bP22h9cyVDH4k7cmWWycCitbiwt
XH9LgnmHTMMaSuYyHq0CylVUDWTOyfuobp6o7pDLP1prEsXCmtuDE9CF6e1KbdooBFyh2lMPYaVe
EJHXjXkGFcpkQLRbw90zBtHx5M/I23T1aq9gb6sozDjDEK2omURIYdFhb7X16OoHp2fjFUQyj6O+
rnP5vNpDs8vnotjmD1WH8vVGTYiVH6pzn6tr2qb+qZ/Wz0TY36NASdYtXJK4x3yz3ThDog+WXaK8
779Tonn2k7pk03g71CezD1Lw2n0/AzXs23QHpKTbR74KDj3rLy/T8r62S1I4qA9wNkKmnH8ok/Dx
9fD6yQA7uTPivKHuWO41AOUu+SfJ1n9M4XlPsGFGpLvLUzFyk8wKDoVb18rzjSbnmj3AXmsvlp31
GrSfS8PBINf0Q8mUrjs2gHZ5ckxIjpwQX36XyjMY2ce66MnTIRkNoM8QezXzu6R1HyLRfLMiKhig
U9I0F89CUBnaTnGpIyoKBkvYDtbhbZ6QZphxHe7dsjnNQxTPQ2gB1W7XuNLdex4RxdqiPQ1bhnIV
xlgmQVToRA7XZYGEdURGqVGgL2vrxCOhH/upM/590Ax4OYK3vrUd6JN62Pm27o9dJs6unR846+qD
a0Xfka7mj9L+1MRS7eGz9EfT1iNxfZZzXNdJsTX1ybE9jf7MNWfeiyL44bbVa0DPeZdE/fJjnvPt
sjLiTDJEo+Jz1onEZK3enKlV2KWs4tgFpMJlmUg/nS7cwYiqrkGVHhlLbvggwth06lhnHxNl5SVH
Wm0serCrX5LTQtMsoY2wVhgZ4cJvI5gsFUnJu9ZlSjiHJNc54tlij+R+6LzmScJ51NRwmfw7o1rM
t9GCsha/XOvxL0GJ9TF76j+1BAev/d9zU9E7b7Cz6cIiV2+h9G8rZGG8Y4PBHCKY32GNq5glHUeN
vUESNmhPxNVVSWMxvRmfB2F/Gl7cPpmwNHrB/LvyVXdnVbZ58ofgaerZt9ql3Xud5BDzx9swZEbX
5gR4ks62EuOTEZpWFXhRCEv7rjj5jF6PXh2eaKmvRBeLQ8rsbTunlTnJviHlciIqZh5/RF0eklP7
3veT2QxL8Aow500M44sP0ylr+mNKSFdazWRHT3bx2ExW8ZhTFt5J+5bQPNlI2OnLKX96kGyr2vWt
K7Mvv7lUKNLup4FD1g6yU6AsumSCqzR6hPqjhsHewInyij58XKr2kVK7jWflnkIrdR5IHy0OWcNZ
VWXvhXTFfUXXpJOJ/cgzTAF887xz0Gx7so9bgwKSPLDbhd4kzAgGtvMKf4tNr1w2D2E9X+eVWzcH
K+FRJ79snybAQtvFaz/GX1llT7je/U8ZSZAkdkUuwVi+GCF53zKE19zTd9ZE0jeptLtQ06JwfMbY
K0YktAKtibj9rOCdqtzeJtKIp87J9nmdpTHpc0wpqukQWnw8/dFPoteCtMlLxIih6kZ7PycJfYcS
/khhObuRcMosj9RdHzD2z1vYXIxHWuW9pVG25VBjzyjccx5QetkI0y0mom2O84pKLmYICYnPYatT
8nbpiIruYvYV2/oTzGT29gyWs720lzUSmEsMJpqVKQDjA2p4FqYavvPGceJA1QhZZ4DUDju0dvr5
YY7gWBINla/m1dcsFOLfATtzqfQK8ac0lLHFynhSWf47cdpj7v6Z1+6+CXxvt5BTsAshxPHD0NQL
s45LbL5s2tkJnoI0OBkghdVKhzZq3+mvVXeDO7wHjTPdLVJeM26lzFoq9wrYeUc+0u8iELeMQ2md
Witw42UmZbIicL2Vz47DPtrPyVu4hs9LgpndpLa4b8LlJPzZ42Y80fvs9K91zLk6rEV6nADsbGsx
gBZ3+TQod/sI23Y2Ll+T48fO1FRxE3wtwUi/vfyKHHNcwja6JU5WW9KuCV0eccSO2doAv3Hcrevi
G9AWJqkKK6boV6YN19BOnngH94hkH+EDtoepGI7TmMTdvA4bwt7qLeu3iEszPFrpbXIlQ0NR3eCo
LgTjMHAFq/tgjA4OQTj+sYofLabeOiAHqvPdh7VYst24arxD5CXBxKf3+4Efu08CLpe9uwuJLoyj
0udflY91OKiPZe1mLMEN/tQSsbzNrZ4IdTslMGoBkNA85Mv62wI2sbHN/JsfSIIsGy1sfM/arp+j
p3VN5zcGXnvph83FH+SDZIRoCjltQ48LrUyS56IKQpqdGnrYKhGstzR9ihYrPQaOtrsyrYUWPqhn
J0sJ6sEF7rhLs3VlQLIgSpgqz3cii8rTmPU/QCDvmHOQdznyAa3UJExao8Mw0cBWNZhHhTddJxg5
fGz+YYmJwgQpF//F3+QVu6suiaH3sTvSA9rkgR/SHetmIpaxgxnRXietPhj5kTOUfeoispDZBNcy
kU+tQ1S17T6PbUGR6RESmyJjcAS9oLFKX4l0A3mdbRsj0GUQf+aU3AB9eyLqNfLJKXB43mqOI8ts
x8G9ZTUY7FJom6hdkb2O/Tzhrr+ZS0y3H1kRh862R9yTYxOrYHYOS0jSpE/2WxwE8y0CAfC8mvSe
pkkYc9vDWa/MRx8OF13P5bmtyBlIB6ATeJDSDIeFw7XLWxYkKCW6aH/o92PW4SxyvIexIlTBZ/60
XfJI4/HrP0fF5UlhWOpKhisJLvYEXRJQkH0X4meeF+h1Tf11+91sXi5eF1xbKzpz8drR2tukznvO
K79FHjc+HYn5ZqtGnKPmp2Xo34kp3q3KetUDVuCyEa/2sQelOKru4riMKvoiqk8jRH5ImM8RMJDX
pMQ5roo8RvyU79tW7dOwmvATalzP6UR/YErpzA6OhcWCFxiY5rJCNYFFh3Yp+DvLy2Ku5uY6+Yqh
WPoFgyTbumYEJZXF5SjD/bBML4tDkZRGnr3z7BKsoe1joe0lDKoij/DoImnqixSPRtXfPjbb2zlz
ZmHG7FcCScZLMNMUTTKVxUK8SGQfO3ribayT+pKoXjEvEs4po+yqHMwUSDXqCYEUSZNXOyB4dOF6
P6flei8IfS34TLYynPdhSgfbreev2TB2lh7NmD5c9GkK9Yned1xAHXDdqNl7aPG3rlMf+7LgOeuO
gGIRnUcrqZk/k2L5MSZlsXNzz6ImIlzCB+eu4Kz68zmtw4sy0cLtSiWH21O7hc+BJGix612eJ9eh
ll826cOOxNq13i4NpqWZ3cm9nvCSG3vyT7fs4G588J171dkV6afd1+JA2eK+Xu4Kr+jOAmvHmNPZ
DZPyj2fWfO/Zy2/V8FxzVXPzCa5Cyh3ZbabxCb9Ag0jqqIVJdrlTHnOGMJPuxu2g8TYGhNsXlkus
r2+jOjJbJpPBs+3JQ0bFFasxy/nTzRTboZNtVzlcETNmJ4JbKL5DEw/dtXbpi/Hkvwj31rpR9dEl
82t0w0NfMlSYFsVzIpq/4SX5Lte8MogXBSqe9SVP+vbgt2/jWpvYNgGSeJXT6O0vdm/eokq+5YJ2
ocmHA4KCeApoGpHwd8vT/Yq0UMfpezD+h2H6gP0P+c6cOc9llfs7aeiLRJn/rcLSibOs1btRtyAb
tot1G97WpMOUIK42LbeRQFdv/cIhS3BxuGtDh1kd4JzjGK2nMvN3NeNlKq16lV9FvmBV45C4y5l4
7RQJGbS/6gsxIlwveZ4St6w/CsxwTZ3/rgHIdnManF2fqVNEEbhwXPX0QYl2LU6acvHdtJe+M9On
VBJLdmEjszxRi0X8elq3i9SXFnwjVCHuAtFLHekndxT9vcCpkHT8AF6qYe2kLpdPGJ5ckoPwqEeW
E2VXt3EJ4vnqLDxmuhM7ye51srLoMMLlCHOM6OQCqzS2R0ueZINw06+E2mZIENgE0HIVYt2nihg1
kucoZZx/siW5pdeMr2A4aR/4pCl64yGrfOfRsUbnke4cXveUxrDLWJjR3kpUAkUD/XUCMecSCcxE
BDSZiQw/MClx5VY1h9Qsf1ZONl9L8bRED9lQix+cE/zcOf6yDHu4ketITyUUuzRATVWA0Np5Q4ub
1xwKzefaFPRinX7kthSxkaE7w7NPtuQwfSaMDM+r3ZUHs4xPrKLqMA1ZHOBBK62O4jS4NWsZNPUN
NJrV34XdAHaA+92m6LIfcCQca6jeuqW6DvSJ9/VM0CfHzE4xztumPrRWk1/4CNoXlFGPJjEt/AhF
dVo+Gz+8TG39cwjCcutH3baQpK4MxVLjWaIkFhAFpEEROzSlYYDvxgD50Zcm0FuC7lefl0ynzZYy
/E5iX2FjUHRSV+uJdDpKyCZi2I23ZtHuXg7VvPX8MtsKfbsZYAc51AWxgLpagAS1AWdqXLZMeSiF
sEEmKyGayDVtD2vm4LQsbKIF+1vMY1Ctp0oRkZoLSXN5ZE+dEBxuhwBWFgf+3RpivbSiDGMd7V1P
1D8K9kV628kVNYrezLYi0bnb9111LBURJX+zYgqffoYfhRT2BGJptC/RcLV7ngmXSJWNaSWjtaTa
o7z6rhQ0ikJAAeiqiX2Zt9vtaDcJLurbNbB6ktEAyQQqJ6CbAipc8SMX6KliEzY0WBSPIAm2lzpv
TprExjidfHYCaV36tvqT3PyA3KQX+2enVqZzK/Ch7lmOZjp3QTecLPDWnb6Z5KvV37K3EZwIriaN
Qu9YIowxNHDzScdaTk4sYXNNfi4f1DAhYqSPxpHKBa5Glsey25QLy7Iayh0jIG5jA5XLytzMLPlz
U2Oyc/vkTfRf/5uuXZamIe6wD+I+YwKqPIoV00g8kkGLduKm+auz7JR5JalRufNnNVADUvcmVc5h
qhn6VK3x55PVDPJUdeoBfZu/R8CNr7azO8i1otxjeRLbzma9/B2oTQgI0yUp7ux2iYuJ/B+Gstm+
LFt1ktGAtwtvFsooHLAtzblFvXvZS+A4KxP55NkFAL7/K/Gs24bs2l4cJYleXA8FPfmb2JKT4Oqt
SMgiMq99VxCAHsFL4wm70HqmuTI0r/0N4D4Z0p2U3SOfmK8kYfaHJKEBvunJWbvriKRbVZKe/r6c
5Jaz0PKfcZG/zB2+M2Y4XlwFhtiZv+rvv+jxbBqeaXa3+780cktALbGnxCac7YYoh7rCNJVJBqgf
OT6NSYNLnCLA5Cg72lBv7ej2aFZ8qr5R2dZ3QB57NzNhWgu5D632SoAaOl47+9WE+jjPPBy+JbNt
qTJs6jB1d1H0m7R46NETknGwbXOe0ZjswRgXLMS+qp5HzmG8aTdRqb7pbq2g/tJ2JQj2UngqJy+K
13DKd8Cuf96UGIxpgtfVHkNUh6g5t06XeodA6uOoqmrXr9anQweC8Ur9NDiJjAnFDnY8thd06Lj1
lPis18i+Y17El3bWp6xlQKx0H3spNQzJTc4m8QoKLxnGvnjG1AeI2AMsxeDw3y9tARWpaZYDGD1z
NxfZh18jeXXsB38ozrOhrz2my12eOftF1szq0Jyk/K8dgsdrF6q3NfhywxSax00yXEbewZXgohpP
ngpH/JNaU8Qxa5D8RYmz9UrQBWiWATA3rbdrkThRZhYUkkkxEHcqNDgmZNsQ7N9d4UDiYpOLAqJ8
cvrudwnxL3eYOGJRB9YmdB1nS0/qpqVVxv8uhbhJGGus5oYlMaSY3cXQfHHF/REuDpSFKrhwAGYb
zx7Nnb4ZakOde/t2aJ+RTpNGVAXPEdcByY2kmocDZHaCEGu6msbAgmgAK0vajIiuts4Lxqb3VUEY
nrX14ffgzcYsQW9cfv1VDgdUH/9qnQ1N1IOXR09cHCiezJcsbuaAYS0O2huvVhSlkKD29Zg+oNau
EWUOLcQDfU3TleCtpF62DJo96OjbJOJzQ3a6B4nb7keOaMZbTmxFtDIbCXK+c8uXv0+Vk9ANmYXq
d42tzpaXPLp8793fZflX9fz3y9ppJvvJNV2wQQzWU9DiM6EjbuMWaStM2uadHEhg3wv9ycADRNAW
6d5IldxZOKqdZLQPc185d2OC7s7Y92zbCJNvr7bTqFcAj6eMJOz87Bk4UXZOb3zx59vpYH7+zTiw
WpLSZonl5S8d8C9JdU7aq1y5rrQ6+ahd65L4eXZ02ZP8qXou8Sfsnb+RTKWy+Pmm9E9Uz5xzXU6N
gcAZ1Wi1n8g/8HJhHYf2trpz719+/18E7KBS70h03Nb2Gf4Qg0DDLE0O7eqhvHSrU0Q9RWMOhFAy
rpsoGeLomN284N24/KZBzrkva0aMHOh/H0Cs0+Q7iplJpkWzOku9bTrdNjlRvIzOuLuRsPviYXTk
uO3NgjAsS58nkgq30VSmyD/2AWKfTdTAtEYHifYqKLij/ocd6vHfiOH/UY/VoyaGqP+f/3WzN/0f
7qLIJq4b641LV87B94LH6T/jjdNoHrmYLx0K9fzPKr0kziWsztpnmGQIWdgAoCf6LZTeHcITQQuF
qZnxvyLaeP+fpGX+0v/1YjzXCaXw3ICriJC3F/sfWculmgzZ8v3N5Y58OpBet4fiiOSosC8YiF+4
kcQq6YBHob6iFQT1zBlc4PlOuKJbhvum9UvBo3UfZASQ3pTQtJqfG1UUDz6dsnrq49wziu7Tkuxm
FdZxIICjereo8qCgLZ5l7t1QVkOMsaC/T7wAEeXApNPJhm47hLnBkU/hNBegfRyveB4GATd5fWiS
hExud/62Jzs8OqKBbUiSy5YjZ+SBZx5rVzfQlzV6b0busQSkWzTB9pPVZOzu8yRPZcHUQGpqe09S
/6QYs19TD/LUnDtQCkvrJ8RF6bYnfeuizK31IBaGhZVaCEht7OzHGlFa+mW9QzqCQ0Wlp9wPp9Po
DafEbnwI+s2H6KC8pcrS58zlYmOS+pn0zvCONgS2gm5yHuqQdd50sFyFXPrd5N5OzDV0r/Ztvlgv
yX2UW+k7TZQyZWbOrRuukMwf5gBekd8zlUBy6x7KMkHQpvPwZEsNF42Lz0Gwle5o/AwHxA/OXlv2
RynX6tmS4bPXlutF04yOh8bDNJ81E2s6B+aJcJhio/sukjo9L6h98UjUYMpEad3TOfzNUeFA0eVl
FjlNxNmpwrOXuIcsmJf7oGYT1GZYLigFrW3lySsGeP29KOKtwydOifoLoQFBo0odmVrKrwjRYxyK
5j1LFuJQmVKiavNY90lxr7yVg57Woq6EeBUWPqdyzX9iOzlCHwh3qNoGFILe+qOKSNrG0P+P2whx
sCsWE34Ug3666N6jYPh0Smem90krbDalffH8rjp5SfU43v4r96eZZsftlzUL6uKKodyHjYaxErZl
y3oJVjqCTPvthVgDMusEFKXbH//7d9gK6BiRp/fvH7QDK4j9yZhj4tOVQH5W3HlDQ4mPl22zwgln
bpKNTHWke1IyWp77peuOnoPMbelp+YTvXo5+oGYQrcLA2+o0WNHMli/a6PaiI9+O7SK3eSrppa5U
UqhACnIcqWZe+vmMdqh6tKuAbAwf5F8emvsomonf9hGPqcE/+U7b7YXV/WktJTjZ+56ETLoYXXHL
7NOd90y9iao6uZYtS38k5mNbKeHtU51gh+KNvQ63KNxoLsKL3dU5lbgHLIpm4TP6c02yapSfEg9E
1pjg2puALzlN3lwL+U+bTvNbiJJGkvWw6wu6dCgz5TnL7X2ZYHwpwuFGx0DhG/g5vUATfIeE5xxD
MXlQEMeX3kqbyzL5zDGdZZ817rwfmg7b4ggab9VdGfOedfvEWxnl0six0FRgJVp3yeIDi6YuVrX7
kPv2fOdqTRIw3Mjc7f72mAbuiBWoNn1LRl7m+RyAaIgZTnd7BKPZIfDXb1q88A7tnGRko49hGWYx
EQ7ev/EGv5b/Tv/o/9dBcQun/s+Iegyg0vc8QP3Ss7HF/i/uzms5biRb168yMffQBhJImIgzO+KU
L5JFJzrpBlE0gvceT3++pKRuUdpjTrMvOnbHjEISKbAKlchca/3up4MiqQ3h2w2JQDAKlpS+eAQZ
eXyiiyw+k4PwaVCSl5p1jGImhTLgktEM9E9UqNSjM9FrF0ZFo5TniEjAWr4wTfw3L1EoJewvL9Gz
LVS8ZH2Ln88yt7YZ8sGB2o1GbK6boDaWgwuAB9dLnOopvsNdlsUvPlu5lWQV7o6C6pRIiss+HlaG
fpXmjN5DxofLfnbbbV+PzsGGrBYVLo5xg2kw6AavYmZIsgUFPaPOQvybU9BAOvzTu3B10/U827V0
z/TkT3kDpQaVXp/GAtpYXh2sQF4iwFvYNB8racj80GCtXfRnAXsgM6xqG425BaIJIY/dZ4DfXt5a
NaHZ3ngEToI1V1R4+A0ZmrB/XTtYPyUjWNhyQPPQXY/kdNP75X4jQ9T8wq9hwsc2RCjymlZNqduo
74dVHlQoZJrhaQzqq6p164fWfsK1GQtTu6m3LYmRrutnpzbO0KvR77VtkXn3eeWc4l8ynrmQuNd1
wlEv68qjwBZiMfoZDUteypPeQkMmAUAXRFea236oBY6A2VbQU9z79vjSzxfa5I5XZRnAgca4Mog8
G7UsVH8dY8kwcSBGMNmPmCbtakKqv5ZV//Xmcfma/v5UlFON2q/96Y//fQO5o8j+j/o3v33PaxLF
7386RE910RRf2n/5XduX4vyYvTQ/f9ObK/PTv7261bE9vvnD+lVKf9W91NP1S9Ol7fc8DPWd/+kX
//byHwnybZbDD6tI/YRv/1K9hX/8/Z5oj7/9j6r8r//yuyrf+eAISS3IEkNobek8BMPXVBBXfECu
z+FjeZYt+Aa+9D0VRP9gm7qhO65DTgf6DOrHpuja8B9/JxWEGSK1t2N7rFnP9v6/VPlkifz0lLok
PRquJR0GIdRTxk9PaTBZQ5pjXr8fNHxJ6VFfsr5qlmKILghpqk8H0yTVXR3ZVdcdUZBk+0k7Swaj
O+83U2jZ+4Fg+EUeANjN8TJH7biSVoZjNJLv0naOEbhCpwCGwh4xsQsYSMLw9bdpHCocxD+g9C4n
Egkn/USYk7dkZIlrnaiTtT/M98PRtihU565yVt28c7tyQF9Q7gad0VddQBfXbaznWnM1V9W+VpCJ
pcCTXsEoAjzFUcAK/e8mVlCLAebSK/BlYGI4KzgmCKuLTAE0BkhNCmITKsKMgnA8BebkoDpaAbxj
KaDHEB+ZXmABnXT9Rrf6Q6qb8+VoF3gmT8DgVYOEr2lj6vmJwWbZlt56NBmqSiPMthbarUURaKh1
o4SMOIHPoQKlZLSqGT5hV0kmuugQ3im3bSJtLmIPX6tUgVsE3U8K7LJBvephBBOIHG1lV4mjIq3w
+U2ZDwcV1j1VF22GqIs3YVgyR6GUDOdpvDF79zpjQtoUKUJvRrErIRs0LVSguwx8rlRAnQ5iZ4Dc
TSB4NkgenQtmUPaGYKaFDdCe14xbqNAF+aoevua6djqU3oVdzIe+8251pzxaOYAS3cIiYbraJhN2
ca27V1810yBXubeLAPRxUDCkVIBkq6BJHYwS038Ywwq2LMEvTQVkRgrS1EJjl4BxDgrsRP90EpBY
cOrq/UH0+kNUNKQ2TcKFhmkUm5CWIa90tkTIaau0gMVMeJqxjfu5XJmu7LB9sFuUjIzD+hCXqUYA
y7LAF60EstIrB4fLKK0eZnNZt/lpC/mcBRcUq4p4RVDeeVhWguQbBQMTEI/F2/jUgg9TQJQbg8N0
NQTJQdR46fqgycDCZwnoski9iyKBalcNn60gdbBkjx+qMqzxsNMXZGIBUZs+7FDGrjIaSW/Natyc
4a5FtWHjkZeEZw3epVkahZuBxKhEFzN3Etm6gsYtMHKAzgmVqeq5TG3YdoG/xj3hHportB6/iNeA
ryt2Ah4z4HedkRZ6Cx/FPbN6BdEjQr8IKRyAgbdGgwQK2wkJZkQtpwB+I0Ii1ViIwmYPW3BgFIj6
562FGN4BLqEdGm7DG0uU11F97WaCk9DKoROU83PcQpzJC/Es3erc96eNpygIsMYzMsigJSAvpwZR
VAVEGgqev/QVicFTdIZeERtaGA6IjXhsHmJiwiT4c0c4WY8kfG0a8typY1IlMN6vp3uYuC+T1kOQ
6VHZ2+MepaTYQA3GXBi6xZwYBdkA/eU0hSnu0jJf9i5ck7rD6XnoUKd7QH5+cFW34caD0dH0F/4r
wcMLuUJ67uS4VZgJLYAoBd295cC1neHqB4WZLT3ZeYsw0nc67s/TLJcGJrNjx9BDd5jJ60d9Vh9Q
MOM9TOXv+N3WQW6xrPENAcrNexxb66cOncUqyyxrm9bzviKf8CwdYOQQVkEP4fm3YZaeVOnHLAQ3
bKP8CMYNgGmGwQnSJN5MEb6UpY4wazAvogFeUGo6AB8+dJtwuHM8MzsJrTtGT9XChvbWD65CrF0Y
UyMYBQyesYf54no19KaggGYZhogjy/Ysc+WLHX8hiP4uVWSgTNGCJPwgxrcLjAiGxWQj4dakfoME
o1kPzVMQmcO5KUEBixSWOnEmG4peY+XRgTCfgTXnYoRssmG1EGticgjckp2pKuYtPnHBooOsfmVv
DaerD+SzkMMQlXy6dZQRmwYiiA8g4A9MDqvSzxJYUznsqVHRqAiyWdbwqjJFsDLDEj1dvJ/mNGKU
EZH8kKLr0lrG5AbtF2PhTSgC7rHTHaosuK2gLLjVxUCgxliW7lKLoTf1nJJ+7YurzEPGayHVrMps
OGkkwTKGXEsp0ex5TEphkQUDdDKpiGVVklH6wjRyp/xjTf7GMvWCeDsn3mebCfAu++Kl7UPsWsnS
gbfWKAKbsRsVnc1NpotUP7dS22aHY3tpyw68hUalbk14IQq+0QNi8+wSFqSizEVw5ypFokth08WK
VpdGd5wF1dJXhDvEtcrA0tz3r2Q8WHmmoucV8PQyUDlcW/KHUVH4bEXmm2H1dYreh6ajOItg/DW7
XNH/LHiAiDv7cwdmIBEw+iltwEeEfOZJoeiDWgeRUCPTcK+hQw7hGEq4hgacw9mpbqUFR85noQTJ
fVjgRj66wz3TPeiKUBvhwE1gYhV+rrbJoBp2/mB6e4Yp865vmAKZABUapilzdeHizILbAXGS+N9W
Tk3INVkPxeyq0D2+r549Zh0QmUxtuiKIhFTvaX7umD3hg165QP/657Ierrt20vZNwPr3KmSNJQuT
mmPYMfZul/NkknlLD9+1zMMQMw2wv4qkXHXkda+KgT7KKl8KCV20gjeKHgT382pyQaLh1zCN3kRy
YFI0uCdNMqmMl/BTNpo3NQrvTW9Z1wEFSJTSl3ee161DIEuvK3BlgdHqT+0ZKCVKWY6jqNYIaIfV
yKHQH5z+IcJh059hRWYVdG74shj0ZBc6DNpQUWmrV1KtotfqimhbwLjtFfV2goMbwsUd4OT2cHM9
RdK1FV1XwNs14O/KjgzaecTEvRh0f2fCNVtXwN4722s73LX5QAsD0+IxOkptHh5qPXhiXJ9vaxfj
c4FbbDU0PEDcMV0zjYUpPExeGRlErn0maH43JKwazKNINwikuMsUUdmGsRy3egunCWN0RWZGg0ga
nNZfZ1N7l3b9vCoqBntFC0tqrqAVeu1ZMOKYSUbzLZ4W+P/G7FzNoCWHIlZZdc5cYiaBqU2HFqZ8
1BXx2oSBLR082sdojE/mqd1nUXgFC1GeJqU8ln1Ur416voq0klklExEY3khH2BGrzzbMb5xf0LyH
0DotzFdxS9SgRDvhoYHpugjT+SqNCAGuzFhe+a7xJcvA2i2kXpQP7r6mfKILd+J92YTr1I1HuEP3
9IjephbKAKTN91Qr6ZkLrCNz9rpo8OtNppjureK8uwHs90jx4KtpZH3Vh8CnEZydxxirigUshhIN
FhF/4lHTxn7ZK3a9Bs2+CcRnSxTw7rXoIuUUPTUyDzRyLquFdpHrbNH5AJFIm/Jrv6ouUAsUjJ/i
63g+r4rwCrgtW7d2REmpNAC5UgMYShdQ0kM6SiiAYGDK6WJ1vJenSsd6ptGvC6UuAJZYOsgNaqU7
0AdSo6VQm3tsVdtZdQ3dtdSJ3BwxL3GQL7jIGHylZyiUsgF0mONFqR0spXvwlAJiVFoIdqRuPSt9
RIZQgpKX2k5pJ0ylosiRU3RKVzEohQXYw75UmotEqS9ypcOAw4ffl9JmhIL7rdQaJf8GfHHcWgg5
RqXo4A3lJE0plYfSe/RK+WEhAUmUFqRVqhBf6UNS7Qt7DMbuSjkilYLEOIGDflfrzUZjKn82IzXp
lebE4j0vBqVDMRCkTD3KFEyvxgUcNEyu2VcdpV8plZKlUZqWVqlbYqVzoU6qPgP5SCxsUcHMSg9j
KmWMrTQyPWIZC9HM7OSHyYlhMUK4ePDL+Kl3qUbjZLxowv6lMxtzGVs2EFQmL3WajTOJQKdGqDMC
Ci5M3zb2gfoS669g3Li3kfc0Zn9KqLC3wZVDQ88mHsP0TMsY5ExaEW3Cobqf5PQiquS6iXWEEAC7
i24UZw2yBrnNq/yQG7jbFw3CWRkrvyPNXTh6+Bjg57qgEvmcNfXetaHezpc1YThKjUoXdcXI927Q
akSZOVorcYrm+HOrgWAGuQGtavausz7YSh8EL2wXoc6Uew7Sfjlf26V3Lcfg6Lp4ynsYJMl6kQq9
WNXB0de6PeDPEne8TUB741jDQSQpBggGXnF9AYTqnuips4/wlFiI3t5K+P92Y8PvDh8943ac5/VM
99Yj8C4Byg3bu7WcEQP8tTd6N/7kPVF9fnJ69hCL1Gyt/ISjj2clqxreDuzuHc7K9Ab55dyy/Tn+
5RyQVB0ysdf6dYml/+w2l5YXQAVNnWuJp1mKFQutElrJMMYWa4zhJNBvkoykLhWn2VWJBUVvmwS/
gQJlPgbuQhsvpB2elUONb4x4yJlzxQPaxb49yX12aM0nbac41fPgvJBNiHpPQIrMgNhJrcflFkF2
IK4K3bgzEXynltIfJvIxYV5fFAdsvnAXq5IbzzIPcVlfTPhxCGRBjf0JVpOSzGLf4i+dRgONsdaM
HKOzhzqC4mmY+k2Yw2KL2ZWNvY9vBZu3dYGF0ueqKG/0RhyCyj/vEoRGGkWhksAlisBPvVfhF595
0L7QqSXhiOjQ6p7GCpE5JU7iE5cAlyipRo4CCgE4WqjQWWT5OSlu66wJn1DXXqU+8jcfEqounEvp
2isoiTdIUJaV8hNQH01ONpj0sk1W77yQ5j2jHYVKGBc4fxhkvDgjEnHmhMtSQ4Ra4BDkmbvQLJeg
g/fu3KFGYm8fOJHUPYfIe1MX1tYLwhu/PPRDeXT0Lbky08LvbXtRSGc1T95lJ4a7AK+QsunXqCOR
C8Ict+QtZcUd0wtU1S3dsxb6l4lyn46xTIAzLT9el0hKTjH77dZji90TjPnLZNQiJXfaF0xcDiCQ
+lkkm61ezEiSejaNEr7WQGQ4rFyxcPmYUh0P7h7lu92UNMpahUdHv+XsB1oxCcAK9IuxYwLAwYWr
U5kd7EH7GGFRoIURdFTfugTCrVd0gAQwp+24TiasPIKRlCeHfdfDQLCoXpAjUcnBnQDX3cyjk140
lXPvZT1cULqI0IawDeWWeJoY+H7W5vM09hdw6HaiK2lfyUyrKeuinnyitMjWuuGemUG5ZXJFGReY
5zKMu41zDr2NBEJVqwqa+fBA7UhyifmoDfumpoyLsYNZ2i2CIlYP3HuzQyVFCBKKht1cFo9l1Lv7
zCp7yHEGdufZsAm95rIMCExvteLetskHc5DD+o3+WGvDdKNHF5VLjKaHT+HSb+WNFbgHjr7L3owx
CNAh90/ajQ2S0JnDnWgYwRSI4+mUvY0WCeJp0Y10xfyZ4Fg4TmZobVqorH7R7ViXG1HroEiZRzRI
nhwiIonPo8A4TXwRgq2F63qOwhMtYTDsw/IsqkGZw7k3EurhNizFZ8AZiujyiSm7vxxrexVj6rw3
dRXujjVRkRTHwkfSO7QrfDjPEk8U53oQtTd5lOx9L16HYd2epkw8V1IPTwLkJiDQC8xhCPJooAjZ
aFZTszzNDd/bjoFF326gdopxKEwdDQXfjCtKybZhMOpcZ1hXmENP+pIjToWk5SjGj3HYryi3yFzJ
gRhdsj9bCht05avB0tA2GSUemRLfspABW9v5DwFk/woa6XJIIJt4pNYRSGnsjHo4LyJIMZpkOBnN
RUlH8SXreUA7hzC+UqI3bTH0KIaPaaqRH1+DhkRFzC7u0ZUMqWOeevVsb0SpXXWpyMlbE8kaoSNK
IOlsR4xxdkL4dHezRCMIsTN1kU/2fUOXQHHmxRy2g9Om+0TCWxztkzpEFVyBIFuWD48Xe3ucJab+
euyeC3PAj6xBYl+02DK65qHqLHdvBPqAA0uzLkRHXZCNZ23JoDItGyKR6kscBrYGo9jFMOItXmmb
xKiepM8oMLbj53nE/yehoYMObjw5vnzJHIMIhhTIsXOd+LQv9Y+11+x0YE+UusFlqwdXZqSd+y4R
WL7n4BkAo7mky6EWRNdmEIG9SIL4skytp6jx4hU+cGdREcA/8jcJYkoeURMXDKiASOXxCwoSbZ+L
G3/G96F3uDCeaOOUnqc648scG4K0MG86rWA4MGmfc02YMOT0E7iKUN8qMJlAhydDFpWvlcoOh2y6
iLpNN5OtzHqyYVDdt3d4oTGPDex16cXZ2kLabwks37G1I04DiV7XYC9Xe8+aLm5tJeWy44AsENnP
WwaqOxDKne/Qd2gRbDqnHtEHthHRjwCvMHKrde5Q/I6duwzRzM9iX8HORbnZ1tUTBirw4FjKqmXC
fGUSJ+R2ipOgKcn6iFO5gSV4aY7wBqMYA8mE/EodbzfyrAmxfP0dwQCE4w34vnq+pp3woNAR0uus
pMvs8/UX/OnQK1qCXK2pYgG+/mXrRRP0Tx71hj3zpAtUxD0Dq/2r7X/QGecMZCDwV4TdlrkeQiEk
3fI1LhUiRXFiBoGynFe8xikf+a2JCg0boppmg+gYa4qmLePkCu+Zfjdk2bR9zUA1e6s8ef3d0FLU
uNNehVUUqR3uu+IqM5B9g0LXp/7g0Yq8/nTcSOqTEmaOnRf4XjKTd5evP/f1xbz+jpE4Vvjqtfz+
d1ShqzEuxa6RfIh9Bi978Bx/NdSzuxQhcx/G0Fj62OLbL2FO2wqycm+qBFTkZcy6ssKb4KrzW8eN
MBKvXm2yVbxv1HL+QJM8qyLkGcChEquYKN7y5JUnbRSSTKeinaGUW6R2chNff+l4ataD0I+//5WQ
Lr5COUpF0TFS+/0Lr7mqv/8xngjqmlq29t+/MBQAGGZFMQdKt2cC2GxpJTF1/e0XrzZR0L3+OYra
dVWLYhl7PAVu47XoX9BsYb91gr9Vu2oRuq7crPqIeiI7oOdfzb3GaTowwK4w38qcXMciD1MHJKpr
o0MOqPeZuaoBlNMOcDKE+o+tUJd1zbJAgI43FyaoZZZoW06Cqyzn4B+mTr/GGe08KqmRYs7SxShm
wXk6RGdOTPpWNjPktTH0WIe9/TILLJ7KvN/TE0gShKJt3brZumQqpY0fRVAhn6W6ZQpJ9Kvl3gw8
htgxMFWcoux2iptha00DYWKxcRpb5lMkOFhGyQQimeIbw0/LM60k9dlwwjV79MmEJplDANwUw0Ox
Lvzu0sLm51Sfw7VRIMEq83wzuxWJV6MZ71pGQ8vSgayImmvJNkfCWY8G1+tIsMpQPeQ6DKjC7z9V
Wnarjw1xrMyDSDHoBjKFHDSBoSydfep3tEs1ml0du+eqweep45eCIk4Ej/S+6WWpoRy1/dQDtMHD
Cf/cOi+fK7S9DSmnlthVJq2Kifuiw9wzk3eJAds/qc0XlP4fa5rqtCpPYWCnexP2Zg//UXFPD6Yp
bpPKwz8Ts+bE3ZNoUgOeRBJTrfGmmZyTOLnpBTG8gTlc+J0FHRQ1uRef69G0gmF2xzCefh/cmlYy
v50sdtyZPLC+6z+HmXepfmxJ4vKihcuBR5eOyTIakgItIhN8gLjpwa/0NcrrEBPo7KO0nHtLA8Hp
Gcqmof6Qd+ysxVw/D7X50PIOZcxgpO3YdJCMfAonZtiF+Eg+aNFhTcqg0iERq7lX725pMW44JLY9
w1toj04fXHoaxXkheZVhiW82HLqe9DCXzg31ly5vSp/6B/cVTso03/qljkPhuO0FYsww6p6boaW8
os9lAs5ZKfalbpGV2N6IGFad1DMYV6m7J9lkGwnEISFAjU2QB8KV7AWngBTEBIJ9Pi3iCJZUiGTM
p6uAjAbcbxrTTSm8JzuQ82lTMoMyugFW/NS0QPo28epDRd3XkvuohTUTh63sGNO7miOXWM/2uyqM
bDSclNBQy2CDy/O0QNCD3rrDdIi3gH3lRt06gCLzWCUTFDft83lW0KUKHxDCQd+i2cMqaO2PRhdv
QSkt0iNzmJAt2jDBzNs3GPj61QFxKVwnPg/saMnBwFOTUO/mgI/BfV/rR/ZKE0868xO6LGTkWATl
Vd0rodNTgtZ6oWGzLDDwbQf8Giy/vrGthAHCZFPYmBdBXpabYYAaxbyG4JxYnhkM63Y2utqTtI0f
JxJnDNFcRbjaOAmD0HlOFCMF7Z/U8Cr15nSZAETofIork7SlPDQ/z6XLx+O5sP69s9mrrv3OfB6y
vl40PjPXokFf0uYI7fmN+lIU4d+YJM2zaPRF4Vp3dsRD6kc9j2NxVztYAk09wcpJD53N0rZpdUeT
Reou2L1yvLCX1kAmrEeYYpPQUmaZvAFRt1ikDH89WIOrGSas41Ro7xCQRk1P6Qx9pfqkd3O1kpnP
qRrxkbj1qXSKe12T57h9pivGCHE430O+3wtruGiNYBO1BJ+ZwlVe6d1eUwxiJI03cSirjQvDjjIV
8M7VrG0QEFLZahUbZ6xqd7otT2ynRiXxCZVuvWOa/aCFeO7gAGZNp4ljnNW1/bmiBGtkjpGJl6Do
ca8rz37EZnWhsWxys3sRxXxVVpeOKNaTxRhw9FmL6guxRNeTV/6DWvBoU9Zd5K01K9iblkaqTsFw
orOuEkSJ2hQfEUzsPLvY8NLmVWczi/MGHQUSkxiKBbFCB3cb4t4PJ1y7znD8K/tHLfDxLerb/Sz1
/VTFFiLGwFygjzj3JTLIpkPpB/caEyIcGxyCQE1tR8zWOXOqK9uxL80UZyscxvPcxj3HvHj9uVNL
qjIUmZBuL93UTnEdQgNbCFgJBvQ2ePOYG0XwI2G3EWUEdA0HPb11QoSwWRooM/PpRfPabeEiQRuZ
qSxGyZBNCojv3XWDdfWi1x3c2+v84OX+tW0kK3Ma6m1mHT3muAtbyicI3Zcqwrypq9u4irdNHZ7K
XDs38ReIQnbF0bt0mSaZLYOioEUkBAp7bJAvaJPzuXXdL276qBevlln2TQ73oYljTIocDDwKUHcC
ytlccaCvmbCSbz0P9edX0xcYZLSR+Mmw0Wo5cQABko5yuKg9iV7Bmndt76NgzJx5TQ1yFurBie5Z
N1K37suCe5bxBqgt99HkEIrJa5kQ5pKtmy7IHliUwDALjfEpNfka9PUklvYaOPCod4yMu7S8jQmG
76NrXbZPOiZxUiQYKRHgyHPCQbtN2/4CXz0s/YFsrGlfFoyJjZm5JA6n2bIyQNtr8jFjqL6LMhZb
POAZMRfi4EYEPejWQzXrCr3yTwso7TnshM6BBB9IsBTyEJyq/BR3/X2TEFIsoujCDBHZtHF0NbT5
s+syQUqs7sFNcW5pm8dqsj5nVX6Xp5QFXXRb2f0nyyEsss/HK2qNfEP/6HAAwC9O8SYIYQ97oBMo
UgAa8vpR8nn67ih4GLDxKow1Ms8E48+PQay1V3Ghn5EmL/QKIVg5mgjQjRTmWYSrXIWqEv3vSWGu
IlzTFmU3jut8IHO4gEMGTlk+MNBfEReiA3jhY6wZybGtYAT4HBTAYubGbqsDBD90b9wY6AQxyYYD
+K0IPjXIrPSpOs1bKh/L5aSEQnLK5PVSasQjOOEeAe4RLygY89ONOxlHhmYoQoZ+q3lwGswsf1LP
t18EGA+0BP6NGflkggyn0bJvoFzue4RxPEigcIM5nUkHpA1KY4a/GyHaQdrtAqeVFw16okUntKei
4ipSu8vZNfWmQn6UUbfI2rqHGoC7CeHAum1MewzMF6/lvtM+C5v5VBto9cLTDHU0X+Q96bh9xZZJ
yB0xA0+axatoNOOxqfHG04bV7CFiRCUC+xW9XC09aB3GHh3ZvNNIC4tuE4GnDWJVSWN1CRE4Ou1A
Sky8kop5BpEpAEgL/8aL7Ac9BBcI/PEwJf5dq/enduMma6NqTvGWaPgpJVmaOVuGmK/yeN5C40ce
liWnBe0QUwWgkNat0BvFsJrQGDURCbaOXDkjRpB+gzV9Mu7yzFhbIPxLA/v6ZcgYBAqzOWDLI++r
ORr2VZMxpUNFtXSi+0rMGNKIYuu7ArWFSK4ogeAoTM4DxJtdPdfeknKrXvo4UuPgAsbdTWtDxxc1
7c4nhqt9R4zzqNufR8YVMH7ZV/hwLZSk4XVVBcRJwpKExb+xi+CiCJsHMeOOOowmsSMQkxrPZBLq
BFvDzCEH95iq4w94AnqzdEBcAYNOy4auomjkueH3ztZ0x1uWAkmI1aWQw7CH9oPpanw74N3E3Jqj
Nso5yCos2OMRuwzoYdWKYg1Lq5x3zha1z+EO+VheYwZFamLJs4JIM6HIczQIU7aHu2OcV7sywMEX
WylMiFEPYsHaD8ClRmuh0U3sS2+CGILw+5Ayt9qCOevb3kiuZWk+lph+n+ly7yXnNU32VWfMp2OI
oTqQWavPfCRtRmXDgZXFPezrwJ33VkleSanLxVzGcKWY5pVdRh0ZEkfujbctY6FB5NdtMZxVvbCX
YPh3bYMpgikfvPLJbp1mpTURTlMius4irCtNxnQ1mOXUYPvvJ1duEZzOzEQwlcMkhum93aXDJp21
L1jpAylFAyq1efSWhejxze++CC+zV6k/IdXSby3tc5rYLzra5yEX+amZw5wx++hsRnm0xmkZH3Hd
XEcD7qtzemdJlnWOS4nGsC2eG5JJ0hyfffyxuzLYDU173hujvrImwkPDtt34oRGtmUfjfpDgGT6b
xIlD41+FJmcInxq1TbxvuknhgeFyQuI/F97WHi2E4bmzdcc7xjPMCFHdbdy2f8wFsExW+h+H0Xkw
xHjHOOIW81sOuMrDmjuzz8e8YxY9PWP7cm+nHSVNDWoTYOK5zDqUop62n0sdj1a3wxBjCOSKM5Rl
mjaXsW2FixCrWXRJ/abN5b7ymNUHbnycCTIUXfaASTCLv/vcKNvrFkq7XvoVBdWAg6o4TCPIgY6d
2RXYLGGHL3beu0vUfD4U/zFeDbSfwUwO6uxcuBGipGzuDcJaHAPRsbiQgUWhxahTmpuwiWABY+VX
jsbjMOXtMsEdIAviHWdfQP7DbedZOFEKir0kzfKNiYOqm2aXMboPqrP+ysvFx955buKMwCNSo6nW
H8u2e7BjNDx1dkglCtuW/89Qlhaek6aIV+czU1eZvYKI+VxYhN0HuwRfgRZ/gQbB3I6uT2Putx5o
xOpxbeNHEEX4+GYmkhirNleejj65JYW2y79UOT49XhcgHcDfwFJGB4myPOgj4zq09HY/KjuEBl+E
7tEtMEnAIREwm/RfZZ8g8VEY8VOIBMYKoU9Lmwy3rqwOobCjresSS6jMGGR1GylzBvyCPtrKriFS
xg15nsbrVqAa6JStQ60MHmDJbAWODznOD4aJBQT41sc5QA0mgwupTCIM5RahbCN60V80ShdbKzlK
OmKuGCqbiRm/CU8ZT2A5trRxooiVJUWozCka9B0dpPVlhG9FZKQ7wBx/XShLC6nthLK4SJTZhYix
vTCVAUZQrk38MF7Zx/9riNo/cLp/YWp/JZwj31As61eB303xx77pR0L4rxd6Q/1+KjqeVIjkQVTk
f//2pf3zP/4uLOQYb5LYXq/0Sjv/V1dIj23Uds9wwwlVk7opbaTd3ut/cK7pzYFIXr+M5PUDYJSp
Cw/7ZfUfnGt+4A+36NfX/ivh/Y99z5t3cHzOKCijpq2jp/bHeyClh5rjP7kJP13ih5vgfCCJzgYT
8/TX/4y3NwFs54NtOAKhj/X1LvzVboLgJX79ZL6qJX5bnb8uhX96FyzrA6Iox8Ne7OubRFTw41Jw
5QfH1D3H+8suBTh3+nuXgvuBD9lxHCm+3oSfngfH4XlgjOI6LDv1H3Lav9bzIEzDZv2+64GwxAdU
UFzJ/fntyw9oRnTLld/WCF//a719w9BNJCjvevvC/QAxQxrCZGd58wiIDwS3mYjdzK8bBeqsv9jb
x/n5ZzHQPzkT/vlGoH+Azm1YEsPM1/9+3gi8D2j9bLgO356Br/vvX+hMELpUwrl3LQKeAbZ8U0qb
R/zHReAYH2xdEkKKUvf77flrLQLS9N69EVr6B8uQ0iQI9bel/uNdQBLmIJWUrvi2E/zlFoFpsoTf
uQhM44OFqs1y2Vb+p8qA8sgEqsIa+9tx8fXZ+ws9CnxC1ruPA4e1YJgON/TrXWCD/XEtGEL/wHNi
uuyY//mG+B/cpN+qbVqX9Pm1zo5emh9Ulf/2G75X2b9e4Kcy+s033kzly9dLv/ymwPzvN/vlawX8
wxe/V8SvP+fbP//2Bn/90W9+1vd39f0vd9FLfayfwun1C9O3l/lVyfl/0+PjMTv+WP6yLrnnv7+S
f/z9zev8Yf3/mws3yU/Xtail3n3dGp5S/vbCnnoq33/h5Jg3x+b7lVQ3ZHiSlf7eKy+PafSFCcrb
AOuvXca7r41esT4+F99fpXrVjm1Sub//ynn+8tRGT92b5shxPHak91589ZIeh2P98v1K6mW7mDp9
/7Na739s3X1v6P5WfPkbiqoue3x7279W9O99/RvuevT8dhV+LRPfe2Vk4rAy3l5Z1cfvvzM77ngU
fb/O6/ImteRPWCn752P4ZgEaFoSP7z/oj3+U+zSNoE+8fSK/VqPvvcv7/Dk6/rSLYIrBKfTuKxfD
2w+PIFZamvde9vTXvclGivwnXJhX1j0l0/crva4Lm7v8/S/++OenaCrNL7fZo9V5/7UPxyh/s3tA
lv0zjpeDkpcf8+fvr1DdDkF3+id8hIdj0xxBB5sXrOjfXv+1t3jvEsGGIoyC49tx3tcpzvsvzVnQ
FO2blS0MS/mQvf/aTRPxP5QP3y/2etMNeAbf/+KPr8EDly66+udL/ykvvMjbn/YQHFRc7/0v+vzl
sT7+VD0J4eJ28e67ff7SH9+eWzR25p9QPp2/DH/bHTM0e9HbY53re3/C06Ouf/JSNy/T95vwukrw
gfyTLn54GaOnN8cY0yo1+Pl/rF3NCsIwDH4VX0HLKrt40YuniX/DY9Gyjc0VOhF9e7+qFVIHgzXX
saUhTZt8X7o01sGd5idjay/pq7ej1KJFG/yGP1kqaxAp6eIUcso2wErV4drHwS+GlCQrK2rxD80Q
a5asbpCRUFQDBiNliDuZ1UVYMUk4pnKj0TPr2dxVABNmiXQQONYk29Jc9GSN2zuC2DaXkmEid64/
T68jAuFPGXKJzwD/jujEM+CRPayvu06TlEKgSMWwM+71g6LKL40UO6WHmyq9Y7g9RaCREkM2f9T2
ishGJCMUM2yExwrIJnBvkQgO/8sV4k5b4FIEqvebqYo19GC3qx+jMw6y5lV3Ni2OERPdJTrH+Qfj
85/8aVDlLLygt5/IdDYYM/uYpl+R9p9/8gXavs8ouebeODda2cULAAD//w==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Top 10 States in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Top 10 States in Sales</a:t>
          </a:r>
        </a:p>
      </cx:txPr>
    </cx:title>
    <cx:plotArea>
      <cx:plotAreaRegion>
        <cx:series layoutId="regionMap" uniqueId="{C0239E46-3672-4A58-BE2C-67BC2D99F04A}">
          <cx:tx>
            <cx:txData>
              <cx:f>_xlchart.v5.10</cx:f>
              <cx:v>Sum of Sales</cx:v>
            </cx:txData>
          </cx:tx>
          <cx:dataId val="0"/>
          <cx:layoutPr>
            <cx:geography cultureLanguage="en-US" cultureRegion="IN" attribution="Powered by Bing">
              <cx:geoCache provider="{E9337A44-BEBE-4D9F-B70C-5C5E7DAFC167}">
                <cx:binary>3HtZc9y2tu5fcfn5QgFAgAB37Zyqy6HnbsmSJQ8vLFlWCI7gAIDDr79LLSe2Fe8kp06qTt3oAWYT
08Ka1wf63w/Tvx6qx/v+1VRXzfCvh+nn18qY9l8//TQ8qMf6frio84deD/oXc/Gg65/0L7/kD48/
fe7vx7zJfqKYsJ8e1H1vHqfX//VvWC171Af9cG9y3byxj/18/TjYygx/0PfDrlcP2jbmaXoGK/38
+rbJzePnVzfm3jwOr1/df67zJs4H0+cPhvz8Orqv8l903+T3r189NiY389u5ffz59XfjXr/66eVe
v6PrVQWkG/sZ5nrignLm+wEJ8PmPvH5V6Sb70o0ICS58IqgIMAvOf7/ufbqvYf5fo+lM0f3nz/3j
MMCxzv9+P/e7M0DX/339J8zJBx09cy/STwe5vTmf/KfvpfNf/37xAnjx4s03AnzJuD/r+hMSvzsT
yO9XUb7Sv7yKdGXrT3+rJOUFyEgIwemzoMT3khTiAhOfSin4cz//XpL/Xep+LNMfr/IdJ4AR0T9Q
uqtK9/nnv9E0qbzgAeeEesH3kpT0gknhMSq9Z5v1vpfkX6Dkx8L7beILea0O/0B5basqb3QOfvbv
8qUMXxDKCOMcP1uYfCG34IIw6XtcfrFAkOvz3s++9K9Q9GPBfZ35QnLbf6LkTo/jqw+6L3/l3v88
CjJ6EXgB9Yh86TT5hU8xZpKT35zqtyL7K6T8WGRfZ74Q2enDP9DYjvfDcP+g7PBozN9pcfQCchOP
cx+C2bdpiyAXPuYYe94XUwNT/FZuf5meHwvvxfQXEjz+E5OXY/6g8uy++ZWPf4PRsQspmAiE/GJb
L90lvxAeDkQAuen5z/9172d3+Vco+g/i++0sLyW3/Qfa3qXK9a+c+xukhi8Y4dxjgfgt+fjW8iA5
ETiAGEe/SO1FkPszan4ssedZL6R1ufkHSuvt43T/N3pIj1ww35NMEvLD+i4ILjzPo4EQX6qGF47y
T8n5sby+THshsLfv/wEC+zZb/K5+/+9W3sEFxx73feH9llp8a0ggGUwgw6f/wf29AAv+M1k/ltCL
6d+d5HdIxP+Hxfa7+0EBeGP03xmxBPg+4gmPsGdjot9nHYTiC8hFPAk1268e9zlW/TVqfiypb+e+
MKh3/0uZxn+GUH7DmuJ7c5+cQapvUJQ/7j0fH6C1F1P/qD571vrt559fc0j0vrHApzW+y/h+D1R9
nfV4P5ifXwPWxS4ICA8AEp9BUsmgGBgfn7sou2CQUEI24hNGuQA32ejeqJ9fQ+0Adgrek2AqpEcx
iH7Q9qnLoxfcA+crJJbSEzIgv8GHV7qaM938xpAvv181tr7SeWOGn19TOE/7POxMKgayCCW+BI+B
ofpnkPO2D/fXoOUwmvwfs3i67aydTs3oBQnReNWaiR0cbqd11ip3q9nUbC3LZdzlXMao531ITN6u
89TeuFTXb2tcPWS1PrgpUKvUa065r+JOxQWnzWWNA7RL2fwxR7Jdq75y2ylgmyFob0cpp8ummKfL
wEh/9Y0gfnAwzn5/MIYDCtgVg1KL+uT7g7FmbstAWXfKqFevx6CIqGEPC+v5RpmsOWghVExqW6yb
HqWRtYM89ONETq1ij0Yt7T6Y3KX22+lISdVsPIvMSlLnH/uyTfDY2yuRKxYFbCw3ZMpc2Mu0OqYy
/ezKMd/gqbnWwpK3otZ9ROjgkrRo3T6XjVn7uPnFaDXue1/ScGYmQU03bjPXFHvPjsW+NIONJjGI
9TyXWeJPJN17arxKEZLxkDrv1k6BDAPB1F4lvEHZtpkluvGX1ts0bHZRlvX5n/DUB119qSzMF74M
aMAFlhS/4GkulPSD2ZyyZTYrZ1W+ChyzSWZE9tZlOOLtMu/QwoDYHOXrpi0+Gj1+liwb1nnQ0f1g
2lWVlvjSOettjDY2aXxHw65Y91PPbwq/Kq9J1ofAaHobBLIL+5S/zyrjdq7yx9C1rtlnE04yJpcm
HIslbHI8vi11n4XKL26mSjV+WJVZvq5US0JBa31iE1Hrjqd9DEZHQqRldel4GmPrTBF3RGThTEfy
1hPAy2C5ksqv7+aMx07UY2x4q44l0ZezszvR5mWUz4vZKMqvy1wum0KZ+o6aU8dtd/C86iav/XH3
tXFBPu3mucijP9Zx8nvjFczDArTcBxv26JMNfGO8YkbZiNpqODX8U5ktei/L3gPWFWjTK5uGRUrz
vWPcP06O5euyV4mfNklH1d50fbGjDT9Zw/AhN03iKbQOTBx0Hb77YzqhpvpObQQRAlCQJzAEPzVP
avUNmRxPGWuHrDlhioZdUfJj49c84WrMYzv7wZ9sR8Fv/m6/AFMsABgjT6Xg9/u1oP9L1yt9igdE
1CUij50p5xAhyhPSE3aaTdkkubcENx0YVIjZEPuB1fsAmzCzDF+La28Osjvj4XqLRw/cmfhUdDas
TI7utKpcmPZpu9YpbpIhmMVRL3W/aqlYwgGn/vFP+PdE8LdOGrhHMeWUeXCr8hRNvj+QEF6usqbO
T5x5H0Wl1F4oUP5Jkh7cVdZFmV/iBFB8lwyuRQcPPNG+XyxdFX53nec0ix1WiSEwyZvBGw4tuTo3
JQseSWPE1svBBGeylPGIl2w/LY2JBtWvqO3BsxM4nWiWcTVaBlrVjbtO9nWU147sFuSRHc47thp6
UZ2wSLswXQrxLqi1ipTazSRVJ1JYQUJTSRvXJsqCZQAX0A6rrB1lmPJyOqKxiogJcNIQOu2IaL0I
DfYXM2B1Qj02UQpAaWzznBykTEnYzuWyyfxq2Ke6GcOWmeb0x3znv1ckKZ7Co+cHFG5B2JP9faO4
2Le84TxFx1lGJp1oSBAf30jevx8VAsfrChqNvRxjqubPJZHFo1eTmBZ6vO9KQaK+ZP6lQgXeliNy
a0NFel3MaArzp7FuiCYPzZ+tLU+s9LYT9YuPhZZzWMtZXZZqnq+6qi7DnlfgiRqf3TOSijBor1kn
eVz1Q5DMbhER7earoq3Hw1IuNuYsQNusITcjLdlqph3bqEW6aOlws0Ecd6uGTWyTN36CUDNupiXv
EuY31SnjJnRp/8GVU3tZeW1/x8Sbng7TOzlwc8Qk+WMGQ0n4O9X2mAcewYdyhTCIKpDofMtiv5c5
7pXxjqZO86gjFdkH0pI9HibchVlO1tXiy82549xMMk1RhJ7G9AjN3errHJKih3Zp+29efTOEi4J0
4Xnxr6u5oS4iJ+Y2fl733J1WBWzxzcjFRyhqcsli0BQvPE9HY19vEa1W30w8dzxveSZQ1ThdBYzd
Pb/zzhR83XwOShBGKizeDsrEPzzT19Ff1iWf60zOu2canrhwfvqG2CcWPtN07nne1Lb1ZUFi0ju7
5kbivX4adh6Qsl6iZ86fe87NfGb/+ZGByZbdSUGMXxNHliQdsgPy0n1OaLDhca4He3QEXJ8LJi8p
UJuujLM2GiGPvXN8+WWpTLmaze2Mxl+cZmRrS+9QsOUXPBk/dnP+1pTqvprMEqty+tTWmMeFdUU0
CllG07S3AW5vUytOxUDLsBr8bL30zTuaQ7qq+XJsLE7ynmRr29R7CPhtaEnlVkWDEo+mXqhS7Yet
6Zsw6yBNKFN6onTU0Ty9GRGE86wvwryioRl9G49pnkeLSVFYChZmklUrmvY6lHi6GRtwo9bBGrkU
OsLFI2RnS9ShxUvqfMcaEQ0j9d8Nkp78/HNXuJMrRXHMPbQFsZlV6fdXxNFLmwVzUhajCLFp2qj2
zRwLi9Y1mEHcBDJfU09fK89CQPLdCsz3I6s+yrrXMZ/bNsydjLg3sHXHVBsVrAydDgKgqi1gMRm1
qO/DsmwPuuz8ZMhVEAaMvF+mBYXS25WeOGXZoPbI4Dqs9JzA9ZLd9H6fDE1PD7zLOnhdvi9THKrB
lRGpps8Fb28o622sfXpdZP0x6IyMl6C+XjIGDB7adRcMal25HWrSt2nQpnE25ZHGY9JY9yCmKe6r
plwbUplk0p136bGPpWmjVLfe2swtipQ3hXLoown5zVpmPtlrDJ6RxBAv823fblDn73vl+zuI2PvS
oj62qspXhexjXhLggwDpFdND3lXXtWjQkUrwkpp5m1ZMq4wgvJ1FN8RoAgVrZD9GqTnUVtuwcXw7
qawN2RLlfWY2pOAQ3lV36Pi89meXbm1XFODVG+C0WeaQTAUN6aCyeLEFZDc1uOJS3JKu0uFCsyY0
eVhXUx8hOthELFoA8/EU9Y5ue4FoWI9ojhY6/SLGcldNd4wXn31tV3rqXcJZcd1kuj9ILnYal3Ok
x06uutEmBXWfPKEOFeJVhPJrA3E+dCU5NF1543Aoi3aIc9aUIRlnGrJqkyKyNxW/mwrVXY4ti1pl
exCZu+o7v48NVHoL1jfKa2lkte8nWd+eEKc20UXuwnwg41Fkwcp1LNsFKUlc0bz1XLvGMs/iQbd9
aDHTscmrLpynhoeGgWstlurzwpwMaWvGZDLR0uIsahvBIet2J1ubMmQjPmTeErY9qtZ49k+c4n7l
iyAkUtEwKGW2G8m8agrxyaHsEhxWtZNDeTdbVEJl186bhnq7OZ2bhJd4V2eUR0xUYKR+9obpdALT
KhKV3tc+MrEHycYqm+QKqnWzw3O7kn42n9xbUVSX3qgSDA4xnMcmjZZFluEg7ZjwqTjZgdGotqwP
Cz687RzUg2QhByT0GE4CTHlq2s0C+WXoB/oWkq1VUQS3o58Vq6bSB4KHemto9wF0qAu9RsqNV9Zd
yOs2C7txIRCg+QckgX8Td2XStiVdMZ2nYW0rHE7lQfq6T0RVk1BbdkMhQw0hbDcbh2keUdShuAjk
4zh0OgIKmxjlYg/l0Cde1ZF+4nTO/SVhEt2h3APv52fvnGBrKMWmqF1MELFlzfPiOHVyjFwmMDjI
Ki60gkJpntmeN+AnK6iKloIVbyqZJ47Ow9WAi7jo2db2RQ4C8Pq177dl3Ka2DFMTBKvFDeFkCh1Z
U34snRtDYOTg+2VUmXdqKLdTaWXYC7aE/VT2cWDNaeZXukN0O6XDEBatPyTjMpFY+W/MQmXizVA0
mjrY93NrwyAQ0YyrOZwq7K0ZsaHoOrR3l6OTdF+3kQgMv8lxtc7AH0aqL7OIpfUS0r6+adIKMlDD
bAR10Sat0mZN+EcbuAO1aRmWjfeWU3kQKUh4MWornZLRnAZlPOTLDe2EhsNNXUQ1mVbOuwcDc+vK
5rclOM5o7gcalrRbK8iqlzJvonZkJJ7KbF1XRTgFuInn3rZhX8DPXrR3XYmvw1YvH5qgDnmp87AJ
ChIhz3/fd9NJgets62VtU2pXQrSrTjMV2ZrLMFdVuRrLMQ1ZjtZTMdRhiqYZsCHZJDgPtiOAkLH1
vBuCKgUAjgYPQJGKZ23eWuQhyGxQF9eoE6vABHuTtnwNwMSVKKabwi0brdURu/TRNuUjsYMKiZs2
fFnqiJDpPW5IExKFwe7Y2IV5q3hYTPbYmayP2Wg11FZLZHjzzu9bcNKg5KHjLvZ7qJoU77aqPgxB
vwIHk7ceexjzYDPPKXlPOXIJfKc07l0WoFMzaBydR5yb889yabJL7Ktpn/LFJedpT/MJMOZBZrC3
WxZ0bSY7bVpXiXVWZsXb3OBfzmsM43xE2tl3HcTTFasx3Y2BQJczqppoeVqjkW9cXZlPflHmseZE
nSajh0NlvTT2gh59cHWfnNcSSz2HAmL4G4omvYVSrF7betT7QjU4XER1L1Dbf6Y12fvwnd57xEiT
SIr0AWCX8YiwmuIA2/oj8rPVeSiwvgptmQE8otwM1dtYbtWy9G96Bqr7vJo7FvNQPVCBxqgCoPkS
N9LspEJuRQBquU3b4D1/2hfb8uhSod7PFg/JhDN1GK3hx6yEkNGyYP64ZFUyEr/7PIlOh7Pt7A2k
PPsJquZkTl2wcY6QN9imLDwPw+ydx1r2aR4Qjry86S/nbCI7PphuNeI+vxNU3p1H8oWdilrRdzaT
U5KLie1rNGQnFZeINTEJHPrY1DrWHe8/yyzvQ+x7xU3Q92hN55luhPHRG9ZREp7PwhSYDG6GT5MO
WNQvUl1aoYOdP6flyuHeQAUv354ZRKruCsJV967ig5eAHYz7ruz6ExdjEWtM+3utp+g8tPVzGzKt
+XVbptXG18xtGpt315VnQLJPTAwg25VKpveI50EkCWKnwPPLPUIVSjqp+V0aqJvz0Mxm12PxBBt0
WCZ9y/W+Br079V6NIFWz7N5UwRdGSjSGzdK4a5Iuw0Zmqt2Q0eDrVDv3vPHo6qi1MghtBmvwofZj
S+b2MOCOncw8zZHCtX4Y2Tu0VPTepQrHnevxQVfanCigg88DGrTvPVZ9KuCbzRihPj04hNRpBhqj
dPaah0BDfTmST7Wv2pixUR9nNnpHp4mKz1vU0eRA4bBPiriSZjmmvhiOo/XruCtm8UmO4TMpvQV0
1YjgKOGb1CNp7RDXWkJMHrzqkLrNeRSkfDwysNdJT8g7nAfgoJD3M7o+0+OnA46aOcensmLmEAzc
i8dlGe6dA9zv6cy1WlykdZCe5pYUB9yJIG4Mlx8FCOs8AnCIPpKy7i7BefK9mmmRGD2bj8M0PJ+a
B2MdQdFJLisop/cmEG2iwON9UKCV5zWGPssjYJC6yiSv9/WTa3oq7j/4uYahQMdiQDw0SIerMvPk
bqkwTWZWqQ/NbFfns6Se5CHV/iYvUA61QbfsXN4ECSjT/L6Y2Pq8jkGchJ3wyzd87rtdBjF35fuo
eO+yZnteR00AJaiin94MFGW7WS7dihdgXpAe7M4jyszYMAeTeLN0LdvSGk+rQvuRpULfaZJFfFqm
+1yWQczxnO87ruk17/DDiMrpHowHAx7gp5dSQbaPFUAa4mkCptUBcEl+W1Ev3WAfCptU0fEjGfbn
iZQXU2IA19hBPK8SD6th5cvm9tzZaqkAQG3908ilOU0tr59XLcrlehyxfVv0g7/lXcUSXebzvT9C
cuNn92bq65XFSm+DCne3FAC+M/nYN2MEsJZ3bLJ0uiRVzsMzmc5NHw0X5Y0dPG+Xa1kk5/eNaqGI
NOOHdtaQnTSF2YwTp3eLYJszidqbs3jMZnIoTO5d8UyZ5xX9UuaQ61XyTV74dO9m8NXnJf00iGll
1Xs5GbJuUL+sceCX73HO4vOSblJzLJec7BHu0zdmbvIw8KFIQ3IIrtqGmLAbOnLVDrl3WMyIovPZ
p1ZtAeZZ7nTDoT4jk1gVU7B8aDGk9nZeruCaw4Y+S8tkanu6ywtW31iJPjxTRUHR0lyPlzjn7CgR
3AucOwa1nMpMNLdu8dutCUqocSdb3hscnqm1y8iTbsj5VlU6CzVNASOm+vqZO4Ntoj5rB/DlqThx
NajnVXtib0cARm8EGavd5FXjswArtKcQ6D/KrLMrz2tAZSbt38o+h/IUBIwIItFZxWw2ppdntZsl
lIa0WGOqHiYHoTsj5bQLGO0TD1ICk0oR6rayobFVu+0L/yMiRbupPd4dtcogNWk8t/aZFse29PlK
inkBT+ggqtrrAHO9LYRnwhFDsUoYWY+YqbAPbBVB5icvC7Ncz6ZnRx0MCZZtsG6ggoUQ88mfS3RF
c7Yk3ujzyA0ji4PJn2O4fvkoZAvXMyQnUNlJfatlsM2LcQrrtPN2k5ObvoEaMBdGHIUHVXXGLI2C
HC7eFupuUMU+AoyxqQrJ7yxVWUSpcxvrG7pSAmx04O2UKNfb3WLKbp92on1uspoWoQA86UlozU7I
XJSgT/A4cV7vrKP7furUWuZpvfv6/uW48+Bz45H6y9zJMrXOmmV/nnZe4DxicT3scX78+hLceBBp
wVloWYGgdmKl3pUuq0LWisihAeACOcxHWEtHk4+qxJXNXSMY4C85VEAKmWWtpbnL1fsabrggIa6r
uPdduxssa3fdU1NaDLlu6yDnb8pxR9Jh3I0mB+ZiFHO58FACi1aVfy8MnrcoIGan+8qEC9Nt4mxl
IQhMRSLdpWDWfx7g5tLsSm3Mrn5qzk/lHgM4tfEmelNWY8QHNewMftQIwYFU3urduZmDLlx4oEK4
jaGrYDSJsvWc5J17nw+Z3oscCoC0CgcxjAnj3WUtvIPI+mF9Zg9Y2ZDQcixCXfZp6CMoGIrO3Z4P
B+hou6vrsMYteI5RLzvDPpUGVkVQqawakd8S18Lag3mLCzVFQwkTzNgDr+DjnSUqDDnkRKPV+d25
txkgRfe9NlZ2LuNmApBe9F3YNCKGRCFrjRedCVNeEcS6hSpOVzWceClQBkJbQzr2dijhtTegK1Wn
LtHUnViRx7WF0lIEXkKaethJaYddO3vDTmcQeHWDXZT6Nt2lpSpjQK/4s348r857o3fnfeucBFEx
cRsqZrYkLTYDXBluFmKbJANXBVcsuIJi2drY5wA5FHmFQr4IFPmuGCJn+jeWNXaNFVykFraa1nQQ
Bx/NfR3mpUhDuIWGC5E2QKulH+9ylq+E7uRGZ0Gwg2KRGZ7vFC76Hfz/ln7XuwlASJf7EZcTCYun
u7221eB/CzonRHn+Dk3pwzgMnwuR1pG0fQnXa96JuaZd99q/rJYui+k03rkni8RPFjmg7stTDzdn
APGjsVkZxVxiSn/ZNL13t+SBf0yrgy+tuEK6U/uFVpAfFq3cWljkOIzORdUQsFXfIajTC86SQuRF
nJPcrlPRbwbrj1mYUj+irpzXnLgg8RyxJ5QvxTZb3J3hdtmbwqv2zcDa62XuyjifM//Ife2tCg9V
0WwVj+ASUqxSnXo7Z4m3SycTBvMEucWUQmkMoSEKZuSt4WuC5lJavmo6AIizEjLrtstDPL/N2Jhe
lTooEq+qdMJxtVyjBlBG2Kfd9RYw21IV+Y7McMNR8G4Jq5GQTVtXdKdYcJxNK1b+koI7EVxBOdTp
aj145b6AEnl3burJuwoGTKCcpQf55MBUAe7ua1Mi0kSjDno4DnrIyvwWB9JEkIClO6Ttna9QMpQT
XDYAICJwN+wwApMX7iOXJVnNE71SHu12YuBQgstiozwodJIOMn+wa5eHoyqBQZT069HTh9rMdPe1
0T58I7D0dApRrT+lqg7CRs9NpHz5TP84gAVMrvJC2zoVt3lhd+cGICe7y8VdoN20HcBAd8YUl3lT
8VVFJ7M7v2p+e3JBAd9hCH63IDDAaprmKswImGH+1NDZQwkW0/ushDtxQGuuapJjsMSsjSubFgAH
D6qqn/VcRF4P3hAFs9tx5EUmW/B2lOW85/V0KAsdhJimkBwJCKNdFdjn5vwTwzcsFXyhAD0Y4HNf
j3o7Pp3k3NQe4nHaNE9gl0p3y1PTZq5K6sZWIcHKi5pFn7TDb4MevLxKgYRzI7H48pT+9gSLeWHT
wV1+WZhxZ3wy7s5PbEq//XnuwK2I68JvN1nn69258YIc4kpX32aMFitFgn53buoO/FgKGdvzz/M7
WSK4WVcZi1A39LvUcxAMinoIlRRtCO7g1mb+Aleg3hzKp6klBVeivEVHvO6mCDExbRcHlSRp2z0J
ZNWGU53VMdy6ATQqwbdTPAIMDVegdLWM+o65BYAaht+kpvEgl2j1fiSVCs0M/iJ7uoNFxsDnDv3T
RSnw6tz4kK2HGuf1M0tsXQYA4geAUj5pxfkkZQ82lEK5jtGm8aRdTXl5jy0v9txlcTeTcWOf/NTZ
bVmwzlgDZggXIekVwGs2hFuPKsnUOO04Y9MOPnRJ4TZgbEK9BHhXFHW2LYchghIJnHYtwNRog+sv
vwNbhFlqqy0diybGgKpFrPaiugvane2bpPJSiMWKgrJb6lVhJbJmpVL7tsqo3s1PtnJ2B+enF+8y
HxQxMP+PkjNbkpTHsvUTUQYIBNz0BYPPHvOQkTdY5CQkkISQGJ++l0f9VdWnjnVb9w0W7pHh6ZOk
vdf61jZwXPG9GJ3Oqh60wVVsUlRdMzRFq1t1gVeYWYjMOveaNM03ny37RPoO7i6asVBHL61qzc5f
RHq/0HA3os39hAcjS5lFMYRpt+HTqOfjbLyLgSd9HRc+QgJmuJ+wA0229kJA8ZxqY3d8acz3TIZX
Dov1RcbDck4n0pXtcxNny5OyW3anwBho4k0nkcEQJA28pQiWeE5ZYPcrZ+v9bPq1oM5TZZ3SEAJh
Rk1lwxk2TTc10GLD+BLEei9b2jzIuZUpqnfpykYySMri1q4k8R2Il/kxhMJbLanxy6mb58ckjtFG
BX59aOi6CzdPPchBQSWm5KFOjSrCDNbNwJs8gfjyLcgil0tz263FEhZxO7WXAJxYHqxE72jYtZek
ZxvcmTQsJ8myl24Svwa/7q9ft6DFowTU2FQ6kbWFzeLofVFRsXpJ8H2MPFqRKAB9EUr+vkSm+ro/
6Se4CGETHClph7dBDnutRfyUzfpjWFlYZi2BpmQcPYQrAJhwi196Px7eI/j8x54HXTkyZd91sMXl
whRModtv09YvTNwtOekztbOSrVHeBY139DXO5mRah/eE1ieU89kPEwX4PMhWtVK3e993DaScHZfz
8uTuWirs/deF2J4DnliyozAtSIleB5/OGwAPyPiFjfWIxgCFh4279WGE3Y7e4804L30jq+UHNbdX
GClj5ekmfGC3n1a+yarhiz4MkcLSiV17sm20Pjbd4BVhTNdi3VZdgv1yeKutKZZOrPkkfGBu/Vaf
kg07UDeuw9Fv4vBgVfdbDqOfj6rv37KphbfBLcS2aPPKkAA6S9No2qFucLmPs/LHxJ6zdjqwnvhv
S8pPdmmbQlBmXpJw6Y5qmYYCBBf0ZP/OWi/Gk0hwjAR0ASNnN2B/i7s2XbdUtO3qvBMtjsLM2cfB
yPG8BLr+TVonK2uBElWBHY/zYPq3AQbHyHR3H20C0NdC7mimnuBMhS+8Ie6FcmwNQuV8deI4LKO9
V3gVNFnlwRGnLl8rndOUnLnaJSusrhV/g08NR5166lQ3Xkk4XL9uBQmgPc83cG4Sk3uENQWpt+b+
4C1d9J4s3X7YtPwxZ9DZ6kmwu6lbPszSrxfYotC+Y5IckzQOH5HWCx+3abvEAjq69KMWHUuC/c/g
S5aJzj2AfSpGoBV5MAxzyWu6PpJ4649TA7etJm1Za8AiaoWhHdaoPetJkW8hxMq8Wfwi6YPmR2pR
StRDDl97/AB3RcvF2vhUZ0y/ZBlkC2rS7+wmJUCq7C8wiMYikRnd9W3sw/pY159pR6t0a7aPLJtA
RHWNLFlKxrL3td150eqenTTYQc3Gfy6Ml2mf0N+eMEu786aZ7VGepSfduwobWfMBAJLtZNrI0zz6
2eO4CvRFy3uQMfJqYp/DQMRBEDZ++BrX5q+bX7+FwwmTNEapqG1tnumCzXlZo28Rsdve1AzIyu2m
GZZv0xCAuAvnPzb2t7upYTmbsu5+BQxwTkWGAjeCAhxT2d5DtZQFHRi8Ur5CN4G869OfmYR9D8Sj
eYlqGAFwSdYD89PkaQv8mw2jTR6RbX5R+zhm0R/fTT80zOR3pdapBLwj7zuGKolnysvlwOHjrK34
NvNhBzZRvEZ8+fBbLXKsj/QztOmjSUPze6Ya1kxdN/mmDxB/ap7bNsnjPsa2rDtIpHFb5+3K7GlN
KH2pt5lVAhXB3ku2sGSJF1RkmeZ73gUfHWfbMdqsu0ZbUgZU9G89dnYpoteJ0vlZYs0rErl77jFV
eGsaHPElivBppLoa/FaWox3daY1ofO4n96xN9xIY4ipBtu9dqBuSpyH6Guv4k/VsUA7j5B3Y1k/v
+Jtv7RAtuTNYGAOs4sIkW12sDvrWmvVo0aIofd/0kuaRLVpL6DcCh1+q42L84J4Yu+9Y4+9MVI8Q
TJsDgZR0gMzEi5jO0UFNyr+dr7ryXBtXTQhdhtSdvYcrjIZxCpciamtXaRUmz8MaZbnVip66lsDT
i3Vycu3IjlCPtj3p4qto/eajYaLNt8770QQePDqxoHdlq1eu2JF/2uVXtMzwYGfSX4kX6UINU3Bn
xfi2eGGdp1rGFzHa78MQDM8d6/tTfdM3aTrEn+nHonu2ty4OXuYg7M6Zk8GTwuGZYzftUPkq8rpt
yafog9JrtMsppWG11SE7BiFVhRVC7O0GYS7Vxh2nmKS5GDJ0Zy7t9rBFcIj5bL0AlYGuwHWyh/ul
r9GYbXkceVcBSLuCX9w/9QMZdqnTYfHXJ+jCriQsfKHSLmWatfbTcrEDjezt47npjqm+vSs+eTYt
J0e/7fpzX8PHDQJbkilenppt8e4CN+2/bsV0qmGwCnu1ygEB2VSTw9wq44STX+2mfw1xEO0kPv2K
Wb6gjUg+ZyCxW96iFCsS1Zg752BkGLO92gXgRZDy6CObXlUj1gud0xVApfWuxI/keV3tDSXyz1Zu
/7gMep944284GQ+zqAEWegSlBd+Ws6fXS9cE4pV7a3L2gM/ljRLZ/dqO2T1W5Qr4O9A2B7P1e4k7
vxBNtB1gU4nnTh6HwaanYaXJifnesyUM30JroZDScLvTqr2qGK2YXVRTbLVrdu3YbbuwMWH+1Uxb
Obpz3YXHebbZcxd4AGA4fxglsIeFZvYOW1Si07tuRlvV314h+CfvamoUWGauxPwq/XW8QrxI76xL
JPqKKX4bmmYvs3XLlzrojzCN+3IzVldc4W9dbLITHu619ed3jqbqLVwYyetZVUtt+o+b8/jJG6PK
SMy0Wu2KCk3CQMCr6a5RP0+5g75w8ubV7eNe/YTCe+86Hj7OLUt3LeSxsrfC349pzPJ4piJ31J5U
ZOwb9aGlM9kU8rZMJqt0HnKzPLZr/MPvJb218PMjEHt5jlDaF3UT8JJpu3fTcHvl9SsjC+gicKw/
61tF6S0HCgC20jwqdPpIiEnyYZqmHykOFjpmTQW9qAMeFPCHbbr597VX+uE2vnq1qKTVHEddDUVp
06wg2P92jWrFJbbkOUrgslDubfehx7tyBoR9YNlS7zp4H7Dw7aecYQKNg/wDjQauWpDIy5yiWgop
fzJpz8suEvoQp9NcKIINe6Nxd46kXvORsOTo+Z0+WATl8N6PwMU2b95yHi7kEDVR2Se6e4+VD4kF
er1yLc586rIfPg4Lv2HyuU/E/ZBYv4wmmt3zkLh9nzTTedWcnWXA6D7Q8FPDEV4WnT6kNgzmrezO
SxLsbeZwhnH2LWbJjCdcg/r2Sh309soFqTofiZPckEk9hCIeCzwF+E8BWiG8bDwp8src5sA3sMde
tEGFp95VELCCJ2mE/4QFPCx56+CMRhEav2i4fKHiUjVD5XHblnSbAuwrTb1ven/a4/wAFjWGw5kY
N5x7jlNeD+uRAcDfo+Ko8yALu8pX3VC0+M15SJfhjF75zqNgsmo3vy5DdzXtSI6oTVSpohAyn2jI
GWUWTjf70TgjHpYxNme/9a5dE7Z3ads5nHBRc4XyJfO285tL23X7SDp7Dnh9DHzpPdRsC/JlwlLu
oIa9Dy08SjW+ObbjHZd3LiXdnWe24Oji5uHrLtkGwGllWIR9t971YfvCuJ+8TL4LgJdm7xMf6CM3
79OyXyCdPAmuIQBTE+6nRduqj9oq1dBJkuDgGo0F02/lRAa1Zx5KHRnvQ9gV3wmF4yt0/D2mo3kS
PXZ7KyX94ZugIJqx53ZNwoI4xGgY/y7GKduZmKqDY255d+CShFqyQsqoO3peZJ/bGF9Y2B+HNGOW
5jpmkP4kMaBd1DPeDYhSyB+dQcLkbP3hxlu7S74vLGAgNer6MG/ZcuK8vawT6hw9pEmBWmb4dMCK
J79VQOyS8Dw2y4bgB94JsY7LO4InWy7AU8BgSpZ31CwAKevhaYxIGfasfUQPocpZDVlFNR0OMQSM
m3bArl8XvhA8rgqmMmOuGCKXvHxdWki7azjkM5fL+ywBQxnBxJ6TBtkWmiGC4/mnuhm7q61xHEcK
BEywuPbQucY/tfUcllLa/juUqgdH6m9e7B3Qi08orbAViBHtazqm3Z36Hq7Y7sTIOHCqVO8s7BwA
KZ0HbGvq9qvMBD7ZtX1xG4yaDJ3AZLwcp1RwV/eehGIfoVfn8sXLWn32odYKBnTboaHJWm898dHO
RdoP/Tn0WjQqzAdDPkfk6ADtKRcE19WizdRdYlCbeGIPyDbGdxJ92zJ3jyON3FVM2YXRpUFLqQGZ
SRjOHqCWJAGb7XojTz6E78xiobUTOUUtR3WdwqOCiJk9pdYVWce+W5Jkb6NO+lOHcgSMqK7ftiVW
uzc0+Qrplk7dAzCppiScL80+8DW7Z41pX+OGl1Pgz1cT3txAaYP7gUXJ0aTqWzA0wT04ljNye+ZI
RqpeExWc1GIEDBnDKr4uPcQKwX8s68mJ/ZyG9YuZ1/kl3Fq0Ie0v+Fju6sXMPqIDlvD3srpcag/y
gtQaYR9hrskM49W3MwGbNcKC8F1SKJvwQ6vXIcfm0R2cywYUGLhQ20IcI8sZySB5idtBHFADgYpe
FshnOoY9PPvxS+PcPVOR/MwwFAfwF4CUgT33ZOuKaWz1h+oZDJwk/k1gs1OV9ShEY1TxcbY3KhUn
GevgCpnKv0pYLVfgeO40D97FKVMpyFIfyQSw1riGnzWr3x004QMcPMh9aN+hOT/wATEmQ+RL7cLx
kXhpHksFlx51qPQH/3P0UvB2HjzjMfABt8E1PcZpAsnISPLmp4Tv+OpB/m/j8C2kwAWWNemeZxlA
qk/tL751r0kPTGca+Yb21fY7mNrRDrreEIT1xQZT+iyT/tq0soJoFZ8WDZFsHdYDj7HT5RA9UL35
jOxCqDr3y+Qz9AT2nVod3X/d1TQ2rZSe+kPca2iGODU77tcVjtW2cP0MVROY5WUN458RJK1Cj967
NNtyqkczP/CILQ9B3LNdhgggnJsREBHcZBGn4P4Xv3tDx3eHqJIpBz62B/gxSe4AXh7gvhMoH4xe
RGjuEyAQLg3ZdUZc68lBz0Ci0XtNRrfbbBztEE0TO+KR5EpHfgbg3D/RGItJeboMvSiGtNXBFFkh
TiqIqoc0aLI9so1h6XX6Ndw6LL5NPhgkU6ooyrDHpsEr5dwcGGtRMAQaLMPaH+CKAUYceF3pemPX
Lsr+uvBsyE6t2qTEPtV/SunR89fFsw4wBHKBkFyyrgSODRlBm2fA/sFjMur24POuy3vWUZkP6EMB
QHBU7UsaPa4C3sHgHsXtYmRuvAgEUmJo6eCqlkFwbma//QgU0MZ1DaaKrltwcqhWIHUTAYrTE2Bu
RpYTKdQBXnRQdamJi2Hpw3s+kK5A2s8dJg+y4Tp7896uS1INUFIR4FHpSc1Nugu4eR5pkp4haafn
jDWitGIzlUe1zLfW6gv31PZsxUt023dZwNP9JOfhBWgIGnnrwsJz9pekwEyitdnKfl76U9wB1qCp
lQdQ6qesv1Ew6tPWkl3X6QsGXcf7mWNh1v4rmUZ3rVugV60JvaMXsKd185K7RY/0ZXVY7xxBsb/3
1VOzbgUcaWjUYODc8D0z0/axUPSgcU3E7usmAJEL1RsYcUgEua9VcwqXILrvyWqAl25RoeL+G7GO
PMzzr3kOxofNMkQZNGigERLsFb3krg0SjTjV2qE7zUyJuSWHOGrqdxEt066dff8Y8vEBCw1OfuhP
ZT2CF6VDneyD21e10X0OT2c7zZOxVT3dDGxeR+fl67LcQfUxJwdrVecNcJ4DeNsTbUP/Ts7clcOs
3mQ4mwKgMfmgZjvIjdBHQxEc0PqoNaG/IsbAFY9ieZoTc0F1kB1m7gO31a14hR2Y3fEbTp6S4RQP
qK3TKIueVJ2B1Iam15LmJCFHDaLOk1qAhST9uFfrAo8/VL+4YWh5uL3rxBzl+F5MxwCCyikZp5xE
YfYEbloUQdtEh6+bgL2mMkE092FLg8vSKzBr00CKNsVaIZ5/Bc2sKyiltJjWzr9qf/Kv3RxiRxc4
EgPC7PMyfkgv5E9hYu2zRonssfBDUd9/5RRvBfPUXz993edN6ZBvkuwT5wGfROjqmXTZFTLK9LGt
kLj6dQLYFAyFWoaM5kxjywjAICGMOsJCZOt3CKPPZB6WZ27sDBm9RQCAAlgeZzncxzbkueg2Umx2
il+jFLDmqqn7hpcEY4wL/Tm69HVg7JFjqe+beIO+6LuHcUP8BDYL2nZX062ImyX9cUvJhiIBod2w
7tj5YJ58BXgHalz9Elmw02FDT0nTLXfER9is4faWHNDdESHb4YR5lPWp3XUkmi+im1SZurH+dLEA
G9/Tb5OIk5129NecQPkNxg7kSwgAy3S+9wQJuS/8TbUfABffGczJs9rwEDO68SN1wBN05rFH7J/A
7VvE+DrgRtAoYRV0Zmmevy7eqhG/2bLkFM7SlFuSbeXcJ/zydeEjDA7TkM8vBbcBZxl4jJX9OP4O
sUUeDXtw2L0OrbeMBwH9FX76lFY1hc1MPK/ScNqAVwdIQXIjQLMHcg8Sy+SmljB1JzfBz2o9NHgR
hG2XuL0vPOhPkRfvKbyvQwzZt2gH2HimydACwZk8pD+QQcseHQSuwnap3MMOsBW2NFLoGIJyQM7x
TR420RzmX8m4v2YcPPzXoP5P3a+QCZu/Rn3+8+Z/vCA7r+XXaMl/3XmbFPqvWxhX9PcRo//jv9r/
1reJEfbf/9Ht2fzzsf41xPI25uCfEy1vN/6/kQv/zVCFv08s/W9++b+buBCGOFL+S4jw9t//PyMX
7n7/GD5t+/mPURi3KQZ//dFfExey+G/Ad6MoRpyQ+nF0e7x/TFzwo7+h68U0DYSCE5LeksP/mLhA
/obJXmEKoBiDGtKI4Ff27xMXIv//MmEhwFjTf4vvplHsQ/simG5EQKRE/xbT7jA6wF/rZrqoKXLL
2hSmHq5qDuSpvvFYXz/96/J/v4/dMAdkxtBE/M8PM0SNt9NMj0NUBjj0d1//lzaU/vWXU0TELUEV
rT1ksbp7rDuA6122wTkI5z1Cv1AEcHY385tOdXhEJDiB9o8/hwRy23uPeCzUt3E3npQa3uUJsdqd
6I3Lo89x9FSlIWjFnOaEjhMInSXfyLTdQjwvddp860dIkoNcC+eRVzdCY7IGR2SfEhQ/KUPYVq+n
Wk3XTkxvqRoww3Cg10wMiBZnIj71c4LyefBgFHs9QhQ+8t4I8vkr80sm3zCI43OeYWhE9VKXaFWK
/qb6xf7sF23ofUiatbl0GRKKZAb5Tn4FjgLlm3KIFhSKT9juosVThc/0NfNSDR8ZbSRYxPHe1/W0
c3yDObjByl6hfInAxqXdJSIdC9FGJne9egsFO1gaj8fIm/7MN5WIzeq59cWUj2M2lqhj5C52oAkW
lfeke2P4oKokPbVRHZaazOlhUVNbBgeP533sgbWZ1Z2aAJFny1IpDpdKrb/qZkZYK810HgkkGLeY
XZI4fcuYBKBHU1NNw4ui9JdjmV9gMo27gq1eQMd0D0MDUvBWOks1VwOB1iGC543qeBdF/d4m8nHr
049JG1tEXrsVoHhUDocAztaQQASZLAI93jUV5EhMm+UkIz8nbtZqXvA94EH0HYYvDK4ZWcWOviFf
r6FL+jSPQOznYzLzvEG4Uoyi9GD65wp9NsA026GyENEGkafPtmLFdi1YjkKhMn72OdEAL75vQiDW
Oh96V5eB/xPcvMIckk8vAYHc+bIvOc3ydWjNJZ06CdkNH1/QwrsbEZ3BaOb+vodDVqK9Q04yaEzF
aXS/LTAYZDyeE3JD8Rw5jnzu8wmIZ8WofgPT2R/GsEdxjnDTru+8I5WksgbVvsFpFG7x07IGaY5a
rQi7JkIfuWIJLMOpN4jR02S2+Lahwhp1bRAK8EUF7vVOYsxGHnTeAQ7PWOCpQhHAIIJukD8agxRm
ZKZ8ipIn4brfvo8kYRMf4ebSiqIZOXnRp0oQHEksj29BrUs2x0e7br/EtNQVcY/RRFB7C40wEoDm
oJ3zkHXfobVWfrD82Lrpo1kM5Bpo+3nv1Gfao+OwLoIxSl7Tvo6LccZn5YUmroQ7e9mPJeifb/tr
nsKXwYcWFcmkkBKdl4MbaZHW4ZR7c+Tv1VL3iBfxP7SVT9geqy2DtKPh81Z8zgqPUlfMTahzAJMj
eQlV/4LUZX3w/BgFIVGnv18Sj+UyeudyHUEBhg8CmlzrvKyEO2DAa2LcQTCm/omGeyS6+UPSTvs5
ypDjp6gWeDYCY47Q9GJNIOLUloMCL63GqyAQe+T4U2B1Rd62wwZA4uAJjFhORlnIMIjOBtnijb/H
mwPV5SwUMIPKBxmccye7oeQntiGgFZM5zn0xrxexzXu8ll8bm6Irkcsd6nh8NUJzGE1UQM97MB0U
qITZ5JBIwoukRWAaUV+W9KTkGRI6SfojMf58wQibJW3Fwa8t6AuaPiHg1e1YBxxkNphgMm48jwmY
b3hwYkLkj7XpWnlxjSW22fWRT7O6r9Ho+Q5OL8gOGoqPKJsAPxLEH7x1zX0UQsKtcdHALMA8gnpn
4RPnwfa7l/GBTiOawSVRVRhF3/sa2Ol4HdZKmIEgQ9T2Zb/WXdHI+AFAyBgMCQK1QV2EM4p/28by
jgz8KaCI3IHzLkBMxuWweT/GCCrP1gdQXSMLXx9J7DKEeFH2afag6rJG/PPUadBQjkhwKLAhA2+l
VbPIDZoNcDMYi+F2Q2cgPharqHe3pbVs43zpQEggcY3clX+s4+g0bGFTBFRNWHTebzNP37Ah4V4x
7bIxuOhG/+oBzuMwuAws7UB8YdNtou4x85HAY0hrCdAWw/yHh2GXKzn8bmgjc1fPOCrdH6RRYRm1
zYtwtj9Mo4Ewz7ado+6PWBwosDQtHVrCC0cnqeKgahPe4djjgFppgG+5ACjh1emfzUmgbYjSzeha
j9ZNByHjHBk9kDZZjHe3i++BM9I76CwSgc1GX5so+DEv4RNU9Itj83iEqKcuE2L5yHznEOHfAhdB
omtByDuVYavl60Naq1cMiPDyWmRYO4ioxhuYp/UWk6S9RCC2vjrkwWzaYyHPJWnjpdIOgkAtf2dc
WahSHmqHMECrEJ2zFmtZpcuHm1sfkBn5rE1dwLZEG5aMf/pMJnkYIQDg6HbZLH9c5RsUnOCEAwhB
UPiFfseqdqV/wOUku5Rg4McUokkGvFsg1PGEh9ybEaFoiBzigftwI4OQXdobi4XJRGcfKE9uZJMd
opsircM9/jHPqTHrOXVPc48qQ9vhxgEnheyyrvCxnnIzxk3ONaLJa4Y8XIDZMYBmkTvoi5n236SJ
eYHo859sChD194GYoaRDltE0YFnYYbJ2La2c5vOKKQL+AIwkGgDGtOGQFoEHGM+CQUrNrdPHxsYk
P3MGOpu3Q5fHvArxhAvSTg+oI20OjYqXmWrWHKIkZrvw+eDS5bPGLBLY0jZB3HT+zU5eoBPwPAgI
6M37CIXg+8Um4xm1AsXIlQjQ+5BleDHElWaBwd215keAhNNxSB2S4bS9eL48a5very6ci43IDJwU
einqBeUoo6yMsm2/MukAw8v96jCNxeLDQuTcDnkKa9JfBTI1BDkZvH+Ifafm9zhiwyBEp2XCEffG
XobBJiuCkyZG0nQyZgFnAbUbjqe+OkRygkAl+Uh9fIGQUs8nIn8nK2kvYOqwFx38mf9S+CTNFq6o
r+R8TFY+7uYug5C/1OtlTgBiwa/sEQ4MsYw85K7MGu/nmy/Ys6QSQI5uHWmezTcJZ7Vg+3wVlnZW
XekitLHx4j96lmAEgGncbqAgeSfRPKl+aC+A3sKdtigYIoqBF0KhBumOZvMRumC3eTRq+pXY9tcm
/B92SJ7rZumKPlpQMo/jd4MRLNUKO/U0COXyFed7FcfrqwfC90CVXK5DTV6ybe5LrVeI84g41hPI
BJCIDlgONnWbTx0uw9rscYbNFRJnZ0XGn6Fj8X2W8Epm8A9p771ImfaPsSh4HR9TE8g8UoPasSy9
Gs0BzAc4yDf08SVJlY+Pm40Xi+EIVKAHNjYZys5w79xBKWu6Wd7DLJz3cQITeJ0biRAManq2edOL
t8QwiQZE8mA5BQBvDj40TyDqRejXetc04LJc7fgdMmdRsWnk8hOvCU7Uk1OBRAMWrwaU1DaobAgF
8itUD0qV8v7iC3aDz8xvP0PSxQoCz+/20xjO9yT2AbTA4t7pZCa37P2KaiEmBdPzu7dKbz+36yWK
x/iuSbCwY+4OK6yq44xjMxdpp/bCn7wKRfrdIjF5J0lvZXuSeQD7UMoBgPELj9XXFSB4KaY+hugv
chGt9QEHxWWwiTt3NaIhtt4gw071YWkBQs5+cloSR/J2QaTPTclTN/WqzHjUHmth/DeZkgcRRMUS
rK5qQ9ZUUHSqFTLFtPrkPPaLABaQXiU2kjHQF6s3/wG5HWCZa3MZCf1wHH68H8Gqaxf9YuyWIt5u
nuMMdICvkkMon6yfbg+bv/HKbNLsUiXrKsu02vOQ0kL4dbKDwy1OI/WefWiFRY3OYqeAr4edH7y7
sAKfGsGBl/PdHCp9r+YLq2dbbCmKU60M6oTbZZubvy7/dh8s2Z8cM2qqLz67B9krkfyumcy/wOSv
e78YbI397D/ZO6/munFgW/8inmIOrztHhS3Llv3Ccphhzpm//n7A1mjLmqmZe97PCwrdAGlLIkGg
e63VZZmPB1ugtFWUQcBHvNl9FkV7WxfnB518ZZ9NpFXy4M9YnTmuSWy7bArgmilIDP1ILuV71Brd
0ibknS4kPNvzUE9YKCqI7qvdVt+BMM5ru5mqg5YoFdwkvrVkPMJVHTrVQQ7IBmLASumDbteZI0l5
FnJrZ8XJ0hmzYV5KzHFm+jHYZAFJBtXqrgljfQkFI8FM3fxdMwi8svRNivJYmVa96RpfXYJGDZYS
xyzvIRuVhZ0DiANOitvemr6u4oXWh8pqnObXm4NNh2Ylb3xzema0K3R12t74Juy1/GkpqSe1B3gs
0ODYprwNkh3htfpfXV/wJgAEjZspVO7bPuAHM1tlXrcN1J+R+EHS2O3B6/yMX5eCagcYGHWpVSS/
cpAO6aISBIXCh77jdGG3Ct/A9ARjwWyfksoK9TVCVax4qreR6HhPIOllb8yMWVtH5Ff5ah9gSxQH
Cc6XvVK1ehDRo/PSsYLDJIHrZFtuCQSxE7A6d14Gvqfu+C5UIO6haiR5yh9Y2nqtVAf2J/OOTNBy
RFjl0MIzP8ieWSfdznI62NRDfUDspD7IXlq35rrVx6+9mOqrq7bNwiuRQj58klIRuWTaFv2YT0st
TpOlfNpIp3jaWv70kkDgifwhnMNkHQk+QCsetc6zxnI3ZOk2BCeLJkEIz1c0Vg/PrTTL6jA0/mFQ
A8CIwgWSrFh5HEOBbTxfcfVGnpcHECvFQRM9aeZmWa9Ho/tluWq78SbSQ60Bg+vKlVERsHvtiid1
EsD+xENVpBNgfy9QeBYkP0naspHmLMCmVp17+anLOIZH4iCmzt2JQ5xPnJwHR+HIgNBK9hKGdpEu
avETyB9I/izjpSu05EDuKeNvkoMFXugO1D5oHOUh1vN8a3f2AXgYnBsF1HwdeWm9c82YpQRasgnp
YQFlrT3EBaQUYGDw9HhRVnURa4tccKtkwzv92pvslp/lZsth6MI4ATwPa2/ijPx2na0m6ryWNpSD
rH75cLe5MbJ9o/4xliM/W2Xy3F27ZuWlrOIk0qQz7kM0W2rQTO9mwpWvDqNoZE9O7Ee+w0RvpmUg
2GZ63EFTsEl5CUsV3DPZ84z6pYJBv5ZWnRBqW6sBicJhLq1VqeQRGi1kBwy2s9crLNH7YNpavvVs
VhVwdg1JrbfbG0ajrBKzTK6/W/lr9Vx+/fJXLZtB/NJv5ocpYTFbO7huzsoS7yJhJh7DQvPVtRLU
9s4h4Mkx2wRPErJ4jlpF5iIIeAYbsbo4VseTKbvVBDnCie2NNz4Uk9WDUOzzA8lx8fcSj5cru4Rx
yR9UfBPa4lGRf81O/BHfdWfBsXNrTtJR2G89uUjyCWepLLzc3CVmvATEVx0M0mHrUlG/8Okj6fj2
35dmJGbInmzCsvo6D52x1gVZSCnhDgGaZ/W/2f4wqVsXGa/rjyN+PNnLWT/HXkcU1tLqlW6p3fUH
loNWA86qJAYlGOec8MDbh4KoxQsU1jvZRRKhWBLTbqH7sfhmguoVi540x6DmBJoJulibfg8Hrd/3
Jjwr2Rh89VmbhD1oyp0eLj4+hOKZtIOuOshn0iL+BkDAfHj3fMsuxb/sRTKgLSbN0giTbUqO+d08
+WQDkLrT4Ipt3j38cs7t36i0Ei2HrAyX0oe2Je9TPrKDjUz39T8oL2nskvTXaDsl2bBhXsVNiCJP
LL5+kXjJyeXmhw+mHDCSwrmKrf5fRuZavuHn+6pxvyVXRLrirfzb3/IxHyTfb9rZRH64zXepdG3b
/yNyHwhdczCBz4rI9DUjozmUnfKo12GLCmO6J3I1rwkZqq0YlukYNkkZTeeK12yMRkkyQ7coBEGm
BXVX3fnfZGfIDP2WnDFtl7sjxaAZiOh615TQewHKVIvrXBsS64/KKM4SFjlWqb4qw9lD7hAR4gG9
mVU2195WjqouZ2I5qgtstxxN0+R19J+uvU3+p2s17zsRgHAVIE5zlI2bphVhvzebbGd1dETzwReD
yP9rotKc7LwdQXHM9enWpKX33ozMTDkCKvEqzyCRm2Ynw/YCAMeY1ZSr62EIna1uV+YX3Wl/JXk7
3AfjjKpTuC6cOt4k8zB9s8oKnIwAQQbjxvLilmy16szmKvVnH+R25XM6omeXnn/M/cCuCeX9ZSc+
/OG+j+E6qMHadPwJAosRBysXCTTkyjRQcBqlJ47SDu3uHpia+qNMOCdPsZkTSA2LUyqa0B8dcs2I
2X0YkKZs7Aj52qRMlGYhu+XOCwbgjeJGMGMV6IsoAQTB1G9GY3YRmKx7NGl99y4UvRnIGMwsqyB4
si0ao/nsqZXy0CKNCDYf5MVY9sUdvI/izlcSGqea4HQgR9u2Q4Cql5mhh1MCLd4abXungbi9C0rF
fNIoIrbWe/gyUvYa1cHhjKLGc5Wh/6iG7HMvSRI3B8j5jm01l46g44WfAyWiiMCS9MlGvCsCSxDs
pWkjO3j5t4vkjVKr3xk1MJBhNKC7WFE3HSWr99ZIX6k747sB6WMb+vz6N3eNOw6/OxO1j/saieIn
lFktRA1slG9NO3wam4kQ0QCMIdaHdlslLTlzTYfV7Aw9IKsKQeMxtgkTzsVFH4kEW0oSfklSh73N
6PXHMoecWMAuW8ZDE3+WvfSt16DdefXdeo6h67s4De21ltbRUnNyawtCmUyitAc0HrekwDhfa+QM
+jmE5tUM4ZMzJjnEzR5E16i6l7Lp60WvZPGvcBzWbRVm31p/Qn7ORLDHasHOBUZirvx28jeI7RCP
LX3CYYYKRYWHviAHpBd34YREjerUxd0kmsohFzB6dbmRAzUsBY33hhElbBGtqMqfTjcSAEi/6XE2
hMvSq5SDMPO8hx5bOLNyMLriG68nP9CbWedm/QjBTjPm7DhbrUHMMTG1Y5yjgr5qkbJYGwMxc+m8
jseN9oOgbkimgaBjESpIAgHzcreW8lNpCUYhk2DcZWCLOYem82cIomwZK071+cINWgjaFtG8wEqm
Bw+K17XJzRVXRO89yCwuigoxHN9k6piOy9HUpy1c3uixAF+30BFl+BkNwW6MQRKzFbpz8mqbiNVC
Nqx6/tES64g0M7mY3Gz+gPf+jJSOUyP51KJTfQ5r01nxuZlfAkRr7Ea3f4Xo9JmzFX3JXG9Yq5Yf
n8ghZOcI3cDr1D6fEaTNii/vPoWvII731RWo4/Hh6+JRgkDgEExPlEPV1Q+pf0fLoo68gPtHYkfp
PvII67/bL7Zy/yi3krJ5Z3+c+s7+W/fjtST5OIRSxmENkU197qrggoLpeE9AJX4uEDzNmgzJ1clf
p+LPLBvNRpvNV7LklJPekK5MEsFk1xVXjErtr+W822VvV9z8lj5DRZFX/Pe/UeX1ueII9DS5NafO
vhgeI72uT74NjtCy2/J7kPSHYDSCz5mnRHvT9bNNULvl9/7YRkHyvclgKpK4dXdUDmg+K0q2z8AQ
DHP7NAZz/sChwLpkYXcOJqd7mSwr3M22ba41p+1e8h7YZFY34X1mNcGuDhC4QiA+I5E9hd96v5mW
maqOpz4HG5Yl1YMj/I07IhKazf6eihj5l7mDjyn8nRc7yBzH+tbPkvCb1t4P4CVfkCVVCOfVJokS
3KT/9m1cRs+EY9tja6K47g+A+w09Xv3H0+dSOgauoKgBImAxIF9QhmfFA8xC0lXjUWT8nX75HBtu
Y6sIEcdaYkA+4dMVq8n8zVRne4kwLHuG0jcu3ezyKS+As6WeTeCzbcjITMYlDJQvEy8s54EiXk2I
sJxqQ01OmQiHy570KW72ALY12H3wyxljZ48kt8W1t+HYrh5qeH+7f7qd9KlNvC3DDlI6RMCxI3+n
ttDwkhpYaFbMwUtrx/eOeLkt33qobFP9IqfqIfg2ObWfIfa8TS2c1PkF2VzIpGtfbDACaw0OLSGs
NoBgqJDlLfMHtxv2vJKbAa01ZKLpEc9OoG914Wvv99GP85Qx2owQjq/X3kYBY2sHve7MpZt76kmZ
5veNV2r72LDr/Qf/bW7il+pJmrZVnNox83dRMk3d4jbldq30Weiw6ANhTXmpHJT+j5dlnnpREn1Y
jUWy8ed0+sTHE1imq9Uv9oR8cdS6ww8ieuc5CeDaxgkIjkjp0DWOykVrefVFizLB3c2ftXiM7yW7
980irW88g5N+1vssvpdUXzEmLZ0v1fPbzP+v69B1fneX278X8C9I6/d/QVpi7Pd/Xc608tTZJ6VI
LWlReHZL9DxGSy9WmWMGZ+mTvVuDGjgDQWougZq8zvunyaEg0vz7m2z9XkHD5OxEbTzT0QkN6B5V
fz68yGU3FQ5Pr/sL5SkO1wtLg64gzx8FQPlOVz5JI0l2g0X+p4zs4glhtT5zjn4TB2fbrtlPvJml
r7KfiAf/OupBfHj0gmlF+hc510o/IQ0JSqlUUQIXPUP4ZE/6bqNF6RPseJsne0M0XLR8BtjpeOxe
TX3ctFWNLMIcvDZyoOi8kePEXz45hbAN+xoxUJL1tRa1uA7U8Ott5Gw50Usm74q4vJbu/odvtfN7
cRv5OzYoGIJOJ4UIxMHy98WSVKuih7Wh/Ipi9amda/fRdeL43CR+T9aEVZNt188OrOgj28sIntpf
fhd/8+bv52hYFpU+yfkENbx386Uf3uDP1P8e1d7Fa9MZHRU3007+28pw7QmfOjfVOgaCtPDChqCR
fI/lsGzkGy17ciI7EKSnIT53C+m83tzV/HwJV1tdKQUHjypNSpTOvfxYjbX1lBWGitykEZEYxkQ0
Nn1sUfSUFirk1pPhk1CNxqw4Rta3uYUT4E/WMa3a5n7Qh3LZRkn2k5D+Mvbt8VvGUWR9m2Fbv3yL
GJhr7x3DSBatZvPg3ezS+I8dl/33v6LD4dCkjI9puTpn+t//igEyTIo6hsYvK2+DZSOqhciSIbKx
m4jfouy2ouyNXQYAoSJCnWKedFU5r1ca9cZ6jiwToazEvEuIl8ZG2JzNqTPvEBZ59Ucg64ghk9D7
MCCvGj0ClLUerdvOU9p9MUeiOkrRo8+lZy/VGGl7q7Ca+0ZoVhiiJ/yFaU+769wEWf97s0uOvdnr
z7NeeA+OEx3roTSejWRyH8QYgq3vxsj96c+mOXwqinRClk2p9g0wu6PsxcP02kvferfRWy8YHApQ
6U29/fdVzP3bKmbpQGuJotqWzVJmfHjDWjtS4wkY10/BB9Q0xy4W3VxxZlE5uEABzo7SpE4Tye86
noEzEGVdyOEPE2M3dJzldbqcNIp7yJm36fKW0pS3dEvrHsHSbBOBbLqLTKTuyU5D/CmP0jMPxnSX
SLdTAh0KBhUSLK+gvriNE8ciseWkyXbWounuOvx6F41z9aKuKW1UBOuydjuqqShdfdLQlIAIJbqy
aZTUP2bBWhoqclind5Nv0yYxEqqud0QnMSpLbidd167fkaNrHYPMS5MWcPLzaVOyi1k4RCPO0icb
i7MWLBkxxx2cU6kiAGOTcH/13SaGXvt6B+nzSss7/PsDoBl/ewIM13FtZCVc8guGB7L6tw1p6IQI
b0xq/Stp87kx107pbepwgsvrVg8lJRn20rq6HFSQF7BcphU6ut4yvdpithxHiHs6gPnYT7mLaEAW
Wv128op3t5EDcm5kUzqISmRgdcsaeIrAyVCd7lKUVA1ZECGbqG6yqAPjYdTz6tvglwHa9Ln6pKKB
AL9N8c9VqcYQdvJq74JUOCfsmtbaENdPRgbeYaIIxDdxxzBxUFesT6YfJBfXCOutqZQGhNgq+wnM
dluNw/QS9eTkYSghXpna/oOcAcB4gCsTw7SXi5ZYn0azU0/gN1m0hmoC10ISbyNZ2HLkNrHQO6H1
0Oekk4zm0RuLK/OCzFT4BOpOB0DogoAVbIy3GYjWAyMe/UslAgjWHOYUOvGjVSNM6YtSJ9tUHpt/
R4Ycgjc756j+KCdKn+LF8Mm0uHmUA7d7ZTJykevmQmuU9gCsBkKkm991wUhARPQc6OF3JXWWjuSQ
1x/8coYcFFfKqbeLLHFlLa58u62cIf1ymh6N19tK14fLf79t4xX/sWkD4M/TzLr61/HLobiianL8
4vzPA4pY8u9PO0WuYoAZrfIjaZI1hV04Fiu1W620AliJ/EbcviUuxXPu3G/SEcE8BaMuvjOoGler
ZJ5f50ufvHJG9uKu/8mDJO4qvlLXe/1+/+s/GsXOnw5LXjJmzWMmGqApoWpWD9edn9j+cQS/eQI3
Sx7K+GSiTjuyCgGqTa0nDyzEqjELc0uS3XrKZzs+QnivoAQwOmqj9SQuABHRXC8g4soFCCKkTZNv
5Q4VijQFqpCh2UkzyMAx66kGcEgE08nuvI7KyPttVEbe5agqJn+4VkvU/LnIhmw/l+Of/qRnDwjL
5NdGCfpfc5loe+mSg7C++32s139mWpM/oM89r0ZPJ6sIOTjvUL1EHVTsauK+SZaTPln31aSC/oa8
u7YaHyI1WqO1Hxov80yFm6Aqtv7YhSvWlvCpr4zwCa3iNXRg5V66RlS72GSV4YocJEtcN+hrr+2Q
s1OifmlphQeFyHPvHdErrSBYEE1J97eBMfHMM0WGSL0x7eaXN+laMKy3AWKF8wIGGJsNiILzEdQI
0Y2EPXlcFg+qYv9sJ2d8mfoCOSxNFLYpy+nF74p7u3OHSxKG//EefKC/mA5RMdWkCKelOaRtDPtD
DKwbfBci+Dz+GGsi/SqZPtRxbHO0zuzTHgsLQcOl05p/Gn3oHUHP9U+EbZtdApcX+QdM2fTlJzuf
q4s0EBzpVlBL/I00Qy0HHh1bj9LqIIg89ZH/Z4JuGsrTSnlHbNW8xrmmCbLYMIBuE6Gva6wqRcRi
E8LeW97mGTKKBcxlXXkWNGCyqWzCMo/zTlKmiOqLnRZi8+9Nb/KyVUtJDtJe1tlIiycZ3JdNmWQP
QU9NHWn5/AlQOHQosyOzAQDXb/MLuNZwoVvzYMajsZK9zB7dT9VUnwYRp5F+c0rMg4cQ9qfWLT/6
jQFFDipO1stBUwP/P3Zy2ofKeOJvajumbai2B1XKJL75+9LmVrDypsYufjTT4K5y36/3bdbdxeNE
oUWEcsYz+JrxLHtILTZ7u27uOGugTyYnCzMb/HhaeMYlVVPn7BVRtis9Lzy0ypCdnXi21w64yCf2
UehAR1H23clGKj5RSXJRi7oXZN9/OSi6LHLVugNfW54J4udEuICemRzdVmAzkXW00yl/yOFGUbRh
22W+vgh7PYn+0HNosvkEoHEWG61bY0OdPLmiufmANyxgRQSUEwXV4/F1by9Fb+9zv96Rjje+GHGI
XEVpWnsrVYwvre2efJ1KfV06DRA0/CNLYPK5dO6pRpCc+K8gj/jWuHM9gbfvWzC4qbaTA7XXkyHS
A3V7PdKRePqUlo2/vR0C5bnxZspDnzwTvs2VLjnDVsq1b/XtvimD6Xhr5r6cjlma7bKs1XeGEZTV
4jZ6tZ2QhBVSAHsrHmDD2MOKOmvV2RCWdLV8dY5qO56lxRrz6u/RH91MsQrg480np5DD+YZ8fbMd
iPHWP2KDOppDO9p7I7c5fpVT8DUzcmNJ7HI6FlOWf9FE6SHhL3y/2INZitdE5sKvoFyIRVEG9N7M
cvtRM9tnW/jRSSBbidTPNlecnCQS1PJh4VdAL4/9ONhPuVFEz22BjhNydCaa7cKQESMzdMM3IxXT
gKLepgURQiSIEv373thQSWn/tlvQxNro6FDldXYOtg0B8X2wdjQGwK/5bPzIQt4Xx1QRVhaNAlhz
U03Qv28+E4ZsD12nfp2Tp6l64s2z3q6Scz+Ycj51HvIFet79xqnaJxB80yHuUQuUzWRBBjPZidxc
1KhRF1Ol5zvEP8zrNERuk42tNmBBhM8YEm1lVR5was+llNRIoSttrLxPla2oa9uAGCXNcjbrXXIV
NmE0nnLygagHItuCCTZau+9V8yytJJyLT4F1vVB6Mrvf+XHsPARe9DNWs/yY2QSdwWb6C5kCm8T+
84NPFT4Utd/Pu/kUi8z1Ndf24brOcNE4RsQCRafga5dkyeemBzKs6SGflAlssD1D2U+tRP1KvdS9
qnX2r9+nJg5fH1NMtaq+X0XjOGxdEKZkXvrwDmgTSHjqEJxUFQF2pBfvbKvK1IUclfbgon3Bd3Wv
gO9B31XM8XoLvVElaZdGSLmzd9dRLAvEqAsOoApDCpnN7Tc41urn2GabhhoSUkrCrMvB3DpJmK+l
2ehptDbcwd9eJ6d+CEOtr4/SDJTqxbHC7t4Oau1zmDRL17D+QLyUZKJlWE8Tio3n0tZe5FdMusjN
HTneRPcUHXFOQWJezKkgzyn34xpabgvoPePmtlG/7crlqF4R/fuwXVd8tdiPCEccvNln9WlRljxU
kblHChOFUR3dlHJqjoZogqxsSBjSm4ukYLXzIH7+5ZI9OU3OkKZskJOhjKwPB52sO6T9oHO3uo8M
aVFE0YsNIn8RzdN8TobA/+xN96HTRy+qb/nHGQ1r9PMxdS8zV46tZntpFm1+7HONgq91/NVv7O+J
NjmrwPapYhEW2XMbUqI37adv0h8Jv26q/+h3WKIAPFEiT6ZDR1iqIGQxZU5UZkPlwC1tevN1c7sr
Z3WvNKpx9imesuHjp5L0xrw1yKa/mr5qISpcUS1ajsJNAaAhu3Wlx+c52vtlZZxjL67WwWhSNno2
3DMiQtYigFr7lXMj1RND2z/2xJefyw4e5hhVX02kDLexnrabZlbLr5VuniO+7E+uGXrXy2cx7cPl
FBRYST9bJXNNbbpTVFGs9AZ/MIoSYH7mGAfpYyeg3Tezxt8B0MSUI7lKYQB/43ZBcu90z8jVo4lG
DIrDAcnG1RgpNZUMSWBJn2VrZDCcZ2pB/zYtt16SgZPPIiwV79GcLjPBvWKpIQG6SnRkeCyjC59U
r/LFYCWwD35v3//7F0KzRHzs/XmSIvYuECkYMIZlW5wqf/9COBm12Pq8L2Hcmf0yY/9FgQrqbS2M
SKO99m3fso69A8IOPQgT7oMYuk6QQ9emtsptPERAdKlvue2zPL2mE0phujyba3nkom4qVa6VJl3L
A5kN6fc6GvdZ8ejxqkr8gsQzyB66os+100X7m/8GhRj+GpTzJSbiNs1Th+d4bi6Fni+QmoieE0S9
nD6bX3QNjcYwyhQiHPX0AnkHBg8x3rvEG67TlNnpzxlqnUu54WF3oW58S4uu+THpu+2EPkTbb5M/
bKc+mLc7852KrhH2201Rozi1BjrhiBzfybxkFg2PmpIMX8zaorwymr8nT0m8kxJMIXWX4+ylMeq7
qCFNA++bAHEetMHF51u60Mq2ujfRLXsadPXAV3t6MRor2zVTTdZHmHKaDpTpVGo9euv+VBHWHrOH
27McTNlzX44qUH3xMBt2Oe6MjDOunCKbVjz4ALWfu6FQDzf/ba685/WlUazier+4mKJlM1PRg0Nq
ciESTTnDxkJX0LPii2z0LPo2Z+Z0lJY/aO6Dn7xIQ14TOr6+N1rE12++D/cZcyqa//sLZAnU4IcX
yNCp7eMBMjJEEPrDqSUZkybz0dX51oZ6diAKHV41mgAqZUtY5VTBaiyYjFK46Z+G5UBbWl8b5HGO
8qDZevcdlR0u0kjqulnpKBlQnpFDKGIl2ln1x8v1kJsk6h9V4QSnvnat3aRBJfTH0Roo29kFK6Mq
i9WADOmuirsvEUcfFDEpLdvOs3cvwO+Q42bji5ub8UH6bBEuoJw4eSK/2kprnkyK1Psz2KaB6uqX
qYCwtkCyx3x0w3kt/1OZTuRBRR5+LU/LftGFj6Sql3YRDE9yRk21Mog+abGXZuXY7mEQgR5pakZq
LmCIDNvUnNFpNlGpYbd0Z5fTdDdXLVF1LaTib9Ap7TJ0u9xeyaFGUb95pWvuEEqDpwECfEf5i54K
waN2CZ2mh8GUapcgQWYZ6S/tEgtf4bv6WZHbdifRPL6REan0NHyARELaRDSNyBJKP4e+B2nNkYrO
f+wdXTtxHqCqfZVLR1NAwe3R7Ntq9RAcO8rm7sPcf2zTsTlLyFqr59RW9EQdHrGky0bJ/MckcZqz
tG4zJORNXvV2DzkjCkYIm7zxi9u6KBc7XWvCc+v/+uCWptPr4ZlQlTRuS6ZcH+WY3/26LZayV5nn
vnFr+06836UbU2uAjOuBcyNgmNgaqNdeAJZx05F4H0TSUbXiz11o9kgYVMX3KmsfEDP0/7TbH30+
2aAgtHKNrq/+q2m1bzky61+DxA6WOfHuQwmtFK00dKmomuecY4cSVpHVFPtcSx5diqRSu1v45EDu
Ptkhe8Behea8sMcAmkOvB9tbaG7M003h9WeegkfqHJo/3zqIa189iD3ehlrNuVdgYB9tNXXPVGVB
VnioCS12lkKtYOH0NBCcq4qipShiOBEV2iwEQdQRNYmupWBQY1rBSlETbyM3B6w+9WM83aeKu60A
sZ1u65/Db2PDfg/Zfrlf6JtLG7rK2tGAWQ5RksLTtF403+x+dBG6bL1GrB85Gmgrammsq5oUAnKl
Czmj6JC/bes6OWdd59zZvlkuk8rR98iH8NF1PSS4Obkea9FI89bUlUolmTTc31ydnQxbA0Gh+bNW
NxRzdwDRmmp4p5ONfBjJsj64SmxzpJqdLdV9qVVC3bt+E1a2upTDpphIMQpKJKoBCc4qpiwY6iFG
b3jbOK3nA1QL0LEJ+p6dhrJej6LNsrF850vlWD/H2cr/KBNjAbOSnMkcTJTkrscfCdT1hQ6pbTUR
FKcEV1E/FQqsaF23H9PGrZ6KuIvWlB9NNnLQiFrn3le8jRyUrkCDf94SkKTILpcrajocrQCSO4Us
0BCfh/Q5jY30TDHDfFUi8NtsqkbN1hF0pGOYkkpUTZuMoexKp2wSMXztoc2GmEVOqvE2R5ost/bW
RdwF5dBQp0qKWVMEKopfxmL0EEvIvPte9Co9UtBELSfql2MOSTHu/DpQFpxenGXio9vbueP0oiNX
6o3OF0jrFEIay0bwjeGjm/H8ec5Vyi5YenyRTaA8d5DjHxSCzhfK445Hbaq/3caNGkntoRz1lfTp
avPdLcaYjQLE13FLXXTygkH5vbWoBurZOop7MFHvNG0SZRHBV/7DjDJQtc1Qmi8Gx7NLQPzTEHEQ
acVW8M4SY+w0SDmLmYWmwH/5yxJjSIcmf2QEcY9p0cUPHZi56/tWpQT9RyKh1+26BB7nTX/0TQB7
fpndTa2mfLbcZlnXM6qsStNfVC1H0qdQPqPmOp4qI9UWg5gVI+yzjauwXMtRxPubVdiUoItLgCDy
1nqRpg9ai1CR2PrLph/6Ylv78ev/IEZJZ9sGCdL8yIecxlm/dBkKKaKsKIXobDJ92uA2F9mQLqM0
ZWGtWx/peQmqqBvywWEEQdYTWI2rM50ottLrZNL8IOYTZiuC4JfkD6UQXvYQVb6Pw7303Ny3qaFm
ZQ9ygLLeo5iKlgPakyXciF1EXdo1MXI0G2w7/aMBXCaqZDgZKhma3bbPVuoB2de6Gb08qDiOgprf
kk0iKtACgGKk0cFDpflZDZz60AfuO785GvG5mIsfVB4yLnx8lmpqeJ9kpKVwfYoSDuVFWrHvvGi9
71/jMjpBUKQ2KuiGImjTBy3CAtSa3UozMux2G0eOvpJ3s6d6Oji6Qp0D1282vVbEhDQ9UoV+bZ1U
k8xK7Wj2YkBV/Qfv3mOvJcGzafABK5Et3qhRUZ0nkeHiNL1taiX65aSQH1mCuycUNpVtF07TDoRM
f0lnF1aVmBInRFtAgXxLB4W/SB8CXtOz/j9i4OY/bCYd1XE01zB5mgztw2nMANcZaF6ZfkMveWH3
6FRphtJcklZPDmWTID1HvuMifaXTaCz6abeVphyYDefjVaOi7ahI2ipPaO1TCHjpjl4Gu5d6hX91
SK1nj4YaQNLuFTLCjtE2yBLR+JlVbQpL/T4rSnPMA2dEPtLRm6MqGjlFmiYKp68jt4vfXSPvM071
13/ffGsyt1+8y4bqDt8h2D/goEGm/u331dRqEw6ZMXzV+zzbZIEWL6QkqyY2FbJXhimf9UhtLzU0
wL30UTXFOV/LCJAHaCgAgEKZdHZJBFNeN5xT0jscgYqAw6it3X/o9XqqX33jW+9/P2/Q601rBVR1
FXlKC0DwIjQJrMljsTQDM06OMjEpzcQc43emHL1Nvl3bFlQJ+DD5ZgZNzT+UKj6SGJpzcouiuHen
ZEcdsfBJNsTrKZrlGcaWAGz4lM5efm87xtLU1epHnUzKAoxyK0QK9B11X7Jd6JoJ5wLDQPG7t39R
dKThr/3LTjrKmaRjfCg1lmS7bODcjWn+QhVcZa2Eo7aVJjS9T0rh5I+5TjIO5Ngd8l7ZS5QWzS5U
OqgG0oxnVGMGfzoPcT99NvI/4mzOX4Y0z4+GCU1b3gumASXF0Lk8yNHJVJZemNfPEUpkHCf4H8ib
qVkUbOT/4Gqa3qfC7fPHzsurS9Nb6GSFFmIacbSHSkqxEipckdIoEVhG9GHhJlX0g5fja+QWxpOh
IktmR1pI6aW4/uY6P5TWCX98uNDvtC///vzrtsj2v3/+CVHZOtqDOoVKdNOV2Jj3YGyDVVPx7Oyz
PbIX+WxqrrlpwphaWwFVqfrOPypCzTLsq8cwCMyttKSfzJpDoWAxKm3YNETegYHthsHM9pMdc8YL
TYrdOHqnIcY6N3tDFPCoKrt8KJBZCup0ukhXXiA+2ytU8JCmHDB178muO2Cf4iIHcs6JAsHP0pKN
KEEBuYuoSg/kdx3r8JacuXFQ7PJhtsbA+NhkQvNV2/RkAUb4MkagEtxsegZJF+yr2EGruO+tVqBh
ZtSdHHclX+LrKy9f5agttqZZH4NO1RHCDrJt7M3NvUnS69qUiakvzNRK3w2EYoq8whFXyMkooP3Q
DN9ell4JP+7/UXZeS24b2xp+IlQhh1vmTA4naXSDUhgh54ynPx+asiiPj73tC6HQCeBQRKN7rT8g
4PBTO6T+dVaKFlEm0WvbGMJa3/rcAfA9iYxIvXyqZfPyIQ4give6YJiNgJgOokYIPt9DBrXqoVoy
aW/7NurBMECkF2QaP+vM/WdRaupzrGf2c6K6yYNs+WfSTtKLirb+Xpb1ACutRnqBpBSsTUKtVQdy
8goBJ70yV4cPFf8hfiQbj1LIofC7bObkYbEXdQl2xVmdDGsXYWmMYqVmMkhp906s2jmWUX+Uxdm9
jz31FkW2fSefILPaKv3mtonzCV7gv5g/CxiFAE6IM91vsHDMHJDmQ85mzyOUfO9nIGWDlkA4sjxQ
9LMSGMYctWp1qU1FcZAn9RoECx4mtOluKI1gkviO3GOJ3cyHbmGBMOyNHSePSCGjPuSfxQGF3uhk
DxdRIBpI2JnI8kvWqOMkUpnoM9FiBZOqvq4Qtp2GOvyYEIMKj8w44RXNpFmcdfFFlJCcTshfBNNs
FF7FAZWoYjXCr2J58Uednvus5XN7nkStf0zL4XvlttpzZOa2KCHvoz2H0vhbiZzbrVQlqvocRQi+
TONETyE6TugVHy6ozzu0lOSdOKu7frydiTp4mNpM7mIA+hNL/TfOvWk1KXIogn+v6PAUkzBOZ5iK
qEgBDcO2Rw/loNoufDxpcE8oFY9LibznNUtwO9FTv35ODRxY3I68Bba37yH7yW9GqvBz7msYAEE4
09uATUdVljPUghMPekdzSAoJkWK/+uHCyP+EqpiD57OSPGewxJD/h4z0zxPqX5i7tgaiis0jkyqT
Kc0f4FWR6fpph1zRs1+7k58ZL+Yub4p53IXxToSvewmmao5b8E68ekWrsGUSrbIS/2y9jxWtqtFv
GzXLH/6/8eJyYoCP8NLcKEt12KdFD66l9nF9+jN9wESLr2MzjDzDLYiFRVl30NWgmrNf7p7z0i0R
Uze7Z51NewPWUZLUs64H+euIqghyQtmUkaVIpFBe2p42MElSNFFRI51dF8cRZ6NXw8jQ0ividWPU
ztKrfXMD96dANUQ1n5vRuIqN4FAjyWUDeH4MO8PYVB76ZV4dWs9Sq10DqFIbz5j0uPtiJ+Oq9Wbg
5bcIWOYedS1V976jGksnM9uXpDJfRJT7V9ekwrZLdLVaF+X5qavt9K9Zl2PKXavWUbehJS/wLV3K
Ydbsa8dnsdcMnn1UScEetbqzv6rJeDV5KL/KWvFu+b35puUJkvqJO77CWoMSaZrtc29BwkgctXmM
w3RYFA1BClmq26Vd+Po5TaV2BS4Uh78yl9d9o9eYS+loI0m9g0yulew0Keu3VtfJe7so0I0xIQM6
QRasmz63TnloSEvTHsaLCiqUFGDXXNMwwzMksOunqlTZy6tph3vMZC6a9MqnwELQu8o7DODH8RN/
SfmNBcDRGgvr3eiSld5k/s4jaYN8FH9Oq6fxeciG4iHNi699qClviqfLi8pTUKypIEIqGD2L+qSv
rXUJtm3V49aJkZmBVZrtP3XNGSG3aDs6OBrlUKVhSlXBnKRW9E3HRBTXjuZ9KGwPQbUmfw7c2Fup
hqRhTJ16R9szEvyBCu8VQYeXDnnfdykKV02DV4KZhSoCOkE0z7SoueLpqq20Rm73FthtJkQvXzWl
nz9WSch06WvJV8yaV0pe1vsoQ8LQinJ7T+Lfuh1E0WRLzhoEhSXRoFjo68zEqZyEnIpOt1NnGq7V
Y7qPgt8uIzrbAaLnloykuSohztd3cnly5UBFyipVVx6oRVQ73ZQXjp6+a/5bh7Pht5R94rwvU/lB
LcZ0I4W6vdGRIrrg+cqjV1jF18or52JMats/GlXOnvNEj1YNP729ocHMxjcamz3F7wlH49mhtiEO
3jmq72L1MR20aZUi6stmfAT5+bPqXk9WEnl5enWuCrUFZfzbNf62TlxE3AFP6E+JBkzADGxjAVnI
e2rwBDjViX1RJYwMRZVp4ARNMvksT1W2g02tAeJ+LRpx1ECLOSQZIIqOOhCPM9e6JYfVvOrbJZy5
kxaP9dmspfpx8izx4ogwltLG+GEb2rKdolpQp9GHVp3qXGha86g23m/dmgGkZeK8YpM1bHLCdInT
gVlXUY0+9AbYNXEQxSQa+P8zjHRB+Ah7WSXzLph/Q80lXimqpM74rMlO/bNuNHnQgQHgAzsNYJWR
7//5fUKc4c8LdFS6bRuUJ6lVHk5FkT8AcAotTcYsTNVn8p8kY1bMtfmuG+21SdztoZhe5KPjrKFt
/ixNbffS1CZ61tNrvf9Tz7+OEz3x4+Od9ccdfo0LIgkH8TLFRLp1Sae4TUd6xTnIVQtm0jaHk6gR
hwFQ1FoKY6QI/txQmTG7ABEotu1EXjgleimRAZB9StPxgGcno0TPbiqJA4qrxpqJopwrOHxEIBCR
rW4dXPn8VJmP4JbgAGKnh+qiuwu08CFIcdgTVeIMT7AW1UjcY+8NRLfKVYpA2yl0qqWejOrFm1at
Q1LkCxNhJmAnqfGIc5+8Z/0QzYZE/VoS530KFPt9rFX/uVSQVB5SV9kpbmScdF3zQQx71RZ1VuyY
eoQPtNq4WnmSP0Z5uo4SM3s10w4DOCQ8Z6KIyTHuzaWBpGOf5q/DqAZzCRlCZMNOUpwmC2JSaGuP
mclj3hnZySuXo1IBGa0kactioV62CSTY9TCOXww1Qxs8ahGBNQL7ucnVK2aSybekJYXSZzACgAaZ
G8Qwebn+tQfRzQxbB0VdQ+RRVmNek9RQkwQDijFfJrmcvPAu+w5PwH1X1bembqpLDLNY37jYE7F1
yg3iOrFx6eJM2YVESpZg7o1Pco7qeW8k3xQp/tmDTy8j25RZCHmSvqpyDDn9JGIJPkF+Cak387hk
r6zmgFzAnAaS3e1vEDl8tbwDzk2HXvYKjxBBMKvxqmHRFxood3TqD0/RT4SZo68l3N5ZCxT21c7R
EmZRGj0NbaAsXP6YSxw49SoFOn40/GTY9DVQliFo/b3bG9kmszP7SLgxXoUlkgD8jyHKoJFQRmvU
rFaswcejVgwwgdRM23poXH+Ket4Bee8QM0dFv4dtMxP1uluNC83v6TZNXD1O6/duMqJzM6RTh0/S
kHK12vjZLUJAFmf0H7zao1edrxARhfLNQ+5gGZu2f6iRND7FSuTOPWiWX9FkjD08ZANZzuZjHTkg
oxx1V9VlwIdVi9coS06JGZnfkjh+T6WufLKKIv9fS1/jA7OAqcpBTlNVCKfJhg7d7c9IkLrHWyZu
suEZtI5zLfUXW2uYeJHLQDoOr5kIhdc3FKHymSnVzblF8/6hVxWkNaiPxmjZDt3Ch3U01/I+2oqN
iCgGlfF7UbSaWb0vgvzBGe344CoB/opln1/jMirnPdGONy0ZHwKBy3XsbW5YxY/KzL9oQ2y/StAP
5wlWB1uSPz/qupL3klyRvGny4bNvpdcKxaDHcqr3AeMvPF0bPreHInSzc4ce723nn0WjvBIyrmK/
L+ICJLj6Y6DmxtaMLR0XywxFNKRlw7UVt6wsIY6Tq8Qj4Gcw3eqUBWjp9oBZtMcCSe67gyi7qIYe
vN5oyEr0+Nn8uUF0QYaKIaIj/mL9MrH751o3LwJJKLCHsNzjw1QlQRp48HMrRmLC7pDXVuWjbdXF
0pKnzZAs50iABP33OoBVqXrGD8surqFrS58QFJhkn0vlMkJWZ/5XiMX9Go47z8/hfHO34eZkT1wG
7XXUBu/c6G63sYI+PVfQCmaZZ6afyjKoV7ZlJmuprNJPvmW+Na6O7xZ+zo8OlE5RPTipvUE8AYmf
aVA6sPvT1dI96L5cvwbZRtdQ9HOy3NyTJS7nothLwyNss3M4CQKlpXuyQqN48ro63neK1i5EPeKW
Z0B1xZNWD4vUwYNRjvOVjobiTmMlfwA8/vvhXidbNcrvWanNRJd7gyiCFO2WMPSsRdoht9yrCarc
ReosWW7IvCiDdo0XZHHwiiHb4mea7BKQC3uNB3SjhU2DRggWabLXwqUIcVUfkrC/xrHjznM7rZ4j
nPtmvaI0n2S/wg8iHLQvqjvlgPPsvcyr1XDzcTbWiA07wUwb3FkTeQHCrBlJGNeqv+El+Ki1Yxr+
aAFTbEXGrK/IC7hN9CBP+bMMB3V3srUSbWR0bm3aRIr/1SZycn8d50Slv0DDXb2xB5D7xB88c/yN
QGDCjdUQxPShIk783dqzpJXexTgizPhFNo+O7G1Zxns/IKptfTcL3oiFKEwUfXRCBlvbyUjbrJJQ
tR7tkix2gDTLe2gi/4qEQqkU8gx7J+lqK2O2rlkMIKCJXJKHkcGiUOPhDY/SPcKN9bGSI7yViOTN
CHx6P4Cc4m6n/ZDy+i0jufxqNQjFF3YznhHdHTajpuZbzW30VSTF/h6llGAV+9j2aaUSHOW6wDu0
96NXrYtf0AFo3kG5rJpI978MEboduTn4F4gRzDRF6m+8stUeLB+LelQFja9W95klM3SDONW6YyBo
Cmafd/spP9lNfAXRACLo55muDHhcG9iVyINhXtqufitzB/txexhWVqoTa5yAWLWiL+RGcp6GuCsO
8JoQ/a714FOThcDV+HlsRNEZsb6tvO5aunX90GXRozr1cjIt3iT1gCjNVCR4R+RT8r+lRtecyCfw
VeSQke4gqTEYLDLNAbH8X2CroWkXEpJTZ1FlpZgilrG/Jleg7eOoh3DhWc5azytmBjmWFpXSNE+R
icelXLbd59rLH0J+Hd4sxz8tirAxTcN8P2it97UeFUjnXqA/Y7V+WxhI0Tcm6he31rXXvMaKvcEQ
dimKeMg3c0niSbu18md1Kfau/7xON//y7jM1jQCxCoIfv7+/MLwVlF/NwSykp85Jkf10NYT+i7E9
y3iE7qqudFeQg7MnN2NZoquJ9T0HF+jVPMT3vgMs3u0QnVgW0D3I06e8QJAyn1zRfnVPcFi8XTqG
34hn3tR3urQxsUkqdCnnN6J2OjZA6uN4XxPxfS9rZdfj3Pe5rlp9HtRhetGjUt1k7Ds2XqaEFw+O
9NyUMu9zAiPbY1EuBrV4bxEFBacxgptQp5kgN5LgyfLCmTpl530Er54iLDcETUG0/SoN0fixbRoH
ysX6H7IyQOY+bpRgnGgoUcimxj8Q6H9efRC+cXXghNaTRmp3ESEMmr/GBo5l/hitAYpVexu1xhzO
KqdlQzqyng63llQfnLmo7OKKTOQ42HMvMUCSmuNR4FwEHEacfcDEfCh2nTGgbFCbOt6fOtpAuK+w
AMfT0lJUFp122+wVqbAOdWQino/swzNSJd5s2gW9J/kBSQ3juxiUSAGDrLBZyRp7fjGoijweS9/W
nq04Z6kfn1U19783Xbe01YqnpPCyuTkAhoHd98XCxuCTo9TVHC6LcZUHrOuzKDCPdahLG/iH8jaS
I/9oABdY6WMn7Rxff/FdomQxIJsDITpnDz40XEnJ2D2h2Q3fCJr+uwu8udb5gYDHA+/Rhs9d5BhL
DCV/DiIQHtwGsW0tfg0aBFKgRKqrjNXgNiic7jRtm253clWpe5Jd/JpaAEDrVncS1G9HP3gZa+8L
nDDl0GlRuBvz0GGxS5Sxwlt8WfW9t9GnGGShydnMKAbnFoNEXmo27Tef89hY4DyJ/qukmJ/y9kc1
4dzrpu5XJfGUjW2E1lSNEHB28fToU2IlLvJoMNOrSn1FxtA9iSpxEEUniVcE3sPDh3q9UtV5g50k
jqtXnKOHPcbuJVJDyB6Ks/tB1EUeVqVRemCGslv2bfJjGk2A49g1DsoUQbZM8LSqnZoHtTXVZ9E6
NLJxKJ1Hr+yrrYpg/Gs0OiuSdOaj3Fv+Q+l3j/FEAsv0ytkoSWQupFHVllKDHlCWl+mmI/6+EE+t
Yg/pxhns5lYUrQk2fq4yrI28/mFMW7MeoP6KMI5JFUUpVI4F+M+rm33XBks6VM5gHcUC11dWgSUX
x9uaF3O1eiQ6j08GwWmWM/hBLzs5RD2t8kFXs1Rjl+ktYKv7hzz0k0djDH+vH9n19amRPE79jSZx
3nT1EA8g/BOcSZ+jxl/q4hMFSb5l6W8vOq2VN+Zo8B+Q+OMsqWv7WEd+9izV3lLsM4e0ybcJ8eF5
F6nNIw4l+RpDr3AlEoVuhL1JEunOIeIre03DSy4rwwvos6cbCAasl7YYNUlesTa2donbYC2F9/TC
Devik1FHF2+KdbYhUuBJarx1EWbOGuuyc4G72daRqmodeBhXxmmszmywKt9rdaVH1Y8UrsNbmmHr
w6599utEkj7W/N6Ugl7ADvq3PmlRW28y5D6RVAD7MuWILMKt088prUgZqYHirURrC02yyIavtjVL
B/bqLv+dWDNnNU6ZVnRojCxAe62y3pqkXFZxrXxLskZG/DgaH2IWSQABTXsV45H0nNTtk+hRJgEb
1iB+rvO4WDd2GmyVuCmuzRR8Ez0sdAdyox2OOXPaop70RoTNYidDppH9BBd3xR/Y15sh4UnL1OZx
Y4XPSR+cNDUuLuLlk1FiQH4RP+Op7V5CXPy30q9xrssP8Z/f/o5s/fX9P8FtyPwoJOr+qtOjGVIl
eXI/PI3OrpQU7G2CBEyS4+gtBqwhxroDxAhxhusAGyBs5FHIrvCB62pMcJoUSRrIKfDwiU2gX9zb
ZM/lp8iKMChnqloPeh2uTDclKjxBiwXIOJyUimosWdMCwlqA4M7eZGZ9sXTnJbUj9SxKstfPtDR8
ivD8vmAu5O6Yt8uFl1rGG4zr7xZAuYfcqaRTNOKXlsAwOw2OhOdX1D/4dVtB/kO1HaXat5LIGtiF
dngNtSbAPym+RIPXnbIQFnpg29mpdCx3EypdtS3ZnSbsITEYKdrHXpXHQxw0n5VRbR+HIlXnIUL+
K9Mhq5DzrvvumNUMlzzsNJVQ2hRu/XXAfeSa6EnO9+Fpi05xyi8KT3uq5tarPujuGjpwujaLvHnw
zfyI+4X6FifaQuSVMCP150OX+RcrLB46yQ+3fR+YezeFiyIOvD5BKGa4qqCmxisUXhXudyrvWzI0
QeF88jMXoU1NLve2NdRnUmK8SptgWGpGX+Bw7ernktlp3rmFvbI7EAUzWNsoCjWRdbVd+awBg/ui
AJiZZTlOo66V52x4hlUm2zgypO1X2w6yWdGV1TIcm3BtlhjNMAN0r45pBkjV++03Dzp86RWdP8Ob
p01154fRSg9sijc12fnFYMFYGCJ1XtdKPesS315Heu3ss77qN6Yt7dwxS5fKAIs9rtqZPFnFj2nT
r1pwcavMbdiBp/VZzcHvVYAOvzZRd7FJtr6TciJmYznYF2CpDBsEaW9gMYLtR4c/aIHpMLbQFuJD
j83ygzgUhazspQgI31QVSVI5DxLbWOZGpmCHPcA/6PJPvZ1fCjPNn4DVPimlE58RUZKfM0l5yTzF
OqlhXh0Ho7xABADSn4QhW7j3UG7Sgxx4Vwde99azkgBbkCDTDxIBaGc5+mby1plEjfNGLleiiBvX
2c7ZHppq250as+5nuO6mb7qEyUAp48ukOs0RmKYN/hmFK8Gg8TEfgLWofY9y31snQ/ezXjRGBDEJ
10xdRBklrM9YB6eL1h2eyYyk5yIOn1mdVKcBp/g5yydl13VV+yLbzNRAw5M1QZLvvHe7h8RutWPf
Wxsj1v1gjiwaAT0dCPrUiEdn99D2lrXLx+grOUZ6dCgkbJ0AzaxbOUARdzbAmpy5uDAucyLLLyxj
miXQe15rU9HUTGcuO0qzTdFnXgVOjjtNXUmIHZlaur+dWnrDNokVl42tFLWRxwvKViXcrE555zs4
GQyXYgiNs53Ua3afS93RvmcdVjFyWH/tdKO94AyWz9XMLldl8DaWAH1DdjpDE1Y/Ov2xs63uGQMy
51C4I9zhIoZWETWQSEKmdCT83A2OShiu8DhfEqnJL+l0ZunKJWHS34sq0dhmVbLuOg0TpakH4Kbk
JCnl14iUcFZZxlMZye22q8xyLopW4I1E3qIvoZSaT2gLd9ekwXRqKmHJCXzTa5tlL/fSYZwOoMl+
nsWTI1nrm1/uVfdu974OjGJSG9z910jLrHDcin8Ubm7v+qIKt3bjOlBC+2QT6Ip37IKgWvulFp1I
JQ4rLdeK84hDwNJJkPboOu/i8GbeZEmW7NEjrnc+j/+mCTL7oKGUulIHeTzjX5ktMaWTr82I1XOs
d/JTHj+UpQHqwB6TB3Stw02rl+U29Jz6jO9IQNwrLt9UNz3KBU96FIMtUNLqc1g2Gs6PWnLRSLtu
AFLJmzZvonmB8fJSIYq6xfYxRNBPml4Z2FfblqZ8MdlYqHJpvtt58qiwhphXBBUvnSYtERfJf+iQ
ynzmwjev5RN2fpRdjDRoNuVQn2wepXWk2t26N8DKyJZNbMH01VfZqL6qZhL+SM0jKE0EFniYLya5
5zfL1/J50SrVFbmXZlXEdXaw+3KP26q2dD2pusAwauZpRSagyHoMnUrMKH22WU7KmsS09XQFvTDb
j6NmHFVwJAvf6ZRPejcciYHYJCodhSl7Vclm8SXAA3vZ2XKxI0xpXdOqe4dbwURJ1p4dcWU+JFUT
7rXAQ2UuaYcTZp1sXwzja6jkHrSMetgoft2sTY8lEgJdD82Qet8cYHIzJU2G65Do3WQaK6/KtG1e
CU+QIKFHMC2c7SJLHtSuysABVBsMvuOtNTrmVhnD7MD/ZbQe5No8O3rhLIJuUivqQ2czqMFwSHPg
+H3guE+GrlcXq+x3EczUTutmWkG61+vr+Bggo7gmg1wvBbjL47tcmF1QbAX0q0HYHKSIXaNpBPSr
auxZg6bpkyy36RU7LUKmtbE3yjaea3rbbZtG8ZZ4padvEDHeybrgIOlA7cg0/3swzbkG3qt5K+Xz
QCUOOziyuW2Ddlj3bZRePbVziFc21TfTKRHzbJR3iZRFIQfWcyHr41JRojd7KLEjSzXnkkwHCPZ4
hIb8UF1TUiVsKiplMZZWjuVL6VxER8cx9bUd4gJ2r0PYC36LwcQyXUV0i43evNi3a98uFpvK2gPV
0Hbj6yBhjWVneXqUPAKAcAZZP7dajOei89mKNOcYaOyv/epx1HDKVEcVwVoHlnvp7izHVo45BJX5
iL420BNE8Z24wqu4jYdzPh2CTTok6YrNcbDJ2SksdLNRX5E7/aKVff+D/NwIUpmFCrvtUoqTWVU7
2bIj9s10GXvjToqZqHXJeOiZRzbyIIU4ppnKsxl61saNMAjmJ8/zqsSfAMLEi9HGE16T8+EwuqBH
Eg2z9dDUevSAomxly4N1wAcNb0xSco9GZiUbUXc/KJX9R5fKxvqtm3zPWI2gSFhVr3aFyWVq6cFL
i6j7ok0M7RI5PltUsBDgudehNkIRgJAAvgc5z04tutkY1Meu1NgCEqF6TMgzzSBl91tRpySaOWvH
GlKxZF9CLbDeyUXhgjCvXc++ehqr5ECVv8iSNOxAno47XYJpMsMEaBYMU2iikDoWgtEnqQrit07G
8Qkz4n4CLtsEwP0dqPQWuT/NnEe9XeJlF80MPyAhiSXiQc77dBuMWDrauSwt8F9XSe057nWwuqtn
eke40Z6POJBEgCVq1q5S4gSDsfUDa+kUHlsNbdxk1QSltnw2syE89sQ1CIXU5XOUZ/bJifQnfj/m
04gr1kQH/4Mhbk1qMXcqWMEublG0JIAFQVw0hEXlnur8myiYvi8vsaGLFpZVjpcIaayZptQ9zARt
vNzqUPtYq7EN9mLqIhrYLaCRIqEBQ03e4YsjG7gt15NGYO9YxaFp4p9nsZZHS2QjDWS+sBEjD0uf
2ykzEb+rWG5XSOYji2cgOYlFbr5OFMc9igM/A2eLedBZQ1vkaJQmL4AkfKgLvHDkjGmRFaz1oIw9
4ih8M1ujNKwHUVfb2U6NqnGThbaKwBTMriY2ycL3aB/KKZoqxXAi66Rd5AGjWM31vQefT70erCHe
SGwtC9UbYaMNUwjhDIJ10Rqyzmsa5KaTq3BxQv2thdR39Nvvg5aRaG2GfOXYBG7zILJ2lVuxFpvO
lAj5nFulKItDbZ3I8g4rDGLrJWFTUhQ5TMhOit9cXIw/YyYwKaJI9QvzvTKvQ9d7BIsSLPWwdM+Y
LB/7IPrC5ooEfFMC3m8MXi1TURw6RwVVazhEB+C10aT2lolZ+0LqYvWiVddAryA2yibSKy5fMJII
KCfLThlvXVPt4G8oUjDPR+IBemTEi2CUtAdxKHwogay2mpXiyT/ryrppSNioxbaPS/3Wr1OUEwk9
8xBlhrPK0R5eNJai7+qASIuDhvWT4pvVtau6mYxA65NutUsnkqWHaaHuNpXyqoFYPRAgcG9FI0+S
eTh04SpR87BEBxYHjBz5/zUSTDG52Oyb7YYZzgFdt+NZC9gx6/2DgZLGfHDicW04rr2PSunFD7Po
2sGQ1JuyevKGoXzKQCPlGu4/uSeVT47WGfMWjWpmWIq4sLhrpSU0g3npycgAVUHdck9paH5XxjF8
9ZKw3AayT0bI8aJXE7bMUu+qYCNaYUQg3YgXMegVWrGZQKs4wr/Q1uUr7w9gLFT3Vgtv0c/MmclG
c29JGLHnraFtDK2KF6iImDCmogrBJtBj8MDN54RQAv4Vtrwgrk/rICvrPOP1LkWWQYjFR74RmChG
vIxVndZb50reLG9jG0BnvO2J802dWeFVq2wEGS9ao5bYnz6Mxa0ITIsX1tDLK9E57WLymz2+i6Kz
7EXpsmwIjN3G9rjTWyS016Kz1tbqovRt99Yam1WDvkVSbG5jg47EW0tKSPwJ0ehLczKs0RozHhzt
nPbcIn2/SoIxP9jRHvRJ8CRV81aRuydJsdqnpOxfYFE5x0xP+03RQt6UtL47NzUSdEHrwB2SAvNW
VytfihE9tVtVi1jBSSfZ7Mo5OrchO2aA5v7O7uzuLK6RlkGM5kkarO20nydW2rHEC6wF8Ol473kQ
v2G9fUsJTn3Jcx87iEwzzolrhBu8q3d1PSaXxoieGznyXuEjqzt8LVBjdnrvtYzqekWsfViJVsAD
1ZwcobMTrZlePiZV1l48XOpemi9Vgaem6mfyIu+MEsUQs1xgaleuq5AkJ54WyCA5OLjiZG5Yf5zG
06muJIU6/63Db6d6ouQrPIoDrDCuLiTMF5M/79HRgfH2jvei8Wt7cONsJ0qS0enn0BuuohSOKQqY
afdNlEr+aOjbQUG6tfBfxhLtILsnRyeuGtajtnJBpixCU9LOgyv/POjS1pI673yvZsGf72LXexad
7vWx3uBGOJAp/tCQeaE8K1zYAvfOogvxCPY66Jh1v27ntmwYjVJRnuHDr4KuHt7s0XQXYw2oeVBS
+SirhLvATi9stF7gv5f+PJhcUMShmExRxFmsGTaPd8o73ML/RNQpv87iLHHwS4NQ8qFBdBatXSN5
v7VC9sF+xewqohLEXm9XrSp7FlcjwL0GUjEBlsktDLmwn4eQpcIung7i7N5w73dv+NDvX3S5X34E
EI/x3HTj+zhRvPe53+lfdPlwqfvYv/2Uf3u3+ye4d/lw+UoYQn5o/nCn+2XuH+bDZe5d/tv38beX
+ec7iWHiUyrtUKwaP7je/wRRfy/+7S3+tsu94cMX8d8vdf8zPlzq/oX9p7t9+AT/aew/fy9/e6l/
/qTIO5SsDnEwRCCEpV0g7Pumwz+Uf2siFcWodPLTFUNv5UbHuvS38m3Ab8NE28eyqBSXul3lY/vH
8v2uYqQ4yOSdsQn98HluIz+O/1j+X/dnM8PWu9Mnp8r7HW9X+fg9/F778T4fy//rvrc7/uU7qeFA
GEXXru5/7f1Tfai7Fz9+0L8dIhp++6j3S4iWePqKP9SJhn9R9y+6/PdLgalvFgMOPzhGD9Wp6X1r
WYKIn4ui306SAXpagdyhFYyWMZcL211IdpWp67jC1K8qHVaUU7Po2A8emDjAKwdI6hjAZng2LUSz
1y51PXaOYH5h0ImqdnTifeGwCszVXF2rg2YtdJJKc3h/c9IMQC8nu7abmZvwdRNubnD2kPQUp0Y/
RtL87vGmWj8H3qvuVnCuq4WoHFfxFzeopK2O5PM8TZJoTU6KeJScZFdQmRu9SOsTYkvpVSL6cjCc
+iLaRK+CJ3flmGW/gBaeXkU3NcJKzCfYshNdVFdmiZSyNOWqokOcZ2C49FCZ3S/0L++u2u3FMlSX
IOr/c2dnQHlJdb96qUYELrW74wgSa5iZaH8cRRmzSX/ex87P5nuD/quLqUt0yXq6ZN3PYWKsOIh+
zq+rGEXkrzId8q6Sw2jRypAsgDgVB6KEiJTey791imz7CPpyWP82BuTpH91/q0VcMbbnvSZ3yPQh
4Y7Lm3lqlcA6ibMY74q2TZvjh3oWRMGC9Sm/oQ8D+to/tJGHWsMf1xA9xCFne4sKlNmu73XizI+t
dgMN8v1DvbhIXtn7Mh/NnWgUVVbcrRJ56LYFeHswk+QJMXIy+IqseWqWzq1eNIp6cXY/AK8z96I4
CgE8cWqTTHHL8OdYMazSA3cRaGWN51nSr4AAtPMgHDGVR1+vuswKhSAJpkb/R9uVNcepNNlfRAT7
8gp0t3pTqyXZkv1CeLmXfS8oil8/p5K+Qpb9LRMx80JQmVlFW+4GKvPkOQq+tYBQI21nT9vMq9kD
j1X20GmNc3BG95lMqx30W89WyVzsNRBKhxJw5K1txmMg5EyyLdeglVYjXcd1YrFchxxqM7+Wddfv
qE2XzsADdb31635o3QUJn9f4i285p55d6t4FLSzQDiz0wMtJ0uMqM4wCvOZt2R+UVrFxTmrk78+Z
ZnRqsCiVs26cjkzTbT/uxzLsM+PWO50rg+ciu4Hu6PVgND3IOpHNJ9O7kI+d1+SPMxft2O9CDSXi
NJ0asUFf4KdQtYBwGnLWpoFG6b5w7WMiQRFQiFS/ljXYgaSQwhqR2JoG0mBeBvr+A+gnLwE+35LR
kWqh6H+1kAAJ6zdsEDiNjpUdo3IkM4D4pTymqKKCuBK0eHQAIXsJXTk2LqR5DfFJyziGatgSB6gF
34D1pAd1XNNfJUPBNmVdFiagek8CIAUrwEHKLOSR110bLror2TRpG9DUDTkc5Gi3NCb3h3UmNbv0
QxTvR7vnp1G1xpPHUSH2aZyBhf7o6vf1UE9VuDiQfAIeYHKG7wnEbVC410fwL8dNuK4wVNltrQ+2
RK4X6fcfzLaaKjtFn66Dm9+kQt89V24qol00B8ghaO+eMMtjByXA4xJD43czl4cMj1I1iAF6CtDh
B35cBRXTskhfOPrCdpUUm6ND8XYmSFRuHZN75Pky44OdhthBjzsg/197Prizj8QnuqY8NDGXZqqc
10MV9behGTN/AEzkRE6yL3NHdOME8dzNm3UasupRODatFixstyYaDtEGxUEGaBppChCw1m4gaf/F
EEMZH1jl8FOVVdiYpn27z+ai3edG4aqP3ELuQJ3cKqCYTgbm1JEgPCCjB1TdkIe8J5Ob6HWAl1EO
epBeU8vA023wFU/OfIfHnHZBM6t+obMSOqD6nA7n1a5Duu1U6ha4ixDqqQDV+trUWDsHHxstfjCu
B6T18C8B6jtMFU9WBqQ7NT1QVb5djWy9vORUKyjJ4GrrB0i6qj+Nvblc7Z29KlqgY6CLx2d9Pxdp
u0OeWn3yhhJElUpk/9QhXpMMJf/usooHHZr6H6K32NRw5g+x3HntcJmiBZ9yrKEEMPQgRyu8Humk
Kr4zwNfEF3drp8hIAulws9VorKqnFgIrcsYymdbhiUzqtYnr99LTgcdMC2lFe0ruKOTjFLk2WmtT
sL5jBnlrqw0L3XEm+wLMerVxexAN47/O/mkn6BPR8vZbYmfg9bD64tJ2ObR/IWa4tdDn8kyxRNfy
a6w6zhbKNIA+KHqn+I6GRxL1DPRQPUAzTI6hhBGrBnjVyEvdBuR1XAAdyEtz6wF1SNUzTK8LIqwT
mKiT+51UOUC+Hhn4FvipdUjeVipRkbesoaHUmQA09RpYfr3BN6Oiv4CoBB088mx1rLZEeoHg0HZ2
hm4FiqMDBxvz4kDvxs8ZFb6ZcxRR1wl0iQ8r0SUE2E7ACI2FKXi9diE/FNBX/bkFrMlwzGZjC8Dx
UnvKvqAPCuJH6pcYfwAUC1NQDfNB+9JaGkBWjXgSNUd/npIXqITH2henUh0UP9XoHBezCgFEfGHl
dFq1YlW3n5Dv/e9WjSYd3BiKAjUrvDzuLe5aOy0a0ZkNfJYP/rDxlOpp/JI08z5uke1nbjY/120d
TJIYDf1z9b0+QDUollFoWsS7sw2NGfJ6ud7in4IlyUtLoiuPn8ibmuq7JStRoVCMNVxW/0RJoUCF
wauBoHeGRxWE4/vBTewttI7sz8qc3tNzeI0oAPzcN6ljbZPeAumyCXYq7nez1e7oPXnOUuNoOlXw
4V0ZTZV4A59V1Tha2c17s5En7bt3HjHh8eMvr+oo+NwZdf+US/lGoyjAomP2B6Zyhd+/DVEUjc90
mCtnj+bo5mwrUCXEQvVdr7npIx08ADyaHFg8GoHbQj+3JjsaowkBmFKU064c+IibLCbM+P0/OmXB
Aim/tKtBRQeRGKYeGjY4ZwoResTvbXferRN0e87vcAdFVz1NiNTaChjo05eY5bpzfmnqOlkWMUDv
eEkECp/0KRzA8CHbHlk+xdIBqOkiBLaJb025/Ky4TTBBFeFJKUI1g3BKPfT8ScSdHqQcwrdkm4C4
PQEV9dOTfK9kamsTVEGlenakiQOdvs07G2+Rcthg0/doWK/ko3AzQx+pV6Jlh6mReRBl9AXcIfzo
xTE/imgCCp1O6YDbu6JA1+It4GNU++ahGBpGNYtbn8agOks3ujWPy5prTFlnIgrW2bSu1Ynb51iW
oHFTOs8q7+LdhxC7V/FEjb1PidVBSWXwzIM7Kimwg7OKUzqsY/JTJLkdUGXdImlsr5GLi0JRkBCB
FoNnhIJoDTpbLwltAsUI/ng1isQeNQHrIJCJqt5PFwcEg2E2afmGhqOXwDYa02V0Z8fn4KDYfnBE
vPiZoN6y/2ivp0PSlNqxq7rChpwKFpncJ100/D7WYwZwUulsPewsryC17/yom/mehnTIB/dRNcfs
RKM2y7TrYE1hBQGhSy1HnhnHVzRmrlNasHCch8G6i0Q/p4E3MLAMeOU3De3faQCOlxk/ER1kfzRd
XngyE77t0xI4pbYLAO/h185Rkyc0AgBXGT3RwchsBgSRFR0KaXN7AFXnWYG4ixyiWj9cqlg/tKZ3
m6CPgDBY0JEjE1rRyo0zj6CNlfHA3lansXb+XuPRGgh4lw1xMxnQjq0I4jERdzScWTMAjGanAQ0V
tzAeq+ZzmRe3q4EVqUX60nb2RsFyoG5qA0kbV6r0gUs0w78si0NQrEOfT9rS2gKIeB2bewONcuDq
R0AkAyiKhnQwUjsDjqaOww+OdQjtFnObWDYwgp8NzYVOjjBiSKW4KDZN4LG3AHwMGe/nLarwoK53
0+Sqpq6fiab8zUtzTUjyUGxhuPETzUdz/8f5FJGAnHaJWK/wdn1yrmsAFAwuX4DQPVD9b60EHF55
B8FI30bzztlV2AadGTGIBCz+o2NZfMgkxtqn6MFOnUAkxvRABwbW1HMT9aC1Z+KhstHkUWZRuaPP
BIppSDJY3WkZuSij9Yo1+Tn9Od689OnKP3gLpMTezR3kXC7/dJWaW3eoVcfocCrQepM33QFwQXBL
AQD7OCVBkcqCv7TUauYd7Kn6m1xLUBcNm6J10806J+Z14Ysxvq1DDpAZ/z+us157+s+fZxhnNTAs
MJS1hWWc6l7fjZlu7Vlk4H2rGEfjJFosg1evwjgVtpEdJrQAQxXQOJGJk3eJofAWTTkbjXnoJZFT
KJLWpqEyQT0ibGMQPrG8FRsyknu5IoVPaELaoPmq81M3zW936UYA5+M3piHuoImxgfpdagZIapiH
tC0tQLdxz2cxHnmQmMDYo/s7+ZHLEe6maRm7u73XRFO6R5ZPuccPJL64Q+Fup5oZ4Dr+x6ZKB/Tv
0JnT6Yu9AvMOhHxlCGTJX0fdavY0n0w0QcPXJ8Q3BbQocj45+Fi6J1sXyjYrJ/Rz8OYErER7mjWr
Of1pSA4KEWC1trsZrbX/OZZWKtL4m2ODEa2znxrFUAI6MwFaWc4qaWsKBeJ/b95/Hwc5UAWoYCQz
3WLzgRuLhjpgvEqVAjAr3+PIRIcuGeN3MtwFoAVFZIC2rYzPmhOj+Qz1ZdMsgXGeTAMA5uzJkOao
HPKDwF46oKHVovUeHEkKAMxz/aJrSMIjCwTCURmMN/pljRnvNA+ZkzzFaFZ6wSHHz9bEewwULuwS
em+7unEe+8iGduo6RHPIfoxBaLJTem/xxiAru2a2aZ1AET49zKBJsYQxHEGCJh4iE4c+VcCC3aZ6
6IwNbl5TZuen2b1NoFl0cI1imUojmj9ZebZxAKUJG7ctkOscxK7WUuPaoNFqMzTIk5mWBUk9aYsU
kwVNbfdLCDkEFvDBzIbSmy7+GmJLOyA1bFxBanpQs0Q9awNz06B+EegVuzLpEgNTzpo93THD8VKI
PJfikCv630ukiWYtoNPNOqBrrh+miMH1nQEW0wDDfiR7wTwWtJD42C1LrR+G3PQBM6dYPsi6XP2i
ebmzrzI9BmECNnaG3E+6qTLeAeqPvi0FW3p/NWpiBu6W9osUDsw3IkFav8SsS6yO1bYuA7WfzJ/x
O4XW/fQZKbQXNFQqz6wW1q4ezOaOlV3xDCa/7zqAjz9+DZhSCF50MdIyRAUkVPTJGCDyIoo/NbGN
0G7L90NTDimYvBS8Dsn7YW5tA57OgLEO+GAZ5zIHHmiK3FfgW7XoEGugS0cTD1i+ukYRSNNk5hm5
XeNM0f3Ewrwz+LFmfxe1ZR4SUDwd0UmK/6pWgU4lOkPrDiRisEKNfjoiJUReIUPojA5djyapxfNx
bKfMONjjD0ia2eiLlnG0HI2RRBrQCt0eMhGDrj3OxxJt0DgYs5Yod1OLhP2M50gwWm3l/l0UZnkE
GrhB6jMty2MPRFSQO5EW0KTeLbxNOgwp3q0qRzHPkOpF1zoX6ACUOvdyCNYocfGSaICUvHfzWurY
XWdIA5zRgPeCXWf9OpTZ7Gt1Gr0MA+BI2liLl6hNLd9jffUSOZAdrOvYg4pCr/iKhZ7dwUBHE8oG
3kGDFvPSp21mWbQMNaJ6AFvNu+Hqpb66/3ZuUcRp4HBsyZns/jQGwGOMLtXwruA5Z1uynaB8BhS7
QM3wyON2Q7YJkMs5XNxySjnW2qaTK5ho6Np4mt5t3E5p7kCf4m5ytO1+0fPsc48Wg6s6tvqFl23h
k70qRzMsVcDIPQnqRfszXs2012hu2QF/gB5KJWX+Bd1tvd/HXnQPLOD82CjsSvZYL9ttEZkWEmO4
SNqz7WACTsTAs/mSfjWSbPrJ5xhyBbitXceGzXdQP2nvVLOMH7EdBIberuyf6Vedgf+EIkFvJq52
VsfB7c0afJPofIKmYwgKiwI9UAWyRp3s4SMjWg2KjRBOcQYaz7lUraIESmzhafZ2FldIlZItfTtb
vctZNtXnoQI5Vhrb1wRvr3t8F417OqCJ3by3sgiqjVAO9D84aCiy6No0pbun2DUCPO/IhFnAnI5F
/Ahyv+pJ64psE6mA/dc9GscypWkCa3SKH2zKgtkU09cY6mKbucvfR/SyRPJvI4gnqsjSoEwTqInG
Cho+KlBt7sBuU+JXpKjJJZIbjj7xnNBSwQm2SIYntDlx5DaE/FGM/gYltY4eOEOH0JMO8nqFix9N
0Z2F0nRoCpF7mnfT5NqoAU/HvjszKbWrj0j4Gq3XPAoAE/fcVfTtNDfKZ2SwlggDTT9+KUA8ZGdo
iapQH9Yk3zpEoL+h9KwdwazLHsGjKO7BfX5nVPjYgVqLemsJnYcUSwdDLb6Bwk470qgd0hk9leMd
+Nz7B2wug3HuUJaMIOZGQrmsRx6uNpAdmXsmPjl6FVILNOhRsR2GnEpIXc6u7mi+a9vqGQ2KQZFo
o/KURkJswLpf2+iUAS0uHRJbVQ+KJQ/Ampe4i+AU2FpTR0vB8L3EvRGVAumhcNnT/q9OqxgikB3a
YdH32orpmsr7Nci+LNRwCgvbejQuVH/NEau2q6TnDNwt1P1aaAUK547sH1U/KaTKjOlYiMT0Z7Bw
hBRIjnUpOovzfpe9LfUhLHcviqeVfboD5Yqehay0Qsbs6sFqCmw0zTzbdTorwl5PsdNUCzTODyp0
Rs3uO29Kb6uP6gwpAuhTk3Y12Zg3zsGkTP2VHP/Spsq56PBDa+oaQ1OKrufBICYtpMLjShC9lC3f
1TETqBdtI84/UdVycS/c0b+fL+VN04Ak3cI5PdSDvR3r4ZObhiC/9C19Ks5cjGOyyRW0ejrVb8Nc
dhlXHBm6YmQ7Gr2FMnkfo5vZm51WpBHZKeItnuymFEh6i6dLUqj31W5BwNSAHBO7ZBzqJrI3/djN
/mqjM8mfedZrDzS2FGO54CVEv/5tHnM5moIokudtfJ547mzqNn8fs67IQLy2QzXqJ/QS7EPbWvfL
34OGYL1CWzT+AOu/CFW2JYxMbuXgfv42dRmS54MNGd9vUdy1vqZzddMz3NmIXaDpjZ8A1I+XGNBi
YFg1nzgI+rgtT6YJnlCKoklOPIJ9QVKZ/z6J9fn5VirRUg1K32aFdrcmF9CQgjyznzf2dKZxDHmc
7ShQSiSbImPeB6LreoO7lbPMJjdywhoqi8i/AXttgHgo+8tE5W2vVMJ4oMPMRid0eB9vVluH9jqU
ENXYLyvVxLYYUu1cCofRAdlq8K12yHlXUwQGRykclti5ATHqrxTwzjyM2hZ0tmVAtnUN5OSAe+od
Z1mDHHaleWc9xqumvNTwdj2ggIrtPJv8owPvHD9Qeh336+Kth59BYw748nn6HRiUQAkjRVtBathd
Db1Gn7VjXvoKKvQQh+yuMoBMFECHzHlvolA5EWBla5n461rr8r+uJWr26qWZdnD1xHds66Yik2k1
FO+1aLjp2rAapEj67Jn7QS3Y4ziW3sNYJjJHBS0ZHkNfNVIRvYyRuEItvtJu0Q7acR5qbGU+Rq/X
oxmqXJ9swpy8hwnr02hotJe0TF6mPHWuE8frXpsbyZ6G1Lrjzc4RXWj9mXp4ysyLr5l2pAEFJWCm
Ry+j+ZzKvh+yIzra5SNQU52FZrBggHReqPX45dAMikEH8u1S61LyUg6SuJDdxofRWJ1cow59fnIN
FZ1XJ47LlJ6sbKlRtY3VBCAL4PQfknK87+ZCHMlEhwasTjvoYesgc0QYMo/gks8Qp1oAD+SK0x7a
ycwcKAlDdvuOthI5PeLolA7gcIxCpmmaT9sUstG2hM5W2zrjg40WMFH181W3HjYJGkABGQJf2DvS
MDSLOvtOLaDEIOnE0O56IwyrRbexLB0UmSPEBbcK+ie3nSyQznlTbtFmkG9bWU1dvSLWf0waEDQo
6aUB+pSczQeYPA3J26DkuHhXmDzB6VGlTZa5HxzLUtKbz/gmQ9sQ2S10EUHT6PPcgKkr0sDo746a
9Tka9K8QZKou5ByY7oMkT39uy857FHqyI3NSQojP4OjDnfTU/jzVar+v1CYPyWvFvbKJvQx1NHmB
CNrHywWWJSfnwwVQTHx3gdTt3S2oTIF6RZsLO1lJHmCItAsNSwuAPqHpQZGPBxB4uqchEmnYW2n6
vUUjx6yD/xRCcOaW67UNUos6/zQp3ZUCAKB0QHYRG5d1JuQBk++thk2wF5mvxVxaW4i74GtlgbW+
mErww0jMyijBLuuBbBWEV8B7W+1Wu5d2fNsCKIk8F8TBPkyloUJgSjkXfbrQi3pbWDxmKb5M1hB3
jT9IfQo62PWARBWddhkgWEweVjfZxBwn4cyRCCLHxyWWdZoOhWJkoUND7+zTeuDD2B/GBtClN3sM
NNLJmEC0F/5zipbDce7fxdQsnXY5876P8VTfgytZP3fKlgaghobMs43X8cXeljuyk4XOmJzD814/
491mNccQlASnHYqsvyz6br3V/suiMQSxxqpPXSfQ0Tkl9xS0AbEi195NU/512aJQ4UQePuw/0Cj8
CtEv4GmlE/gyfZtmE7LFv8Y6crU2Sb8uOyDyLvuZseUhAE3uMTPKFimdqnvqCzTwqcqMZpSydcAj
3DrPwkZnOghr/oaEnftJw/0TOTwtOs1Z1x11A0BI6BcZT/ibcz9RmPpTYRfS+ZJzrFa/zYk0JTr1
cQpp7rwWG42LQJQ1dsXIaH9luD/7I0hcLl0/gs5DjbH7Ssr5a++A+wF8kSIoenA5OlzUISoq2QXQ
42lvu0LZ6U5fX13Na7HzQR+W4YFuWZKHiZQ/TGOvv36YpLFOAduqWV9ZB94DV+jO3uSeKKE6gRdI
9Ad1zja3KuNz3k33hXCLH7mRo5MSb2+P4Nfs0GOKiERRjc8dH+8pf/aniLc1/mUEmtjcoEIXcOgO
+SfwUpQPBHQYNiqqW58t0XdoAEueCVBRJ6p9mMCxtcAcysYA1BNqGFtjAnvVAL7dXWNUY1DXJtS2
JRIiq9JlUZrPQlpUAC1JixKGAo2dzrLooIlhk0G0BNBivKaoDn+I1bY6QdsAOxCIky1DEqkn3lgN
JuROwLAiX3fILk1dplYnWuJtHTJB0DNwMkXDnxn0/TZAj2i8AslHfJptPb/0UkhvSJLqx5AAMcU8
76uY1SgssNFaIiymjn4CkI4HpN3W7jM0UL3lU0EH0F/qptDggIycoPzparTAgw2ZSwVbF5qNok3r
6+B8kA/k2A7raUZ6TZTlpWzAJUq65kObTQBU/e7obAV7CemIkVFbZuSjh2+xdMRZY550AzzE5wmp
qrLu1f7plt/hhlNuJxSoSe8ujEahfmP5C5RCyx/I9KlB6on5XgO+6YQGdlCE3QKqMd10hQI8n5K5
O8GGraUy52iLyHJCpEvybQUiRaCMoDFP7lTRnWOKfw/oh6BXWaD1bl/oaGKnfxlg1hsD6P+XYQLT
x2oHN87GLPLk5Q/xtrTrqVcD2diDi6wGvUeRd/iVypwkjVU37nyUjS0I2iF34TXa5Jt2ySAZ2xov
PSovHUMSEsmB+6QbGp9YNsGzAkorBXyHNDRt899PajUT4LxKnJGkqkF/Kw8KeCoBL4R+Bpv/sUlH
BpkyKMJwwJ5UeyPAbtxobnvKeiGuiTxUk7Xpmxrs7nJEBwD+zbTHS6e0eOWgXgbUimkESkfwcQDZ
B0nk+Liasqkrj3xUv5CJDvbg1XtX1dkys0+7ZF911l+Q6BmO4P6EjNEw5SPEQeshABG6hRoTb5Bv
l0byUCSdLeE0NuPyr6pQVeBl8umELZO2aeeR+4S11Di6b/BeDg+NKYbO6ACWNPAW5KfVDPrebPCb
YbhN6HpIbLezesl1B1JGCvMc3JMVHX+5oYs2oo3dMMsN8dyPCfKolnfVVWC5kqkBe6itKUdyzlxV
0VAJoXXyuqB/uoNodRSQ18Wj5mwL5xs6i8WzBS7oJ8gB1F3XDUHdKZeWg1uMImsL3dmtqNQ9raN3
+On0Fhcb8ur9wA8a+l3BholPBBxH9pDpzYGWpQggIUHYp7SPNEorEFFiy9meaDXkrAaQ2LcCNFo2
9EZN6OFZ2oht2JzonyI0s6LgkYImCkqkdxxf5L0BGt0zurJxa+7i5rkFOYavciiz1fijRUj4xJAL
6kM1zqa7Ia4AuJA5VWyntSBNkxaseBiWep0YPtAM+RkPJfC1NCaabRTTCTOWaUERlb8EJg5EAKK2
3KpVCxVgWYJTZAkukqW5Ajkgb5zYPZnIafcgsFE9k28pghz2ACInmk+2dRHNGoDRLYd7squ9wiFJ
A80s9Otrp25oq7smia7RrJig/iJKq7jUQWSlgSN1jrIfJZ7lIFeRnqT3cAotmHxrQzvYJyO4mxFO
p0soqCurzTCgLAV56tDzXpKaicuaAhCKibaAKFXuKHFAjrQ3Jwhh912IG6zxQI5C71HzrrUXEGQU
B6euK9z4PH1nloN33zDoGpRWCkGFaJ4DtXOyF8bd2nfmMvrWuu0950jI+9P8tcGGD3/VmqGDZGz/
ys3ys8Xz6uug4L8W/cviE/YDZZhURX8dxhoJAdPSzm4yzXcidoZDq3ocqrz6b1euJ/P9lS15ZSVp
7htRI89SF19RtH9/5XHIP2dNqQZZZY6XOa22IDEDG/dsKjuzFso3g+N77g25DjLszt2A4t87oed/
PKCOru0MnqkPOQjNAqdvm1erH14kaBvz/wa1ESqdc/5N0RT1JR6dPNTxo3+Ii0jZoX87O6R51p8n
ls0by5vrZyeJQBidmNp3CGncPoaGj6FEcfx9MJAE/PAxxOz99jFS061/+RgdXmzOBt6Tg2HC77nl
kK9AEaJ8BhVsfTUYbityZHoqDsDyVY6o7smEt60+9Hpj2NGQpiczsEo0ZMa0TEdft9MHcioaA9Bj
DqJjZzbTcDQS6ymqtfKKrRaACcx6gp6A9TTGMgkDEaQj2bo4lqhfyXUFkuMnIIzKqx3dpkMSDPXE
1EI2wRzU08DM26GXZzng77YyAl0qR3Y6zsitFAYSp9IDch6o9mjqXgVLZUi6DqaG7AJKIPMJbLDQ
1FN/kBnqopCKkVGkU0NR1SzEqWnVK95boiBtGvBhCm52p1EyqNBBZ+OI92OQQaegf9yvDkgjIFp9
ixZTt6lZdAe5ziEwkD/bU/GuyMF9BYYJF2SowFmTF5zX3p4Kf6U+Q47XBb2sHUWbBTgw8yTxo4i7
uzrVOiMkvXdNGqGp4O5I2J3E4umMvDpY3HwmvS0DdmbgDKrrIAm7zInxrBNLrRwJW30mClvyydHq
k5HqW+Sv8yAwvEQ2RmegkQywsIhbYpMzcCjRK+DyNkjGKW2gEyJfFqlUTocl2mQGunxRml8PnlDE
RjR4++WJfZeZigGQQiq+AtgVNoWXv4i0a9DqBztx0+apByaLtljsrpAMY24kvkr7Gq/p5l94feO4
hyH3MknGdjqwXEe3CB9SpNtgW72xjCsdNgPsQLvFqiiT+1jDg4sxjk4L4UyvnhfF4WSU+oGqO079
MM+if/kQxZ1M1hYPBXbwVwX/aYNho3Dhpo4ZulWCAqcUZuVGP11bgf9SKmuMOvZsVF6bDMW5FqZq
PIFlZ6PgeQPNFGs4KQX2a6RUoxcaXuf0BE1EUscGsi8VoOlJfyQvK6yDAG3FYxwnJq1B5hHSoqek
xBq0pIE8GPBIeemXSZ1DwWpInhrRtqDfAVCpNdLkqQZxP8ha3GCewD4btMYITcMocratad+8ObbV
NJVMf5ovI8jpoMFuY0GTBr0DncMa+U/pFwJzpzbbE/4p/cJZrlpJdyLvLCvj5EV1HMEJ+M1XL/2a
aJg4+vu5fwqm3xruavmJH6vUmYLK9pRnJRa/nYlJv9n429mHOCWDlvvUd9Our3LjmEwuSHfklxY4
iEfRTOLJGplxbAZRQNUQX84OdN8Gdi/v7PRljv6J5xm4QOex5ra6aWwHCSKQmBznPtGPQmd2CEl4
wyfb6vjTELkEvfVp3uo2qtkOWQKF7A8OTa5f4IkbMteAxJeiJRc6lHXxjP5VB4jHf0x0Bl43LwCn
fLGpSS+TjE3WgzbFdkGB9mt0mgDsXtjfV7Mh4nS9QunUtys4FrBbkjXOC/Q4KTY0Yw22lfIp5uVe
UcCyie6lzG/LKdsyqHxCS87V92xW23tVVnqVpPSO6gCIgaz04knbP/bIOUFmoYVuq4wgR9mbew09
ZMsktBcPYQ9xM6HN0T3kSJmvFF7zhTUoR1p6mRzLaGxeoEe22DsBlSIIEpmbNu/aLw3eVTWtrh+N
KgJbUSmANJb2UU5HB1S8Tm8hufoU28NniFzUIbT38ieuIt1CZ2Tj0iakjc7+b+KUGumFSgXX9DQl
WuAZM+j25R3N2s2jYK+mnoijUIFZJmtelFowcdxRmsSAfsVmmEGC7UGERwFB3rbrM21HQhezY9xb
Wq0+5uWUP6S9/pPMFOWmrrqrTFO8yijVc3ZGCTxMrZhPeNesjpqFmwDq8dYT2eokCSc0OV4Ny7Ce
Mgg1hw5Q1zuKoAmmQLpTCsA+kU1OGG2wty55AFePU4D48g1Yu5MXwKW7fTR2+iaRqS8HdotZ7+01
tkVfZfyf7HwuoD7bRn4yJcN9XnF3m+tjvamrpPwEGkPjDrqUXpBErPzEkw5Ny07s+IqHYTZHSEo0
oMekYM0An89Y8nty5k02P+YgIYvx6sShsxWWca0/6wNPr9xh/G7MbVdFGs5mhwYPy8LnWhztTWOn
WX0//iSHUoPu6ljqEzss4ZDtg94MRKiAnmpBIjM3072Z1sMLC+3J5C+q0jMITk2FT8O4GSTDpKJu
aAhV0gbiCmhloWE5QcEstvgTKtPe1R3sM5nx1wVDUQyQe5N3WNKFCloJIZg78jqa+BqZgm3zAvu7
9XGL7Egh/BQZEmgBvHsM09N2ffhG00Y29b4LIF9CCixwzpB5WZ7VNFFHDjoFGdLJBLs79pAa346y
ylYOE3tM52jLhiS+kGlQXegdJ91P8pFpnbTafp3Eprk9agP/SfH/20npALQY2B7w0YbeRZ7UmS5e
FgPq0fTcaL+LLj4qGd42n6qI1c9VHv2tybeu1ulS38XL5Bl0gsYytH8dkncNRsaqP69DnqPjTCvi
NvSUfWTKzuLJcOcHjGLqMx7/ODKcqvJ5YbePgITogVUm+tXVNbGFrHR3AhHceOA9xHI8x+0vyC8b
oQLAxKe5hZCGqNvuu9sm+14D3tavAecGPwGEQkvjO5R3kldbd/QgR7ltWXJUJO2jU92W5DMASwO3
bkuipfwU47ubsp6/KrU+gpoRZwI9eD50Dvhr1eOadMal7Y9xtTGDJtYDYWkwsTLZktp3hLTK2XZA
cdGCOHlDw27oIBQOrU1SCiPNsKbUnfObnaTFbCQw8DDOM7wLnt0KssE+TswIzx8fUh3LyXvXv4lR
Afg5jHNqbOPBGMJkdqJ96nni1YGc9cDr5nOv1dm5AEO0P0HX45XC0jRX9uAIhs6m6fiNPnp3Wa5H
uwTNiiEak81Nyhv8XzfFPIRGXUD3g8aCmQNoRUxzM0FUCLqg9rwxVGcHLNPPyBLxnnjrAbpiFzp7
s68mss+WtsQTxT2ZLAkYmWDHUzXek51M5PyP9g/r4zv+7vP8uj59To8QHW9rc93aeuhq22qKbeIL
+c9hBJGt0IfLUOXgfW+5i9JFlX3vDCfKN8C2I//TDSAZkROWGGPOIPSSOVCFyXCX/n2p1fK23DI9
A6WvPZVQCJdqCGZtyW9R3wSe5hZbspF2wgDm03teqL4x6uDFxqPUMGNtj9KouuDGuFuYvtW7w9kB
y/yntDVuD+CsuYUtMDIZ5rF6OIM1xP6U/xM2s+m31X4No+l1FOO/2Ma335ixMYYC04U1FjTpjda5
pn1qXoH25Ogfxhe9Vk8FA7MFRfamwe5s23DBlahjUyLjuzkF1WHSgeuWYoRi2X7XA02no8ayxMgr
/A9rX7Ykqa4s+0WYMQtek5zHmqurX7AemWeEBF9/XEGtolbv3ufYNbsvMhQKiazuTJAiPNzBvux8
uoO+nt1zEU5n0EbckTctK308t6w5OaR38igZUCt2qBX7HDqYL3qNlETIwuhCXVD97dqiTx41KNI9
FqO1HlWNa5ZbJqqeumpF3WkyrD3ImPV5NJcxgDCyLPc0SkvGENy4UFctOebg5KMlS9Dr5DzqL04U
ghZF8xGsiAOT4iaq6doCMHHIwZ0plsKjeoImXhJtqWtksTiZOjSLhiYunyLkjR7tfA6lkEPbgPJ5
md51jR74jG+M3oJKYZT697JBqZqp1EJrMYB2gvUAGvMB7A//6SG8/tRKvOr/8AByCmFxlfL4yxoM
5/e1TCzow2PPUpgbIHEQUnEtG+2kaPeHVNsSkf5sm8dBqg+S/aYFC6xTasbOaWxkJUywmiIP1pwZ
dZEymbuEsCFMTSyc2bRgaj4mEVqHvD5M1CPXj4kmyhHOcYRS6tSsbjzPTpAfZI+ABrNHZpovKONq
LyCJZZAsb7wN4ttyQ4M90/zLiJBVrwbJVJb5tWK5CVZazM4SJ92gpL7d0nRP7wycRNvv82w1CVIa
O8D7kzsy6d6ATRWIn3f0CeTg8VMMPeAVjdIaJnJwpW4O92QStYYKIsGyPX0EqGs3R8d0dQBA/vlE
IP2B6pf2QJZeL6D6NH0P02Q4UACuA0Hubmp4PQfwRGL1V7xo72mQvmTIxkL0PY3v6QsWZz3KPv49
vSvqeh27Juiby8w7JHgPALvrHXq/KZ4cMy2fCuyTLJnJW9RY+I47ph04ZtztaRAI6WlvgSghoAkf
0/G8KkDiOrKN51bp1bIeCTRh4iW0BqR3AvsO+O6zBknlVsjkO2hwv7kc+j4gGvEPRQw1RpbnxldM
pHGaONaat3ZSgGbKtaan5sFREHxDa8Y90uKGgl5098gLO6uwbvOtB9YCARmkLzxLLLCd5shg5EpJ
Skm5KDuQteYn+7/9kTO8mH4b8wNKlyUgrBmQCiry90cMsGZJHVgJEhrLwKdgYUuRQCbAqlkmeIYP
QwUuDRHeQ8UrvHcNZFmwPfZ3A2Rs78ERgJi/i9Iv4fln8jDD1LiT/Ns0Ok4a5H7sKvrwXyETbho4
ih24VUuSL61BSzpNC80+dYdmMBG85VDvDgcUvamTHZ5LLmT8ov5A3dbU1zFYYZ8TnDywbflPN3pV
DA4UtP2i/6tbo1YjIPOHmzrHzKuRnW6qcbtbbkqr8QGMykMmAJyAMNmun7LsBF2w/FQYmr0bgUK4
xaICjL0yvEceInTdmE71ZibxWxKL+leTQu8uYzJeWRIQ6DaufnG/eRu1uHwrmjKFNE7GHkcTP+Za
i/MbBCre79IY8vNdXDtJN8iDtaA//tpY+jtrDJSmxQmYLeKI+WSGNuRMK/M3G01SFBxeZEBiw/c2
OWJvjxCJqY4OUjYQ5nHsR7JF3Zde2MODMPA68B3IDrcTuLAWf0hfAdLY6diltkZ7PzevQz9BtLSy
75xRukdLbVZdYDe2RjamSGNP3Q3Jdgm067+Ns3g8GS3lmW7so+w872eV6WcdLCfLBXON2eL/c/Ev
nyr1x5ekb77SHpl2y7RRHgeIzXehfiC78L1bbHnAPuTTG48gO7CEdykMrOy2CbFz2422VHkwipc6
glIFpCKMdYI8IyTn0ulqhZ0ekIPjv2R9YwdxiWL1tovyoJv0aDsljn3VgLidG8M347Pf2ZuhCBHe
ogFyEZBbCkr8yLZkG1D/t9adJIIwHe9ugwBdSO9kcluVHf79mkpDALIbj9g0jl/AnssgUeloR666
prltfMlea5DXnBwP6n2x0o42iokFvAOF/8S0EkxY9a96tLSv6sLL6vcLA/y4WQdBEMdAdrE0cuOl
8fp+HfPOvgkD2gJZmxRHJAzA6BBO/qY2oYqQGmEZ5DXIdyIlVFeqK+4B7Q0gD/q6gaRfKnVj8999
yJGaNAXbSay8l8XoKi6+lWXv47hlnenIOVTxdGdq05lkyLLUHO/UGJ0waaw18W1Rh9OPsf9tHvhQ
wHIv7a8tZBlWID6KH2Mr9LajB4yNAI3hxUz9ZMObznipNP6tqCTUzBPw4GFX9wN0z9ZKqkma+c8k
gG/lBQU9KZg1Nf1lknKeBFnVeVJbIaAFuIkWDtkpaRwtyCeRBog5ZacolCBpp5E+TMf3SxqaMh0B
FKeYjpZEAq1UZZWVhkLwxIDwOrTAkrMfgkFDK7r2QbPTOqjqLv46FuLGHNR6rQbxbei8/hdKpn7H
nuO9sNwCD7Mn7VvG9Ay6T118xL9sfclGy9x0tscezbR7TcJoN6n8ETWiGn1ga2LUjVM/t5Auzhx5
NCgD9cnnYzj24vFIvV6H4nw/+tOOIEGVhE750CKiNyOEFHwIlCx/t3UuGChIlJqcyU9+zCXUEa1H
fv91PafFHt3L+jP4N1CeojNtvURYBlt/Aks6MDcqSFPaAAVWjguqMoWOVg1NCqHttFlsU+pfDe1r
g2P3MfH8GqdkXZP4N4zWc1eKwr2NokhRuZv4CBeAOClRDQ2AyS5cWU4Z7z55Y7e8bsd8uCzODlPE
3ln9+MkNQu7JRjpFCy7wVxDE+Jeuqh1r1SMecPCt8LU2zfA6dji3rAG/37oWGMhmF9RcTas0CTU8
XcZiDTwRRA2W55M08xpk1ht6MPVkt0duX8u8L9ZCOdNImCMDt9I7AATTbnb+4+FHqxemZYBsEWXp
iu3QVfSIkVmiLpMudSI+XIbIKIzUBqoP2Aw1hTTwPvnFg1HFa3J0EgPlQVbNrINpi9k2r2CN9b6F
TJsdr4q6gNyEYdh3STY1eyfp80NpOeNtghAkNOLS5k1C7pFpkfbLE83erUz2tWeFDGhS4abNXuQG
mEd8Pt4sLDlPKnT3Qk8Eu+z3iBG586QQuLY7Px03JhT6VoWqVHBVpQI1tWwCBK38i2ULA7gadbQH
10YM+iuUHoCQ8d0PpyYwl3R1A7w5Qj6rj8l6lYgd9NEgb4x0zg2YYXkrMtFcTBcK9Z1ZuBDfAQWK
nrTjsfL1e+q5ykRX4C3J99xV5QlqKi1CA6UWZVu9BvyOhW35voqf5/3a5IikJoYXJpvSxkFTZiYI
CZdbIbeETwMEzZ5Wk2O6D9O0u3YgVdh4nkg29Iuq1M9KT8pHKLmZZ+q1od9fyoaD9w9j1PiNLjYu
EBebtPLfbahcvQ8rzZt/i6iqLS/1ZN3In36KII/vNlEsms2ykAi7OwuyxRdaB8Fh0G+MLEWQCZQq
teK/MrLkdydSducMEO/uQrDWk71zHRYYrWGe2qiUz2Ya7/rRM95yYUDJumzHHbllSKHnBg727TSY
x/+27GRq9coVoOGiZYtQlEeLYIGtxq09qgbDTeFM/ZZYyKibIrb+qRurLlGW6W0TbpbRUCAooZe/
I7wWngdoCh27DH8lde0Y0fLK9VCIoEZTR3FExjVwiaqrp8Aedoqmn7pIGSSXrO6zuRuNQr9EtfZr
XgkZj2sald+oF3WOcx16/YVN0/Tcl11/06AjRmOxYcV3be5faUwCuXjXjhY4A3BHMGo099hg7UMQ
rDwn2qQBUzRuaawYTOPBBWEgzeMObx/HPglorJ6i5Mktftf45u1ECqw7D8vhURRlBlqufDi5itwJ
sGFrn5p2DS0d8EXNLqimaSzHuadeWuYmMICJsaXuYADDXWb+lXo0qcQGfYUAwXCiLi3JPH7PsvRp
VLQn+dBmD5qK2pZ1bO+wwRggdxPXB4na/Su5ICkTX6FBcVgm9EWn71AIAASFWoQaXiTdvEhUNMPB
AnR5BYYJH6ns2l2ljQ80c23b2srUnBgiW52/tvkU3tV5Fd6hWjLfJ5A3Wunk05gosytrfqVRash5
PJZ+5N7NTlmLh0uL78C8buaDKUl3smi/TFruVarbGCkobP2sdNYouAKGxI908+TgH+djL1CIBGht
6n96+8tkzDecIQhe9/ou5fmwd1Et9BjFzs84nYofpe4jc8Cq5wJ0aX9zyFr27I9VPTvgxTvs6xGH
LrVCjsPSAwOPzCpxoWlfGlF9YblmvZrddgqL5LVuZHOVSQSctjLzUsS7DMDxLZJR1usy6b2L3XqK
SNY0Vaf5zShNH7+RJK5Q3gd5pE8NDwF4i4cRKr8YaNW7la4g886uOPAklvTXZPFNE/ucrKp2YV5C
Dc+xfci65t3G6cz0uSuwFUz6qP9ZIValmbb9u0Maq2Zj+ub0CGrkwGfjpM1xPMT2+2jULYrt1PQQ
Yjfz9MnT22ekPIZNmmO33yoshKvwEV1r43XJ+JV6TAebwtRnXWCMBvAdapR74n00ilAu3zgVEFNq
6sd835PlVvfBYJqAwhqxABTCD6pGJbdAq4IfyCPy9h64onAWGJipf+XiicZDcLutTcufTjQxVxN7
Km6Z5FOTJ+ORqbKKpvfKq6OuqBu5IX6n4XA2Jmhtg4UD/IxNJc7kRh6TFlW7noMs9gDwEQ88p2iQ
8Ry1uTYgzNNqlRi6uDMGr74C+6IBzYrUqSvqCt/PWomT/jPDijL/HoSA4DDP7R+s87oTvZx4m/hX
yKDt+hhv+qA1o2ELJr12vWz11ARX5P2JTAI0fVvdswCSRni0S135NczrA4h3tF+GY5whXDq9dWAW
CBjq/W/gzdL2DteHPcpLgdpUk5iDusVUbw6TjKvbFNrlKhvL+JKrqtQsATxaQBJo7n3Ync4pu3Uh
imNpgUtxIZkBLBS6PhpnYFfVyyMN5Ph6barcRo7fDKHkyvXx0oAh7ZX/roXBXyNTRuDIBSua3/jW
awf+r21qCLklJ7C2vs8x3cZ+NX7YUb4XTZnc88aKH83CAjA+10Ff1abJY95V7RlPnDcanOK4voCi
+lJKNz9bY5avoYwLgUXV9TnegCu6pCbUUjzC1MgoM4wwCHcqoR53Q8bB+Q5IXH5vj6y55sCPrvrB
17/ErdTWVWOWB+pmyFhAHVM8Z4Y6ggFnu4rBDPMlTBsJbIXuHVjspSdUnboBtkMrnnXdy1RE8UXX
Rh8EuoABQEi2X2uVFx0r1VVunXLToya+IF4JTbSoRTIMKKw1qGziI3U/3Ay1GsBi4EYjUMHUfkdl
Bxi26uqb7yKmriLmqd4KIK24d5V+WZ1REeeuPzyQkkAJQCpE4CqPsAelPHlAk6j6FjXva5CHBsU5
cBGBIxkPJP2hRzJtMzWoAZFVYzyglN54yDt/2yJKeSOPIkktIA58uUJ0Cjy7LHWnFZ4244GcbQuF
2d3YAnOFqTSjVWsiHNlu7EpMRVC72lYOzpsJTa1DBjqmVa+YYZwprE/UhUiN9ezw7r0byTHZJihV
Xsumc/d1CcEwOqu7+Kv3XSWSNR3kaZS6dFpfnO1ehCcEddIVZbV6uwdVcFoO26T1NICUC37sbMs7
6UBtzdmxLAQll0SGlSaQnVJn7SiT3QgM0LzSMuHPNREpgirhOoux7TFzAN3iYsju/AxvNDmx+yYs
YQKG4CRN7+tiGlIXkgh2IYKoz3kasLjo1qnWZ9u5X0eT4ixPrMPcN0K8fJuqvNISVeFmd6PkOB+q
ycDbzevnKLEFSZ085smpiER2xm7nvZm8FGCfP/txVQ+noj2RnWb0oW+BRlUnqhnryhTYfBpCCAYz
1FJaoWauyOaoAfz3V0EJUNRmoQGhK4TRkUYF0i5OisfJGZ0n2QEmMyY33mnOE1ksbTqAPoLfdco0
WHqzSmvOTuRRIiOxbjsoobVa62JHhVLJrgGHFE2NISV7RDGWv6IuSmKN6/9xJ2Y1/C4BxKVFFt7n
uYNK6akpTr1qEmmhz8e4AGZoKk50RcOVzSXIiS0J3saPORG50zh51lMNPp8/L2lca4dmAymtZGfn
UbYm3fBDoarDanxP1mariwsHAP/i5Hm2znXTOkm3+tWFGT8bgr83UWrzM9lcD/x6jp2faHBSHhxs
DYijfbjQiEQFHSidwatWaPdLmmoaWHzSx+at+6gst5FmIBOlqajRelBUKi/qkStNnOJ+njhntP5Z
a1n+32uR/eOOy1rmP3eklc2ytE6oxcbjEw+jJkPlLSF4vY8ujjvmc9rjsbKMYjvxuUujSIjHudle
bEcTF2l24QGvtmNvpkDskG2+9ABQOaSGcSQbNaVbo55ZNSgzAEnpa9zjBAHero6Nzxrg916qvdZ9
U30vLe/VwxfhO6ig5wvgSeeLfw3poWQvkMo4quFSzfw/lvj/7gMJMFR5gb9743DHOTfStVdE9FDE
ebxtoVM7s0NYDMouda071x5/8ovpPSWTab3+bVLome3MDvGfk2RaW6+RZSdnUaL4kheavKOmT1gO
rcxgsUwIxN25idqQZ7ESfdUVm2VZGzsjwRnVFcb4aWrOAy1sqnBecjDA1aFLFZRQd1AxvbsmjI1d
FoIIlmw2MpSrtmclqEHLejOgpv4Qsi5/GbVpVzYmQK3KrluZv9hFVL3bGRjbDg3wdS9OhTPkh33x
/7e9alC/RtmrOfGlslegvIQm8zgnyxrQ1p653z4t+bN8MJvd4HgyWPJnAilMRGETb7skxbgdveWR
LU9kmu1xUIWoKKOc26SF2Tm26qfl1hwPnF3TxGOwLNOGw+elaWA08nlpWkgHlfMdd81gMlAh2LkT
AoM5ICnXvHbdQGu7AnUAMrzOI3hCjQfUtTwXykZ+rRlCQREIkh2tMM+lBT5WEWD3QUGTWvSjwfZ0
XmkxLWs2SbbD+4adaBA4sIfUyfl5QBn/WhYMO261kZl3Hnjx1aON1KwyeeCZ3lf5CKou1aXtilNG
yLWJMDuRzfVAcABQ+I0GZze1rotU+HaxlebvZVlt9D4vS5N8DcGsVHQZzlHYBtGyAxitaZCa/mPZ
sMNRYayxq5K95hzqHjs72s94EXAQ1KX9DHVdbxAoREJqYunSKGrZ8HvJzl6EU8+ACuJdKKdvfo8j
UcT04QxCcezxqM+Uka6oScISErFZu6OpIVjW8dpQU6i/rBBWIPi3hvbhD/u88qebjLmfrJhXii1C
HMNBsujRtAf9K4MQqx86yY+Cp0PQytS7QvC3P4PGA+WEY+V/M5oLOThQJQ4qBk75Rtb1pYSOyJoG
3J0FjanvUHZu1m4jkosfR8U1noA9QGor+eGaT0NtTN8sFKWvoWNbqm1zuEOKGLGHDsKdeOeOXwvd
7lZJZkV3ZenaVxrAEQC1FWpAQ4ndPFBr4F8OTdRRyObIjBjUio6CQMlOPJBN9A5QduMwPjSIDG6t
SBO3MI/Nm9Hq953a1KZIJVFP9Fq81cCYD0VgiDxGjJlHRFUOVNSyFLpQF+rOzhHk5/Mg+ZOdmhGp
paOTuPs/7WpZsENrx8ro95/8lZ1ukE1afEJBzjz4x3RU7yJ/rIv54y31NuQGSGR5mup8tyxrAlN/
ST0RNFonL66LhI4EJv82hHhdo9AseegyH7DfCooNsvXLwLCN+pV1Lcr4RJt/9TygAIQof/gZyJNK
l//mdrnOsoJBP/QByaAUp5S8C2rfCn8jdQYYd559l8lP1Og1zzbn4ybGo/Hc6GV1MpBd3U6ejU0l
yAdWUeH1PywzCrQpL36Dg/uFO6P96msSwX1E3q+upuuHykbpPsOZ7D4tvSEQvW58He3hIFwj/62z
6chHv/kK0CYEusB+yHi3isUwPepmme5Cu8mODeuym+3F0drwB/EVSPrdWGf5L32Mv/A8HV8GIUec
Po3y7BvcPuOXXW3YwKpXxhEOVK5WPx0S5sWnpk2coI5SDgpspzslnjE99p3xCJ4O5ys0mqHmFNr9
Gfph9QNo2r6THX8MojJDIy4laOvu2y4GkDrx1pqP4joQYEZXrSiTS2PEOOxb1vC9dTZumpQ/AK6B
TJZyMDt33KGGMt6kZlbeofilvKtCFHgh4FAjXu8Udwa017xVXeATT/mNTKjh0pCZFr4Vr6RW7SOt
T7dCgT7wX63dm16erBA2FkdLvffmgRDVAlNY3VEvdsPqUpjxZZmUV3jrj3ECEs+PhUokjNf4MaVb
jSAi2FC/L0w+LDa6VeG1P4jsbVJ8nHXGx1NfrEpHUb7NxG9zSz7UfOrXMppOHbCu3PCOkLBZOS5Y
PKrcus6YhQnSGAgOpFvCOESl2V1QoPFCg2RyY+NiWsO7fweEO9JkkXPSWs8JiI7CrtovVWIbDyaC
Zue/2Iem/GxPzf6Lk3fv/g0AQAGxV+B788UPU/NBRqimmiNZZTh07/yuSIKcmQtuUMIkUKlaAf6F
vu3BPRHad/iHqZ4HSDLte5Rwb/vRMr5MePBGnMXf8QoDfUqXaeeRO9MNKtUeiDJQkKxmIqdbPUs1
s6sQGIrcep5JDk6IIjCaaQFRceMpRMfZPzPpnjoDRJFmOrGnf+kAPiIH7PRQexFtiqi1H4AQT7f4
z/DPIkvANwzx6r3VWTXyArEFtXCuQ4/aAr2qZWY/IF20HWs2RahJjDfg6DJ+pDYqC4GYTV+cSRdr
3xTmrRKRthumoT+6TT+ekWeH+DirmocGj3mU5w3lG7YRT2EGcO8qfph4C8awmtVKVcR+6zS9DP72
2SZu/cdni2r902dLNA0iu6r2i0q3YtkVQWfF/XEuzlJdoOb7I5V9dab2gDqS7lCLLBMrRFZBIUfh
Oq9lzcZKwBgwG12kbTeejLUV0tglTq0920qImQWxDPGvTsauSvCOjpzzpFS8pGpKrrNtF0HsnNVy
Z0lWHjVAQi7C5fJCV9TwtAJDWei662WgacLvSaeHq6JlcmulkXXwWB0/eKMqaRtB9QvkyRklnvUr
eYy2ZSK/aT2j+kcE0GOPjhKPEmtJ63+K8c+X5DTBiVIALE2crZAxjv1goxsR3HWYhxqUMN80Clbc
WV2/MnogAwfAgp5cBxBpO5u+kFuog+bUqWtE4AacNZKk76+9chsi1PKp6X9zk/jl70pAESFjxfhz
WxQ7lHIjr4df3tZ04mlXqK7I6yCFbshrVjb6MTNdyI5rk/6mO/LXmPreHRLN8gY2bVSsK3/L8N2g
4wyZK7Vswcsd+Y8pe1+2Qtx4PxWobAe1Nhh2tx4wYwGyi8mBjrbUrfU0PcwHXzWKio3kUxexzOSQ
Njoy0Q2qSz0CrkaJM6wMY3A2funrZ4fQrnhJDO4W5Rl373eEOs0p6hGnySezP6PIBPQSBYiqzxDo
DM1tVKOovGJSbGmcGo0l31K3NneyNDlqWNAkZTRcqq6pUMqfO2CQ8Vy5ImNSde8+lst5UHcdsr/K
mwY4iyT4L6G0kNVI3kJrnV+4CAEmhL5U0FeQaBQZ0PxI3eMSO69+C8a3fuUhNClXZGzVCF15QMoc
qobdFnttmKD+mEe5tTZqAA0ldgYOXuOnjn5o+AnFlz6z8Zujy9h7rK08hcIZ4ubUIEeVC4R0/+n3
4BcqwetPlk8zqT9liQHN8oDWWuZASAiheNWYBbM2tszd/Ap6sH6rgwv8WhuhddH5s6HgXtSQma6m
WFiBm47lJsFOheEMEnrnKSoCcsnINvplC/2e2N4sK7SJ/ozTSQyaPo+XKw2qZEdfNXQVZU5fgknB
hRHnOX9D1n5qbcB3lZfDbCidd+OefMhkO9U/s2nJpU8+1K2qwrGDZcQ1WLU2XAhKtgIJI1Em702K
aGSLenn0c+k1IByKfs22nEbI3WlZtR0K7TdFID8FKbMkgcpPDPL0Hmj2M86On6OZfwQ3abLnRM9a
or0ABW1dTA38gMKKRyjFj+mlGfMS3Etcu0cRmhk0fWwixpNHKzBGlj9llG0AUiyB/UggXOOE8S+e
Nt+ryO2/tCPy9pob6w/Y8Hjgnux0/D9W2QEvrQEsOC2q+Vm2cfFyxe/BKfFvkYrxPF9qFteORos9
VZk1qCRSI9S4AsisEbR4EqfBPjFRtAc6jDcAL+8h1tk+elPtn1Es2AZk1zjIF6s2bm5ZaE13viOx
f1ETYnAFIGNUOScb9cVPXgU5XaGXz1E1tSsJRr4zNaPQirOumsVGXS54Fzi5ua0mAMJF2V06N6qe
faBgHzovDHSzjYFrWbdumT87sq+eEXkFvLHmD+QYVfkVKCnvRr02bX/KshnnRaBXB1rVPMbvUK1Z
qQMtHkTiQN18cqY1sED2jrq9VyM9iAD3lrpjEnY4jbXe2lI3BVdockB2wwpoFJl47dhUoLegUc8d
kkvfY4dKo7o02xtCBvc0iK1rsqqdUd8XmmZNYFvOWhRktMcemwOEkoosvOC7FV7oShP1F/Bli71p
VM60MptwQAB+BBO8UeBgWECZWV1RE0EV4BgmaJbu3/yWaTSDXGja0v1/X2q55R9L/fEJlnv84UcD
rBP8MBiPYQyRZQ0qIdWKLpcGxB/OurJquYJQQn5aBlgCSvqmKv6ZQv1l2FMrLl26+vMGeY+MpMHA
cvi/LxM3Hx+M7kKfZDYudyWj2zZ2tXJt437iCc5u6kMsU6g7u9AlTanr9BXKm81Bs5Lqroc0pINU
0LlUjJ3U1KMDFIgW1sFoWu82QVdpttUganQZ1S8A2GjebVueoVbiYy7NqFKg5SQzL4t90lG7PeV4
EtFdl4ER9DrCFdm19GLszHk8uJusTvxgvuPHwohSoXAbHN6C7p3zEqfkxkjX81I0OeZvORPxbV4q
50a9iROtmV18zb9aICHagWGCH12u8+N8xfLh/eovNnKRns1y/LAxj5ry42qxuWqZZVUaWGwNWEKD
1MYvHvRu/kM9MHBTxWBSp27oZP4DNyGhLTLzFiuPBvJq+7h3hoAGG9vzHyrEW4pG6Jd5kuBQCkQR
DyJfgIiWvCtvnmVdQZPS/Kwn56q5ev3T5uwaM1yUsHhh2p1ZkoObydfDA2vlMwHSCYYeKSw6IgGz
fTGRB9mLZrqhynyljzgQ5E56BwI9+z5NUnbFA2lDPWq0CWzOudX/HMYoQ6avByKv9psu8NwQLAas
iE5tbqvzfOO+9R9XWWq82+hqyG33LY7HfKVXBXubR6OdbviPGefZveM42T14r91z108nMkEcIrvv
AcS/hXiWQTVPRgG5DcN9DDKmO/Kipm+7fWZV4kI9maTZfVtWrxUrwaShViaT7MBZ4WpmdFhsQ2W1
gZfq2Y5caCDnBYouKhTxkI3WjBvIiUa9na2Xu0aMW7tMgoF6WS+ycvPADAm8luHhA6fV5J1st7+n
afQnARfRQKm0/rS60YCGN50/wvInZDhRCrB/XRdTGbZ30mfxeflknIXJygBNImpS8Q9Gvp3bhitN
c9mnv6oxQ8BITdBVkQs1/gQOkM7ojPmvokXZ4EN0ryh4sNxW70tvrzXArS9/6dAO2lH3xJflHw4B
UvD+8/ywfDpZOv6tit5orfn/0Je1irqOt7k71fYRDBtCFdOIAzMhkqBVhfyWdv2TmRfZUwrJxiPT
dSB0lR16dpZW9dcJ+3CAP71u24PK6OAVtf3MQXRHTrprGkHv6u0lsRxtrTlVseIQ4HscpPEi+rG8
CNVza3/aAisC5uTGNx5bV7Z3Hkivei8zHsk0GKD2ioooOZFNDlG9L5JKD+YJjhk9SmMbcm6AiRMQ
Peyrh/RAi4MTNzsiKmKsqEsTfHxZNNeQ92QaJoQSczm0O1oc1SbFObXKXzRIH1dLjBNSuNFtvntv
CaDNEndDi3ksE1fdrq/kT42fpt+qjBln6klsD3chMwfQieAPmjQZ3QOpsqZBMlWQyFzZbSiP1M2m
2tqzBME6cqGPIFAZp0+PZNAYNF78ZtL39AFA66EfIy5xlMSZSiSvemIN95PN+F09iZ+h8P0vkHYf
N1AEHPeRRDfm2hqkW8Bopr5/rtsCCnyooP4CnkIblLhFf6qHBNA18342D1Dg400DvhDEaIL3Ezco
1PYzTm/B5mdIfZyGsl59AupZaQcxccN60PCx6yh8pfx1pJffecerpxpJtj3vIPGDKK3/pBwotY09
4He7+6ohyPk9dQCAzIT9O7PyW5+P5htP+xF6oGZ571rJsPMaUx7Dxs0Qp8h0sAba8ikboYxbQqDz
h5oOjVL7d4LprEAwGF/RcBtaOb4auY6SBFVHnngamC2MDMVneSxfoFEBLmfYFzehqs9znyGNiIDa
7Oai9p7cUB3xvtqo3JbVkvRHSEQHkDweQfON8g5tVYw/CxYDXeqbr5AdbgBKNIp9J/vspRnsM6uN
+DvqefKgBjz6ypmpXypjRGrNGpPvHzNFDjEKmlm5EWDblqWvtTRFgigq8xe6KiM3m6/EX2x/84t0
Q8dzs84/5dk01xpPYAbbf8rqzTk2Z3zUnMk9UHptHmXIkm0crUGZyUeOjpxplbzp9mSXab4qJyR2
r/VQ1zsX9AOvZlHPfFZu7hmbzPLaA1BIEOfNq5nPCntp2NMeBNqmr70ofw9xMlSpAabgjBV4lM1a
mBuFnQ9i1wcPdhNn/6UvgpSvwoSHJz+D7AigMll1LSYHCRdDrGkAecLqmkBD0Fqnk1wDQxWeFrdw
dOLtGOUskDaqOQWAGideDMNTLMzyfwj7siY3lW3Nv3LjPDfRCSSQdPTtBwnNQ0k1uFz1QpQnkimT
efr1/bFU+5Tt7btPhINQjmBKgsy1vmEFlbJhfStOEGLjboVLsrzuse3NCQKu2ZEa6dB7EAwDqetK
JZptSM332bjZv88W2Ua07lrVIOIlrHRBmlmwHzr2wqzOVKpZVm8TP6+WVKQDgrwQ5ozqMy99ADbn
HjUExJZ8thKhuj/McesxD/h1jj+dxS7h/Vp00J6UIy8ejNQ8kDZDCHfSbQqu1WqYfxTw6IvnWHR/
V8K0+4H304HB/HWFh6N3kHUkl42Y+LFOtf2JQS79JlvXKr2HCmURREDNfaZuYVbyo8mijbB0B1K9
+4V+MXUN44oSMYtrw1hzaKJOBCxK4y9tftKl7b92KWRXp2aK9yzP1MM8kNqrVMNDxwJcyI5Td5dm
mMetLfdbhICPlE3/BdnSftlxX15SYZowc52gMmrrCSbK6XtfB44sLewYVWAiedpBoRfaH5wFA32y
sVXtVSsQLsCnW+v8yZZvTjPAxV2AJjQfIIrZRpsagN6N03AkZVs8iRosI6Dv700bH8+Za+khtT7r
pd3+GLIZg9pF0JX+lpnskiuc5WYProvjM+c1g9YuzBT7V2sa2LJNkx5eelG/bdzO2DJkOu96UMKX
yMtNL+UwHElD21dQ74x1/8rKDHaQ4F8YfZI/KlDvQd3Gp6gqYBuKR/KjkbTvdR+t9EkxVq96VUEZ
iONBCYpGvqdLDt0sO7pl9Xa74vm/4hYQ+6IeuWy3cCxInvy8OGpt+I8JBJ/2eKLMv8J+fJ3rM4a3
hSUl37sepFJ+rZ+QyFhosy63ePwNJyz4h9PkuD38obnepFYRL0o2wISAWjwZT4umdORG9yN8zQz4
IAh/DmrNxY86L83GLbBt1bWbDzWE9ZG9QB0VqeGjTtdevS5Dq1sSyo3wbtgDXz3uhjvCt33UG14y
bRiww4uMZFo/nK18u7oit1avVIunR2SY1p1KHWMVz58id3z/RHV/agWwFPI5wEpuEnx79gKpg3U9
ecVTValvNqKM3+KyXiMQ17+aeZgGwE+N51YIRPZMXa9V5rlLS03GIhS5eRSkiECBYio7iMhhnRPt
qYoO3hxFpk9IU8DLtZhgRAvw6jrxWrCVZ8IdgbioDgIA8L+x3RMCOfrsz49f1Vov1tSwbcIdPJIL
Y0h3nBl4S5QpPNC7OuIw0zGTbyF+FcJynbfCl0lgOk5+9lMmDnLS9WpoVQuuN/jicPP8xuv8x6i7
5lHIuNmEoc53Ue7AKW2ejHpMNhzX49p5Q2g/CUJvUoHHxLiFhCBh1OngK1WuQs+xVlTsQd67d987
cNvZuHkOuPjYPEwqBLU/jfMdchogGMLh4QpnkPe60jsZYbJT0l39ybMitPGqnRunORXvKckCQBZ7
4wHRNdyFPo6KgLj/KVJXW+R6LbzC4PIEIcXqKhGMudVRkRqAbm+29tLwIIDQ8c56Ag2823OrmLWp
BcKHFawhPoouBBRxX+1TYkdASAvXX6azwjisWj+5dRU9eE6THbsxDZek6O3+Vd9qOztqe7ZnQgR+
BS3fDKaExQI/W/ML9DZaYP6t7OK17gitF/whMifuHpioIDg0P2pH+d63k1A0tq1W3ksT4tVtiEQW
9obTK2dw5hna8Rl2Me/1BMSARuatnvpPKglXkTGBY9A06Zb3sVwjyYG8npjwXESuHOo2IIWkWbY1
07z5TD1kE/NNAnO+BRZb+fImPd8YbNj8sUzC88iXgSXjCH9ruZCGk24N9zO6pW31c5FaEfHvd3T/
y7j/W+tvYz86d/NUpTDazRRN+35E0hVW6OVhQARgrSrTflCAhMHmWE3fdHhXDH343Z7KH7YjxFOb
mdhZRkN4BAq8uo1p88JYqRFMJfq9sZFXm8SQGrGneQ3Uzguefj5k/mQvGXv74Ex/8KoLiEns8hLm
PhzM697NaxgUj+07E/ujHzwZsDbv8ifOaobvaV9Bmya315kDcHGclsUJJHi1Auyp/FR55leiNhru
Vzy20m8fY1g8ycAInZfWxR+TWGtAGJfrj6JfD+Ua9shynXlRdHRGUK+c4ZnQ71p3sKaT4XgWXPRH
q8VGJi5D861Obx3s4YEN5gLZghIIEfwkNFaYCAvz4kg2NPlcdOYitdoduJ3Uir2i9UStfxqbuhKZ
i1xBQNVQZywTsK6EAa1VDuJQtgxLzbm+r1wIBozNS9kKbf9oU0/cw482gMJtlF9lNBMY2vgIpW6H
f1XgEAeQ1eB3RgHXv9Hw0qco09UKTlLTCZSvbO8WqbuZCm1f7KRwlp3jypfOUvd5pvkPEPuBb/Tb
b7L8a7gnW8A3utSCkD/eFdBH8BGK8fOj03Qh0APDJ/r5U73FlbvxiurmPuSPVn4Bt/ugFIyRPgyJ
8kI2G6eVEMOdYEj00WAWHIYfxgUKNlCiKoDaR3BlUTpxf6BiM+r3IlEP8Xb4uXX8tUitCQM97H8c
qydgdEqVB5C2PTq1p3b+vMACGhGObKLM5YnKdJi7hHpSuyT14qOJxSfpGSRt/z10tLy4/cDv2ZSe
SQzBVr29AWw0WVOvMZ++g6UXXbC2vfWiamu00WvI0Gteuf57LuhX3HqpunDXrajtFSKUAAgPFXuO
bWjD4XcdXpWsoceNh/8JHBnkoMJOIujS26cJUHGYI9b2faPrZqlNNXxOfPut8730u1U2GD7noZys
xFaJpd9cH0arQ+QwGLJF+E1HNbRR+hFpks6MT6FpvGVGyG8Lyi4186NO5Bst02iDIMByXQi7S/e0
WPM5voMgwxcrUvMiXa92CLOTUeFVMSt/UX0ztKB2zPW8F8uPrlQPm84MLwa/XECwd9qANJM/e7AX
V6aQX/IQNGgPWmznJJP9WYBADahBI78ksAZwGLQ3LC8ON7+OTM14uqjcflZY2ZwgwaROWPWqE3Yg
ydYZjE/CjuODncTryMrLhyxLuoubegC09HAGHRBzWVYhY1tqNTqnOUaReL21stH9VoP8ccDiCLsW
lxuwvESEjPrSAcJ1a6dXxh2V4tJ3g3/91//+f//36/B/ou/6AhhppNV/qTa/6Fg19X//y2X/+q/i
Vr379t//4r6wheNwaFg4PtRHXFeg/evbPZLg6G3+L9lAbwxuRNYDr3X90FgBDAjyb4kKI3DTohKh
W59vbX9WVQCT/r5JR9Bw29b7htQ50ufqa2cEt31s1Mv0AMbKJqUVVu843RZQMyc7u5PMN4J05WCX
yhdyLOPNzWUwjZtfyuARnyWAMB/LjCR1kgDZmBwGIVAmokOUhj/XUecyzwKG7/ge9sRAz84HR+XD
yZ4PQ9JUa42HHhSZ/mrNqvYzxPTzrdMxrNid3K2ARxLdrQuNpc40AdwU2OKfbz23/n7rXZe7+GY5
DnLQLv/11kMeTxt97bkPTR+PWySBI6CmzGmVc6N8qVIkTeblRD+BB10KXl2ohwvOE6jaDDCxP/eq
VGjscyl+mqdns8yGPbQwKzb2jlPLlyyurCCx0/7kwRLzUBbQyRiRm/o0QfQZt9f9NneF/jQw3nNX
FsJpJMrGI/3MzGq8a2Vi7zm38MwFpcH7D99L3/795nCGqC/uDgc0xHVc59eb04u0FIDOq4fbIt0t
HPDyNf+EDIW+wlG2u4Kq/0SPw7hWxpoeeVScewGupa5jAa9iS/pviAG3K9fJFVTT8GCSqoZZg+M0
n622OnnzGhEvxXuVMP3sGAUsg4oeXUfND7V3kYauLgDar5Gwdx70rKZfQtsWcgdpeKA6SIalm6aA
/iO10oAqHtbOrMuPqBlca6uYg7dn50sEp5Ld5Cmo9ocKlMchhGaG3afVsg7BIpTNA7zrnYff+nLz
UrvWTsC547elPTnMWa3j7+dGsp+bugjspB5BDyx/2dHk8feq9/PHZj4gUlhUTgIBMBTy2O0WHaiH
+9wv1KPVmtXaMCe9olYa3ffZbbSGeO/dLd7IC4utLN6kP4nLd403P5XNZk0NpcXkf/hGcP+Xb4TD
mDDxz4FjtgcasmfPP6efnlR4slgjpGSiBwevKNjHseHcm5BXJp5hXH4y/dp6o0UYN7rhGDnhcDak
jyWaUcEKMklP5Cp7c4kl89ibPSx9rPyiKBbN7PYWAwQI750ygblMWh5oEDVQ8X+su00WsTTc1LUA
yma0Rbb1+sk8MC7MA33iQ2qXCxWPQFshUcS2XCS7j+a/9blV8Krd/Idnz6+P/flmQgDK5cwVvgUh
Ot/99WamsmJmlrPw3hvqEanY3F+Y4C9crNjwAfrOzVWX+epFM2dFa13qUVUSLL2e91C4hfAs0oiF
APe4K7Y18gzzc7aan64/HUAyOnUtvNzQgarh8YGgkykRTosmtaxSE/KuFsuvpp/GCwq2UAPLjfcG
ZGdiRAkg627wVi2TooCWTehnVxc4l3++K773t6+YzT3meKYFyV3G7d/uClZUPFJN5t4z2OWe7Nkw
A9ImKSBss8staaJGbpIEQ3GN3SkLfpJe1jA0ILlkqoN+HoixAlLyJK0ceiNwcIPbBHWVGNDizusl
QQG1A3kOWCFHB2dGDCbRxmsL7/mjV+0CneYxWDf2c2ioCBOIYsRGtKViO9f1AgwlOdp/q6N+xRxq
unWe+1HdWAsstbnxUs3y3gsvmvgDHsPwFbGiBEpdbrmjlriEx1ZYwYaLWn/q7fO6hkEu94+yteav
wPiKr1OxTqx62ioHQJW5nunBxTMCQUWopmDHD8F+ATC+IxZd7Q8P1kwgKUBERuoWO6W5NLf1IxyU
sgZhOViEyUhB3rk3wx3MvYtz28SQmZ+a8CBy73Om2uaeqjReXUGGHMaaitRgZqBQMfPtn78jlvO3
n44Pvw3fhLmA73Dswuf2n55Do8/wuhvt8l5Kc446q+ekruIvqgfoMBxcdkHmJwY8DwBg6OvJLwUU
MZDfD18KpJXW8E2FSobnxo+/jvSrjmEDMx793IjBcYUWi9snFWJSkKulooinlSza6aGTHlRFIrWO
Z0e8Qhv6BJlYQE3nInYYzVZ4s8rNXMwriI+Wwhm2VATR6H1KKsIKeRUDarYSNr7lxAiKQ6texZPb
/ES9BlscK6OquhGHEKiadhkH1e1GvXZyCEnACcy8Ua/hNqfvQtv5iXpdREO9avu8vZ2CzjOCmAPc
t5V6L5bltVfX8qO7tAP/dQCJ58VuLTiFM5YfgVDwHs2o3IWyMF+gKtKs8UwNN9QtSaB/XiDX1TcC
eKcOOwiqd3nz9jGtHU2IAM/Dadqi1RFC8cWxbvkE3CisG8eyk4/QXOfA5yBaV3n1bqyREQCtwFtC
/SL+huWTWuRTGT6l3WQFoTFkdwrY0G2rO2tHMzkNMoAfM/Usj+79YgA5GT5ZXTgsLZjGITgNbrKY
D1TvVM24qh27XZru9F5HDdRvwCibMfs2h4g3MLGq70SECIribf4KAfg9OUM2SXNwhsl/AYjRXSbe
KMGfgH2q11TmdogRsDct28YViPxVxPW+DtUTyAzpHcPj8DpiYwTPCxhcO7p7RJ4rgp1dpB91PtWw
CSi6DRXdMmt3dQfgOBVhwmxf6pqtk9bWV0TYzUCzzLu3Sp3dsdLbmOPg3VPVEIdNEFrhtLbnOouX
NZw7bt3DPlNnq1A7CtbCNAjqhpm7o4CRpAzZXNcMHrDRHQMhHIslAem2F0OZ17hyENTT9c4Oq/JH
Z6VvdjIJcF7rcIltOr+Upl1veFYbwANNkGsAi3NdxK2+/9M8Wbob8qLcIGDRrcoOlngqLu6LmY0C
GCRckmciijI0TBvrTOEnhTo6ODAOoL7uhKeUiEvk5Ifxs9A6mEY9PiUpCBqidE3kWrBjx+qWg6Ch
8SKdxQ2drAhALBr2fdVUyMD1XZ+e6kSXy9pk/hX6pHJjiyKG44wej6mF6Dwgid6DayFR4GopvoBT
tcryiP+IWv/QNcjI0HDAAfwrj2S8AaBpWv/zk9C0EWz+9YXpMEt4WEjYFnZWXIjfd48Mbprai2W9
ydqU71vY9C6RoQdypHeiz3HuQ3oKgE/hVWAo8SEGUwL1yLx7a2igIfETK/nZhzIpTEYc92wi1veU
Ix9B3ZR21CGS2O5QUTuQg62TnkFMLcZbamiKPSLVXwBySH7kxRkPa3wTVGQjEhyKl1nic4kdeXvP
w6xZ56wsj03WeXskb/pNU/HpAk5kFOAWWs/zPF0Txj+m6X0ey4DCmosgflGczUjiDwfltu4MgOtJ
RKneWxw7unlb1kL5JWpPk/FUge9+pl5UTcWxLactWIdvVE9V1EiHsSvDwMTrdnk7A1XW85S1OXSL
VqloQ3U/nUx4zaYdk/rwU13eqfzYsDJw+hI+bzSETuWAdLGxsir/uY76GE6lZ++hDhuFv181LGCx
FhPM3+AJV+4iBvWxDIwNuKeZ4EWJTAVg2VjOMYE+/qFMzRDyVK3RHaishY6WTWTGeKuMqyysXbgZ
Tem4hHBpvPXcJn/wWumdJh7euVyiNFe1WWgu6oY50Oh3csRNI34weP7jo0fvsB8Qn/Wgi8ZTPKcx
EgFwb9d4sDelOfx5IggWgyzcOifqwbMy3SImhcDP3Eh1dspX2DLKy+1MuT+u83GcgtscMd40yZTc
edUmrlMoNM3jrFqolemb3uo2gw7Lqw1fuY9JPXOKAxCsig3NyqciPMdZtBcOc/QSNBwowRfhuM3Y
7TxNFPIjLBOeqTvNMyCdtmggYLenYigFn9HywFPNl0CHMgKPPXOtI42KRGRsqwJ/E7oqqrMtwICR
YzpT/5jHIMWHpgzo3oxD+GrrOj4KaDLdVWW3tiTn9xBY4/f2BAka6Lj7q8Z1pFoOcP6GU0J+pS7I
7dmgjsAFMLYsvbIS3mz8Diqe8NjO+ixbDxOPd9ywik/ZFG5NaH6/AXlUB26jrQPc/oZ7o+u+mGWY
vgGPEMFetTHPIvLTO7wV3AU1KHf40ZWecY1DnR6nuskCOgEiUgcxw4h0N54hkQX56AF/CjpJFj5q
sDOhejhkm6zo/U3NjeIzLG+XI6vCtZXVoHT5CJ8azaFPSsT8WmzCl3i6JDsTcqHgNuKWYcfPFsUQ
s3IZ4iEWmpG6Uqvpxl3gYsW9oaI0fOAIYHh4m6rCd7jE3ugs/JY9QIg+XocWNtBULFXF7kAl2t76
NgN4kZDo1uuwtr/SbF7hGRuYWzpLrH7NB8tALDi3D9R2q1FAIOdAmtwuVRiN2mOtAIuD+crtDOsa
kPcB16/hIIQ4yPs1z7GIBEHyDV1Hqxk/2ly9X3PvijvA+NTtmuevwxqcYr2is2YOkKOT5yGDNZ9g
PtB1I87T367rn66ZBg218bdrjtIKQtmId981alj3Rups2srfFYiJg/vRFkioGp0GTWT+OGZtBbgY
YpFF7Dlbn1qEocESUhnslG49G4CpE0dEcEua87HzwB5IxnUYi+fUljBwpToGWT95pI+32qKz2AIQ
l1AZaSBjvADs9CGpS+CoK6grgeWZPYDvlD2UOZzgev9KHZCss1cMFIYVFQuWWvcYTB1pCJx3RNDL
Xq2prhZI0rTxEhaE40532fJ9GOatZYN8eAvf9Njqsgf4gjd3o+luPnrk5djiv9nqLc3VTo1/wh2B
EXZZFAfqR0OraIANEhvqHdWpgfXHkScvUzm1O2GXWYCISrLhzeDsWaryUzRU9RKB21AVO5Fq2Mow
lS8yWYzf5bTOlFf/GLPpK1au1iehEdRLqlABiwnBqanmWNBZTXQdQug3qM7KXy1TIEeDQQCqYYXR
WG+JY0MAu5nyezrzMGpnnySDu4Mk16YQLmQ9rMk7NIn8bvdWifSEAVE5VzinGG+NNS8iEywWWNWO
aekvWYhco1GvSg5CfIbs5puI2BnStXPaAbslMeAmJ0jQydjS34w2+lrCUfGzO7B0yfsxfKihCxdA
/pwBbj29nxvs2WL/23njNhJX4JBBV5Gy/wR0HoiFJjJ5v5wP1rjg0ei6WPtjAeVgqA6vK3DvgzCD
dYXqTA9Isc58AyFmEXZW/eLXoLhKqDVtGfYQn3zu7st8nrXyzaWYYDBiD515p+IUMVQaiRhAKMvx
IfTNYu/BxHVFA3K1maxEvALSncGYoq93gMeKx8l3L9Q+uQliKWbZn2WBsBhYRfAZns+U+xEEdrj3
iJ9dsxuYTNelVYWvYbW+DbRFt7LaSe9Nhp0lzLU+3y4EaLWFoXDjUjgSnSzETZd6nhCAgb2OW/Vp
EnLcWqBgrvOmbV/SYlxQB8MGLwaeWfkBoiflvS9g+kKnqh2QJmusGi4Rco9HF8pzATUYTr328dR8
bgX83gUkAjcyHYxnzfGXn88JaakymKTIkDpBph3epOXtdmkYGi+QZ47uXQPOEOFs3kkjqgSZdmzg
XprJjTbDVFRbqP+PnyYNf4P5Rqc5+MwQnstP7mT4gL4k1mLCK+kJQeKncoRyfow83lZHKex6bgkn
ZJ0ccJaxj3SRMpgFGKjBjLwHY4Ap3vw2rYzEuS/mg8iwtivtxFjR6zP2OzSIr9Id6tsLtcjjaaOh
t7GkQdSrA2puxHLyRCV3aH2o3fd4DWttbbDMNfdgLiw8ZKOfMm4Y1zQqDmbYRc+Dp3FzQLK6xQCq
ygS8gOXDilrdPMoCAyHzHW36geD6kRWCnak0z2ghe/mk5hkhCwVBY8QNnBLn/YukmUn4vAGMfQTm
Sxxbp8PqtCsHa9t77Z01N4BjAvLGT83GUGzx0Hd3U5HAOwp4CHEMHeuvj6N04W4xDd8i87XnEUR2
2y7H5tO306X0ZLMUeEduSpvxdAkbtI3VCftcA+d9P1VMnuyc3b13VgYC7UObB7eyhX06mFFlA4eJ
ebJawf+PJdcs9rN7pKQQaJP+99bN0Ga1Il9ZTY2vGZ2o5vprWzTmCghQtgLO0IYCjps8Z5HhrnLD
1zCUQLHsIYUcyrQ4UnGwrS2wH1hF6dB5UFOx0qNKnyNZIYI4m+lgIZ0+Q6VcbCoWvrcm2ZAGUEoZ
d9TaMe+Na1nd0VAjWk02A1I4K4sLxCWf6Dy54uWeLiqf5wdV888XRa05dv10UQaU9bBYSMtNOE7s
SOiqG85qLioknhYhdjI3ki51udF3f0JkRUaIwNbcySMS78dEt040Zzx3cvJ8CsomWo3TsAQcIHlA
/nV6soEyTRuw8qjEeo0lGlSQqSRMe2dPLL2VsmI82pHuL9QWNv4ddHLEHZWsiD2UkHS7lYBmem4H
zzxTm4ryL6Z04ptaL6zsI8QkeX+6nYJV2QK/jfBImrwQNqwWyh+RiJ0vLmw1uMJmJg7UqvCeX5g5
R3yUWuG7jN9UBoRbG7En1/OzZc5OjVulO4Sk9ePkeskmNZgZUDHKWHMSVfjZY26MbzH8AaMRKj/U
yBqcStu1v1e1oR+HtNNrlSA0Rq19aOfHesQT7Ta2gT6ByB6pa64gEYwAGRbu80ll23crKK1nyHph
Ih/M5z1Qt1nV1+fMhqR3luZmgLxWfXZK+GsiGY6PiURuc4RS+vpWWUofTbADuCR5x3dWpEZYMc1z
MCRgczv/XPVyB51ACFOloXow/T4/l7E8M1hva4C0JmzYTBs2HnOrE9fNIRyB9IDju36gOhjMvDpw
WD9SVez3MGueN0IjTTCaQAtbusbTF+MHE5CFUMJUjYo0wirWMu3YPdWYEmu90cnSNbXJMe0vbTfe
ulOPfoDRbFs46ZaKQjYdBLO7+8kbXiFR0RypujEAJ8IXtNtTMapLDoQ/YLpUpENfWY92k2UnOpM/
AdYc4+0FqgAulA7MCaB5H+CLkl16PrCVzdpuhSdNuVaN9gIa2GnTuO+/3/63delPwQiSJ+AwmGVK
bOsuzZKNJUf1QN0dhYSIxSbr/fJFxLEHcp79FD4vS/C0wIONlnBUgaKuZ9uX1JsRkYbYf1TRp3Tw
1kDQDCcq3aogdI9w/TBsQGR7Hw59bRuQzbFbgmG8k8XgrTIOfPEI9NmlS0R+O4S1mIXOw73fasg7
5DVkpoZBvfez/bZftx4MtXxZxEGfRuYJeaTmBAROHqRDJr+Gu6Yv868f7Yx3/9hO4/FqzrH5y/Qa
0WUvKBGaPbQNOLHkSvxRJPGKjyIg+5B9mDuDHoTOWH4/fbTS2BpwqKDy2bATiBzf1bb5g1IxrpCQ
Rqoqd0OpGKzaTiMEwO8brEKpV5h4T2MPndAo7/31zbvEMp+6Nm6uPvfLa2ZnnygDXSSRWHtF4a9b
vDqRClmMLuhMIPfpzYe+TWZU+VFi25KmsSyQff+rC2nbpIMsA0hQDKux1+m48Hx1gd5YsiNgwq2O
4Anu0NTBzVQJXrtIzBYDlIddJnDTIGAqJw6onAJgHXpb9hO1wtoHxqLQU8/SPloPEeJ0hdFDxc60
NDvJ1F+ZiEpf7PkwgnV+ifLiy2hV6Z5KVC9a630o1dGBucYQjNi03Tk2NEZjiMIeRq/uHp20rVdN
Ket1Pxe5YXo7N4niJbVqnvh3ZcX31EhVRdcFvs3MK5XgUwFZzDHXB3gf/zwbM9dxVLlXONQ290Z6
ai3VX83ZdrjPkbryw4YtqI3q3MiAfUzcIyA096c6Pz01VWsduyQ/fwx0x4EtqPjbQFs5SEdhEHgY
PcIU0/uZaECSq3CrLSGys8I6AWRnEyGsyNsahrIOKuzdv33CCn9teiFQFw2iR4ikIUoxo3+RluvL
zjlSqR0M5wBB+jcq0QFQ23GZwGF4Y+c9BHI7Ed13iKfOg2maMG6M+dcdB12dQu12nrGRjnPse0Pe
uxLghEzBe236ZNF/KYGcbMClKyA9iNtHh6SqDpltGycqjT34a0NvfqJS5fXdsdJi2mSIWB/jSMLJ
bT6k//7kxH67adLyhXpkZvneg4pjli0dXiSwA+MNpB8Bvp9gFbnwoVJ77svMv2NzQz43aA4QGYQY
QY/VvX8Hkt/7CLDMfkyFBZi8k+26OTVomxO/cqjOTVZ9n8/pQQ+P9m1dIIxCHaiun0U4DGDQboNq
bfCr56+Vd3KdYemmVgyQouJnOvT+APsjeFeuOxiZYEOPBilmgOE4t3DwhgYbITXqR60A9Tx2cEPa
kqKN8l1YEbjiQII2vglt6wU1UHluNcLoK7BW4L1KeHgov7cePj5FxiiDYq4zIrTy1P+59aPfoJ0j
TCa+yL4vXxCcHRY9/vxn5Dus+xJZAKqv4P2MsFldbNkQly8S26R8KNxPXYsFD6TvsOWe6z+GK7hD
HCpAIi+NBaWICf4pz9hIQHh4/lTNdfSJ6qiV+vVdJX9vFX7/PlZXYbX0e2ltjMkGOaWRECeBAvYe
id8VVX3U0yftNtGpFbze+E46PfIsPBkQx/82fwBUqacPMGO+1XgVHDRvFsAh/hJt0sq9UZmXLMQe
Iqa/HH2s/QkmGWLsESDB39SdD9RgT5bc+3+NEPifnm8QfA+GCcit2lNg6aHZ9KI0H/GnNDZ9FqmA
ilkNhJ+DsM2CivWQYpuGlUJUxVa7tA1r3fdJgpw9hvpAFi1K/PIORmObjzRxlZQIrM5F6WJiXyHW
HiLCC33OUVwg7LMqpDWc/RmUnw6w5mNOFHRgGyCFFDbcfoZSD6TE0rxYmn7Gnw1XIVprqBL8ktJ+
ror6ZXTs7BIh/vn4h0GGObJAacs9KdjZGkaSYq0URBHQTvjFBDF96KcAbyx369qus84NS21GYCsR
H8fLl4p2zbGzml++VGzgY7iccllexzHjeyvzjSXkV8bPDGIly6518iNCLt0zsCDkYE69ZMEN0Dz8
4bMvIJYJoZX8aHcG9aLBf+plG8BgK9OViIak3TM3TjRD0bTvp6Xib6dFrzrr9bo0ejMYLQvG9P8+
JDZ0mAp2+qjJTbzHF8BCLKvKKY7UAFV/dQbptD0yCGp+Vjl+y3jPPMGdx93mY+msU86cz11VB9mM
FUg8iIdHRSOOCRQY74YOVsM3EAFGhlWSPmVl8z7SDPPbSOqQ/XtkaeX2bSShDGDtdh11s42hEf9W
q80AoZgfFRzgFmXRuU8O2PEr3fXxqSqN9FAZg7X2HVc/INKC3JbX8a/t1C5oVKrHl1ZO8XODYHwA
NIc8Sx4We9NB/A7ks/Q+qUO5jPKs/BL3AuxqZM7SEG9Uo6g/T7FfQiuhlneQaet2otIvWPTnQTlw
xKJgeAKdlVG8YsEJLFsb/5gNBlKwTV5UbnrLUDvxxWxCaytE6m61bSJJBNwr7DH74YW7GvYReLfC
GPsFgmLn1nT8c1ia+rEDdHdZQJt/a/paPzKkqkCz8qdlwWXx2I89u2vgUobfnX6kHs4gttE0Zheq
ciu/XiZCyB31n6LO2ZS5mQXUiiB+c4Ys0ZVORVVCDgEsLtorlRpp+8D5wz+A5o7jyli78DKFJCMu
xo1sDfBZ8Up9B51X5zx2wLSMDRsmFnH+iNDVucuUfrXj/0/Zee1GbkRp+IkIMIdbdu6WWlmW5oaY
8YxZzKGYn34/lmy3YRiL3RuCFciOrHDOH8Am2khpnFvfB9O2AKbGpvrbHM2o6PU2fwo09D9q/Yfq
rhlgAiafhb0qwof2qm78rKy+OeJoJfeqGv/AbWenBRjmwjxVpmh26qaD5pwrHsZXt+ygwlj2CexG
9pxVNn4ZNqBK6Q34wlRDxFTYMFcTTX6uO7L7Yh4gV5RjtnHjtj+inqORIF3L/8eLv261vtp/3sCI
cd9LuwrVg5Up3cGohUf+liLwc98btROq+tKYlm0dj9ZXt7ac/tGt8/N/dnNZLJ101sn3c6KseEki
/kyyLgilZ6BT3i32bzqOlyU6rO+6HogH121EuKyDKOuD4RCAid6pots4TpgRKLhTxch6G2K3exdW
a1+nIs5IY3KzwXUg8fVIi6VD6BZz/zss0q1ulgQnABRcUiMIvtkWLk5YlunPiCQM+ynrtEsUNP0F
UqW/t5Jae0pnhJYE3MpvztBfTXX9kiG/Mibtz7pEGn7yuhFlRDw/6ygor1499yfkY+djGsnuoZg1
1DyxAHgnQfSrwKf+j1g/OqbF+2gM883P/QkXCJ49bSV3pGljHEDk9udOLLgkDiUO52juverrQMHu
ffqhuRINWWJi+LQNx8zSo+OstfG2k6b1Viadf6wbghCqOAPlOGZaln4VMRe0jmYgs6/iGPOUFlgO
bfUqtd9yfSJbbpUl8yvFzkknim711dkjXX1sMDD7anXbuDt6RIS+rhWVxzovF1h8rdfWLtkTORvY
rq3vClh9gV2TNny1Fg4Ert7XUX9bW4OgTo6xoc1frXkQaYd4MHANX1uXPI0OpNgBQa93bj0SIVjx
Wl+tjoHDqmMi9Ks6i0S3DnqHfqEqMrcZh6WX0IXXa8tpXA6mE2FWsN7ZGMzpgG0SFIlZnqRfd8do
Lt/w/JimEHaTvFcHft4/z1LrwZPLdPfvHqqbgGoWksjLD6ooa8w9S+FgVrLathW26d8HS7cBrhk9
MPlaHqIEbrJvYkQHVaXqpw5xlf7wEhBdqqQaXQ3dt74Y9+l6/a1rmhOLylNyYbc6ddaZ+qtZYiV4
u7fEEfHiC+csk4gZT3WLUrhuDRoVW3Vjo2DwCRNYmwXsxsvtxaIK2f9Gqx4zNuT/eH2g0xJxkTLd
qb63F/PM7OT4sr671fexVpzRjH1Xr3y7d1Ka/obAmPF1D+8l8gwoWqvNgTpoCQ4HIsCddl7ZHH9V
57lwulCVTSTq/z51SKWhmwDV19KKrQ7A4u7rVHXt6lwLRYcPlmr5X27X5cnBjGJSC+tLzut93Lhn
V6TK9qz5UPsDc2ekPmsz9CeD0QhOTcy/XBVdJ/PYN4nqXneC+L3FO0nVG5NvnZpWZxk7zsuHIaFg
uBKYIehC+60gGqDqsyKYTouYIOWom2OHQY4EhhMxEBa0BqkAdai7NLhr14Mqdp3T7PUIgqaqG5uG
JDU5/jrUTd0mMpV696nXefdZLrd9YC0XJmGb2Nja4EbesCPwxbySlayzVUfVYiTYpa29xXrtrV6d
BZHx52Wq+HVtGztnu0Lr8EeTy8M8m9odkIbct4t7dZjtBKGY9aDOVF1CwmgL/rDd/KsBiV+IP+u1
qnOqDYdZr6vzv+pVD3UpafJo37Jc/nrF/3oxda3RBj8IIK6ROUK/+RjNe321JbsZXyuD7FoZl+XA
uXGt13etKt76jFasb/RAGw+m9NLQMZwEI9c2Pnl1kR9GEefvSZQ9KSj3IqOUv0X3zx4BIND/vUek
Nd12XjpkGQOU+4K+I3jVxeWdqXs728Lj8lbl5Smk5Fv5dkVrZv3Rqpp7YOnFnar/6uzNurcdCpyk
nL7vHtF4BlFuo5Q/ETsJSPe13hE7mCpsZqd7/KqsS3kYTXMVUKSuWg+yzZMde2x9q27z1WB4+DZk
qNgu+mqfsnqqTNqsb/I86je3utQXnvdVrpRnyq3JMJAxDNWVqvIf7aosJRz0f93uPztO6ztQLeqg
7uga/p91tyJPHRO76uOX+FdjJwDxYxuQcZnCOp7r+wkXNDI7VaNfGjDhuiUoqpY+kma/jbsWThO/
8l5Vuq27ivHPVrrNWjQHrVE+N4nOWGIm3skPMsIlY5s9mf6HalM1DULPR4/I4+ZW5zro5yclLBYj
c9pnAVbguXpW3dUhtwKW7brvfb2GqrOFnkLWx9/erPzxiLM9GJiiyO8JxuX3ktjHUcC+bqLKGPnv
+hxVi+qTTFMHDnJAP3XtrRrgLBn7arCQ6ily81w52SBfowKjTafBgirw45fCSaZPowAr2jpFRx66
wQwqjwFIlDhPzw1kVhaO8SMCdhijaTCfMrbO4VjY808IrhvA32Mc5v0I1sgKwCzZEHnzpH/VIpJ4
g9VCmfeQvNXzLD1p67oLzkC1s6Z5eq0lIM7ERdHa8LPT150wGCS4EiG01vP45UV5jZYC8cKuvliO
SR7Xm/Oa7NBfZXWmDjKR1dGWFiIrcXzv/n0gtAbndGJYKxLfPOi+/FSNt/p/9V2mRqzYtv+8x+1S
kfnDGS+snbr3rV6d3eqW2k/uEuRq13fwr1e61ak3ky1Invq4f/3d1S/t5NC4JQI3sSPvEWTEINqL
rf3kF3LXpgu42eIp8CBQaVXnv9al+Vhje/Kgk0h9lb2xhIvX5ZdhLILXJerllriLx3dAqy1Hd2+x
/N+ZazFYPSwXDQiOulM6tAZ+DeK7anSQ6HiOeFxYc9+1mVNjfxTzqON5zDFaZSTJQIFlUGV1ijzx
eAbRuuKtp+CtiPDXzafxqkpQqF6KUh8fvkrCJrDlT49fJdc7FkulP6lSkBEhceHrlpb3m25W0PXG
bnlQBxMg7K6MLB2IAnVlY//Z0IKoxOrA93ed7vQuzNq1BTGDMGaEOt7u0MDPfUhjcSjzBBPov+8M
KTXYlRboywDzO2gGhb1D88d97ADdPNqVlx5n24PRMdRAS9aDRVTkvsDy2YzYjbAqpa634oPVLhPL
U0qqb5rYZti6CTRRbDUee8xKUm2605N53BZEtn6gftEY7o8WhautnhXmnaXV3nUeSKuphgaWJ355
+ucwOnCnFty9C80/zLKrzgUi6Yhv3U5TBwguaV25bNLYrM6d4eKZM2nRCSl1Ys4QmVynrV/FkFdk
zMr2RHCvfi1Y4BxaLGi3qrWA1HPfjsU7wei82/TjEvp9Ip/rNamKusMSOh7uaUMcIMYNMwE5/77U
z9KIlq9DVo7/LP7QFrdAYFOLL0SFwIOvZ9FSiX8UVcO/6vK1X+2XWD+qS4yl2zG2OMcWONAkBBmP
uRA7T+gtbLQkfTKcFgR6I5sfcnBfg0m3XrN+so+ZZ0f7vB6i37QCyUOgND+aBam/cpi7a6oX1v1E
tnPTtFP5MCVCl4c4hgFSgvKChz5GJ0NmeLRJM3o01wO7puY6rgSSlHD/Dgwsi3Q54tZAo+rGFP2L
8HV6VvdQB+EmgMDjPXQwcGnCXvAURkLMtuZvVl2jcEciHTeWPj0kA4jwaHDENYU/fa0agdaijFwi
ERRvDWItFnYH9MnC/OTWoLlOc68B3PRgRWz8UnofVhyhcSpa7+JC6Ptt7H+4a3WE98qpX4ODZAma
EARzfDTgmKE8M2q4ErraHaQ9ezfGBYmftUHVqVbHYJuLSDJ9gMM2G7S/Qq1YvIegAyHue3byQ5/z
Z9k02msNtOsoF9vc502pfZSOtlEdZpxtt32T2XfqyqgEqqMsD5D3fy4MnfzunxLsnZMz22XWQ+o6
5gMRyXEfFxrK/X/XqbM2Fc1mDWfs52Ae4O6wMxrmyeePybXq4LS5eQ2qV1WwKgaIsAD0d5oq76fX
zn22Y92d72yYM9vbVc16fWzVQyjnyDuoBvVWIrAPWGfEiDuvbrQeFFitl+J9xmv5YaiNOCShT8C5
XeaD10hvp7r5ESkC1w6Yd9fW//dVzpA0bz2mJ5plDo+IggyPsBGg2Fv4k5JJurvV90lJonhZfLaD
dFMNWa7rd4RY8ZD/63I+L2TrblxDXJ71QLabCPvou7/pjv6hxCzS4ADf1/ulxRLZbMOv3z2pudsh
AF9nxaI7SZxajiCzrAenln9ezTf6AXr4Dyvuf3G7+P5LX0spb3mrJIRwcE9JIoz0bpJcqqEbsC7P
M31r5gZgYOnfzwZqRkoJJh3MQ6wn/r0qqfq1SvUKFhEdvhK/ZlkB+LNd8VLPZvSkFc+AhMWLOixY
oWzTZkr2qghcdLUvbeZDky4Iyvn9nTS6+cFZCgTkyLpvfJCAJ9WYeNO8x/203KlWfCanS1Hif6Fa
2wIlnRkcl2pUVTAtgNra84MqORExhkjeRWxvSnO7+rzmq4z9AKB0mwNI36jizSf2y2BClae1j2y0
bqO8ZHXPn+AkGvOL7yOXZ2oYCLLkXV40vVg3E9PbvJZUlW6a78gz5veqv+Qve8CemVln7eEDI3oa
hE0An5sFkCkgt4MUM7GvMJMrtjQsASdGnzp/mnWX1aOd3JOX0re8ofEJOSmThW3IuPk0tUMNuNLM
NnMx43OlDahz9x9x5wSP2dllsHny4FTm80y2NS+8g010fe97gbu3q/yjTmsNkL6rbQTpySPp2BMC
nMlTEDG4G3CDvvkEuu0OZVTDtC245fZ0VWeaA9yoqRFOM11+1lQbC2yT61VsNNgQf2KWJhRL5Iwp
edQjXEZlZG/9yiSKm61I8qM3Pc3BuiIKkNSMeX2o53N1tsx22byZCexKaOtnnv8pBMb2e4W01XOt
W/Ep9ovPYIi/izQODlFiBMcs0ohtsR1mlkz4Fy1vTjLnB3dFM/hyOqVtzWdFt8JPsAe1nXBGxuWx
bqxgL6AbZxHo88Z47S3jW2CYfqiDCNvafUS0U/PC1iJBpM8Af8a43wwjTw9RghKvlw67HLj6+mMQ
6MgOkyfE+lpAACIRsQP07EH4qie5JdOxG8eeeVnP08sEbDEUVXffE46Pidj/zJwSacfG6nZxZTT7
utOKcLQBmJr5sEHPDaBT8mm4/fK9a/oDvmEnuTgPVt3ql0CCbWVyGnZB0pahkcx/RP33tkT1lL3v
LyRo+S7kJ+pehzQofxsKwCRm3UOBq55N0Grh2GLqbGq/xWW2cdqGaaXpsP0R9ve8/EBvZ2/xzZQB
ZlWTJ3/pLBO2jv0OG6A5Azlmd4LJQminAyEDTRs35lLmAKycb2ZiLgC+WVMGSSU2dPiE3burSybY
ucDkpamza+KCrF5i8nZOhjb4VPUH0KLftbEsX/vojwbpykPTyjeN6CjrhOVaTwSQimQVeplyJo/F
2yIrcgWPySdZGtRQCC8AkRx/5WncXo3ZwoQof+2HwXizvPMAgnKjReLVgBeyrWAUbyfGACKe9glb
36u9TOdK6DjgZMV17PBaMaDI7JaMH4NE73BIwJOek/gUNN3OMzEti6oWawp7fOqNpGXx2TWHxEXs
axj6R6AfW7udR1DI9tmofC3Uk6QAade/eEtFwnKulm0fle1ZpOOp7cHmInFCahb4utbrx3GEY1bZ
JcBXcF3IRZPtTzysC2rSRF2PS9OAGnoSuVffA+aMW4XoG/fQ9QmadYm+cUFACijPx2WBx2BjvREa
UWmc2Zb7m7HXWLpH7YkYdmjjCgSKQz+ngYCX2TSJuWvmRp77DMHiB3XawHvLw3+0LaZORVm5w0Hq
/amqCXSBjuQqdRdDNX/dIMabI43MsJiW8QDZo4RlaLchFssT/PVFnkWQmHun1x90s27OAMkXnrDE
x6aA/fFWzoBMenP+xVzlQpNZgicpVhVnVgYhs198dk1IzWW8iWoP75fc//mMj8pn6rOBw+Q6CUvz
h+l6LyLqQ5Oc3im2epQ50+H3WvLziGB5rG0X4cwazVQy8FW5itMOwUObZwm6nRgeuuK1TJZml/cA
kdv+V+GhFQBQ10OusK53i5b4D0MbnYrF114ihDWjObkYVv9WOl21RzHgsytzbedFkh8PQTVUN4Z7
3RUDKXwS1YasXmQyfItbu0NBLHEPmUtCpR77fTS05Yb3m12KYjoECV9IUaOVYBbOcN9UfFlGLl6L
kby+2bB1icQhS4v9QkD56Ap5VxQVkhpZ9TbW+kasngz4w2HPglcRGc1s31XRXVvD5s54GHVjeKwj
4yMxPUI1sr3o7Dc2/TIMO5iLzlkzNUHMPrNPuYBc3nbNH8KoqhAvWEtv/0AdIw0nO8USWOYYFcZP
XWkZR5Qx27h3tiiPVp580XPx3th6EgbWxNbXL66J58b71hrR9YzBprZBcTINFgmZn310bbCEfebP
G0/e1V0e+u7shiIoMVouan9fke659kAW21h219LpieYiA4CIETysTuhowcn+jZh+GorB+bCqGEYW
IacHoQfHMUdrwJfnSpt/BR66M07w6YwFtnvWeCrJPIWJIF3M5DxtZgc4X2UG/oYw9HRk55WTXUNF
Ii+aSzp2jMH+ZO8RrTfDfnXYs3LjPc/rCexqe2fPfrBN6wHN+gxyqhjTizoMwkkvZEcvedHCO4JO
CIx3ePEzCBZElsLC1cK+a/9ILefdGeffW7MjB5bYd4CxLzUsRG8mjmi7frOFf/ybxORv55X5K3K+
znViug+7Nm+PdSyLx2IGh6cl/ZPol9Dui3xXsKjbmhCzEKNJcdYxRrC0hbvpDRxNG1NYCHH42bEt
/PgOO4gIlQ0ruSxB4ZwiVmpnkWTGOR0tGJpJuVyqNBuPJeKjd0DDrYMhxHw/JEXMYhZaK/CYZj+M
GJKRazJ2dZp5j0UXJ7u4vW96aD22cEmmYrwGZ50lcdngL5YgurlZUZCbLtPJm9tA4h0hnFfXCrDp
WkTzJuVx0Fx0vsvUf+tI2m9az+lRuU7Q9uyBAVkzVihIU+u/LQ07J6MZqg+tIScaZN10qh3b2UJ5
lWHHcPkxOTB9MMJ2P6AVd4CTwT6AU8VtqxfWBxMYjmZQtT4mt+/xzhQ6nnYOuvXERT5ihAhChvXx
g3g6G7asGT6MIBrCApTUR+AgQeIsfvsRVwwR6Ic1H1DIJsRskVaKNeuM0Zd5RfctICDhRVtVTMVi
XksNFtGUfCxdVm/gJdlguuNu39gTk6xtnxOXPXEU28MVa+rxKvmsl8lv9wDO2CszAW3roIBqmXvO
PWttIkrBo7a02muX8ZWN9mZweZdIe2RI6E4j2qSIMfSxtUZBUdEAGgXsN8a5yp1sY+MCGd/ruiYx
LJDf/SEnxQwnf9fo1Qs5nXk/wOPfghRyN7jQWOFgWPlD44xeOIvM2mWEgEPLGQ5mlQV4Aafjfqmv
Q9bMx16m0XXhs2ipewdm8S1PIvFIILUP0YJhymo1/QEJYpS0yuXRtWcm7KqdNwQSQNehmEtiip2s
PqT9BjJDt7dW88G+TDc2/sQP7thXp2DB4RBJNbwP6uVb1Vfo+1fLocENazfXwTvg4G3fjinEF57/
aAHxOze+4KO4YEMw+uwW0Nqeu4uyJA6jnECrbNGfEJzu0xTKkIjQ1jHG/NHVsqu5Dt1xTuDKLfp2
26PZp6F/xMQtID4QEEADMXI2fVB4oV5UJCKZHro0cp/HOiCo7hR72Vt1OFYENaog9rcZxkuhJLO8
k0ntbme/Hc6W47r3qTCwqs4WcAuScJlhM6CWLKEfvCq9K60GkK51NyMJtRucOb3A7WgOLPwd3tkD
ekXN0Zizq9BkdOl4VBFlqX+3vaXHAEk4xwEJiCRJCSHPnrHruqg6VLHIN3b6Jl2jeYznyQyJqH1j
9CbDPIr5XDrhMA91mMhYe3Br2V8nd9LCknT9vRSj2KCVygfXg3OC5H1ZEebJuvaRaDfghh7gT9Wi
/FY6GNd6hoEiNFpzIWKQvm5kV+iNe/4S07WTZBuxLwvOceTjVFj49wgoH4ZYy8PB1x9sAjo7y53n
0Oi0cxdUb0K43l3Zab/aiR9qcgzr3q6bcifn7Ke0wO+0iPniWPFY9W16lw/jFGrp7IUT6t4d874H
9TwMdLc4Y6Ab7eYI1w4xwJTuowizo7rYCk/7ZU/2eLEj4FtTnWySfnI2UvA/6WuzOGtigAJqERid
p+rkzwOK/H7V3KH1c9VbtlQWUBELKzITqXvAsqzIROFe2inASWFi8WS0gzxAst0lkwZlrRHLsXBy
CbSyfu1k9aTpAN4QtpUHT8pPA+P3jdUaNk9YzsMX2A9LP8GSW+KTH+MWssZE+yHJdsiwsoKPjXmr
s/uog0Sc4SjpZK+Wb1JaYOVYFmx5KOBQ4G+8WaYJ148++Myj0g47byDWgTzKlKPJKt0HUqXTdQJk
iFaI3Od+/O4hErGbAhMXQZHvlil22QwPfEHDIPZuHOk74eXvGHFM24aQ2Q6pQ32XJ6AJKy2+LoVZ
35UTOjQyYooqXNsKPaSY9lqKh3dXpN1GRMmBGFx+zpC8dHXTvbDGv8NkrkM+OH20DEM71DxIYTQ/
5gA4xiIVT5L9bOyQaLZ88iYCXknXSHasemuy0mdnV1vxdChq19imAGxC4SPjmD7EYnJY3shhU4CQ
3Dpe9pQE4uI6frvrkKYkb13o+wE63nHx9ADGb4MUW1ZDpRmyYt8juLz0boWMTooGOjrG+2jWd9Lz
2xC6cr6PAoeRJBLxDnWVTwPZ1V3Ty/HFKAgLFbBvGtPEYicI8Aq0ENxponTaYrr2wk/lE2PxvxP+
zPdCQ2F+trZeDkYmJigHWt9rcRJoEZIyowKYzyTeE+Iz8Fw3GthAQO1duxlYUuwRMYU0jhIE6PCq
e25yKFwWicCAnH87gaDPJ3sOdVbSdo8lD+PPD2QWxotI8yec6ZfNoBvRvZDWp2uTh1+G+pz2mTiV
M8O1rQHnqshm1N7FY5cJ9fSC5+XWwP1p0zQGSiRVBHUuAqeUyXNnloC8phwttbgJI4QND7rGnmVo
nPbr4CygIOyqwJLEdZ6iIFv2cDQRoc8gpPaLxk59KlKAAEFzwmquP0+jGM7q7HaIXbs/FynQKTg1
zNQe4Xbw7Ye5zP0DP259tnK9PrvEu/bdUl1nRDbPomFiSAs2bQG8pI26m9+RDOjz6dCQYETS6UL0
wg8J9V+FEbTnrCnfW78ggFLaY3tckoItcgCr2c9n5ED7+TxaPRrCnsSD0jWKInScMuRLsE+DthpR
1YdpXsozs0jJJmiKdk5fvbsJqIBuiCvuT6hF4m9Z2NVGS6qEvZQfndWB5Svr0CS7OoTd95Gmt+el
b9GpGZ1Dy3B4bvUM7GLCsjRs2uo1zbrfZVf2X9+VOlNfU7I4aA7P0eKHBB7FIVpd4NQ+Q535a3G1
xOL33rZ1OfGmObhTNJ7d+A1SU81AtzOQ2GZ3QVY28NJ3q4xLYyP1Jjt13ULCfdkaY/ZkaEGKizQf
jOSbg/wbShCs4KWMog2D1PoGGgzr5TXTGC6Qrtwk2RwVYaJH0WHJm+MoG4QVStzI0uQ0dvASNRZr
wGAn66zeAWIe5IW95Y20XY1OvOUvG3UqjaRm+xtZYdIBokQqBPr3a1UGbK1Gm3gNRjBngA7mWcAx
39QePLbmh7/kP4i7+HyzEdpNg+n47I4p4z2D/WAiTuq3qs2pOrfrQRXVwUbMg7/5+lP+V3OEAfQ/
eo9eIPfzKAgulgejxox8cD/ZnPQbaaPGtHM1G4GRMjsOTRGQ1KFDXOO7W/kpIsVz2AYt+EzhNUDu
OAwg/vbzT4GWOxnAydC6uyjvk1OuFcgoP/TYc+37ZHgqo/ouYxw4o06LM1FdfEfGKSZQLqFp9Xg7
LuaDRJOZcLjm77ys1UKA0aQT4nR5jpqiZOxeir0xxk8eWbGoeMHv+K3VfeswrGEC3XGK8xQjz9a2
5mU2sJQ4QETwXvqWZzgYfPCSRfUaKBokst9lDJFyGE9a5WY8Ov58FTNCSI6nSVZNxBkDxBuaIT9H
ukAPt9NYVkHGuvDVnNCC0ZxwIescahMgLd8ywyyI7Rdk98q6zs5Btfzkx8YXAtDqyR5LPO3MtNsm
pMjMsQuuo1isA0HlGtbYJmULsXVaWT3oBaTGgW3URuR1GvZ5XD04KRnnqioRyy4PEO2XLVmYgF4I
rVoTipJ4S5j+kn2A+m8vUZnaG6xIy63UluYuQzjDMirtvWaY3XtT659y/ECe8KwjJ+0s3e9TJg7e
0uH53NkvnieqA49AeYyIo79XZYRiQqp97yO73iALOYAYFflV09n3yGDY1Xkivsd18kYkaYPzrf05
xOIJIULvVyGIpzEvmKXmPuQRy5cyTpuw1bFLsqX7g8i8TyyAMcrTu/5IsOSZ1CAcl76BaEW0ZFvF
MjuZKD1vvcJejqgHLoeF1MEWlKa1XbRO7lg+bqt6TA96s8Y7AiJSJZHWTvTuFaA/NmFieC7hk1hp
lXxGWu3CBCeZYL5ktV6t5JVkp1vu8ixH/bOTxkc5dg2qwBAmyfaTh8EjIfXTAB2gsdyidZo9iTQr
ILdmM4PUrpuL/NIU9Xhx1ujdDNR3tNrmGAyt9obl7E4EFiFVGHvbqM93U5zGbyAFfwgMXu7t1tRe
Ld3RkK3Xx53fFyAbnSrZ5+3kf7bEr9vAB1svo/lC4DPe5jZySgMZ5CNK2FsfBeXvMhitjZd5xgM7
AOvU1ok8SLhnL4ndwXonE/6rRbbTCdKfLUagrKcN6ymo8nrV/LePgTWIJ6uJCG1oovw9r38hK5CQ
I03qcGnd4AW0cbSPEw/CcLPgbbNkywMhhp+z2Z2WWXQvo+z8px5hi6QEz4zBa3tAgZfhSOW/c97s
WeW8M3JpeXgrfzWrnqpSldVBdb9dfav7z1uoZneJ1DgfmYV2iol8wv5YzUS/TqsRm1FVVmdqvhkS
nU6q/I/TW/utu6pTh3/Vqfuoutnoyq2l11PI3i7PQyDBNZPqeqp7LGEIp/5Vaw02C4K1PdeA7O7w
Qfqz/HXp11HMpAE1R9vHmWjO6lCv0+xoV4iPqbIt57/KqMayihzSu2o242fH0Hkc/MLaACKKn1Vd
XbiM7qk9HlSdOuhw0/VkjO6+qgo3e4wZxm4XdTimnWxUtL/qVEMpl5b8zqoxut78qy7V5GqdrZ9u
dew4N4hIWw+VnRu7xK/jg1Mj8VtpjXPVa1u/RkWQMPVN3ffWN95xC1/1iLTpvESi2LkYfzxV88L2
KZ5DBMKrzwTExSHFeO1IYgTWMuxEzK22hhkM26HNiaVE5b1bDfLOTvODzxx7wUGPJdKS5SeYY4eM
Lf+lRCrxgLjLW9nm3hX6ob7T2HYxrMTu/dhNKSt8/T6bujNiKMUF10yBlQVAblBUy84KDBezgQL9
uGr5Ljwr3vBFBy8E9O/LrtU/0Vsrt2J0y52+GI+km3u2mH29Qft12sikKQ92W5Hp0RFkMkyIciy9
t9kw6G+NNwIY7bKVTUEkKceXBeuX2PpI65+W7CU7ZQCNfey8L6Ndbwu4c895gkhBPVU/iOXPF1XV
xmZ/DfLipErqAFE43kuo31vVX9V1vfkWOEN7p0pDUi1kmKb7rpsDcGqd2FZFNj6XIiqhwSbjTovH
8VnVJRWLXcBRV1UKcMO7JE3xCxmaPzssExKxRCXBoKz3UIfC/CMZHfGkbhPUuLHrWIaFtw5Dj8y6
rbX5SdU1PLd3nRZdA0kOf662E+zdR2MpdMzzsnnv+fEanmDYVnWxkzwVJRlUVeVUA6jbvPpdjeuq
KhmXeaPXhnlQxXSW1fNMVPzrDiXWsyZAJYV5VSBX4KCPaZ16x1QyviLZ8hfo9quLXFifG9Fvt/p/
9yPEXwKHtMy9ut+t42AkLxPZOHY2xbhBwam6RzLQPlnTqp/TJFOo6tRhqPQKr3YOcaoB5zTnZdV8
gprzd8Ots5Et3rE29cdblTqb86i6v9X5afFLD1pWP20ShH4r0/vKJGUsMMn8OrvVuVoHiKANzqqH
Robpq1sZN/lRMwHDdCZqv2ltY0KgF91bTCBoF7Fm2KuiIaoCFfIe3rXnyDcRRSvIZ40Vrp2TURTH
VAhA1WtxFH2NUyc4E6Sa2HsJ980KcvBtlU2EeS3aJNWPpgS53429+zaV7XgUGis21ZpPMjt2bT1v
Yxuu/NBh1R61LErcjOicrhkCkbTcffWGki1YIN5VySmM7GXNE6hS4kfuq2U7qCR1xZOqqvqY1URR
L3eqCGLK3uCd9tmg87A1pyZ4dZJBQxIs0XZOEPivBkujo16yqFPFCqkX9NdY5KjOFsPFIwyGi2r8
H8bOa0lSXVvXT0QE3tymzyxve3bfEG3x3vP052Nk70VFnTV37BsCCUFlgRDSGL/xQXS8ftHp1v12
mAzeq7J8VJeLJi3T3dbz8ltpiB0oc7qpw5EEw7CN1A18efZhgwqVx/rei8oeEg2fvFE+bPJtcnXH
J9y5pHHaHrrI1rD1+eSkzSF0+hTsZxAdc9RCXoPhqSzr7OApGLKmw6J7OSDzv9AlDTgp+wJU1puS
9ESnUvVLFyR83ac8e7O0cWKezyiHWUPKXNxwbuYIurOzFHtlJNni+e/IsCJ9PyK66nXmUUpVOdSv
jnFmdIz2Nh5yDqigi6PrHvStBAnY3A/fmpFIVlqRkoJGo5+0PHC2ITmBJcrnbHuQLvsoNbsDYawl
NuYync9eps7It6aeBSdP39kLC9VefBhko6cnw1QejLz+0ukKFhhuNT3wo5HhKEbi1SlrF8WAFhmT
PN4GdgnVUEdDENWs4nub94++X6mvOIgJ4mZTm57/khHXSirm6qpScX8mDXTRspG9cJlj2IV5F+RB
eq3SRj+6YHX9HDfpz9J2jVODfPx9aKEPNzHFvcmq7B/m3s1P1wzv+zHTfiNvf0i8xmKx9NBM84YJ
eU4Ou22BS1jJxtNRnwoW/HWY15sATfo3M27OEUDen1qGMJzymGIf8KzbxU2tqfmh0IjT5kqc790h
Lkl6R1+Y9FXH3oXIELZeiC500j6afVETCLCjn3X4XQ1m++g12oLOz93dpBIjzOOwwLDWJWirgoy1
Z/1pjof8dejihV2YhhcpphV6o4AmbmHe249+N5GH6oYKroYxPka1ufDL4uYAKjg+NRUaIZaSn7BZ
QTw9tesTQb96by60clbmxjNTf/78TA6SBMUOENQ+Vkj0k9RKN7HeRgRv7I2pP+H29RzMjEAGQ+0h
8PUCl90c1JeilW+602LPkuVPFqu1t352tae20Q9yDOlT76bDu3Yz2r86Buc3M3S8l6xEFhtp+rfe
MibcazE/XY6NCMERa8ZNcCmp6C0+Vz2R+6XUkyx+znHAlNJUZ+Vz4yWH0C+tt7aoMLnMs6Mc6zxL
fXL8+nQtlWb11A4zhm+JiqyFfkqqdL7Plk2rDjdz3OqEayiVXdMfelex0TLS7ftR1xzWvFO2IaKD
ZoBUGsuR2OIbM03ZTabX9r06aBz1p3bem1HUI1i7lOWQbEhgYq/S30vheqmsaiySqgVh1GwIT0Of
EZZsQoyKXKsOIQyhHCbFYvkDJAFszl5gz2QtgBNRHFud1rOrzucunF6vRTmi1WV/iazkPkv7f8wi
Ls4ZEa/7vq/+blDAdPb4OVXbTwcG1RvvdH7K2rY1HM3YYO1QbQCQIy2yXCVqCQaNeoxggOkHD0bi
joewh0yppWrwwJsEScDu5+l28Q6ROmnnYsnxIEW3Mh9h3BFlWM5f6+eqQb6othV0GYOaqZyv7cLJ
D2GcssnjNgdgDMVySEuSyEtdZDJ6IgQUAOew29fMyt9KvwrvpeR5k79AK3ECXg4ObawclcGOWUjn
3atq5/qdjd4+iJEW0AstKmCpLI5fpBDW5JjQiZ5vpai1QDkg46VHKZZTHp/9wQM5vJyJjGf2MA/R
9Q9LlW1N26hOg2cpWdlAiHVAE0WKEZ7Le9tcAtHL6aFtlRe4GPZGiqnuWI81FFwpye9rA/2U2ln9
KL89W3BeoxUr+Ngtv3sBFk26Vu6lWGLqTNfE3VqKnp0hgxQjBLW0latFfv+YloR4SSyTWrO0XN0q
VVNfbJIFBJKnirHaLJqTapMZCjDde3PGYtrEQeB8B0B8U7OHFxTvU2PNf4hbvE9EQr+WHXQRkvLh
C/66fOqZGm7wxivvQXCkp7Kw/UtrzOGN7yvRiTxkfioQ8XzQs/g9RZ7tVzs5z+aET7Ljlr/yrLCx
Ok3Gi1ZiJurGoG+I/US/ziTiGyL4LAy0wI3v0zGPQeIEwQ0p0mM8zq/2nBsb5DiBb5SpfdfOXYHN
fKXRvXlT+zR7kI1i2+kD0VCcbP3vDgqP2z6Bge4OFfm0oOoBXAE9h0OnorHZwWLx2vEGsPx8rpvq
B3Z1ytnSsunV6iq63fio4cP8jt/Rz3x2tyTo7/qp9A+hHf6uuix5iOII3drUUQ7Q9NX30oo1Jq3t
QXN1+y20j6TE0i/GPA8HQ4nivaukN4Hi/WS6rl7MOvptRsWPbgxN0juVc9JAjJJlczGsQWhsrOMU
BSbID15oJN8GkkTpZLlAkSqSlQ4vdlKN3k4PSS9VAAGei+JIRD4m5YfZcJvHmC6gTkyWQPtSzYF3
sjwynwDf030VIo9pOoCVsI05Nk3v31rfXFjf90OuPRtqc4GIXm3IQgUHtSAiZiF3SeBlJN6rMjev
HeNhHL/pOA0YT0Vru6cp65A/HAEo11vijMpJU8irwWmqDnDndeRBfOPyE6iHep8SAduhr2Tvcjtf
/BvnM59HJDbt4GuVufXLrPPRpkp/cEjcA+52QiKmbBRzDG9HL/455ZidjQPauVic/ZmhwZSt7uHC
hRe61YftE8lb7Wjh1HoJrJyofFS6uyBXjXeQnz8GKy7/mKhgkgv6HXVdBfk7JFhflIhDDG23URGp
O+OYNeAbokWPFSgVKcmmslrtAHGe4NjSQjZ+qYN0Gb0bH7LKMzIqGrC/+AQ2Yh/biPL3mqm+TKRW
955OrluKFkKK91ns3UmpXwzuBwMy9mj3t1JlwD44Yh9f7RoXP3ivN1pQngCIlpJUaYtdfdXiJy4n
LF+fs8GXmblLdCo0f1H7LLuXyQfSakblk5Twggn2qetjXbEcHFnZkK9uL1LydK17iZQUhIDTT9c6
HW3+c+/lNiwaTpANk5IDrwa2fssJgatM+6TCUF0OMquOHzud7MNyUFk240DgT4E0cJYWhLqHi1+g
ArVeMnDTC+KryfU3Z9FQbCNvepliwh2TpekvjY8lUV6HlzQL+dIVbfzHbm10pZk7PTuh/ZwOv0q8
KF+JaW4nwxqxBMiN13Isf4YJQhNyjBCtukWc0juBGDVfbQ0fMaX3hr20zQ09uFTYQ2zl6KCS6cH2
2Dr65iPf+xIwTD1lFy9kBgEVLXqWDeIoxb5K/GKf/KdOnyJsqSsP8W5bj56nYATl5Xtof5vHNIyM
F7fojJdkVhj0wbScpRgrXnfWZuAh0kQbbOOFD9jkZNG1fd6QRh5RaT3Zy+lVUB+Au/sIosNtq5TO
eZZNEjeMds0wnp0gdp5btNHvx1iBZq4DQCvMAHY0ThBHaUxEMHxCS441jd/mW1C/zZ4bNO4BNv+9
Xt39KTLF38PsBxiFXcEzXDoda6mmuxalrjXrXa3xPZMS5oHFca4A2F2Lus9Zc3b0AW48SNVozKTz
uljdGnoVvEjdNPsXLefFkFLdKv2pteqCFvxR2fT29FACDrm7VsGCxElm8DaGk0ePjstr3qKdZU+6
uSG3S6bYGIJn2XhqeFQLY76X0ui7zX1Uu8dCT6NkOzdLFLiunI0cLSK+8qmlEzprkviw1hle8ttT
VT56fdk8aRGsst8Onn5joz7Lhn6EgkdPtnqt883hrY7U8RZFH/UZS+/4ttbsf9YGCesUlDea5rjW
udgEteP1ok0/IFiBjNDWGu3pVo/ix3b0snu+gdk9KfRLDwniIiUM6mx1I7teGj5rrdmeP9TJaVZT
/KhbP9hpZZUB8smdJ9m4NVFCB0IADHXqSlUBpEsuph52CRzVlzr2yxc/KQmveXF0lLosyolVxkDM
w7wot1Plqxv6vn+WxqaBN2KBSrFhAv8pVWxoUobZfdBF9Us9l88tgcI79F7rlyJB5NYMFX+rQgfF
62G4cTqz5wZwMAQ+tSORClJKs+sXdarjhyZ2z3JQqvD30QjeN95Zm4byfjLHG7sOe57nYLw15lBe
vLHuQAVNQXZXB+U+L/eKOpS7pnHqnWYFM8AjH4trxXDu+gSKRtz7yWL7s8c/6Utj+AV8+P7WL/s7
qw9QbA/JScFL+OF38cEKETxILFY6BTMAr9Sq0xjZv2Y3B8FWn9U+gDmhhGC61V7ftcxBtg2zj9zD
10PPNjMo4e0YKRBJfb7mku0DHwO73gSDrirDBcTEm1Y70THgg0CAWwWSDki57/UbdUZrrtUUg+QC
7CRXOaaj/s66i8EG9MKuNNT7rEvPmMAqt1VXQo/tB/ec9RDgDOMtboaY5Z/LOhm0Z9aH7sucWRqq
7cqFeEdLMNEoNlk+tXCmNuqIgyXqxKRvJ9wAvLJPNu3MN5LF8J3aP2lh4z0uInwTJAZ7qkx4j4Fx
azaxelCwiNwU0fs8z69khHZRq5WHwm7dmz4zJnyMlt11Mw0owNtGdYNo2RcQFiPuT21/KJ0Q/0Rd
9+/7/BeXCS/IrRgbdJ+HrWMaZG4LRbvNmKtm1qg+GSlXHqpsvrEQnA1CQCKZgtVZosPJm5JTow31
pe78eo9t27BrHCe4Td163qmt/iUY8Q8AMdXtgxmKhjqXTxbwj6dKN9+UOKpOGWqNt8gkgivhm7JP
G6e9LYuCKIk+wN+a/W1QTf0tQIJTVyPI2NbJNq/Lo5eN3jk3pmqXMm9gaWWGGwMXm23ddyerWhCB
QaftzcFODgCEfyDV9H0x8TuZZMm33K1+Cxyu26LORgSPfmM3CnC9pG1vNLboJADXQkuCFXtn8LU3
bNg26o8q0Sd4dWZ9MwA0OCtLwMNonmRGrS3TaqYodKOOPEgaIsySJ0hGREOrvunZ995W7tMUni/i
KNs0fgK9/Gd2jepC/k3lS5jUaK6pl6motGcThodJtyfda9dDAv7GqbZGHka3XV4Fl2BkhpFpvL9T
WGyhd5bI7Q1L7y0zQlZOjyaFE71hkMkEMyGGald1fQzt6Ydrqu7t6CbtllBgGxIKvYId8DQit2Q7
56APcYQIINNoOWZBRb1ESr5ABMi3Qxz9arISd9rIPPEt7xMQK8hb1Qdu6J86xSJmJAxP9gFTjray
HgmM6JsYdNnOj5sXz23gmLkNrkuqUZzDmnEwVsztPPTNtuyICdT5I5qm6m0fRdptu2wcE6M4BxJm
mm9CPfD3ZgdSL9R0ViiK0zH2Ws0+SBJ3CyjrEBXBL4XMA0oMEYpChDJ+9tZQvrfImvPRPnU59lGO
C6dJD8iBqCP0VI/p8V3QAOSZn1iRtFvynlVp3mMnnG1wA3hLYzXkzzvWAqHeTZCLH0aPAHutdxNZ
4eAZYRU+n20FQslXO3D4Znw7grzchPjYYeuH70GiwuExW4LXcxocbG9Rn636X4HrZwiUGcAbXT0F
xGDmAA/9YzhjkaZDmN90GlSm9vcAaTAC9rtvPOB8te0QdXZwGGzVLULTxV4tOhDKnYIBi6YqyEei
FxMEPomF0n2Zqul5DO3mllBjtp27CVG0rH2AvfxMpLnZWOjJn71JBwWq+9bZsd2L4vfeRUl892It
OJ0q7r43rndbRgyzZqMwjKVVdZpRWMK68NsAEPVYdd03vA8MOMF2sFfKZLob8Cq6dQgeFwuBOEj1
l9Rxb8A/TMyyR587OHwbWbUT3QiAL8XxXjc6f9MUkCiyuCJQ0QYmWbfSOlVuVWysxG6PQNcLQHGe
BeiGj8EBMvPFyUlK6QWaW0jHvpRW5xLlKbRdEsfHcmrNY19X3j+p9wqXqVNb/+ds1zs473xLvQUi
o/yMjH6bW1lw0THi3uqV2uxYqXunHuDZ0QIHCu6ElJTis3jrINw7VkHQQzV3zBnvvNEaHtMBjSKH
EmIyyb41g9c8U+ybdVMNhXMt2sz8z3YNRayerXvLZ+7oDRY4RjcD6Fl53sEPfG8beqivaQx9W5bM
G10NeBV907iZ65i0KbOPX2mu7/MgmS74ZZ86hKKetDj4bS0OUVB1btEtls7I6owP8bJZxHPMfNRu
VbNun4a+ne7beBm5KXll0D7VEVPdqk6PZeCo4TZ1eIxgws5Ky/qj61NmHlb0nqQ6Oodm8WgZo30Y
84j197Lx3bvZ6+ChtVq8b7qn1GmSS8jy4JL6TrQzCggAsLGjG8s2n/TAgL3hjfQobNYGEFfE9+L9
oNRPM8ZwBPZYnHWLwJmWnQQDZi8ZaajCwBJNa/G6AoH5n43SkS/C3/5UeNhlGCGSWn4JUmPMvJYw
C34NDrLnSyJAmfW97mOniOEWHAlM+Dw41kEPGmsKhokVp8+5hEZuEZQ+01GLm8acHtVwHqF2+PZu
RJVmOy1FZAqmbW/ysMzUBWjmhCm8kg7pyVkDXeSZxQ2IjNMwwUgBrnTfmd2T0uL/lJtxstMxr5u3
gpkLFwK/Bf5s7wxTDqdgdu/HVNOYCnbZg0dq7hI31fsM3OgNrw3QhsX3cIjSNzXHJcZrf7mFT+eW
KIGzhArqWWelk9KhHM/V7mQz8QkDYOUpO19aowEeMKmUrQLY0wcpMNW5eZHL4Bb3GtVBfs7ikiF7
7JwdRrnAQ0gpAIIr5m2BYlrkFDbvhb01GfLuBg1Kbw1QQOkAViUNfw/JEf8uJsB6SubwPUQKDvHR
wxT45c5xRgjuC94IgPYu0Xi66P+mCupb9R/WNe1NO2THeqz5TIIKTBysZNUEklALj7Ouz074tchL
4wsS8ihyjs96ElindFCeZ4IAC71VPVbmYjwQf1M74xR7Y0i2fufFs3cOI+s+JpW2TXVklVo1R/jP
ADFu37imPt1qafw6qqxS8d5GRjGEMryYNFU+ujZJw98DCvR+VYAIsro72CS8wXKV9lU4Ip3+dIOj
vQDbdZHGViYWAibjtLbg6vO0b3ZFanuPsACcB3V6nUHwPRqAEew8aA5VnHwpmRggXxkBrSxJpkpx
TvWMOR/G33GuKMekc0PmT0YK/MXa5UFnbKuy6E+wI4rXzqyb0whbZCtFPXEa8Ma1hU+f0twxXeb/
aTt7p5fBr8lWpmMRp/MNwh+P/QzY23Tt5CFAyuUhaLSazDBSmE7vpHurtqtjCQ3cCGBnKAkScxk/
b2FquANSwU5IkrEINs48ZntW0Q8GcQ5G8V2WYZANWOx7br9iWtaeswUzUy64uhCExdl0HqIFN1ob
k3oGGBEuSFLZTHr0riiGv4//UyX10jxbXrv6UgbcV6+FTrfJipStAD0bHeS0VlfBzj9MqsHEMHyN
G5AC/svYBOkhgM5rtwbcomF8QagcdUM87666GoIREtxQZrJgcGMHJe9FcEMOdH4KSXL8MblNcAGX
Zc17Jqv8EtmVN9qq4JKdZDeZiSDBwuLfG+oCtK/b6igIlcpxWiCFzGWzS9EDtw4avB78TaJoSxyB
2gAs1p6syldHyXeJGuBM+cvsB1DMy41rlivK3opPtLVEnfcCVZTKcc6m7CQtI6flziCLGPw9v10u
Iq20UJ02toNjvPzKBK1pErAIny2ufsegUY+iMOJ4W0juwxkM589ueX6jGTmnHDVqyQHLJpH7L7sx
S2RSWhjfSTHLqmNYKjr+M8tvysF9BnhnnORPys/A8TSMqgFxkr7aY0D9S85LxwCO+fIYr09YKgUv
lftkXayFNLrWjaXeHZFawZMJ0McV+yu9AdotGepxSse9qtffBQ8smwEYdVfDryOeiuRIVg02ZkSV
kzLGu81ekt5XnFeoBt96mIt7rwl5ojYSooc2aV7k2duJ+zAQ9znMtcGwbg0RentM3UlvFZfUYfnX
hmi2rQ8N7LAOhLoJdvK45GnIXqm5pHVlV3qBFeo+eeVu4xV9fsHX0QN9JrvLBiICfUM5VngsM7YM
yQwQAZgzFp/mvP+wK2c7OFKARHaN/HLdndMeNJQdneTvjU1DjLrZxW3yZR71i9y5612CWroprHTa
yb2Wu5K0Bev/VkN8ZcEAyDORM2RP6q7dQcqyMVIcQ5ouBKKJ6OPQPcuDv3ZNuTVrb5AjNZHPTQWG
fSe3Qn6k3tfcnzYo9C0RdGa5VvWjXWxDkLu83l8zd/oZ4JVxyJgN0OtetCpvYdqGh3yG6Nzq07O+
DB3y2c5i2znOwQwSGDu+jQqdEyXcBj0hK8mL/+8Pf/gNsovtFWR3PdSvLa9PDzWZHKSJoe9kCJDv
e4fc+MkGkDU+p3B5rzf3Cqf48NZ8AFV8voMGabwigjU5NwcjzLV5H7vhN6XL1P16hxkEL7rjQule
Bxe1f8wwsTzIb+n96iG1Z/WARmM/b5ssvG0HXQHmsYxDy2stZ8rev9Z5XTkjHBAmO+kJfZwemMKw
dFk6gj4i7WTCsV67z9LArmYamDoG38F0kh48dtZwmnKLZUm1z50B4yN3AVf+69+1i/Tsh2CFvdwA
rrAAUta+N8d3rr4AGI3Crhd5G4a3ZViWniTFta4g+rOMSJY+O3vfqQYwK+mjEyiMkdJeNuvb+qGL
Xnfl+Fx5w8lrzK30hOsp2Aoclfe2IUEgYyEL9uaIQvd5fcPXvix1UgyWXqj2/aEBpHcMneggx0zp
7NJiPf9zF5SyPDXZu54j5evup+NS/FR37bZlZdt/hx5s5Ujwp+Y5gCu3SYHHFCkgt94G4bx8OHQP
ommgs1Cd9AM+FOTpmRfIEx9sHWNQ5yGf2yeHuQHrw1udiMWsFpsW6kQOKGWouxtrwarOmMfng9sd
THNmKtHo6k4NCmI3PQIzGxK8B+EdTPliF2nOQ70LovLByaoPD17+qvSD6+u0lqVy7SZrX5EmxZC2
px77QemMsqmX4Vr29AT6khnDeZK7LxcpwDNOYFbodr0PrX4rbwmsdmpl90Pt4Br/5BYiSrJumXAN
3kOq+2oLlyLkhnWxkp6Jg0MNiRd8w5job1EP3B0Zk73cY9nIY4+X6QlCuayRp/RHPukXLzaygzqP
N4lZIlDmdScZZDRG7RbObol67i4sgusXwGh/QcrPznJBefKyx0jfLmwYOxp+zYP3iFmce8Us+4n9
4uN5dsilR6yDgaqpzpnz1t+nt6O26yeI9+tdLDOHkTRZPjOZm1k734IuJKQSeAH/gEs2mIl7yI9K
E3JrUE4MdFFGzdpfdcxksgVetzpOrnOeAOaQzz1Cj0SjOLK3GY5h19nVdRUVaUFBzk3XroMwXOr7
2kiMg1xffpdvR+O51R9mI28Pqmk8yVNdH63s5V33MzamaDMWBUr/UMj/LtDWgUORb7+UrxM7lqcl
jjQsH8D477XMzmHnt/lwhyC7eQKaVl2EtTNEXXWhL/wpwyy7Pl95EusYsz4YPtC/U+iZ5uTVOwuC
NLIYjoHDScFL4DKC71AI3JfcMnky0q0DldijBTzYx7Zd/hs5Jpt1RF+f5LVDL+P9ehPWo7InTf73
SzFXG2Ev3cn7JDMF+TFSvM7F17LsXSvnCNsPJrQIM8hEV+nsk4rHojSRP3udcskuDpu8atdd8tp/
YfXXD6X8zg+zjOu5Ze5ugQXckhDEHoMPvcxfSY4QupbXZC6Qg9kGk/kNrRXiyWGfnIomDNW9NL/u
+ssXNAIM0gXpdR4nPVVmdOtmrZvmjJSDhlKkBkxsmYTJv7NurihJKX+Yy15/fTmPMHHuxgJdt579
Bnj6wSZLNW/R6y1IQv1w5YeY9UV3dfUsN1smdbK33vu1jkQQmtcBBJC1sfz1tbieK3vrY1wPrNf7
dG6Uv3UIdTCGMWbKwNkBBMhPUpY3jzuesIxfjl9//FxqxSZSBvXDNFIe4bXnzd8DiPZn6a4RSrqA
ppdnEHYdkhvSU/77rpx9HaoA5TQnt0x3n6kgAUyRdQn3iRMiBA85uh5Y14ByQDZrOykO/s9Bq/Pz
9dcvPflK9ljfmet85tqZpdbT8478yX/eO9m7tpLdz2U56XrVD60+/4HPZykaiY3WftVmpGZlXFln
D3Luf6tbm8jR6zxbdteNPI+1KHty3r9e9cNyRlpLw09/6r/Vfbrqp78ULAM+RnN1F8LoW15xPJzJ
VVTzda0qL7xsCKVAzoRGxOJ9CbOtm7VuzvAEhX5Hm6o12L02kuFWLr42/XBEdn0zACFECv7ao+Vl
Wd/4Ty/V+gKtL5rUrafJGf9a9+m0/3b56+s65wu5v4hB+407F4c2prXLXFg+XOvmupJdyx9iFf+t
+ae663piuez1L8h1PrW5/oUh8W41Zfijdl64laFB1qCyt36jZQxZi7K3TsjWxp/qPhWlnd8jGND/
1GokEZLChsjHy0nunemtdOHrrtRKeSaUzbI6q7KD7hUv6/AOmAra+FpW5oVGLmUZ+ZkLBUSUrMxy
r6EjP7DaeSvDA9F/JFkblIH/0tWug4atEkOQ0aUoZ0iYiL/t5EnKZh1upShdwZFF/9pm7QZr3acu
tF5mDJqUkIUL02tQZ3PXOXo6b2X9mwAwIFyUjK9BO0SH6xsvN2XdXIfVtSy361+LcmB9daUYEEj5
O3xL+dMVpG7OErATWsJrtA7214n19bg8n/XMBq8SFm/Z2SIwYiwRkg8rx7WZnCsbmRisRdn71E4G
0bXuwz8uRz6dMniVsp+NO1CBjzVUClwDpAWRckMDybF8uEoc8doXGbr8LMmyk9yZMunz7DSrzqbJ
HOskT3h9otd3/0Mw88NUYW0qe/Lwo6InondtdA1y5Q6iJ0YcIZOio5U9zF5JOgY1F226l1f0GqeU
HjDOetz8Iy/y36hWrQZ7rLNJnTQkB/M8OydIBMMSh7Qmm7ohW7lZy74VKOifhdamXHSHndnCgIwB
eY18WLoWHE3dvxHOtkUCIFLRrpG7Ks+lzqAy6VXxWsbwTIRPri8PeG4R3Wmv8cxPt19u6odHdF26
Xu+6rFlk9/qaRyQnZ8+c9nKX5c+uG/kBa1Fu7Ke666pOjnwmc64t5fD6L+lhqG9trPU22BhiFRfk
/ntXxOPRQAhwr8OYpQj1DAHS4ozPJEctndyZ4SDTsxz1PGCeepLg3VQHL5GWHbXlGmpSZ3dlULcb
aTV32XhS5tLcqX0GSG8Yik0T8arLxstcc2t7ADw1MEW3aeIe1Ci08j2SQRgus7LfE5UENTw550YP
mgc4WeSaEY2FeJ45uBfF6m3qj68Lov05QAb2Gf5NvUM1bkSVg6LUZQgeZQnpiXpEBSK2q/Q59hyU
Bc3uborRQnCALRx0cvtHz/Lnx7RqfsJ3PPWmVr6PuYmrVup/y0um5DU+8Bc/UEGKZ81r783Wd49o
PZldPyDhoLWo4wzDJmjq+ks9g+llSV6+6Wpqb1HUAV4VIdulFostgEkoec6tCv0mVUXKKCbJ1JTg
uDFirO7H5QihJMwEBhwFwkQ7NoVd3s9TUt3LnmyyonDQPctzhIUJwltFHOzKCvkhfxq+miTPjq26
SPllamVgR4ISx24JAG9cn5VbXMSoXqsQPg0fI1EVBcNdmxVggrx2YD3cFO4FpAbpNY9ge4vq19RP
0eOwbCC6RI++mnxDVlM5S1WZYdKN7iKqXAXCZ4ZFtsYJHhvUsB9VMqGPqaJp22kcA1YQHIhtD2hV
anMvcyxF8ZDdTMPQ3WtJ5z3My6bOgO3Z9C3Y1bRYD4R6lm610sEVbSA7Y06YzY2jji6M/3tKovn+
WgLNgfKvQ59bz68iy3tAZSbaVmG7QffU2DuaZe6mqcnReANMXxiaebEdoM7AWrWdbutJu8EKHhkM
HMBLLyxvK6h2t82yWYv0z2NSEEMdkDay4aaV+iWfzdTYaqahXWRTTMH/VBZ9pWwnD5a7F6YEmxE1
eO19AKOuPfZfkyH/xyCVDi4cuj/vlgmfGWQiaIWiQiWmn3+T7vwS5on+dWoS0AoI4rwGYwbsGh2s
h1kjl2xNiXVTuXl/0fu4PaVpXNzzCDQo/6363IwKnStLzTvV6F9rVIPu3Ch5GOyqgfqq1M9xT+LI
QexxL0U5QCr0Dfn1fF+Pmx7jjs20NI+1FFO+GCzXch4ZbKocBdotY8buw8lW/s1JZ/NGLlU3pnbv
eOEJchhOnRmyaAc+ONVu/QVtkPwJwzm5Xrc25vah6dp9riJrs/WxWO6D7AWjwpmgfdGwVrbNG4gW
zTPc8/6e0PFZShjtts+Y1kGGykbEmpYWUucY5eeTEvdVddHjwjUQoDa0HyIWy64Cg+4W/bT+th4I
K5cpaidywEHJ4owMZgKajVuhm0p7RGxT20pRbk+WqsunygETttwfexwBulTLRC8+2uOf67+TJrl/
tIsaztly/1CdBpGXTR7+9PSZcTBRTpFd2VTBDMN9LUtvG1skJD9UymE50kHu2A0PAGdA4AXDBlwX
lgplxaCk1//UdRCeensI0HgPq29leZDj8RDWh1RHtamaFYeAteLiFk488NwEUXDbLZshQffENfzj
hwN9n2In8x74dryHwhDflGOGh+GykT2pM1llY9lgo6gWa1GD3+C/NJRTrq3Xs7sRc8D/yympO4Cv
ULXj58u0XYHI7dN4X6pEA7effp20lj8yFaXe3KbtwqMg7WhaLQxYFCnvomWTIzBxJ8XJ91EsjPwB
8roaE1xfDpcqyuWbtZHs4aB3w4evI4/MybFLVCUsKw9PjElRLs67BRQfZSk5+ulUKcofblEdPTkI
gV9Plb/24YxMN/ddCUDj84HlV01lDNnxaS7sf1LsSUEuzW56005VeuOOEYATDeXNLiPPqJKt2CdF
qL2oZTjcunr9Iw819WWwC/VFD+v7jgH2ntw0TBdEB/n69Qb6X07d6jc20JJ3N+NSJHPKuxQ1g/eo
Ur7ARw4e5KBZBnd+EduPcgyk8D6FUPecLy3H+j0ZNPNV86PiTUvO0oRvTvaiNg30y/uwTqfbPtDS
u3HZIO6nDxszqdm1m3nDmA0abylKG4imJHJ897eaDLiXusQuYS6l75lXo6OtGe1WikbfDCcD19Rd
aVoo4m9sq+ufsbFCusga9X0EofK96bFFUOHrHRd+5TtQsHJnZ755GrHMfCzt8RUITffVKr/PbuN+
sRS3vWRlhHSSrXdfmxkghepY+SMiOmjphv2fwLHbr0C29N0c4yJuN/6rBvgMDdt2AO/JXhy2+xlr
WPjC/1MFLfLvwU91uuWAis3m23Lw6j1+bSUKc07xmimWfWnSbkJzuy9edRjTz1i/b+SgAoztFQTG
F5i86p1U2X5DfsEd/h9j57XcOJM12ydCBEzB3ZKgE43EltcNQi214FHw7un/BeibUc/EnIhzgyAM
jSACrNo7c2WxW1YHaBIHzR2T9bJaxY64m+jSLWvLK7a9elZhvek4oo/BOKFLkGZoHCtYMdiiKx8K
m5WfKbrHrYcWD6wnaNlN6ff2zbKna3x3I7Te5HtH2snkc+cBGBM9dWrZrfH4RDfLqh2pFjKFqDsu
qxZBRORA6v5pWZ2U8d3hN/+yrI1ddsf9Or8zYvQ9/hDsw6hXrmnWqOfIx0Yc+sRV9Xl5h9BnA3ai
uxZu85jEjXpErNBfdb3hUomhypeJc1oOWLbDRdwWSpVdlk3LQkA5iiwMDFWrE7gqSY/NrOC6HB5j
R7vLxbWu5dZpnZLAwmoDxrw4WqMtj1GLWW6GBRdHRWVRt6UDZlYdvdjtgI5bUX0bajZR4KP5ACEs
fVXN0t3AzSz2yyoeHST1unwqxACS0ujQEsyHad3or2D6oarJB9KV1QaheJm+oqLOdtjx7a1O7+PV
Mo1j7ijmvQgz+1wkJgKL+bBmVP+MqCUP/LRpZ4Z1GmlEPHLmxaSl/poKXo1+91/bfg5ZHplK86fs
dG33v56vNwhgWiu+rYapvgxKiVxaOqDvUHUJfon+5Kr/KIbeeqrtAT5QrstTFhoWZOMyRRHXT89d
6VyXQwcjPVWR4b5Uda56ThWb57RwCWCpKmgpcGEfsSN9KMCvNrFcO8iGTmrBReUM8XurIRAzDae+
dUUb3CiWneyiNFTvoapUq+Xl7elFLdz6o6VvhIxIxHAYR2NPzbaAuluYV9eCOc7lbgO21PJVklUS
Mi6MqlPBPfVkFaHX+Xp8UwEn/2fH9zHL7uJnKz4SxM9g/D11CtTYW/aH6B5Py6vFtsNGq8ROWNri
8L267NZdLRm2XNrR95GBpl9NkZg71erxbv+8hGmLo4W8/MYOTWWTalInlqq39yZ63wNZN/VJM4S9
tZJsvBvJcfG6Rq0fuRpVpD+O/cbY+QqbR/mq3QenTxiSDtLcXu+tRooPPInAIgX3eb59XLRZYmNS
CaZNVZbVJdabai+Msr+JnMYk3dcviCVobfhYiFW58eHM1AuwWH7nv8bB8JhEQvmjoLT8fqMs10DF
SfNzTPv3UFHsF82qM2jH2nQfWrDBGaIEt1ionV02Q8VVxU+PXRqbO8oB6a2DFQiNc21SP+NGZvlT
+MoN+A3zofKpB+Qgo05ihM0gPAkc8SeDjKy33UNANEfd/OpaNMtwiusHt2FO2Haldotuo0WeQ8IS
vivbo7jm+3tdN8igGuwZaaCmpMVpbXZcHtl2RQsQBMK5TcC6kF/zS7N79yFP3RdtjJWz6FyXcwC+
twrT6mZZbQ3Ic7kdtwc97gBTaYzLDm2B1E3WjvsYYEhflX2onruy8B+janrVzUC/LGvTrAC3dfN2
OdTV7GOkmf7dshZ2wa5Ji/SXkLr/6E/0EqVZ3xeGbT/6u8HP7NeYn8pdM6jNzm764E3qu6qvrLcC
RRaROWW174NevhBzt+7MyPnFPPJEyIO8VL4CPD/AvNF2obb63jbviCQdZ5J1ZyfLsAN2NHIRAV4z
IuPPEndoAlML7aB9/DmgNirDK63W3PZECl7aecEXY/RqspG9ZXXZQcNWXuqJtC0iq4+InXjnoC1R
NxA4uqJ2Jy/GvLBA8R4dxTjndjn9ogrw0hbR+DZGs9Cjwc8BBwrkXqq/xFM/vg1VZK6HeXs0b//P
4x2QSz/H+47P6yBPW9eBA/DtX6//s/3/9fr/efzyvnrZ49x2xUbkZrzumbBfi36srrot9J01bwOX
UV2XHTmT3+9tyyGAIutrMW/7r+fyywnOSnF3sc5v4rIwZ7elW9bqlm9G9s82lfhoNxfbn8OWnUPs
uquqwm8QFLdK1pgYJvF8DVrVBxuba93r4Nh42aDJ22UxCP5fsnvSV1pdbvQwUU9BiRGPm9SyAqFd
PTXzYlm1DAXT/fd6Vnod0zVYj//au2z/WV2esWyDbXfMIwRtP5u+X+lnPeWmNw3ObcHpeu+I/4BI
5r4m+Jn4UhX5wfXxkuqD/Wu0OvfdAEBHtdDtb03HIXA0gbciUzWi+4qbGOPxoS6UraG70zNEhn7X
8qoL8PQJW9ZheY8wQ87XlY15JgnbvfitRqNrfm3CK251ztojuhGT1AHD2Op1M9zoVQizew7cWRJ1
vsN1zFBizmXytexYFh2s7o2DyAonemcfRCoK4DqNf83sRLkCiG49fe8SI5ZME0wXA3YMEHJbrBiC
4IuJh2qnlFm3Y/IHFt/4KkXzBmKkf45ikuCTtuluo7rT9mrcZAd/SMUlDHQyMZRiekrD9AvRYfbF
k0Pi4G8UIaBjEf17JU9mZwxtcCllXV/lvDBUhoehBJc4H2DosxWpRrJhNsVFS/HFg0xWN70r28ty
/HIYAU8bQiNHAtCA0yRzJjuSebJku+QaAOsgV61O74AOERBhEoxmtOqwJQetuphBm+xKrDXnJMNU
YQxiOtkOymLc8dbRzvroIEEZH10RmQfKHvLGHaf+JiuH4aCoUXHMDEmwj99Fp6T2QTz1tnNKipGs
14oiSdQm/jZuGpUEBrXaOq4cMLoCXQYA1d3Rnyg2aWy3Vx/aE9xgtIPccVADlV13P7VE/RDuPDxE
JnjkVqy6NqQoFUj1saYHvQ4H1XgaHAeWN9zTZ7JnulUZjcPZJ4cKBHWeeuUYRpCw4Mfx24Thw0+n
30ntbHzyyF7oXtdwbaLZaz9F92hJvyJLnX4rifGbwi/2cjOgUB44+jZr+HH2e7Hr5ldwYvI70IEV
RDwMTKisEUgnEpPfEl2i3op3F60BU8CsP8JGHe4qgtRnGv8EdK06u+bYgkLmCmBmVOyzWgMkA7xv
uMTQWhiUD/tcKNGDr7j2xdZw0y5B8KHosNyZfr/v0n58ERZzJ00LHhzJlaKNuQQboA4vEQLATVD0
3X55lh4nh8rotZvc1nqPWqK8wREUM1WdlcGmSyCH36y+N4kRIOJyyPLor43WvGfZ+N97fg4fsoVP
yBv8vM6yrSwdfGg08NYZiYEXs2iIcmyU9qklwPJm8NUMfAWnJIO3Td2yx+kxr0K0czdjI8m5nFd1
MWJaEqY8LKt+Wmkr3InxipAHTHKWzaRgXuh5SN5TIcbiOLhJSYIFj5bFzzHLo2UbSeMcXetIlPoc
Ndb/x/MmgFEFBvX/eO1l9a+3tskRODASWv217ecpy/sPUTHdZOlLPYbhA/dcfyVj2zzoPt6KLjfu
Vdf2d0YfKusp599suzK+s0q5X9aWJwnDvW/azD2bprIHXTRd3LbGUtjkzXM32OXK6O3gvQmUBwxF
7qfQtG3ucDuAA74OtFyPOAAob5vFXxQzbqGDxL/LqIr52amblznufp2YbXGmzn1UgbifMQqU51wr
wy0402mVCLU8/+xY9jLA+uc4QSSPbOy12j4hkSG5eX6F5SnLgT+rnTXYK7uv6Fn++03+66WVIcEv
pPtPKRpVgJnzm/y8wLKa9uqe5ld84zm9Yp/aISCAiOhQEl+ULsRCott3ApLjXWrNd19NojAQofO9
DacvkUqps7cpFZxtleCSWAX1/706byOpuz9H82LZhgRT25CLRhdk3vuzYzlu2VZWarYVPakAy2pj
GfkmAgvjtfFIeb+sfkcYF1ypVq9aMGJ/64rxyS6YtFdj7d/nU955SMW6q97G0DDtIbt1DKAqMRC3
82h2/V6iqoXgGKHZJ7bqYKYuTJD5Lt7banTJU7XcZsx171RYu1QMqF6nZqVQWJfZI58uXFPzdp4T
CwKKOQnxRqboi1+n1kdh+jcqhcwAEg6+pqRKGEo/yqKxwPdRZKCh0X4No3vy81x+GHX8rgiq1Nwt
EdCjGjLNjjQsAWrBBOmZTVn/6Fd9DdOcCcSyd7DD4hhmWAGXvTkRnie/m+rVsjdOw4zMS5hyy96x
sdJLpYi3ZH4lOh75bVqV98u+WDjUnAAtMSaPbotGVS4xSUI8Dswpul0eLQs1C14nXS0PP5uWR6Sh
hl5Mjs/3s372qnZm72IaUatlm12H4CadGt8pcND1z3E/76P22bkW0rrxJ51jp5hUKpxI90PiFrSI
fJonWqodXafVjio+KjzrkbZLJ1Axy45lMThQg9bKfEylKGO5/XmO5isfxVRAtvv3y/x1iGnHeMiW
F/95tY6YjnVnj4X3/brLbj+NeYu/jpwsRVkThyU8w3Ixgs0vr/QVFkEcrH89cdnx/ZbLBwwz1d+6
Qjx9bzOWT/Dz5qOb8BX07VY91GHj/c+/6efof15X+8wCuA3fn2E+C8ujvz7s/OG+P9Oy5/tN2yK7
jQG7YhXfmY2jHuV82HKALyrKPMvDZc+yGJfTvzwUTgu6of/t0hE6K22/ZbRBnNpQn+skKtcVARZB
hNUsqPN3U9YjDD00jZ16sEJ/2tlu+wdZ7uilgBXV6KPTE6IjhUUehQsfzO3bQ5g2n1Xmu1vGTEcH
hGlU6pGnWeOMsnU/LIWI7LhdKRU3ckCzAhy+41JjrEm3cqrkiXnmHhPeo6g7d9Vx2cH1GB8qv0Rc
3D5qwcCLYfODiJ1cOrU+2TH+yxLVEwWdTUp1Swr9PZT9SaHrOUoiEUcQDMXc8JMKTYcEv+8eHzHT
VDc5Rop2rZpEuVNjprwFeUZ3pX8UjEWIl5s39UOHTSpNzt/bNEJcVpPss8PPswIqeV5WgVwiN1W5
W3bgQXtvJhxXZdNh5Zzu6/K+TkV/1zMQauwKFnrOlLyfkIwAL4v5IMGjUhCyQkIOsQdla0N2aIbV
gNVUuOgNzfTSaQMJYPNiTP1r1ePjz+TRDnoT1T8LSbV4jcds2OoS1tiyLYfAsJtIWaNg+q9t7cRA
AqSpvitJ0ZOO6d9m8wIchVvY5V1jgWtKG7g4A2OYu2leRKlR7J3RHlfLKncQ4y6GRoFhqP7e9LO9
tsRzZDbGzbLJUUodLtkwERday82ybVkYuq/TJoLZuBzy1w6IecZYf7/xstnUJf3dUeaH5Y2XbX7Y
ryy3MbxmrOhYzx9y2Rklan40LQCE8yaTsvrFthWvD8L4KouNxBB812hadKVn/jVEpX/oNeMMiDw9
DYRV3S0LZ4L1D9bK3P5sS8cuJ8QNMn+iKrGCpdE3yLxubxIzMe8o9pvfz20jazNJn/SjsKlJ0XKY
tPkpGUOTWTi773USksptJVOxRufL/rAw9eM8eI5r53ZyGR10U0mvqGzFnesmyq0ZHYN5xYjifxaD
Wb22VC1vRpHO00L8PqT/Icz4OW5IoBylE7fe5YVsVVpkV0R3BN61l0KO3vc3aiqiAK1xs4KKXN/K
KguugiLZVY/lfeEHw3E5bFkwJNNXxAIV+2V1OVaDsu6ZJcrx5VnLNhwVKZaE5Mwcbli7auDepbnh
3sHlnm4Mo30L/ApKyLxdt7OOJKl45ccOzv/lMAiYBzr34Xk5gpHfnRppxjGa+P7JMWr2SuBad5hF
7TsSxMqNFjpkGQyTfbfs0BrgnmpBc2ZZXXYATBGXMmXASPKGAjk2bGglG8a6i7j/Jp15+jk2pHZK
mFlt71K9jLfOiGICnGV4LXBDeMSzJBvDhoy2tpvS3xquATkcfssV1HN0FU2NN9RIqB8M1EMdIyVU
aM4yWRaMXSbSskjz1KeB0UYREIenEBbiz6Q+H/DwP4/mVfh6z3lDlh/ZGi76uzlaxScc+mZ5RFxz
Rv/6ppldQu0sYVweLYt+EUrOCya1CCeXjaBr252r0/EeYoAvcnwIv4VXs85bZdhdvaj6RJmlYRY7
Gx9+FoyRsTos69nieuhE9ixm41E7O2mq+SOQTYTzyFr8R2YJ2A0aJEUBuLs3y0Ivm2Ei4Kia+Rv/
fqin7keU6DAw6hzs47K76yYcosvDGOwMyP8kps0BOJ+mHZS97zPmjESQJHBGYseihbicxe/dwF6O
c1VmB/uEuAMcZtgXxEYZDQWLXftnbMWnDy0ileVuIP7LM7X7gFzHG9l2Lzan9RgRB7ZtNPEWjsLd
DLOqNuFlpHvkjpNtlr/352wvj5b/AD2scCMCzpVCStpRbXWvSgKxbwhqu7EMWRwsJglJGVcrRW13
vbAeU/5q0xxw6GPqUPkP8xXQKsbkDkD6STG9uMLEPJvS8llxbc//rOVRBrRhU4IF4Xe3025qyBZB
adHoMgpIfEk6nP46MViUOW+WW4NQtLW1omQ+9X4KbmVofogsVDaGeZJ9NdzUodV/LwwRDTe+Pp+5
bHzLNL28wfJb3rh5CXR8eZg7bqdtlodL9OryaFkktl+idnKhYczaeTnHsRRGiUGHQcf//GIVrp0f
ogwQwOwRnf/MZbH8wT+rbWZAltHIzfRnD9M0axSX0yEXz+nysJkoeOWZPXo//5nle/qzujxytZ54
Kwy83LwlnEAWxiz7+1mYrQh3rTCPyay9X74HyyKaV3taHNspqk/LpsI3CXcIHEYjS6xBtyQaWErH
/7eT8leq1RXpo0aOB2x2jX0/tFu9PyRAvjDJc05nPkQpiDFYFstqHEEh1iLlq2JI2R8JhmxWU213
pKIo8XC0HekZxHQ1chhXQUa0bkg+tac6JbMYXfV31H4+3XR40IoZrMt4hNxYSeAcVvqR1vlGzzp8
o8k5k2W4glFGo3QqwpOFFuYc+O2afnu96sfskmn8RORuaXoulNWjWjZrbhkFLXQqi0XZHsANzFPb
Sb3ivtf3U0+CkOWQSWs/N1WTbwVNGFTsbUcWSx1so4YgSpGvlC6jP4JM0OMHl5tGfCt0zVqP2qhs
fKUhFqbTt7D/wdNNj4ZID3lRUL8jkiiqxWvZl2QWjukW/FK0MTH6yaY9hUGlrvhxxJkcSunVGDLC
9gT4FT1JTEtXUWm9BjFFFbxUa6Bs0bYv54zoxkCFS4mC5vR6KvSefGOn9goQFbVDrbEbvmqbE+N0
LlEpPH/q3FMwJvE6ImDLz2MVrikRpZFGubpTAd8aMXR8QjPL7iv2cWSrKKnWw2Q6Ox/WjVI0+0YP
OQlw6CJhcaZFiFe87gW6mP7JdebSJUGQjMfqT5uf7vneommwY2zrkCc7QxkxAivo/dte2TGimNb0
H98YPIcbZ8S/XyhWApsImY4zMfYUeHMc8GjIN/nDg9wd94lzHUAg7el4qifEtKRnOCQwqDn/6AKX
Lp75NgAY7ASOStZWK2BO4XoKla/GJ1umGs7zN0iPreachtMfk53rvOaHsmSSrdj+RertR5lBR9K5
RNda3xHWNPb0G0ObxBw1Fh4F0ZNMahJwLXxiOLi9lHKCITCFT4marq1mRorAWl4NevPs83vhQXld
kctMPmhGC8fhvazSjWBCTN0aVc4I0cs8t6WyzYLav44Q16fS+V2kpOoFavA+dsq2cZgI9lrnzQPA
zjLCI1q5remGnwoc1pUcyCbWhunFLSlYUIDUlD82EYlwjYzoYGhU8txYvUJccNbGmHp+2D2MmrMl
CBf5SIgUSxEq3VZmSErykZRau53KofXGMC22ivMUKnm+MuPM31RpTn2my7empcjTFPKCfUNlMNK0
22CIG9CU46FV35n5h2t3tLtNW93XCVGtFXld1PM3llu8ak0HngVAkmMQetx0TyhyDWBHcbgmxTNb
MRrU1hP81ZVLYOqqGYdsFdvh3hSKuupAdlmxeAIkVgpEkmC+UsZHperlMekrDsRQVWv3mhGY7Buf
A7d794OyAuokP+PpZdIT4Gtp+IE4N/Nq/ZEIxccOvSRdF2ip/dEFmTr3NpqhdTxqbcPY2pTMEAFb
vv5F+QaEifUa9+ZFDjTtU/ckdA7LtP5sqIz+uafHm47U4aaoT/7UEiCbjzvieS3SZfNwP/4mOZt6
9UOSt29aS6C82ox3Imbk304zrldSCCQanUaf4A6dA5ls0QwDNgz4Tqwr2QIEi987TtKqKggFVgzl
UAwMskKhletmx7lXvdSm4E+kwNEotlVm+leyDZsNrZ14PZT2ozVknpG33AgUMLRp+kLGfeppLg3v
umqiVV1nz+hFMTk2zKGHJCIvCfWmVREkPOfEooweNrWSPgHzv4JOc1b1c2dBoCujBN99f3Ai/VMq
yWcW6R91aRAWWEHmV5lDUeHe5X07bp2MZkGkoWV3UnRE4Ri8aFRBhwzYXz/KezUuL+VcqMrHuRH7
x6htohd6PnCIVLbuxAruXbUZFGu2Oxe3XRivImlRLZmFumUwHKTGj0KGRsgC3gfrhbumFaxj7VBl
0a2NEGNVpPKSJfIrM+xDWVrvdcTEaxB3oZNmnlDTPUIV6kF+Q15L7+Ord/qbhjSzAFS1V6JA37RG
DJGn7xLPUkij15VmXClmPni+oXw4kI1Cv0OIHhkbQaiU3tjWbhyqB2LeaENnYkcVYGdOVDLD/DEf
1K0g1XvrhBb6YTQrkcnXTJEvrirjm24dhM7MEPvVGSG08fRpnJrUgz/zEFbThxysZ12O185a65lV
bq1gOE+gORML8lxN/qRmWWcJxtqRNZxBqdNRE/Uh8X1k2taujxTPici6fx2j4s0N0geraE+DhaZR
7Z/CJt3XaHCSge9E3NRbkGygabpTCDgQQRtgtCo1vaRgBq5UnlFxfUKVN9N9WcueIu4IMw4+NNAA
sisC821shjeyqbOVnSqPtQPIpon01zpLPnpwekY5vOIv+4NsF12ssZu66NCK7GHERr5OVfmraIGX
R3CYugRFNefjXhAitpO0AdD8GdSO6mlHAxKYWn0I2vZKphEZgg718b6x/9SiBk3BLywZ20S95wLk
LwDllSJ6Ii/VHGxTetKb/JqA5llpU29uhOvuBss9vGY1gD5oQwc5mA28/QSx/Ig8IiRHkzT2I6EY
8oJvGAmfDTZd54osfCo7VIUb80PNmlOi9i8tH4qp33OECAPSZ/rkVsqRO9894rJi1bY2pz64aCTT
S1PfNXG/H6S/rfd1n29rTgs3CWb+9A6HFb29iPF/DwrYLi4RVap9Q56aWhMsNrinRML6bI2Efkq+
7SOu3t7x/6QpEcoJ+rR8qJ6ttjnpbnPXOumaPIdr0QRvZsa8EQsZ0Q19+mrjqYdPKrs1rRlSHgTR
nxPfDToCYONzhg2V1jOiGTaOoSIwbneCecbBZbYsswvRoxXjgEilVsXl0j5bDUXlKXWGFRye2zQe
6lVpQwRUBYIjIwsepJX+KZqhWmVN2nul25IYiemwCtVDp7q/bINB5BhCzs6D7mjUjLKL1n9rG667
qdW3FjBvu+7OBtU7yCmJB+LOUlK6oaUPShTtFMjdZxiECJ0CSmgGtcOqMzjJNqeRyJOJG7qWea1u
uxj+HWfVxX3mZfd1BiOqSxR1qxswG+oq+kUAfOPDtucHjpHk1f1Uh7Y9aYDImI2Ze8dvHhQxgt10
2zfRQBoflQjdS/tW1e426ECK1hEZxW7ieiklgooGR4ow3stVhYuHQVgp4nUZUBFoVTWjYp3ss6lz
DoRMPtsR8B5+wduu+NQaxsZjz+Up4evE0UkokoS5HoZizNeljH5p3H483EmomsjvmaLyFETyi5DR
cCW0lraS8ejXDkEl+W8Ncp0zVbgkNBLB/MghnzM/t0F5tBgsBk1+6VyahuSLgLo6YyB6Yqz95NC0
WJvBnBWhDx+jyQwgcbrh4rj81FijlzjtnDDIr7lFgFRcw1EtnxO95Oro11Y1qbdmlw0MxtNkJRzG
YFaKbiOIvjrq2c3RlDMhyxzgvQ39oyn7jaabAwMrQjMiG7aD1d4p/VAcIiW5MwIG5GTS5rqZ7wwq
U2U59Qxow26HSduorcyjIPRohcFv+FawUxM0e6FWcgXwpVG+KPq9RzI5+JYxkAzc0K28ZAUYMxD3
YpWitt1PZlB5NURMt4/X8WSeq9ZFm9r+MZUbopZPEcGsOUVogI9o75Jig5XxLu6E2Kp5+Qpk4abN
J4jPckY0v5WC4OrB1TDry/CxEDYjITRQDkWCVakGjDtlBGYSCXru7BAtmURD2v06tjD3WCOuEPM9
bkFAdv1IZrulb4UxPuiqdSpjrsCQM5wIQiXoSv4xbb/z0gbicLYJNWsXWcPbNNygnHlMUaSuyAUp
N5nGeSJK/IITA9nIxHzdwqvUjHMJ3nxWIPPN2rY19JAXvT4q2tYi8Gjlmsq9kGLbAbidb1JyBQcV
K9SIgHo30+VI/0i4sSnGEXTgaxcav3VLGbe+3gFLxkIK0ZDpaZqCt2NEaLp8+6WCd4CBCbGJIf4V
xvhNFMJISowvw2rylTVQ7jehJnHfpIRoghfU1WvkqDpUOdtLSDldKS7fEtvU3ym4/CFDuTh2CV1r
ncb9SFRRomu/APZlHlIZDJSG5qmJNOcnbCJqxJ6u09h3kp0w4dJqw7C3tc5hHBAXa1BzNfSU5iXW
SnDUzVGJ+LbJSqzqtHiM0xw7knUDGNObJOPnvnFJ9aVIsbLScNeTOA61c7pYSNgL8Tlq7keRTbGH
kK3ga9pe7bx/tev+A5LofhrHtaVrb3KITGjJPYhezBf+UJnwSfp8TR9ELcR9l9jXtnawZcTZuXNa
GiilSiPbfY3NhkT7zHjwm1+tUEF1wxAlQYzEHdX2vSHMz6kpTkKzuHSDhjwn+hiVat8WzDo6mfde
GKl3BI486h2pmG6bb4Nw/BX6ZocW0L7SUCHAJfZhNk8vjvvLsRREIvrM4suaYd00MQNsBpjg6wIv
1qU3QrEl5nzVVS39hnCnFPk5Tx/B5rk0O/0938l1VYTGZog1ZmKdxqF6lG8U3TLWzk0dAOyk6Id2
gWxwt0VzktubvlRflDSl1dLqO3+AuTf4hOGlYNBKu10HXfMRlkjvTePA+KLOUwYYvb0yGVUy++pv
1eTASNqEOpySUhW5a012Fm9DHkLqKmsfbW5eGtraceLP0Q5fQvqU49hma6WDDRi7+niwx2cponTj
67tU0JDO8aHiQQ02FjkwUrQvSR7MFWpm/n7Mf821qjU/CPRKKo1KK3l1yi7GRDpayeMw8Ottkuq9
LXqGHJ3V0CasaQ+HhES7tgtD+bPwychIwuLSBOHWIEhk647DsUj036mCYTeMIb/PvKGy+UCR9EhD
XG4VNCqrkit+4yo2c0OXS6nv60s+bl0owONIuR09V+n5SQCdTWILLHEipHS14hrvX+pTC4miT+mn
J9VWgJrHBclCvknrKar3IYCNFaIle1VJ/bM3wE6lj5pl57tAam+2puztaaB+4qLmMYpPKUGdwuv+
hDfzzoi635Z6eJlADkP2TZI1abBQCKbbKiTC9W7g15RLEcNh/o4kBul390W+5cV3iViOuEdpBJ1n
nf3kasNxrICRwJkjS96obrtKvOf8s0CiXKPE1XfKHLkcFuMpNVWo71HebqOIeZrK2L8o+ieuUWQg
iOrn26G1qYJxx/PogrcB4NvwQKzQY6LpikcC1u4JI6m/6ksf9dCnOzyXjvFMbfvBzlpGmwhTzQnF
GdHVWCeOaeIyTeUW5RsMeLk2EdlS6y0r5DWvqqW/lRpaqgzNBAXbX5KTt8p746qkCSVDYbx09C21
oO880n9mnoobnEJTPASTtddSBugiIJSPuxMjAEh7zGEdHXZr2RoIjSEJU7C6c8PgWvzhxuvT+elx
Vg5hd00FMzWrwk8T98SiCPUlrAhqGHVJHlT/AIA03aLhuovt7kRbAaOfkl5EGjQek8BTP5NbR+Ne
ew9y591u66da5YuZmE9kX9zrVu6JgJxCIoChgBMkO97UFVcLti4U4vvaUF/axvyt2B11ZZRutUF2
XaxSjIn5/benyMAx0R3K9pKUcMC5ASCDm+HN2qs/T14dJThNkApBap8S3Zoo3NUfRTlsS1t5Sokk
Xtmh0a97ycBbNVEz+HxbGMW0uXSxigt1ZYr0RvrN71xgoQjbCSgl8qeqvbdTcTQyq17rSsuYKkd+
rwKoHmJF8cScz9u62gYrOFH0sfwIs3APuOKmisKtmpifoVNRp6roApKkSpRitNPH4pJYBIpWZXoo
OiJTW7XYoAp/T7QauahOQrcZbeKExnPcoH/zc8DB5oaPcGzDWzvKEQn3p1zR4DtZWrjC9Oj3xi+/
wULh+19TrjzoRAkNlgwflOQNZmJuTvpaCVTUWL1+GWGPeUajfdhtc9Dd6F72dNZxAH42/nyyw/Rt
1LrnJMdXTdoC9CvJ3xz1lzHpzzJGnucH7wwh3glWDVe27LZmMb61xezLU/khVzIXReAkYY/rqO0Y
m8+VymFHFy/0jJHSrBrpBMDrVBPCN9ckkSKp81OWEqckzV+Z0ws66MrrFPQntQQh7eZnnVu4sJ1d
I6Wzznogd3mzifroJUorsf4qzeLDNNLfflGgtdTl/9F1Zs2NImsa/kVEsC+3ktBiSZa8qlw3hKvs
Yl8y2fn184D7tPv0zNwolJAgyYYk83u3hxy3xsbJGVxsSdqS1WCPd5yK3g/Ij4flhFZbq47ojJ50
pYOcjvIXlcV+7LEljMgGTRKVol5bdFyNcM4n09ioYKp4cIVoQYp+ra6baUhISozT7RQ6RxSU77Yp
fmbTdOnw+QJWs8/cITc7xa1NaTdeUcLBdMOdLpO107cQjhXSopLpHvHSHa61005Yhm9hb8DzRyOP
Mlu7OndXN6ndnkwHXPShgQ9ui8k6P6oyvMfBoXjjUE9ZGczouIqLs5G9tma6IUD1KqPmR9QBgc+X
4DQSMQWxRN2GNhcK+on7KQt2VMR/BE5zT+X2EmCUzyoBHVomNJ8UomNm5k9NpL/lg22y0IuY1qKn
cj1cnsyGB2MRPy1UgVClKEPxuNqzGnsiVPtH1SS/Wf0+owJtDtjmk6k8BRt0Lz+s6iSr4I3pAXyM
iClKQKH+pADkSI2wlXa0Ut/N9T0sI8p6yWgwZRAh+ZDKqXQq5Z615m3Iqe1OrbMlL7vYlJbds6Yf
vG0+YUUzmVm6L+S5KBUAAk7gu6nym3XvakQLYcaBux8mBd1kjmUlIVnh4IZ3XdyzaMQ5AWxfWVeJ
RWzxaO3GOtfulAwES6BEAIlwWKi5kYo8Q9uNoycOyOPilRzJYBo0I39UxhrTeCetd0vzaxs29An3
ZZ0FGwcJB0b8lc6zqiFs3MlLsgzm9Kfhh2vGmHETYGE7w7gW3ngoHSTpiJx+2tSRNRP+qWO0yp7f
s500JqqtGVDpw8Sepc3rlMl61zFDlz3PsE5SgIybJ/KF39smm5VdPH0mpT+YWuftnOCPQ2bnesy0
d3hkPGtq6G6JaobkHGdvSouhamkwtbd77TMoXG4aZth5EPwyErNdUyJyN9gGmJ6BibNa8JtshiVX
3MX9PGWLlGPkwOELnN+Rp//uaujbI4Nw0AYHnJgxSKdi1Xj6zUsx/ba21aicxfxx8YzAGDb0qR7n
e899xT8P28OCZImpWHdjcppU+zGvLlVidqsk65+KEPQ5c92DrExKms4l1VGTO+6HHCxM/ENxHa3s
IZmhA0/JKRsO8miqYb+upcEd4ZECj6rsjnyMYiNCMYDhNxsm1z23tXEoOpNAHYvV294IIxOzCZgd
qo0jgeZUeKKmhoNDYyj9xKouMul+DPkctDgk3S4w8j99PNXnBqeNkPK2arFSNkKPB+xogA8Yhu9F
6o94dM5e+EevDTBZSR6ay4Kzit2C4TF5yvvXwIhxF3JZo0WhEa6QWK+GBi+HoRzWrpewdnasfgWm
uktiVbulHqM13rGsbimxDDn5UFp8NFuqL3Zn3rPGfrbV/FbnbuYr0owhWoQ/8BhBwu7qO9RM6hqi
B8PgTDp0iB2ickiRql3PZU+/0xGr6/yP9RltnRSCIa003RFkylH60QAL26qu/T6h5M97SpVBB7iC
hQoSdxD3vhlYwynkLrlF5q5T29ZQNHXPWoYhoGpg+dKVFbQqClZW9ZEmAu+Xot9nI3VmLbO8g24e
mrxpV2MIMFVPFJ8cJ31vKfLxtCmVVQHpoc7K6BAm3TyB1t8sJC4rqpUhdieDvKp5DrCiW7/KGXoK
fgoqLGstVZi7NqeamiU0WXkXIg1smYw8BDZXZVFS7GxVdCfdfYe+bg1HpfK9wsIlfQT2sOfEmlZQ
8Yuntgcv44LBGSHdyQiXCqZ3q0Gm7YMgM31TE280G/IfqcufQ0uss5a6zYCjhtZT1mQuVR2STuD4
wRMhEmawFm2snpte3ebMKVejg3I6nkgsN9WLV5nGzlRbscUh8jCJxFnZaeFHOoEtU8jDIQzN+thT
b09dCO5JOrzaBSRTtXkBNeP/X0xQf6jIBnGd3GUlZXXWrfjUJjbRK90WLwZcJEQRnxoH/FRIivaV
MSiIYvGDzLzcnxqDh3Ff/8Cixy+sef5ZIo2buoOVMpJmcfla2JOxd/QSNrNZjndmPWNCEjoN8Rtw
+JxUMq/NyBNHu+GbEZeF0psIsGsKgdxoLLNs6zXPZL52tCJYY7lSwOVE9VolayLbCgyg5lvykg18
RDpyCxuZtNamac55CuJkmcmtsfnbBlpj75M4hcDEbY/M51Xa/GJh8ZHoiajEhDbDGpCM7XY3y7Mg
Fqf5CavP4RiWDyolFK6oYhXwX/GjtMbuu5Ys9/hsrRq3BI10oM7MshywHt92q3KdhN3eZOFOvHBO
xGprFjvAYgOPmK3XncuI8Ba0su+qbTaPuR74XTLejB7VZed0L3WA1hMakNwVBNEwRDeXIZ7opPwx
SQmirBP+qgy73ThuexeCoVI49HSMUcKRsrldfeDfzJ9oTK6d2iqET7soYDqX2I0CYYKo4NPqVOh0
wkZaEjYLrmQrwG6NGwnVf3U2x4bhZij0A0Yl5cS0wuKaMyvtYwitd1X/0w3TB9YzhFtgFG6J61Tb
Ks44AXXo4B3zLY42dXurZigogAxxr6kRmVD3UPruvgdjtknxSaLOryPlzZOm67eaJHAtTsszyJ/j
Z5NLOp4JpgPstVY1ZjqscxD3MmNlXbvD2Mdc44mRbnhsHxIjGO/sQAXbYOljFlBynLActgpe8PCQ
nxolU7fSveJxwcRQHV+7QdtPtUpVeJAvTQciYvfNWg+Lej30nsZEMZv49uE5qpu3zAYiM/7oXXx1
We2zCOap2HUDVCOWA+0AAB15CnP2vUQ3fgnJI1FKwqwJd9r0tfIhy+7NCMn1yoJz2sKtNNuP3qWg
XyWU4GFXPjcUBch78/D9LWyKH8ZLF7A8THBv8BHovCuzei1yxuPgEF2QJ8mDYla451sjl9xUlasS
KspG61jzObMnfl0Vn6rR/2o6lRmL3e81xp7dbLrdl9kvuBukV+J+Ct7Lylh35CO/KOGqihLKL1a2
i7DAhWy4SZVkn6sEOsvAuIraS+7KmmvbEJuQP/JqrDzogYDgmvAsP2r6/r5yfQP27MYdTNI22vdx
LC88YRNmwcbKrJDPybKAB1Jtx2QW7DasOwhtgyA/VR8JIiuWCsmTrnrBOhKUXqPSinlH4SQLy/ZS
2Chzld/U2vufSrgHfVWxdjLvuxqYbRqK344ze7OYLI1kDbGu47+iqdMu9Kb6Es8vFtW3HCbt3bLJ
zgRRRlQeqtTm19ZzBE0w7HPoj3BydcZSgtVdxcPFX3bjphKMw0GlPSdtnHAdqLcae4mNpuvOOjT2
rm1bG3PybmEcmajcqGmXdd77MmAhk/foIJKVHEpxEEP93DnVtNMTI/Y7md0PUMbAjkHnDJmJHTcP
wcZum+IjPIDVgsQxhWOMRaWPTQXVYd+QdXvfVe5jVvAHLaZslVeavG+8piLDe+vy0HcrPFka4A1c
xy4yGCnyU2ZsouFX32q4iDvA8kmrvRo2zMKq/lkJnFxQdDEVyn1POpccRGxTTWa9ZtLqB0gHOyBW
PHPmoI3+M5HjJrC7hvjCu1S2wxbjb5iLwb03hefQZq3Csmyb6lW07pWUeozW32nkDzDJGT4ZcjGP
ctyrZsgH0aaUYezwNRvBP02eSyEO0lIZ/wzkByeBod3HltFtmiIPt0pGMoLQ3D+OBUczb16HpgtW
JjbIa2dU1049Mj4b04c5uHtpEJOd/HFsLtApz36LAW2t6jTM/RRCjIoxPPZG9SJTyBQNF5deP6Pj
OHoShk8YRH4QS1w8Wn3leObvWXHCRBx3ktrTjXWgOycd5nUG/uJ3oX3woPzcIVR80eaY8bBSQNtL
/gCO+VFniC3REZUUX7dD4GJqk2TPng1OrTtkFOEFcmeX46UzQA8sM3iLrjBQGFXWQT/5rQ51v5Pn
sU2zHbSMw9gFF+JCkL5Qi0i1AaqOwznDcbzlhfUpp+Fsmu2FWSq2xdExDejB1alACKq3qdlydc+z
M3CUi51EJtPZOqdyYuyF1Ry0gRz0fHhSxkk7t3CBdHjA2zLe55IpbuMZn3pqtKvCrm9K2UzUuVIe
BvzddJSZAtKTdKNjA5ZGze1dN5vmpBEWm0TuuFWaxtvUU7n2zIirJX7IcGZYh4z1pdxhq3SAM8mj
PFV19P3Vz8wmTiwYDBKnlc/Qat9TM/3VyGji6td3veD/YsaEF5K3vrWn+mdoUIRMkllOn4CgGWQ8
6aUbrk0syqgwgNha/Jk72W0hPjHC3iVN8sL//9H5JSvpbULqBZRpKfrXnrpSepZVVvg51MNjrTuf
Vdbc3LF+AoUI1nqi4JPvEJzl4SglApYDpjazd8BRFVKDbRNKNpEH7qrNJ8GSXwV1dgLjiFHaLy3o
3bUo4InNaFbRIM9npZZtiN05dION+cPdaIw7hzuoCMtdzsAd2MoPo43/YG5WUHkWw65UobUhf4/k
Z+HUN3KmqEYX5UWYWy3gycmYjruyt8/NDvfj4peeunDTB791Yyh1qlmRy4DutJrjZ5QRgl2gfTj6
J4Cm60eTdx6gpG0KDWsEqNexUOH0etHdYE3aKomjc1UqpFYa+clGrZYWIt81o6X60OYsZhf9ui3s
ndYPIW5jlSCCRTzqnBiHNW7/1LyTLEpDFJ2kO0YIrz3RMMLvxir5jEoxm041B6NQ+N2kcpo2VRym
tyzC5gy0sX/Vpsg7UtlYDzXZ464Va/7gFM9RJa9GSxAENtV8jXjT53BdXarl6L2ts52yFBLA5et4
VAmuMtITnnoP0L8x/RsqEKsBEGMg3Anm1E40SuX31aWZVO1Y5N22L5RwI1ImZVW9LwuNeSs14biI
+e8Nhe9G0znOGYCCSBS+WjV3oUtwe6gSuwDjSPOU2vcyBbly9yMbpC+7milAE14VjUl/X5QfIYCe
SAij9EIl3iij/m434mKqzT73stFvNOa7WZPa1IMMxEIZjixBf21C41dlHkODUZOcQAc47I8Hx6E0
LWTunfdJRso7xS9TuK8gKLuBGDg0LUeDRWkUMo0YQv2CYOUS9eol7lvYHtqhCrN8q1EesHP7Ouje
TOVhOloJghRHuK6V1G/1ED/DsGQ6ig+V1XQINQr7vpiMp8BIHk3GlK3rtLtUTjuv0u4CnuSIRddt
CUBGNKWfJFQjSexMYrnSxWBsoFHSckMmOxW8mDqnao6WOy6j3dhpW6dpmJVQbPTILFhVSnYyB/kR
JN1HWoNVJNNKE4+ZaFtuGiR/QflDj+yPeLA+267Er1/fGGpW7TC/By8bMVYQrNrt6BclWQD7qpAU
z5SLUU7PkeW8Js6wV3XjICKmqkqjn7DfQe5hwtFpeSBatduuTn80U/GFWvHAwBqi88ytJXjCqv0v
WWAbmP4yDZMctvRAUffBdqjEZU15mwJvI8fJ3EWN9uKRwyqE9xa1MyM+jk5KD5ECoh0pEPlwsnJy
T0udAnfuvqi4uLVBecHwqIN51T2JjlpMEyKGLR37jHCMQLugeswRMqy8aTwVrbeJJ4sUJbqAmJwM
fFKAWd2t5cpHw8rfZU1WmaI6eO1DSFO7Z8+kvGx4yAos96lvNCZs1oYhFwQajwRouOZLSkAnchPs
xSxDvhdqu1FgqQpSQ4dYv9iaQ2YovoEJNfe2CvbzIw9c4DYVqbUyowJtOlKfQFgPwqjvLTm4a7BG
lt2E1q0UYVyz1q79Ak5P78J8HJqj3oIGh8ApUvmNkwNRj9RWV73EQRJequ7wr+3By7NMY13qHCjB
MzbGWsVzbdq1Wvuaq5TAcEWaFek7BWF37dlMSpgo9qhVZhgQP6kY2wk1HCkOMPsN6p/C1batNE+t
4+CHUpEMmTJmY2jhlBQ02+bcV2Zz1sq4PVOAmID1emUPfaRf1Uo1HPLarB4TU0kfWVbP75cNZY3+
EZ8iHpt2gBdkEIXaWlpqvftrNx2VofOJNRSXZRN0AHAIy3z7PknShwnjuDv41lRXj9RhxCN0sadK
xbxj2WQQ73ovPHX/1WHulRFguuXbRpvvE1FIR6Xf68ph6QfZengYBPH181mXF7Ql+whBJbA132zZ
Vtt1s4ZhZ2Hj8p9tWeyuNUx9LksPvLtG2C4JBW0r7S/m0P31wtruwTWL/u5f203mBljp9ABa/+mv
CRsXC/METqrff2/OiFa7D2EYLSddtmflSPRUZF1Zi2wrXQTXhEzPZxFAnCqrvrlbmrZXpnMG3OTH
Q9I+ezLMjrqglliEfcuTo3EfyEBYZ8hvmnXhDOdeZfBdDh2lV69DyHqHpZlkXrJD2GBuvk4cBv2J
rEKKZvPHygzXuVT76rp8lOtVN1AX87x8Uh8T2TgFbkhBgu59K/I9y2llvTRjlKfn3tNfcqHwPVT1
YgitflrOo3EkpQwpTsuJrAJSnyi8YLvsbRJrPcLpRVWTlQ/Li5UJuU0ltxZWWVG0bu0Sr4s+r9fL
bhjN5QMfGO8lGcyM4nOfPJ4iWFeAWt/nSetxYD1Q7ChS6NumMeILJfZoW/ZDdgWCn5kDVfWARZ2z
KcO4e0yx1NzUuCo8jVLY6wD1zTNzL7kOezt7bai+cd9Z/S2a8LNzMsv5UQxWscqUtvxpyuqTUFnk
krK4uV2S/x6qAtlgYnwUE0T2zC3/NAMzihxMBYSjXHdqxcAxqddgYEazkieqVVByc1xoTDuBfkA0
MdOdjt5TuYvAQj4BIo5GM4mPTDoPDgz/X3GfvLlFJN9V1gTM3mrvTQe7XaVJNm7jKiQaxdPEA2Hy
+GpmDkPQHLi8bAvTCknlpDD56YR4WHZooeYwSASVvzSXHTKmOJSEmcJ0h1N99avCwbehmG2WZjOf
oHR01+8GF0e9vz+DrOcS+jQ4mtWLMlpP0lG3iqHhQjz3Wc7vgQnuBmF1X1912VHUQbsrajCtpcty
/kFR4fl3EXh/KeCzoUjfT11KXCQQ6IW0oHzfCishErSKztxmit8oQ/KEiUG8lprV/Mwz5V63qj4E
I36Y3CD6I3LrHYK3d+tt3SUCuUE22zsZVRVPHJWiNI6O3rtbFq8d93+ug4sb3Y8+6H5YJVYukeWj
HuAfNKXTQ+FU9ttg6+U6DPvp0dPicuvZOXY7ed3dwe53d6Q2BxdiTeuNIVL1FUZhgmFSdBVq+lhM
un5vVDlGC4bdA02ABbZpJO65cACKwjK9T1k67Qy8Fs5pama7VuCSkhUAXHnaj+fUMpqdUcAqKEzA
/9bU8rPWjvoOZ5vwrHm6veNGcU5pihCgZMDlLrsrIJ3sKqT9e8NKogdmI0zpNMf+HWZ3+ErYHw3r
8FXdhOPj0jW2JoWqzH+6Dl39r64GMudHlYzvXddYjL5t+gR7KjmRfbbrA7xNcVumnLFso+C560TV
R35PXOimkiqoX9A/5HpNsnISTL4eT/3D8kK8rLM2sJPYLk1t7qd1KHFDo7J2FUMbwd0JtWxcfcKD
Hovh67gooajs6oG8AwT/mEjzw6iKSj9c/2tTedjeoFNiNejuS1JU4Fj2iIHRJTwYuApvIO0M/rKt
L93ggdk9HH0cN8GE6Ldsc3pj04/YMy2tPgryeyzK9ktrORH6NG+fkJ4HnZlzLC+WaQUEN3MPfW+D
zymBcm390P7dD/xjo2Ntd1k2VZ5bYOkm96UkQn3Ismaj6j3sCgoozVZJTP53xEFGPmpE9JjKlFLL
0uuLw2MBIsC8kdpkuv5q10JiwEcd96vn0sQ4n1LT/PJ9imVHaYXNxQZSx3PaxQamry9aMKr7pXBf
KBlfggvz/9kYWra6VzRK/MuBS8flZdmBDhU4eD54miro46lnH8J5ASoiadx31H8uYS6gteAa+JOq
YQ3IY5VXvcKowprQ45QtgKPhFJ+FXnoPcYjwxhPU05ftueM9YfehPnnzdFcIZDFK1NK/KI9lhSuU
NZI2HYyF8JftbcSKqG+rGyiOgznRQLxqAnSZW0TOalGvHGuHq2m1vG1GkkuLocPK3FKOyyaZpOxd
2l9vl63f+zsP4VqWK3/+tX1p/mubpbvaIRep37vUUMm9Go+RPv71oqr1Q9zyWycTvngeOdYPLUF8
oFZp9RPQ7sMyK/tdcYrXRtOag2kb5s7Vksj3cgPXDzzgX81SAz5D4VHoLuNpqOHLJLP4RuIlocYM
mLAyFL82xqOLy1YwJsYGVjjjXzHcj0Lkn2OFqWdb6z9Cq1ZhkJYuK/Zeuetve13rsBVVge5Xam+E
+yAvWFo3SLtcPX+vPO2NfHLlEcPs8ljo2AzGzgQhYWi3Iq+yW6cCoo1Kpm0VJFw/7WDNCXK/vXUy
rO40IbOtikDsULZh/uqO44FiZPGu9UaJ6ikIjnnUJY+BGf5ZPm7SXf6DYigvTpl390EIyjDMB8zf
AwYlmFYCN7CwQ3OHneSvBEvS8/JiFEN7FmYLvdZysThQWKULCJJnQ4/NYbX0Qcs5v4WmjQbOPP7V
/PsUS/e8qm55npX771NnBrRgU+kavxVIA4ZhOuDb4t0vrSJFgOZ02N4vzUTCYoGeeujd+t4BEGwO
NRUQ2GFqvC6FIm9jB66aFKZ4cyZw63jI6vcyy2/QPPrfRDSfW+ajn3VnI8kqQhLsy2lVusgEVgoL
+bkc7YXoW/IBhowbmrPcPkcn3qBTns3lSkfgMKdr1SomWnq3NL93pJmSk4MMz7Kj3H2JX5WOGHED
Q+qTa0fC29YVFN9+sOtDZLR3S2t5WbpYc7+lKWZ1kdmH1Msa5yEeVOVQuOi6clTqrNI7TBR0xFeb
eN699JFKoK6zjJqotCz68Fj9zZJeufs6RNeytdRD6/LVmf/TvUayhCUt5wHBECf5+zO+ju+DXHJl
8Rk1lILjUDX9dt3Aw34M07x4DOYlR6xKuDp/b3PrttmklMCg7mAJh3JFv0rVdU9CT+QJLcuNNbH1
rCKrwm/Mvla1g6VsAp/c4UI8LTstXO038ECqvVrBE2w6o9oVDnzXrDHClzgoHb/qMEfQkwEdFfJO
wnM6pG5Dbj9PGSwbrwyVzy34WvBZdExJDdlYzznn8iHIpqfBMqJNlWQIiGAKPFHN9AfOdTUsw3qa
ZEDh1NFZYSKyY22OqbthNslq2esYIJ1j4wQn4HkMRuM4u69qW947MNaA0GX8Szj5nSwS61UalYOm
IsQOZMrjW6VQQJg7OP99JFhqTVHdjX7BF/k60mbEWldjrV/Blqi4OyJ77jMUShh4xg9JEOAbpTUl
EEnm7PrR1o8JzwjoMHkLop2UJ8a3ZjfmqnNv8vfxnTQ1HsqM+LtYVZznYbYswo93JYTp7uo2mMZV
PmcwtM6onYE6MwqXuG7NmwoY/Odqfvnq10izJNtC+euIZU8zjiQk92ZABCHidjBuH0Zi+2gbbfRU
2XhWxBi9+UtzeaGD6djtIzP7WQWE8dB3h2UbHTSTciAVkP4QeK1JMm0XHu0ik+c+6nM/zbPmVY+T
38u/WjP+xFYffSRcqxTTR4Iu5mNcrIqO5nxM5lBTkIlZv07GDB/0wadZfB1TeJm20t38r2OEDS8l
zYojkirvqDWjdwTyBN/qdQAJkRThNuXZIEnDZlex7Pr3WybBxkZp4202iLwlpMBEx0eq7qrm1+Py
TI76GGLCsLJUl9di3vD90mQxAcCwXp8nhLR+O5C4XseDcSoLPfVjK1FuiOQvPVfhhxV3V7PujRu6
hQJYvP5fXYO8vSxTVzMarpUX/9X1X2c1J5WM9VKklBHfdVkYL2ogq+ew+0cj7t61zta/9mjeP/b8
+5jKq/pdLQNIKJPoSBav1YFnLIp/AFHV9Je3qYYhQDy/VF6Cw6R7UfHtOsp0Xq8tbws8aBUyVf97
69LGGV7eTQYla29U7gorPCIZMXcZUPEdqLxyt2xH+E7xdNmo5YOLL/LcG9DPK1ZLr9bWWmu/dKiX
rcvb5UW4FliZ0yarCueMv/ove0Yt/Nl6MjqOjPPXkFtjnw0U5rRcFNeg0Irr8o5Z6GsDmHr3vX0I
Qm3vGgD3y6H/3Re26V99G7x7V3gctNgOu+F5ebEw+uQ6yk3fETneJU2L9nt5+92nHoE7/t1n2W2r
FmYtHcEyMTTD8FnB/P1YFI1KfXp+qyswvpZ3y0sd8uyCnhStvrd1ujuK83c7tad0m+T4mC0HI3HE
qelf56FcCUhT1zbDlQtG9o9zMHFy1sU4qPBrKrRa2PV1XnzFyKC4hmpUXEU2OmjEA2PjjXr+zx37
psPA73trZRjOBqTV2CwHLi9YKxfXei/nnsuGuocfZjPl2KHTyEmauU3AjWfCEMRqaSJlKne1gdPS
0tRNJKMKWs3T0ozteMMDUn+uPF2/prn5vGzuY7xbG5MMuWQsxlutAfWyhHAOy17FUi8kaU4PBGWb
T3UxfZ3ay8z22CdthZ8SB4F4jD6+QqxH56+lZbgJlpZi3PfkKt30gGSS//1tzfnbMg2LtiBJw+37
2y6nTPm2eY1Bs0Clv1uc0HMeF9umDOFFz2bpX+7os5/6d1PUEUo0DwrNsnfZMQ0ZI/vSztTiLdOy
Yr+0xlwcGSqR+GSa7yXMdZEFxvEVb7dhU1PP9ofaGaEyRfk6wKjgvmQqRHRSYAE/SOyzlt5fBzpG
BHdauHOuR3y1lDq+wjcLWVr0Dyn5FycM5I+tMrg3VefjR29AdeR5V9GlL/W8ufDQ2cgUOL1pU/c2
NEayphAfn5a9jZ2QiTGmr6EGe7oxidgZesW9SURj20Imw3Y5Std7ypFtktx7Sua9Tslp+UhX6dQT
Tq8ggPNHBUkCkCsLZbc0x3R8m8idxcOqrp7rMPCXj/QasDFtIvm67TL91UQ1lsbuuckMEA9VRVxM
kNWZpGzn3AsL7CXR7ABeqPk0jpmJ3dDfuwcFDsP3IdM0jQyiWOxbPFoNC9VJ1D2FUds9EbRE6TCD
HBqENLG8IUCmH9+/e2ht8NInRnZe+pN6Uu+MDqHl0pTzCWcUdz7Xckwvc2uNp4i38wxr17SjvAwF
ensmAFDtpcLdqmKS2Rp2+BE9tFFXfpDhlMMTDOesARO17dS4CP375MWy61+eoRQfaaBDf7HFD0O3
hN/gTHiiGmmfq0kTZCB5zs9EEZulq3DB+fRedR+njGy4UY15kliyf5wqr1stn2cjUsw6W7wHFVRF
RQxMxpTUOtaIKv0ytt0bxIHz0rVJ9LfOVdEg6rbGl6Kis/yGMujF2mEd9Z/fkLKG+voNZc6cavkN
EtXQS1yIX9B3u20gUnObqem0hxyQb3SMPV6WZifTYqNHqv5iNvVfeycvNP7RVFNd7AGN8i1qZ3AS
Q0leVXLSN+qoynvI8P1BaGm9xzYZH1ElzjYOvnk/xrG7QYE2/7j1sc6U6bMRDBOYkCcIyjl68gJ5
X1PPLFsMF3qjeO9zEe3wy8qxv8v66kRljsio+d2/mi0mz8QMm82adQC9hehH1BHEQAdNbt9nmuEH
gxKfgI3cdUbd1V+2C1eHC4TQuTgZVumXTU9kRNhyhOHFBL94g/t1gv5gOCapWtocr+c46sk04YLO
LZGEsHhKOX7t7GSk+VJ2OBLMO5Yuy16v08sjAAIu+gkAFU5g20yG1tmkvnm255elGWW9fZwIl1xa
y/alh5aDHwH6ODhTFwnS9/nYviTjKLLybUTqzXoxYEfp+lJh9P8UhxAmaw2exWKE7kz1i+256RNw
evS1vcqcdavp9U/cNlCbdx+4jfMMg/7yEFZmsA+xDtq5UVY8pT0gR6Oo3YfRq2sMoNt3FdemDTaO
2j3WqSSgtVm8HYRSv0pVewll2mOpQ1DWWHg3KyFDJdGc9NRWoicDxBhx7R/DK2sMxNhF+ICsvD8Z
emM/WPOLqcNbtMqHMYnt2VGsPUPBPKL/g2spzVQe9IlpxXf/tq7jrdqwZFu2LYd1ESz8MW7z3dJc
dqix/MS23rr77ubApHLqMr8g3rQfMhHUF7dT1t8dcJZhapaMv79PUxuO2DUTor7loGVH28bDJs2i
AMkFJ1q2aU0xEHYd54el2ZWBvS3iCjaESjaOF1o3lyXdsfcgASzNehwjH6cadb80nbR8aYC7roip
gicU6tu6aa1bNYYI2LxHbUjMM9AFFvyh+gcalrpLZMWSZtm2vMRxUZ/QXCFbpq86lcY2mGR1aLri
DS4w0nMv0Dea6iaP/VhYV1P/1VJbQDhDXMUBGzMkr/POUpbpo2rG6kYFHfKXbV87gurNGHXtuLSw
UrSuXvFr6b5siS1NPTBp/ed5kqxUYUU0ii+drkNI2tRvIRqqr3OwuICuLaY3xC/uWnog0wnQvzYP
QDF+r0/frSD4ai1j1YDLxfe+7r9afx+3DHJ/91yOA3Pqn/QerHoeAP/u+fV5877ZcOf/OM4bQtiP
YX/4H+bOq0lua82yf0Wh54H64MBPtO5DelM2y5CsF0SxWIT3Hr9+FpAUk2TrqqdjXiZCSgJIU5mw
B9+399peN0TXOBujayNyT00ytDtwLNH1Zfk8dV5W9DTMOpQNvPyyOC050y/m+Wps32IPYT75DNdu
YmTX89T8UBUDTBUZNwSI/fWEq4qg/2Fet4JdJrzkEHbkUJ4/5vIJbaUMazWc2H3T588P82cxKGgX
v//2H//6z7f+f3vv2V0WD16W/oZb8S6Dp1X9+bup/v5bfl68//Ln7xbqRsd0dFtqQmAiNVST599e
T0Hq8Wr1f6Wi9t2wz503EUrDfOndHr/CdOvVrsqiFk8Guu6nAQMa0/PNGnUxp7+VZoRTHOnFJ3ca
MvvTMDqZBtTYzB4dSn+HaB5rp7JtucAgr51fMj/YSWEv0xK9b7FQgs5hoEJIQLzxwki/KUdDOz8k
o3qjc2o90BtmXUNL0m9Q5edbRfWaxeV18xP03AjQzAKQyXlAUdRId0Vqd9dGmvTX85T2fWp6BeSU
lGEculOfW5NrV6r7Omiy+zxASuvqww9zTir2hu8Mm39e84bz65q3dM00ddsxNNuSmm3/vOYDY0DH
5wXWl5IY12tTJtlN14j4hnSLaRr3dkV/Y1pSrI2BZDJkGz3okOnh2+KwdMAGFpV7rdDcXCW6MADe
9NW9E1glCAWW9a5pICcVrY+r76/5vCnfirhsSJ/xnwvk+rcB3fBnIZ/jqG6eNExTpwgt97zUburw
WnWxGM6zsUpTpdcU4PnTewy8B2svrkrM+43xjNYiXo5WGh/nZ9Ms+uHz+/yHz1c0se+aEqOlq5J6
6ro1sI6qvab6/M8r2tH+y4o2VcF+bum2iuVL139e0Y2d2gxYvfSdikgHL4b1N69hL3FYqQYoC4x9
0PLmdXx5usvAolZpeji/zq8anMJwRA++PpZXlHXww0bscIk5NIRmTgtbe9IPz5Ouq0+Tlvz2qtww
39uCcVfh5c4eZpW2bu16fK3rxVBRDx8JiNmIRDb7JtHtR8NV7+bnE+5yqJjLHCena96U4I2XVWuP
r24VPfbUmB85B/zygTHyg5NwNISGyz6GWzoa/V1rWf5V0+XX8xyQwOHu2/L2jpxnCHxtnrqLVoP8
iMxFW7n65SW8tdbT81uloperkfHJLgtRefigQ0DYB/1JuMXj0KsqAW8ttSS7nn6Lp3y0rPXQGOKT
gP6/QyxknmfNIbhJ8bA+aDYhQUFmJASm8u6/+9Tp7aUGC+Gfdw3N+mnXMChFmLrQcFMZJmM82/rl
7BdRIq9lr+AwGCiww6xoPPz4BJOU6mR9btSdmjkBLsdpWVsVe79uH8cafFKhOcqe6AKVYVHaob4q
krcsqA5mF+nc7//1CraCt8wFiglrOqiN6aGpVG8ZY61bFzVtxWbaIeepuDpBU196FdLaeTioTY6h
Bk7rTePX8m5+QlCtufvn1aD+fCo6rwZD6BbXABpDpil+PkKsvs+h4ovmZkxKg7OyhVsnRnp6IySB
7VmDAJs8IE7CdgHmZH6Gy99K77XiypwWXZbP78hjKsnzE34OJSfIAKD881fWf75uGcJSOZhtthxH
NIMq85eDWuOsoaZtEN64+GaUh9G1ymU9eMFLqXKb5gwvlkjQqjquQGV6XlzF7cDT4u8We+Bxzq8W
aGZfdDx/319dhXBxjIC2AafXQthIbSwneJLGOosJjRz8SoGLQL84JWTnpHiwtOapYVpGQ9M/pZ5K
6u40dXldmmEP+ueVosmfd2euJUIlsMzSNK7pWA1/uaRAy+3JxDIi8h9LgboHBkXfjv42R/+/x6Nt
nbqxA885lMlb10R3bayXz5dXuIo+rvtGwozy3PwwSDQ9Qc9JZkky7We4Vd7VoGX+gyESAuynZ+fZ
+QHTyeeBrMsrXxf+w+X9aQeOdBmp6mfRHf/558ppG1/GLvw8fuR07TRtUH6W9es+kLgyGRrP9HZ1
wyCYiJFlN7Stv25i1bnGmkPsQVndltNDNHrV7by8RceZGjFtecqKw4H6xXDI0PcvNE9qqEaRKdE/
Y0z9w/zl+blbTibN/Ev+46dhWDUPy96yfCgDz69/mf3X9j27eU3eq/+c3vX9VT+/51+PWcJ///iS
6+CtzCoUTb++6qfP5a9/+3ar1/r1p5l1Wgf1cN+8l8PpvWri+q/h5PTK/9snf3ufP+VxyN///P0V
jh/tHkKig7f6929PTcNPqZnTRv0+YJ3+wrenp3Xx5+83gBP931avUVa//s0b31+r+s/fFcf8wzA1
x7CkqmuGoZuc37r3+SlV6H8I3eTAIEzI4h/O8On0oX/+rjt/TGc7h6eFFJxROFoqjIPTU8YfIHyE
ZvE2W5NCU3//ayV8G1Oft97fj7GJCf/5OsOOygXTMjUYBiqEZhqdP59gdcemcddb8kpDUyvyw/wQ
1whaloSLbANhyS14hfyg5ERxtJEk6+cyPy+suV9YtEpqUvIERDyU2OQpoxzaBBNExl1gtIhLRNsI
kiCP6U1PxidpR9GCdhRk6yjoN72v3M784Pmh6+hZ7QKtdfYR0L0JGOyVVZHuZorwPG9IRG89xR3q
VN6+cPDOL5NT2kpvOfrJMxGWgOW0k5huhtP2hqvIeABDtTYH1di77W2k0EekbwXvusifKm98TETX
XHXkDiidXDtRAJB0iPINVg91ZXmwzTzdvu+C8MjItMGppmWLKM+OONzrlcvWW/cuFGoV75o3FBmR
85BT/bR40+DhL6Rp3WFy/FjY0QnC4/0g6g+xAT6F+h9XsBjwJmpw8mHUaqsEgSTz1r0qMIUu68D5
SiJ8Aq960UNIY4ENryavr50mXNlJd62jM1kro/GhSIZbiuz3qha8GLkZr+IuuU9za5VKkrRGcTKF
MgWfvrQEUUHCkx1WnW6R9OGIDaC+rv3qAzjOg45Te+hTf4GKkjiHDmJd5XGXkdAL3FpGPy6KrEVt
nJ4gPKpLd4abhYBDtCu/Tl9yj7XaW9QPIzN2F5o6UnopP9HfeHSH4gGdxp1dWU+McJ8re4JUdiFR
aea1o7qs9xB7UnEvFfDdNAUjHXZFnx+7rgxXjOe+FDWqCwyJX2ydxEsi5GKspLFJ/6Hr3nDwvhGD
jXusqcEcbH3arQALDm5lHAjK3vQKFBPud1eO69JaMvelQKRRqT5NmdRw15lefJWS+/VBjNiWGzxq
3r1jydu4Vt+NmK0V549Jy3WqTmnw+r7xlQoq3DrzGNYeAnGr7mENAIoY+dEK6BW6qqxLq2HHK/2X
oCuQiFrZwF14rYEMAvlFDa3rnM84FeNV2ZW3afqxw4nCDXZQLlX2B0INsgcM8ZJVhTMSSpWOGbV1
rzRYEdP+lIuMW3b73lMHaF6i8pe42ynF79NO4eqir9rEPCiWeSuhxS4BBmLaDJRtlxFKW0XDF4C1
NzGxA1hYwtvGxmVZRxqDO4N3qsl9CUcWjFv0XEIUoQ5+UzfUBBsxrD0yMxZd0vQLJZdf9FrcoUaw
ahW3KFmgS4TxO0OTEUYJfL+9pW7sPH8yOvNLA8dzFSUSl5bbLfwyfoAWMG6MKNw7Y3/LDSloXzTj
K6kFB6XtlkUBP6ip9DsCi3PATy4wn2KXeNGHAknWsonwxtFmEIO2VWVwXdpokSPKUJO3W0/Zk01i
bjF5xc+oOenRLBMT1mechd2yzrG6PnStzUa2JtQCYXiDcW2M5BI1kcn4yfDu6147jrE4+g2md+VW
gP2GToD/MM6Hr/yBT0mg3ymM2BcRygY6YXvRJmu3Kh+IX//MNGDaztxBQ3YoKvN993nQRhvNDa8C
skF9d0XOTNdO8pvp91RE9TGsRXwPoBmos44V0TC0VTLAjovS8LZS7ZZQu69hrew85yZ1yse6FCfH
y6NlDVYJ6KN21/hUhK14QVPm3tSCZ2SAG6UCc1Zw+9MpHfHNWYfkeThhbIm5SrB7hS/tlHNK2+xr
ZaPzGesoh4XXH80YtVzIziwNHLNW3b0LA2TVsOs9+7aKg3cX8CJU2u5Uc5vGl6wf1QxjnT7IaOWA
D177QMgwd0/HlYv8s32rtOwk8valx7WFxjK90SUsjxo+Ab98haHzDmbOviNvfG01yavS415EV9lK
/SmLi0OFYmIJgrRQiaprY3FyuQhQjv2qyvSx6/CdBuHX3kuPYT9uFEnOcONxNalr3VyS5mwFDhwT
bo9VEGVhAa6banMRmPxAUKFN+iT4eGlb4Vq4aryINLEjSJp6RbMtxiUxOyHnCmS6oW28jYPeo/Ww
+ZAguHZs/E1GyvlvHGmY1aN+E7R4mmgaRqEOW1u8W64EqY7dxh/1BgyNdeVKSJF9d0R6gh87Ge8C
Kta9KNe63hZ8p3wpEggUMn71O0IMPG5pSY0Cyappe8LM7vTEzVhnCtfBnKpK4xwC0EWyJg8qTu9p
er8jOr8eTYSGTtujb6bnbPfZXVtQTp6Orp64FBpu4A18/300oAt04GPc2sW6jRm/A7+tKS9mFdqL
qHJ2hY3cyYPfFUGDXjJeubFT960lZWxZqVi70vFzLb3nvg9OxC8tszYEMI1sbReY+KIqS3xMXdpi
SJDqhWIP+77QMvCl7V4WVDCgYA4+w4lJ7W9xkk8VlLFmtxXGeFKTZkCB0u4y4g9KeNAL2ozXIu3t
VcidUheau7xTN4Vhfej7EmYge7sjc3Vb2bTRvRAzRy8/eR2IOK/SPidaed+i/vaCcOskH1Nf7Kyh
f3f6mkwG6zrutKdcNR7SXgVS1DefQotyEDTIQzVqy6YhhCNTqlPhDWAHOmWPR1ElDmPZY0fQMnnS
R/9oO/jfITdoEgO2U5p3qiwxXfIiO310ZiVc9Kp3EhxkED7nIzuiCIEPmsmxIsNiZRk55ztuCxQk
UNuMyhUENwHcwGC/aTOE7G4Nkn0kNdmOi48GTS/uB1meC/bc1B3cK4YUYMMEVzf2EEztWy+Nd2au
H0yhH1qTL5wH45PTJ8eyI9kB3mKgQi4OR/OLH1H2Q3q1CjvlswO+apkbt4i9nX0XaTRzwYNXRfyC
yUtsszzc2pW2bSM8oUJERI96RbzVHdIMAkOuGqhWC2hHEJo5xGHdvmp6+JgOnHLKsngHW4RDvXjS
IuAaIRrwRRrHBI0zHnIzIMPUe7OWw9XP7Wd8S0ZuPwUt3ieiYj5EVEzWhl9+knZ8O5hZvvKy8GQm
aN/SUqwV+Do9pNVVOcDwtQ9uAJMkQChZKxPKIuk/I0iBCeOJm1z7PEJU1rv4EYM3DvVPyQ1MUMYC
Klz9MuaMmOjVo63D94wT8UFRIC1rLXuCKzygjLxFZPTfc0pQGv4x0eJi54x50PW+BvTZtdBjk2Wi
tQ+qDfHLudMc8dIZ9pfKzzh8qo7oU1vChguvB1DvMsueXMfvafaKu8rKiV0YI1Jv/ElSDDRKdPpK
iXq5AAF1K/1dQ4BDIwgL6yPvU6xFn8PCey2i8QbJ/amW4Y2KoM0aTMJQEwGCmOptlayQUiDJlCqA
Lr9/pu1Ws5MVD6OtvaQIszLDcDDLxw9NbF5BFNQWVe9mywD6f9jddZn3wSAeY03m5dEoNM67EKo5
/a2UVH9UaJQsFBM2lhNWqzToPxoh8O2kzu9cBtb8FDzcg1nW+Mi5CPneLQ3VDujP1pE7I46+pKpa
g8yg3Glx0bKHt9BMl2LCH5fUczf2MFKpNI6MyBU9ARJlZFTsh03RuY9BZdVLiqz5wvWDa+FQnx99
Q6PXfZ9pno5WkRMceQEnVwG05NSgBIWR0iht3VdP9x9NMAMLJQXzbwxQIvQq+xCpGY6Z4i2t9BNt
emyQsf/a2x25Nu0XCq7vcjRXjLQ/B4hqF7lgXdHIODWIlhdxg7bRAaOPlHKnus1JlTQYaV6qpXs0
peECkC1fGq+yGXeUmwDQRbbMqzDEYGV9lGFydIviq49tHL5x/NJJZCqqvat7BvSjjO7VJnfAJeJB
r2E1o5e+pqh066itBRHP/FzHGJhSq4EIM13wwJp271lDn8zrygq4VrIHeyq3cIq4/DfQcG1IWWSv
EYS55YTbIyqXqoXejFI2bUIAmYPdv3HCOQGDWTgYGXK5jMBSIepeuxnpDlkQRpDci/suxLmkYRDd
+SoWhPCp19PHwfO4/CPjBhPnJNBQoglY4gu69zgXjgwINmVjGIvC6PeBTaxA1sjb0bduO1fcSkAs
q6Go9nUBIQDtLTLyZNPK5gq+/YMsO/oKbbZrRlzTwnnD/3Kq0K3uygaaVqc+i5wWUR5eKaHJ+UVw
gNmtvTJBP8cVPKGxSyA9yH1Lu2CHUfnLUKn3kYJhp0c7E8H/8qeAucJ5lqqL5KCyw7UWgGGi4H8L
qmEZ1epzZPlTK3qLf6+HbwxCzUqOvfsYdpiazXga1erNlE/HBZBirkEUZ1OV/iYgxXmpZf1OQ/Cx
dBwIDu4nt0OzT90acCaGBLCIwlRXONbQNgy2ezCTK61LLJp5FiEu/rPttsuss24mgo2XN3Az4/dG
ii1W4atUAnxp3wPf/eKN3UfHMj43vvns6Yy3HfvA/fednltfiyi/d7FmrqwAr7Wfu3DVqKs7mbFU
jbdQpntV7a/K4LZXuV56brbFl9QuQPKpWrND62xzFANkbYhFWAdmirMpQyBU5Ic6NI1llHJT64ii
pC8TvyYFMsPR7wmo7f1PfnmrRyAawOSSjK5Q5Q+ikxw1fOeD/x7a+qbxHlF1L6W5fms6cpt6PbB2
qQtnZYpymh+iucwwT4a1ixXOVIP1PAvdY+vn7Ov9mAzJLgUy7U05Rc2UswXXnGgk79YPim5fp20B
qzz/Mr8vxmC+yMvCWzm1pIQxLyROgYgkUFhrwwTfeVnW57LZhkrvk0Le5OfvZE9FjxY24kBCR9zj
9ixf3WnZ/NBxpCGsqibjQZjhT+jAnwKAJWTRt0HZTolMHj00/rLwXtouF2un8sHkmHqYbOqoemin
TDIzsskNBJo5nosxXRDtjQ4/5VSgiTHRQ04JavTsf/3adPpdhlER52OQ91RPa2CeyqnNAjWbFjpJ
nxwwArk7jZ3WmUOkDB2ntzJPTg+Z4qWwZ7aFCroyjbtoXM4/K66mAu4Pk/O7rcEORo5agtDOk2Pc
rs3UDHbz3+sxWi3dahrWfcAqdZjX3HktBQoucSMeVvO6ntcKsLh8VdUqVZdp+8/bZH7HPDUvO+8O
8/z8oMW0BKsGnbHurGrCwucNjyCNDTuvmsveMD9T9h13n048ohRiVcxfUrYl66f2Mslom3LHYBSf
6x6oXhX75/WrpxaNSEXXNonjGux1lEAgQniaj5w7I81BDidOsOlBnx6S0LS2o0dglFewWaFupAhp
KoielHYmidLPf/iH7zBPWrEGDED68vzK89bDQs4YutXkqp92DozG2aEplQzbPXyJUxxHwXnl9pT7
4LFejhpbWu4Af/LnA+q88gr/Jgu2tjJWG81P1ZGUOP9FaRKxvqxhDpGDtKacuO87UCbaO5x27Wb+
LsRN3MbmKDa5MNpxSdreVY2fYjP/zvlz5nfOU/92mdNAOPa53KzmPaENY2oJOFLm7y1709rpLoig
7wfZ9AKzGHmBzrA494bdvAf32Hh3yFiWY1OsU4uylGtPR9q//btmFu9dX89hRYA0nP/2Zd8bw2sy
QzKGhplZ7s970rT25z1pnr0syyx9PZ2RDEnen2sV3ca3YnzCCjvi/Pr54XK0/rCLnifn55HAdTtn
qoNMK/v8lto3tspzXaWb81ZNC6/aSq/cX47wyy41L5tnvWkvFC2y5TpiNVnBZn4OaNBf6+Py/l93
wXl+3mrz1Pk98/x58pfn59lflp13W8TUE/h7+jHAfikdx/rey6tmEUuan/GAKN40z+tHOhNiQqKU
xNQdwpGwDcjq8xbHxWutTes2Het7Cyerm9lXEg3MCNCw7qL71NZ2XdkcjZbIOGqN92lyzKpJa+JA
KoLoKMqdhqc5L5Rmpwx9fZgfMierD6VammI5z1uxDZwzh8m5sjJ6NqN0wayniBsis5iyrqbX//0k
YNJ809nyIYrzcR+bj2Ql+MduenCxcsNrmCelmcEcnyYbWZa7oBTbTus7b+MYpnecn/CgFC1BbREj
whk6mS5L84MzXTYus5dlvdaziuenz5PzU/a8219e/w/PXz456K1sB7gqhPPRl6i8v//1Hz7uPGlN
X+eHpec//cOCyxe8fMrfLbv89flZgK4vqVuCJ9YqY/3Lk5f3n/+cnE4Hv3z8COlkkwf10/njLivn
l9f98FUvHwN3mvak5F7q8qdCdi4g65/8NC4YNDbUrX6Y7AM0RHQKnV3jAlf83n4BWoWfcXqYl81T
c19mnq36aNO4QtmKBt8VhWL6MsUU/jg/DPNCL9IoOYIQWFM05zLifw8b/WE+SnJzSaGKQeh83p+T
HecHZ94B5khMB5jUJtPU+7kzYyTfs04FF7i1UXFTM2d1tiOiUtocGnVaxg6Ef4SH/tzTKeYhRB21
3k6PbHhWgo5QWvm+wMfDpQjFR3aA7bhAKWaC1ncZouCiYn1NGZDzvEjT/DDPDk75Mqlj1iqqkIOc
Dtp5ipHEtvPHkkolWSGBGAPyV5EoLcpUwKqDmLAiFb7C8V1Uh/z71C/LylJY3IV2JB4UdLBqtfv2
0HlYbc7LQpTrUZItxagv5he0ugP+pmAsOW3PgDLPYZ5SWTHnqXlZ0En2AYMciGEI031VVox+DcPO
D/3oMDlv4XneLOWzm2Xuem6vzd22gM5IvJi38KX7NuRltOTumorxNK4rpod5it0uPU9dlmnT+JF7
n7dwvryfO3Dn6XlDtyk1tdp24NIwKJzTOy8duXPm7Hl+Hl+ODL3SutjNzbiA3Beuc9PwZUjoiHBO
nuJcg+K9DfJ8PW9BTK3EdF626LwQxBe1Wcaq6LVZAyOs/i3JOXsl9IuDPm3bc4bnPO8NZOoWSfxk
TBmeyJmy7phnmK0H89Mc6zvn014e/m4ZFZidElTq1le16jBM4bXzQ51SBqiAaK0vy4bCA7cCKp9b
FFcnUQ8K1hh8xpSY76lBGuuuAvmgThEM83by5k00TzacQlxJngWsAPb1y9aZN8xl6/ilyk2qRTbK
vAkuD9Z0crrMng/K2szW0RC9z5th3kB/t6nmlFxC0vKdR7lr3ii56Wz0PDG385F23kTzkWcjnMZ/
1NES8a3i0E4V9cEisNIlLnAZ4lU9TKNz+OAYPxmF0kyI8jeXTsK6m9adpxKlG8/hwPP8edLxrBZc
HPfP8yoU03o8r+9pap5VyWLcA8MAnMDREoRAQogj+jCfIOdjhwwQBzj0dECdj6XMDPYmRLwmt2lN
m4ndLzW2PsR7zgy+osqlQP3DXZGMdj2IfPqXFJrnZ8fpTOGmvTKhXchfZN8qdBJgs+nhMjtPzcsM
RaHxwABi3tP8aTWQ6ZAf/ufSiv8X1cRPYox/p9H4/1NaoaKZ+u+kFctXslSD9FdxxfTWb+IKy/iD
0CIT8aSJwEKaBgqKb+IKW/9Dk0ivhFB1hKy6hoLim7hCQ5Jh26pGILXQJG/jXd/EFZr2By9VAd8i
2RAq8tf/ibhCU+WvqidH1aWmUT2BFDOJNib95w8SZizORVLGVbgLkERtzZ72pz24WxG2xGvJ5j7U
LP/eC7tDmqjxVuCoXWm50E7Ipmn0EdNyMAjhjbrUPOVK4dDMJgkvGJX0qhtyfwGF1bgDF2p7eXtn
NqD9vTR8IAAAtF7QJVcV8rgPWklnPVoiaBhf3Aa+aup0xQ0RgfkxgmIGn4DspTpQrfvCGZ3lYLjJ
gxU1qwj5EhHBrnayJSlXtVQlOWaBcwSS2mwgWrmYfAqo9zAGwc1X/VvtKNeoJRS+uRnjODYRHfRu
sm3VofsoyhKZRNB/CmzkjEVtgN2L6y3eyezDMCDsKny6P1pMBnTiNU/9QLqTj4f5uqnH+gnOO3mC
eU12lJ3DDBSq/5R68YrC4TZORholKBWH8X7gdmzf2gV+L5yOIUx3FTsUygXDBo+I3qxslE3XrfMM
44mmBR8IoQO+bvowj5L2ykkQykbDscLV4LKynkVNmzg3tX3ojI9U7bW1YrQl0bj6u9LZ6yzjz4lq
rFYRNZqJXk8KI6UbP/d36didACQ7a0s+dJZcBh52p1So1Uahioyt/iqsGudZHMN7QXzIndf0H90u
6TZJTxVkoKy+HMom2znbqPO4EesqHP1quuv7Vr2DZHRKy1a9SRpU+jg6/a3DT5AmGRRY84lmRHJO
MgddYTxjtS0PFQ1Pio1l+OwSD6sHY3qn2JSRdcJmdsR3cRyR9R4mOu0vE3ai42KjyLTHKlLccm1V
69728bZIeEeW4eZ7tP+gDQ3Zb3NZ9xuDjbOBqQnHfWg3SJvKPbZvhetaBM4+oXsIxbShjpphp80N
/6h2ylf4cZ9zRQw7fODavVAOXutqe/q3zpXRcJXt+dBl7BJBWgvTw3XTkJGDZGLVajQeFDd0trWJ
MidsHe1OI11u4bQAwVwtfik1EV3l04M11kc3aoOdnzb5UXCPdYz8pXAq7UCOK+NLB2edJa9tkHnX
GhjBVRUDCQ/08CEK8k3AnnWw3cFmWDgcbMaldwHASrOwzfteA82o+imzUzZ8maBb52vEa0eAD8fb
3i1yfejvQpAEq0SxLMQMkK70pFkqWWCt/FFpVnU2PKcwYVctq3xpBWOxDd1pm3bNIgQEuZUJjQ1t
MNuNBa9fzcNm8dj1Ke3h0v+suXW8Lwsy7gzCtVI7BLwqSntpFwQ7W9wmDuOpC2ogN7l1h/A0XSbq
9PMHSXNNoxrfKwUlKN2uUX2ws+ZuHYBuNfUVbVxGQ21kH4Mu+iB8vbxzMvlgetEhcDUNFaP97Ctu
dow7Cl0VLanW9LKPSaZurRKua8oZ+Jpj54NRewFnLhVgXzzeU8gb9sLCpFmipUpd4Ji0nZEHpFm8
MhrX3BJsmq/C0Oe2RLSQCIfYXrlxxIGmc5ooAfSsuriHixUExXWo+biW0hfsdMUqswmbJWOh6p/o
963JHG+uMxliGS9Le49eaq0IjbGIHQwrwxmf0z7Nby2dxrOaiWXV9e1BjM5H+rXBdkwtpM5G8kl1
3RXhvC5aGyX7hAkDdZC1aQotv/YS4iRNp+9PeUB+SWyR6m4NhBEUtl8je1HJgUwniDuRHbe1Vcp7
PaJvUdTpLUSx+3GMFGKRKc/bnjkRDt1FYhfW5w6haJEZ1DrCZ6/zRpJkQJETEdOG4X6ouFVs1CjY
I5uvANNZzjoug2Ab+D5eSAnlPMyVzyjFsDO58hbexUb3tebaRHC4DOMyW3MdyiDdavfp0HwQA2d+
9V1YviQqzyBWUQTipnIMwu3REyy8HmkKfHG59KhLr1AyuIeykhBYrVcvcJ1ncPXujV6qCPk0BGW5
2+2aEJFqF0L8NBNFbgbE7iCNw01iif5u9O3sJTQ6/dbSlKdBaMekNJsnaCaVdHVtoVr2ijZku8GQ
9zUMnGajCEk8XpX5V0YKkVTh3m6XRPpwRP30MQ7UBy8gzAF024pbjOixHN5ykNKNL+0n4q0+ktFz
zHMrXI20iA8RmKqF9BvKtQarNkksrrRjUd5In8r60DLTDS+jSF8Gk1e2gAQBZxZgRQwaWJ6HhCoL
6oA62wjQ3HXKe9T2mq598TLfeSZ7xUBp590FE7EEG7b/EA4RRcYhOPUiKrZpyf9pqFwnPnqeXgMn
ho/3qFc0mdBxf3R9wEMdt5eHPPLbJarAhBYFKJvWzSnrlCHNeF/uKkRhjw3huMu0SvqtiRfg1tba
nVAta2OV9DyN1piQVzkJOEpNYNpodmuLBt7eSwXqGl8nhHtIvZtOcfTrKDNfpCpWs72qU7OeIbl6
NwYJrGHdNE46+5DXdRszUydqHRKVxpDGlit1Tm9QcVZdIb9CoXpNmkh9HtSjaFPneUANxMDoFfUP
krChctZ0dJ681kHFVIumuhpJSskj+9XHbUfroPuYVwdF1ZwVmsxsWTl5dC119Xi+kEB02fsASZdD
aKlrvSjFrqy4JjZNTVJhUqurqETG4+tVcufE+E1H+SoLYdxHnVD3sSAgDtR3sAkLrtS+XpD7U6X2
rqxBk3Ablj3SqiSIEVLEmvqatkiyodzFGknkpdSASiWeumii4SDc2N5xuCOsAKIUn2J3dI9FD/Wl
VicdA9q3UxR7aKRa56gVJNl2pXOoDCoJlnbrNbo41fVNX+VAWdTgUA5ZBkO1pm6CxKHt3RGiGKkh
RpVX95XjkjrpuleZqxEDFeEboGxgXrWpfzALUS/DnIafFcfvJDsxKlBSdHsdES3s2blX9SdPNA91
pRiPJR30uKZYmaqF2Ni1t1VARV4l4UusiXRv18OXEs3IGgRnTfoBTVhYNNf9GDSoA0r4akbkUcUX
WbPASuRu2c6kCXvJC7mC9kYK5H6dZy9h2YqbYPJYZHmZ7nzQFhu2tLa2vU+249FXLbKmWms1PL5u
DNXlaDurNrOb29ZsGDyG3RUaUXXndnTrqhIJom4X9qJspX9lGtl7U055mD2JrT75e5WuU0fp7PJO
U5QPXeYTilQ81JaSPYQIARlGRIKa6aiewiRVN6IoolUXNelHOnqoFr1eGe9UI3qzgPLvdVmtuC20
rm3Ghavcy8utPxZEwzmfUuOk+DrYV1d/NXS/2SbjTkCGWAo1rO5VjFR9XVtHO44x35jqlYBjrAPP
wafxFV4SLQ2XIlvqjVwUrEBbOgGRJGGakKut5v+HsDNbjhTIsu0XYcbgOPAaEAERoXmWXrAcmefJ
4et7oerb3be6rPolTMpUKmMA9+Pn7L02JpQY4YRBsMDY5+NDRaml4F0dk3x6oGatSA1Tuk+cFrg7
kZDsbpEpqWvpepitxDiVjnwDjjgctGLTo6qxN990gBOrWR+vBYP12UIKJMomiVZ3fRXDlIWWGb84
Wp9FY6dnoZ0v9ym126Hut3MN0NTfRu75kWckTe0lBzEVu/2H07X8hqCd8+6+BcljJcujB1TxXNCC
m/Im0gsRB8QA6xd7l7dRYXc5E2oKGWQ3fYs+Rs7qqRLtWyo8mqF2e3bnir2z3Z4K4rP1LF1vGyC+
KlHqoUmAw8FePg+KfBxNeUegHDMiNIrwHuP6cR7QF+Eu/13v+T+xZhGSXa+0KFZCRNLREXejO0/s
dnILOXVVxCtayAVTzTkNwFORfrCjDMX8XoFEOn8XQzzfQ9soiKVj+zxkU7ufAlAcJGgUls27cYoF
gR0pLCG2t2cHko2fGRldqbR8BIeS3/L3l1KiGJeMW3ytMCsfOmZ/NJbZOtSEaTPppihbnEXd5GnS
8JZgaiJnzrvqS/WVN2NFO7Uub5iFd+d5D3R3tKy4sRFB1pyJCE1dIUHLbj16pmdFk8oR7MwFVkv0
hgDe7Ofe2mGrDbnDZDW3+DPjo0kM7PJkeatx16Og+f7LbHZTnhaBp1W7hnWswSOyq6fE07h3WY5T
qY/nJiGGa53JcgcC6p2mXRmT0cWkqvTOGkx7f8qoqbWeRNusaiJVcVV2mshIXTEj5qi3SFPJrvbs
ITD0+eiuBII1CNBNKiybcwA6d/2YC/XXcVs3GDz2VKDwvwTGh7Ow2vngtC23SkHaRC1Ir0SxRw7N
1meh57loiMuClHGtupQeykEahD5WD/OuaQ0A6gCgmVRrJpdAanYQ+fOPvHATZLkk1XwvA3x0kFve
cmaB98Nm2gHITyZjEOy3FCg1DcYlkj0GKdNM7rylrl8gq394PRVwM3tRQsEYmIq1Pl5VehVKPVe6
nMNm1N2wjC101jtAXXFggdXuRNWUvWworn0CXZqT7UgU4wAiAgc6GPh8swUK3hYAu50eitAs4z4k
EmMOS+KUvLwz7uKR8U45xAsCdi7LPeXUWKz5UhXFbbu271nqSS4/dEpubWXEba+fAyZYHzd7c813
fIA7qJy2AfSDLis+Jg8V/eztVJ+JKe7sylvb1OqLvSeMdgDmTqXMk4tQBThG0Z2Nzv5tuP2M1YEI
qyZB8lZnpYYGOF7YVxkmrzOBZAnJrfuBO3NXxm1jBc4FreoyG38b6hfSodKcscT8a7XBrpC/dbAB
sN2MHD79dBC8OFzY0SQz70ZfuNWySkciA5Hz1HcOc7gCGUlRINVp0mpP03AHgpXcaBjaOhIGzLzM
AQFftMizC0PeFrQZb5m+X6RDtUJyon4ywNHR7rV/IbPxY71rjuaSIHuKxz6SoWcMSZgWbPcj6/Yp
Ft0Paa+/hg3sgZVF26C823bG7NrUtXfbxcD3VAFliaijYHIshaZLST7DdcGUO3AsH1mEW3qnNdiJ
WzJgvji58gPlHF82d3x3nVmeWxABD33zUGdLyC4+3sfsR6GglRN0Le8LTasQzKS1ld7NtkCNGiX3
InhDmJd9QeZ3oqDjD9sfFxZboDrQuaCmfcAT7k1pasaLTKTFJ7KVYea0HWBGdKCJUaM9788W1Iz7
EqbwYR6TNJQukm0wkOe+vlONKW5M8MfnrI7h3DhwXSnR0acN6zYcmZHuNPUqI0syz0JNkABH/AoB
b3Zt3Olje9I8FYxVGr+lWFsmQKRI87wpMCyqnaZG4ONtN4w/yCVuiztOBGM4eSUSmxIhPjMdDDAr
pjYMTOTb7VsghmP9BqnNK3pBddMa7HNrQbx4/7BW43qtoGowiRpeCJavBqjjTurZt5w7wnys3YdR
6U9tqe39nLcCQhKRa648TyiXqIkqFtXUKAMvL7r3Jj60BgoqtksyTWN7OjYDXtGsN+fI4ZhZ1ely
1jb30QAN/oDdiAQMDqxL89AapE0M0BSbrbIDje3gbFiW308I2rZaQ2GwLn5lSnUqWppUjsAUYJAW
DHRw4jh8mxXLRzlqwxvoHxoG9c8RyP+zKLOPOJ+rK0k+X987Vl4SBjcQGm6gJyHZTHudacRshuyf
04L1xeqt28LcCPSaxjlkkTPPLCuU7I9WMpZvqQX+EbrYYnm8tn5FpJpUIa4l837RcZk2Q5yE+JhA
4Cw6LXPZDJHrGcbLBgGQg4geEQKyp82pO3N/tQrbPKdmkZ29fAE6zUDhnJH7oqj3ksVYoyUeiUxI
KOe6HPxPYSR/5easD2UpI91CRK0oAdHCVPbUfubEpbhjTu/IKgiFU+WunW+udp3/zUWv39pgtqHB
dQdBi/ecG7U4eMqkiTHo6Z08Cm9ywVrurMGcyOoOyjXi7CHbiisMQbxchYdDSHUOAauNhpp9em68
heffF/p5rvrINi0Q8akX00TMm0CQGY0W3DahSjPGSla1+p4S4ucE6LsT59Zehg9j8AAS09U8sJLf
4wJJozKPKfEHJ3AbzbvVm9+uGkOlOrAVw+gGqU5WBgLk0KU/41PsodRjd3sYKuNJ34rsYE2cZqhs
lofuyxVbc1qsvgvQdF1EHDc3QF/tpzRNg3zQ32GuWF+Y2qHuT9fMsi8eOK0z6ofkCj/zwotZ7uUg
zjRy+1DkLoaGjHWeXVwLNEKGgC/qj5iWIG1lDr5zYz4TTUo314L6U09d6G3Mwga7Vcc55ppt9mat
tQxPdtbTzHRn8k7q1Dlu6AL9RtQsFnr9NhSPSiLQJcf7l2mly2UGP3wvREM3cnnJCKO9h/aU0EO/
wTjhm8YSQ0pUwKckWY0kVaEjloSVzNjUjpXrQiY3J7pYNSG2TV5OF0UqH/pVfDJaAtgm06it62lN
TnURo1UnSxaZ9JCc7HY2UPnTsZg3As2rxamw2jVEApfreCS5rjp1fV8w/m9wuXGrb4S70QRKHxpt
fWosTuOlFHeTmuY3htDbmf35bhHur9luvOciN7znVtAhIHGtcMXDIhH4GQZuFlrOOagtedYmPfE1
N+6eUxvXA8Xd7ZIU70PJsZflMvMr+gyP9Ef8RjUAnjdVnRW1Hm19Mgib1YogAAcaA4LLagD21ywy
djLCitzFJIoYaXM+SSzGY/aO/R+QWv/W2b/meVv2DocbEKD3VxYEshh7+8NNqJxT5Z0dWTALa7s7
KRcK26EmaFY1z3IbnZDqS53LVdxR6iRn4n/SyEvT/ADmbLiJS6BRZWPSce1MeZ4108MRYVxsZuX0
gntxiEH+RhqiedepqY/YK3KTWcRQDz/nNpNorzT2nNV4ADpBTolW/3A1E1xmkYQZo392nJVymCX5
Wx83KkaTZY/CuGQ/kmjAu8RZwjxx7px9qj/DlJh0lOk5beOifNI262CB4LoY+4P+W2W0Bqtijcx9
mDdm9rNOC+U0xvGX1jEdFA3L5GQ0B4p7Row9HVeNH9LqXL+4qATXytXBzSw5A139ngrEOi2ix/I2
wPJyJ61Hu681kY16TI5sXw7SQuJ6dfOQ5R6Vv5zup4SqGqfQCabVStsoOyqrWTAnJstF7QnwvG30
bnu8sT0RACmewM7WQqsSd3ri2Sc9l3doAbG5bN0jojYOvAzyDxpRAMSg8jyLWW68XpszdjkS2mXx
/nvNqzM1t7kgnUV1MihnV0WU1CyujYmSF7080Egsf79GFu2L3Mfr+botYbUW526XSnw/JJTrRePo
55VABbACxXCskuPcjvHJnov3pi9/t02TsRYRdD3I8VJnHB0tu/zrNBO4wGQaOBa7Dn2aegzSEe8W
w+ZwUd0vvC3soghANFKseu9ziz/+od3bHBE1gsBSzRkuzv6AhwunYroSgLRPfnXNHQ60wCaS6f+f
hJKW70iu0sa94q3zRdhNEcbTfIN3mSwyZQLFS8mTTL3+lJjFs0MdhGgdpyX4LOYSojmLXRJfVwuH
hpkToWHwSdfFU732MR6d2g6G3R48yQvdwQZuy45hraobxPBWSKlrKYQYO8+SQ9ZBmcVyJPC0OWm1
9xM7zO9GbOHYOi9bXv5Bx3PSG8Qp3cYgg10SCxDMFC0dLgZZzScz1d9i3ZkvwC0RgoGJsFOalC2w
u2Uuw0FpD4OCCL+2y2FzTYPGTaVdVoLPDnGiiJJa+SA63GwWRlBCgneVv5gurnrgymULbOzbbxni
t3xYDPG1WaaU9BvyHOlPcPEkydssZvMVAiCO18KJbBaBswNH7pS0TXza2vXVKy2LZDKaA9vQ9Ffs
3/xfdzcGyWR3xHIWn24zBrlG9WE7g3bBT/WSaso8QWG2LmSUvJlgwI+AxTU8LDbJuCi4Cg1lmz0l
4gOwc8rpEbEBKgyroMtNx4pospbxCWcZ6foixa0yVG1yNGwFEL6BB9LRp9/VA8v+sA6ImDhqPv3j
ujQR8a30GbGLyFcBG7FfnZcKOv741mdwMtY0PqAB/eF4xkLnwiMpqpb3bqXv0tDir9LXQHjjGkht
z83D2X8wd87j/vyHYZTIXOKRuY6worZ2zAvO+PvUxAsiBj5jDAbOvhkTENtQFH0b6gU9xBNAqUD+
okzxpIWom7iLTBM3Syme6DgSsIx2TBPeD9dsv/Rs5uatr3NBASyf1fCwJepLeNi9NAxCJ9oNH1rd
vmOHTu8qQ05HLb7Rhzw5IEPnUG2+Qtt+Bj590RbaMuv81LpAmkyFqCflSEQvSE5ToBvQsch7fi0g
78Sa+5ryoxcH8dVi5UVk71gAFbdLtBD5U6m7pOusM9ON6UKUFW+xrAVNuomJ0ETFu9Eh61Dd13S0
GTL7csyGg3uzEJJ67Iy1O4CSenQLZfgmk6QqgEjjBRxYddC0p3RLEnp3ZHs0WfIEPpJuRG3g+R+K
O6EdzI0tfM2eE9pPlC8Yezy2ncRatiC1ZkbHm6fvLQ394gBCb1dZHYdJ/c535VkdtekYuH1PywAq
wJ5iFbSrVZ1J3onS3vbChAORIccFN0bpT2kiImNfe8pdnqbn4jJ1raKLZoLV0yw/MVEXA1eOsBXi
/yFe4si19rtKycwzv0U0lblwyKf1RX/A14j1iTbPu82k80FBnADG6u7dXQWH1gVxkbKNKOkTPcx2
zVIZr59MJjhi5G6GKSnh3oj1/MoMJTkOjd5RKS3i4rVdddpW/WbGEKGoJ+nhTXqYWM1ls9P4QoJE
clIOQa1SqffK8OaT5a5v7f7P4mRgw+v4dAbtkQoB2kEZ3+usP9/b3fcDNLIJUAAG+9x2HwhUvCoz
5fXFzXDod10NVpvnzsbDlMQWBTGQsGAWyZG1ruOsYnIuLOcLdrdxf7aEjivy+0CBwkK7R7VA+GZM
0ddMyZ2u8yu85NKSAdqOWxHKghu9aNYf7tLiQWeONtY9h+Z9l96f+fdXS/mD8FZYAoMyyZjXPhhg
Itmrqzf1aNWIZHlj8Q91p5XCt6WcoT1LErJZDyEROH5LllZeOU/sV0Tejt2T1+TixKF0u9j6xBDA
QMa34Q/1cL74cz6/m071A+ILOaTEOvtaSflbmabghGz9xOJChXcE7GH4Vs1QzcVvoFGegqQw8CI6
iKH6xfOFaVjhZCxvNslhR5Zz4rLjgn68V/QYD0VFLG4njiUcVtJYc3KEPUTGRYltOtVm71Ia5t9O
2GcBkQBDrxV+79s0sKazNvywdO1FZOo+3a8UMAnXJJFRZ4inAR1O6BAW7LcjkWKSNQB/3Ip4s1Rh
nJ+ULhlOtjIUVvdGpgTut7y/K8gTt+gIXaHqHFerF09Wj089b6EKVFLd8EmSdOkt4NOXeyrbR05r
buDafX+sPAgCIqv/2gYLBGflABSK7Ttb+e5yJ3VTi/N4Xm+xokbje6FP5nkbVkjZCzmkMgHhJfQ/
w9JRPQG28lnp4jCDuHRc4vi55wh4KCDKkxCDMxaN2TC4UWzWMBXKVl2WSeGJ7lgF98ac5WDmK166
XJv8Ok0fWSdi2oq0McggKdFmGq3BymgkwxkiHGDjAjHp6LjAxRrQhhV+L01qYW91cUhWfBklJJuR
HLJivta001TZ+hm8/QmAHO2Cyv3MAJ+cdYMixiEhl5HItc9cugkobqZsuSc+FSscaTD99CPO6586
H/FBuigEbWMaAvQb1mGZu69aml8a/lOLmHochgSq5D9rAwkLgT6oBVxtOSsMIyhGjMGvOVkTsbn7
4Z4aczlz4jHYJbH56vNJIME7sj/WgVcojc3AmcGhW2/eItbImH7rhhYNhhkDMUIL05V+7Rn2Q57z
5o0OAaJGhSEw6fIXh4FtNKxThHfSuCz2n7iJNSZtCc4jY/Z7WY6+1/ztm7j88OC5tUN1Noe0+PJC
PDWJn1NBRouoxWmz7D8eWJpjPmAxHNcD3fv4moFCJS2UhEVUpWd8q82RF5CcdEmDTNhwNtwaGKlD
3MboEXoj9vDnWMg3LgJfbDSE0qE1OR8hDEjywN4n87EHuXUpk8gcn/QZ6Y7W1/5aZBR4IuGm8ms9
+WFRsO7jlF/SK0AU883uU90yArXKER/8HE+0GvVenjSsj1z3ZxT5CxMiI+btXBI6Tc99nydnJFir
j5JhuJvy+SFxhlNbmESGG79p39sP7uSACe9ux80Ygzkh733JaNdNA033srw3OGDblcQWnyQhC1Qe
uU1r+xylPwi8aEv9NzER9CYslYeZ56FJ0ps2jO2afDS4JFtFlaLnQbnduiTQx54zo8wlzoTQm4Nw
1oMG7dFXAtWWJZCNmaIJyJSqA9sldXu0nTEyLefPfAuIK6P/11fxjDOBcN5G5gzLtwAvGwO0U5yL
L7N/sRwL28uCRoFIP6LdnG+QvjKP+iABytLkakC5kIT7iLjCPTlF2TNQRsJQuVEhNLYj3KMm8nLP
3siWbRTH+Imh47guzBsXxl21wBK+n9ZQ6OBEyh1o6VJvPhxFlpecvAOroNPNDEgyMpMLxrj0LFg0
NMGwaSiqn97Srwd9f2JkrVSHbl1vTAyEUTZ0nZ+l5m+XfnCnXzWbSNwkLV7KtjOuK+5HqyMhz5kL
wkM0imS2ORhgAXKwHiNz6ud5PwV10j1xymOT1stu99cfDbEGZTatZ1GiA+oH42hjx0+rpfYBxz5W
NAoCK5t/Oj0BLGM/+7T5g7YlePdeulZF05SxEX1HuCbTWccm6hIaSx4nuONVL2CN1R5KGQww8cL0
0AZPIqzhpAreO6jvT1pPnkrK1UFk54XBaEnQbBvmQjNCQJdnW+mtj84SFLpDSkcyGL8Y/Vq+bB0r
GPKKRoypHnQiqfGMccLpLzbuPTQm2Um421eX4Y6HyTDS9FIfsrlNSLVifiN+wlDoAnch5G/KuM+r
Zv5E/FPtM7r4QADllUGwFpZ9dXS/g7Bc9dQTsUSlp5Ah7b9lAVNw6hrMd8Qn70ZWh1bQObdIC5RV
/ZCXo3dhfiMDEa9/G6y8kVXLW8slsYIjxEDhSLqembLxFo04Icy+L5buANhTRBPyvKqcb5IarJK1
wzZqrtaWBLrdw82gmbkFca3svzRSDi2hK4mWfPbmYz3W2+ues8wVJRZK68U0jVOWkwk9OOxFdqXT
63UW/aB0j0xNpgPMxNWxwlA+1/KjhgvrkxOE0EU9J1XO4d7emRBDxnS32q+GwWEKX5IvCLOlX8bt
qOv5yySNd4IiT5UY6a8gE3WNJuWeg70+bCckGhzTuT4QkVnDI5r/9MqY6nZBeAg3R2YnD9iyK+N3
TLxxMI3OKU9UdpWivxSVnUZ7Fx8rNcKYaY/gpv7fIOVsWNUPMIYb1gdM3eiyHrq2vI8dNZwMg8vG
FX2MuK/TEOhnF+x96V3frp/5nZrEL6vkdl3b+rUdd1Lh7H1lwjNPqUfoRLp7ODdjb0NW13LjaFHP
I/cEarAZe1Y2XRIrP7bddWQUn5nsyx6jMOr57C22ZU7hAfGrTOhz6vZ4Wer9ToQ9ta99WBKyvULv
9Gker618dR1nPH87Sb7NB98P//jW4eAkVyFhKbYN/q6uoMlRHpZvM8O3hP77gbxOYKz//8O//7MK
5+Rh5OC5kXcRfLtw4t0nO+fEs+qKc+YqJ8BIvfuM09PHtLiiNhrDGAD6Jc+BRnx/lf7XV9/f/qs/
+/6R//4X/+pHhFAcFjJ7CkinL1hpOvNAFFN6n3q5e0yMTfl6M6LMW+Mt0AbaM+mWH8kRfRWL+J1M
SX+f5dlyjGUBKKlzr7UL/KOVen0SyJF9yU+JGZnpiPmIWgkNUXtxzZmG4MrYdRrpFi5zfsOVF7LE
mjhAqUkm0Bb3C3bhMa3AU9qrfkBRyqSSNgfB1OxNU3ZN+Ps1RXeMjgXSCTbtPv76MgpoiqL8y5qp
/EZnmZsGfBmyG0NbQAMyjR9Qb6ZgjfE1g0K1CTVjlYR0tHAmpPluXJrY/ATxABNOBrWyvkjHeliT
2AnBvHB0NCNtWn6arTSw4o2BMTIElQ59oZV4gCK9h2hh0TOESTLPKIrgQR7MvaKUsfY2VX/1waue
F+NzNNY/NFeJ89Lj16QbJU31FZPa2F6aosgPk0JXs/Wm8Hs3LFpCm+KFk/2imt/bmoPtgUTm6cMb
emj60htLweqW5AiwYnIiOqSw8Y+ZMT1VsQ99/gkVkRXwol6XXoac0slwM/TeN83s10CD4pCvO3LP
m6vI7N2XWkstbrVlDQx8Kz7n5Xtrqz7daXlWFYWDbmdUPBVW6aYVNFuS5OqmkxVm22ZfLKuzL/Pk
2hdgES+lZkzUvJzoVAXrhHYR6AC1uifVE+swTdql85zJjye5MBj+3dncuGPHL2wGi8gildPIgmPW
HDpn7K8NMG9m1QcWzak/lmw0QVYVkC+AZB1TVT1u6/RMKOTAeN0ECj4720EzlAMJAZqZSzjLcSAP
6Zwzbiky2qmLV4YFqyDPjl56Va2h1+ssKJ55dlOvvK4e2SlFtURiP+PNDTStdh5jP+nRSuDfVAcj
qcyrcLZ3DorAsTyyubwljdq4v7RtgeZbGdH36zf6e0uStaAr/Y5p+cXcVsnJu3onhOzBVtZDvqB7
S99EjArI1bHxx4wX0eHbT1NOvWPSfvr+RZ59Y0lek7bQck6ldhrpGcxpLyN0Gyv4O3qxngOcqN8Z
ECNEg0phA+5S6ObzaoeWra8MrXY/eHMtMiI5y7u8znHUTvy/Mz19kHSJI33Nji9Op3HhUA+jceX0
X3gnirzPPuUsKJwBdeoy+2tL+VYWBAtmt65tvMMeqX3Li38MrXFj5TIcS+dzq8sP1c9oGlUTOUv8
acVpzBQ7n55nSDr6pqeXKa041TAyE6RQ5nHZ0SqKP4xu0k+OldPcz9bPom1XJv70o+ZcK45xHvPB
6qn+3NjdH71ywj4tQKsgZDjohDPnSxlCOc6e6nTPa9/KN8d1vFutpF7n+HB0mEgxmnbz+6rII10D
bK01Ir3NR+mdVZ3pIKDouiziplGeFk1Zz8Sx92gJdTYa7/TemAyOMz+kWRY39fajRl+0ds6TopWT
MHFsEXWchjV9JLZpDhanaehMoVtwmTwwd8wDBmovbkmfo5xyxx/2qUPTej9z3Aeouab6aAAPu5j7
5TfatOq9gbc9qUEvM14m6LOlvi/obulUpKARnCyM6+EuTSRzqzZ/z1ts0h6olQA3RXfZnJFdrFqT
jdUPog6M/crPE3TApGcvtMKPJeYVfyNGiCONnbD8s8um8/JJCpW6WJNa/vHgtRsdf5O+AVTC2xoO
UmgwiXAtREFld67LjYTl0dQZI5DfDGFz3Aca3w9Ti0DF3okusxu/qULJA74DgEh2Nh2tWf2udEJ8
XQ+pczcBTYzWpth3kGIMhJm81BWFIs4JkHY0rC9y0mk77Q9bM9MiHJksftvhwP69bS0/S64yu5o0
p6tJegbU6N9mVtQ0V/k3KAA4WO1rGtzVv6Tbj/6SiTfRq0PGpRF5ncXMc+5vXfRNn23LBK9FaFbH
6r3fJ9iNWxSBvgAkijWCxd1Wv58H1O/OJGgGZtobesVqi7MHRMajrzQBnMkhJWcZ5MCuqZgD6BA8
W7cmhCWe0uum/YXwpHGSEFcJWuUeUhgF6Gb0f4DJ1X5pz4kvFoNdxfpYJgbFuo4Yy17c7L4Q3Q39
8zJEkVFTl023EKXOpAs3TzE4FzVYzwCMtk+taa6es6g/lQWb7mGxt/Szr5hpb5oNIj6B2LO4cJmY
2r2ZgEryzQZFn9PBX7EMbClDVPBp2Yc5eZ/WYvdwcN6dtPHLWn9IgOlxWlrsQNTW39hBjJoTOnnI
exf+z2xyNqwRbFl4UQIjTSB1ZfEfkJToqEmoSVdkgEmz1berg0S0Nzbv2dkl4FCC3C8D9Eo7PIy6
/SS7bArsPinOg+ue3Kp7pUfF4Krc3QLVdkIZ98POH4TK0pe6J0JJZnaQMdTnzmBlc7r8h0nezdWO
UVMS+T6dqLLbs50gKima5hkSJsYHfUBfPBBPI7unBdmo8Kz5lzu6C1sJgMU2bS85le3Brp92rv5N
DPKiW436kmcGydYpwq61axMcMAamKD5HmTrtOXHpwZrrH88qibrPw+/8IrNLz26P5JvDuzxhDDZ8
b7Js6JuGcWYpnEKBwuIZzxfnXDxNf+wkMjatjTYq3MBJtumapDaOmcl46G2k2qpnrOhIeWNOTbg2
S3c7p9b2MMkpDQszpQVMu+3WlfojKTcm8uWhvk26gulqTjN17nWIm+VkfA4mvukM1ujF2ccU3w8V
Z8JL8b6kY3tbF3l7W/VkWbot3dV/fEsjPxxGAamXWmUV2/LgjulHuuLxqlwmPFNrPuVubAeWN6On
6rL2WGrdbhPxNL9IR39nb7HeqeJoq7H3iRgfz6MzgOffipvE3t/zls6NKAxx0xXaqz2Z3pE+QH0c
07+GI/ctcn1jHDTv0DH0kAK1tM04eIoZN1GytoehLRC5lttlSO34jmS2k1Uulyxdiwf3eZEFEiK7
rslpnRBIeIqE2No4DgtyTMwblMSmoJfUYpppWIwjrardoxtr5f/Bjrd3nP3/5IZjGLTxM5rYBk0H
8+A/YdKnNC4zeHd5JM0BE882mLck6ZCtPXqPvF2nid7UpRAWkCr6Nkcp1oFdnMn/VmNKoZRCzF6u
WYmiJX+bB5cCtyrNS1ZkWoR8pap8V1bFYWmt/7RCWWVq+g2Y0ACyRiRVll9WSngUA3AoxtIb8H5M
xtUq0OE3hqnTSNBhQ45oW8w2/ixra7kdvC4/m5N138ZbcvvfD25VD1GZTC+J0THXEtRJMwo4fSXV
nPna0B5b3XiaHC/+P95GYf/vt9G1DOZd4Agt3sp/QvAvKYaIzRyTaFyc31j/jc+pz2e/sABSYbqR
dDjm7GP7IFwWzQ/MnIA2vvWE2tFGDlI2Zxh61hPz1+HeAUyLZgEDi6iwv+wIeW5czDiT86Kvg3Yu
PKKtaMk9qCKXAe/9cGyk/FUa/UCwZ5Y+mtgQkVykXyXp0uEMcOrNyFQdiEbQOBWp4yP/jO8cYzq7
au2uSEIfRhOfnhg6sMZYNB16MW+uYH7+P2y1/4kD/58RO8DC/9fl5lkuJSDBkBI6/z/Bv2trAtKG
LiCazJhIpQr6UjyE7QIKUObmSilp5z6Ko/E660hZ0/mUcw2EizVlZ9rDd3Ht6TcpEwpnLfvo28CW
21AB7MT2juRIJ/5vu62Se/fYqW19rVR2p+CYBnGBllGLq08tz+dnbRFXNDz//rXx//7LFyd5gRK5
sCH+KTqiXnGx1vOG7B3k6Bl5Ke3TE9Ep2VfaDlggk6bjVuKDYHolTlY3qEOrZdpPtzPYu0hqZOTS
RiK3y+MeOH1lfjofsEzpr71nQ3npK1rdXFaHYWsQrzCxvU8sBxzhf31V2Okd+Trj3TqBQ9TMYvw1
s0RKfa3f5Rj3J2KH95EErlzjbmuGOkgS3QFKV51JWsEWqPQ3fcw/M3POXqluwPTigImEM5lPQLza
A1okhJjLKpGoa+90feQzVoniMOUZtEXOHHvWmuF3zE2itZRnaQUGtrSrmT70rgnHOzHcZza9C9Ly
yV+6Mr1pPZnecZhlQYjxUva5iq+g19/nQc5/ZoZdsRi/mmld0bgjBTXtpxGc0p/CsbuDYY/iuaWX
H7aVggHCgTrQyOcJqg45nzPNANDJWzf6zf7D0hrR/YR6KBWGWmK04MO6yUsei/I4Gba8w2aH40Kr
IkyX0PQwGebpiX27PxEhlpLBPWzt8IntDeH4cObexb9LFtqNmeNyETPb0dK3H7UDz9tDpIAWS1zy
1K4iCMVraI9IMefcdFBWjdaxpMxIIZl//vur0PrfK5HtOIbtWJ6p647xz3cYA57sP6g7r6VGsmhN
P1GeSG9u08kjgRACbjKAUqX3Pp9+vqzTE92nJ2ZOTMzVRHRTIEASafZe61+/Id3QzLYWgOlWhLqs
rOnxxnDPBvkSG3izqGGjkwG5yAfMwgm0iNNwC4Wejt8cO69ZZ46xKH/nGjgvqVPhxhCZk4uzxqR3
ngk9RN4htygF+pVVT9ikbWDo6eQzGGTbmJ5S4qSAj+8HxDZIG6CjjpovJ7HjJzNz1LY5s8r/5s9e
96n/uo/BpkD1piuqoUii9K+FRdBqYellI9ouBtHv6Syf5RnDXT0T4qdQ6w95IWO6FxavpYxfoDqI
/SsdzVkYexrMpu0vrYrGcjBkpj9aeBKCTF/BSgWaDJrlaoD9HeYDzMGVCLlMXxLqP1sRUACGSXLj
Jqpci5lY2rRPuhLt5VLDJxtz2WwKmE8bteZmcq75tbZpmX+5C+Os/+YQSPr/eupxJFA1S0fvAfr4
7/wyYxArFMF1tB3kajjPWWie+gaD8lx+142ue15CPdrXYfxjqHA31Li6j3HgNkY4+bohAsjlVvWR
pedukK7ZnMJizmXlNTdC1a6LDNw3ng5a3Qx3K/4IoClchnH4ridR3Mr1jM5NUMU3JTHwxNO509oE
vcpcnjslgL7PGDsqs7eCwdt5iZu7EHaxEwdpsm+Fpif5dB8ERfXagwi5dT5V274vL1kljueGEfJx
CudPU2wHaKa531Yz7HBNf2vnRDt3sqqeWS/fM5W4P53UCUY2cfcCf0g54jXwJNe9RmuYIw8ZBbLW
gTOWUCX7fFyqc8uoxu1m+fSHW8KavWszWv5BnEzoIfXyUmnSi9mTu9DXzYuidCYx9hGcYZrBylpg
HMOX3DBrPQgl7qAkKOJQ12uoKRZ8FRfr0Ik1o4JRjFnyzGeNqOKNoHeiE3WhiqcJhFRkimGlwkA3
KozCNBJ0sKCOvAl+mQ/+8csgX5ooN3zQkIAVzthnwSXLpTOIQ7ZJhqzxKhMmcVuEjRfTvnuilNfu
ZBqQ7yQh9WM5LS5riiuUU+h7MX15gO8hzXmI33o0Jgc43a2tC4DmWmQGnlRL8kbtUpaCN4or6r8M
RE+IED6335pUgXwtM1SuZfgQDaXdLBEkFJSR1H49AseqwElhSOgbmiX6XWfyBd7mSYKydR5zwFEV
hakJMceuabsuTdZbnm5oijfNAC7xLKWM1gu4gAZsizkWX9GZl89ZNMXOqPObUaBTqy/mG0wxWzHo
+2CY6kcMchjwVIFw+z+vLJL8r0QoijrdkA1Vl0xVUteAQJaef3hqRDhLxvNgCESTAFivIsIzxi+k
i2DIac+L+mugiX4pqiRwZ6nNvMpQi/0YSZ9DYYS4JwDcCaRtn0rLmi4t7km73mJbI+X2VcP3attg
WeAPxihtyTK6d4XoTNWckxWtteduFqDu1UNrK1HWPVmB4FiaWdLgXaYojS7ruO+ZghRthYTrXFzA
+g0YzpuijDH2gFNr3g38XgicMmFdzC6kpCe9hPwwaGOPy7qonTQ1Z2xeShKT4fKLsTlItVmS3xtV
sPu5HgnFNJ7krKsdRY9bPyIbAzdgpNv53N3zUTYupL95CmqzVafn59E+x6znx5jbHTZSDkTLiyx/
A18M+B4yLS8Tf6GIeDKocNlJxnGLeQj8Ez1xRxZkbxx4lVDGsFXMg2Wr6OGlKxIoN7RgjObmHb4X
mvtHB68ZB0UH1suCatnmIDZ2po/WGzLaUzrXuFOoz8UC54rCW8GH0kIO2Bn1Fvl8hDLBUjwVGba9
1IVyTgtKc4hJR3iYjiRUFBsIvbDfHqF5lMZBJ7XUh8a+ktpWJgTkavgu2muC8gbky8zdYbXIT9Jy
2ZJbWz/F8EEWbCs8NUSMB0syCZP8x0ohBliJbOPALB9kA63inyv2r4yiv6rsf0Um/evL/6dwpP9f
bX4oJEXuzf+9zc8uw94Hfs4/05P++qW/DH5M4z/IAFVYNeBQyuyvf7n7WNJ/aCKbKw+bOk2e+I/o
JHn9Fo8TvEYjTXLc3+4++n9YumGY/Aqq8/UZ/2/cfTQsg/5V5Jjcw6tRkIjrvUYi0xqt9I+VKNbx
CMmklsCc/taynOzmAABibpfEeZ9VyBRDrsqUtugYaqOhIBeBAc1aNH01jX/hwvB7qQnwwLS+xkMy
bjBQFgEkrcvcDvnezMh67lkyBsHaz5WaH03uTTuPe8Zo4QGJo/bG2mRKP9AcjetUa8eFGFZn0ozl
ZWwX0y5zRP7I+oOL1q9yFTna5HUGKatGNNqgT9tmSwfvj/B6O3sfkQDsRiQz1SAfpywVvaLJNtKY
3K3Zkl2Uk5AXMhR7hqbWHnnPX0KDr6UUxeEGJad2bJPszQRrPqDdNIqC8V64HWlkvUKfw/cRrmlf
432HHf9FZqGZNQVBrbHs8oCBrzEyCkwUBmkhoPOY9fKxE1uFhcYMnioGVAstGXTHodiEMeiElTR3
cUJiUE4ayjolEjdKpc52rynxLoo1byG5w0T58/TnQ6cz4qlRzULTWf33HDRmoz9D9t+msNEcVhDF
yyEUbEwARLhpwouKBcYTcZEo7iFDa9J4qBqoP9D7YKsSOkRkbekZqOxt4g3WVoyVshJZiYFvIbDM
j2bE6MRSRg/zY98ws3KjM9HCgY7lUV4cFXcottsByHQUCMMrO6ce1p07UTdgFApBMQqlitsGcUgv
pxoefMVXZCt2KkyoKYoR1LrByTbSC8tWxhI1ISYQED2bQrktYtt7OcQ+T9X0bVLmg12jbuUMCnau
JTlaUdryLBrcMqwOk2C8E3NySMdWfRZGKLKRCvRF4rRy0WV4PoVhfgYa0SMF3jcyCuhDbBkk2kKA
44pcaf7WODm6XiHVmAUW+5JZFhFrbkGj300EOBh9lx8hooGCrh/40zRs969DnB3TityitilX0f05
lIuPANPnEucoR5NrRnrmDAMkqLbIQuOtST/lKdFqXwPWeSkHRGVGK+KDj1trG7Ovpml9CgGWDJ2R
Z7R0Z1B7Ul7k+JSmit+GiuQBVk02yQ+vtTGHT3lN6FeKZD5TMLwnugYT+OSYg8q8QByHn2Chc8Cu
R0FBN9RS8tDN6FQE0rcalZoXBGQmCMUwnOtGuoBroowCkGbUi/qjE/HjR8oauCL06FG3cPqKnxGY
JqQZov8dOunHzCE7CwDPYqoFpxKpm2CRuGII/QxiGrNpqcclPEDmL9VSIpQ2G3YVAL4TD0vqLcyz
HTVp/HQGBzWllBoDlMCpCUGYQzbACBt7a9iziXvLIv9oTfpK1BwOy2LBbzcQholDvicD7pB1GRDd
DZXdTCLMBurlXqKss1VKWXeuyos4Jr5VQOaBdmk5ZUqsNqULajjD2IQ5XHAZQHyEYgCHmPoQxIzz
ngowTpcWSvV4G0qiuJeGoA2h5U/UibgySSHTZaVyDYlBu8IMImPynUMj0mpYGYHKZFwXJh3iUt0+
UTI/KfkzzM19xMxU1VQq8JQQjLpUUMma3030Qe04+Q8d9q0zyr8KAbwzmW310mG7k00Yvadt/T6b
UBsyc4idjHrEj1WJhIiSDIChhYAYYRWkFdFyEYvsdx2O1xrjihR+CINlhtNLgNoBjxQGZIe0bpJd
r0Tf2aQyPFfT74aJWFhNA3y18XdTRLErpuVPlyFKqog7ZuUF8WHVdDGbwr64VpGbxwWyV0qxIk8u
YYn9UxJJqh0GV9w0fw+Dwm+pMzMNSY/shTK9IJ9MGOtLZr1GJoK3SFvuFkQuu8ooext5W3O9zW3/
pFftLc7gi07xhVaqc0JdCLe6gGt7taBXDIiDy4M53ldAn6Ymg5oMGPYPOo2LKRORYmBxMBUGGotF
dAvcXwCV8jXrrKl+FY9oDC9ZlE17GamH3mncyERlJbl5ko1pF+UQmlRCuYBdCGHIhhyRO2WawQTX
htF2J5fuM8PgyzHC+VcVi7tqhN0OOO3Xg/IeouG2uzq+T6L0FEW9tpHeaUFTr25CGQ4LkTt5LHZI
2Q3R1vT2HpfJIegDgpvXArsWK/jk7XJdiuE3ir86aAEzg4CuD0dYQRacSP5dLoyyutGiT+qS8my1
IWbRjAmkEf+p0nyXwZWOpUFvw71ukVNYMp6KxrNoPZkAKBhkxMNZmAt0UM2vBT4ekuuk8TpeCzzL
o9nDxCc2v+I4Pg0STnlSANzF2nITmpbceHbWIOkeqtYczCYRnhRDgJkRnkNtH4CZehWgLJN2LThE
wrIdiyZ0ZdkMfAiETA87vsf9UaX5QFIibzL+Hbfal9qbkx3F6q2WO9RyjDBza5B3eAE0jvWeiOoL
hmsqHQU+1cNMYiP6YpYeONOh2+qrSQr7RpdNh8JabrOBtb1FtksLzGjBWtCE4Q2apRco6sNkB/IZ
hnsj02OmtE4szx/AjQJD+7lxBcLLcXdHBKJIn5QRAOvJHXIc54wkUq+ojRQJsvwBy4AU6XyobFGZ
Xctg4zA0rNsUkdwPQnJsHPmZWvTzDftrCbchBwDhF7fqshMimEaWijcSp3jOZUqZ2oDXMeKU15Yu
1dJBsxLMP4biAQy6s+oZnXY8aFhviO+Yab2ISPkxd1V/6uk5wL/FXXTgFZjbqh1TRYUtbnW9IcGE
041j1aPR1Ujmi870miLG/2LAvsHSlUgPXBsPE1whbB0cRYoYlmOHofbQ+Or8WwZq6TTlBH/4W+60
z7Al3zY4yLG0QSTkaSqXbE9EIjzOSLsNGWYfvZU4hW5sii4lq6jzVx7ykuYnIrH2ydh8LbOMT/GE
3ZH6ItXhSTbLX3Kt79oaDkEn7U0MMXBZuUuzqXg6l5hYC6s/x5arEcN97BAHURk2C3X6IS7M76L/
3UVtv4FRugpkGybvWfkzBfs5/VF6kttSs3Sl0Hhvi+DUhtovOnUyBQLjEWdP1TgIUJfRQ5fJxDRR
sz4wug1cReSIodupmkrbjpqAqaRZXGbS9hwhMD5jfCgLRSflqu9OcBdlz0wtwqOaAls2Sz4zxsTd
uHS4YNEFfcOj8xd9YRgWfodDd9MTAW0mdSX+Tvvil6qEF7pjwoHbHFcWgknMGGIZqWch3GqUyapD
B00oKZ5uAoFaAlEr+btQpZdl6Y95geWyuS0HqFAkAARtbE/jctDa7GokGmYboXiDygUHMWdpmXLx
tZ+bHU6Au3RMCNOZ7vANsCqzkmBrTtgpMHHZTpEMo13XyFnrrI1kJcyT8BIhI5FePKYTQByjU9+i
LUVVBC8qku5Zg244GCSvttSfKR02nSp/Wml3SkLh24jMF2yH4QlIENixqm7CBTxTwfiywvaqLc3t
kl5lBHS2omuvUlOQPpwQUjq0J7lNJAg6nP5Bb7YF9klNykLHcHj2mVzZusI+mFfJ6LViFsMOpKem
NbGDYt1kRPSTvaDjYV6PkMb/fKqZveWqpLzYyfptE6beX9/583Vc15Fr9hn2Vusv/vnw5xuoIyLR
+fvBv7/z92OGDLNVmuPtn9/4+/F/vPyfB/+8sX/9DLS6A4aRxYYhUIfaYX11dlg4138+Zd3HvODv
p6wRWZnKGFGsB3utxA7AIPz1zxP/+SBZYrP/+8s/n+GI8M/HAHfBc0Xouvg54T/wlf95jT8/pf7X
H/3Px9S9SJ1KmwyrtFVBRfr1w5LDcqdijFwNcSiznPXBPz/z54PWYK096c0qkH8tkcU5//r9v78c
Uml2QM3JwMtWV+6/vyOVSIhrjlC5erVPa8JCVE9UyUWMrcr6mDFMqTNmneKkUxzAaWpxu0xJPoxW
hmyEtwGw1PppL4SXosPeklzEMToKp1Z9YrdatBP9BFi86SU6UUh24LFT7xEuTR/js3IF0z2XDKac
4UDlgtfXLceEyKnuy52KVMZR9qewaR1ZLVzmH69STcBsfjWPiG0SfU9SJzePHT+Ss0XOur3c+xM5
ks/Zq3lRcAn5UXCGLv1mPuJ7hjMj+lF7qNxq9PsH9y+9Sk+UZenkn03nxIcSUpKxjb/W1LrcE/ON
vkExh5CGT7sfqCYwJUC1IMWU5FUGjkDcCFuLq3y3J1LQWqfdKHeWErsYfaIlkFHYwVv1mh6gxEuR
O+Yu2m4ZD9RrjUafLe2UbczOl15VdR9JG4bPrkpO1PCE4d4lO5uXZU1ltNMNjFcRcnRIMxudicF4
CTu/fEE032RHPmqoAdCILdFOlt8XRCoiEvLZngQYTLi04Hhltw9GhEjPfYQq4TDt6Hv0PXYtm0xE
3re1HJ2WdXTYkovV18gWmQqlwhYQk9Z6L8MnSNnVHfUVLxT1dXpJxJvwdWlLZPPuglODoxyya/7J
Ak3mrC1tIQZdi2v9jNiIcStZvLRm4dawZYpc27DzL8t/N6wz4UdV6ASzYAvBHoPe3sW6CByefHI7
hRtOCYqG08CILXeTL9Uuto03v6vnyvuhMQ2P1qkb3fm9MB3hE73tMSS96PlOVuoZ1vexw0Nsj08W
vYvi0h6SSOVA/7SbreleUoeJk2ITc8jHMnGRol2CX+ZusE2326ofwasJNcje6Jf4xMj0V/HNvyPX
WnPXd9l3fJPqTfBL6P3uriYul2pwCT0IDTblFwdA2Vrky36SwhvspdzW3Yd4Ke7IXTE5INXWxgfC
I8KYZtSNP4OPH+tmXswL5lha6uSMGXZBuLdKF2GQrF0AkdBIGH5UuZm9IdPDwCHEK2/1I/2ETu2L
0Ljdz/LpHL68Y/kmuU3mHAzJls6EC2ck6GpwOhBSIMzAKcU20Uc5k4PT/kZ6mRM7vgVH7emhvLzE
w05wHl3lNd9VZxOumJwRyvDqktPfXhO311zpgP6BlpYb73mKNtlHszpYEgONGQfmqY7lpcgoa+ER
Phfn2euO1RkS5rJNb5imMSpixdks2K9wpMpT5k4HIfZ35a0DTPqUFvd/Pgqg4Yf7fPVgA0t56Uvu
AL+GO4l03Q73y+LWN543Odeb+pHXNtey05EMjjrQnZzqDVvJ2ZGtN3UDzgLW4yw/XGw/p+Q4+Y07
+LJmx0/9qTl315WnHs9n84TfnhO/xdtpVzuR/1B3zRb9eIajUuca3n9eKY/U2VhORo+Kcs9t7j/p
BuWPY76C+bB/w8hpE94KDJvOnVU3PQlPgYs0GbIhqN16O3MyucrIhXbC/Xow28cO+yJ7vKVeisSj
OFfFKQh3BhgHUYcHbPR+0MBOTrpbnsmUDraEQC36dmLK9RRdQhtE0ilPaHs+AUnghd9jL7QzP/2M
vXRfgw7t6XOY1fjox+xyU5kMjJ99hC/GNx7CqSeell0UHXwoaI3s5k+fZXWRn/vfBLpyVBrUi85S
b5EzoZZuLI5aaTn1V/sUv6ysS+5ed2w+5V8pLEfpjUoXKKsevHgDPrm46CYdbmRUo9NyFOC3qV/D
L434x+5Ud75KBrf9ubj4Rpq/Y/GMqvEbdxadrGNXeNJqP71BSLnXvWvGPDKg0Cp2i2GDREErP0eA
mw73RP4oN42ANNJRvsdHoe0W9H2jxxIWe7Fdn7hYyg1HxQv3OK7Mt+i9fx43g3Hm6CyH2ikd5JzN
NxZsi01vhG+NYvrIFHl+rvRoPqrDR3mCiH9rneQ9xdlb2yzYD9hYxXpliE8LBOwj90iM2d6LssXh
6oZsn6E0fmayJ7zgcEkWbRRhEGnz86iFSm/i1I+PxKW8WneMK3Gj2oktsHamA6wLFocx3JWfmLin
Gl9yDJhoPjM9z/zpG74affhUucA/LNDOeu6BasqvfI831layNfGXQigvF8op8octFNTcqdDI9m8Y
sQfraY8p8RL5BeAye/3EC7f8Cp+zKw495xfeovhorvzB6x99YumZgl0cbbnfdolpB7vWH0N3eeq2
iHP+/B+Ou+WbRMJD6PntjVDhGGWkC876RLqyEzwXl/JW3kK0lCqmnkSmY1tgoyOaU2/SN9mP2GNW
91jUs0axu0l83kG6bLBzoABvEWzPbElD6iTCRm45DfmDnYFl5N7DNhHwHOX9ONWZ65ztLdjXtuiJ
Xrjlskp+mb/11tdkWk32KJ9LqOVeIT+X48hOyh842fmz9F34rcpRkb7lR743WM4z68fIHWTjAfhc
NtrJtbP8RTvH+x2pl4XvYwCltUxh7T2zZjdHT+EEsA6NpyTEqDy0g+dlFz+0Hj46HLeSBEYCrgfx
LXq1OhbLzfKUvtJ4f3d38caN+ohcbCSwNz/Un4lbOyyerBm1DTFP+zYOI2Gkoe2Hh/5L31c7boP3
8AvHmgNWC4fQF2Ci2UhifbZYpICXuqUft7OL/BUeUOFMICBOgFxuXZjc9f/J8JvIyd4unW3aAHSI
gEgkfeLktDdT2nAIndlbT6LCloHY2X1dL9Oa/E9dsKuDqeBm47E6IizUYGfssq+CEo21Dtslv92Y
icudb16qg8BL0jQIWJQOlENL+Qn7hYKHj6spPZnVAykB7F8C6QSZqwfHoXNkxZegBvRXw4SHdo2A
fmNElaKIUMETycnU1EMS+1jsOobz2JjoFrYHV9xoNrXnFR77TFpR7nVYqvnkIbeKHzZ2/9mcIz+x
LtXW8DaBD5rlBn5n6w5X+Yvixo1deuPzdA7Gc1h/Z4aT/9TCK9QbZ/ql0E2SF3ES8FPEQ6JwyI+B
gnuRCHRc6twT3hISm3WHaxmqEoKj1p7QzQvbzvjKTC4OtLluh7tMsLyqVeaJO8QpbFfAVJNxBeLU
gmOBMZqXCpgY/Mj4VzsIhKA1y/UAXVMG+z4FW2v4VF2QhIgrhWVH2mZ+ccbTWt0q36xt7CcU0hKe
5Sxt3P49Zy4n24xz61Ou1DeiEGrG5eGOQpUb78zKE9kjKoxH7dQ3rAQlp6pYOFxKUArqamDxeGlV
V3thbAseX2j7WaGC9H6WA5ETyHJMFYWIK2mboXVSoGT5RvQglXXq6dxjblc8I82DQXZdqm3lqw/1
AYG5dfTHuFFMyoiPCrq7bdxTD1UeTts7EBPZhEPtAPqDrtj5i6RxCcPNwJ/RbTrolJuU/HLqXCDo
0NWR9Sz41Pk4VTBQSeBKO/q1X4WjtjweNGYRIEGoxIudzN0qT0SEnoFUluzUxL7wEiRP4eQwrPg0
3rGWMdWnafA5fMMvQSJWdz0erH0ZW0rqqbznDXtCVe442tlZoPE4tMmuulK6AD+K467GSxNvkcFR
1nPpcfv36VuKis/nfsaXlsETe++rOkKPPGpQ+h39NO9FDw1JtRzL9DIdMKWN1jPW1fs8O0TiAwOY
BJJ+4X7GGA1IHrSgQfZI5IttIrTYn98xzeyfMD+8lczFsdQpXzA3rtNNn7qAKuKtjbeYseN2POsU
aTsFWWx7nYW3YPrAP6QM18UlS+z8sxNtKsJ7B8JMCQ7RuXXkl+U8xbblG6vMw6PAmDdhf6ZAXQ75
Bop8pp0BGo19zy4gUmIkLrlY9SlYjx6XUnnLrkL6ylBnj72LOe6075adYLxk/oyzIMFINGG9S2Mm
bYdq2+TPMKIgGynBa5b4BatB6RTwUtfyRWE1kxEJotwuvxsL58bsYNBtKZdeOlPOsD+ipmOxGx/m
Y5zcFki2cUmBtoxNrfrYqlIPv0Yhoy3BRyJbB45YeSqH5syQNsT5C3sahZB0W2mwjtvjfURULzmv
OU6a/W/6BPIYzCtYCHZUQI1QoZnRKZozaoDfbpG4YrXJUj+wiJA6Fpg4qx6+f0W4Oa+X39Y6Y05Q
WBvGMSnClZ8qekl2hbFFYSztSSFGy7UWYewjuEvhwPsc1j50TOBoRN0VkeAYlgTtyu5+ydPQ7WlI
hNrRxcGhRuS/JHvuGGbeOAHLN9UgDCF9n6bsy3V6wTd87t0MFZXAuOQQsQ6qX6ZxaUS/hl1u2MQn
IdQeP2G5W98VrBZ6mQe7EvZgjzXvtfTwdRAvaCsZfh0hDLN6hZyqPcj3/GCxIaYeJHhUfLZpRsci
oe/xdqZehq3vdzli361e2cW9kbw8+oUvBLU7lkGYPuzi6ZU3zZqTmbZS7UOwELaiVT7IrCN7nkjG
eGV7YH+yuzP3jblXGGH7Zygj1K81eLhP3dFd8y34lQOP6Sn8Sr+642e1K+3P6peyne4/6Kv0D+QG
3a9KZQW30XTT78csTPOJk3A3qGm4RN+ABSAIXuhlt/Epf06IGwBjB5mlvfsSrniuTFedg/SluMMZ
06rkh7LLcHBmdY3ja+VXgpulLKjmrvke7qyl0IufkSUxYgcxbDYtTECPaRJTZKpUPhbn/JTu+YPs
7qptV/Bg04z+uvGCun8ngs9yQ6eX7otzUW3Hl+lX3ziUNHCC7VDcEsesAUZwVdcQrj8xSxIqkreR
eYN7mN60MF5wWV05oKASfDXanQpL7pgyz70QezOe1o1kunJv8Up07pv6xjJWPvcbbriU91eHjsma
dSyu3LzckZnPrBy8gDV9Yg3CVQKIYBs5iLqmnXTEHZCrbH7EXvWLrOrIpfowAjff1xDZfbCo3+JN
euZ251VymoZL5/bpr5Ss40f8nD8bh3JjeJR3eBGv7ycczsmP6C1HC993GkeK/Kraoj3vz0XysRj7
VkYsS+8Nw5qUFTN5KoEQKIvXgWl/gzHqWPfknZ6c/BFYdlv5AcAkfCMmzH+gifbPskelwwJZ+Ng8
cR6K6cKl1Z3pVKU75aXudB+K6KrABf5Z3HHGkR2ewUpSG79/9DJFja0Rwe2OjIVj7GCbwAaPITvR
zJnPRD8LaFygp5o+bpMss/Gn/tFWPncNjD8Zg80TRZNmvT6MwQ89+Tah4sdUSPEwoDQ/yo3kmhuj
3NFmiKmnpOdGP8f5b8m27rw4PGiLK5rtuF5pIUnniYMbhZ74KviEmlDCL9qxw2zE7l/GpwxHuV0A
hZZqVlUuZbAVP3SwD/2CzKl9cAHtAjxgHdlpiR0/s8PIy25w06/m2ECJfNWijfATYFWqODnEhcEj
ffQyMMRRnQDkpXbDo1749/pH24zH8ZUA03tzG9kwaTrhimHgbdrRsxN2zrUx7qXoSqXzNe2TxgZO
tHPfLWd3oIRw0b6lWHZgyWmnX8Hv4VpaaDJ3EhKowk7j65jayCO5E0v9NbYIWwC1P1bD+/jFfsbL
fOYbjVqo+7hXv/OO4Qd4Ez2bKvyuWoaqTvqZXV9LRwmPuCSYVIg623WJRPrQAbwS7kCWKdct7jPU
saAD7WNubRz6TRux2zLY4kM5bEgOstND7tFhMhd1ezBMjDg/Ery9QGaewqd53PXkn8iHVS67HKGK
yBhj+mzPxZVaIP9EY/FqMA3jSsUgcm3oKDrWddomeijyV7DjAdMu8zO3Pc1QMStflA+IKeMJNyFn
aU+ocfDvTTCyJ6Nhmxu3KvBG9VKC1dzBfCsDNgyuehT77SF/M7vz1Lxw1k8iA+D+kA78qWeroRLI
vokk4oiR+xdWmPMccuMozu8gdIW+F41jUPja8s1/IDIWFJz1nydcpHJFs8fqZhnPU3vQ1zpUjy+D
rWyrcvuaYowZ/crg4gkHXqMH8d8Ev4szV/0P2IilbqZtO+xMw2sClwXtSI+/4iNouLaBj0Oo4gYu
T9S+GMHBxHeF7kqxgw9wOkr4AsyDipduCcCy2guBs+NAd5Fd31Dva4HT3bs7/6yI21a7Wy918VKC
OAeIeT96YUvj9cR1T9pFuhkkh+7tPrD8LJVHGcaqcabTMIsvcRxstiq8+8renbITKyovA3xN18bN
HLGqU/7GfrNN/ISaUXOt8Y0n+6a5xIsICk9/DunXAXSJUEucnG7Tnu7CE9tQiZsPTnhsbzQEO15Z
DuFNUkrJ6VOcomn3p+16QD55Ry0JLojRaXTJ5ilWWAl2WAyGYXp/VsD8xHJ7pVevrjldjY77xjdH
a7hTa7GskYeMcet69bHoUZcGH/0t+qF1oS4Gy2WBjOFy+8ZWTg40FodHRvzBR6xeKTHJTcb4YY1b
Wb5Z3ab3XNoM/IyO8uwwMnTCf55GGVCDW+uJqj3bteFpnkFjEC7uojsC9elbYohNaiPQTCD56WZH
a29PMVyRjai6w10cudOeoVQYWPe84p4Sp54Qn1siY584yGioE7BCjJ6Z4ZzGm+rNGJPa1NU+N5ny
3V3hkh0BPGrQGgpQ84PqHitxPgX9pxWipJDArKgRdM7BGyJ33A3ZB6CxKFspOfewpmySX39nlk9F
leoOkLu6Jy5OC8BgKEtgRqD3GUCVHqN2L+ihlFu4T3bvwhVMlCVjk5IwBD+fww32vBnGRwic81tl
U6znDROJEm84rGKSDUcUYkpKi5TuaZKCj3k8KffinHrsbR8cNjG5B9RZ9N8mCE3qAncJ4vdkmx/x
ZxruWBp4N/lt+uaZWFY0GnasZkhH6M9kgE2vOk0tekYferLyrUJtZYH7jK7jUwzZGcTxjcQaGpvg
lKRnQ9vwZFl7ZdWSOTL0FldlO1zzNybJ2nwkkugt4iLk56vwiC1C952GjnWdDtzIgNUwwZ7MExc4
SJPJ5lNWIIqYs21Zu3JKrNSjUV/bEbgbIxk7Nrrxdt6I6ZvW3LFhYNTGMJT+NX3lZwF2aoqL1JM1
n/PO2Rg0hkveBCREW13DxbpEVHy1x+/BmqZA3+KXTCcxcpiaDU9lFbsQcFS7M50xd4X1UQq/O9gx
c7DCcPEerH3SPwtkbuG2UndUzq1yyLW7wNK/MpsDF0vBOcRteIPb53rxxGvnwZJNaw35BYoEV2XB
7NfjPKDH787LQNvmRXhpsxNwqVwpTPAQI3EIkiHvnvfKM/OJInE9g6dzdvFAqer12PD3dsqNF2Ql
43iQPdNOr3w3x1NYcwvZA03kc1qu8iai35FekaU56rBdDTG5vf8He+e1HDeypetXmZh7dCABJJCI
OHMuyher6EQjijcIipTgPZAwTz8f2HtPq9k6Upz7iditTbIMXNq1/vX90VsFzZL60OELH+c4y3YF
iP+qY3terOwTt3WBJDKYstzRPJGNYeORwJKIMrduCcfNyGuWfI6nb5gLuePcL8c4cI8Sc6PgIbO/
WnEynkLSQLCHfXHFUyRE+Uzr5Dvd8ZZ5LzAOpfnEVWcEG+v0kbA/v3D6RNah8YPy5SVKTi8ZKZn5
2FJjgSPJZsoNW5RyaSU8M66V3WCQLitHHirzPHcVMpVBQANMEz1+qeBZcwE89U6vuSraVsOSOcCc
cc058ogYFWhKgWSEuzXau2xDivLZz9dc0Wu0Q5+g8awxvjuE7S8VBdbE0PSOOAmhyl5tl0artq54
oq3wKyFXDEKWVcL7kTmC3x05BYdtNUq3FVdGm2R7Utl4QG0ZqzlRrnVCEQSNOt2P1ZHbz+GZ+Iu7
ab7gtvJ5MuPLA8VoC2o0bRl+sr/jcmj0Nq5JBzoRr/AWHsewHyNSw8tlc7XWuObUMjzgMC7RyzlC
9+D6Z1wuQhTz8IVQZK5pBMtDqpBtbgqUbavlAbIHpYJkSd9Qw3oOLthshBlzD6skAi3ArDfQF585
sL4jS2CwY9pxXC6H/83tHV/oEuaRVzwe4sIpu2bHufPkNb1COke6fG6fOnnsyQpIc+WQBDY36N94
iHzZ0jFiPDv2lGH1Ncm6e+/ksP9ROx4sHYRj8EYeO1fIZTorrki7+/o2BMfD2DBvgaVhQsObzBkZ
KKvfjV668lr4UFHWsHRHsrr+Rty7GaVmBBgJJtzR5jk49nSZgZRzO3k3Ce6S5qb0briegabEehD7
8TOPgff68xJAAcCGLI/bw11bpK9E3Fnu0FaRdT4M32SzRzfKXeYsFu6gXgt1wWOYCSl4q8a7jFBM
2g98IDLPA4Ym6Yb2waMc9RpnVIrgORI59yhjwX2RGHR1koD+aVh6n8e2j7PitLHIIOrDTI8dRn+i
kXU3/ScSpGGzXvpisu7uoakS9aiAhdYsW1Dp7EmxUeDn78JiY0cvZrHn7OjHMtqychz7XZtsTX9d
5QJTjyOAqg3Did/f6u5LgkysLamEpgz1Ekmbae2Uu2qty46vn3dTsS+hWuZ76jVQjKVAcBZ42Wee
Maepg3v6ntfe8SuXuyi4qjUaDtblgTh4wOBhQcDSx00iXm5sePKR6FhbNk8oHOfq+H77VwB6sTyy
V7RJVT844/HPO8xYanQHNJXcn5SSR2gBzRoQgHocj2jduLLJ2PJI6IvcH9kCdMEij6zTurlxHonh
cTfaeVumB2FtaIVoCjxrYxlbbhjV6hHQXGvpTWStMaVEq5Mh+OTGMgLxeyO3y0aq2ALN4K7z+ZQy
13ktHBYaS+OgQ7ZwZVc7YnJvXB/PlWYZkLdzlvjkkJ38r/VtwDWxcaIxxhfcWLZ5nBLXvwiCPMRF
68jdBgTzgWMse1P0kbFz0eQP83zi8Esj0IQy15rnietBiuJk7xDlZFe2InNhFVg5AVcgpLbq9bQa
/Hq9Z/Rc1xB8LLRAn2L3ic7on6JXVKr5p6W94tTKJlXhpb5Limd2DzQyNrjsgR12beVwn4KnHc/m
GGxr4zOmjTw5up1ydq5e7rTNHYC4zQR5y5zJ0sJukcJtKtpYQXHgvsWCA9c+bjiQPjJS/lo+Ruwd
GMuRd5FhRD2FexCKgJO2b5H01/fE2VBy+OokDMjo4G6SWzjEe7rB0n+cNTRZw9qAm81uIMOU/Zk/
8Kjr+tTUbCrwSEJ8vB6ugkfuqGldouwCc8LTpgeUjCHWym8PrqT+4dCor0u7tm95lgRaTRKipD2x
dIXHxHgDzndHz+rbHYJLIrmMQAVhUuRcOYYPHvUE6oJx2LJ8Rn+2+PWVh74f5BLkIHLk+iCdfd7h
qLxleC6dC5ohV6FDygW3AJdcOmgDR3ntPrPdhaXgR1cdBoIGxbp0nm2X7CmloKehyFQ4EQ4vxiuK
FYYx5xtMcP8wqk95uW25pyxv/Cevua3aDRrEpSX1R5TlIJfAqpuXvrFpuT3zyQ6hUh3D+qSj0wTi
Uz/p7n7JehFKwIuV6jF6KEwr+h8hJ9wkkSbbBPbWzgthBJ80zb6qDzRMHgVNFsU/ISlqLacreqAk
1sciy8Nael2ED0xGqoTHvSTxBnXiJYb2Zc0RHdtb4yu/q+jIV4XRPWQiWR15aszkhclsf2Gkn6Db
5NNyFbwTuOLyq7uBgtMgjIxOEWJrbzX6h2UlTb830H5+ISLC4b12Q8/jm8k4MW9nTKfr0qI1kvSf
lgFkmbMzImlHRhIEynO8KYodzaaXt3RLxOlB+1gz0MNpBcDPV83bLt62VPHT+eiX9i1dF79cDkSD
ipJPIxeE2IFeYbSbGQ6NuRfdBbUlq1nzwNDA9CebUuThgKM2dNqFNG5AaWRg2FYae6ADgRxut1Hc
Bqy4GFjeByM6a3WTfaHN0KU4M0aiWS8PmzfRmBmMGDl4RDDCzezIQ2PkyRGtuGvmR97GcNm+IAhh
gGK+M+SRt/f7gX0z6+VsnaNZy9eluGYY6+NLvLSGgrU5MKc1ywYOxlGZ+wiW8Sv3kMUZvcUc2aPe
kMGRPmH7JcnAY+VTeUhhDprxxXV8s5TkJOOA9d2jgZZMfl3We3wVS5B0zxCSzVRjYkq1SlKiw5rW
D0HX7I/0GeJpmf3yCU0AKRlWYly998ogf0NslM06+9Vl+kZ5QvgTZVG2lovMoGtR/R1RWhBMZnJu
iDAFrMibdWcI6ndHP0dOim0kOD0Gj/cq47B28bGpu5Gb6UO0BwFMtkhLnIOyggH2HaKNBayFShii
xegOV7PKqOdcCDnSIdhkJ3qTpyg5JwqL95Xr3MbVaF+IvrQvfPy1gTMjoiqc/EjB2nPSUUaBVxVQ
HYM2ZQKbNIeIRDe1qKvYbYqt0UB/DBbXh7APwhzylkVPGmxzDYaD9KJP4KxxBQSvJr3GR8XYiZkn
0g7Ow+AO2TqEDEZhxcjI1Tn2Vkf3taPYSC00zHewvDfLtyYPXyikZLqymZ0jqoB7b5uwrglDVRxT
RNOrocNFOfXE3ajsEgdfkPTvHw9cd9oFqbp+/1OTUgTu2+bd+2v5YrAyErl5d/8orLG7eDddgNbN
LcOFI15cONL/+edPIv777+/uI71VqbWo6bjvGPkwjWo8P5Z/7HYvZclUMkw1yw3z019vSNzkVYGw
2L57grz/0+gpy4AtwOn/6x/d0vxyAM1Ti4oy9iQqxvcfs3dcKDXjCe68UMhqlJ1G2kybEcIu1U8e
fSRG74/jL8Ty97NVBorQpk47SvGXH9//+OcHl0+j7OSVv/5YpcFRN+zBupZYT0Oh9Pr9yO//JMuT
AaHB6bz/+P5HWdWffZNM4mhTrRTmZs2+kpnuHb3//s87if/D395feP+bhWWNnbi4fXrDOfcysSt0
WCN1wRUS2tvGi0KDEaB+bEyrXSUQ4zYd+Q2L6vmNqaVcWy4qc//cJ8rdyswr961RPQxEZmbEYlIt
4W2wCUMxfm8zs2HnF3wNZYr5ga7havrddqjlYlmHpi0hhJZ4GgGBLsLrwkAoYzszW7+lkA4s9yar
qBwHA0ZlE+juqTa5d1OvoF8NNxXu7zttynVfZBWa5oktUXbVjEs1ocKqvcUl+QA152ve3jWSgKBs
RHFvkgoBF4mraD7sQlUne2lVJEIIkjiNeztZAtuCqdzb2Buu6gH8CIys9YTmcC8bt8ROrHfZEhCf
K6cd5d7JNnaY0krdf2rRVVZErVSaBZcV8G2pjybuDCThcOcKxp6soWKv5Ut9aLOBOFTlbH2K+7b5
yJ0Op11bdN2mwcEC3sM5DUXDjrx+G3usuFpMqLEngOBckUyHeki2nkmI2kMPd8sWgmvCrtAgKzNj
HLWrIXe98zAGTXzUN+0d+B5gvYIdRl7GjyWGQ+jpYxcQcZmwfy49Lz4KMFlDSZRZESB0hzQgTdQ/
65KbhsGRQ+T10fbZOxQjq03Th6OdjpDzqGgbn6kP7JFmahT/9iqyo6d6Cgw2llG4xmbI2Wdl8tUn
AiSxITqMOPqtq4zFY1SQgOkJVrmQ1tggsWWI5wFNGwXcM6SCy7y27qxl10UpxFERQkTqRQWth/LI
v4ZpSa/Rhrc3o+FL2XPGhpEiCjTUuQdBeWUyd3l9dFGM0A6dGLFnFaVfvI7VqCm/+gkczbBngssl
haY4hHwWkKPZALNAMqzp1Ed6BAQE5gfqG4USJsgID1+kTCzLe1EGeNgV2SXlYEM56HPbaPuysKrb
eehRSJHopQRlPglPPtWWzbJYG/uqj0s6EAaOuIFaYXg7FNet7fqf4yWEiB3EYKsTnJxjEpfdsa8k
tjGALaTRXHqeHA5p3T27oRS7YajRqtB517Xh3fYCSGsWT/EmC1W8NCL2ObGnieZ4b0U1D6sZKAKm
qs4bTqxEGzHJ7FzWI9DRAJzFoGKdvC2OfWyeItA1xwElbTJPOUqlgeK9pP8CLYws0Nyl4J6Yfyfn
DULocBiAdlM/Ka9snVoXdjpfhFCaN3oKXiSwU3YisMA0cPrpPq+9nXYo3m+q+kw9TXeibuWUBeK7
PbUU0FQEzpgCyDUgSMLCQEqR7I0EdKNJ5VEu6gtz/tS5FM+2bWNdFIgjKPPDLthDxWZNbJKqBEZb
5rYXVEj1azOQb2Ze4l9YusDMM2aCpn0YmuJ5AHNu617sZ8CnS0unUheAhzQy6+xF01eVVvHGiqOt
iih5g4Yz1BhVjqy/Hf9g2OIwYE98Ml1KbTA+mIFoDPEpYR7xOx1v5oBibyg90SJaRAbigcXe1NLD
6431lrRKE9q4d5FjmkyVTzBt0j6CBR+2R2Ea83Gwi+nWiaJDUskTTST/CuX2UhWI17tyfBA5+7ie
Mjd3ILM2tIQNo+aL044HR3XGaY6RaRhLgWQ1Qhm1Vfswmdl4tE37XPNoCDmi/g4jfz319jc5sL+h
4mogJsCqSIjpCmuq7RDCPvAxKb6Wjv25wfyUyMccHxvQLoQWCURhDcmekCIst8Izxmj0eCyFi24w
Iots7CiEhWxuU6YDgfVuov71YgqdYY/TXgQ3ryiAMegLNyvPeAXbtz1OEYHw6x2DcXq0kgc3LM2r
LqjOUDHsE07iWzeNrftu0iR1kGK1GMCdBu95nPy3cerjQz7ECzVzhUQ9esC5jJLTI/6bRjwDgKrK
y6CeALFQdEz1gPmSLRIJMyCfparmbFYVLtEieixczT6PTMaUiUuB38WuUnrYGamHK3JePdJKgcAb
1aWbd2zP9cC62YcEFrcGWcBQ3mHNugW+624pKf0GJOuctJaNnDbP1nPFsrMc4u6csdvNUtIutUMa
SGFHe+oDfd8lVnvEemxJPCwhEmqHwwacbpzWO8fLv7fwyPcU9sPyJ7MdDMOxtWPgiK71ucvDAY97
Oe4HXbm73NPHWuJfODiWu5MD2yOvcXa5mT0KbaPRaKdbA6IQxdgapjtQDL/EdCeyFk7WaLO2ZWjp
8ffaDabVn60qvxmG+ctYdtdN3hIjSEf7MJv6DJ4o3HcxJoilO9w5RA2vAdhy88q9YeHakHeht4HE
WBDqnJC4GDaV0ZiGWKOGGy2MBr4jBUnwfZhsOyu7p/znepjGs6HTKyNxfbwoAMM5LOjrqq6ZUdHO
i4QISmLgU5iU2yyRW9bvzgtuRwTqVPupcAShck8d43puD3mIrMON+rMx+Z8EZcgh5F5SJjhOO9XG
KNvkUOn2wXcFQ7tBVFG4bLbmUL1izkYQRkG3rV3iVI0VQpMnpJkWHiTbYTv5u3Rkcyg0UpMuQmla
dsTmFK7R0hSwOr0SlXmiL6l6HNPiO4X7q5578VLNT/CZsJKLA5ySNdfvUvEyz358OUXXSkKwYrSd
nBEx68RuwDpNcwLpvhnPjTFibh69hRLIDuT17jEyPg0SPXrq41qEE+xbPDnBnU9mySzjHpyAUpdh
qF/D1gv2Bp6+1aGG/UMh4EgYYC6PGHlhnCzyU9Tkzi1mNa8CX9jGYrlRK4LgjZqfQEAh4adKGLY0
3fjZa1twKZhrSaFJN4uAKWhOr8R4OdlxdO4rUqgqsXeD8EkQemxy2IZ3pWTDm0Y2xkslZnKR96WJ
/SP84C9MOJ9cBaGuXIgS1X6gn4JeDSTcuew0irmj2nyJMZnl3ejH5TFBBzdlIxdpUeArCdDbvkN6
sLWpf3brbVOfZWzN117c15eACQjrTyxYiBCoSGO8NVbXtujcc+qTeh0pxEmjhErSZA4Ym9KvqgyS
cxP0qIMSnKVcSch1lBAeBrM8DN4msjbskeRJjEa78ybx2XbT67kfXABKzSNl68yTCvUmbjgXlsWQ
M04E96bCv0ldHiWgCFRNlg27KiLPaQ7VxhW3RMy6DLZe3NU5mIDisnDahAg4RjeDW8ltFrYXidb1
Y4tscVeRX4fu8Ml1G8IXTsUjy1jQaZMsfS0KQsMNkJ84K++6BGPUVlJwR0XXMe4xxnV8/6atzfjQ
J+2yTiyInHmtvmdrWu2xykVKvvyaq6zbZql8nnzkbpHTnAaKjAlaiufGqa/zEq+8fp679dJ53HTa
snnk5oI/WzS5LEkxTy3ccdo5XSOpx2YZYTAyZX2zGUriIIslTMnad2vn5re8wYppNIccSUgTneL6
4Pl00soKGcZsGnhAujYbenEMdK7WdplT78YwWQxUWtiKWlnsnW0zU5eAmDZYWJaHMl7KEBB8FkKK
E3gzXMO0OFjAIQ7sp7GBW1YFSNdTmEGjMyNnRBDGhhqrzCa97WM/2Uc9yXXsM5tDWXqYe7mTfTaD
FF6bxnKnjgNQT+PRHSg/Ul7Ppg8aAnV5OmK+SolJLSQ/MdssT/bKziZKv6fwUUmN3jQtqB0rxVP4
BKmqwx3GIKW1sG1bn3BKPRTMeZYZXE1eutQLkD4JZPZgmsRFXEeIG4DRJZFqYn5OmM/bsVVUytuw
IBwv3CEDxNElmItD1JUn6hi/1ZMXX/hzGRM5aZ97tzrORtEScsiG3VwKLCVQbvteW1w0hNGKkIs1
VQgZjofbYidQmzMbQwl/bFAmMjJcLzdGYsodft1PeFFPTL3aZ82SNMdmQo7OLoKQU4zqv5u7i5n6
l7a7MiwdXiozubYcuGpsd23mzte5wUTcaU8aA7a1VOQae+NTWXjHoGCj4PVkNc2A6TvryKIX3hWb
oU2R2q9Y/2GakGK7mUCpIu0wo9/qnnQwPhJ2kGyfFKOcbA+l19QUUPjVOejtgYREdkzZ3F94VcPY
UkcXLZl+ozEDnABSTU0kj5OS5r0xY3DTDXLZhZr6Aj4VwsmQnGHP0rnIUIYKm+oTMeRHL+/sG2fQ
R014RIdBfBnhIgcGpq6vaJ8MpwnQ60SajJ0KbpvjGm8WlQUnJeInvJO6tRnRG2ktdGiWsJQPjQXO
FuWuRfbaCobRCbv2VRU6ijc0X0p7sOEdN8/mAMpOxjFdtKoI/c1PIjYfooRU4axJyyt/CJD/k+oP
pmkmQV0/RzE4UwxJSVKiNW8r5P9RTfYjijTbrjy9GmP7zvAGvTf9CU8SNa/U1yFEfj1FFVINA9o/
wMxs20C1n6fHeZ4oIfMJAPdlflW07cMcFQcjC8O7TH5utX4dEx8RbcRWsiLMgaVKXGGMgTquNS/a
Mac6BAWJKEf0CupCq/Qyas4wJJ+bGSRDbvsnD9oArk8u9QqJ/oSFhr5NzeGbjZ3iWkmqQgAUy1WL
k8KdjLMnd3jEd1a+zc5dEae3+djUx76AEZom45J0JhPU+oRbU+dyZELatm73Xde+PnQ+uTy4NZqZ
fvb3EJSw8RAoGuG3vBgzmQXhDls9UXtmoOHbCiDYDQzcPglQJhaM75WOX+Mye6u8sCaqW980GOWc
C7SUmlkVKt6b35pi6y5okLibH196JcYrsze2Pmw3Iudmua/tAB0AcL/YuhGNPnhpzp5m6HYFI/i6
F+NZ69A+WqHNgj+6nLFPIpbgkboAsTZC11iP00TZQQ84InaPubXEXJbCxAHDRh9bdwLiOItGw8xi
yqquqfEldVHTd6PaeSp8/5udG+Uu6duvhcsTt2JMoabZvbYzQUQ68XatwarIY29XKUppHEyq+h5k
KFvkKRkdSCA+dVs8dbqPA6UVDvnaBX1LjjOyGLApFTDSCei2X73FpCm7Lv8ugyFEIU8NKi5XC+kw
8M0XI0dOJMJ52k4ZeeSYZBwGrWRpmq9YfW5qXMKmti6PjVMyvDps5QIdfe7b9mnUGK5n8sbPqTRO
eyPDiF7DspuBKuHRyi6SWLrPdxhZe9vhZgo0r+3/pCn/L+jtfqq+/dd/vrzlMYDrtmvi1+5HZpvP
JuVXnLd/f+Y/yu//wXDV51/jl39+/l/INw9IG/EkXznKtS0Ia39R3zzvDyFAwXkm4MW/U99s9YfP
ss9XWGgq5QC6/4v6pv5QULYsXnSlZ1m89H//D0y98BtwqGwKmbM+/P4jMXs5/N/BtiaRZccW0nKI
adjLlf/IfAP3z+5xGk0YTehhYSWE3+V8wr97ZzKki5xaSPpeotQmEN8kYYJW3/Xm4njyZhkoiExs
kUZ0g3lyGIaboTqY8XVXP4lF/xDf/HCb/3XyfztZ9bOztV1X2Da3x/LFB1ZmKSFyKYVMnN3EhQD0
vGrz6sb0rBmw0tPEJNnqdBuyFpIeUHvzk6cWLtDVpPShNrqvVk5djmMd5pyqOsA7DvHOuFTo/N0j
1n+rgUVcXEZkxImHXHv2N3BZq5Q65yi45mtqWJspaM6wqG6Wr8N2d41fyfs70kXlXpevy3t0iqKh
YsjicFB2DgNE+GUNshyqA25f2WelCfLwp+Uty1fWFdIJzkBRArh81SCri1b1W7N6dTj+v0+qdti8
c07LCb6fcD2giqaMgVzn8p6YryOAsAoGdxNUvLfEAdNvVlaMApqfa35uhwCzIodDp0S/qJ9U5vXy
nih3EQTs64iP8rLDqjas+Mjy1pC/kd6aahTc3bWTjvDxc/hu/Nf02+XTTuwfwGk+u22dbZfviMkl
1nhMBOgDaz5bv5O19uzh4Af4iE4RGCSnXrcHB7HV8o40Hm5r3l12EyUHHHbozO+WapCV94zT17I9
Oawp+ERa8AUc4/28OHgtGNX/danL8VpjpJoYMojJoouYNS85dvT+/whnza9tghC87rfvF8D3OKwb
AyPGt7NZLde+HHy5BuaGbV2kkFc4FrcwWH7mtbbEfJWa8vTe5NQmu3h0yH5aTUThVkZU3SJzmaPt
7R26hkVekp91eZNY94Gbb0zW3ibVX4sTqkTfzq/Lm1uB+htr14mJyIQOCuQCENoyPVMS1Ren5e/B
zGZfI1Kan2OOsXxvm+pdnBKi4OuWr7D42e88KhkQJ3BWIIvX//6osoDyJUt9A9H/GL89fl5eg0K9
gvbncGV8G4ZD6HBFd2dmegeBaL2cwfKxgVyI/0XYLEXc4KDraaf9gsoOTblugn7fhdxG3DSvmTqr
M/G/tWlHmxfNhr3p00+jEdz7IYnVzK6e0zbfZoTd/Mm+CfLscajAs8ZstAslAR57p3bySMKTGA37
dUeY3Yusy34EUlGoXpBR2Q8dCSlLqfu0eLJYaZIeCep1mqiJaxpeC4esRbSkytn8rwwR3WTC3hLP
pZ0RTh2628ysFqsCnGNn7qCNvy7p0Pch63/n0N/MoZgk2jDS/9+wVHRGTfz2t3nzX5/5NyvV/MNk
8nNNW7Lv/mHaBKLKTOpK3xeWYCb0mCSKsumi//pPW/xhmrZiZrRM15TQlP9n2rScP6TFNKuU6YLb
cn35/zVtLoYbf+PBuzbhY0dIoJ6ubYoPPPhwGM1ZVWV/ID/YbWocZKighNbWVvV1N+Kw6WbwrOPc
SM9xYNKDrHoRraebpLpxqjk6WX1/ZXTUOBDFHdaebIqzRO9VZxT7+H3RHjuhL4l9qENjFvXejyDE
/3C/fzKbfuBO45GBLwsQWMtUHjf4ozVLXYezr+cRCyYe1brt411qUD5tBMQCCsvSsBIswF/em1ca
2W+OLZZlxQ/378+D+wrWrOdAtXU/TOQNCgMhctnt4cnvlGbXkNkzlm/wiixBLUYQXlcuk08KkTyw
CQf++tp/enwem08ahzbm2Kyvflz2zII8IPNnR7SrvbEdlB5iEFTFFBQqe6GxbtLjEvUh1wo2UCKM
/83xP7Sf9+vHpsR0aN6WLdWH6x9116cZ5kAoADo4sY3+FEJWXNmTFCy4wDWAgkcxpeJX4q3Zepgm
Z5U7e3LURW5D666gRPz6lH5+RjZrTTqXYDf69zuCAU4Q2FXX7TGQc4lUj9G2YBV3/vVRxIcVHBcu
LboLwVsHCqbyPhymDZXd6jrooWhQKzKpMtk2o5sAgh/WqduFIKSK4GpmU6wsIl79YAw3HoRJ8gC1
da5sB1DL6LrUzDtq/+tzW+7539uktFhtm5YtLJqks9yhH/DHstYkYETXo+1784KQPLIRvTpECvEP
vY8dnNHdgPrJXx/0n7ddWujoLIlNiSMYtf5+0AC7vwExSr8nHgXyJcCVsjKp8f71UX521y0WzL7y
gDvLd1ePHy4Nw3ZwfmnKpYWj2syKy2hKAjWZLX7nE/Gzu/jjoT48YNcxQ7y/cfxSU0yQlXxq2Cdv
1aKHsj2nXU2sCMAIXv76Au2FTf3x4SmPLRHuOD4N+MOAPEWpq4aBDm15JlaoRlcc/Nw8dbGHArYi
O6L96yiZ+suqGu47zyEsVusDQwMSR8NLNzrDImBA0UcU3jqkxDU5b2unXcZdVD74/Y7puZbUo+re
19TYxN+b0AZaSn4zmNAmQLL83gp3PkA0aRQJlDDFyVJMVnxGtRx2t6I3np1axoffXPlyQz9cuQ0W
3BSuJFb8j2ar2tC1yo6Om1kkuMUIsL9D24hTHOUFkb7tlvXdoBdTPv++zZD7JM50MxTa24yjxCGp
uMvarmbJ6QN6hLVUqXLY2BPa0jBmOaZpLJbW0LWamZJMWV4pbz5gCLeqa/Kus2Wf2Vwml2P7GucF
ulvcIg7B0+RCDLUS0ldW8vnXlyzEP+cuSTBN2MtgJfnvQ1dN/MxNZ5l1+7LGM7ZHqTDUybexnEp2
Nw9zUlJ80ytqw6UcD8XE7TDk98lvr8wOUOScGOewfMPszTib5hcrdstNU4kvUTCLbWwTZ/ZRKbi9
JC3XubuQrO2934OsMKlfVhG2T8hmhyVmbtSEtHA+RIoOTs0JiBGaXX7KfUxpe4PXHKAVo1a36Ece
uv4s8MZ1ioUdYHuXVgcsDxabM56SOYSwGXnWKh7qCzwKbhHLPChNnaVPlUyOa0np3LGVf1Ayu2sS
KQ++a1Rrt+i3HT6U2BJeZGlBzbJjeLvZq8hgWwg3ewcK1LpREHJUN+5mFT7YSXzTe5qi22qVxZjJ
q2l4nSp01EZVTMjGa/Ji2Bx46YWlbrwNe1x8har+3sGQej0Y3XWIYCBtnXw3Vg+gagmsYi62KnV2
4ZhkXxN0FniSNtYq08YnUVL8VvqvUSNfCWXfSOfeLVsJEFk+W8K9d2bnycujcGX44zEXLgJCz3ap
neBLGt2TTVea0HMT78scISjjFUVqTXedRdNvWtU/By4l8fixGIqB9HvehxFkRAjSS/YU+97pdvg9
7ZVOjTWmNPcQbmG+QXcMMqrgft2Wf3pUyawrzSWa4384qt/QOvw5Zdo1H1t7uO3L7HvfuFfjbDw0
Tvo59d2nXx/xJ2sfJclAecIXvu861ocppw19jcVmz9rL0cR9qZyZxuSuMbp227yQkaQA1zyZHTvQ
Ss6/CeH8s+Mqqaxlee4j3bLdDx037MkfDaDh94ZXPlWNtUsmyzg68OERpFsXZnfwjDdjQPP2m4v+
4G3AuoMDO6RiLWXDof74dHMT461u4D6Dr73y6WGk7nI04eE0opaOX3L2DFgsUoCaRfMV1OQUrWX2
4urHRLLd/M3Z/HPW52zwvlSW9PDQkh+eOnqkWbgVZoTjyCrIXIaNsEq3ftiiPFAYoWVDK65aEjcY
6pXXBIgA3SMozKPhvnStYi/RPf/6nD760LzfIdbDQiohbfEPe7m6Lp05Jg6/x39QAeE0tgh/xU7H
+rEKp+8Yw1IyA1GdJIKFQ0KQfc7t8tPkBeYZw4Uv6UhJ7KF1uotIAeVN0aatPLeCvNOh+TbDe5FQ
bxObOL0kQu/RUAddkF/Wc/Q9coIRWiBf/etLel/W/H1qVNL3vGVHaPvs1T6sRULHMLBERmeL6aG/
R9oe9lfCC/ItPsdMyos7mU4ow9W2swBHRkwzWwKXmVw6fs5urTXdF2tm6eLqAihQS1VVRW2zj6fS
nEPIGLJsZ0qU/WkY2JgsAs+zSm8butGM0nZiCPPP/kgxvyy54NA5Iq1uKbnODiH3qCQj8LtV/AcH
xD+foi+IkHq2w3C2vP7DSi8QjZ9Pamj3Om3XHUqsCFaXFxnTYa4FQKqaeq/IOUYDXp/Y9BFxir4n
sUENCQt+3VMgyfKccEkwwo2uketwbyCy6Qn4fFI+5WPdQ/JgM9tF7q7LvhpqeGiijHqRQhBJGZb1
D658edVQaiF1imassteuTiHpkiKpgnd5+/Qytzn+BKnTQJNo7Y1ltnd41L79ugG8r/r+0QB+uBsf
+tlAhhhbxAnTz16kqHsmmHiYEaMZzYdNRYp1y7hABRG5bleQ2fatlro3D1x10l3/+lzkz0Z6FuBM
0oxCwvs49KlJO8Mk+6WCy9P7AT/Ek2Oln3sAO24tpnMsNc6ZcY8/PK6J4IDEdT6W1DL71dF3ssPM
iZ+DEs6BrPyOrepEYpGCo2aG3pova5yEJNYIsF9afElcly+d6PXRD+E9BjXZR27GPV9736ieengv
wEsBA4OVUGmBlCr+jkB1gq1mXXeZDHYyd5/yivys8hFy2DP64HSRl9vmMbIYopSN+kqaCoi8j94k
Nj/bTvAivPLB7RPm9goJVFd/7juQqpCrz3FNdLAJ35RIsovf3Nt/LIGJE5nCcVgDuyYhjb83emkp
Lw0ShlPU0y9h0JVUSJCjKGfW9L8+0k/mL6y0JVbJjse3LoZAP3avNkvdoikRVFZh8T2p6nXuIUuq
S3Aj0eIPBg4wd/AIKJz7Xx/4J0terhGbH8t3iKGaHzfOdRD2lRdQAGgVcttrqGxA8Z1j2rWvlu2B
f1QBtWD9IqxNYeiE6E7ziZ08zGUfHB1mJJ56c2SPo2I1ooGNmmRbouFxYcP8N2Xntdu4snbbJyLA
HG5t5eDUbru7bwh3IquYiyyyyKf/B9XAWdhrL6yNcyNI6mBZosgvzDnmv7/UfzjQQxt5XuR5FBc0
tv/5Hg2Z6NxU2j1upiwBEQaUWX6MdvlkrAAbj0AO2PyvYdataPnbN52Jn5uwYWM0F/79iooYvTdC
8O1yRv1gr3gbpOcowzcr5D6LUamgt2p3VuIdmDK8uGl8dPuaTPuEtavX+E/GU8Mmz8kPUimF5iLm
V0FGzmD9rxLov/s1PkiURFz3aXjtv5dfQg9jkI+ck6a4GTZ2G2GkQqV5hyQIR3Iuf//7p/GPRywt
Usy2LLCZ9P3npxEmssgqbQA611fSi64kdA8btw6JAipAwnL83ieLAeX8vw7Y/+7IYxZ1FNP++oH4
sf+fP1j2TtY4ftuvwuv3afafnYjuMM1xw+VGPdKu3DsZ/WdhgGiE2ZDeSXCq+eoqmDAJ3cfYbO49
G/JMXEDJDdv/can8h1EULzCiebT5MsfB388a06yJjgczs3ct/4OzClZIf5A7RMZX+sZfuaA6Hv14
FyJ/iKP5U8tCIfVBmkQk0TIhK9F+8xb++8fl/9PnRYXMJ0V3G/t/P5CHbExdr7ahNehM7uwKV6EF
I6okhWuDXDh66AdsmJLtzy5DM7ehcDy2LkNEbC3V0wx13A3EJ8+YX1rm0yftZM952vcPGU4AywMS
G+cPC2eaS5d0GkhlUO+R+9sPNdeFRDrXISYhRyR5cl1aLhP1SAknbMIb8jAZ3/vuWhN6zc6XCc+x
H4YPovK+LJqIaYtszje3y34uHbze0cn3U52ba+lwWfPU0l6aFtkZNcC/v2H/8H7FRJKGnIwJpo3+
nkqaW7GYgzqE55mB01lgeWp/IeOv1jl4m+BV5Po5tNRvOf3PIfY/1FoJV50oIQjXJobtbyc6IR3G
/Srq9qEpI5j+2j9gNEj3buohXWpC5zgpdRrHajqVKfNNz+uCU86+6//7HaCXCkiNW7cR/3VlaPFI
DG3sd/tipRz7FclYhW2TP7omTuTOh4lJY56b+iJ9fFH//rP/qZnkhzPNpYmJmOX/7VvuLmlGYgs/
fIjmAIhyvie047tss+xCqo6L3iqp77NlOcox27V5l/+Pb/E/nGVuoXl+6IRkzSd/O71RKdVDkgfd
vtTLasM+eikejB62tqzczc0J9u+/Ma3QP/SS1JR2kkRJRCz733vJuMCikC1Q0wkASr43boRloh3C
J8PQZicG9amsRwj9pkteV1sZh2H604sgU0cmBX1s0uRJWh+1tPOtrmboOULk98VE1Id2h0vvAN7M
Gg3bL8LoWkae9TlO+/t2RopKnVxcrMJEbz0jJtQX7Sc3L9/7mXjoqFfyYzDJDktK+dyXaDc8rwFB
ENq0vQQmfa6HdtoKAswPFWL598L3v49hHmwnl9TwtSe6Zs76H/lO+lGQSCrBPxAD/cI0x8K+ThkZ
TcEbmZvyyPgLiqsgVLxpfOspsEf1vBB/dKcn7O5m6D4Pv0kfg2NpxvA99t70QtDYyFxfTQB6tXiN
6CCemymwrpOCxd9WNT038avJi4yS+S7L5nOuBTkms/NG+Csir9lLvpBDVGMARDo6uGswb1K+Ucno
o5LZgv/DPgetJulgSL7RBBXX1jHygh/XRuIZ129mxu2nMr2pJjSziTPMX3E4UD0P5sNvsENoSvLN
sKC8L+wS2eKsm09SRD/cvF1+2IUDgbb8OlQCm4jro3qP8BdrA4RxBhif66lEbVg1JNW1AsCijzoM
GQQd2FAuaiMwYN5JpzLhVgCFi0gRPS0NLg5Wbu+DJfXeWR/dnoryJQb84VeoCiPxwJVdPAwke59m
xiS3p5y4JXc4diEdieki15vG9sc/927PpXjc+lGle2HinSw8kIdrZunt3l83UwUEt52YycVk2+9m
AcVmdBtxTadZXDMfOSHySUBVSOnPubGJaUisVZkbqW8mbOhelhQxQzbp0+3eUlXltizhiRZjtjxa
jVoeb+EUafd4e4bN3/woSukf4qU4NCq8DDXsxr9uuhXYTq3yEFXYA4O+MPua8fuhn2tDjdv6n02B
mmPAOzUNgCyHKYWtUNBSnRJU5jOfwC6Pogx9QZB+8mFGOXPtvFt505x7CC6eRZlst631MrSO9WKa
7nkso+HayNp6chSz40QM+9SAMgiyIH3N8oKImB4Hze0hflv/Oi9IaXtzxMJHuq2JiumJMoGIRPII
Byn0EyjhyJZnt89T2C6rvtMyJYk2cFodDNpAiEL57DejfGbANKKzF7Bk5pDxewjDwLMFWLelhYRC
UOdbOcty3zZttB1qN30LZW9hvx6whxED3YdmeZt9/CUyG5drbaXLGyKQk4Vf7bmylXqrvpXrk36f
l0eja74MLRBZ2pfPWZrMn0JQUCpyus/djN2zL7KaGbknwR5rVnS0xI9hL7zH2z1KVwx5RLLHPSCo
aaBGkrOnLlG3RLuoK755ZRycophQjiovQ45vlERD2jwgAgGV6wxqH5AgUvG7fF5nlMhV4uguD7IR
T5bnfLKrugBR+oSev98mC792MqbJ5zGvQ9ArcbT3Cn7wKDQ0GGdqr9bsQsbEN9q7Z0dNQFmY1D8P
46i/Zcb/Murp7Cx1/RhOrvfQ9BwnjRubjaWq4dqvmJ+wzX/mRPyC/cwCZhB2B7Od7OGxR/8mSYL5
RIDN8xyb8GslkfX3Y2uOFvaJL4F5C3DnvnnC33qtxeC4luM+JdXxK77Nzp3Db+x/zc6oZTj0VlZ8
CUIW7evzoUeVS4Decj8aTqte3PSfQ98i5wH7ykHj/2/VIt/qWXzjRFJ+qwk5J6r0k3TJyiMTMXyD
w+NlonozetIAH1fJ9lvrd85rrJLmMa7M50yr9HMgcLfIwfpxe0SEubjW/cpZSzGsTLXFp8Hs9ZmL
DEkcIfab9WYefAwt+eKfS1agME9cdfBqPWwWhkuH1nXmz0ka+huE0B77tmb+XPoBnLcInNuE1qdr
ZP9Jm9y5Jr54UQi2Pg3rjbOG7JgmhjWTFcN9MwaMnetkOk21y45qfSj1ID8RoQU/0AZtpcZ9F5vo
QNDkF+PVBBZMGLxPLkBwywdzmxXiew+SDgY1biRy0KaY7JMwoh8nHrzsgwfWchAhTRHv425gTTHB
gOKEF14CK263AQ6wjRHZ/IiheoYNzb0xp5BpCJoMFmtFXXvs80yPYbNq88ewfEs6xJHVGCSMxjL3
bI+ec8brsXolI8y+VuiewlU3mXQJLu65is4e87WizR8ioufOmVO0Z79FgNj3MtlPa6RZEcBq7d3+
2RX4QjzjR+fOjdtzFfocpdGS/0mhb3z+NJcTjX5qL7CquAnYGzhFAiijV9kFyT5QEAefTJp+LGI4
h/lQbWX3q7HGH2EKGQkm3sQvcE7G/qjLHPp47CQgowwC5CE7O3aWbYKaBNAam4o7LwdFG3EX+ISn
jMne85A8F8VLUaRYwsqZkHawyjNcitbc4Yfzt3Xv8yqo+0bcMU1EdJe7sHzFldTn/Tsy7bvUVT8l
Bjyu4zQw92bwv44ifLGtudww/nqmnN/UBklKVMCPmMcg23TUkFblX2I9vLvz8LRM61a5JSc9W6+6
bJZSHyVJhOqzeCfl8eAvwQ+XeGC/F3vjntIx4bRm/a5H8TC78c9lMOBxvQYzcUrRGsVYsUtcAPbQ
3rMKhROMLX5LdLYix5iYrTyRJ6dZ3vQcPnUhuESnbI+FWo7eXD6Do/PhZ4uynY5GQuKQxtl59bLv
hbWdR3dfIJ4MSlaO0fyLjvMZp8tESqDCu936azrT7PG2UbIG/FotSZhHm6ClYZwuYQvmvsM9L4MX
6RMCoXvfvnPGlKogYF6bVvamF/GP2IFHK0S18qWH5zpJX8IZl5JlZmffSyoTixQohozR/cQ0rmvi
x1KCV1uWabivk+o4YJ2pvJAYodoCE2w+xIL5slmcja1mfiHP+Va39gOjEghN8b62iTNc6D2TfvmZ
T8Ji+eceh5Hji2sSdhELo49SCnm7hYmtsOUGRQgg9dZ7spVF1EJQyvvRgUfifnF1TLAnwp8x4FAt
qhLFfiHJbs27hymy6p1toAmwqhpRaELmzRqXg54+olatQAzqJuc55JTgR7+IjyRHJPZ+WzVokTho
IPwsyUMxLs92j3lXo4ImJTHc+q4Fe4wIuEOREmTF4B8yTN6h0RSWxi/D0iJcrlE+6pPJc3G/eBmg
w+biOuLzsODpC0gPYBL4u2aUnKGT7XX1K5byt9cDgZ+WGqIilcVdNBJjW/EZ+2P/Fo7et85pERgo
PC8v/qOwWEZnyci5DiCXsdGeChwjcdzaCBhw7rVyOCdAlgt4Evaky+uYZuC8wg9UHBmWh6DYqZBk
p06PXHadEK/7FMPlHC6e9MuNtM2XwLGsPTb4R9WO5EKw+bxzuumsG65L7RjhrhDQrYiH9DJ7Ofad
/lFzAZTtLJ7x5zyOEnavFpA06q4FZIrB9Xy71wuILVmij2PPpccofz8tWXtujdecRUSby5wxcNr2
XMa+hRQkPyc1MRGdHaltIpJ609jMjGNZA2HIiArFEYrKoM+w4waM4G9Paul153bILp6Z4j27mw5y
lmKi2EIOsZOiO7v0N0jWp9bda1tfo/UHdv7cnqMw4uzpmIBvaQyFWDEYbzAf3V57DqNg50XyB6sB
rO+ZEeeQ3v2uFj3sfoVnn/cZlqFd9OcA2SvyvlX2oUgvJfn0oSkK2EzK2vZp9X3M2nobZQWcsFE3
Z8I023MhWS6giyWOMbX0OQ+i+dDMwT5n2V4ZdzpWccYsh2vmnUUTeIpVCNEy7K1NnOjD3CIbmaYU
yFXkAv9Zb9gL7qLeTQ7KCnDLVbjZh8BHolZhLyYcGfm4iom8DKx3ZaXTrl8f3Z6iBb+ImrS1RVVn
0XT1eUETe47N8i0OKJY8jbCMQVSLeSXsSNVa8DLJ9V3uetJGnXapz7w8QlpSvvND5QGv4MKfE1Yw
ZKo8F+s9Z8r3S5APyLL1l3iE1s4j0rvXm2aJSEeqnbe6JBXaVgFJLOvzskw4Vd7urh41xnTRoavn
DLBnkZ9v95IcfBTgnSUF4NH7znQQmEUj1fmE7anuPW97s/vz0Mpx23JIYRv2ggUlBV0eIYSlJeT5
djNbgTib5r1ssurP0/Hgx5CgJY7OpS3rHWChnl4D53SFRW4F4Xx3aExhWEoA/XosOY+PD16RmBNg
hWsn1mT1mB2aPbHx5LrmRBw+BAxaB4dP/K6tBK40OritO/kRbBMLLqIdX0smVlc89oQ4J3a7w5Lv
8iUvEGz0Eame+a8ldtIzQz7s+IUCGwpPI+zsXYCF8k57MeG2yQJxLAY5xe7B6uhVCbf/MWlrugfR
A4bHTn7O7rAzcW4I4hIcTcT0QELIQUVZHYC/iqk3/Qh3F+E3mBfXhMTw9iz6bCwT47zUp9uzev1b
JFdLwH2MKqzZ2S62nR9uz3t57fClWP+1HWriJhG98NdvN7f//nbPnoDpyQRPxO3hn5/z5/b2TxsL
GF6lLXX/58nb32pvL/d2989jFSHBnyQgq//32sztxd/++M8rCebyPXCX6M9L+usv5ngFtsb47407
Cmru9QUXVnDoA8NlOmuH043rdLtXroSnvx7e7t2e+9vfQ8pR7pDlf749f7uZMkVU0V//Nsr6gPyV
nKQM/s9FlAs+4+Z7P9S0ynFKQkAS+Zvbw79uFkkjjceYT/t2l3O6PvmJCcib9k6NQy2edz1knKlL
N6rpLqNt+Vc0lDDklqDfFYOs9qaCEtYasGT2ugs0Ep494jic/M5wbzInuBdV+IMLUXtnc3ImhSY/
elVN8kumvadhdnpwt7W5hjGdeMuSu6oYzqgeS4XforqfEFi5xfSrtI29X3KoRCE+SxhMlmbbK+zv
Ma3LY86ogz77UxV9pWLLN4oT+V1XLTAwKg8HvM+5JyzKX70ZHlTgPiNYQfZpRLlJ8/Qd0z1q5HCx
dvYSfUsicnDtXWO676nJylM6Y9+IXPzoQzp8LiUtnVZkW+HDhZkijrnCIm0nwad6QFxUk/tGa/W0
zN5OJDAk+yxNcQO7e8+BaqGISIu1Pd8nqP28MMVASRSEh5n/UTQJ0PJa3UNqUfdV2X2H1T8SgeGn
+KU8j/ope/Ia8+TK5vfgB9uqwn/C9fPXODrk2gw0HjEm8LH3T3Lp6CpAUqUGhQWNHcMiZixMxBQV
0kBTao1bp2niS+W1X41+1ISwpUU37VWGAYthZPIUjc33sZb5toi7n22mX62hg0qOE/9e1OacyRwr
BrRvFfHJrrJE7W/wpaht1WlCF+rknCm0CYLayKkn66DdXyHEk0M+fs6Rb71kDuVMK9KLhT7l7MzH
eWxQI3n2JUlIUyQKGHinbsiA78ANaSEcLs8Psv3Z+JnZ9rTAOycguLsIGsAh5LvfjfZIalGmgHUW
a9wL5HgH8LTbK8DqtgMtw1LZoU+XX2gci4fIJ4TVV5CERgMPKxinZw/hmajadws+1DnyNWGnUlPt
YLe6lqI9BKNvH+dCYOuq3ixewjlg9AHRamQNmMZmu/ilv2siUox7t/2gux037HCafRa54yOJI7am
5Ktx+MM4Gog4MRHBiqw3EaR3bBSriIawoXdnBEZyINMB/kC80tDMe8Ga6E6ylz2n4zM6poTKhNoA
qcE5VOHn0cWjRtjqbJVIXOyN1JV1XBDUAxSsAQuHdXupRcuVqGqpgwtGtqkHTYpJIqqo/GskQ67w
iyc2nlTqMjAfAtZV3vlVrO7bAGhBPMVfjNOWp/h70Wj12KV7mSpM+oH7oDMmDL1Z7a5282A7qD/G
wOHUn+eQuOax2oVBn+zRviabvPC/TSVsmd4HFUoUrv2AyYw8AMpfR7x7BnGpqIFFy4bGKW8oUlVW
l/dlRyYINlSmHwICdgNyaZnred+0+ilwS7XN+U8S5lxHrcmLsIGxaYEddq4bOsjYfShd1sKFDfcs
g1dxn5JjfSjtj1UD1lqKYoR3h76OiX65/K5ZJVuN+ArZ7reejH/SDiY6KnkCbkPkWtXS7rIgqfga
8e8Ts4YWOvmPnMhfUwfdlpK72eQiAWQ8EcdTejDeuxo5Z6DYSTP3u6Bzijctgm0unX6685WZD6pp
Fgg8otik7vRTCNKMOAMihBk12M7OaLJTZLebJ5L91FKFR4tuzkHxfSYy+TELu+bsjBRgnu2++VaV
wrNJPKBDOqAEgnc6k5veaQniJZH5p8F4P9Pg2pAgL9njWGPgrZNg+QTrILnmDVElCyQvR1V8tddv
0eR1pHUZMlIzRROXjBU7ymgfejOyTArla7fekIkLZ+cUrZTHISKpwuoUwIa2uP65cTk3Dl7yO+1y
CiyWENCUCWWi32SWuo+6/NLUyFQCIe8j1oERK0CGg11N21roc49w/kxDaTZuzP6iylLc2l5NUlDF
mWqtJt19oLJjopisuKJCj2BBoR/wMkMjPIRzbe2U6I5Dqsm6rT98h6jJ1msFa3KgJW/9WIe7EhEW
o630XucxoaoNCNnG5WxtzeDhw2Q6+Lb+mGvig6N05P+qQPomcD0Sx93y7DZuoc+2ekUw94m4t6Gp
nYUHIaaGZhKKrP8xVeMPd8V9FhQ7tU1GlTIwRupw/tWAQ5pDD8D1HDILJX5BWe0FlTOpCIF8clwi
e+hl7jTSTVLAPNQ1CgCNm/k7Ker3ZZDXPGWpkU2V3LPLsTjcMHpUujlkTL12KK/U/NqnnGXLfAhw
42VfGTYGAGwTtDsk2FsGlvMSJupcF5jg3X09uJyjNN9MMCd7j9PjY8fbB4uHMnXatZrwRtxQa0LH
apCUnxl5Yz4Cq197j8kSJyhro5KROuyKqJ0epgx8po3IYjutdEY7LudTUoI3tbR5yvvzAE2zcYf4
saACzEpLPSuv/SGKhIPOH4urKfovRSfB5jJ82TV63AVMzQD1xxl2UIRxam5j8jqcaw4+79xk4h76
XHGOWKZvS07amyzzl92kxtOYG3c7M6kH5arJzEi4uHjjC4gJ9HOwHbnEUj2MrXC281csHdXLyAIJ
Ryb0uKgGDNcw8to1pGeMBFNfDBrx45gVPycH5qvnALjnO8GCp/S+l2Xi7n1gcBuPWdfBUTAch2gi
j7ZXR+Yy8zHQqjj3KrofhzYlp2bBLhmb71aQkHE5yORikiTblWgqUWO5LNsgmt5F6P4eGAXYl6Ls
7h2dyqfOp4dNZ/fRSRpY5pZu5NOzLaBCF6xXD1kgx5yz7Qq5DY17wLmlnrz0ZVRe9akt4SUD03xC
o1B/QhtfEOUCdNHRX5VO29dASn01ufjK1617HWJNWR+Qo5Wkv91RVl+EHruz3VrQz9eHKOMI8Q7d
4uSN5BDlJTOGDvrKZCbntyVK6GIDIblAErsg+lKtkDtEgExJoFl6c2MeQbgo7A0DPQGjpCCV8uC6
3bSJnGl59Hib7wLIJkeIsxhk+Y/2CdDpucu/BQaQjozH5zbMoTZn7cNg2upVlPrACIqo57j8PQQg
yz2tsp1f2b+L4VEi4r9003cGEv21kNi0hhJpZV4nJ1lpgIHac7dSmKPt9Jpvl419w9LjWbLMmlDA
7CtEPey2KDtvLM5knFiS0LzU4E7I2gEcnFKmBBy4J9v9IXBeB/O4hvJlK+U7pcFNh2+uR7qMWzUP
gcO4EF6LOQY91DtZg6rArFTMy85q8/BplMEekkV4ZGl7GIfpJfCD4WEGEMgVhFyGtgG/l1VcXVPY
emj38r1n28ml7Khhp/qLcnOMvAwvUVUmh6p1v0eD7R0T6V2NxxjBM942nDQoyFmPp5J9E7GoOU18
7F8qk/3CWsdANIpI6ZALSLd62kOEDY9DLupdVg4ELepQ30eZzwU3nUvmCYbgzWYXjSlEWTVJxuBk
awsneBYiCO7slHisqpX+zq2ZiFiswBCazNtQ+N69PfX6sKgyPSLlOS556W7KuERWxZliUuHOY1S1
CRq7PaoimO/CdH7LOyc4ezgWILgjZc5NBZszJuzb9KIlRBRafshIuUHdsm/DSkKNg6qfoXd8TBiP
k5zYzwDF74xj90fOSAbpRzgy+Bjzl9gHT7AGEQXJL8dPwdp4TIZ7b013FRR9kyT6gi77vgUCB0mV
y6hd+dbW9fXVKQBZV7qzCeXJSSClnUXumq4EKvHNZcR69OPkWzal4xV2vpNLcqsNZpFSg6hm0V5R
XERMVFq6OzpadbARa3umqy/TfEI4TeMnCYmMcljOnhB7RJgozkNSygoQ4V0fzbupTkhjKZ6k7KIH
RbQP4hPz2Sb1Virr3TFsZSL1LOcu3Vme+TFTK16ARuEXJ9QqljC9C+Q4ez6Y9KD8d2hfKalDqfUt
nH6mUR2+O/JHO1dwagMzX/wYSL6qF/ZwWcpFvciveY0DxvHrz1Vt+ms6FM7LOL22hYsBAlkCERBx
8VANnEkY5e8LBCfPVa4ZD5UivI7lQxDTy2VwKFmFE8pcw917Tqlgfs+lih5W3JIzBohXQw/VaGxx
/LaMF8YgVXdRteAmWm96Pxt2KlqiO8rG5CGxn1l7XarZPmSKsAO1LK9tPsgLK4r5Rfkg7Rfg0+PN
qR74X7p+iZ9vN4ztDrJwf7WNx/LOBsDoqwhyTD9jBsrm1yWV5sr1YHzxR+Jw3fzbxJiYqfXIhiZH
lRZZSX9ddErugrHUBjUQb6tXPzcecCsr0hOjYc2OfYGpBP0IWGo7EdETzi1TuVQ9ucTnBLsE7eLW
r715G4V2vdN5JS9e3m+HIl7ONYNi+Fq2B0aMmadtjaxzAtbNHfl0zpxOzwW6kYklZScNSdy6MKck
Q7wt2umX6IBpembxt6AVzCmgYW0Ekb5j3mGrrTJno3M32zlQGyfnXJRZ+6kOQGmhlsK0dJkBRgEw
yHcqABDkioD6PQWxOVhpdhFx/QT3Dpw2CwYmoPN96LVfWL5zFvFrsTNSVptQDPOj18zDPfsRCa4p
1dtak7mRzyyDnOA7WlTrGORtvDeOOKE3AMe23lgK8n5reGPaRlTP1dxs4aQ4r4AgK4BxAG0KvaKr
RPy1TrNfAM/jp9KDLk/XdERM1dzNqTdRMtbtFhxrtZknj8gd5bI57sLsCMPRELvTZfto0d0haCeC
ukImd/MMMMzK1x2/YPdMoKdM+/0AGXXbifjL0i/XEijA3eJN6mwi0bIUqb9gjB04JBIBHdX5Pvs2
9e9cTqeBnngvnbjbyLB6dhetHqpREL6cNud5hng/V14Aq9qD7z8V0JtCUhadLn+fe4vsn6EEI2ch
4EtjSSkkp+iuZSLxGGQfifu7i0bvPWkmdH1hSeoT/lDjG/mVuXp7T3BhN/kwkgo75OyN4W/KvQ7J
AJGveTW9Vo5UV4iFS1CJvQ6H8C7mPHrEAsN0YF8MozjgsX+t85xkNBBY91NEOncwxCE8hEEfZdEh
XUns7kGf7Sr6FWsX8WaXBhs3mF/9sPKPeiBF1u4RK7iIkKu65hMdBvqOGJ2ARvCG1GYgoMAimAoU
0s/QR4XbsByne2wh+PeAHBpIaewnEL5jBhkyUMsp4GkMCxGSdbqiYiB7d0CEx1yLlAvmFR2htrre
FML56NJt77hU+hZrv6FN9mULcCNNmkPrzw1Cg1zDpw3GfZkuRHQSR2haRO9FS+IVmSUwG0O/8X9P
9hH/CCQXm4AB4T1ZjjOe0m4Nf4I7WzK4cg3znzDVV1VZX01lfmQus5BKg6eol9mAmfGdY2PNBGdF
ybWFtn5xGgjrqKkqFposUTsHZLnnwnHlGOarC1vUVGrnmS+yIRVbRqduqDjf+91GhV3HpT7KoLBJ
AoQppwThqs1Um8Pg4ZAPUxfJJSMZagn0de0EpZJtbtVI4oskDGtNuvLCjJ8mFT1PO9PKmfihVMt8
au1iX6RzdCbmxnF6tONWX2+imuGXGyQDKCDh3g1N7e1TlVZsQ8rh1ATDT+bh9j72IPZjlCadmSVb
WTQfrMlCssVINjQW1hqqoG3m5sSqh/a5CgrSrT2dvnQMl2bDvlbjXjhbI6mGph5eugKmli4y5BDa
8j8N9Ufk+uUJGex4N1SzsyJkgoNe+3rAV3fjILzDjL2XBCdcCwGjcDy3kjF6R+VYRe+5BUsSKFC9
7+wcAnYL/69Kb5C45syHZfA1gMtC5uE9Qo88Yb+DIudD7OI8y2GIjewOI5R/n+e9d/FR5RyrqXpK
oqG51LVk8tMr9RBF1JzhYC6chMnLTYvksRTMQQSzNSG74M70wysVFHDJmjTOKO+PXuzKjY+Xn+Vn
ts0GlewXu0JOQRhE10Qbq+rUg46WV4dN2TqRik6OS9Ckr4kQdWPeuKmdaf9XyOuQOq9dAZqQM9zJ
n8MC0830oSfXgcXYEEjlMd7Ltz7E4q3bUb5ljfM9L4eSLUf9s6dp35u2Tu+t5ldd9PkFiV28iwL5
cwrWUZeblQTdEf4TT80GClOy8+P0u+vWj6m8zW0ZZM8ue7I+x/yrOaoTyw6PTp2TSpqwf6makhSJ
obXOfSApZLEWgnGpfc6z1S/2vDRZFeULrGmu2yPDotiSDBZac/WGb8ww7iWFyHs0HedBRafCIdDS
CUjHUHHHVjSvui0GfoiQ3oeKpL0Tdl6Q3RwOCPkdeG+jPna11DTonEqoI5/r9LcTqebZ9oMZNUSs
tnUr5T7M+GYC57tj5pjQUCNQTbCNZKQTIJJMjgWoe3jr4pwN83MLrj5TXQsDmcwuGRJZAT4wYZKA
DGuCW5M11AOiZBg0F/6P1GFE4xdE6iwwuCGRj3dhYAgBGBPvFMTW9xIjsY2ndcfIkevBOMdn4/Hr
+Yb4PL/uhk2V+mqTsXJ8TGaSD1aOHhNaON5d6u0jli0gJE9ZFZPnNDvNMbZCOJOM/Xaj/9Werfjc
mSHBwDqJY+Q/NAxZCD0pjGU9Zw5YysmFSmW5BLtNpXr3onQ6Yexr9u1ik8rH+sn4IQt9r2tRkcBi
zP2BhKX1ppyCny2zNWZ/otsxvBBHdjJPadz6l1wRzhiP9o9S+c9BaucP+dzFOycX12iEOtSJkcTs
Ih7hbNP/4DjjA+5TcIxJCDusFO/QFh+WSZu7kiGYbNf12JC9ApidKJhKeXKJu+iKviSRIlPH2gTP
Xh2R3dJx0lqKjvXePZeMPIOFic7jx0C5plX8npaK4nzyCK4rfLIqE8tQB3ifZVQfKt1/uE1fvLaM
hPasy1B4jF73UGn1SlE1H41NfOZSl281NdKcDx6oTPCbGMG3aVTQprV5zxlpIkanYGA6xxjsu3S+
ywc3P6n/Y+88duRW0m39LnfOBoMMmhjcSXpfmWWlmhDaMvQ26J/+fqzdB+hu4OLgzM8kIdWWtLMq
ScZv1vqWySnaAXHdGbWDwVyntAKQ/Mg0S041QIMLkrndImTfAvv3HzoqYQiOlbmbJvXpIVxbm26I
cXzEe4B1q1tnJeHeFhHy4xRCfKQXaxPGbylYBAYNg9g1Nj3NXBKQNAvOQa/a5yG7mCkF68lozLu6
Kt3rUtHq4C/nMw6eb1mQkZWlOmsra+5yXVlMaKIiuObmeDBHqU4ZtfSxJ24A7zixE56V3aI+Mw5j
uON90JcbyfNUegV6mym6KSyDUYJ/wgqhf+fsKVlBjZpMWEmrbFyTUhOgs9DlbDFXx7Yg+dnH4rXx
zWCFHQQQ+Oh+y7hX7rmYQJjp6FigoHrKK+OWT01/7NxU31QYgj6oouw6cF9G9ihOTl4iNhkDQAho
4aL0FrWyW+vMAZUeVHw8fWvtmyLjaVWYyfrrwQ+JH72GUWWrsoUzzNlxiydKRbOu7mWYPNkWQ99Z
9psMqv9C5AVzxXVJqEVlHqq0uzKVr8k8bNyXwGU5ETXWS1lQowQD4qM+ZTPUx+TnJlVxjz297cta
fvcZtKyxAvGW8Hdsizq33004nv3vtmrla22b7d1P2tdCo5+iHwaRZofZu5NFv0vX7X+XJfM9Z1Kr
uUEP6xi0wvE8XXrDtY/aGsnhtuR+VmP1nWOwQINoJZC7gMd2dsN0vJu8W5SiKQnCkqisnuQ9UWdH
g1V6EFuvOlbPUT5zEZl051NpQ2jtcQii5LRvbcP5ESSt89RXZDdFgAhKRnlP9fIymVDjU92MdzkO
FvMBU77NqMZX0fCOT04tPS5YjSG7T5U9HvRIpnW1RCsnXg253ERQJKfxPigR3hrTBIRbPhcBnS8x
Kt7ZYc658TEzML6PSBYwCxIAw84jIFg7x1o3MSYAvG1zRd0PkNlOKGrRwZUwFFqaOmsw8PGG6adw
xBPuZBK2FONkq0HkxuP+0xOEWdgGGRZxCWK5jRvCRC1iS+iSgNXhdXpJ8/lPxfUd+33xKlVnH2r6
6FXKvQxc3nwaRh4/iZeiWZ2JmwN2X17zZhG2SL9jtToH57yp2LLM8QVDY3qzxAVi/nLx2TkCEvVo
s7B8GtySHJ6eqw7HEMB/kkauvSz0DdzZ0azLF9sxGD/jzDn6TUNB0xJy41FxCRXabwQMPDPsb0+9
H20kFoHVVIYBAfQogQcfsCPA4HPtBtnD0tzwMLFJ/rJjJmRM864qgWjbWxh0x8jKL+xo6bGq/pAr
Me26pLUe5fhlCnY2dZe5l9EN9a0zzavgmbHRHUkL2XKKGBmjWzeMUd6hbRpYYDkZ8PYMPelzaJTm
Q4EwdveYrbKfKeOptTua+q77e9lm2SXDXEDjmYpvCBMxcIuGRTprhg/6xX64BpX0v9tJW7L94VAE
NxtRHXpsl2DPMbPsfhRjgnTRreQpF/qTjsA8Ww1ngortrYkd3Bum8tyiJ+dT4eGUwr++D6P9WvrU
ehI05uXrxWdBBXKjeySc33dsEA9hQ+eHEXKSiUZFlIj43BO2s25r/EbaISIsCAeuWl7Cln7bmAeS
Ortu3/epONbKSZ4B/29cs956PBchAPbETzPAOMBKHhjJ5KfBwBZYKTt8b2LGrmGugwufeoGDsWYA
LdPiMwsoRIB1xI+86Ky9Zjv6zm4bmd6DyZ4r0ycrR3CXt6fK96r3vFu6Z+gCcHkNbENXGZpvAQvN
P6VdcwR6zt3tmPT12uRfDXz7xlbokcJrPPptAMcWStSm7PJbOfcx9RMteplW5tVk1r9QGl9aBMr8
XIv4I6oZ79Q+frFhanZSTDYdrVg7FKF93lfXKs2aTY4qkz2U4iGcOMG9yd0ffuiW+8jtXywjfGoi
BLddWoz7wCWrOw343zQyeziTT/Be0JdsgoeEOUkWHIoM8E8vp/4x4C4Z8B18I3ts2APZfgjchixK
rCX3x8XlERxx/+1cbbm/OnwKbrBNS2ZTXy+JI7ybDKV5hca0CTcG+6Bvmaybs5txwYu0ML+1DfjO
Po/8sz0g7+t05O0zo8+vpFWh3XYcksi5uBn2pu+Iqcg7BOq/aufQO1Y6hJQ4qOqviRXRFAvzEiWg
DypfOSfLnoEdljAibc2q3s7tnz5SoTfNCIdqwKnXngcP0yRJ6Xma3PJstMHvkXHQcxyQ7VkVCBXU
17yqQGNaVEQWfI2v3EbnF3/643nGCKfaRtkJVEasIdyRIdwuroM4sd+ceYiID+ztkw56+60W5j9/
61acd9Dipl2T9d3BLJGFZ8VI7tgwYRbIw08SWeK3rHpWlSrfeysInwd7QHORJA81RMYT4IN9FQWv
THWmi7ZVhDxPeY+0CKJ38bWL6Mbq1AcFIY/afY2y+dIqx2Ockk6vKWh4A5PZuckQYdDm2ASoYIkK
VVN/mwNWWJgLqhPeTMIEGmYOCjUbYIGOoIuOFtpBhF0s8vLZaca9zgcff0lW3JwJH2Rhs8mdkJpv
e8CCO7a7KCqhct+sMv/DqMHf15aJgsEa7CMVObcExcZqzFnwB5PBY4ZKd22247zrFL0stfV0dSn4
11U59NR3hjgoIdunfqblJXHGep/YPbSd3z3zxv5MDakeM/KQbZdGw6FAhrZq2jS4IPsmP8BVLFiD
xn0C6b33l0TeLjj3IQVvrrs/fJwMCEOtuZA6e1fk6XIUC/tOpyvvtJXAuyfnnBvOuG1HMsXlx+Tk
6WsdGs0r9Vu4AjQa7Z2K+ghqP+njc4umfGRQ1k7eR2eb3RsSW1pcL58erHbEjdC8TZd6yRULh8MG
cvps3FZcv16MXrDswQPJ/IKvsSY7NIDJ935M0KtqshNqPfEcOKe469JHpQP7HOSEsNaCtsb17NdZ
vLTKsD7Ez0x3N9JRwvfIsMIniCIfo6uIVXO8En9bNDx1jR6ecn++4IAN1AnkDYDSmbnBrpgoUWeM
r6yJC3On60Z/EQ3OZjpzKtvw6p0qtu6dzH4kCu3lmFT2BzopMrSDl7anI0lcEe5KgrOukS6ePNkb
TzQMiICinhnPnDRnERonXfHJA035cGfRHWTvgVD0+u90FuKIccw+M7Ij2mwUxAmOeGaabC62Ch0o
g5NUuiOtauRtrTCoidu0CPCYmveIqTgBssWPTFrR29zd3TbKSQ0nw2PW3e++ap+nSvibUZbDEqt1
6kvbAR4XvoWqNs9d3krCOUiS5pzw94Ml+78Nl/9LNP1viKYWFDLMpf9/ouk1RkYS/ij+FQX+z7/0
X0hT6x9SWMoT8KWgIH3BWYbfuv2//8dQ5j8kQDMFWQKCxd/k0n9CTaX/D+Ertu4udB58vovDWZfd
wjuV4h+ATE3b86EJKCzQ/yOoqVjwqP+KkgONJGxbIvcFySmlaf+HmbYeDYybmRZnI+BGbJBXBXPv
nLjCduWg/hrF2JzMroxY9VBIlzQbT029aLtncfv6XSdK/5Rn6rE8FNkK5d/qch4IvFmGAWMmFgxv
vhNV+JO97u8Cx0tpGAwNigaJCyKmDedBfLIGd9tNUX4OUxffXF3WK4PKhbo0Fwe7Lurncey/V7A4
WCL1z7rR4ZPVFPYbZyCkN+rHEwDK8cjU/Imf9V2zq3ouPBeNh7sEhCqziagG8uDcJuCgI0s/Sat1
bwHQZqDFD4Ehj9E+wQmxg8s241T8Qcl1yEcStewIVdk0iuKlZs7KBsLH7LJouVoAmqSQ2PIxm6CX
vcC9Y+U3XvLE+WE72oQDRw4NGm3edP3TLcPhxcvJFcPj1m2SnHhypuKfoQmUWHWkSnmJgyEjdyme
rPHMIMEg3EO72ykx+xeOu0NY+wpLDJPlLEpzwmWM+cDHx8Tetr0bvBkmDAFKUaQ00cWX/VPFtrfh
iX0UrdHfyg4LgAyL35PovEs3aEXgKbHCFsI4alQPFHRiPqGvcTekRIAX71PQ6rHuLywSXlwzwugu
82RduaJ4KlD7pV5OG9Aidtexfxn0eCoim5BLp8fDwB+/Jd6mN8LmHlt/ilkwD1CJZJVg2HrNd3ck
s8W9uzMfC3bABxTB9Jp7/fNMcOwzYLb95FrtTdbIDA1MhhsDSMNDZWLPwY60pjU+M9Kmtlh/F40F
Iuasfg9zjKqCMIV1ZFbPQ62GNQdIi6soZdxGQCk5D5517P2Q9HZLbP2EBYecTHFHcMLEtU/8vVdA
B6J67UQ1/Dfcmv90klu+5D7zeSSYkMAWPvG/MzJ8jc4vaGb2Ya5nkDRfukz9+ovNWb0SWIu12UVH
x45fELHCCoz1dxkAkIok2esiZIf7Lw+s+9+4lH8D7ANL+c9HAPe9EJ504La4iifBv78jBhJYGbsS
g1gYDccsRUzqOJWxxt303OFlOZo9wDhdawgHnfuZC9N4BIT9NSg3amU3H2XCyjogo4WJnX/H+UoC
eR6En4PEz1QEK+www3ePz21F0xm+qp+VcqaNNBRB6R2ccfhkOEaxOO6LxA+2tPSrru0NpDf8DeK3
rm7mcrgRgNJ2/MXQrfCCKbwzIaPMo105Hbp49mqt05GiNSXXvmPIPk3ese5ZcBTVkyDF7swhHG9R
RGbAd8PxhoC0tfFzGP3sbGBCoZ4zoit75eSV+eZlQgN39gLPX/tm327TVNhHYERMvER4dYWJGroC
p0R8WEufX7xYk/E5qHB69ht76zTmO7m58lLi93aBjdxnPNlRICLEwIO/U1iA2qSyXk3mHFBRZDKa
R0HfOFZWcojAGxA8nsmjjMYjMVT5oR/+5IHd4uDt3gTB7hc/Fti6bKPfYHO6TQUD3I4olnMYMjZK
ErW18+85u4KFCeFsZabaDZmUP9TCSSgLhNJp13147tgQZZOmx4SFMvNvJkFtjwoKCw6pMwSj5cyo
pjk/Sw3IxUd+dyAquX8UXsdQpTjylspDNNEA+qyAEtpiVl7DeBlnZoooD2iMuro7JIvpV/S/PDWU
63hZV7QYE4QIcUrkHmFnhneJnKQ890128AlsO0epj4/dSY8sAUDht813zxfm3nAJ1c1C193LiECY
Ftv+2iGzc1N1/KPJco+gsiPtD3qjDqaPPopRg00JofcS0wRiNkzsUuWbUS/Fl04IkgRaRZ5xvZKR
lGdrnl75np5AZb1It1fbRMb9VQv3ls01krxuFDcstbylEsYa6K9DG7UxVgcZ76wAZKWw3oGpOWva
RbE2pwCHdANFuGmZWpVswcgUOuBXUxcn8B4RiW27hAH1yofKs6oD5V9CJ35qhMJS7r/hCJDHTE0Q
O20CStUU70MVsjiFtCIGVMxp8GJ0RoAhyKuvEmxLl6v0mQTDyIWIVaiSHceIQ66wG4DknQ+ET9Zb
fNavuhXjs48G2jM4AQJtTNcpTLaFJMyVxBo2KZUDUkZIouJ2lZiZLtrWT6MGGjrOfJ9pHLzC2Hkv
HcTjhl3sG4NZWp2U5WVqNjAYFsX3eM+kT6OSFjeCtgx6Y1NtgyJGhlXY6x4fNvQj6AtJMo1b8AfI
lBcFVtWwL26F2kY673CGx8Veonqc/KpYt36Q7jCMR2t8O5t6bJwXTEnNoTbwx5fZg5pEQ7E25UbF
dbhl7a+2vi7fwn76S1ZdQ/JEeE8aZWKmI+g8bqbnMS6IgZDZpzIonb+ePIQjfEamX257epG14zTv
faFoyR3iLitixsfCkJiIFkRp45zNxBg3KUOaJJuRvAavXvetUbDlHHFvYXFRAo3eKkSazV6U9bBy
220CcrgbzPhSRtg+osxw9kMlf1ZxJm/2T3beJTVDvukI+5CO+DPEOdeiDtaOjn7FOnYBR3IzFkFw
j4h7EwUzCLsfWPnDFfl6xlUpQshGUmRoz75UY9+epzY+ZCMLp1w49Qn54yfS7eRg5GuG+/G+MdvP
Ki/ZRPuogecarS5ptvt0Soy1mhx8YMuda0lSFS13hh9B6nEwFDsnf3YC29t1psbpRY5xO5CT/HVH
5jaymykq2Z42p0pTUDVYng590zFOKqsHpIo18s/mUk0ENtQtzAkODhdnePs7R0fPOqbbCa8zDoFV
3YJG+Hdlhuru+2D9qnBAXT6QTd/b3WUiXYn3RlxGbp/c2v2MsTGsyIZOccYa2K8nfc5CSlgQjMdW
VTBPctyztdEz4HHVa5DZ7qGAhmFns3epy03NdmnjJURFFWGxEJ9pNvUcMUiOjOic+gmmvtlElzsQ
3dZ5f4aB+y9qU6Kb/dg894X92+VpfEhHv95KRFxrV4UeAaf8CaoSmDWAmE4EIKPK6cJfqUqLR428
YRWU5XcT8fepsbsHCo/2XPAwuTWZY53jDqWxUbXiQvdwzCR2x9Z0VkK3Cl0j0gBY1reyuKVmnBy1
iXAzz046swLSVZepp5Ry59oZ0WAdSYeujWt19sK7F6rrFJsUZGS5XVAbDoAs0WhaT/Ccpk2kLX8z
mexG6g4L44zVeV0s2p1SVLfBjOqrDy5orUM20q20NnXLTQhY1do6oZzOsd9eXJ5pOwQiCUZaRLhm
P+FZDFq9yf2IA0Iiwqht9jGGwc0o2ZodvQZtoJHU8KiDsb8YyfDABoAtdfndkBp6zZILr/fMxqXl
iH3JLBYi82weaodJZYHDFU/pyCg5+MqnVVsRjseks4IHSXKOae5hHAUfedXZrIfqfNeO5hNcVlgX
Cfqk2fF/ZF5FOt4UdqiYaUt6jbeiCOUbMXbVEg5fLg/YeHnUAu6qoKI45lpxKx1FN32zMQJciKDs
d7IiAFtbDIoQAm5cZP+HqIkm9AbPbev/TtFpnlPLEK+6F6dOUTVllLTULc0vkVS4gz1xq2zxyttJ
DkUa/x5DtkS96xztNOITHMlXDcP6TVeCqbpERyvHgKUmYrgN01HsuYMVs2Ad39Ohw7CxQp1FNnvu
qFtbG8dyqp+knf6JTbs6RNG0N7lWpWE2D5zQt14zK4Pc/zN0s7OD0nhvRzgsuMm4CTE/En469RyU
U5LsMq8wnjm6pDsJMAzm3eSxizNfZ6SUg6yEGuodsWp891C9nuvYfcxRXTxXDXAHf+zklgklvHEy
qWJHMeA0kXWhZ+pudtapVQpnATVTs7OWVYcmRFM1wyZWZXsnMI80GzeJd9FieP16wab5q0wS/rgR
0YA1C1yo3YRpn5+TTjmc/h4g75mdIqN1lq8SklHEd3IY69HZ44/v163rlJe/G0jG8fNzkTErdFjJ
dZzLmLmYds9zt2GgyxVWBJDu2cJugygfD9GMCzPxrfDQB6CrG+Rz1YB226sQSVrViEB/clvsS9nv
IHAVmogeoEVAnKMbRvIIkYcJnNUSa91V37+uyhw80r0foktqOk+qYkmJfZ3B0ehUO8sZ/4rokNZJ
25S7sjGt3aCovNFDoTbw6g+L7m49xCAkqa6rkx8zXsVeIX/wznh7QKI2ITX9hv1qDgOKofeYTdEO
NdwJyJd9bH1dbMOuqleFlR5LNbi0oRUi3iHg3MIBjnQIK2FRIbCLUDaFCSAMI/8rMCGwJ1yjnssT
zD9ObKC2dkpprnv32casu2WLeg4N9XPsLPMkm/i3jMu/aHHledQ1wA+LvqH3/S3smhR9R5KhlB3c
nYrs9JOU+HU2OcQTM6/lkONW5uvuvmnRgSHcwsZhL7FKTqcQKB3tvgeI21l/AQc6GqEEwI76e9uh
f1jFBSvDIlYgfskUQkqJV9gwqa0cHyQXu9dhQR4sOVf+IyC0lJNH5Xut++DifPo82W5DIZ5tBhGI
FgEKBwV5aqV/hJ5fvjtljHQWxB9rW89+GsdPq8229qNsXf8w5d28L0frxl7ecUCvC0Pi6EAvs4sb
yg/OCvv00xOjecuIQt9A/HA3xWIgt3A4gFfmyHDD7zX+sJe0tV5af9p3XZ1dwmnwLjY/rC0NvrWx
kjDlgwFg4IUJlAgp//CpxKe6SgWiOUIaEFfIWRAvhlmE5bsukXDmj65O3oO4JCBxWTbiTuMuUIQR
SsEDQOW4M1N0U07Hwl6DMQF4P91adHcFpucBqWkZQeAEAqERhlpXyGjpmTf2IxhnD7mIRTb0jOaW
0EeWStTcu7SmtmaW3ZapWsW6ibZOze1t57F8p8p9yaZV71nNcSzaGzVAevGdAemZfpqETSqik053
k0GO8Ag0rmLGTCRCgUEpKvr/7IoWrDoPDoLrXI2Y/aWDAhwK5Vc1B2nJQ8EQXsnKxH/t0jkYDcMD
dlxqm5s26u1Jq4sJLHpI8Hp9vczxtpGs3YJImNsmseZt12Jq9UrzsIBZ9wkGstTiThp6CkaL2mp0
IpKwC+gBA6icvV7GbnG1DL5m4li/hjcK6wkNhTga5dSfm4VkEPjAq43RJW+YDef561c1cqagj7OT
ki1u4JL8nMjHIUyF5iMhFE9xbCbPzCeLJ6cDC5PwIFiD74N9xNc23tj9sIMkvXOvgLsxo2aDIQZx
rpXuvNCqnup0CC6B1QoICQJ/kTSi7Eypn57J7DJRZyV6jXklOAFTUaxpWu1Toic/ZzcBQYxn4JkB
qDiIqUOl1bI6KYd1XOcefIDge9C1+QUkHHdW4aqNXGz33cKd6b16RLNtGa9DWnxQ6XZ73FnoEvP6
WHJJrjNVErBdAT8U+dxswyyI1/1cs0dn9oCYK302SvI4MjtFSANwf1UoccZUlj8Ny9DLGG3gVKjA
usIN93EXxq8hXsFT0fJeDLRlSN+r+cLu/NdlkLH3Ytae9xKBV6CUL9wjuCBc+t4iKYmm5FGSXRdb
dn82y4xOBbqZjzuNsW79Wc6L7tNxgN25RB4Zcc4Swg9eejr2ne2o5JBFYP+msTSOaeofv77pBKNP
GQLAmRrravuNuH5dK60QR7rhx0AtfK8quHNfQ8jKctPzzCgD46v1K3D7eEWdnB3qoH/C1jSZxXCn
+1qFc6pPhPyAHBl8ROCdl2wYBlIGa/Ma1W+z18yXhmnAtTHcZzROA4JxsZKlYe5EreSlvrbt72SO
yks88FjypInH2UDwiM+R6HVKryUo1zvjPmjWkzp2jgqvLD5WTAnTC+HB4zr102A9svbbhD7RV1XI
t0TcwohblE9K+/oVf9N4aMYUfFYz31yPzU2UBcM1R46/lii+boae9Tor7OFqm9g6TI0Ku5iHXOJb
RXPYB8+4x/xLKmVzgImnOG3NcR/N4neRq+qsAbjj2KBNynph7ElY3hSJys/Z2GL9tKaIyLvWO3+9
SJxviPmGF6e3vHM/oNbv87E7fBUgvtGc5hCFmdYIkDCV8z+fWRVZqPh1gVIc5BvPC4tJTCI2CBh+
V6p4Hr36PBSGveaJ+iMEHkP1UIVbixNqp7BwrVOM0Qw9VrK3/aPhMPsxkxEbGtv3nbSd+hAkt06n
+l1l9VvDIr4Tg3or8qvlEofsiCS85YUQV8eId+ZoeAeODEz17BxXSOj8+/zFiyCfpPPUjMGcCG81
o1T2Y4xtTcX+3SnPY62/2ZXg/lbD1Y29bI0DXx4dOZ+kU74GxEh+NZKlRmXOWP1b6y+kCU1za+Tl
wZfQJ8KUb19PTFJLt/wR6/l3GfnAp/QHpkayyV0PQT/IwRD6zORT7uTZOCNmdef9XBrgqrMuOswl
mEHQ+3zIxtrGRlYZpn3B5/doMXBenbD4FsXGQOWpfjhLi4cKCXexeB1Z/vIzztkoEDflBpuAU/5U
oE4dmCkk9Oqytpg3BVy0eeiuaXkZ5rGq2fGgAYXAY3xFKR2eZYxw0nOsek8fZ+38CqrHQFJCR6X8
ljQJdEcXgUVpm6+hU5HNWOFYbarS3H59/pRu0yYwZrV2ZfWBBrrY+xYgSj/rsc27DXWz/T7lFGFT
nt16pqAXTP9096F1mUHIkkQFa67KtH2dCkSV3YCLF9IMTQWDTMxVzExg0l4MyYKRs/IpmrZDaqEB
d5nZUAmOd11woxtNhbTbRWLqTn8Gy62vmieT7hZSIpNOULpGuIkI5z6BytlKn3BXZkkJ8kkehE2H
J2dRNXdN0WwMp/CZEfTuGkwf++3YfnUH2pmx8opNYkTRGmUWoQNQuVYAuWgTQECgoF87adIc4ok3
R2hPZ6oezcECDwiZYlLpxKetDYzsOPT2N8Q3862R7jP7bWwBZvjuYNrgo1XY3gyme20Jyknq4Fea
QNBahkWVmTeHMQa2qJwaO0DBmAs6HF7WFG3xnpEFTQaT4T9eIeoLad/GCyFPO7ec1N/DlC6ov7H2
eK7GtCeLPEP4BK4hyXFpTW6RnPJ3N2IaHvJTwotAaSXd8pfdxKcJZfQOmU27KQzDOzlI+jciqg5q
NukGvMI8RGGQUGKJ+1SraOPmRMlTzRBrRjSC5zK2cSXzHebvYETrSG86nAJImD7TQSPMKHnuDJZX
IH9Ce1uhPxK+RLyU9Fuzz4f11ygowb61HeoY2uGPCJLYp2qd15Inx1ywiEqCqz31xcOcww3UFuBP
aY33sBXVdx9YDaPMAld2JuLNktQNlOq1rYQ6hrKFodPBbgiG2T1xnX4bGWfFTEG/Jvc217UnazLj
2/hZuzTaas7vZUubq0prYQoE6h2Nxa1JZ3oHDJkcFoMBjEoDtFla087mGe4lVFt+MuO4QKd0GNh/
heFHEmv3AFAzW/lyZOI9V/PK9FR86PG5gf2k8OPxxYzLjV6KUBCgV9shbUxIdofdRS96kuV6GEhW
+8JSeQsqyom9a2YiH/0qWiJrfHilNnYKrNzZ4tJphY9gAHZ8vguFTnjffn1Oqni7zARARyo3PaIk
2BoKgZxaXgrXeHcxOq/aJgrXQg3mrayxW0c8qttWPFKREihu//GN1j7g+vq0w8ZnmiHpnqAHbocW
Y0xG+gwYJATVgyxOBBXWF4RKK3OqwtOcuJ+mEeKZKckXdheRqx7iD87/v8q6VS+gidEatzhnJBXl
IZ2lXjO1yV5dsruMFqDvnECDbhbLc8XeFIQJb7RZTEbR3P5MNc03VZE4WYmL0rwhBmlMu2GrRpiR
PqEpeSs057gL0ww4xiYZy/wVHwO4Sx+OnAFOoR079r8BK9a0Kp03SqADqTLVdiC3dguJN7gmHYhk
y4pP/Mv2ulP+/Kp9iv5EsTZQXn/AhuDf8Qp8NgCVI9+0Xmv5S5PZB5/GM+9zUl/UgN+iBiSwSxce
hRyYgtlz++Y6RbCzm4phhxjss7DKN9PnclY2VkLdBf4qHOdvWU3sq+18s8sU1XkCPIVUGPycAxLb
fKJAgaGwz1kGnkxdrRPmmrZlbtyyZR3JlvYyK3lHp8b6AQLOB1LvP0E60w4ydSPZedyZPEq/FZX1
HCbMblKEWNt54GDhIzL2cRXrO6JOShTnwt0hrgSwdJsAp+UuKqhqZ+zHq4z0sLCI/OcxJI5egXrf
zalf7ZJxAiKMw8doJ4xtPcoZkWXputK2ceqxhjKM4ympWipMt4j9Hcxp9L+gNs4qmBGFLf+VM5O9
qLlmjFlcXKNMNyXLx3U100/IbjX49vQEqURfkg4PoTPdgy7qj6ERWRg8I46TabhzH8Z7bnUSQ2Bc
Sx/NWxD9qA18gJYI5DHwGZrQEzUbVljVFesFc2pFLQ9WRKNC18mHU/6aohAjBmLbbRJIYI5xHZ3D
Lqo5+/PxPA50jEbtP2jfGMKyApybqduC+ZDXwm132RAkhGEnMIklfPjN2OQXLHcpKxvYF/GMMQ9J
tn4a8ty+mOKPpTD7LGttLOTOSaXdK/y/5sUfPkzXQvoIrkLzGNlMQBX7rGX6HaPbiRq7fRndGvtD
Pt6Naf41dFiX8CwxwFcbR9YD2j4cuCAN/4w8qDZNbf8oLPPVDV21ciAN7BDshBgtlVGvp3AK10A+
niQk2zaLzH2chE9QgF+k1R/h0RUE8WCGVVzmrmv8CkItN1gOU1bCtBK1Q09u6GtLb8vPUu+EcTAJ
vT2NmtsnMsWZ/ibmx2ZQiMiFEpATgDQcgGw/vHRx0Sw2pqnPfwlThOwe1ssqxRXzsBMFaFyRm5+t
QWnO8t1fg47ipo971gdGljMT76oVDQm0y08DERW3DKULfoqkAojqDvXFzNPgGiFJvn79KgyNS6oH
dWzdsTM3dmb3B/Qd34bQfxtCpgSODerOrUEByOXl61dfL8aszVNvGYdibELiC/LoMLbRr9q2wQjp
rI5uZIYeddlPCFSWr3XL1wbdt/tWLlJqWydrlzD57VB60GpsKvDb1wu4iHDXocf5+2sB9qdd07Ih
8XBW3szQT5C9RvMxDPN7OhYJTKL/+vrXrwRWemqCBjult8Pbyjilq/zk5Lgl7FOfDq2sf3OQ84it
MXRTQ6LbMwpjk/SjuePfx0nUd9nBZiC8wcwDp6JL8TMp+WnhKEJUhBbeNDOYtun/o+zMdttWtm79
LueeALtic3FuJFK9ZbmJE/uGcFYS9k0Vez79+eiFA+zt/EjwI0DgZK8dSRRZVXPOMb6RcfyqcGEt
UsEx4fCrp/MSah5GJ92Mxqec1uRlgLxj6P6j4yzoEe0UFAMrQtTR76MXfyu5sluNRbD1imta0SGz
IucNi02zwXj7BWP+r2pMX6wxOVD546uhNSn9meJZ0srpZmuvLIwKmrLPBhEUQWl1G7JLTm5dMp4e
f1TVK26Ed4PhHxxH4zDKvWmobVa4XyFwM1ZL2p2KnQs2JjOktuPU5oApSar4sWWOmgu3x9ovYRbR
OdsAHW3JDOxr/Fyw7gYMuiQ55DpSbr/dJG+98d1lXkQlZZ/qcXKxTehMbYa4DMk6uVpm5W3twdE3
VV8AYskEceiZaWym4UD2yXRvK0OnKf26GMVpdr0SL26JpMJzHwqkwWzF6iqWYUfZ2q+WVJ3emh2V
jKN97RhFJPz0ayc6Ef1DREt8iy4azWXRX/HBFFPy1RKNi26F80HGoVHrENCjeb64Cf8gGobXykN0
OVcty64M2TS2tI5Br7f8m3qxVoWk24PChb/7vRiQkWfCqoNhqcCDRasxLuR9CCwzOba1+Tb534mI
LDGfJetBGiy+b+Dagu9H22bH1IrzcIk+1oS9ZDLPo8ixfixj9IVzHp7/QTz5jRtgQ/gxGaBi1udC
IfrNwFpt7Mb9Z0mB+dRFXuwTb3wEQX2ty+iB2bHcmh2Idz2f5M5R0dkEVMngg+LM9mYMUCgApBTP
HmMivJO0eBLilcEe/PTzH3kPuZ28xbWhZ1UbescpeAjnUMbWHFhRtXeaqtvOY1uHet+d+K9X5BoG
K+gpZobdpa1asI2F/ZSYyKoNp9XDJhtogeo27TT11axxeYkx3bJ3/BSufuDYvoNDW27GLj+ywtOM
x/BRVXwDlUH41SIfTSXkDrDSzsMitLc098F3YVmlsdvQ/+02MahP6OvJD2Oybr2i+2hHVYAlpAt1
0SG8Sn/i9OWLJKGeYSV+yikLer+Ngy7SOzZJtTdFdd/S4LGcCXVyUnq7LtffGEq+cl0xmVuTxg3u
cFPhG+Y43zGg72GJTeseU9NGaVobwcPIqV7j+4mQRCBlR79q5u0x6VoAMtBIYdQzhGlo2udYNJdq
ZLevix2g6RteSGrSXIC+kL4f0EFjwzFx7EAPUU+OybG5RT+b4XMf0pq5od0GFVaOAKZVAPsuUGOs
GNBjYG8mtorYldhW0jyUSwbChmaTXmxL6RgBmrowRd4UZl6zNbT8AT+FvQVhuWwBXsGZYKwzY/hl
IcS871T0t3zDujIOrShhF7kZnQZwpa9/74p8kxqSo32uCgbCOijo5secrRishqY9PCRjW0Zfat88
FHgdtsoAC8XA/ak3gHeslmj7nxJH61LO7yib3nNWtI0roP1CQSNXB0AJtNU3sLnRjg7GRk7WCx66
ZOM+I5Hvdku1i0DGH9w1IaBkVBs5NOLsGR4EkBGxnjftUWAWAr0Fe3IJdW/M90PzppC8AFxOPC5P
+zSPKbjVCiVlXcYnkfKlOrqzs9v8SGH3NcvgjSYA6QWLcaVmKLlQVUlXe56ns7SiV5OVKOgYR+2I
/XrUadcnHs1l26PyTfNvECMTzGjmP00dv/Q8dRkIs02GwTy06+Wt9Muf7tACU6kB1XnHuFGvpdPH
wWINjBqWS60sWqeJSTNCTQEyYrEbwPAbbZlQxkfpnc53UWL4CgqbuXmT1Rf6pT9QB7zF9TAenc77
NSz+z0iw4cpCA+Lk6X8Lm/ldnOa6Fr9wBvi+5X9OTZd1aXlZ0USnHiBAOntfG6fpADkjvUrGGBa9
BfCoV6Q9Vz2WjtW1n2t3mE37AGd1Gtr5mnnNE7aPOR39WTtnfEqiMT0bubVA1+sg8nVhnP+3cs6O
lsRNmCWcstazjmptfznkSOzcxA5p0dPPL/w731oD2Fb+H6YsknoBCDgMZjWDc9mIk2HTlgZ8D5So
5vz4lzf4Ka7o4w06Lm8P1ghLof5J2jcktQNKJY5ONmUeuS3gPEO4H/mSanvJG4eJMk6Y2Zk4kn2C
von4rZV49Oe38ZvGmMvk6sRpuYiNPf9zOpxh90QhID08oaZZkaX5tk4d3CjirXY4dBbrl9mADIzq
oviLvPFTMB0XwNN9j2/Gs3QDsfQntaWMfbdBHeycrHUkTaAW+1wKu2oEqrGsnziGxI1C5u/pdOt3
/6/c8vjj//4fsb6yIVg/uXN1xybz57/vDYOY+7oqSsEIKpX3yL5OHSZEP2qNA3F5+3ksWbba6bla
vF+1u6iAGAPiqjntlb1HxzD9VU5FHsxYcC6qmuDELP25yNRwJ0RNdi2HeLQOf5Onfs5PXd82Mdu6
55qWzS3zWZ46l7R8fE7GJ6tX9Fe05TSubZqaoUOQW/Zws4wtkwJ1QKBnL5BHInMp8O0wQo/kMO9Q
JWajWV/inJm7Rrau6tv5kJvqoema7tzrEKsU+j3X0vbMjRGRLz8w5/T7sc0YODCa2JCP1F8aM0Er
5zpbWtEZ6onM3DOavuPgbTz/b+9Oj/BA7hLdJY0Z3cd/f1F1ZUudK+2cevrGm5YHeKNbMpRD/621
OAmmigaw4WZflZPruz+/9u+rG6/tGoI0M2afSIL/+7UL2JKo31vnZOgOuMKp3SHS7ENSHwN3bZv+
+dV+X66wxKyZgMLxfZatT6/mdJaJN4lPCnP+51g3pLiWm4/ufm6Uv6Ym+vnn1zPX5eXTMyB829It
D2kxloVPlxZnvqTzUQPOjyKXXLBsy5F4b7RgwOt+bXasI4K0pu0fQylsVIXMizCvqPZoAq7jUalc
+2jFzeOHaLRscA1WFlUVeRhaLexdzoKFAUjcx60E70wn9y+f4PcF1HMEyxcXzLb46dMlq9IhmsfC
sU9JprnAM2jfZ626Gb0XnyY4EgfD0L5ZDMIcn7eLoKrHmz/RY1vliKOHQgQsSRv1ALvt2Wec4eAa
b17MtImfl+pLJOSy//Nb/n2xXQNDGe1y2dnvP19zPGupvjTCPNFqoMEPSpHZjqyAjgxHI6oNQr8w
OtAKj0v9/OeXNv6HNY87GYoXDWjXdj7vhy7NW167NE/T6h6QMHI2hodyBzfvGXqhv4nUMN8Zndds
7AwiXb5qatWkTxs0fsNf7nZjvbs+3X0YZFiGbbI3HfE57HHQU6A7vmOcCkeyXq3qoWXV/Ny4/4D7
NV+oynngOB9qrlb/5cl2f3+0Cclz1yxMl4HN78sKsy4Pm7p+anT9lZ4gnKnEmr8Jb19axeOSMoK2
REkLNFpHOHoG7QFcPjgD581NzUNUAJxShntY+hrDvXWic79NDdUEpAQZ29jJBti8mX8/2cZtITVt
30T2iXgGeF+DHE5CLJveHPR9R1LipksYuTVoaq9xGmN0X9oNhhGxA0DD7jc7fpjWBWhQG6am1R16
0lfODCXWwR98RELgWMEOEFMgw85xsnVIAw4KknE3vjLYy4zqDTvaI4S9FpwEg8LRiA4xgG1ulCB1
Y6A5mensx0k2m7jRLgRvzm/TaB20DFWSVuaPSuPgxqH20kJpZC7mM+xsqaiyHjLmCqy7EKn21MX5
rW8Tg+oMQuufb17z95vX1zFCAXG3TAqIj8XsP2K0KzBo6azhVIxJFTsvudijNPieJa33MHT62YuR
YeRAn/rMoJBpRbepsuoZyIc46otiuEyTNYYi2Jk9CVYEJGw9tIwMSxp17KXAaVtpGxwK5l/euPj9
iScBklWW4zGh597HnfgfbzwuBmQrnAFPHzJRgcZk0eZffRyL72Wp3jBSngpMlHf5skRYnwpm0lV/
63wbxCLJTs9IaIhRZJCH8uESFSkeW5i3owQHxLDTOuZxTV8xe4mZVoUDU769HSksRw2zhpaxluF/
s7IReb1BYM/ZKpjkO8jUT8bU3D5OVh11/6W84ZhiYfQnKAFgFZGz+OPZLq2HSWMWUqh/FHyrMyEZ
KZNClsyDXHnT4+zvtDfPajCllKkVoMPi83G6h4iV3IN5+sAztYe6Q+clzPH1z3fF/2DXIWsSvoPH
gspD/Dm6V5dtsgweW1jhHXyaPdfW7WSInA1/kU+4VAyxikYcI8G8tutTIV1ChRJEEbnfxHuV/2V1
N37bUh2Lq28bWIhY2+zP70emLYNLNS8nvt7x6JJQ77luONW6uqY2nYTuIe/WENAG3eNE2ESyoFSv
XAZvaVK3lz4lie0vl+i3B4e3hKvJ0h0Ht/RvK523mGiyaR6ezCS1kJmusIGIgSHzhjwxaM+YyOtA
IM539PvnowN5v9QH80zMpvWXaFDjt/P++l7QGhu6tR5eP0fplrhz8Bjr8wnwAL5A3Akk1sp9yhhw
M/Z8aZFpIn1l7hl0jmYEbs9708bmPs6JSJtleWOuH/H/gaEvqXYpJskTWchO+ctF+313cjhQrEUJ
5iYKhM+lGRyTdHIadzxpyvQ3uCX1YxnrF9SxPnVa7h1owEKUQPMPVdA/aP5e1jzaPpFPFy19JPa2
hN0ngA4odVSk4xG/5JWXYh7vkt2E0PexkVO5Zbm7djDjnlghyjMTSwxHI3lLPcvwR8rQbOcqXGr/
Naq6nzpMxX09W3BG9a5EZ9VUYOIrBOEC+MruQ1gNDLDcDZ5AWegQMY1S325dcRQShpaaS/IKTXBx
DWahswAqSbg5aTA9MX59W6wqMuBLNAss5EGOv1vqKg36bFkReui402U80RuNkDdq3ra2RQUhi7Hw
x29NN3e7Ya7h26wFSM1AD/Wr1V0W3JK4QyrnfpmRIAxh2bvmF2PmOA8H+EtpNq9FS4kbp0Wo2R1O
7cj7pXT0IINF5Ca9l7s4IXDA6Xv//mMRzWgannVveCJy4lWHBK90LRxRWl1S0iNbs8OIM6GlcO34
Lm6+MvDP8Bz4/slR8+Gjkk4j9WuqULBn/sDVYCcAGRgbV6NI2eNKYglsMf3lzPH7zS8MKn38xr6w
9N+K3bTCIYOaqwVNb1GtgU1Yz9Dkv4KOtiBRMUAY5//90y8MHnvbtRlSuNbn82YX62Y3TIk6eXne
7QBmwtEc/HOmVQUBwA5p7J6177qULg2qLCiZtP1W64roHe/y54fK/FTg2BzTXc9kJ8QMBkbq8zNV
Yf0wpBI2o2ntWbpedeEhYgsWNGyR/e6xb9hHJ4nuNLufg9WvsbjciaImbzPLtV2iSIWrvPEuTavv
HERoHJPO1SB0nLSSs5PPKH9JCKcA11ijzN4utdqJnNS7aTL/ttJ7n9tLJJSbjuU4Fp/FXAPu11Di
/9jY7YJJpY1o+5RMMg08LTFOSyn0U0lIAEla65+xLBqnj59yghlaQkiI6Y2WE3wc5qgfP3qABMpN
4ZWwuC3tZZry5fTxW8opHon7xMFTieDjr4RW0zykdbGJZbec4EkxUOg6QKNI0XsAikGeY6C47+ej
kgvDlMyxTqnItHKTEAT2/3/UUaZoMY1nnOPWKUu8ORRO+6v0Z41w3AXMYNv2WwXcRmzLqU5IwBiQ
LRVWCWspP2Raw1w7s6NTgVwbxhwfm0RrGIj8OGMWYiBxIqwwOn385LcpBaVe6fyOO5nDqqU/VKLD
LKOypy6CDV1EMj5QixaHybGJq9aR2UzJk+zZtFjFUMzJ55IsOiE1doHEXPZu8iUpY0EIAnY2Zgno
xTWHlECVPH84M/+1X6EXxHIHDlRM+IH6mbFMAzfmpqXvRqdOkVXK62InHMBVOu0sbFobva3JYo6I
RJjQkpgMNx4zY1iJrH3QomUJQUsyKigYsBqzrc4+nqB9wSq9nUvPu7ilFdB7jnYg1XYfx7N5bG52
Fhcb+FberrBBLXYYxT7eJTPwu4rZ+7FP1Rp+UImnLjfTwM+5GyhfmMwjEQqcQusumlX3lwzxE8VF
g+TehLCsOnpNXTXcokjqz1ms+/sY7bCy/egJz/82lzxDuiYt9qW20YKEyCDUfvZdXMXFvcwQzBKr
qW2d0XGOH3Ydti1tE4+MrjQ1IKboKuztM3Z53FpwM2hSTlWCeNXSqn0yKeqFlnLaF3G9a9t/8M7C
Qh2N59HOSfqTsYYHlJb8XIuSFGTSDpdKXESO8izGR7HvELnucW4ZmxQSz9aXLbPHyHlGMAY7HnXN
vi7xQ+Z9jd0y1Zj/xC/0iO6xWtGGMogrLhLjaJb2IabYR6O+mGEXKfjE45bRR15J41tVihe7Kr95
bYywtE/wleKKP5q92mmDKw5WbGDli+ujo2PxBxVfBmowvyKc5excFXY4QiE7tEk48qJZD0GNt7np
nJWr/tGh1HNkh556rCUqdYxkjx/G1HmV5U7SfzbRdzGEoZcpOPpdKkKEagOmUKVlVeiNyKsGEIso
YeV+ACCFrxfRXoTC9mYPTJiIW0v/Ucm7Hi/O3m/h9o0J+r5ZL8wtoUM1tlbKdVwG3K+L+UBAVfU8
ohHf5GmRIE7ij4Xs7zDyGKy2uoNuhO6C24+IWkDz3VLFqR+AfbsrUy87tIQj+EKrDtaA7zkrMC9O
GP5CknATXNiR9YhegJdf1NNsFm6gCz3MtByzlwO1NWPn3Xo5I8/6CAS1eYLMEG8bRTCUn9rF1oLe
joxt1R9hvQ2g7xQw9kMEBMWB6D8f0VC8br0zGOBORwKpIKE2IjnaGatQq/NAVFZPLImVt0GHaiQY
GGDdOWZLM8fl/ARA+I5bgfCLlS2u4Sw4j8SD/GxypKJo+5qLDk0IZQqGkwJh5cWvHqhUugut3iKk
AelvpZtZO68mIK7Q6vjoDS2nTCeWz5xrt7VX2Q+cmLCsgCCvut64+haZtLl8xLhDOrHqWWPalijq
ofNpqEDbO/P5k5NTwaYj/+mWiWq+oaAiLhPL1TC6cifsxLtpcQv7jodJUs5uY8SYpxQf/NrAHU+D
1C4rRjiKGZL1+re6mejJVeNzDjKUnXKeg66J7xEQe095/g8bAxPWlmi6rqTqoZKUsYltEzEvYEpM
FkM0IIS6+ZPRPtOWN3a6nK1tnlTFaSriczlBTE1drCXdezFXap+WVryNgSqSb0YyDoFYj60+CS7p
e9LHRx+fzCn3EcHNiN93KWPtjVOsgRNqKL+U+Ze+tbYTbqtzipr8MAzNiSljdtYEW5zyRYQHpEHX
6NocKxuWlEctB/2qof8wav++7nR3NymdXMw8e7CJhdp2DQ9+3VQEH+h40noU5se0rPRjPJdf2PJZ
qNCocrV1Gn1+22NIQt+25UzsY0GagEYyDN7HvbOZYrhc6zQ1a1AR2V5LZKakWu59MGgNT7MurqQ8
/MrJjJ0t4mHQBeCSFpMIU1RTVcy8G+EsYPGS4zIJcE5lv0VyBi7WQ37tPMG5ucjvUd3zNWQN+bCQ
HpgAjzi/tH1cYBTALbZcGUnSaNMXn5AHgIwJtuUQV0y5jxaJV8I38rPS78xet8iN8tCqwachzIGU
jQhZK9ok0wo9evb7qVNB7ZreBQEdDEhRJzukW/qe60ryBRHBtcyno7AknvP1n2YoTLrASmtBurNm
GE5PI6tQ6LKEeqxBT9KMs60V9xPiiZstLPEkWSpLt62Ib6ur/UiexnZRDoaTIcfiE/XeVka6EXIl
sxCAMV7KuV0tI+mlA/PF9HXK3nX/xcmvdtq7rw68jRZkHH4twsmzaRyeUKltP7S/dU7I05yI99J1
UBUSf3ok7D6UkWbflZU9h2pQN0rKH2YqD97gL0eDjDGOUhRG0w/kHLgPy/bBdQ2CdGpDHGCtX4s8
BibW9/dmO7/OdhMFRVxczFb3D6YqdeJlkdrG2BO3fTwa+5X11JPAe2gxT5Ahq6f04qg6EjvdOjNt
hq4lJqbUHbjvEpCbtJ8+xjJ9Z+VHRwOfTLbyGwnyG9yfzqWr5NlexdZTbAGzyS91ZqujmQMp7cgj
WlcAG2HeOB0sXsUom/HsVORHxIlxEYNzXrzihyTk5hohC7Jo8Oy7Rd3kZOV8jGjekhlK/hV5g+Rl
VLPfXNGXISm2G+3I5BnIi678kPguPQXSQCsIgsCcPdYgN+8E9gkD9vRFKifwFovM7mh8/3CWdyka
I1kmoVrai/Q6MsB8CDJ+120/hiFdY2mbnjxgCVU9mJC2hhOZZRw4CJ9e01OVq4/HPGuSwCuNh4bu
SNb/o5PHiBjBVlDwUzQlmyQiiFPoGO7tCuu902B9H1cLIw7RQEcsw6Au+Y60eDo0nXVD0VoFcwa6
M3L66ESRh04ea/TWACp9ibBn7lNTvKeRZd2JpV2NStnR1Itv0USGKfNQYwO9mkAlvD6pXnVnUi2f
/KIBB5Zpp6iUEs0eFWjejE+V1cLzsuOAIeq87Wa7olncHgxsvyZH80d6e8/lbOrnYkGvMkb5EQS5
YLw9DOHsWskVOQk8N+zNAErci9F3GE/GIT3RfyTTpmP1pS1YUjCLm6OlLyzj6jTSPLqHFcsD6NQw
yxMWkC6/9ovw72mdOCkCypSJIAJLqm7ZDm90/5oH5+EDcBLn7nT7OIcimt4VvpVcOO9bLONIujXZ
QQPlySfncNFRF8ZoCntuzsUObLvrj4g82iC2SAbS/PGo42u+63qNLAdykai7nHxfJe59pttqr5WE
bUQLwjuYBQhV2vS7O+TLcRp7HKt++aiMnA2t1J702G72MN98lnto44sYMYOn0dGfZPNYLYASDHJD
2DnjQ9TwWtOQfx2s9kmW04tjjNEj3SL0UE1u3g+YrGkPAZiZsxYxX+6VhzanasHbhDUPfGfa6su9
2QMeUOWovQF4vMeJ1Dua+ytKMj6t0t+ph7VAmd0lVUxH5UIXlISVo8pJr9Jt7o1iNVXhAGsbnEeD
04K9xh96cKT3HTqAiXOMzCmmZEs0l6e8lk1ok0OFcQO6078i4BY4AeJRxqmYizaOnMcTHJ8vUphh
4jfVA2rs+pgm3sQooH/wrNJ9H3nA/AVbUF+QBR4jjnwkAhvNp3KOaexhP576DIN6tO4ZlFpTmZwy
+5sjNc6DVYskuWkbI+iQrJ3aRpK/Wc63WC71zraX6BtJT5tkcsgNzYZbPNg8c1lrXd2FXVkh/Z7T
xLxFln3viwkPyGgVF3JtoHYU/rNn4XFE3nfXS5v+xaweRNu0D8OAIhL2MMGm1A8f9+2IJnw7Khgu
bY/yt3et6XEalXHNest/YffxQzGjh8fos5sB/4YD+thAub0K/HE+LuBWv1Bhv9j+aJ+1Usdgucb3
8M18nVQlmNGx2kaZvm2IJj5WqowfVqRMQ0QcaO3JBtBkTU9lB7RgzIeDU2Dspm3oPRXea7QIACiG
/zSCX/mXK8Jjrbbtkq4ROYwLehPbE3cb5sU6YoxIhlnS2k2YVTnw67VBT7zLsdQJLPeUDaJmGCZw
AENI6mN9LqQF4KLIl71fjNANAOde2Gpm+BAmAqSGrHKPv2eqYm5bVfZbzZxm0rJwRUSTsHYEZbl3
xAbsEPPkwIkN9wg6+GJOiSQDHSi3UDf+OcS/JA8Bccmbfecj1Zj0Tturee72daQ/VcwAyDzBW7W2
t5Y2+YfYEzw4OF83JQloFyzWLM2m88wI/nms5qvScHXZnOBmoh1xPAqMom1CQ0/h9TT2WqG3225l
GbWZeEnXyFTZEpgSra4mrPrtfSOHdl/FPj4rwzuzkAx7/NXezqT5FaQr2L3rLZBkA6mnBcqdzRCv
a1g1a1905MuxoDJwZmD+RFEyLJteC4EFhRCoonA42sIujkbk7eR8U2+BXh67Lj8ZXXQqu6I+e8RE
x53U9kU84eiwmYLVFvOwD0RSh342RLaVbLrc36a0oK4wcXaVaNWDlXGQJNHp+5z4M0dtdFleOmzI
FMf7aTJ3cdZ8RQApHbTPzjqVqaBhVov+xHE4JSPp3ERLfDfJZCS0S/rAJVMNCTiYE4chq0i4hhUq
qi19C+xm03jsXeUc0mi6xgguD5Np/nLVLKC7e5fZwxfR2nhS5JyNhwRZZqBr1puN4jh0qCgomgZy
k7l+B1e9jB5Lg2mxrffj+PgBguJspPPgky4Pme0DM4HU3LhGc7oZZKLuNNE/S1SL27ZTZdhAsqZg
T/twiI3ijhZyNNbTZRTTyaOGgFXMqomyLkTxm0PVctTZzcx7Y/TaR+pzbs/VIFum18ErT17u2/f4
cs91X0yIbu34Rv8+GDIfsnJMkHvnIquctURelGyA5yt5bzT9/LWHl8qgixSB+xYhuo1rzR2W9ur2
4hyTPxg64CF2kajfRsV/+GE9FONSBVNf3edYhQD4o76UuCo2ude9yN56JpBwxmY0AzshhzCLwITB
INqy8n8vtQQPWmHKu5HXPPqjeNFq/42zykaSC7LHVssxl6bGvlAVBpoiu5MtlPa1ylQV2cRro7Ro
HOtYucauNRi9LoK9S1+7lj65W9JMOPD2xVNk/TSAcWEPlzPHKnEAGm1+9aJ3KIrfibsvd7Y7RmFi
FvgjDcr+ybS8EJulEURtF+9wth1i3DH5YrWhTXJrm/jJHc7BH3bPQc6lMbBxDCk2UYcjCME0bjXz
ObdoiRlG7/xYtk71pi1WTPZQRbXjGc9+4ZC57LxagxjuiZs8Kt0tzpksH2NF4WVbNtyXaHoYZ3jf
ravlBGM5BLmkjXdMO/Pc9vEctqMl3gcjFaE2i6OTE2JJLXrhlq+ddjqiBzADLcVj/HGCq1ldjZTp
RYrqmI/kI2gDwugOFZqSLt4vuvsrMehH4crE6N0jCxhnntUWxWriUr/WI8uO31rfWu71TRLP3dFa
hglnlQbGVZ9Dlol0l3bj2ZwZgQ6GvP4LglwFZMCfpiCLMOvRgIyxUdjkbAo676TtBcNAIhiyfuws
cKn1MnvyndVe2SIcRO2796StBejfSKrUoo6TM6n0Lkx2XGMjSXgL4TbggzfLMv10HeB8i575dASn
ZPUKrgt6+6PJUnWAJYL1fFi+a3u4PDh+/Oto9uPJGc1xO1nJEHzgu6AKwE6akO3HZtecRpNm7Ydo
kkFxfnJoXm5yAdBFxNPedhVdWMo6r2ravU2ix+QXlFNsQc6AnrfCWL7phhysbV2dhi5/7zsnveMo
LzfKgZlOyJV3TOruYezIwLValy1l1j+apnTy1r/T1XwxSiMOLFENu3gcXkdbdbuxKwhMyh16n66r
Qt8bKfSm1aLSjQhtklY/fOz4fQdJoq6HnaLakha+MO5JbKhA7SZCRL45rXlMbSg/rn7FRKuLqSFF
hJHZDHAI6MoWuOlEnCsZWa5iUqqThNKT/RqxyPYeGP5F1x8WLzeuowIQ0isNx/Y48uxQiHprsVN0
0Xc1Qk3wVM/dLIFseAClSRwds5MN+mu7eM6+WIeJ5EwUlFEjcvpa7pmfWMcGexB5MBX6pwVjlRHJ
N/43zC9mH3YpedvtKK/mOJEyPGMAp5d+80/1PWFgwqFb1NCdwulCdpfeBq3RkOnktKSHmu1joTIi
p+2OVqJW3tTVGYX9IPL4orz6H8JevbAZbLn3ECfQqCCogI4vQUNsVceKqUet6lshYLmN5KSRgLiA
NMuOSJrnx7QAb5HP3qrfSO+yx0J64uz0hRGwfNxcZwYXMMp4a2Ys0UsyOxdOosN8Tw85sBQMjwza
6QOaVYZ00pmJPx1bnsZ8vrdwuWEcJpcDH6T1oHkstrbZeocIyMy26XE0UisLRhHrnSuhwmD1JQGU
oha9UxUzCG/tbc2Wiw97TMJyMt1dbvTsa6Rh8JWkzus4//AS3FlaE1FimlNx1VX5HvnVWy9omszF
c1ua5hdzIEBs1T+C9WjOphh+UPMnAaapkpkFQc/sVoHtmNWlBVSys3Btb2hrw1SI7UclRLiwcD7V
LEZz4p0Eh6ZdMtnfGzmnL+gNvnlGE4L5VT8F/c44/+JVHulKvZ7c2SzIBpqyi9kzPvBotxxEtfwc
0zrB2lAwubIG+yWKXqmInks6Ro91nFtBmuT3XV/oTDLSebckCQbTMc0PHOgvY0U7Xcui+Uk1cPP9
bl5TtmS/iaJRbOVCTyqB7/+Ax+vF5Ah0ZzUXzUz1vUESKxFHSd4zDZIvuejbQOZKvnqrFSEam+le
SmIdRqP6hp+uuc11+4uwB7hEY1bsc0INvi6zuRLqFu1az3g/8nEhV5TS69D2/hpEobXXeLr1UJDq
vVtEgeVmiIJpsW0hkLBWOSuoQHQyvyjU06coXWgAzuZpwSKDnweZ7BElJ40uv9A3iVk9jdlEEKY2
7RIQupfIGM/W2hpx5mHgtE0xV9ZqvqKjm68mS1kAJZ+ubj9/AR9v34aZf3hDENtGypHTbtExhO7l
8JRg2Tw4g87Dsf5xbqL+SSdfzyn0+6JO9rVbG19iotJcUy9fFdMVYlizZqdqo/viyvLIwT8YHNzu
mzDCq8z9CKEGVKT2bjTz6wj05CXxsYF7RDIPZSCKjgzMBRmZX4qj20Gfoor3nI6gnh74MK+NAyTf
rCPpDL8D+LreCfeP/Pr58zZsSMre5vxivw7RWu7hVp3F1bx5z8VX5wfdYLPZtATQWhj8IbkwNgo6
ThBpkG5tLDqhzyoMHWA+gDdWl9G7T8cndOwNrGIVoJrd20EYXsPr6xVn2ebd2xCSu5lCQOc7cZLH
9Jbehhfvm/UL7A2n3sYBLEg7Z4tHlD9mj7ILe8HoI8zLnfd9Ylx10I/FmTClG3E0rwrROj4TPFEu
7KctjeuoDXCCad2uH/f08nGvogTBQaJfk7mcwbwnz0lPBhhANNxSDCr7xmuI7yyHfZT1NlZ85W8z
a9aO3lhdsd3VV69PXse6nHhQnZC5tfU95yBAbgQNUsy67iGu6kuRD+N73QAD6CetvpuR3N36UX8h
5GzXjkPxlR8ylEl1zBkzLb7SSd7+P/bOazdyZEvXrzKYezbozeDgXDCZPuWllLpuiKwqid57Pv35
gqpuaWv37sa5HxSKIJnKpAtGxFrrN0YNBCExwgpuua4/az0mQXPMdDPOjxqEj5yTeHiu16YLx2ba
3LaDByPzcJsgXOU/3OKV4F9V5WB6Bp6Jh2VR6WV1qJD7fN+0wpg8YgnrJ1bj+mCh2oaFYVMfls1l
LWloGl2WnRTKaQcqXycpPGVkbjeVOhYHpzQL6uWsfdmsqY7sZqP3YlvLD0VmoeQRBhVLhXrZZkzt
++WT2TeNVWTUZIiVDCOoWDtZFAg3y4d+0eeHqg+KgziDYVClT/vxVyMJBwcnH5TssCyC2M94uVl8
7FvWkLUR3T5jdgprWRHHbHCRR+7Rr+bVcuq4yRFXUtNdBQqWT0jdHfwGd7MJh5/mKJdqty2Qd5sN
49evN02Uvx/ny764QsBJqdN6RZ30CUNvrFKxTkDhJIxajwENRShsgg9EPvmhgdaZ5vG8Bceo0vWo
IQwhCtWYHH9eLPsCq8YXi1yjJO76sqAeS+40wioJhwkTh7VQAiKhyfT6vRGhslW3xSERBxoo779j
B/9X2f8flP01UsKAR/6zsv/zVGRRHnwW9v/1nV/C/ijI/iYbGkIbUAeYGGoA9X4J+yuKwkeI/2oC
FweM9r//6w9df+M3WDAAo/kn67BSgNL9oesv/+Y46HDJsq3JMvgV9b//7//5Mf5P8FrcvoOamy/b
n1W9vyCBIHAY5HE0gQUCgOwsLI9PyBFlVpukdqrhWqteQtLnJDAraYN7sKHfAh35dGd+HfzzwRZO
yCeg9b8dTUChPx2tCjS5JJQYrv2r6Y1R1DzjI4VSgn9nwMbDzOS5SI7BlbYtHiOQ3y/lOnpFdmuv
40Xn1kilrcLTcFZOo2ftZXdEtCPEn3Tdoi/6Twh1U/6ClpVtLIN5bqqmAZXi4X3hJEwKJW5klZUr
q5FJxJKAPuRi4QwaXo26ZDUHFJOsFclCyOL5o9XM417KJsAKZNHrQ4slqsin08UGDhzRsYaprxq4
lurCUhsZ/+Oy6BU8Sn0dlqGwaJaCYUQjah5WWYx767Iv94FKKphGe1UMNTNB1hcOTdVvZjsr3zuY
pZexm5BON597iOGKKKaLziCSCyxpIiMpDss22qRIJYnNUu5vcxvdYHxnioMp+pBC9IdaLVWHj0VH
bgEydGxugpl0Okz6w7LIal/Zlkaw+9gFxpvJ+GwhR8BNonwoBhJZdG+dVWI+0HUlwfuIJmIkDmlY
g7rLKwQ2MI456FKfUGVZlssOspwAevQ+gkKtkDmxUUZHmHFTiJFN7/XyIMVkIJc1R6wtm019Ar6u
7pdBMNPCBlUHMQoui2U8VEYJg185QkxsGQXRfTtYud6ln7YLhNDX6eg/VynqLJDIt72StIesbvEY
E/qDEaPRsgtlcaTGAZuZa9+OfrcBAh+CNnmz+7ham2Jr2bUsPjaVKn4xmPO6VD4Kd7lcQ9yEGFvq
ebVc+fJU7Do4WUI76+MqlzW/15CtXVZlOykhJ8cPH1eoJhK2ksu21Q7kH2St+1mG1EuWgd4eSxrp
x8Uva4qeojoA2mWSOqQpZfTol7WoKvptr897e6wAQ1hkpsRnaeQHlCGQ6VEhHpuCxUKcXB0o3HNo
RyVVZHfF+X1TExODabsMdB9D3tI64FmpuwElmmX/sosnDtwM5VCI/2Kwe59z+GmHEjxWDtCoezAm
AQJKsMkMHJzaxCODhz6H1o2IJw4Wq0GORHQ058CEnGikBlmPENSsFerb884Sw+7SbIHD/mrO/dzd
ZQalqU/ttYwtWu1yUtgL2OgQ11fL2RR/ToM+JhQf8yO/QTcJ+JoBuIRG49t0FVlBy1k2l8UoPvjY
/PInqU7lkRSF5OkFUzR5ooUGWdICXM9r7AecYguZsD4sn85i7ctm7lP1d8C7eXrcG16TQqXXNB8X
i+UrCHpYSIV1Lx8/v6y1zHN2Xdq//xXSDLx14xSvap37NaCrcZjEYllb9k3lSPed1+RMkj5EEUH8
IYZH4C2Ir9bvH3/6y1Z+lXop28diUpRgDHtY1kY9LuuXZXUKcmUGyMPny4JkwSVkyFg3gYRvx8cH
y7fBdf2x8+PXlr+RqOy6aW4LNS3ufPLn7TcRAue1U+8Rkhn22JjJ84p3BByIIbooxFSdHTEneUJx
aVZA+1iud1mogJG2TiAf3z/VzZn+LpxEr/f+eUhBJaq152JCqcVkhouVNqx7fuT9b5e/WrYLRf31
y8vm8sGy7/3nPn0nlyhcQi47KrVqbTVZ2oyxeMn+6mc+9qmDZs8rtW5/Wk1ReprDhFHMe+0BCIGS
WpdlKxa7ZNFe03Am6BCbg8Icf1n7WHzdRz6Rvhr3ka3E3ciw3+YOiO/l2LSjpZ+v//K7y9c+PimW
731sL2tfD/Wvp0T5MQTWu6VY1K+QL34r6M3WvRhmtVBZWyPQTQkXPt0nFRyLYW5ZDGLUq8gPWSnF
rXLbo08Bzb/FuRdb9tUc1b0rt5PAzdUdHQULqFr3GqJuG02MQx8L2QI09LG5rIGZeyUfXa4ncRy5
LKAfNshYxmKYy4c2k9ct2VUX6ErtdaJxLwtVDNAfm5/2iVGvThBESopUtHDLl7Fc4CbnQ6N43VRR
qTPmXTwgR079b2+nRFpJ3X7jdvR7CePA2ITAE5kWkqaMtHLW06f3D1RDkiR5P2YvohpreYMqHZmn
McFaAl+1Yh0Z3J4aa9PJQFg5j6IWTVbwXr4YL/sMZcz31VChY1oWdRsaIik0e/ZEyDdM/q7sfyz3
xgChWeyKvJwBSV+n4o4sd8kU411iNTexMwOAahpjnQ3GWxdr1bGLUnca7QukmoC0QrBzEsjBTu5h
IoWrefAUxry8jZhhgZqqD47VgZXpS0ryRV9tln2iOWj4xe/qMeaEG6QV94N6GjA4Iu9qIeviJ3em
4pxb5rrTFAAKGI6FAAf0TWZujSDcV0agHhRJU94Xs95RhMZRvW8RK08K+7oEbAwI+LHCmWcTU3Pv
ByioChOcQrFqz6B8Ufu5dQeqplyp7Yh+jQgql4XobA9wQH9tvn+AF8EKggngSxHfLov3FrCsRibC
vnYy9KsI1RGiDenaCiEqyg20cDBAp8Ef0NlTEQdv5wbroiG4aUe0WfESYL5M9pICoHVjzum4LWWD
LC259LdmlLO1KqZqy0IR8zXDiX5t5lqvbGfT3uaF/rMclVvSHv0hsaX+sKxVaHG5CiVFLyx4CTOu
gHzszJP5tI2FWXUgPSN2J6Tj3z+z6Tp6g0D3Y9fyF++/kXXoIEGzbtF0CQqieDG2UA0rIanZGqG8
WO10vNz9CDsr3E2ZEclobfMl8VGZcB3LHy1roxi5lrWPD5a/e//KPEY/0fJshEZNebCqikpLjQVC
SUITDawOWiUVXEBArNLYFVeZc5Jus98eln2WpPNxSQFkUqg/iT9bPgyD4ddaAZJwhX0AXW1HtgoS
9LoefHufd8btiB3rhpbCkK6G+xSk03YwA3Ka7/va+jWwg3qtlszMl124nUmerJF2bMW3Pj742BzA
cLqOTtUVLh7wTvTTKXLAy3StLai963QbYHeDDB7IB3s9POevtpJdDZ5fMDpuG898TK8JO+6lte+o
oev12f0Een/ET3zNiuofK5PpuTfV9+BQ6ghxLBfdwTg4TP25Uy89tbcw2VI5SMCWJGc9vlHibdas
MulYxDfgrVuVd2ZrIbgM80Xyeb9PCGpV46kbT4jG4LAqbNhIfVGkNu4Cand4rkZ7/MySqVjV48bn
ujbmIT+h6jQzYq/aH8hWYg3yhqhV3W67cGVJ32qEU7j+hxZLAXB08nRDRTdLnuHeYW0MSOvJBOv6
XcGOIF716mMXrqG762AScX90NRV9ro2ZUIfcglQyM/KEWJ1tEqC3+g3p/fipRj1H/p5eyZvSPRmH
kuRmfD2C3XGp7K/mg3ZADf0b1qZe/Ebe9UK5B2SGJ90a9ESUU745W9Aae/Wncocy5z55kb3yXHkY
OaIM6oY32g7fbxeBgVuLyoRr3hJ0YvS6t73sCgv37xGBZXsNyBXucIIKULTxgQgNrnnSkHjCF4UZ
duvBzfS97/B5b/K9sZlRfVzp6+ROug5ep5/huXwrTtUJhWV84NbZS264JmH2U5t7ZIEfmxfde8WF
4LjvvgGQAoyynbdgNe945zABvD1oiOBsSTtN+loO1gUKV5aHdpW2zbO1Wb20YNrC+4FqGEJB9cak
OLVBgMBNkVJEaBpvZPMBqLLeruSfenGHzNH0O0h+SV6bmjdPHuxNRO+HDqAiD201otJEcmA8tAE+
BdgDrkuFWmj9rT6eEGfisvK9ucofTEADvUho75UBjaxnbd4VVHenNT3kTON46jazfwp3zp3q5VfB
ZvzWOqvmpwoN2QUikji7IPLK0ZseUNiAhYbkNHDUwd/HmGOZ96Sq84tWHuV58ztSrrF6lye7srge
NvKPUlqX85pCuqgyCNcAd/pu/cSquR8oOR0TKogyDqd7xCy0GwWU/BkA7NF47Kk0HmFseMWz8TNk
HESprqElnfx78ArW75SoJ6RQUG31MG/mQx1gy67/Nj065UnVd/KJuddd+k15RVmKzIT8Hf2k9NBf
kLRDNFBByXHbb/PEw0ow2KfMUUxKpahyuRGiFqGrPufbFts0Evdn83t/l93aL9V+BAviluCZ8hOv
v9TvUacjvw9yx3e7n6iEvgo3D2WdYxFVeKOySQW6a8sZ8vPpQNC/Uq60g3YHWAHcjJPtMHiJXuWr
4SL9SG8x9FgRpD2qL/jbPFYILaH7262gw6z86+S5ei6O8h3ZgWATrrsjOCC8a3Zp5KLWudevz9O9
8SDttNv4NSeXH6xwq8Gp7S3KPfMwbop11bp0NPVTu+3v1J1+lPcJ2udnErD9hegY9pY3uvpaegHW
ZW18DwqT1z0C36IvVKDY8G23R6cbEFsIj3ZPo5fu+m/ZHlAcnMzYhJHuyqfAo0991pUD7gkPhe9x
6cU6c3u0n4h+0ax14Wfs8jvnd1Rvz2BIvHmXfMu2YBZK7OJvNICwwAxXdJpecEAdevBMhLHc4sTr
hrbJtbbDmMF4ph0C5nBxzFyTkhBuf0jZbefrOFzZ48bYjnc/YNWfiDx3+Q6R7C2Cf/ZtS70EDake
zVwHqUw3E4r3Lh48D9zTfXscXYST1GKV01KDHbDqAGy67MW81rfOS4Ug6OgWwaoCpmC6AMpy1a2u
LYrMK5t2uPVJ72yDdbKqtvHvw1VRPxF7YQgV8IvOxnhW+lVB28tW2gkxnX118jfZwTzrnPMWs6wd
dKIbK1tZxwojkp3GmLLSGdUhF2xyf9XF69fpBu3Vi36bPEGt2IbfcxzDr0XZfvUx/Nk5EDAx5yIc
oNvI+rTdkTw6yGATtqHmXys2E5tWRCoYKpJ0ErERSCVq+Y3ZrSPVfjFjsCWAswFCuFpZQiAnA3bo
xVeWtUAEJMvaYGgt/BTxMWpkEfyTtD8mehNvI/E36RLd/Odvo6zMLKZRCUpaI8Y63VwlbdEcbbAn
BSoG7kB979D9uYhruTtgb9kflrXlg6ZBa7OQTfJIeIk4Q420wzxvwiRR9w2ZK3uQkOGZdXrKZXWU
yT1i7FJ5lknxe92ETDjRqC1Q4e7HQ1ha+HBkeRjT75KDiJdt3+IjS0s9oH3TzqwdptMyyqEHxyZV
tKy16EOR9vlzuybpuI1CGeAH4JYyrfGREEUfWSzwTWHSK9Y+9ilOP2yzugNAj8a3QuM3Jx4w4QmR
bpVDw4achQp/cBOYsnywrZQ5iJkr+zisGxjDzKWXRZsY1xWEXjTtyC58LKCx8JT+3KcOIXepR+xV
xCOjiNqWtbq06XI/duomToUWKpVrFAHLg6l2K1mf9d2SDm5FSnBZA8UryLQqXBeYzIqpPKQy6CLb
ITWFngqwlJJhAmX5CuaEomx0jf64O4PBGvZDNGzw4Ha2Hwkk2c7xyk5gGYBH7jI3EhzLbCYTo7U1
vbqDbUyoMvPs+sgbDexvl015oPQF8f7O6bGWC5BIRZMWSieWBo9lbVcbagDjgTrAeHCUUdtqkb0L
ZvHEa914zqaSQnI6Fmjri3wdxLkeZJFderaozS01u4/Fx76+l6e96p+W6pvS1zD79K6YvEmvHuWG
GiZRj4bj7a4XibglRSeqICsD8s0KSBqpkUakWt6Txx/JZFXtvxmGRccKVxiGPqzRfEIYaqpQnTOr
7xhQANYcMEPeFI323De2QuTGAsyUm8sDxpM1enNLWnV5wMviY9Nui4iLJDCUmZMvj1cRob00WQqB
UYXzUzmhMjVBlqYJLuXUZSGyyUZZszMI8MNxwC9rVeuvpBnLUHfJsC5F1fdtW0Zmb6mj/G8x7h+K
cSqGzFCb/3Mx7urSNJcfYde8tm3zuST365u/SnKm85uDKAb1HYjgSK9Rd/tVkbO03wwZIrVlWKQG
0LSkXvZHSU79DV6dZdkmbxCaZxof/VGSU34DBOkgrmJT+0NFyPz/Kcl95abb8LvJYOH6goqUQs3w
X4tkjjaZUlJK5U6uh+tClz2/RnY/LCHm24XvRjaIxE836S/qcn91RKH5pyGTpqnKV/2jNNdzfR6V
ckeWFcVhd7bLJxQMBh3F3cEPu3/Q3vgieKSLC+RAjsagS49jc/s/VwGDVvLnGt+cnZJu9LRAs9Oa
zoj9XcxqPv/9lf3FoRC6UWHGcUCZo/3roXoLVH1Rz+VuapK3JE3ehFxeBDstCb7//ZHESX8qbYqL
4khIdCBtYAKm+fLUYOGCaAcuuPMloPSODVunCU2Mr6mK/MP9+yo1sxyLxJRuWw5i94rypYwalDJc
ypCr0hJQJhjnnO0KK1XbPI5yl0DqkHsXQzGlbkGcTxUYcOtaC6r1rOZXf3/VX2qk72eiCiUkhMTQ
vvlyf60+syUqNThYONJGBoRidtP9FIxnRZrOI5xFfL5e/Sj4pzvwV89VKB6YQvkAEYsvd0BSjAIl
0IImJGFJLLd71erduBjuYb/cA6yMYENC857PsV0JRdzoUus13DLkZiId4OZom4+xmTz+/d1YbvzX
RmDiraM5Fqpm/yZrZtZFp6YQSHetjhNGkBo7U8BEQeYmrmy3PztMeOqKHTHsCNlsV22R3k0J8Ney
6x9sg/AZE10yP5e/P7G/fEwGREvNFPKa1pdS9tzF3RQVWblbkMyAgAqvXmzskbTEtuotsij9q+3v
JWDSf+hblC/CeO9N5NOxxeefav42DLVe6lJYBYZ2M8gx1sPgDymHo79dj+dRRmAT46LdYJrfo+gp
r/32H1rLXzaWT2fw5dVEtCpkAsMZzFgIY2cGeQvS5yK0GtMl/P2tVmXl3+82aA4bmVKUaHVV/Sqz
VUB2tbOizHaIp2+syjqaRfI2oJjjTnLP3K/KthXiM2n01LW+gYqE1K5Se4C0p5Fd6BO3k6ejzXem
dMKXgbajSc5hHJxN2cjnMoA2mfTXgdzd61p3X8Sb0SieRzo4J4ovptIQjfXjeU43Dmg0lAs6E4Ge
WSg5i7/vTFj3vbZSwU8i4PMwkU0oCxXIEpbS+UxSjwbKPJ9As+1Qxu+u87kmqjYU2ooBo5NcnXih
xn6413Vz36vkD5SQKIuqa6j1sH6c/MoKUR2SdBQXqukyNLD7K30lBRpR14grJOcojMhBuN+2FoJu
cohreJYxkTXDZJ+hwTH52qaJ5zO1d9x7kAWPMVmVj4kW4AftbCKd/Fs59GvVid8yI30r1PhNtCfV
oQkrOdcQQag3mh+26IrFnZGTAU0jtcFek9zGiEe1hYa73IdvZojrj2VdNU3juwPXpYzmbhj7x7Tt
1gaWfzX3c+k8EEE5hnVboUkBtH6csgt15bNec4NUerzBqfmBabpXIuaNcncZhFqdDVtNjckp9MgM
+MBTURqnGlcoo6Au81gKymVTBvLNpwMTt9834rchASdfSI9GG3Ani+wNFZSNU4dvrRVcoageushM
Y2VOjOX35Q+HgoA+cqnSQNdjzPIZHByc2NfRpkhv2MM5BIOIoxR2FA79YukADoTmX3RkOXTOxLfn
u1FDmpxB2LH7e8eZd4D/MFjHaBuNAWd9lzQFo0sZXBzwtZjtYqcW/az68ajL6UUcAu77fTiIhhZ1
G3G8aKq+Nbg/O1J60fBANsSdYvJzPZbmtZXIZ2lIPUmX3pIiuShxdkEHA37weK6IjNw+BM8c3KEp
M7hTrYAirD285GhTASJMftDdJVnBj2tNho0c7RObp2ydFqc+lwGR2uERtG3l+UwvZs4Is5t2U5Wo
xjVVfImTEB/wqboxg/7VjjicqvGwatOZthVS9q+ZslZuDYuJPdIjB96r03L22N3hLqr06B/K57gi
lxtd1NIGrVpdBpIxsFROTose4qjASdBVEZvJZ9GUBzE4I3xxLXUK/p5+tosVnk3EzGKrCwC835+1
GghwUxcN9OTpSYny+qSPnFuH+x8LV8xhTB/b80r2gc7CJ3MDLb5ZmmNlBG+xeHFnwRXGkuNFU4M7
q0Xvwbc49NKVEN6+DeZ4RqLurBY7uluEU4azFjJOKRJ9ceUjtSnN0yaAzuiaTnhpYWq4lLt4OZ1k
O00PqCMRnopuqxdDfYhA64AiC7oyOsk92DxxO50V8aBWRSD/8BGXQMJBnqk+dFZ3v+qS8M0qSoJY
md9o62CN2e2TVScXqdJR32m/GRHgCN6BnuaiBMkFKVTSu7jzmeRqXGdgCjxSrXCHStK2yx84JJ+q
gZfMAkUs+sxW4rRGk1PXNA6F8DvqBB20OUm7Xkzi7Ok4Tu0JryhUlV30Y/XNXI9HuY4kEr/+ldxx
b5xZQnFY3hlOvx6Bdnq5hj7PkNJvSw5VAKMer2wDFfxpVM9mKt4usyj5IcjaLQBTo+RNX0ROa3iB
lASotgAdgpjvp55/NSPIf0okbkwp2JotjlKFPhxKtclXcjgcNK0Cyk0vCn2OYbIYfaxmOawpS4+8
W2QFTWkzSWhVqG1zRd6jcW1sghDI0FE8gXMljTBe0zJ+GoM+Az2iY4SRcuNSHEhjifcqDblX5jCd
F2GYpUEukxezi9/EcEBs/GYE5k6SuTV0cS2SAe7Uyj+RVXiIw3zVywpGk85x6mABIeXn+abdYkUr
HtHUPqNCsh0RtV8af5cNhWeTA5Dwx4xoUAhjXnA0mQQnlUz3lGymashXBs06HHtgfVP32vmYRmMB
8VDlzrTH1GevOFq+icC6u+kETnzs8OHDLOupEtr2AcY5MIpQmpYsvHaU7wibG54/UwBVnKSFsq5W
KzOuVE8eaPNagMA5nBgeYNevDFVaI9/CS1nOuE6OUL5qLThYA6+PIfEe6j5WlgE6C0jRFcJG1VMn
yvCzMtI8m4kUsd3iq4CCQI4zbthWI9pvIVwzXsLaLK7yErqR3TNtt6dXpAuu1Y5+a2LMxLLh1ZQz
DCcqblKPl3aJ9N+qA96w0QwOBmnxtaI47sIFXRsJOe3l2RVIMq36uX3L9XNTd1gG01zarLaAfKiX
JJwQMsKHxu3nylNrGzX8VGQcLeXCF69VHVGDHAcgXQ8kd5kToZH3w8FZZG07seNNsAidBMIgNmLQ
LwySHUZIfBEOyEtlrURmlrksFlDQmV8pJI/g9FZFzkXFenGPT+oZaxagJ7Af5ny4w154cA3zepaN
CHEvIe08aC8WZp7u0gXhPRthlJitw5LCAqXtiLGtbIzzaNmvi5MkwnJP1mDJ3pzH1JfmUkYk3ukp
MrDGU0m91h5PWMQz0yqzA4EmyhR6gBd3MKDh250CWzW8NsgfW2wk1hY8Rc8E5rFGznym1GQWuzk4
NZZKet1hYtDxLnt5NRp4GqCTnD+o+G885BVKGmrRXKmz/WPKhjvFsofvcQBCFdlsDLjNb8G6Qyym
aaXhMYZw3feYphN8I9gxRGhA9cBmnHg4SbChUEgC2ljEoP/7bYXHyFVQjbLnmBElTTVAAyGFgKqF
xY/ImSqGmhi9Awm7H+XsUKkypwj5xDF9ihhKPTnCXmSu9lNF4dOR061czUDhSvQM2hH6eZPZBTaL
Ep5lERzQSZ3QtTL3dahdyY36kA/Y41jflpgcSqc75EA2O2trN76yCSjWrVLtlEdCAMBQbw3I755S
FDeJCXnAkOxdGZYQNnqKULiYrDFiOCvRVOzbBPRq0iLgnXW3stLzx1aFTlaDcWZWHSu9qzadCTLL
bKd+nTs2hb2q/SkN5nWXxx001HYTaRGV0jI7oiVe8VIk9w5kaCM7g3NAT01MGeqRERV2G2J8Pjqv
2BpgC9LbnsI0z7B+tCPDh4yDx6YdEui+xU2tKSff0vNVhH/zSok9Gb3rVT/qL7qEKtIU0JNLaNQD
5SEwgTLIq2/y/k8ORbcssUEhh1tLE9o+KDG5aER1qyhhCOjVbnSHyEa7yqJdTmvDqWGkTI69tSbQ
zUieYKOdyB4e0AMxn0EWNpaNHVpmIF6m6hQqzaFA4Z4Radx0E/bPtlPfAP5IVkZRTl7e6p7SJta6
wXideWz/exPxps3oeLhpT1lLs1MvtyMAa2q+s2z0fiwL5jemXOtGpk7TUDB3sGjZDp2BCpDvg6cC
j92G/uSZJXY5EqSUhdmsSP73vkloTtzUlS6ObrZYacEdWxtm+KbV1oF3MN0uI12uQUYuEaRpzQaS
j/CDnes52QbkCejOnK2f5/fwXNTtjFJEZAfaroMsib2xvR0xFw1GNbxyTNBSfvCEIF+2mfrme1pJ
KDMEWI5kavKtSKnDaulLZaJiIeOqmeBtuqnaKNjqEopLrYmaVIKxreKYG/AhV+bUPDl2XECFFdIu
aNx6lj96ssrcYO7snT0izpfnTNMVvOFzhUYwiykl+Hvgr51zNAgfXNtRzvja+649MU2XmCYbEbTb
qUwvYsB8zy4h1UDRK4mY/8QFzYd3XXdl/bk3KAMWasAUmueUWHMPiAQsBHqbXqMyzzJlIjMQRfJA
eRKbJWe7TFuTUMO9ZeLMmue0xa/eJ5qJe1hzKIng8oS6KW6XW0kZOVNc7CFaQoQywY6JezJr9mOR
F7f0Sc+FHVwvU902Jsy0ASS5DZoWONgk1DzaewWQvfraTlx3LVcXp9yKmXLhq+ccspwO9xf2ttxv
IxmwfiT9btB30AnC4/KDfI1Gz078d1QuOqnjt7mGeNaHqMvhu30jpUhWOZivELdBgoZPuFGZ2tU5
E43MSDxkcqKd5Gl2XZ/wxdEJTDdlhFWYPoarXu/4fWYXgIrpNnxAKWHGiwt8QlKqdSrxGGMRbHUi
19KJuyB01b0usp78Jv4+F/LZiGvKkVpyUXXu/4A5dIbSnCuZTnyoeGJtDFsyJSLZqjk3t0hvqXtd
z5bxkNnmtUPmsNRhP8cYINnVdSGkrRmYz8BGIZtGCH3G8GunrnpAlDpbD2PyWMp5taOAlW4UGycX
symOWp+fJEvHNbSyx7Uf5Yg+XRsq8aVlwJfyifUIVyjG+dRYubMo2iGRvEypWtRZcOfD/4oZWCUL
WRXkM2YGVBGWgpP6prY7iUo0MpeYTYkWGmAA7dbOfIyz1LNL8DK4djIj5rShK5eg1IAkKUQLPY5y
qibfmAOOYibVtZUZTbKrmtYDOiu7pGSkVrL+Xsucwc1CBQ2A4V4bpmNUMznuLG48M3sCNMT7ojfJ
ccZ13PX3ScW8J0sD0MvFlVl0RKZNf5xV9bw8Azig/loDkB124hxEv5rDVlxNIj6Ww+lZN6dLlyG6
WNbRtLZ9R3EtDfTOEiVr6bwbgcDJBlMtUyZZDRr3ovSoTCwnoeKZ7YjQNjezKzGZElqJ2UoEq2U8
HzvjyYqdmsrSdMhV9WRWvBONMd0h7XmyrOmYJu2NShpiUmaKQnwzyfkL8dMi/2EE/feheNLNGqYx
vP2YNoKNwK1DSg/d+F3R2d9KiFluqYwnZWayO1nRRRMh+hAwJfOfp0kMRuLkFTHmlDrtVc1IVMTs
VyL1rTXRFSn4ppRk5Hmdbk/mWcS7hTsjpIOwonntZ+RSlPEohKxGJTJJwYxXWsyIKRk3ErxQ7vyT
6DC6vHxJIcmi9+BRkjPdCFOnJWyTKgIdG+4rEw0mwaJ8ZzOzqh6WbHKFUAlD/TfJNkmeqYSXiT4d
xbgMxh+YYf5a40i5BPV9wZS9Q8jbsgrnpKM51JoAJlofJdAqsNdMMZx1SyRMC+YbgRatswCDXcRF
xVs7i+xYJac/y7bFklu0eRssaPn+omFtdci75humi/gDi5fxGdONn3XV34uuRDzVcO52ZmFcxjS8
xMoPxHFWQYMmQJrmdDPSzaSpWFVRmsRUgRieFETf8PYE43hvWI9JF/6oFCy9yKrUpop/Krx+GPyr
WdyT3r8b5/FF5C5MSeSU6RTL1rw2bJKZlsSzF4nLrlGJJmHe5vGTyttRmSQqBl1P1mPGyLXUBrS2
go3YjlyFjy2OpMznSmreAC7fV06xmYfRc0JefxDWBPdhvh8RR1mJAkaswHevG/UQyyS9+vxlMpGt
0lPiDpHwAbH6NulkNcyBsw4baU+pZ6swSbRE014WUS2SU26UFRC95AjAyRQiRmRejyNNsKkoMFGw
WJvDeGtBm14viYXwMTUmvB2wrltVAw0viIjuWgcsX0kDV9DxQy6EaX341nVUtzWDPHtC1iNL6/eM
h+Zkl7zurvtUhTXT35uGiK1pleqYbRvJ3EYNyblxSZ+BnnA0GKS2fzW0JRdOr+5wc2Kkc8QljvXw
neThuqqHddr5+EoqTPwyBW/5XkEvhvcBKV8eYU1kjxIjhBbctjLzpzFju5VUE0dGgDrAos6wnzVT
3eEpTxNfXr/GekRimNhQhNo+jsWjlkKuiN9QH8Tde0QVBTygL8J7xnsMdt/MgI4b7zr0bgiLTDvZ
10N3nw7jdirRQVxkOSbYWKsQFGYpZtQGWdgl0gpEqiwd6Rlyisltm9kehX+80MEULTnSTGLUjUi6
oVU7SESryKzS1QXM3nJHB+8ckJwKeSBGSpOsZpWOlMxdFk7McEqQaCQpIbQjMzqGyIL0xKAOcFpE
BR4aE4RrvB9wRdvUKO96CgGyrAG9M5lN5i0wNL+5VmN+u6KH6uOnNigaF8w4qv1G+nNRP19iz3w2
1xGeifh8cItaK3uq2+k0AE13J79Ds6zNwHEY1sVSMmYM14GmX+tj9rZkaSSJi0aeyKtKk7m/bNtb
I5JXRsjQlpOaXAY7porYCIIKw3mDLt1QnXUcMz2dwNOFdsPj5D5mPrX8MLZfsZfkJzOUpssQJVGR
ECtLstE1ClaYLaSknZgju7lzW8QZaC+6kqlgvlA61JBCJX/WR/OtG5FJszHqLMgiRFr4Fpe3GaKb
bjyTUZqLl2Zub0qJ0NsvEoKo1KBDZXjT/h97Z7IcN5Jt2395c5QBjn7wJtE37ClSpCYwikqh73t8
/V3uzMrQZaqy7M2fGS0M0QcjAIf7OXuvHUIKYZF3VmvmwmSvVuc22NEMfa7zR92iCZfF6kWWpoTN
gVmYqcuM8ZYqw4pmNbKWFrppSJxFy4RE2AnnrD5/A91P0WAXaV5/rY7lVhOsUavlVs3m1D/K1Gve
VLbF2Mwij8ps7ssf3ex4UUvbD6GI70OjfoBj850gI3BC9bUx66+QQqg30AQIwoxUGcAgJmIpSg5Q
aOR3g1ao2gHqLaE1r+VeP6UPdQqfRvMyjsqa6KJiftUC5iqVG98s/j2ifYMfIOjOZsY6tAN9ceqv
W86lDKWNOMRFjjMjyU/WdNS9ikVBM/8ITPerZhXVjuU5AnwMX5Y/9+vaz1+qujuFVb7LGv4tpE6z
XWS7nBTpqH6HKujsIvs2GMqjplevi0zRBfAf74OuvWrhcx2L1NVWDJfDxp6z8yhicT3pQ/8465IK
C/sgt6cDqG270sgasKcHMG5ATynfwcrVqlU/V7D8Sq15bpfdMiF5DSBEl4uJotLMktugtM45tYce
EstOH+obvIyAg7Kh2qVi8HZO75nbKuzBZ9RZu8sMpg1JP922IImu0J6sogFBku7RmQM0MhzCZPzS
9CYYTwhRI9NtlkdvxWham8B7sklutnNgS5C0v3UlaiAjDJPDUnn+ttLTr3mdWvuxt9MrIxjFnnCE
uwJSlLGWlhan7rtdISaUg2jrT6m8sBe7hsGPGFpM7kldBAZb/WtZDAbGGtP58wIC/qlLZqb/uq9R
6ChMdzfM1T1+JIdMEy4csBLYB0pmOaCs27Di5bPiNoudkOhRbZuiLdoQ+Er9IKJe7ESMNAZOHCqE
jHZB6ouNU+rtrs2y91bXBDwA/bWoaChkSWxs86iIoC+BAVAXcRq8+g1xXsKs7dPkRb9eqNuSiplH
BIotLhE2ZiVgu6awwBGP1kltfbpqRr25D3EyxGVdIK3t0Wn65I1qRaKfLhfVGKKl96sE71FACacm
2/uYQPMpg2pra0N/MLW05OivxzpfuYwCZnyVhuZjPkbebvT73WRO01aP4qu8A0+iLvooNU9NK48r
Cv7byx1JwBtlKRWNixuFcv+f5hQSL03QJtKn4sLGp38oLI7WuL7D2Ulzr9IfSJLXH8o6CXcpDkKs
L84xKgr3Csb7k+k09ZXVdeirtTg/gNUL8XeYD4CwgO7r1aPuNFfcPd04Bop6M82So58NPYVIwioc
D32xVzTmvW1o4h7NH5mtSRSDjS2KTWfY7c5iRsCgQ2ghzV+vY4eSVym013cj76GuTSPgUSr8RLb5
hbfvez5OOM7Vw2Lm1cNMeBalceoU6jaXZVjn986dpd1OqV7eL9Dza8B8BHm+WnqZ3SKLY2no4GuL
Bqr7i5VanIj4nsnYBQOjNm0V2BuKreO2aMuozZ3U1iB/hV9u0512N4TWizciGQcy029G4b5qutvt
Jj8FoFu4gKrtD6OpErkpy+k0RI8UzpBbVpzBMZFPp9DJfiY02reptKOqm9SFnvp/Xq2aLsGjVkEm
xsiCrM4mN3bmgIq+8QHvgRDaJ1F2FWd862a+9wmYptvEhTfP75yOsOJiJoaIvi/H5tHWOpLUyvkA
fWAr5FHsyqOzm319j3Pmqs7bkN0v2BJA1e2ouF/Zs8EtAjoRxxOmtQniHZlstkk53GyQ4McMNZuo
lvPTZjt3Rnhq5CHexg3GhK6CuBnrxtGK7/M46U8DoDZwrnK0yeRAUwbAg1OA1qZVy3CyNIg2BDgC
qmNNuc8mcRN5cJo9fOE4cSuXnILAbM881mFCN6CSly/l4JXaJbl32ydddE4z5HrxAg0AaJDOJKJ4
r2vee95bPYLZwcLLV8oPE5LgQPS73NQ9C56iFyZbShGg3IPYOrmLTjKW3FIXgYWWVm3FNnHZue9x
5uyPs1vN+6yoh1PkWLzJGP25pW6zQ4Lrg+VI9Zgwu2CiPB7FMraYcEMcMx4+Os0GPmW032Yo2nbs
coqeh7sqil+yiBhrc8JHVZENY4Tdk0hdfvkJg+msb1N2ZgoPYwhK2DuJ3pzWThdUV5VvU6RzQsj0
xnuRJYTfVvr3wLP2iQsYUz9EJQaTunpe7O5rOjFjNGbzMDIvZeUrktMsmMKHs/lkS5cc8Q8Qo7To
Vi+oYbSaRt3D+qaLhjrB0P6omZR3TdaDtBTV9qdZabgGbI7Z0bOP0SycreEiIzPSjeeQjV2mgfR2
tC+JnX9vHe87C5OVbbgt8Wbh96kO3giuwMzRPhShzbC+YDXpp12oRUf5D+hi3Eu2E4fEFJn7JWWu
l8xMbnuPNAmUF1+6aNxQZFlXQ7iLGZCbZGJsq5HgmqC18Q6mjfMtzszXZuFFGryp2CMTRKMxDjpK
jYadfw2rEINQ5H0RfvjddLvvZmFQ97qPU2eSidoCazrL7yVvXkYtvVrM01ILmnGCfq+DPRQiGovZ
uRMgOOMXRqHrVI8a6cFcZW5d7UXf34ka4bs39fNhyboViEpraw5BS32YE9xSxmt6ccOquZ8KzLnM
ZpsrHHeUMd38ZyJAuaoqj6X1m6LUz/LfiORCIEu+DG6DVYmesjVlql8X+J1YJyXBIc29oQ+QPVk+
qYoeeXs/ZSloUgsqnQqLlxfrTgQnkAv5OrHH58bXgXDoFekSlCG6gAWkubZZ6AiNdYuVQFBr3eYu
xY5tOulb7OuPJpNFaoesmb28g2NKZPtAXcBWJSSkBD1lIdjTb6L2tNXBqv3TP+ttLCkx+1+aK19n
VYCsiSgjYRrWJ31RuywhscGUr8zSPsAfMym46NHWwOEw0SNxq/w7M72AZUzG6SynPiFLTT4NtV5g
KooSe9sy66ZAgf8llysD9VWGlBktUI3meAwFy1mmPLIs3N5MiUOX2WZx2Qestysbxcj80zHZCfqE
OaHuHggyrYjUid/KxIHGWb86nnibbMwQGlL7FYHrC8M1U37M6b125SBj+ecvxfiUaGl58ktBQ2q4
QPDRP37W5YUinEkTw/uaG889cqIGCpv6SOBvrw33vIyH0G/I8iFC+J/fW/zmvQmhFbypIaO4P0fV
ttZg55T6swOWLJlayfqLNzKiZ5sygybsm1LMDw5qkXkynj1XQDsdT3IVRlv0IfChzjcWfil0LXPf
XTeZf5wsSj7//Cmdv4nCfB2yuU0GHHGI5t/SqIpmKlLLSdltPD5l1LFA9Fo8cwzDLCZnWV4rjHRd
OQBzQx9dFZKxekx/SjEHOc38YwXdkT7zdkRUM10Tb6Zcy3kSsOyWxVsCJTCjVMg+sbMEk7Iwib6V
ABmc8k5JEENdrttlObCrrZv6JYFcCVmRRaHSabBM+Ekj2Nm4GZ6sgYW8SDNo5Zxww2UiL49P6ZkR
NvCBVtzUZNdgRA/jTARxbg84NaM/4mK8ffWd7EEu2KjzvDnNCOexHdbW9FXIImPs1EdIulLkQUb8
sG9MjG5TdPjn79r4nBUtd0cDwhDRVK6rO38TrFZTXGoepY8DBmYb6L+FJZBeh5B6k0aOZFYrVVF5
daRGM5CWM2OmyxxxYwxYcCe95HRARdlzcdFpWdWeC8IbDu0AWlmer+eRes6SZy6O6ZD6SeMPD1ZA
A7gyyqul9Umh05ef+aINDG5diftw3qlicxhRsTCB5ebRW9hqCOEM6tWw4d9kQ7GIKZIlI2N/wxpF
R6OyMnNmXYKCqJmIQ+VSfaPMUDaU2xxOoduku1N5FSkYzFVeZi/uwoqYnvYb0XIIhQjbqWZGniZw
v2Wdy6xQ3h9lXKh+a6/9kSVjtaPmoBmYOZOieyflT5br81wwUzC3GamWkV68Ea5FOqKp772oo+WF
g7sIB32dmK5sjcS45gv9iYke9SoqPhaluVQ0VxpFLjQM/Ne23z2oWnullTeWmx6jSvujFOw+RYGr
oQzsV7wc6zgg3KlLUhZYOrqylsSAhnYvWPcRjJlwVnWCX4t2SQIwsjpWb8JM5tOIbAobu/1scycd
ghPJJt+tMWqYnIE66gFGusdKigRUcmxDZiy8oW8h6Vrqo9bHsIz+0MbpoU/L4XZ2MnCBvY4YoJ+e
zcBGrEFAbDqSnJWV7dN/2V1/c0YxbOFA/nAc2/9b+nXYozGxtDY9mPJflmcDKCCk31b+D607F27C
ohWDMIqcGIOgbN7JhlkplXSWlFHVXfZf9Lt/V3wT2cpJwuY4AiQkhMR4/SKi7WZnRKxgxAc4u69V
ntwxfSZYbaDOCMW9mY+BVJyV4/AspVe5l70Fev3V9Oz/8t38ZnAnO5YKGxYJC0nkZ+l5H/dDQAJI
fOiiqUJ5w1HVr/SkrdYoW6QzSbw3LNWGxX53GvovIZLzVtY3IBeYnG3jdYsHC1+390Xv8XsC1t5S
CQvWcTX9FyWub/5tZmDpjDko5H0DmNpnHS4TbIs2+AgdN02IAZd+cYCi+oBn1iNBlnGWZf2SOQBa
+NnOhX6ORDCeXEIktoInUqC+InxIBq54cMmX2F0LWY2KsQsRWBxvqLOaODYR5pW9/wyfHcGDPuYs
HgvM1tXgt8cxnZ7yOSk3pOkU1yLH+B+k1sbXbP8Zik8s9AfRPGppBttR1sRDLebs0ywHAaOVSp+/
HUYKa9nXCsrRIasLMt/7ONpxWKw7lJVPTi7wpPs3TjQv1/6AMZt8j6NmjpvQqhycghw2JhSxtTCM
ZRf72temarNNjHyXPVh/mTPEupp5kDVHJRUtqKl5vvYlooGrc46IRHQ3OAzIS1E8+hHaqNAkyTY3
taOv23dFH/60S73fO+YhSDLg/C120LkkqqF2GhKgl/qq9qvqgfQmFqcpo1U+Y6Nu4viPDkjtx+zj
/1uj/ps1Cn0ROvR/sEaVRfdWMO78wbmxm48//u//ER/P+ZVTyODiWhgQafVauIT+4hQ6/9JtA98A
KDxD4Em6uKL8f4FAZ7YpHM+2LUcapv7tirL+ZTqWzSwU9xW56szMP4EJ/wlUyFT+k01Jtx3mDiZ/
pu0JFPafJrXVUhLXF8zRLVqO+8BgpNWheR2A8hG4p+nHpSjdXZKZ57yniJAN8Tev9TrIBI5BuGC0
tuvo3Otgw40FeG1f/JSryKzq7FfhdQ+g6hMY/5DIZoQaO4Oqt9v54LBq97m1y3vYNLd+hHoDH6mn
f0nn7vuyZNuSScDWiFmUpo35GqXTe0EsiIM07jZLZ/0+ItGlgJCWamiFMjDgtMkWnE/WtB06y1yN
JKOY6V29LM8ai1Fws/G+/BmO5ZY0k33jzRFnPqsgcZT4jjqb+nUY4DLnaUBXyJxJ4vAloxjH0mv+
MVkkyfDtrUGXhAfiqJGdYIeeiVwOh7dp0dP7HFhi7zMMgYxJrlzhnrUhsg79Egi4JHNIDBBUg9hH
2N1752LAx+/bkCCHjSFafa97uAYmoiNiiR62SGDgEdNeoNarbZRvOjPpfeQziYNAuLE9/nNrQnSX
0AcPbWfnaFmMmIWmTz+ibycRDGoCKXTZrsgm+7aGqSKqFH2ehZQuNv1HjYRV3Or6XTewIuupU+Ea
iAiyqB4RpMnQIPLrofy8GE07bVmYv0F0RzoUs/iPfZvxi6waIsS9nZm0r35CT9VZzHJb9PoJr8B4
VcFsBd65TSS1h4ZluYudBjEx3wDn937cTu43I6NluSAQFqSXreEwzaxyRbeeFyqCpTff1sxtzrFH
dS/VtNWUe0j25mNEdPphHniNJW2e3arAWu2SNUBj9w2iDaFaNqriJBqOGYF3Gz0rA07wVPMjZ7rR
zHpYJ8u4mWKgjmZBPFWB5nkfu/mOI+U6X/zvRpgw8Kbut2LpinUZhXBOZoj8II5rgtJGs3rLOyvZ
aB0RhHoLW8Vo4FhUi0P1megg50T4Kue5JkHolNXxOhM/fT2qjlHev+gxTc1mAvvkIQadSvjBZkO6
a+eE504GkL2nWkcTBz0Urg3C1zBGzVcgSyNqK+LeL1Pq/M1QPETRc0AE+tmqkYN19PD4PNFGS3LW
Ty3C2Zpkjil+mJAxORjPa+vdrolzQpepN7euNha70KDI0BnrKOf4do0N53xgQhAFosZKj7NXfvVN
GdeBiogsFHRshMpgK3DfYFT+6BjA1vpi0NWfxS5epM54Iv9stv9wC7QSesFrJ7KDWPcQX4j+Qi1I
ytXQGhSWqBbuDLujYlBhn2KyNyNUDosWu7IJ+ip5qW1vOhKbvtw1+EqI/+iwi9Th1soRPMQIVoKo
JDe7yEFKZAd+NWaOEDBRZTaItT39G3QtQvLoTXjmjhEYrb79g2+8oEgtjHM63nVdeWyIB18NnTvs
4K2tOZUeJ/bZJjyYgSPw0pQCEen4xpoJMzTxeHYfU8dzMEY4NHUp6+XIIIZyPCYieqG3daOXmCki
z5WMc3a5OEUeaGW9SQd62fglWIYsKSnwtuGOuFxwUT7KJAwqO1/zMQBlL2FpsIcV2MjrPritoZxo
ybZv2vk4GSszsywg4UO3E5b2RorUQ4omwy7i2yI30aWg9cdZ2nY4OeZ7zGnX0VMcbzNIDRsjIcYN
ITHSxG5fj225053Y2wuQS93cB4eGwDPoexutJxg8a26jRKQndCb+qlDAqEIBqFDiyw4ObZxM4qZG
SZmS3L7LTeoR7Sqgjnf6eM7HffKJv1wXkmw1L6CUEom8Ahc3ntSWMZp3i+b8MNNgn0Sm8UG3VKxI
2wYhdaE6U4MkMDi0fnbDMkJ8cFu0Aa1/i5GYrn9a6qtWMrp6SetqwXY5kt81SJJXDdJrkWwvR1K+
PMn7ivD56Chl1hIxsVZ+fA8ALVUDyVNQF23VpBDtADsoWvUnZPXlNkPyyIoIFag2Le69wWmUri1c
NDkSJkvzYMZAYiXZLARxRuDoypTMswXuXNTG2WEGh6bLppO6gAQrILNFx17S0wrJUavtM/tVeops
584Jw69dkN+3lDg2IQhWWCLXXuf5R9PVKTw3VZgfGkhRCpsb0yAiYSJ8nIi809fqtlYy/gBJQEzo
nvJsCk9esfEkFy7M4wP9ZfA9IOM6+A2dZMhlwORKEoO3KJcSiuHt7cX7rwAPunsD02E5WqYE1CkA
gCve/cEJDi4QO2rqy6aWXLtQYu7UBf00mL4KgKc2jY7hsQlLUiDN2T1oDX0bZJzYy6DoYTx0UXxA
1nMUZO+DTyHhf6Zk8Fn3rj09WpLMh/crkqS+WDL7AuB9YeoMRw7ObxSxyl3eEbRGGxE0qXGg542k
boQCmEseIKEkxvZjDzD1flp3khyocOMKCXy5+HSbCCERIrrpV7nCE8aSg0Fe+LReJL1QsRKaGKJh
DtpQfTeXi0ViEi5XP7YkKdGlv6z6LepikTzFWZIV8UoAWcTjBIenQRZgoU6t9lJKeKERfxCKJbXR
NcRLkU4UL9kd6EXA07XMaguE96eQ1Ec00QHtif3oEQ33HZn5uzaRHI6gGQjIJPl6ngSMXK7S4C9y
/KfcM7lTs2zVXXntOEg5FLDCndPyz0eo+yjQ76yhxdTQzjiS/nrhoUBR52AUW6lXM+Uxp7Y+Xubj
LdT7yItf3kbdg5LxySPqBMOm/Ch/XaiX+fg4l7e63K1uoyCDJFbzwn2euN8+3fkfr6o7Pr3mx0f9
eDt1/8cN6jv75d/4ZVM9KvD6hRnIlE5XWaMRwf3Xf/jLi6jN3/4nv7zcL/f/sqmeern49KHd3OpB
5qHzy5iY12YbnScric7lbEwhokGSUZulOag7gtmonI/H5CFafEJDeLi6y86fOEg45CP70W2zGqQ1
/UTSbQQn9d9uthVTPK1O0PQZxC0ZfjZuzKmjseyWNDQ1gSt1rZ6qrqsLIyqGA3Rsqt6DgRQ+87pN
1U79yqrPCDH4J6yFEIxW6Bud0ygxWoMkujj5DsMHdEySY2A7cyKCdlcBRYKqLGmQSvCA6634uDoR
tU0N+K/r6jGa3PPV1qenlCMkpEGSkiXMRV00Mm1BbYmUvpmVMA9QPEr1ImVe+jOh37zeEGAJoLqE
6CJXt6rNX24dPRNgHBMSR8ZPzL6Peaik7WEsDMZRS1B0omXHbkB2C1vG17ZTKp7igaKrcFgHycNL
XSgkJp7saGUHfrIVc/a9oGfvJyZjn6x6W5VYtX5/iCTNx5jEqRt8GoRVB3wSf5/8LszuB/ma+VG9
IAtTPr58fdJAOnAgRycefyyjfwexk8h5+S8FqfMYUNrf4elhQFC3fWA5aSAced7l8yGYNzbDTP3z
8i1WKu9CqlpOuZfjNLNznBySD81M6WUwdHQ/i68hm1VQHfkDNxgXIGnaW73J2gWFo2TGahOZ1Z57
xPj8MDXJnikBXozYgQOfTYeJqhlN37qg1W3Qr8zoMG/Up0TLeEMKublTr68+V0A+4LETt4tJV1+3
zPuPB0rUqPo91dWi798Tkwy+qUSeMJdJumBo5l16eYYi1oa9RPHk1fV0mVmFGDmawlTGDLejvjVy
Bxad3RXjNU4n65BJlg+IDFDRkqrNvvCziui4XX6JVr20/DkuP0zsmX9kw8x8nH6UHaUUq2vXXCcK
W48Mvt5EnEsrvjL1y6jdOtQxsJNmHSG7+thl1X3qYpY/+eWq+l8/dmj5Y//uqnrw5Yu5PPfTS3XF
MDH3uFaHnNrX1IdRVyn2Mwe7XFdbHzcuBP0idnazj98r1HrnoINGVA9Rb8takyNZbU7qUPvYVMe3
+jTM/P59AH7QYC8fOawKUs6YJ2p+/8WSPGHFO460QFu26jChbALSKZytb+RmVnu0xSlFuijSt+rh
H5uB/NZIFaAvz/RJDgyW3FPV1uXictu85BbCeAF3EVXi/x6D1D+GFpdTvtqkI/3v7+bj01fLdGsn
11PZZbuB7bacF9o8fs7kOGvLo2ORZis/iNWchCf0o/qyfTlwqa3Ld3+5zS0pdKIiQLYqP426Q737
5erluWrr8jNe7ri83qfnxsVTn2otYxhfjRo4ezdqioO6ro48vvG0O6vrHx9+ofuESWbUN+q11G96
2bf85S3UtOKo9jHKwO7MocRvEPU9Uxm1m/5+U73Ex1A1kc13AE5FSByTN8WaVmPJhbGsbrtcVfcq
7vL/0+PUg8fgfTSa4qjeX32+Qe2galPdSPwBu/HHzqxuxXfWL9vLE355lNr8fP2XV/14rf/81F/u
JzZaWs2+GIsO3FV+h+o0orbUK/7utstD1L1CzQLV5uVC/R6Xq2pLPe8/vmplYDrD0sFnUBfqgZ/e
6ne3fXrVT+8UygF/ghbcRz1rdA5xgtsO5lAv+wvgXG0tnlkta8U6/3TP5bYlzzmy1PW6M9n8eKQa
btWLXx76yz1qM7BCLGsmCFe1Rzv4nP8c89QR9Mv1j83Pt6rr6qm/Hp6wX6c4AwqwGJT0mBzX71Aw
HaFbd9mSOiyeup1doBDuaopv/viEAwR0ZdvrTwwnII6nyr2nLixjNPr6qUrbo1UT9LmQmPIK2uoA
UUN7Ekbg3wG+wQQdDI9kv8e7spn8rQ4H4hjHVBwc+6GYEsE/GFDUa7PqapkhiLphlxCMSBY6GMAt
ZC59Hc1tiIk7r/cjHlZjmJydpsa4z//wx3CyFCiW5KJqyScC50e+NHV6VSfWy4V/Odv+cspVm797
+Kfb1Klb3fbxDr973sc7jKl/5bR7XY9Y+skpnbzw1LF7ue7LeR8KVSZE6kZ1fZQ79seNv73/09Px
vswbFx3YSuvkoKaenntukdyqRw5p3e7EVN+rO2Z1CP5+E2lXuLaz8t2IG2dtkOFMDW/E8t31nDbx
ViRj9O4WV71W8UOXz2NiocIpXgjlsnbkLZLL1roIjE16pIF9GrzOekaSd2c0zhWG1BuzGN5iL6m+
eRo6yTa3X+3efggmKL4oMNdyeN7GTP1RtnklsdwSvoK6AqM/qfS9EekbLdSIOmx7DDI2Vrs8wVpZ
U2fcd1p/br45YWTjdmRmSCg6IsD2LkRlewjGLt1mc9kgDei6zRiVtOiy9uAHLeGedno2OM8eOMW/
pI5YNnHp2htNC56dvn8NI9SFYZaLDbqozUSdjSofCsmCQvgKsgAV+ACnnO86HBgTJpMhmG+GKKRK
4WCvKfS83AUQyaW9ajtXbEmOpBWOi2TxJ0gygozIgfKHZvi3lmaRxzd0e6fSfubaNG9zAh+3FR39
mDZ/5lhQxSnM1VXp3uH4fAMrGh7cBcxQUWzbMvjaO/W9lycbL4nrdebwrQJAWovvpl90N/2MMdyv
9Z2d2Du3CZxtlhc/4C4ebW3ApRhN045Fcr+d0+KOAEn/lnXfu4tE/6SXrndwIcsugvq1MWbWMRsi
IoUwJLU4CWq0RO3iJDsRSC4GNjcJo9mybKNyDu64LgvnkCH11JLB2SF3xn1dpkw/aSL4XpbvDGlo
H91VMXjaPg0pWxhWs8HEpSMJNx/HsvbO9lxbGxe5c1PjMl4CE6d1SKC65z8mUzdjumvj+8TuX6Io
2af5pH1BtI/v2DO+aGUhif2S086S59wbwTW8pWLXh7AnKnOEsxLr56Kxly1SfDwIo4UPvH6bcxur
wJKKTTVZwIacvL1yDVQZjla89t5NMRPeIrIOxWSqUSg3XPrQxhurT1aVVmbsinY4TAFp9yNkzXVQ
UGbqtXKdG8N3Z8y8tW8BvcVYAUph3JmIX8g5xx9jylGPetNmgipd9NRks+Kq6eHxWqhjOxxbK5J7
dUuDaYwWewqnXUqBte6bQ35rdSHEEYdehW80r4vZ/sh9u93ihvhiERC6tMUPtzKi77Opf0+qqXhs
hjQ5FXbZIZsyNuxyxk2HsWNFv4W8u/HsL7H3OGbGFZnVIIwsXLsIZGEStAc0KMTS0mHrBchvOCIh
6qE7tJU/PGM8xDhgtklT0pzDxDfTqBbO+Ch6/fviFLgETZDJtYmig9PQazrN/UrgRd42df2SJba1
jf3GXWtNzOIwOWIpgczTR28LSAnsmRnTzyzZNoH1Uu5EObZr7D/fnJFWQjK/hKM7rxbkogCGcVXS
4i9l0x/AjN4+zNV7UdvRfaLnDbalAjFsi5DRxtU3mE1z5XqQUw1nfAU7xk5CjXiOYyyhmvtuBJGz
I1wnvXVgKMUO9k6XPC8SAt0vc2jlG6MVEFWCKVtrs1j7LSOG0NlnE93ApU0vMavyel0hc8kptUGO
3VfBvFwBtLt36/RMOXbauu4RITJu++yrH3M2BFhTICmatUZ79ELew0cBIKh7FjaJjWZ6Lzx4QIQD
cPpz7BQBUO0ecSEZ27l+LPVGvIcFSony61hEwcbyIl3CddZtxhepGTh1EtSvDW+3Cedn3FJf/THX
dtk8bwFC8KMU/V1O3v04MZCa2oLTrcoj5O4dyQU1R21vmSYf2n4eECmc6uDrstA+ytytmbfPFvOd
lfBdCFiLOHuNllIECe5FEG/LJkgIsOoIhFmqM2IQiuS6xpdQGtdeHx+spprQ3GrBhgxhzhAz56U8
hOdMA2C+Yj6zqoeGKFPLOdRgrDqEL0tQefjzkdrGhkWddimOXdOgExv74lhbrAgdgctdMzjKwxL9
eCbmcd/xo8LEGa+DCtu3R5MZWTzVf79qDnE/YUjrc+or8cAR2MNUzyjskiGLb29xLZqyExBtz3+t
OnqmAgvcKtTDn1rYvYcL8R+deT+Mpns0ywGTWSN2E/Ew4OARv0F6uUb1/4QcGCnknKbnXgPgPr/V
uI5uMrGwu0TZ9ahp/drKk+FIUw4+zODIPHN8ZQyWDA0rNx8CpONQXTqyNT1pluyp939lfDw7fh6u
Q50dtZgtTPsMVsLQqq3ppg9U5jcdguq9zje2SUm62Jtp9C0xypvEIxw9bUcYT025SFjztdCGOxTe
Z7+R+TqB850VMxpuirV+TEIy1Ts7cWC4p5yNtCC8Fo6o1n3t3QS6JgPvlgg6m0G3ypnu7diO9lVm
8W+Vy8EsCv98Mip6wROHIwykp8zg2w0p06Mggs9uxl/1dvS2aK4Cuvra0mcENDGxjsP+EM/Pg+5U
60G7r7M0PglyuKfZBMKyTqPQ3FE8MgExzFf+yCFeY+BqZ9m9mYhZMBDLCwx5q9LKtUOQgTvPjad0
jrr7MJDk+VKg/huPfcY3BCNl1/hTcjZ0ssi1YNtUV+PU+g9hHI5HCLJYYZetcApw1iQvjnkJR8If
D4k+n0jUxaJFMmxo381OPDCMmxDq6/okcklKyJiPD3a6LUQMwb3LJbfAYOhb4sdewKOZc4fZNLZ5
jKxk9RpaS86Dhnq+reunwLhzl+wGbgnyim+mvwDDNgdKW6LemtGCBcrB82BHtk0vKsHYEmPQrUnO
ZafuzzZBTesqPVvaCypPdw92gKM+05r1ELevC+G7dWMuX6ZZu4vbmq+hkBHARik2nLv2hahghHn2
64xSY8qr86hlBrF+GikYU54d4mF89troYLhFfeySBkuFm5K4gfHbraHDeVF/9B0Mjn7IhDmOEOhq
d1FfrHAtMU6GG9OolocEIr6EMWnWagn1G1cLpptgrHd+SvNJJEz3m/mNShssDDv6URXL1QQPe0u/
lm8iNnbRsXRD6VUebpec6A/zEZWEB8UBY8XUcULNnGYVptBj6mo5cVaiE9zXHILxvMLu/DKgvsDL
XL169nD0e9dAk+ZtfD/6mc/pK0oTjL3UJa6aonsQs+ljlRxsgjS871GefrHzIN0iiNFXnet1uzab
mCYZ9mPkQgQnYDZwPQSrWYW1o8KrZqMW++aGUb0HTH7KZw0UwDJejbJXBStq15bMW8KOqRijaVmk
0UM8tGe3XNyjK0OsEYABBWJQrkUNUN5w6fqOw9roV2mW3wnTxJM89s/e7P1sascgMMAx1z7IliGa
rwfpNWjIdoENQJ6DTf4nen0/7atjrN35wqnXaEVlGmMDEbavqLH1Gv5+50juORZq22bNkKMCDk4T
P9Uhg7a2016KUTBRL/3yjC90VeTekbOh9RgzOrhgdKfmKV+wkFOmgsVzl066vyN14H3prZ9BEQyr
GAlQnCAfyq3rLouSzVINh0QDU1mj/HN6bHulrdhlwY3eEsEcQnWTvUKI8dsl7sd9kQDw1SNYW1jr
oSKYcgRi8DPb8a6fphNU0IRZVbZf2plQhCBkv/dHJuGpvtdgNqzMTj9MSW7d58sG0QuNUEJNtOi1
mJub1g6bm66YkZJEjXabhcauqYqdE1XVTccC2vD04iYFa4cHkKXJWK+T2fuG4JgGoZn+D3tntt0q
smXRX6kfIAd9wGNJqJdlyc3pXhinpe/b4OtrgvOmfZ15M6ve6wVLICFZQhCx91pzQf6ynYqj33kO
7cpDpX4Y/fIhFnJXaObO7Ftcr8ZYUoxtYi+1h3OaT5uAtiSUdv2DrLQfYgrIAAC/soqEn25Ly8jW
aRbvmDZ8qgqSLDo0Byk2u7WSDGLtDFw+takiD6jejR1KAldsRt7/UZ+6Z+yT4pjH145MS0boM04t
By6QibOIKABZbkWGuURl0WlWf6IOTzwyOScdR+Ggt9PFTbNHXA/fLccaPhWO+7EivnlFAt6PKFZs
z+8IL2W4ux8Nji9MdnVi6R/SWnzEDEUmTKxtWmx8xynXvTA3gFe3DXEvI7okH2yplsdgIczssWkH
y8vSbD1OiJ3iSHnOYxltGxVHXiHRiTpU0Yk6/GiHdbVRx3QbOnyXthVz5BQNaCg5bfyxC7c244Fa
QppzEKaRoXGUGrklUAwHA3lmZeAKKCUZI/m4FkpPJq6eartAuCQ1QGzr0pFoXbsjRMBkoKOP47AO
LNXxRB0rmz646VxvEJwP9GFSLrkJmi8NnBTlTcQq2L8nPdgWlt9xOcMoMVaNAzCyZ8gRimQzUA1N
ufof60HuhwRIY9AiqpUtxefUOQMbCbHFt4QLMF2KA1r5Baq0NSBNmHFI2Ka+QgSjttneiCwi52iL
gXeIVnbc9F4WoB5jHIy/3bPHlMkHZ7I0aY4WwKttmKU+00Tpe/U0EDobTjYed2bJvdPsMgBbaZZJ
uN/xLbNFsQnd8cCPutjEfsRbacU9BjcSGkYD7b6trkVZ97c4wwmG88wLhUnnhBALD9tR7DE75wfH
EbjVIs7+QW5px9A1wq0v0w9qbHCa56I1hLayc0VId8QJ/WNdPIxD88GJHkKzRZcN6BzyMWAoZ9vn
sX3g26iDxl758RqUJF+e6Uxe0owIrDpAAq3AZVCo6doJ3Q9h2YQb+t43TQ9scFRDvhMm9hENu19X
m2gEJ02713QYI7HPYEardd0jbUmK8FfKZ7muFOnuyij5GQ32N/r3u/ktHmK7+2JR5QIwlD7X40A1
TLZ7iLM7N4M05BCj4g3dJx2+Yi/cc+RuA+AVMDRa6/SrqpTk6PsB/4FwHnSmINAPoJeaWCcCPwAa
S1Aumqx+y7yCqIQmvHQzadPCgedRGEaDV3dcBrrnSe8+ZVqgXwo+vft2qi/qGM0dgUJQBcmbDaEQ
Oexb4zF25h6sLXDutXMNQt53VVFvG81QvahCkZ4bGjTRLk5Pjta+eIb+X1v8D9piSPPQ7v+ztPi/
62jC0fRWWvzylD+UxYiETWLGMf3NivzZjfaHstj8zdFMDLuIOnAJ2bC5f89bMATKYke1Hby4+AyE
ixz4d2Wxof1m6LNxSxiOZhET9n8RFmv2e3uS6joWVjmsYMC8NdNcYsvfuCsyFFnNmHDlcoyUDKA5
bGVZIHaYjoCYJi482IvzMujXi+xnyfjwVVRBL7cqQnoRFn6kloDxZsklWYzBPiDEF4sw7tasgXa3
6HG6ubn6qsxZUmmWdWIpDi9blCrpAPeFB3WMY1i88gmIeUCVbO5uqfDp6k+qPp31kBzqeO4svy60
pqHdvNxHbsjN3sw+cmYUm0WBVM9N2FC09ORedEkWED00TorumS7hSMtCr1pyqKc5FNJ8vamn7nfG
LM0maHLSuJbN/SJqW27GWS6ndQq52Iv7jrk++Bgq9rNmypHkaCdmsAGT9a/s6ZfN6JpODSoaJv4Z
CTuWJBW0tREYvd5N05BBXa6EM6cN/TV5vvmUWMCs5ptULFFvLDeXheJqSDpGCn9UtWgKTkU/1/Np
Or8uNHv+94OlXbMEB1tzkK+WlYJyLq17RMPFUfRxqW6cJmI4AgJXy/fL6uUBr48aav2DNRjKZioA
a8iqepBzXLMx5yMtt7Q/bkWdUSPe/PfN5JD7BJWSNLtVRu0JmU1zTNo5oHt54HJfJ0uc/+Z10+ve
3+wzN+aPVrZUFglH0rx3r16+bJ5ffXlLyz5eXmm5+fo+lydm87CCYw3huk4hkFyd5ZZitjr8hpT0
sOXmsnJZVFP6Bc8pE5v5Ga8LBqm/37W4Cu3zIn55xOv618daDb2IghqropHKBLySIi6EyhQr73x7
Wf26EPOx8rJ9WfmX99/sarkZVUO8TSzj6fUpy62X/bzfxZvX/dPN2P1hADQ+vH+FN3tKbUkhqtcp
Rb7+A2+2/82bf/OENzdf3/Sbp/7l9uWR79/a+0dGdkzJLEV4jKCGtEB+/q+H93LrP657+V2834zX
Pt+/W6nMQWvLT0eCn5jW716hbIpapWwya4XMerR3Oqe01+e8PvrdbpcN9nSDdGUdnDlMeGl0L7c0
ykdv7r5bV5g4lbAB8JQ/3Vweumxabi2LZb/LLl/v0pjgDLjcz5bdLTetAYgk8QN/9+rLA5fF8jKW
GT4p3ZBul1V6Utn9p+VmjzEASHczaTt1IPB6juW1Z3WNRENO23ZW2ywrl4WT6jg1XzYtj1rWYpO1
prWYGGVD8hw8s6XNAZGJXdEtt6fH5aZqAQm8f7MbHcQY5S4wDlkSoHd/2ZdimKv4RMnS3yZopYFe
aXcuNfBVaY/fotr87E9MADLY9nmIaXasu29JSqRq3QK66dMfcgAFUoRwbRTKX7LEajs40YmJbklN
hsKUzXQlOxoi+G5MfY+rdCTUNdGyNbw1sXnzLl/+DUm5eIW+lPjCPyRLi9Zoufsf1y0ipDcPma8M
r83UF7HXqw5q3vrSN3236//FbvBfdjvTdPbLq7mLCHh5pZeby9plN783hf/2nWRqhLBPFru374bg
tG2Jnf6N8OB/I074Kw3Cu3XlIoZ71S781W7fqyaWx7x/K6+7+CtJxLtXffcQN04+w1jOkRQyhhjn
S5c+X02XW8u65S5X8KtGIXP7ur5f8giXh7zcXDbFy3V1ec67PS53s+UKuWx+eeTyJJDNv7/2y/bX
+y/7DE0FSrqVesS/4eguFHCupUUd9gsd2uwUTtm5mNGAWga9cewAAzYqeZMGI9KZWuwVDhBoeobg
qE0qxXFYfkvw9DPddyMCIct2g/p/XBFg6O7qLDs3rlug5NR2bokNIEmcL+DNiRmMYHl9sRUKVkmZ
HQaHiHgglfTJxANUDHATqhKulKb6Hk+96fWMMDaRcXFQuV+Dyt815egckzrVyA+unlTyrHdh0XxK
I+V7nAGJl9rcqYLQEgyqs45hxQXWx8bNyS2MXHdjUbixkhDmTrHuUvCQfZqDQ2SW1lTh98QHLCkH
bN4NyDzLHzYhDLOsHCksj+mwzZEPlkl1nTEQST6nNAHsXcW2fWaKQGjK4NqrJkm+yhT0G8jN/DQD
f2bIzDHV1Y+ZkYwX5vxnVTabgrG7JwHX9kNBb446LO7edVVU7iZzlRHOu8S1NkQPyFMV1CVpsvra
50UGYY35vlRUwPFAgs7RMH0q0uirgA650YbPavPYBeW1AmsaVPsiw3Jfivk8R7tgqilGUYVB5Rmp
Cb63GUvpw6cXExP7m2mn+8ruOHr1GTiwlAKc4ksxwGZx2oDom4I2gAyNm278SHvXOGZ+2D+nQtDx
CeUDBgCQ69Vny/JHr3MgjchbQKhCrJcn+qS/ykxDrTljXK2yIrJmKNut1kIVABs/rfw8jA6tZGsi
6ztaOceh5aRaqaQomA0U5M5tNk5GtKWo3O8UzwFONLpzlgbtE7sKKH8X0QEHyuc+vNF4AFUbkaZS
zcDMsmx3mq/uzMCip7a205yxvxWV2y7i37Kn4TAOzuc81OP7viunW/fJeVQpWO7EnLhiNcpPJdz7
FY36GaxRuFOxq2EGpXBP0VkYVyMlKAcDmFVSe3eh8bXWiLMIv2NfhtPKzGsQNmjqV7lpbMM8bQ5V
DDAjgp7tVc5MOqt6Dw+h8KhUbAYrq/aG234Oku5XmcvRI7gRB0Ry31OD2kjZWPeWdgpBSZEAcimN
1qZl5RMug1ZhLH8odkC/3E0p/5Yl0gG1W7edxvWh/JVX5tXqQOSXJYfDJqS0szGnCL0l5s64J1qi
BhpkNzH8z5CyIFQzFxt8FHlNwSWanJoA9AGWOCfAmd1P2kM5DQ0uSpv9+NEMovjcTuPNbu1600Rz
ZU/vjsszZBmGXqjKu7xorrkfzI0AehvadGqF2Gb8Ppokq72Zj9nE8a1jtI/4PHVOtgY+ySfCPFG7
jPK5eazQVZz0OAa+WTFZMwPt+4h1auMPJmzEQJbXMbcPcqS4CJiFXoVjzIkv3a3kV7XGZdZztS+w
2hIGdZUR34RpACrNpPMMlp5reK3SOelgewkj0HaVZT4BfMIhHrePtRE6+2nOOY2Ae8q6lCh9LCZk
DKGrJGjuVOeYhSHxxkZ6HQemf31ikl1QWM+h0kExneS+H5ICXAyMSZyF6zaomw34qO0U91/NGnzp
OOQ4X/nhr0E5FlhCV1mr1/D6/F1nIVXQaRDy3PJZ6RpBAJZhnv2KxpUrvxgMRmyDXBZTlHTQnYKz
W80Oor62NgHSiIZMAs05JRyNhwUPZPWenJkwVl1G8P/Sj4VKiMMw06x5Z55hNnfVgPDD7unsqiFk
5ynXACtq46e2pR8LkGtf8uWCfwl/Tr3/E17HXdRPezseH/28ujZ+ae2c1j2lSiW2paZUXqsY+E+L
9qnQFQ4KH2mRCnh91xrGYw89CfSxe8hJJdhwKpTXIW4yvLKQQeHarcIwTbYt6WWrcjYAotzatj48
yyJDE5TicapobBn2J3IrtDWBQPSuqbMXxfTZk7n+UAlS62eGOiM/+EewpLyUe63ro8owmY8mtJOC
KTjFekVSAKhkVQIbIB3mOeJnuuuMrxqhWBRQxmqtVaJANzA9jr6beKIPHajg4aGnckuD0QalqD1p
HaKP1u3PqvXFTf18B0pu77Z0bjN/JobU2aPhZ9D4a9RNSp5U65AWiu221mNKS7Z39FN3b1PHPCFY
p6zY4GWMaapBVlpXsuxWTeaedEnDht62swnsG2plDb4av0nci80qrxT9MFpXhAKXakxqrxIceyRL
zDXy5JC0H2ssBWsujarP6a5tky9MEMgg6FEhta67LfyZB2yXCA8So961dRxtGEkfahWDui6ba+JE
Gxmb8S0JLI+zHaZOKU1sjKgl+OF5XYD9ZKgcwrKjmH79rphIsMcICVNbmDvZ+x8mWxZrc3Q/SF2d
0HwD8UKpv26l/7XurFOPQsvDqkZ9K7F/ZjUoYDHKCGtnkO99ZgKroCQVZISOlfhIYFJx0u0QLnHl
u6t2dInSgK6JfRpYsmLrnyun09ZujShBOKyqS9XZSwFCdcyLz1TUssPUMyLqaBkrlv089pIOR/ac
TxB3WyffpwHfMN4cnNvudK6QcjBbb57yzqyRCIAhpO5+SZxi2PTSSlaVFiEXcfDwTtS7DbSF9YPa
6uOFeN+tQH11LPhtiATnKieS1mv7r32HBZ1WvRfZ/tUQacDlRrc4oBGIJDilsZ0dSWCQ6CvMZNfE
0QcfD8ZxihVgiOY3sx+3IQgBIILhfGRgWNBRjUFpvBSEbu3MiF6uLc/+/EmXWn8hy5vJUsmZb0C7
U7bDJieagHiO6Afq+Xgtcd7Q7QVM3KomvdairFeO4kJ86stdF+dPDgWijvPx0QYKHDbacJfHUU9K
nN5tzCG/dCE47MAoAVSrxWPDyKGCveG1bXt1jYreMW4JzMTlvUVDTq/VU+HvRrvDCY8RcSWILfA6
Fftz8tgl2pkH8bUZNwwoKZLV4Bzp/beSOGVTjZ1triZyLSyBCN6HfauHDwByeo7RdjvE4Y9k/GAP
CVDB8Vc6YACohEJHNdAOTT6Ma8OEdBybCPkyuwH898uYG3VqlaJNEeaz44YCuVJ4IbEFgLkDYKsS
WEOgqbv0CFFqREnuHyqG0PRmzmU5wa6CcLAHhpLSpobDbhy6MAXIkpwFr7ieOrqykZY23iwJPlRi
3E5owvac4zaZRsiXnccPjtl/70TEAUDrL8IW3YZptKVzjCzB7U5VaNvUee1TVe7zVEYHl2ZDQECb
NWin1p1gH6tIGmPo3jo5MW5RGjumD2vd/II40LhvtPnUmebJzh5HgG/9d8KpOZlAnaoS3wNW/IQx
p2RatyuacodUy4bYkD1APSOILS/vAgNIzIB/HKv6o9V1P+i/JWu1pLkiQuRobrlyxlAH7kQjMdJx
R6HQmCpEPEWIRQ4K2iWhDD1OysoxtU81wSIrTob2Jk7KM9dBhls2uUXQMCAcuy6NQo5bEw2laTTm
rpppilZTUkAAvh2oX/pWflHo6gRGRy/GKB5AY0Y7KN++l1vBvksn6QGMLDnnTQiw5ua42uv3sV1f
04CLcQg5pktEfFfG/cWKftSOfqkH3f5o5GKdRsdSYbw9JtS6p/inhNWwbnt4FaZrhRvHmjhGe/xX
wqRikpr0yWwFiQeS7bDQOq8aYH2Qe9YjqWNkQr9sKNaxr1+Ukn0ULeDiwKclTKt3hpr72I1TKg1D
DOJZTU5Ri5JR4BAdAnnn16jRAF5/DLspwNEMoqybCZXUK57b4mTqZgJahwPM1TrLSwfKHWM7eU0S
fu1k9IS1z/Zyf/ilt+gT3V47aLL/ZQfPlOOT7YA7ashG44MVVt06Ucp5YDkam0GjRRbj4b+zvVjT
3X1g+icENecS9/jG7dRg5yh3WGe/uUQC3FE52kaWYWKGa+6aBG1tPQWHgKrwnhr9V6toJGmTaMt6
9WCH/rQTbvcTw5z06J6GavS91xHlVaRYAESPMFMN3SFM2x915qNeGMmVgAYfVXrkoaaP1qVwv9tK
RtQJwuvavbNEszNrmysmWEvE+zenTj4Uuj8LpZ/NBjlyzySZfrp8qv2Kb7V71oKRnRFZuRJqculV
ZKvQH9YVHjinBtuiFx8KU/8aguZQCoExrU/XEu95mUTTBRZ5s0pa4kZ7nfyg2uUrU7QbQcfKVY0t
/1pOVXqtfPRCLsDvZdUw9od6TJO7l3WY20ug5kN2eH1WoMOhzeox3JbznpYN/WR8bScxYgHvoaFP
j0312KTmcB00VHmi1sHUDeFqmNBADnYc80aCZ6XsAxxIjGLjqhObvkcGPkYny+RXRYng0uNWvbXz
Qqb+rR5m7UJxEsFgXZcF5UgcknJiJIrW+2VdbstqN4GGJv/vX+u6CQCGbkb6bsZqFo7l32fzouNg
LEV15Uehc8pv6+2Y6fp1mheUZsu9I2fx6Xy3aUPjGtciuh+65mXV6/rGNj9GDH+PyypHqfRrWo6T
h++82CzrloWh+zqIbwtEyPyQNxsQtRkMX17XWHqBBEEW+WF54WWDHwKAc1vDY3JaesuqZWOUqPnJ
suXjssrKyugiBJDZIIxv1AoLkchrq2nRbajGXyMwxsOgEV4m4/Q8jpZ5XRbOxO+qaG0LKsC/1qXk
ku18tB4ospUYRBdll7OhdMfESqwrDnTr5bldZNPOQReF1q4BiOeEfKkpne7JQsP5ch/pIYiCIjXX
OPDYHpaWzshovAIBvZ9cziEk7oFYrDrz6rqJcm9Fp2C+YzC9eVkwtfrcxeF0lOS7KYxCcBPgbeHi
8MfjxqR39+mkQuiY1wm1sE/gDq5ZmXWXkiiTlyNqKsnYHkFDoG5p7gtGXzcTr/hNj4vH0g/G0/Kw
ZWFXhU7YKyHVy93lsZoDtcSq8HQuz1rWYbUnmrVI7lIESDAbA/ea5oZ7DRLesGF0X9AgutdlvY7I
k+SgGCmDo/J/zA/zO3koxRzkNT+TWeBVjTSDsg3HXyGjdq8Ern1d/AJlHlYbLUT9wBxLXJcNWhs3
B7VEyLzcXTYEiWpeqrRaG3HSKgz8Q+RqGYTaPpKM3Hrr/PrYsCJkxU0asUv1CiWvjCEbKX54K/Ep
e6MpkQsLPw/WgiiaLenmHeEnVXTr5oXZNu2BmhJU/hHJydIb/38VwT+oCAB62bB5/7OM4PJz+K/P
RZ281RH8/qTfhQRC+80BI+oIhikCHqJAlvC7kEC4vwmGeqptuqbGH51NvwsJTOs36KNEG6i20AxK
gmgM/oUoU38zMaMjITBUx3INdvh/QJT9OercssEMWvDJVMCyqIb+ndKo9URIqVz2D1INUkpKafsw
cwbjjstEhzBv0ji7ExyIDsj/ZdkJiK50+Cf+rvYnfCXvghw6lY+Jz0KbiWxvWZE9oQlT5Wj5IU/d
CrGd/9i72d3US+1iAdPfyqy+q22x7pm92LT9N4Qp/5IjZavQoqxk6gwI33yP1xcY83/llIiKKG8b
wHLvyG2mY9mmOkehYwPX3T/Bdonc1UWJyvCgyxK8K8GjntpNGsFM4kfWxuoVrtm+Kpp2ZxjBN9MS
1JAhynmaw+TBUh78XCBeyIduZ1ACnZWiQPJnJXGuMnETqoJVwahImSGyYEPMmQVQqd4rAy4QfH9A
rsZ/4GBqf8IHW7alCo42ct4BTJrvPuQKmtZYNNhhVZdYa4NArY0TwnkqmY0apWvudZ9gxSYZ9b1W
mnh+KCZQHoXcj+Esf8LJpd/nuvPR11V38/eftsah/u9EbN4bB7ph2jM0VMzH+9sDgJNXXA+OyA64
bR78wfYGlKOHQrXlLlDnQrpLgVMalJPdDi6/BQZbp2aV2iEzND+Z7jPlPlDJ1PiH9/WnAxOloqry
rkxiyvii5s/0jcwmBnFQ6k3t7mF2VS2DfYA1lAoVXGpwd88tlC2ut+5mQkS504PhQznHBRdkr3Ld
nbS7DCPF378la/6a/g0eDpHGsGewqst3qb9HCspGU6fAH/u9EWsD7jNfOdk14kydMTY13/ox9e8S
3Qhu1QBsPdfsjbRII5xMqhdZTaCT6uMDwSUnVkWvdB7NDHDERnDIi0n9WA8UQUi7uZuIqluljjK3
SMwnG/D12e7Vo9mZ21yL6zttvI8dyzqgerdWEzk88DmVjUScuMG1963oZian4o6oq4uz2QhQ8WVz
sIzic9i2+mpkRAMMXtsbSnMxhlrZFkUtL4TGgBn/FcWVTs6IDd9TlL1H1ikSQ67pYJ/xL00uCuoh
B3omdefp7z9enWr0nz9gaJKcrqmBuMSOzMfEm+88Z24YxFnb7XV0+7aeFRcj8E8kOVNYi436EMOp
WyWV019HVPNjbk6niRrslWTpqzLbW+wWHXmuKcHJ7eufdSYkGhs+INn9wC7J/y4Z7Sf+5J9CX3wv
qd/tokjicCXEi7PS4NnUnj77La6W0HHXREw0O9piuEF1k+qa/uTKsD+EjVAvSs1iuZW4QYAIqbv2
9D/I3ZX2plG08H5ZpKF70XynOAyF5m86m/F7kz/wNXaXlE73vmkt7ak3c3kL/ftxJbprTgLWTsXf
/DQ1zPWaOrx3Y1w1g1SV2WLJnDGAKlRQYm+RRZeqVa81jbBNpm/VNgwYNJd5fIAak9y1bpnc6dY3
2ek5FUANLwudk+2E64TChPDwLcZbftwRAQV1sseqbGI0C7z4nGhFe7ZRk17aKo3uNIKFCPoIbln8
kdxw8mpMchkobEnchr12oR+vK1JebKFeHZQ7dAzp92h67p6HsKoPpkUUUKqOlGOLUjtwYY+9FpjV
ajBlcdKcTkIFjJpzRzZx3E7yqITmeG5SOj0Zs1NiLb/mff/slIVD2ArfkZ2GNcQzQ/MEFvStYaif
rdDVjgH5mRTuLeuMhvZgZMolKKnSCSUVZ66qB7cS0Q052ylrM4PU3CS6+Uof3dTYJVJCrS5GXVQ7
Ram0xy4XPmdmMnnt0dxqFDfPVsn/WDm5vAwKR4tuyhHNtDzrIhbmKjCrGynM8aFAubXryvZLRDTV
uRm13JMubl+KrGs3scajJP95bUiu8rESZBunN3VeJI3PlMficyNV8LgDhctJ+FsEaku5gtOsMz7E
Q07zjo7J/agCrYx7s6RupUbEVtbpoQ8hCxZ5pF59LHERja1DJbuvY13Ja4cT99q32QcXd9bUtcZ+
0kbjwVQr5T4aqPXP9wxTfaK4yoesFe69lKCYy8Ylk2k6dIEr7pcFDgHqWg79muUurGLCVeaticX/
0fbYm5Z1YRxhqoOGt8v0YjovDzFcNaLjmZsblzhVHE10pcugCW60wIJbinXiwI+EIPX5LqGkbDDC
8Y6ywW5ZZap5SGlUOzaoqdaINcOdrifBY5KH+H0SZHycYJSHZcGE/himcrqo8yNQzHd4OJClG+Ud
GT72dVm0VLSZUsnvy72sdqYL/x6Dfo1zc0PhoY/C9HFZjL3/2ZlEvpWctFdN15L6p8T4IUULXREF
+XGCNH4F+tSiW3bbxyAXGy6w01kpkVx2hku6tSrw8DXDIyY6orCDD3A+BYQiIfedRZ5wAVp503aw
ZlW3US4kslKfnPRiPfoVrToon5H9Y4iS6LmVHMTwqYl0tD5Qc3PXTpGJg2aGWCQqU3gV0ewprOkr
5WMIQF+czOivs9G7kx86uz2ZdrcTYVjTIUIvCRB+T0JPvfJdy4s7Nz2lfnwY+V1sFJT1FqKjgwVv
dNMMrbWJMhLOa2r6kajrXYJFeBOICYuSM8eIVwOpN1kybYNBHSmcJRqzs+gXQbnZ1i0HkzMXSRLp
wHmi1h08+rtpzo0LyfqiruLfaHl+aQ3cDCYn330W5yvE3w71nJkE6gNXV/tsp5axOXtTn+MWsx6n
rupqYz4lbPKJKB2bopwL68ZCW+9qxdxccsON7wR3aUg7evk0U3NSDhMpXADejUOZmEzA44/UTNur
2lJQqwiOWs5PU+oYT5JjuW4+MWctb1ypLpkxYSmOyLPSnPFR2KD2aZCMzEN2U8pahu72psbrchyG
8YvZmNPWjJpLpw8BvmxOEuCRPXOCjtuUA37KGFCi41R7zSDAmB18DtLpERCieV5StXOCsncJKFF1
JDRCdSPlWNGi0qiMu6GWnfj+rk4QDac2EFcBNIc+rS82laTK7IRiDxCB9FrNWXcMhXc5qdoklvjE
M1J6IQ7BqUDHQg5RQpwhtaJ9U5W8ZrwKQTyOM/o7XXGKeyPmUW2IJY1idugMZ9q+hpZPF63rT2g1
FRyze8rRJqFXIUFSUQoXPyovU+fksKXop4kqj7amEh6ngXTCpP8YFaAnndF/wrpJxJNqPSaB9Ey6
FIhTNeVD0AWOF44ombpe0CJFgOJUt9qKNShdJBeIcix5eRymautwYe2nkzPWJBQQv8mFQEvvVQKZ
j2463UVxDA8ZD2RSZdaxdDJG4AFXVlkSQBvO4wDcwmMLONIOTOs4NT2tuCCPi++qA5dRHcp4b3Tl
XUXZ8aK6P8PB6PE0GJ8Y1FhU+OufUUz4aqXaMNVbkJ2dIZAoTzhW7Yy2L2kN+04Y44NtThrRACaX
Y4du7kR0005tx/pKBDbw5Nw2vwJGLz9HIvxAr9U6Gk3trAcTIH2XEp5jQ70+mF0AXRLniF2XO6dJ
rZUT9clBrexL1W8ENR5yF8jSRT63p1mH5ikrdoqLCKMsDkDWJRY+krVFHMcrR/j1YXnzShs0t7Jz
74qghJdQRdHKkgVQzS5S79ws2U1BhgnRfer7quY00EcHowWQy2g53FtR/LkKpXLXJogR+M9werf3
kPcQFJpRdhrDEath3NHiZYxadb2xp+V0n9Z9vR8J8WuU8lCgNdr348/ayos78rYG1E71r3KCE0/M
xnSIrXKdTdUBW62ydQLC49PCMI5c1PKNyZdHfb1BHBgQDhEmQnhNw6mw88kw6UsDGAv/QhJlmISV
QjnoMUfTvI/W93NKd1q14wg6GJ1hrdwphnChB+3GgDYQDIm1gUbKtSegFTuk9pn8iY3vl8o5nV1t
Uw1PGB0ATP9Sp5u2jmL7Z0p774qHUY8wwumt6+xq1AqpKZ1jR0g2uasOAbbUKoizjplq9elTN3hI
/egfl3V1GgZPFKHxVHez1KNeZWNXfPQnQj/ayEUMgfglmnyvGypYDDlJI5w36q1jO/FzJ9VfNUL0
lS9F/FB3GW9OGl/7XqFVgnYdZnlbrEMF/Ujc9uUpjXid1OKn29Iz8SipXexGMDY1snivhCNc0vlu
1/XjmSsLH3HvnCh4KhfMvuNjl2WHRCGAoBrsOwdO7Km0rR5puU0GWBbrntCT7JMW+lcFl/5PQzQH
ag93Ds54el9usq6z3D7h+rBObtN1cxMI16XGD4Q10TAgrdFTgqEng+5xGtH0XLaUy7M6TPc92ggz
Ayed5tEwMyZK2pQJSRNZO5xsgZouQmG3wbbOXcX/Abo+3Q5DqdIRyb7UTMhOPe7n83JrWQhSNr1B
FR1aFhpfqwpOxcmNobLovYlhi2c0UXIcq1bZjZP7S7Q0PnpVXhQrJtWB9vbLIk/59iqCH71oThcU
TL8kcYOxZ6lkDzqEEKpzGqGiXgDdFjezuo6pbV8VCuUD+ZAPaqpb+4oKzkrpiThc1nXWSOJh3Tso
8QyFobSibSYZ1g8zut5p2+q63PPh8x9thxCz5W6wt3L4SBzGuVfZWbQB019uOGSMG8gY44bmAsdZ
CiErnIBY1FRbDqBqwzVQ/PGiDu2ZjlL1SFF3zWXjQZBEfixkle1Nk7dT11p1dtzkmRxRcdZa5+CY
g/BMtYQKHYTaQ5to6kOITddseIM+vHOkHiozMD3YUJrCb0gXRB2Qm+il2DPdKM4O5981sSs47RTl
XmtcFUGzqh6HqZiy1XJflCYIXbOsPGdu1TFBOinScdZ6lsp1QxHtaCrBg9E59W4yRudUhuNw7P+H
vTNZchzZru2/vDlkcEc/eBOSYN9E3+QEFhmZhb519F+vBdaV6t3Sk2Saa0IjGZFMBgk4/Jyz99ps
7BBXzsf7DTg+LI9/PSZCL+J8G7HA8zlzyZzs37FQk2+Lve3UEWou6zGruv7ocBKd2Jf3Kzjzq3yR
afEvkpMThbhRVX2VwRxuZWx9aPrM6eAgc2HfcEAYlfgoazK/C/Oz7LKPprR/BgieThqxGLqX2Lxa
fO5LDL7zFD7qQ3KFX3JtkLDZrXxhh7dPRHcdY94qidG8di5YIo3s3HIVwK6qrZJp/FFnjIJqmbxr
OtCYGWJ4ksQvdkHp1YBeYY9GRIu5BioZcwp639Zsfjmzsx/c/lUrIpRz82euIzCFBYDV+yWqAual
yFJ2xWKMj9yQoxR4DDCZfWK2j2xO3rEKlweGXzu4yApi9qaq91Ikh5CIyiZ6SAs72LUBO1wJ7FMU
OACDgbjVbAqZSk+HwVEbaAxHXelfZffEPj/wg3pi7DSyqxGNIw6JEQBp6Md9byK6yHpN7DObcwp9
xynWy2atu91vU3O6LRiRL4xZ1Qpz9rsEwnooEJeAUuL7zewDrTb0Ndkmoad0dJbl8n4DmZM4Ensv
Eu+3mvk7k07tagJ2hdsy9jCtR6CZCFqAL0ioKbB9KmIUTFxJ/SKQMzRtU5H5lNjak2ZECtwBcrax
zH6OXscmfmnv5O66Tt03HSukH9huDABq9DY2mnwkYAwdy5hRK5dOYowoh8pc/BHwUVdDUDCa4Lqt
CTYCbVp/pZ9GUuUPlQ6OJWSOjxYhWkGqbn+xcNxYhhYykPRurgbwv4BBtjfy8o9hUUaiOSW7YvSs
t9A2rl5tHcq49eiA2uJYZJFJfRUZr7ZXfTRdnB2RMoVn0wvydeQNyVnW6qRqcGqps+y+iuZHXJTV
O1/JRcuCt6bu41Xc1F92R5piZgOgU4NFBGwPsiWOCBC3WEMo2uE1OID9sTjTMHPQ62iZB8tUYkNP
M2erWu2N4RMtBqr2ZOpdv6q4fLlB1WykMBr0/kG0bzPN2836kzdfO+Izd8qpqsc4pmPYkPfRpfbK
tB2HotyWu15MaNaC/IyHWVIsveqi1c/IrKsNhzBCraLmQ5QNGQRtc6oaMwMC06Ay04hI9Kz2R0Hj
CBmBOpaSKTDrHuuXpeOJEM5DRIO60OwHNzn05qR/VToW+Tl0zFOSIYRM9OJHzV5ql/buoz7bF6I0
EG5bAm2egFqPntfagr9o/ewF1SL8rZgYarrU9a2s42fHhMk7B+6Zb43AB4t+Es5Cx3cXrneCLNnp
Zvtkppz9B2dM0Rj2Tru5XzdCTb56k2Uc2CicyzQcFvtwtMVz8ejaQ/BaJsW2rKY3xyMOqAjlgOCu
q2lUN+Cy4qTYiCF9FBqk3WLEyE00twXPAtzZkK2VCoJ1xzGNqbe+9aW6plpeAfTk5+nEnjbWg4Cy
qN4PCqU5HASXLJID5scROC6xFWE1GkfRlVw3cwfUmDO/3tmwS+t6Xt/vKhHjulNIn+MW9lqX4S/X
XwBibeEAmJA7FK6zKs8k7iFqysoxN1n9052znwkNiuPMHhC1prTc4/1xQYTmGMURjF/QpRXW/+Od
w3t/eL8x70Di//THweL6++u3B8dTW3yczy6JLqIa1nVvfzopY2VlZkSd2kDC86lI932de/tm+QU6
U8R5MpuvLWIMvSZDS+TUx/tNn0xiO/2KqMENfT2yWUMi1sWHTAOOY9+6imkNHJ/HglDX1EvcI1EJ
2RrvNKyvMVxpBs77vOu04yxvCBNBQc6a6zsplBhhR8OWCPD5KahzmDvBDLdsCB+dXaOC/Dl2+tdG
d43dXyTeMfSQaTbyRCD7xthV3uA8dw1jFa933/UxL188iIovs4OlOgRM3w8HLFkoxw13ukZTXG8s
B+JdWlYAPyHT1H12DNCw7sMWqd+gyI7hoznMZqDR0W5zudIwQxxdA9mEF5rPIwtXRTSAV86/7tAH
osGtA2I2F3hH0qKxnD7k0HpXCB/GLvPsikJxncQzV2NyxagAJzwMWCfWUUZnpcvCEqSsurhlWZzq
rth5HMkbTS88fgvyijFGAmakL905/bDzvDkFBc2GIFbFRjEvO6dZcTVEqb1VnjtsocS7h6wN+0cg
zvMyfmi/R9wNztzu+rk1nx0nIr1LD5BIRlHxVhbBCZWa9tXBIFubLqq/MY+yK5doCiXQXvCDoF1X
9HiIni2d0fzsw+jRDmLnd44IuyftWrLG3LLA6M9FCGCo0ad9bSr7Z14YZPa1Ft+rTiM966Inb2Sg
03c0eSmonU25iE2lNoCdy8153wXevCMMKd9MRmZwbWkVrbl5U1ZDQuzIuBg21FEVQP7aqLOvYR1m
9AMXwJpNHKnTEIxLPoW5odj/w6jVnoLSPkDRJB/eKW7krogXmm1HDCVc4nNvOllUcJNRRs9NG2A/
4JFTM47r8ta5tsx4ScSZNZI7uhaGffESUSOsk44qOGxysm/dvtyZeru2gwnZKzvzxzG8TInlXCC0
cR3S7O/GJVjE+lGMLbTAeCXGkeRhS5enyqj4YDxhHoZk1ACb9M5laPKLmxTxWWTkHzr6eGI6WR5Y
My+9SLpHmdtfqcmW2MyQMtHxfUh0hdwy4iIlRneFVeOpU1yMVQgoY3TnX6rO+70ZmKQc0lyFjhHB
T9EZ4DZNtE2aMAKqFKuL4abDJhk6qoRZRwc8Nfuumz7J7GCLPjTiem9LEWS7Y2xkPwn9qzZg1hUl
JKe+dT8QAsNRqSLjmMVotqYKH4WUHGPjYt4I57d4qrFXTsMz39Z0sAuPGijt4fLLzkRvi8bYczoJ
plCft4IDjCUC00HikZlEd1iV/H5kNO9eS1pgzxipnvTu1GftmTandR7Fp9Plt8JSzWM0A/crYK9e
tFytcpNLWjMQXGJNn5M3XPH9LCkVrW/x8R7hBH1kszucettG3Z3Y4AeH97DQyoeuDs5ORCinMaCE
1kdGNulk37wq09aptFfpHKrbTGs7dJjYmCQzo9AkqKuNu6fZTumkW79qY/QLSyYogDQ22wmqf2UU
S6WO4AWgJvtjcn0Hw9kR6BhuxqH91ocpOs2ahb2iH7FL7cuGYKq8HLsLUnO0USGdNG2+IJ22dsbU
GBsd44Z/7xyoPIcD04Iu8ZBAN85QHPp0Sdhya7GfUj4O0zSvMSTTz+Z1YlG2gvY2YYY7YgB6DkcZ
X5Opkqe0FRu7NnUfCZwF+KgqL4G2Fh5VpCelvdfMeAsn0zxGNPSGrtOh+1D+0yqu3lnt2YXryXY2
kuJHOx/A/B07w4yvNi5xn00S5BC9CfRbTFYIifHt+BAplkOjabVz0mi8qAwfBotmAIkXF9cMxL5T
XboVFCF+yFQCdw6fHxtbG8OL253Qfr4Oo1fvatkQEt4UxqtjThsWHv4RKWm4CTqvZ6KSyNMYJL97
I7O3VZZox6J7Ila4++gn/aNb8lecAlVsJPiKzcwUuwq+2iHsInjgzOcxlU+PIrGNXUmOyHrQ9f4K
AgzaIRu/pDXPc0g6qDeWb6ZIorOlJFSnQnp+VgXGespVyEGopY8uL7GJXWwZ0kiCnR7tkGmu+xHy
K/X/CSUZVjFvsk8le0byMZ1N2kvcSm5YXyyNZPgxomtqleISR/abTsDEnrXqjVEFvKaihE07LlsL
gSxwLV1Ff0ly9EmXJG9vGszVSHyhz9VBIw46TGmcBGLXc+mFnA4xojLTHin4dBZsKM7GchNLVuQm
7E7Y2awtuvglz0yrj7HNsLmKxcuQZ+0uSLR4o9UnOqn5KTQKsVaD9kcW4OpXXVC9GKbb37Q03Vnu
p25N1ovSGvtlpunfDulnrPftxclEc8aMtHcGIHViToIjnwixTtSJ7VRZ17rG+QYFN90ENM5OUHLx
KYZAP4smNNe1qIvTCA6CmnK8aAlbvogUgU1m2d24kWH8207qbNtFlnm09cw9eO1bHpZMDgTGIdtJ
8ZTYXNhpt8LSXTXo2o7kAFV+QMtiZSsWDN7geCwUU4GVp8R27EOafk4ymWuphf0hoS/UEJVNdkan
6k3QWyMJfiNq+5jrywwUT3JFrIZrZLmCSDAG8X3RvkojHva4BxM0rwUjJoRowyUk4xNVK+ZI59aQ
uXVrl5v7spNxBqNDSffOeGNoyV69xoFwdZYxtTkKdbHGmySYfu8mrPAJUmDmZyK9Rcs9J9Z+ExoD
d6nF1zhkgtmo129IHOW5oLjYZa/OZpLtXLaxp8YeLXIg0uwQJTmVQhQxZUU8W3vGa9FkXCZNHRM8
TnKu3KF9wQOT7IdcvyApxl9W5CdvAFRd61m/Z92bfcMTyMRZm3dZOX9F2KmokHPvuRPxpWgb/TMw
yFmNBrvwyT576BSFf553FRqUdFyruCavDfzpsdKzHwMy/k06eCfEccUyNXfevALlXV4dHd0IX5pW
0LAbp1NodVCvEgfwluF+T5HZ7EAwDL4WyVPE3Ohz1JHZYVEjHc2OrqIKg4sJC5HtcO+bNFCOPV4Y
4ZTiZwogb45zpgdsQguX7h/42YbZpqSzs+sNEtnzWnkvyWIwjYAQsnc9jxn9hD6XRyGamsyxkvlk
46eprL7GXv9thd23VZLlFHhqeqloT9NaeIkrI96jgc4XYeJwuR8ZgV5hzNZbv2qzciPzPDgg7+Q8
D2OOeJW+mg3ADZd2xk4VZvNYUJlOpMOudGNqCSlYbG/Wjz4ik05w3cCLVzTnMBEvDMD1TVYwz+mp
3bZ0tij7GHfijVNPfZqbh7qkU5GMiMn7phzfCs/6ramZp7JM37HPlK9zx661mOW8uy/CRslUKXbZ
01lj+437ML7kDVGMU7+k0RVMNptEartOc6zLrJy3qMT+VeieeYkM+ZbWjzbz/2eCt+MXrxF0qItY
7KLEQyawuKrNoQJpjniDy9dyYyBr+vPe3eh8fxhNmF6dOPa41sH0buOE2C7Tc+Y1ZKb6eL8piuGd
dMFsMyLBuDNkOoxy2UrPdKAS97spY+3DMF1oNpfH+w1OUXJSlrLrfk/vFtZK2dIA55RP/mTYuKin
iWW5x6z8eb+IUfiHjYFtRmrZIVhY5cUAOeR+gxsBCL9dnwSM5oMyul9pm9d+ck8wubN27oCd+z2R
ljZruP2eOLgyV/2SxPLn3XG5ew/Fqh1Wo0hZJFMuXAexhF9B0PoPCViWE8V+nTKrRUgMvWR5gfsL
/vlS//5cY3qb2QnLfU4BtuByUOJb4/B2/7X0/tz9BdI7kv/+Fv72gmmFOAsx41tNj/RY2gNfhJZE
9fHPx8uTYaRhREOUsSl6Q63drMBPu2RXMLuDmbLc++thEGlsVMll+9vzd4TQ35776+Ff/95gzAM0
799fOQuJEWc+2LG1h0wULTd/fnP3xxpmB4w2Kjxy8OsMLolwD0wQ3GQ1A3tsrRxBhpfuhoF0OOrS
+y9o5k9PquowOiP573cK0v11nT9DCJb/IlgCQu4/ud9DUawAmrXffz11fx7n5j9+V3mg4ianPPz1
cvff+PM1y5HGn1mhn8slizAdvPaYKDKf7vfuN/cfdDEVeJZ25jqunj2Gn4cWQ+5qImEekyVnVFaD
LGBftJKhkR3uX3N0P9z++lrxXfbLSXU/k8YlPed+0y/3THvC5jbHka+Fw3isodAeJe15mno8/Ovm
/lwezVSGcCSRSAfVqs1ykM/LHxIuCVL3m8lpQh+c6IhcxC1evaRH6oReILMYIKNzaVaLrikaSfsj
0c3G6Ixcm8aAPvluDocEIB5ZRi8aJHEIcfYO6tPIJRp4el3/yuPoFfzJk5HSgoUpiC+M3WmEKWIO
BbKDaccGDdayRYkvUrGeqPBWjA5fs1jeconBTE4Quj3qHQbhr3bJf5i3y2SRc5qYvnd3Mg49gbrr
IojCnTKMi8nhtkIFdknDGvWRNb7J2rq1MgnPoRluIYTSbI6DMzlP0dHhDa6GlTOpn/TimJUzGF0h
AEurgG+GF0STsVIKbEEb0P2H6053s/XhT+F6Z6d9CGzjEph4EY3uMi6z4a7NV8pObrrjncxJBWu6
dRh6mZF2gGNV925mMEMnDMbBq9BDsYkm97uy3ls7t/EnePgn0m9W6w1DQP6eMN4lKPeRKkzfMzxr
zcz5uhnMupOHq7SyXuXgfGkk8aqcmD6n/SZEccAw5gALFswLAkWQUz4xwYkkxQKX8dgkhMvqinXc
pSZoYN3vdMu6hEH8o47rjNID6IOQ46FEbJEwuelzassgeIjxUBIcxFa+ACXtVE619jbGQkZmmkND
BqDaFrLFwWy1cdGjzJRuokXq4D5nUL+FwSenqMSOgewPWtgly1wBj01E2nnhic8S1o9HmWXkbPEr
UPSqDx7j9lqUk+GXJJaaHkZiAHH5pkXlT02bKTcBuxkyCLQZDhrEviG2gUpZd0ys6EpKGV8WUODU
Sm8d2G23RhvxRIvqwt+uQDQsgFc4oVsH4+XYEM+aWLOEYFO8cXb+ITCIzvRJE8WAmw3+wQw5uISQ
+2A2mWHAZZ37uPZtQPEUEIpTVooGD59INuwPIfLT4CJnvq3ep5YI16qMf8bVMGH21DcoJAN/thzg
jrl4mhzrV2AHG2s4VqlW4JvnM+4aXfqBzIEoF3mwa0ZzD/t5XOsod7Y6TDjMtu34KrMOVLemTT67
ZLkrokLfNHUJdDYcvbUZtebLOFWokvDRzF6EGiDPrRfc5eqRqfp2XsqG+1MhcVtNN4gnvZg0rkIW
/Ol6/sTWYxEw3MLsTeCVk6aBEzSUkNut0YFWhF/DCAJ9y1wRQacVvIyoiw8eReKqrAtOUCOGAI9K
GbmPKTcBf4Eyq+LRtIv5OSJPoWxwQWsT4Ah6OPPWQ+OHrgW9ksEYjc6E6l/GcUquJMa9cqHoX+43
7XgcR6U/J+U5DnilpDZ+1a7hUWMFw4sDk32T4LLVkvl3FsfdUcZD/BAbmgvuemtUgWStyry948zL
aaLFT2HkHCPTOJeLg6kHF1vPFjOCFmhw7jwZreE8jSLeTtncP+idfK6L5jvSc48fwfuE413cbLNt
KNTFcHBFarBqAJFucLFvRN4Qnuk1u9JUxhUP6K4nov2E8PuL/U66TWgj0vfDDJcV5oAJ7i2vEpfd
/9D4AVHWgRxeEHq0uP/BvArgiYehYluY6Zfads2LJSfzUkjkiiO6hq2tTTZncmLBVbUz2v7OOg4j
cTaF+Vj3PdMlG3w/7SrCe7V3Y+zti9G65xHdFdCFOt7keTTidxXVpsEFiVo9j7Abtr+nTD6jrIie
W9rzUdDmr/ZwmmblPVuRzbqSvudiGs6gDqtLoomnu+qmhrxRxhD3Q0IZe5v//r9WFovFSvFPwm0X
1ZVjWLg5hK3Lv1st5l4mhKZhaEuFm+6HnqE3BlQN8pTz6iJafB5z1UCGnbbWIu4Y7Tb+b96CxLzy
97fgsqDqwhIgKvW/UyO9gITqBEH/Pidfww06eXNCVgBtiOINF7JPjEflIgiotsQARVfTC9eezMVa
q7Arqxq4Sk7j8LSITfVe5LfeDV9ahssHylX9uqhA792o//qDk4vg+m8fnOvoOu4JdPgmqvd/FmTj
ZsiMpBz54LyWmBVLuIewD67CmJG942bbWT287xG3am9PcCPmPP2cjb0w05/xgKldmd7XSOqbG/20
JcQWmjk0f6zfCFQsGP4NW2C6MQ9ATaBDxPF8/G/e/38wN7iu6xG6YbuezZ9xF5z/P4LySSV4ZoRd
stQVbN1NrdzEreKPsBqGbJN+QJUBEgaL9HbOnI/ejlkezEvSeq1fytL00fafB/enlSbNfrbdD2/p
gNRJ9cmZ95CMVbUbq3JYA+u0dm1iXs0269b3P+J/LWAvU/X7//6fL3Z5xSZWbRN/t//k5uJUwYzy
n1vALrHCmdXE/59/9A8LmAtK1rM805E2HAIOjn/4vzzrXxzHk/8whf2b80v/F1uIZX1wGCzpxvKf
/xtC1oYua0osPIKz1/BwfvwPnF9Syr8tSExkWYlM9k2ua7Au6X8zBNHvwPFbh9FRsudwzfAR+UFL
I55gviyS7XFKM2tnkRV+f3S/sSPhN7qe7PUprQ69+HWvge83Lsl+8/rPmrhxsdIDLkfjBsMH6FHc
ZvaeEIwfrY7tnR51cxYz7Vkj/w2jfh3GRXPRIf7FvTfg9vK4IOkNYKo8OQdjuKFBventTtyCnAHS
aIf1GQU2etwBaZXXJf4kKM/cbn7GMpbuqnk+dUiFV3Zqe4dA0y3SpfIBpfOmVrRYFa6fTYPvdAk9
TW9p6lOPHuvGm5kjEvxDThfSY8bT/OMi+KkqfF1hGZxRRSgjRs6h2IPYM9kN6CPIi3InbCtI89lg
o+qREK9WNLx6f9SYP7WhZ+yhwDQC3HZNOKpbD1up0Zgw9HQdK8BCmZei8A7HnZDYL8LoSywRwHAg
CghO+m8Dx4cSE0E8hcTUgQ9UQWBfSQtuzuxCYymJqfazhKti1b8iwYjWbUCTyZXTFsEs46Z0l4TJ
H3biPKW1lIc2DVGBmanPbuEhi8IHzPWHVhCoq9vVMUzR8ZnIKoQEeuXOvnLn6BZmYF583SGmIscs
gYC2QicyBJchAIIfyTDwkxrNr+YI2osUGDhZb41mpxRNTDv7lHfMJoY6LEjZ1mHGj8XQ065Ijnn5
hIho/lJsEOvh90hQ2yEP9HIF8nYzTEykVaZbflZmz9aAdNSlz1VST20AYS0DD0S6qVfCj3AgbbtN
EpA+ToI3OZbjgcY4evhH3PjRPqtw/KeO+eLlDRjkVjuYvUtjqtIOfDQnpy4F7ULjdz/nAyg0RiED
+6O1ZhHU0fM2LUhHk9iNcLfoENPVdJhobEmv6Im66JN9YDoFGgJdsfEsUBDhGfbTRjzOs3DWZSKj
F+xU5MYUai2ZD63qTIc92bbaTZd8mGkaHiy9/xw7a9oYUKaRt43w9mmHDtNGDuDlXZMNeqhl5a6v
x4hudPErzh6nKPN4B/p0mwcKnUizXvvS491L66gnqLpLgx5nP7YHTUKYMozmyQ4TZKiUMFHLeeY2
A5+4ZU1Pld3SBTF/ZcQC/ojUQdXWqTPzI1pRaEN9yt6M0sNxX8K5+BRFJ+jGx+Y+ioMZo9dTSLGy
ZfOIoLaAPq9hqJYUPdKYdkkUE9kSpcYudzbMq/n2IkqwVkfeiLkPD8OECihitBcHEwlt1bVktE/j
mySiSWk7mBh9s4xLHgyyC8mk2domYNa8hyTfFiZnuIz0HSLPfeXIEXYewu5KrxE9p8V6aELGPvm6
7wCOSsM7WAjSLhL/iuTK6dMGiY3hmk+vLYP1nVXBi9Pcvcy18Nng1y+Jm1x13f10eveghq7eCM05
l7n5MOYcyHnu9acKg5PuaXD3YQGjAlPrc1yB4Yq5v3It3YNw8RqjMgD0wgA2zNVjAPyjtYEShtHg
G3PZrvWiJ6KM8I1dkKccG2Tb9PN865X60ProPTHTAA1zOfmzqstDE7jbBSBSWeXPBqme0NlF4xLw
ZThPPnsNgBee/hWKYaXV6yAnRMAMIA6pNv8jyvpj51W/Asr8KwoD1qbFXAtOANfL6KBcmeaI8o9C
JJhMosmp9VaqBDRW1GvT1DBOVW4Dwma4tFq8x4XrkHMuTvNs34w4qHYlXRgg+OonxWC5hdHyO67N
j65OiDkpaGjEsH0EWTLraJwJ55R0t7EBQvY1Ie2ztG2m2Gbw0Gn4XKYvrDHGGj/BPqDQ2pMDSPJY
HF2M0DgNfUj1JsZzGXdyXRdDu3XT/Cibfq/o0Dw0Ev9DsE/gEOyAmNEqmdBCVuF0rdEcz28IG8jB
UDrSpdn9NeADKIEJIdnsztFQP9QO5MSkzH4hJPtOCjc5BX3UUZAUPZPQd6dNXb+ZKPEtl1plwthj
WvNXEzecLw3AbiVsUgzQbC2oHQs8WDbsU33AvVyWvkjNy6C8aRu3tOATGGJ9MeOvwyqFCC591M3n
GljcL2d4s+Pso3XS9HmImcx6FldNcwjDNdzK362Xo8FJ+qfAsl2is0b4Q4Z3UrNkmgnUM27YPqaX
pAiOejkS0AOmDHkDgnRxFHa4bquM7Ikg9Da40YmIwo9AoHL/nVvvIBvDZz0q9qVSrCr5dfKksdPn
SaxHT38zFGw+YHs2/exVTOsDdTr4Ru+ncGeC5yeH+MKh302x8azTHbnKKGJhrtN9W40grgT45DFU
nH411p2y/oF7jzkRSqW15w3BVu/J8MuC0vAje3y1o/kjNivmQSAIxWA1S1bOj9KVdF709rPFykIn
C/UkApNh3WYJIQsAtajPOflthVKMYauImO9N7ASR6McfhiMTsB3aL4vJog+fXflNYswb0yWwjFyW
+hpPGj0gGk8XxhhgKvuDm7fGQymgsRAO0q8cpGRdYavNlDjI0yvp26nqj5Y5Jz449mKVVpa9I1Zl
BVyLK4XS0Z2K5GbV0ZEZEilMNM2PuswOWofmDZVTda6cBnqGpfZ1g/KYDqu9dUr9rdP7DyPWuYQo
RmQQjlcIfGzGjMY3Q3nEotZVU5WJHIkpcQUKS9qs51VBT6TTnlBgPwwcRmtLkQmkOI1jpX17CYir
QXvx9OQWGn3IPKa96u0ma2emePhSfewBrDrT/JFWnLymhO6BbgvxYqE+FqvMlsAeyG4uFzPHgqLa
6DOki4U8ZGDkYtkMbyUTTQWcLsB2etQalFR6ibizBaOKIIekDruCd6N+BPMiAJ6c+NhY4neMqrkO
5oJ0mTrZWU64rY2S/qty9QP459m3crTWGCHLtQNV4AFjNK1DK3sdF2fB7NCrdaQeQGoi3QfbA+QM
Z07PaYI9l9FMu44+NGF88C6RaNOQgLqlhW/Kaibf8cCDOsaug05vN8SgVI4e+WluJUdOL3LS9CFf
WeV80LMiWFtcrTdIMFjBXONsgsiEgRpzFawAinYxg+9qkCkcGHm0IHR4ug1GFwMLYTUh+1Db3hWt
3ylh7RXAwz0lyZVWgTzpY0BH2jLhTcHPtVW7mSl1L531wvEpSanWE1I0gbeaZX5kyOiuCeYTBy7e
HBlGi/cO34jrIWVP0Nv2enTyqJmZWtZsYDT5O0wNBVPM/mG2Js4r0rpGssgOdThuwqK34Hea07ZK
0U+bYGZHpLu+AVjXj/k8J9CUXbgsnZlDeJuubkZl/hglx0psNrTwCE7NU+RPLiixaemOtWjtNrLj
8nh/WPcFGY4JZyMzL64gnveA3FUu6eKHlpNj0yX0f5OsfNYbs8CjGc/nQV/W7wxLXWVWAFntJmQV
LJ9qnDKtTLNtiiGIwT64ZbuyfKtuIbeYKjnpekE9zYbdsiK1nupNXT9qeGRoZDnR1krprsWUKcqu
k5NdOA+CGmMdAAr3Db7yPGHlBukTcBCWb0gnF8FsfDPy+b3STITVQjNPAv2oBOCqyr07yMF3bEtb
04ukP9+xGy6D5IzF6ueYzMGawC3GfeOQbzJPnkwBK5eNyM2LeuULDymP7YHdJJTPZZpysRFn3FR9
JhSs9lOIjwBFqD+cfrEDq/c5Y+xIbPAJ+DKbAnB6pKMG0GmMdtUOxakVpX0eUmLrVNrs8CHZHhBC
6cqnUXafCrimjJzPqYSBqqeRAVDNMlalXBKKWUZH4a1Dj7w44LWb2Ygj3uml0eb0qgv+EHcG+hnO
HGZKEcn2I8KbfCTvMwmoYCgcPhrXTHYKIuVatv2OpfE7bsj8yjALovSHRTpjkG4JcCPfyz6aVrUP
jxjag10U9t8WDMsL2cndOqAjjNYieAYG/yvz8JiPVsxARntCh9G+RZad7+Lol9II5ejqZjzPcwJj
FLzRdJzNsV6l3adnwfyhlNFnL7449bDGPAOykb7sqsHEsq7nj55v7WtKjFU9psUfIbO4HmBYOa1t
XZBtUs+3qnU4pyOEMLKXcpuN8wIk2HaDz6FkHRx9KFdZI8NDY8f7yu2ID5kDdE+h+y1x/KwGTZpk
F7Ey1r16DSuV7K1qEwpO0qhovA1KuU04e08I0BBVavEqqWeuA4S6laaYdqarnjSdTrQ3euZXnlh+
mZQkuWnFL5kssnbBqV3V4FyzYs2Xw5lMDexjHLuO03gOw/jWtDJ7aW3yWzuLvx8GKxP0EWSZJpEU
aCRDNYXOXpnPZS05uzczttnVnAmcn9Ag4FXfKnt47uKIS2RchTvUUEyqmM2pnMvqVLa3cZg/DewA
oy67c2/2chvLlv0sM7CsLJaNFVDawES4wTXZD8kTYVo9Pcqe8OBCz95ypzG3NsX9aEp721hT6xdO
fxj7yt7GpjXuCBAdfNuW760Rp34UDGh9M4YgnvhWrptxnuZ/JAjPI+ikF9H3N0mxzS4zJXE6kerQ
B/2Llwr79K/sncdy5EqWbb8IZYDDoXoYgdDUmpzAyBTQGnCIr+8F5O1i1bWy1/bmPUFGBJOhCHH8
nL3XbiT4O8RsEGAhEYTUBVeFGCjGcqZMphlQWpbhdVW1vypMDLsSG52VOY9xz5edmKQyp66h+1NF
B8Arqvq6xiuBbPKlccJ453EeIJ6U8FmDdik2s03T6TCAaw9AYKFtx8zBgY5xKG7jVxyUBK5qq15T
PEYdMeZYP88TOWfM3h1qHY0SCwXzJuS9LZTOX21sPLdjKE9OuDGb8KIHKEQ7YIQHfYc1HJpupjiZ
VF5vHXqRPshJXqAF1PshbnPiLuNVv0r0FpzTi05KmTP1BC+CVt7EpVETbTdx5YPWYVvFsyjjXzMy
VD830Wz2Jgf/mH1R+X4KYSV0HLqrcGDfLkqONgYOxobhhrxBvomlPzjak2Mv+mnwmj2Hg8NHKMAa
bqpaf8V1qKKKbHGcZVurbm419ylerI5J4OKMMcBR2EKca10TZ85TDlGvy/15Ueqvt9YNiV1BX/Rn
124VMqP7mkhZn0BBYNfLprZq41wum/UuJ2/U1YttoFjU+n8k+9ki4e+a6IZWNDwXGVlUbd6dHaTB
aX01QEXivG6A97RnrLnfb0LvwCFbGVFD4yKpW3V1663/dLcdmFkXWntylvem55Z+bp3PkpSk03pn
fXgk+m6XwhDRG+ANlCAsvaeZwml5x+stU8W3GWX+vh8DM//zUy2et+z2BAguX1Ie9uLPl4QqEwy5
MJhR9kj1GTQqahHTSc59dNd1zIfxDsqFJt8d+6bYobjDW7Js1lse/bk/txr+TOv/6CgAxA7pZezb
g2Qk2XTdmZ5Jh1U47OE3loOv9So0wGIiZzOX32MaxgKUP5MMPP3YqHCh5SiM2NFfm3HNovp+UHFF
YS8xmLmzI2hNOqDadxRlJLe8ZfP9WEG1fizI77AxVyERMP7aZJqi1e7GT6O9tNsc4yGsEfCsVgsV
wd/ERccEZGxQyPxzYywqoDVGpPa6wccE2CJPseOT4dWgkLW0Ok6L2AEycX12qNHZoaG9ywZ9ZJEj
XqHwIpB3uUvmpeF7gNo2cukQJrk9nFOOxJNhv/dhOJx1IywOdYRczCzxBS6b9XEc3xjT0lgtxMSZ
KMWuWCrgCdOf57CErzOvZ39G1JzO+buRXA+yQTc4Wll7rOKkP2uOm2yHYZgRhiMG+d5ki0Akheuz
L8fifn2c10/OkAASfR50AlXN9jwDFT9XhR7RxSMAAilhdQiBqJgWptakihDoLfKS702xvGgrO+yl
64N3oArbs1GH3RmWHjvQ8i76KdOpoZf7jTb12yJzFgNV+VRa7HeJBLCrMWQMYWp1DtGKps4yqSjQ
PmCHLPdR9+LhgidQOuWcbsgPhfsV9chAX2S2f4ia7qyTmKch1a4D1Z5g6pMiETB2RFJe4OFEbQDm
tt0qC5SGU96HUXNQurL2fWI81qb3it532AWkW8UJhNs6uYsnMr2lUXfXDKqJhLHtn4n2CJ4JQGge
eeSEuy9QAa7MBMZrT7W+8aLB2+cTc4cRPSXHcQ5OYZOI7CbTpLVHYKgfh0IhdmLRgGkxQLvqnjWR
J7vSzF5wc4JGQCsOOGzf9Vhn2jwEm9Fkj2Xlmn6Yd78p6fpTb1GVaulLnMqaNBrOl/pBZRPkbbQx
W3tplzMZgB4aqL3nOv1tUvK0LjB4upTltTkyx8/rgeFuU6AtGRQEA3sz9ubPziT4vvNYT9iI2dDr
vUud/aIkp4JDq4C7NaJ5G/B72579qWUvbe6Q5NrYGkhHFlzIjje9nUJ2GpxT64FBcZMGInfW2NcO
WIc0UWg21TWaQliIJcszySfbZG3d37VQtlrNfK7zaVv2FMv5oL2WZsEgv5zhxy+rzEIdDC2wNrhO
g9kqduU70DjU4QQIZOe8aKCBZv2Z3j29DZjnjmG89yZXVccWzq4sRnGC15V0Q/NEJ2tji+GQejPi
i2xYlp0Zhg5I/m2R7C2H61vtGUTJGyjGLZdyD7gB39MnA5vsy1b9e+FAXTSc6KubHdKFZs0jO4Q/
BhISzGVD8cUX/iqyZOdiJvQ6AUoWkkaoxE+Vq8cY6hY5qCROBndz4Ez+2NP39LDjdZjSM9oSm9Ee
40Pj4KnIpcsZvOcanJQeUHf7thiOgT7avqVQJ5iwRg+eHAgxCpvokI3hLzO1LaRR5YbZwtJdU/dz
rc1HQ5DaXfes7PRqQSJlV2C9a99svWdWCONmGlliwhCw4/aDXsHHMCaS0GZiBQc6jIxCuJREcXk3
FQjF0qrVjyYiUzFFz6ohmrt1GhpV9Fe3bRFdcuOueZgFH5y0gWtKcEa0kJXtajJYkCoaobVPeuZw
bZppsrME5oXmmkOLvcuSmBOg0YWW9S7zGJBE/1Dm9kzJNr7oRi73oeo+Aq0H/mnpGWt7drM2iehc
JBQ+pbbH7/Qe8odhHQ5nL4zkPul02jasGFHnnJqiBl1E4DYI/2UIlQdP88Q7DSy33BtYiTaGFV1z
cG2WUUbmLJ4g0gG3CtKNaS54qBiHhZP3yYO8q/I48wmESpfWFgZuYQKwcD9Dt9SvFqkey3PrthIV
ZvIkUNueVt9kwwqrkw/SobQzAQnVBm9oE+IBgPpj3BNW8mYn6QeN7WIThCUuw+pUuQYu7b7dFSUC
/IkP2zAc10aWdpFdIdmqgEJx7T1YHUj7STRPEYMVliY/NY1/g4h4HTXidOPq5be6aYOm1n5YkuwB
RwFtGNrtQHLAS0mmzD4SBBpQGz3Zw4AcPlV0CoK03zlM6/d5MJIQqOg/e5yGqaeDjUejG5RWXt3i
eSJf5VxF9vOQduJOP7bAe0r2vKBanL5lG0KStj+BhDwXhAOkTtf5KUqDfQiFprYkQIyUVIp4Ko7I
3j2C1EO8n6G7w+NJj2zgDN5Hak+49pUwLXBmHqHwMYsbYSKJyWhNsri8ibIXS8XW1m7qF7GYCzRT
7WsvhABtxPPLsAgIyI2gszZbp0aAxZ9MWrRiX5nNdMyM+ErG3ktaxc22c6E4G3Br6Yfkh2mKrxXB
Diy6UF5m1c6Jpq8QdfQhCUZSC5T9ROH5qkemRhtrPDge1/8yanaq6xa3fHgdxyR+6N5rj5MMJBG6
Nv7LSxRUdJOdsw4I0c8qzzg4k/NIJAU+fKJryETfJMxjWPBZFUvl8rPM1Gu9xHYbUboh2vwzLgfB
utZ4aMeZ9HeBPgh3ArE94XCl9B4/ZvaLZqBUNjwSwj2VpC/G3BJpYBnEp2R5bP3BuomXuLI8I9cq
CbMX+poJKkWqlHVTY66nADrnbh7RFpuK8Bjb8mbALU/g6EOet8MhJBG6Hs6ZavqDjQP+vG4CnXJl
vTUFXaBDEiKprQ0Mvxp3bo09oxKMVnpNXaZAghFnMOEaUMBiPdzF9CQZ08nAZ/xZbwJGfiHchbMj
2/GYBel1nnHh8bzqNhq5jBMA4hpbpErjucrkKdX1iQo/Rp/lDTWnV3gp2ZLNyUUS6etEEYvuZCOS
ForA8jhZkeKQD/g7XPe+pn2/m3vGk3H6MASdvdfN3DubtkdhTT5IZwGFFz2dwhxWocco6+QsUZh2
S2ZO1lnkKWjABoSuV7tJz/KLObvZZTb6/CJD8hlZeaJiXKzGg915mzosQcrYzGZs0SZk3FB22stm
vbVuhiRjSbXeLPAjnsu9iqDDFzGNoTE1DebDxq+ql2Tx4e4gt4sCbiIaeke37GeoJw3prnZ9Bt/X
4JLkLku9amNr3bGZBvofy5/MCVCo/bmlUH7KpLmqRwfkBfiA7dwQ7Ow6zkTDHpC9x+IP+xkvJceC
3nlYQE4gAjAc7vWc9BZT2vkxCaxdPlEGfm9M2CDnVhBNu1lvrj+Z7HofCNYLaRph++kA7asivimi
6j1d9slJH2uE/XFzrcEW2P/LY53dYqCcEw5UVn723IVYpBQDVfZuY/nV9Rbz6O7UFy8D/iyM2yNh
VirkSEC/uyjEV2vAujGW1cE8S3IU0ZX5npnTm1msAashYL21bqwE548xkIDeDm18EUo7JAV96jhp
iFFbzFZai4ocPXnsNfTyzNFBoFq7dJuXsl52QUi8RMM+tpT668aJe28vQucmX5Z1Xez+AnoS+VzW
Tw6j+d6MKMMp4YqYfYcwsP7shK3DsmWkbbBoOhjY4VRYtdx95eBpWYI+V3/A98Zz9exokAM1Fkt+
Ld9rvptj7bdE23Ve9frrxluU++sts/asremwj1qguPZIwG9SMwDRughIbJz7WWpXR4wos0PoC7KX
YwfoQy1rxHxZLWIsZT0T0sdd/xAkxiE+WW0PbePYvsv4ms5HNzDEpySvSvCablNYl3phfzECokGZ
j9phtqxFKj7TT/WqY7QmBYeI1g79JPEQEoiYV8FD4HnFfn2dIc9Dji1rOeWBDZD7wBzuOxc4iuP0
1OpBSeNXdrxZJY8uMWPDuhDSSAxTafn27SPQY4u6dbGVrD6BVYtfL1aF9S7pN/CBvQ6sLYs8heLf
D0wdm+0sOVGay1rQi+qYK0fPCqSdmQxFDJ5cRVPY7L9sMT0kc9LuxbIUdSyCNLM13HK9P4bw5+Im
5rtQZX9xsjo+VbQVVgnOWIwREcDL3gsegqVua6Id40K6vvWofpvsDOvS8k7LjObw1hSY8Fr+hCoV
KOu1xeBS44yZaxLUeRGCoMwTMJL1KafV9LLeXDd6Gv95bUZVf3lrBLBhIo7/eV8tng5Yqfdan35E
oXmwhwhukJrYzcSyd7GHkHEVYboOxuXksjzWSLveOEwh/PUTS6fH47V+D4nWvs3ScP1khGi7fD0R
cXOpeSau1T53RMSVQ2r+OTbXt6imGprrVDOnW5blTe5+QQt4zpb2SIuO92AvrZTlXjDFP9WYQy9b
0lYDxofIk4MWD5iiPbC8rW9TzbezZugjWLoePff1nY+TVu9NU1x5LfGDMkNdwl/3j0/HgmVUmQSS
sghUhFeoPE/Ptskhn+O0p4P+xhUMcI6dZ4cqbe41wtvq6tHsXfPopf2NUQB7ccJgU7Cm8cfFdtt5
zbWK9TsqCJqRnLlEBg2sUZlg2hqi5bZpX9dGxDGonQHQ0L2u1I+KvuamJLfFrcQbrgd4pu5NXRme
z4pSEtZY4NAGYpol83yAwMflXO/OVlVeAJu8W73JvMPSHzQLmXruoMqZIjQGbf4RemQt9krkGGDj
bRERpBjTWVSYzQ91LJ/76WLifigzlpPCGnwSYG6SIfso24yTrbzuCdLeOGn5g3Z8+4BTWqhsZGZN
rmAW6MeOegxLLHQzeA1ODZrbcfXAbzL7mjY90JPA3Dj3hhOg+pTpxMU9vh0zKuN4obC6k9yZgoUx
RSqFCor5qil/cEQSO6hRlIkYLojQ25E1hGi2bov8gWlBcZlqy4ZtVJymou6/Sv3OcgL5IwqaidHE
MuIpqVFVHvruoL+EUrv1aFzsEiNNT/bQ/TYIvTHqSN2PNVztttQ8zAMcfzSd+yP8O4ZvjX4YbPew
nkW8Bi7cdr2ZjqHAZnhChoCiYOqMWyObNUIiC+885o5++j+tJ0vQbvrftJ6SKcD/S+t5y2r233Se
f37hf3Se+j8sQ3q6jkTTMpYL1z+lnq78h2ssYktqNPcvVef/CD6Nf3iOJWzPNGg8MHozvwWf7j9M
z9ENVF3CNpwFi///IfiUPNG/yagdzwM+b1lLogDkWeSj/8a1DgYtVFHBdJVLOweMnG4Db2w3yuLg
zUPry+wnLmJfrjIeKg/YYuaB+VGt+1bTyNxbUqpthxBi10jFiJiebMPPPTOZ6ayqu6zMra0xjMG5
ZMp+LEB5Wl5zX6F73lSKMBwEE2ILZyj1TayNLG6905zclIxtt1NmoM7Q39OUIbtTuO6mfSrKA9Dc
6JgbTCLnFv9s24v/Be8u/sNXIhi2W3wrwrTtRWz7r6hvDxxbYJBneJo1B1WDiM1tmGk3nLSmQ6lp
B7sQmE/bKtiNs3kDPu4o5vRDM2zgtFXus0CbUbLQouk9wDG4t7wKkjAWm43Apbl3FesxMkPemH1U
fw7SH+N/hb/Kuz/y938NKDD48/3tD+qS2uAaElUx2DBbmn/T7waRyCq7j+tTEAZvLO5Mrir5fT4C
csw7rzwwKqA19FrEDlO5itVUzWnsJBv3FUbqgFM3NOkIZXgwBhJKUHYigwUAjBDGHhNcRkTACWI7
WTd+qapyfFNoNW3ocEsHhZOjlZHKTS5nnuD6FfN9bNA7KbTmV24B3qyC7gKzO1tqtsukwlcp5msQ
SYqAEvdNqPDZqTpJocrAY8aOrMCapUl8sd27MAIpj1yk39PhfZ4hWwbzUVOC1PrAw1Y821uNEF4J
GNf0Rj+lT6LP8quJZmibtvoxFeeeED60gWRXDBHMMYP80RB4omET72R3P5EhoZziXMqlYoIIR8Eb
ifyYSfuVpDb+Hz1IZDUJ65+Xqu6w9wjtB0RKInOczrolru3oCFY6Oh3HDa47vIq9flUP7C3MMWA4
6M4J1dxTITpmMSMQqo4n0cqwxtAm72Ve/AABSxwS2ignKTLoDMZnOj2NxINu0lF+uhGQN5MU4boj
48cFBoOsZwbMSvuvvaS5u4fj+k63e+cFELDLRqLOkwxKaERd13I293QcWIrP4uAUxeecTi496lzf
4pvxe9W8VRYKo3KImcf1NKcJ2Ok30vWZfV1yb0ZX2RGxaCV2to1xjt+KoIc8JnwzMK5CKqn7VHt0
uZofGXXvAD+xzMWmDdTgnDsdBEHQ09E8owKS+yguPjU7H3lKOIyBrgosd/N96BZcyqrpPQf0RHG2
zeripZrkR9O1X9SyjAH6N8cFbaO64ieJhvciariAxgyw007ne1Svdo0FwtqCIFgwsjTkZo1pstv7
FgFk1awXsLnkGyZwqHfiutbnZpHhHuKJiT8MKkB2BtFpFcHC+tyn27J0YXsyldEjjP5RSGqXup1U
f2AtcxWVZF1qCZDg4YSO4ocj7k1v0VDmz2gFM4bY46dmWLu6Z/5iJruZBi7cWDYzBciCg0fftiHL
6iOaHBqVUX+yciiAi+wC1M+rmzpPWRqDiZyvGKzouFkT8p2TUGegZW/7fLpVMUJpu/0sRfuOfhOF
UranUQphN+o/OvdoQqfYlDCgN4V7bA2jRxYdGLCIEt/BxucU9tOSEAV55Ysh+W+QrB9NNp2JIf7U
WrLzRMcJ3WmTLQxAFM/WW8Lf00iiW0I0LykSrK6pnwkvOLNsuKMu/BFYfIBCfsppaA6OAZqjCB7c
BFOVp5VbPUzwgloPmWx2nUTMC2wiIsoOZsGcq0MeGr8KjryNS2Nyo2T23KfkaiKEo/Klz23pSxNv
hhdtQjiPW/TgrVM+OF22p6LiORD4cdag8Koy87YsbL+k4ccz38O1v4vH9D6xpxuPvhsJcL5Rsbae
LOQYrK85XZMLPrQ3EysGKL2l3JolqWBBf0oa3GZZ8CWs/Ary5KM3gbliSvaMglAAAUZ0GAz63Z/X
TdEOBHa571R4DOfkM0sdfzm+p7ZMaL1FKFziU4BX3kz0nUFmyCzDdxAIxJnBFqb5V2/qYEkGNLGC
GXdBhVacHySe85YORPeO3pfogofQRgE/0DiIWYWYrvvhjuZV6F6C9OS0Xrgn7vcN2o6Ov69eZpNV
cCgz5D6xR0OtJiltQDGy0Sv7QMwdfWriQmgskzLe29FTMFjGMYn7kwCejBzchgRuhHtDDrf07k5F
Z7yiCKHVs/RmHaIVytfQay4pMNEOGdPGnZGOMQhxitivY3Q3cZFsCg+3bB+C3otgOxckMVaoyjd9
5zy1japQYkbLej85DWQSQbtyXHIjiKGpzBcURscsMwY6EIgnTGneZlXzEkTjHYIn5KSF82K05Kyn
7U/wHQximVQRcQyBgaUhgvgN02jo1blq1h9NXv1QSe+qQDM2VS4alMj8ELDp5ior/KQJ/cij769J
bekkEJA8IVy001nD36F+j2YPY9PbjmH+Zeujfh4b6NkxGe/eQC8F8kazL01V7cVk3YYdqPUJAnGZ
9U8wdAfi61lXOlx7GJsirTZ+5DVNSjMofQfwIhMg6z0lCMUn7PGz0oLXJuqvTYhFqHcJEB9DhjkS
bESgX6N+I29UWNpGNRP6IyIRPG+S12iKD8PkPibW6Guu85Zjud70uRf5H0kVQ+GbSfuwzE+LQiTp
oERqotuQI9uTh85SKG2cG+kSpjP37IpVZ9/NdFyOAFQQ4FacWQbiOOKuuZMxvkm9Q2EQQ753SRm/
RbKNwij3KgJJY/3SteHP2dWf6lGxjuo9GKns8FoLGR5HiOr10ieBCjmjXf6K9YoAT6MErr4IEKfk
EBoePRLGB2hrA/hZT91CQVYB+MgMRmzu3OmSLi1jrZ9zzBq7FjRvoe5HTQsUhiEbJ5eaZAvnacBv
kIYuniZ4dgjeo4qOJYK2gDmny3krmLtPwMao/NklrvdWxsw86F9nV5KHU+b2RhNXA7S8bLR8xN3d
+/LVwYkNOYGzOrOst7DufwI/ndiV9DckchuLpuMGAs1raOSPuQPqtO8MhhzGm9OIau/IeNPJ7Kcq
4KxUVNtdDEkYatXFy7S7oVcfkgvidpaAc4Pi2SbjHT86Uvi6Ll/ccPbB6d5Edn0CAPygieE2AU4F
Q+1pmQ8QOPMURLG1sWghMQf1UCegu2M8N4fW8/rpuDxuQQVtIBGDcuBlTVuSGu49QqP61SZQg6fR
ealIJFF8Qlu2uyGl6RXc0C251byGN07KSASVLmCC3TVuvB89L7vr1RexyFDQUPkDbTwgazV3dgUt
x2qHU5dPzqkbgWOoIb83S9pJnOqNSezqonoeuul9Rgl0xsh9HDVJilM2CSxN5D4XQ+xsMeqdR+IK
ESlryRHIH0Ml0s8rW0IWn+OdrHKMyd5wh4df7LQSFGpdiNavGLcZDVSTJoeX2iu4lDJ7MjpX7RPB
CiaVJvSBxLgQZAqBgUYTRJ9nQRg78xwGd5F0n5JFVF3M6Fu7Hn1rqj8aaBSKGHyblTBPDDn8jeFE
XdIfgcr9isMm2BUzNm434YtPhyG+msQsQJs2+PIrIsTzoEF/1+sPRYFY0wjj+zpPNQbOGomOBZN7
lZPMUhlMF9sTini8z1m7Ba1m+pVr0+QR6OTImuCPOCyZwNolk/AoIFDOqE6kb2dBfu3kNU51ROjN
nHX+wmvqMyg7LYyhjQYNkFOaXdKdj7IjYFuafOaEP69s4X4yBa8AHbHR3bg6f99dbxkQyZolWmL9
4QD8Eq5FQXL79y+Yd1kzj1RGdOK+n2K9NcGc3jtKu6uX6QOiZc+fan0Z0DG4mm1k70vjj2yTmtZ7
mSBDDCdqZXaYdSOWN7Q+0Xq3GsVdkSRM75au7qgaIBvrTYImWF8EFY4D931c+sFFRCe8sAaGcqgX
TpUwTnmjwW5wnPoQjwW6uQZeOws4AOJdAdY2ZKY+BU+oUPlalqdfnma9tb4EKk1ebX2Q+HoAMRLT
fBtwYgq1FAD5ZAP9N3K0PvjYrvD/OyflDLs6B5pfJcTbeY2uXwKvZwYUEfGSeMuKyWSCRwoWORUk
Sa1JSyRfRLejGxl7bUL5V9fI/TMkUGhy2uQmCsJsNw6i8St84hyV8+NAu5E0kU484Oem7wd8GYtU
TjWXIVQIh0UOYjOMQKds3Vv4npjupIZPVBD527Q1t05umLtYgA8pCU4oAxfpZDzA30kT/TaNtJ2t
yg/qkRK6hBdfxVHz0i1JPrFCJ5aJ/WTk9bXekfuj5RQPbo6aFRbTXjMqQMIGr99aY3iF6f2d/sKP
mWDiU55TpbZNcMbjk7VZdSLOpdpIrZIPkYEQaer7jWXN8ZXdcn4oKi4VXc7YvI2s7GPmguQmUEaz
SjUXgFzVXrrK3NVhc5/DOrnAuHB2xtA8SgPB8jCzmALA2qKlKYyLTasjQjx+a4z4MEVhnVjjyxMs
j+Qe17WNEAO5QeEUXwrOJIkC51JyAWu1vLgUBpVYUoeId4HMbCLNo7qEwI5EWWVvjhPel4Hp0ABI
kFbFKnwa5uK3WXP+HtpqywCpO2FtMQEvDu91mjMSHpz5ml0E547o8Krh6jnaQlFjOu5lsDXnAvQS
gs3D1FU0T7LijS4My73Km26lre7SNPEOaR9+WWU3napSfmWjExEwptLdyMDRr4Bf3aDPjG80Ewgg
2aqN3wv7PM319KTZmuGnBegbpIsPqPDx9mltAXm0xzgoUG/WrX03gpvcumnFgEQlVKxF4oor2A+C
UbK8mwZLbcm9SncrDIwoibu0GvJj3I/X7aRVhMkGN0NiZEfX7NpLOA7PmZOVZ+pycoedO9cvCrQT
jQEXI8YoHKHyj1iaPBD9JDcJXpDzUMm32G5Qjuap2g+W6Z4iEgQYj4ZM7bFDbfT6LaAa8bmImafW
AnOSKax92DtvUBowGs0RytrZuI0t8w49tH4kQSxiiZR1x6zFvDs8GSAAqNFtQHhReEs2JFpbUlYO
sP7OsSyKfZQHPwHbVw/GqANPUc4BoFy6mQ2LL8yY31UzpnSUD6jQS+aJ6QXTRXmx2HMbnKKabj7n
sTpHEfxrZyBrxImK12A20gen6AmYbtrLQCJKzYCUgTo7hJqx+KJ1voR0ZQiHNVDldORz31jAME6u
Pd7Hk+HtS2tut7VMraM+s443rMryu1aYG6FF2iWQl065065viGcL+/5XknXRbT+670FuviiPSmac
G6QxU3PfsOdGdZifDbAQcz+bJ/xS+wrHG3yemeIInRp9iPjDjEv1UIfhTuvSc5MX4T380Bs0qAp3
SFewAIHPPiOEKbRL5U58OhI8dnJ+mfXM25NfURziBISvi1w26pyRhsImLKfuIoe0v8CdL5p7K87v
MJZ6xjZw5XiwJzxLbm+idxgL/RJp0y31dLIvm8LF5H2Y0967ZaCuuFZnRIQ60w3JkOLcgIpktxHe
Aay8fWOhK9/IppjQrQdn2dvFMzL4t04Z+nXzWjda/NSPvZ/S5biDl7ERIwVjrlsPemhC/w8zSf6d
sWPMi5eY6rxryNDs7QFPkdmK3WgFud+O7s8wz6fDPPT1Zcxm37FmTIcQSemV7qvQpbVmy2dCirqj
IqGkYk6GHDzxjpXeq23TFVdN+swE4JowRtBX3RAAuNu6XXXJS1hpc9ZeRNnq9/QsN27LzgkniNEE
bFnPOzvLZr0Vx1cIrBnd1prD0mi5OTZXLIEDro6Rdg6xLWN5ZBLvVdMu0OklYc9ipJtpDMkmJpTb
XCOCJ4vq34VmALFdBNAJ/WLcpsQyxdhHScBYhNh/bsbL8JyCBjFIfXKLQQ9uRbYQnd2po/7gWIPD
vx8IQ2DQwwIewy5DIoLHMH1IP3IALrHCwPq8PLRuptZ7GXtaHWlXMgxeSaXKEeqvmylA+pOOEmaV
TU+LkHq9JawRq5Pqhr/ud1MW+3oCPXlVB8gG1N16q2AdToUvGTzbY4hVn3Jt/UEfh+62HDHWNkvh
UtvL+C+xPV+HUffnsWAtXb5/bHPt30G2/uA0bxOc6RHW9c/fXZ9g3fztse+7kBVyxtJNIhDvsQb9
/pXaoZ7Fbzj//QkNV+dX1v/456ZR0bK1ojD3v3/7X/7T+qCr2QofHRaHv3+C9cffb2i967kGTgxE
stv1B1GNn6UTKBa+X+Bvv/GfnuX7vxgjRy6OV6xl7I+cCENcv2O2C8rYhAq4yFzaMkp2649rydRb
DB4fMmke4pBp16pA+Rak0DxFyrzedxeVytgySU2DrNyhHGfxBjodb6TqF3S09pgV7pPt5eVWLHsA
x9UPj5bPziqnEmOlZjAqX3aFjpl3hqYIubErskevm8/o3MhkhDE0XbK2oSnAYIEWABP2ROofYzGf
GjX8jPISvEO0teGI9qJCCY6KiMKCC+RkAZJ2TKB67FOEkvmNpZ5lCkq/SavHOHZ+RyUmMKv2Q7LH
SyP8BLoEBUGlN3RifzdogFV8V49MUsc+dvzKjk8su99UjPaMUcHWyM0vGwvU0vDpNnoD2x2HrQ25
cZvM1VGrxx9pnptLGOLoRxr4Pyck86Pppmuz1H4HNgWwZzwWg3xGTf0U1VO164V7t04QQBrS4c2G
HyYayrBkZWSL6rWRv1AqpxsLwi85gHjmT0qnA6Q3A9SzqPsl8blE5kgWTXrBT38QRvghls+sMa5g
DioM94K+NqBAjHi1we+o/5J+3BMyZWGNLx61tLgMMMK6HEEOEemFJW+F1b8QBmpGNNOz+kVN1gPK
pYWEIQ9drP1sXan7Xhvfinp8RDH2nJbktBgSaEjjlVddgzwe2xNqET8FSHGuENwcwcI/VKGtblTw
G88XZVGdMo9HEj0FLUx827yuwSH6sd1Rd2Ymw3HY142cwfMR3OJ6OE9NF3IsiknwuRRb2yp1PR/0
PeflGQM75yQi9ij/Q61+6OrnKZ2G34KlKYO01DU/Jm3Y12NwMvrgpraGo6e8646cjw3QBsrzG91N
nqThkTRUeo/O6CeASS24gp26Bgp+tOPJ97oPNbSS9qYGeJWQALQ2hzKUL1XyUonkdQyihiZsbx7c
KlkEpDk2JcTCNBEeXCEC37Wrr9LMecstRFhOJAczMZ3t1Jvxfqhta8/eM2wGURs8jTf5AcOkZeS1
7SuGEDlIfQiU1ng0DY5CF9axLCnkw2UhY5dl4Nf5zwYyx3YWCmXwETYfNEOtYORAvupmTvgCqwGi
mjexFmSlfnaVt50ePC3WtxUOfYSGt9LBeCqQoG4Jj1jQLPeYUIDHFSk6IipY17Tx8FrBM6HVh0Jv
X1iUnVhLEGek+NtJHYE+4XqA1vjA1QgdMmjmSxllv8p4n0bpY5l5v5ni1ztVVqS6ZXgQACGTSin+
m73zaI4cSZPoL0JbQAPX1MlUTGryAmOxSWgRAALq1+9D9uzOdO8I2/semkZWdVElgIjwz/35x+yV
XWDQWE3koZcWiurSIGs3uZgqEmENKxf93ngtsxpRMncRgrKYiUQDjQGXWoWLoUx3KTQKMsKLwVIe
bnE61mhYA2WSvgG03ashXiIUVbj2E+Lbmo014CNjkdsY871WOTmHlruKmPD8H+zoeJmxdUXgNNdp
y/qq2fUTFzxPGifi0qpxNaR0XdbkiyABozLUE4sjFa1shECFD4K2xziB7RhNmFDAC8c9ae12cuDw
GOE5Z1TAakaheSDIOIBudPxiJUbNWGchK3cGbr5o3xvknkND99dmos6Rn7YeVmVKJejU9GtYCG81
8sjazGscY7V8JFoIQtDKLmkzITdpb/mAR2zqua8cF8HO+TBKP+D75RdJHx7zLyirnFaYatEPb40f
je1/1eghvBr6h7cN6wEQYR4skmn4bplD1mn6EPvlGhq+B1gxfJ4H0ky7oDuAJNx6TratIfKsnVyW
uE2IqILWH5ZBwJZeJ1yB9wVe5UhLpukBSCvy3CL3M//4rRuvPMlOvSZ4PPjuNpMBJ2aL8+BAf5DL
+WTZ2OK+1bR+3TmSTErUbBNjDNcz35dBGshtLkHDYuZn/XQep2FIK3anXYZZsG/nO7JQ+yIrw5Wh
gAaBDl1EvvZlRLQiZ+UXTaRwVbDhMv2oy8PJA9Vmd35Ay5IWb11n5w9ttQ+M8Qvbo1cjO2u6/tLF
SDftGL8Hw8+gEbZLC3PVlPW5p5LDJNSLjX8B/7k7C+cnRTLYVBWjAxQZcArFLrIJ43NywkXMYQZX
mUcydorydAMRBO0ktt9jnalxkn7BcICWkE0ogglcPx/b51R7XynP0Ao+Ddn8A/2J1cLQjYuWd8Na
6dZn29CTwf2Nybrhe8pKfukaiJCgcC5AHdXSKRp/4Q3tirud377jURld3SXy9lJYTwzWqmXg1zkP
qpELAnfxJve1B4/bkvw25GuoFlz2gb8dTBztrbbLtO8a4yy6AZMd8rADiygNV/kgX9LskpU+td3T
bKQOl6ZZGSelJPTCygVtAhGG7sVKjesCsCqsWR58CZskObE5wKa+u1lN/p/A9h9cOSY4zX9LYHv5
rnMwlP9ozPnbv/mbMcfVf7Nc0/QdUxCI/5MxxzV/sygJF65DDzxYRIev9N/GHPs3ofPHnkUfiEl3
6v/4cizjN9fwdQBsoNN0YVvu/8WX85e6ecMn4+yDYjOZZbkWo94/e1A8vVNTXLJ6h47/5SkXe/B1
0vsBqzTRqts19C9NI+b8yf6EUnR0k5/U8uHHIcf/FfkWqE4aZhkGu7HWWU08RaK0G0xyLyYURLwK
4vemYQFKeU6NJxqr3qQ27Dn+Etfr8o/cRQ7NEEmIh/SrnlRkOozhykqpZvIK+EYMgDDXk7NwzEOc
2cC6DEmVaN3woE8pQh5cKrfs+FiG3q6nlW9NwU257rT6/t//oK77T35Q2xGeALCnu7y8f/6tRk6W
DSabr90YWruh9ZqFmXhUowJVWcCASvUMDkpsfFki+8lic1fReyviIifHXFRrfIIb/N+7SOQ/uZUf
gX31K48zBQESe50WRr4cHZi6BhZXjuGk0XL9NVVReUeRjSJdYHgExxmlkLEjIVu25olA0ClLKnMh
zPXtvKwZotz4MFSJSig8zxED6qigTpwuHUEJCeHtmnozjEl8pxbfNiIO4GMX+7APfBcDaPs2SrA2
EYCiyNOfCb8KRMsoX3p+AmwPW6iPg4h/Ev/oybgrqv6mKWJoMtMV9vRx+paZvE9F+OOkBtpGGj/y
OFsZ/QCtge7f1Wil76UsQzY+3WcnicHlTtav/sNrNfuU/npRuhavk+0LaIvOX3xM4D3wLbWTv0OR
IGIlg6fETD98KEVdwda5SItgURdKLUMrsVedBPdW1oTiHXgpmlsybaQiJYt2YWp6Szel0at2nXWA
G2dlxKCKI6ibtvTehgY7i2Eh9YkOy2ZEozS7gm1dUc5X05y18Sh5ee1EhjgTxj9IiIxkYs5Ekj7A
RQKIaSE7bV33VCVMlv+LbsLhjp3MWxYVRwv3CGkBO1nB7FjAmD3kRvWi+uI+p/JrRQ0eJULdMdZT
9i3FfdCgRdt3ZdfvR8OhQjA7J4F2UThNbJdkfX5nigbDHdQNwlsOWS5eRauAZBh5/lXo7HqCEddc
lCQXJsErlynX0KQ/Xp3e8UI95LMk+h9ep3/yMhGwwUToMQyFlPrnW6rBka5Gt/d3sVn1Kyg/GXFc
e8QqUCIHPKKgvP37L6j/s5vY8wROe8/2bB//45/seXanN3mFPw/EsnmoaKOdPOo/rflmcAr1ymDt
bGo0nsaeektHruC45BXGyJauFZpgHYc/DXqMDHedev/339s/u2Z9fAlcLaR8fZN14x+dg4beFEVO
RSQ+MCzeJTVr8O3gCfBN5LZrA1FBYSnYZP+fv6wldMsEfGKSHLT+8hrgCTa8rIdNl9vZz2B7T6Li
eeCVyU8jVbAOB3qlG+/p339RXcyf9i93KFMhwTI5L1P/a41KQqw7PTfuTrR6B6T5Es4uuajPjsFs
eMRChb7epe3Seg4a9yklBQ1BxQCl5oofXfcPeTd1S6g1PP2jnCQlCVsGz8tApOM25tNkur+FB4+V
KRnp3xDAuzHcpKvMye+tJuZ8M8avRa1d8ULdFR2/6tFl0JU65VryddfZwMgW+94mqXp2h+LeMWEP
uE6j0PLyPQxWpHzzUAiAUeVHOGIycql8RUCAuYbPfyEJXS8cr/5qxXNaUYkWqP7iBxIfUjBkC2bV
H20PZsfmO+tTZqyppIsu8FMC/571A7PxoM/e1iSG/F/lpNfSTC3mADQy0jg/eCDFUFTPYiAYQw8j
L1slN5rDcTceHE5E2fhEjuNZ6fP/y9K68McRtxNrjtQ6webaf7JCbrzA55drS/ONllb0kHl1GBlU
9FLS9ORvhBelO4bfC07d6ERWOONo8j9owP9yH4Fd+H+jpIXQdS5EQLWO79vzvfsPUOMAMoyKpnrY
4fWnwsDcMA65qJGggBbApuv8K8kjSkj0ikQvGjEi/2nq0TQzGe7HgUKRbp2RiMFWUmBc8MSO7mVF
IjJRmzxhIWKvsrT7HkB4TgxLqPBYGvqzShp9yfASvyDMi8ZZtYpS0MjC14kpX8Nv9hUz9KRza0Lg
xHFse324oqRK4Iyz1wEkzoasHStIGDHOGX9aqEOuEYuVZft4+vd11D/4JU0/cYdpp2zarZFa9amc
rN9TrQFVHnBkq8B288xal1xODYTTano0RXSkjuLBg0eGc4sZYVVCjap0481XcM4My91g+HMXmfIB
rybayoa6CD6ELRa+kX07gVNSUF6ZrKtN1GmvDqHtoY7GrZebz81UvgelIkTZ2K81nQ0c0+PHBDIa
4UCE2EDDReQevYxYHxLgWU5qPwAiW3Wte+XrNstgdjirGmPG7HKM+kczqXZGF68RkOF3pP2pHhMF
x9Zduhm/Kuul7fEgDLJ7KKT9M0r6bBmmbegVYsRU+cnKcfm+gyS6RmysEbcgRDqpvqEItFoCJeHf
Up82cAZduRNKQOmssrFEqNewMVFJr9YBJE4NyZ1Wzf0w5FzJ/Nul4YyfbM08OrByTEvYOtmdIiPp
wWoMEjqudUxlHm4BhVZ3aZoq3nS4zpbQsVcyMUv6VvAZAhWZ46OoKllNaV2fMLwxTZy4jEtnz4px
qAtbMC5lcTZxjHkZaB/PAnKV6vnbaGMxG2T0wrwHc5U8xEm1T5wIwGQ6hgSMMaYrucukSWy42vSu
vY0sLgbmlSsYuYpN7sBAKNtJAQAn8Er6J0b/6odOxUClewwb6WP3qJ9zbtdFp5vXqHe1fdekB70x
pk/4KE7Kp2EpcbaMpl9saZ8dIUH/6pHGY8hE1mJ1kQMZLVrzjK2IehpqxxU+uuciHQ6J3pHgLgUo
r6x6HgwJx8nPaNUcSpOcEXni3Kh3zAzZQ6TUeviaO2wijB1hykQJwuCCOsKI4m33UsbVYYrM2Qq7
rjTtk0rCK5vWBauNu0BCm5M5uVzoQffeGcUD6VF+yBqnA63HUG3E3ujYodrsVkq7yjeF0h7NgCcz
9PKLb9FX2ODgznD4Jh75xcbrHxqmz0ul8GpY2LGmGl+ro3NXt3pCmyF8GwK77ya3DQBE/J8B1iGt
T04pKRoM0luMU+81LVCLBpsL+v8IPSWoaD/IzE+/vQsi9bvkabMHewurYqAwyw7OmZSPhWfvr5ve
j07VSCuGpxUnVKyNQ7tr5UYvad5946GnelwEO55s52Y4KEe+t1JBaDY+UusuldMdhWAxMMwyWaej
i3ZbFwnyYP+a2fZKtQGb7hastjxPA+7wqXDrRUKadTEqkhJR/lxnHfaBzP9MPcLCgBgeM3+W5Vxz
6ZgY1Nyy6zYZj/pC84xLWzNdHGG30o8zzz0GfasZVroRECndLDt2RfDUa/myx0117poQwcjI3pOC
306EKCz6/JhTibHQHCq12Nq++vPYW0tEeq00v9i5ZYPvTpdXK3RAeXA6SJNopw1tvsJEEXBuJChA
kDQyiAtnFq07fM5ncr8Npw9GxEBlE4ubuSoNH3N1++z6xVVrq0tqtrAovG4uH8VW5nlr2Zhy2Uwu
6pBGnKJAbqsGXKHThBRK3xkoPU/tvTbKgOQx8aQl5DOIn+rGp2tt5KEZmdciBLA14d6gq7EdrIik
fvLkSp6kSe3czQUCPBSCdleV/rhuU7Fu8eOubNci2KlMLLZezQCuf8ZcQQbBgEAIE+QOqGLcU+ua
jtpsHIJ24Y+/tPiDu7xZBwmjDowTL6rxr4POWh0SW2gqWHsDUmsrwEJdRZ2He6ehR0/G7tqMxhJC
g6yXVac2IhdHCmMA+PO00ixFFmYy3yrfep81vipXbPBYN+NOgSot7ioz/CJ512XhV26Bkc4lhans
pp7bimbaNqsSXIZgyIPmVWj+F9zfHa48jhGB9pI6xNHdmYOO40pSs5TulLDeMJU+5TxeFmPmXRIX
9EzrZvP0gYo9jpFphs/d/UkSQDK2R+a26crXHmv1Alb9mna6c2lGb0H41hiHrGBmLlKrBI/mb/WK
eGYbUUI//9t+jAGPs7w1k78eSeSR32Br0Os2dhwbFgk1f27Yv0bOrLhpHv5ucp7L2rW8Xa2mZwgf
mxhO8a7wM6Kp/P3MBBrb9MemNAFfe9rv9FF/LTHvryTIcEMyqRcWHCOecWgRsK5jzzsMtf8zzF9s
8kpuNYAGUUUliiRQMsrwOTI4rpnJUk/691YjCRW4b0ao229afU1i8ZD3U73W3Jb2Im3ylz01GaDo
8/w9LbWtzprbj0lCnhQgsE3ZKBBm/TtKRA1V4LPAY9v3syMfFWGvVQNQ3/DYRsEd9tCNX2jRsrS1
Z0BL1n6giG/sKxrC2fCsdWuyViwD2Uq5Fv6aA2YhwjwzXYqTa0OE2aGZTGgRWDJpU1s4v7Enm0Bq
yQC0dewr29UJv7I5YOUZ86WaNHQdENYLQafRnh+XfqCZw3V77+9vwlmggIGpVngT6Ga90c28cDsW
mbcl8Fb9QclyJPvvdirP4zzdjyQj0ySnsggYEJWD8yf3WsPdqmzYSjvcWZ5/CL18nqS150j3a56d
xUvt5fGG1DS4qMBg5ejxpEVuBL8x0bfKNE6VLU4C1broDUxCrXGCq84Vmj9zibPsWhj6W2oRZzYp
5JgOq7CGD04Y7WHCeSEbPZ3Net+qju/7iVkoa863rWcnN7qS+mKnP+IRDoYT26Rh6bvRfV82z0WT
PjILPOSq/K774RDDSSNr9+kp2Kl33nz87Hw6VfPyG+H33iCfohszeN11wWnpMUmQ9NQpMCdKPQ8q
+2YPdQADyDbFilbwtlj6EMM8wXho9KIljH8epjONDXcqJZx+/sG5b7yzhRrpM1fFGgw2n9WhGReP
3Iz3wM1I2qy7qygDmeEGajYoOszI1rYqoUczpiamgOeBFzpt7EOYc4tqMRJ7M3rB3e1N0WfaHbGL
M/vuYENvQg1jj8dY1ttbRBp5VwsQScs4r8Hu1iVG2fbrxnK7vbq3927XCkXQOsSWgH22SYfuFpg8
LJG5ze32nmcpE5nHydcR6CxG6U+OgdmJutdfRknbDKVn+7gW72GC+tN3xUvgBds/PF5J+pN0dDch
/VgZsQ2/sI9GGz77poq3TKX4foW9iwdWNxiWLc6U8M4b0Xdw0HBw7Si64CbYJzmbuBiY41KydVta
Zrukd90GOzT9Tphlf9Mw24QgIjNKP6Ro2yt1Dmwx089avXFqY3skNLF2ppMDxDDhL0yem+ve4XgS
8Oup2+SHGRXPS1v7HjoSgXXNVmvGsNjVwOh0yudxwQA5juMlXCduxHE2RzN3mZf1Wfq7HRIDhoyV
g+3RwirkwQBd3I7cE8XFhKEcXOhdi7U191bD/OXiwHzW8enQKMn1gYR3k7m03H+ih/VDTnR8M0mp
iMwnX02Q/ljDtCZSs3cGfr6kPkeCuXwfkrY2BGFMXBoPieGhsfX8T+540Trcf37J6koVSLEEgynW
eLM1uoCX1RBOG1VUy67VpxXc82jlGPdB28Usz2zhkrj69NrgEcjbDparu6xNemwz9Zk7I7YfAn4Z
EvnRiI8g9bxVjtWM4KiBU9Pod1hpnfazKTlBzVfMMEXOSs46pjMZ6zzadDrqQY1BlC73YWXVzERp
QreREZCjvYBXP4Esuh9s7nE1y4p9Gfn8WMO1dWtazVAEin48kAhjv94hVDhJ8xp4FdwdFA5blC9U
VAAzkYTDMUcADmV0nLWs2n3NtN1k04TmXlCQ5BoQjfimYKfcD92+bA5K5+a+vTwUTFPdfONuJh8t
L8S6m6hxY66/ICf+0dvlhZZT0mkg+FZa0D9MFsP2YKq4PVIT/6Z3FXj/lrFkNw3Z+UGL9WieQGY4
5v0nqHeUIjrxe6ziqxYgtt+uunSIwDwLOGkDu5MeXBMf/UwT+4cI4sUshKQ1F89kQmkJUByZPwgA
J95TlhDtT+a/49QmuaD2HiaW+QUwaY5YlLMS4+b2ta6tr6xCG/IZwyMkfceaOBfWY9SRhBojf3P7
lcaJpOgAIh1C5Rhyj9pFDKmLz1amn+xtQWJNXXR081nHnaeRTiPIl1LJ17fpYz4M56REne9KznJ5
bHkLJTKoPRNVtGGun7Iq3RWIDYuZTLCeuOAXA6xbDqWocgViHMo2wYSeoWGKwkMoEWhcqoxdPhHa
l32yNgaE4bKy4p3eZi2iE0HWMLf3qu0pLR2Tj9BChdG1Y6cjSlAId5fl1gNu6XSDfM9yHLkH2evR
TPepl0nnbfw8poPPKtqdHzxGTRNvIyql+e4Ra2pAZiVI6oRqNVBFCQfeYa/H477WSJkweuBUUBGX
CHAjpb96Okb2KQUKC6DLP7l4bucLmJhlt9T89AMSFsywgONxwRdJ0c30Wlz7yt3mJuqcmKOckx0n
6EJIFlx46Bc2bK3DbSaTackP8govcw96NTPO2WRfm4DLlg1Uk+Xt2sUQQEyC9OB8jU1WAaoeKrQe
MHuNO1KgQslrAythEZXpj5h40qr6ZPKoXIg4p1BvxNytdIDMhqWtEOxFLrdUH+KjwnuciwZdTav2
Y9qlC0DhGQ+Z5isIgtOs4gbpsZXjQ0SMWOTc1INjaKBe6HbsmllHYxccUs3hBHa0Yjhf8xM23xJ2
xnKMo4OtV9gjmfGBWUQg9Uk4aTxTllE06egPjNpAKzYYg8h59/FD6gyfNUhSlljKi8Y9B37iXtCa
BDfKQrjsEgeOOcRtg61BeUvo7/Iy3pdyRxMiGPVyk1rwrqqq3DMpeI2t9iqafleiSOkGOSJEbEj5
HDu2ehHxerw4OJuW4D7Fqnfea53urjAbn7Ft7fTc/ew87QurGlx83PtLgx2cNPeOzrYwpht9qLAa
1JxvZm9PRasJTIzhw7V7DdNZSqthdoQ0z7mm0DuwjN0ctG7O+Fh2dms8yXqGRMdnIbMzYZCrKkW8
zvKYpiMsakFW70gsgKYrnV+6on8i5LAYe3TEdiJZ02G+T10B0oaAB2uR/aYHU7jpG3nWfEsS348T
hvyJv9IEa12LAY8LtTwMI9sUp73GFnrmIla7ccrHNZUf38FkSG8pAgk9UudbDUxwXrc3oZBA1P/+
MSYuhET4Y1pTYrWSek2EIsRBDnhXJ+i0dInLL+HbjYdmshc8S+Aa8lzC6SwE/DVzpATCqQn0zR/7
UXDRTaOcTTI56qJZHAMGslMPlFtX7hpEw8wJp2YUQ+vW6TNIqJqp37VpSsiaFVPHjBMad7f3bm/S
FOMhNSjJOmtH4+72JlBZxBmXAoCWGpw//uz2FxPcVzT/YR0m6IR16UEHNR9DDFdHyOCyl+BctLQ0
lhayyK6ADIc7ej4aN3vFcmQfhM8XKlm1KXFPxN3f39g+5G4T5uw6ouTyoFn1H912/29K+E+mBFO3
MAT861q4p+/hs/mTJeGPf/E3S4Jv/kbfGrMtR4c8wa7m77VwtPT85piECwSUDmZeBqOnv1kSTOc3
CCJMSXSaefXZrvA/ngTD/s0zbQZlFoUaLs2azv/Fk8D8+C/6vo7hAVnGd1H+MQownf2zvi+wLvGI
QhAn+tvRPdE9StQjzlZsHsmYnwCaBAsjqB7yEBOkP43HQgFnmOx1N/K/gKY4mtR5UKLibdAMHkw7
/6wb9heacFFfYEoKEOwWxzHT5+hle499qx/rkmK2iEz/rWSnmKxn4JDlMqXV/mib9Wch1EojLiep
cBioXwabgl+CFpuEcL2qgl3tZRtXUYoANZLwZ3FMK/ZWgbSv0mzOCJJYuosepd3HHadJYmvKgaEJ
r5GGnA1t9QdDtRTOgUCota/EJ17N9sHFk+2S9ySh6GLe6ktAmjQYrCeXIWOEHTPWKyY+01bp6iUX
0PJ1jFZsB7cacYLGJ/Leu9aCrlP2VrInthIPSLbk3CqVb7yg+ZAYJVVtHYmwkg01or3j8vtYmpAc
yTMyJ8YOH9PKfcDXyTdg0PxDPtc4ETIQBzehEGP+iKIDTsjze3rtmPtMiJPnWvqZup4UMHvsb+FJ
I2waVnNkFD8cYOw6q3GYdPbRvnYp7JLTr0nJVim1bVH203EagRkwHR9WGJPFfTjZE53aqvzjQ1UG
8n4kcStif2OCfl3Hdmw9uV1jwIHBs0flQnTqyuA1DAp6zvyw2qgwZmSoecHl9qb2Rg0eavnYmb8o
/nOpLYZDjh7vTOc8BGxW5Ma24vRjYCqWaw0hl7y6lpDZzysH00JTrky7NEMCnnp0oO0Goy2X9xJC
N7WZhesea7Q8ysYqDHaDO6/l9Srj86xi1sP7oXbjMzNIAi6cOng2YzRgIR+2uBrvKfTUTk46qseG
ncR2hNWE/GK3j0VtW1edzlN/H1no+IIN37MQH6GJOfH2gUG7p9WXHaQECPuQBZ8paFkkhRa/CdJP
B1N0+FCcJnmbKkEztbCdddKYb5xdx6fAbF862E+/4N+hdU+Wde2cAH69LHiWB4KwuhLqQHz67Gqh
9i0dGtK8oTp3UrcWtFmXa2RHquULZT8Zjnn20bAZIPQ46mrjkXT6+LsnaTDqK9zIOOIWuuZE7zAR
iCb62zolLYXRznmI+jT50ANdQ6UrvccxobU2FG60aXpn9vx00z5L2nBHvDS6TkHB0ST17A9vCvdV
lwa/OoNgnDZcsCP2z/AbJkweg4ZeZTZv6VSuM05eF0asmGMhHGwB0gYrf+zDlzT1rE2V037qDX74
kuPtwI0cis3tb5lGb3VlpcvEcj3ctIomrkZ/HWn9vW8skx1a3aR7LwDOZzdN93sOmwMAYDrhOB88
ecjyzke9x4Yeck7dZkPsHSPdiJcWsIKnyFFbduXWOmt0bS2TqXvyCGfdOZ3x7BvWyaqy8DPX4OrW
oTXh1McrFaWoCUY+0L7EzXaQleneDd5Ezj3zh8cSx/MjMKGdIgO/pP0Cz/f856ht7HUIca1v/4fL
WQgmPop7h42nc/PxSkR/uIIi7E9FHLMn/e8/4rVMtzRnHKARwFwbiupVYKPZImlq69uHyAkDA4WA
74oEWd132autp5cAS+7VhnfyPJL8Yu734UhvOvUyKp6aIjvHRRNebh8NIaNTI8LJmHJPUB/CeVAi
MTM2DY+gM8RrTq+gV9v20zj06r62/Reb8KtLD91DqRvZtS2LbYEbfWk5o72e0zcnDMfZSUuxBpgq
2XihAZGbzFB8CIwncFvAcWPP3ZRuYD9WllOjSAfyO/K3HHy6YyddMOkalP0pS4tTIZv6wutHdKzr
sGDAddlh7Z7Za82jVlAxo1guERJiUvhVRR+LY15C0cW/40u/eJnQvoYNA/d95objq2YVNjo3TLrb
hysakK1VraSxrxvLfcu4qrJIT18t3/cPLixFhsy599b7yAKCywsYMf5rF5zIm1qz5NdvHOKDQxZL
0DlV+9Np3E+Avi5EI7sXRzO1jYiZoNZdYG98HzuBFWrBtdChA/iNWS6D1nVXXietewa+xZI9d3uW
BWIM0Jli1amaVg34Bi9uyYsCdyc+DDhigrLyL/1EejMK3ZDklp48uzYFb1E2vhm4YzHshPFjLkp1
9UhRxZaIHmWPd98OQHXaJRxwI2mPqfS6eyixGrd5ol5rW9skcYmmqKn4eSDZvqTustlXMo6fjZrJ
ZCz4iW5/y4CEEQ47gnzac6xBH3Lcerq3HXXVw0kd/viz+cOio72mysVLUE3tyZvf3N7rC74f0sLR
uh3S7jCQ9zrc3kvhmS/TCcB1HoH3M+fyz6Hg8SRqzACIXnOzIG2aiFwoB34u72GJ7Ny0+WH3r2/9
TjGbtkysZRgjDMvJ7uIiuCWWOdTyS+D6AaQT5jh4I7b5vnwHndjv0zjcRZlQe056GxrhWNh7zrMG
wt2xQrujODc5Y8lP6/tca/OrxlMWCZppuOZ86xMbIotFYZtTnLdAjZAHQqSYCWPx2AdI5HoS6LvJ
DBy4bDV5zrTam6Z8D/18q8OIX8OF6nd2X//iITwxo9D8SziizDilepVumpw6a/i0GClbqlJM4lkf
VOq4y2p8jEFJbIyOwLDZtnxZtFDXsmjocL/cMXmaEskTNeXsHc1KzHDVbWaNTS1/AhQ9pWpBjIww
UQOfRmuROk2j+90cxn1GXxszSarm25syBDl+5yWuhVcRMieTe5HMbgUEmo3rDHPlDAPYCPx85Vdf
RORwxQTFi9baE5b1NaZdulVDsihgtk1pfOm5dmpdcdZEMCwVk7Aq2va6xwkVynGS9d+uciOS8ZjC
49h5DlXzkjKEb5zA2UqVEhUZv0HSOxSygEtph1c7qL662ZTFLPXAVsM1e30lRrFqcTL1UXQNp3ne
vhG96NZBF3yUPlU7xe+Y77mYUTMAGjfbUBHkoo1liza/gYscLe3MpkgiDr+MtGaQghZWMc2U2Reo
37fJslcTpCYa8hR7vvwY6Nmd7IlroZC/lq14DNz0oQRHtGEEb2GW6skh9+NLMJpr2C4k/O1dYMw5
zfYSTNodyI8VVxNNW0Dxuvuh8ZZeTUeCEWkPnal9Mq67ipCIAcOaRHN2o1tSN48G5hnDE4Yy2G1a
1XDORc6I1DxWn6C5kWTtsofC7Z/gLudkNXW4wjQBcPcPCwg9X7AfInJw3JJ1spcGQjZEoyX9ZdzZ
pnOUKYUUlnwuXRrHfNZ60qCVvMgQ2hvhuiP7p3TLU82N0KgGfTgbRe+vMqtvVjW5uABJ0efUv418
99JAyTQJmxO+Dw4GAYvlvO2OZ+tDHr7ZKijOmd+9w7o4lFPxVbSi2jba+CS4H8GXkZuwXHOXG5TF
VbN7CzQAn1xfchBzl4U/3usj2qaZ0ArbIgsTn+i2cHcexzQ/5AL/QOGRbxhNJKOg1jdc6sySPIfu
s1C8iNI8p6COUFxnv7QNgk2SmG7oFW6Briz9GPCXbwxs5LqXJjffm/nz6Lr9HtYoLCrolyPNgCii
33JuOTE1+dVVcb9oFNgt59nN/Q/X038l3u+sAPdBXfOtMnVYSJhejffj5eMvyzEYeVC0JYq8pn9B
3TPOIZOSOatYGz9hrL4wPPzunP57jOXRqr5R5VB8y/xI/G1PEImW7iz6iuz42vYpmTm7+tTBbRxB
17N8jQwHWIu6uPoguuFjMfO2nj3syig6sWF+o7X5NVT2Q+M4Z6/yr5kx3pcExhZjPrwLT51oVrmz
pHZga2RApot+j3QT8hkXYI5ktshK+h5VAgyrckC5OQc1l9XaoPYorYKMVnrNfVCk3JR1wUUy2Qrf
Dh9p/b2mJ/cJLYOgwe5D1l8HQteiHCZY5406ho21k50ZrWe/oEiAO+X3XUcVrZqoaQrBQzGjvYQQ
EzczCanGOKqpeVDcR6vK+7AgASwYkHwrzAskMuWhcc4aoXUGV8GSTQOGpMlJd2YfX5rMaLeO3t2T
bMdfU3/A9NiXmptsrE7HmtY0m2KIT0oSbGlbXd86DL51S4odDNl1o4Hrp513b7lMggqU9TPn/Q1q
WM1+Y9Z5HM7HusfvwJ+G6GQl8HP9Jrp36+ApLuufdGzMherMaWFmm8CyvK/wIXkkGv9ILit+Skvz
NQhY2sOm0uYpwl1nN/mGXVazJwKFo9pXw24yiosl21c9srJjX2PiC+Ix3aSQt/BRcZTb+Vp/amQi
HrTsKTYpdDXsylplhC5h+144+dEGMvI0CbthXEkfdt2s9OuOR2irS2woCIwyleW8RG1crm2vuBCy
Sjadr5qVCNwDNRLqoPGTEsfaj2YX/hdh57XbOJRF2S8iwMvMV5FUtOQcXwi77GLOl/HrZ1E16GoU
ejAvhpUoWSZvOGfvtYNazW+xTGl+Yzq34+h0e8rgyG/clEUL4Xg1ofIw5nvb05Xpw2pt5CC5dTDj
OAwWxyn2rZm9J2mF6b9gF1926reQLbWyXHH8EQw/cw3pUFoxb3Mhm7euaLcAjYKZjf8jplSq56H1
qek4N6OKse/DREvjObEB5tNh32zxz980Oi7sKrHv4znEJYC3rGmdB6vgoajVX1TNYrpsIS8r9AEj
6dyi977HJo9ELlfPHWEGQUmw2clVTiPTKwgtiUMLz1lZz8pzFwK/GdyEXNDkzczznPi78TyW6u94
1nOmsqTc11kRBaIx2FhHQIRXh3m7utPTfIW2/719vRNfzGumLXZwvR+wMkCsbqVu//O8681UTY7s
xprd9aUtEtYKKszhn6deH1RDVoTGpN5cD3m9a2wGyDc27CmHiTakm3RSbZRkaYGPkZp4p5sHMp5J
c6GQVI4/ccFiVs7qGwWPc3LoSBGl0ilpmclbQ7YHeuJoujEvlr31ZibDFwCSHzudfxodlU4/Yxp2
9YM+jj9Lhj8OlOITk9ipiD0SuyYMw6wVTM2gsWVoP/OM9M+J/bYWZ5LZkah+L0tFVlDOLDCY4qap
Ld9ICE2qegwYIO2JIHJqwciJGiFbfwxrKsT1tyWnDTiMDdT+3u73PYmB1wevP2Ipi+0yms9ITJRg
0JLPIs6toyrz/TAaDdtVVKATaIVJk0RCQbHaqAbVf1EWBGRpa2oEkoLueL2NEI0Ern6fyfy+MoW6
61LwucSl0BakmjS7cUyMV14GusnqbNGK1xxD8nax9ZLIChLr6TF8LA6inEGPiJQdAOdff2j/+Q2z
jsFSKuIinorsBH0+O6A72ZRa+kgOIsQdOo+2+a1Z1ODUR6lFL/kYnegi+TIRZ9dsf8Vd+GwnE/AE
vvCJiAJ/zIqbUVdJGSyPBvDxIV3OuhgrQGnaDfbnwEAFqvWqD0gETVXDfsbPYzY9nBtsUui6a6ew
KiOvq+nvGmz17eR+qPXhOPeBtOxAuspHIyJmBru8JJP7Xc/OIUEYuy4RiHklkiWEe5nf98I8kTd1
lM39FPXnuqQ/kURbN6HooSofMsTJhAEzw89jAgAkEOlDLOpZbyTXyBIh50ZZr6prqKmh3jmlS1z5
Q5lp4V7vx4s7EcqjoDVZyF7vjBNRNNBjNplS3xhquiumttj0oJtmmvpamN5mEYrzKe2RCJQjSV0U
95UE2zKRp6toNX9C5ItiBzQKuygnf5rJZNrQa34VyrALlZT9xXR0NSzQLeHJObBVhwyDliQNZMj5
nYZZFZH+xtDr31k9I75REEA40EJkf8T+NlGzYfMDyelSM/BvJlYtpByRyY5YG5ZSDTqnCCanBuzS
3zRF+FzVluqrRnabNuSxASiYjdJBDvI+h6SxYn3xmJqOVXrXmzGtjQ63Z2zGJD85AjWG3BUlTtqs
A/pRFa9h7wQTqnIvJ27Xg9P2VBu7HlvZZmjYBbDg4NTvEM63jwvLfVrcEhSGFelru+05Nhm8jQFo
o9K8x5QdnCWgyd1uirb7ZRBLJ40McGyS/korBBEUbqlMkqeqjWcSOz6msG9JJuTkLKM2MMZ6Ly0k
rkVthOhD4+8Z3sklMVg96jXCUqax3HFfyf5Fn973T2kCxszqF2pE41uTk/8p8x8EH6/CmHdptvyS
IFc2PZ2aramRr6GF46FYHnOt1XxX7Ylin2aEBMozEDHXNzCLxXOPzg3rgJrs8jx5AOV+GynTppQz
LL5aOQj5ZhjdXpGv2H+OOoCEsW/InIaQUELKU22Bc5fMAKIfOuiG5m+gA2dFhAGZdbcVnVlW6Oc8
7ASt/Zk06+bS5UhYlwRtzZ0umlc0NLVf1vQf1ZKY0tFiRDNNuR3G+MaFPPPe19UvYWUHvVNuJqO/
DaMXhwtRH1iFOMg1aye8F+7kgqzIt5boHptOfTVMQtWn8jHSQOHkI3N0dlqAjXSt/VisGeKy+sya
mUZvAp+20l2EMVn/HhtuvKshOYdEH2xsZ4YJYFZPMX78YqmBYww7bWl+10pDj1De5ypjji1u4H2A
biy/lmT6ChkUhCh+O644y56sG9v+mNP6o0dwyDi1duIrDyI1El5RYRMmwczOEBogltHeW2NK98CP
nzpHPKI2NkIj4Op6rtTxPge7WofgILoECzGKVcEHXM4E++3d+bkvJETmuToiP+BkqcvfUpE7VesF
tE/9uWUK6CNxa7hLtVGR+Yq53FaLvSXhB4n7Ep2Z+rZU24hFnlYLg8YUhgHC4wx+18WlZ/VmzeWl
WpAvTKCWhuXBMliULVSKe8oeIEMAEN0Z1Tjyp2Ail8WxM/UUYOY5Eeq0SXT7sUmt1Gvng6mPZG6G
DtVp8Q6N7yGOEcQ7iRbYrA3VSFs2Y6ORBgqO2AMky7cNYQz9Oito4rQiFjwLCvD1K+6L+sld+/CE
FrCUBzon418K+zJ/JnwlKPkT4vd0EdSUu9KXs5jJVHCftUmcR4sbJVTDdmkZPYvFPJh5ceckvwaA
hGcjWcUNpvIGQvxdT5x1a+X6zpK9tBHkwvF5JAiTlyW31wtJ5pz6NaJOG8KWXWGEyv1U0sxunLvG
anSkpwjXMkXTPID77D9aZQ23ebUt/igtZM2uYAKiIsU0mS1nDcIwpdEb2mMci5wunTOGGb3xNLpd
u7hXv8IYnF4W3yWj+Mpth0Hebe4iIbnuoR3MFbkXucYX2KZUsNftdjUTrVhF4gahNQXBzIU+XB8G
uJKeE1EOgRkGHdmgbJTxB0KI2s/MHZ5lW60fgvJsrI/JbKjuiOcwpsAxjL9Z4770+aPZD9U2mR0/
HK3K59yiD6yP84a2E/NK4ih+P8XRGqN8DFuDQSFDMEsWT9CMzhYD70NU8/55jxS57g0mVE37Khxw
Fh1RpbMZnk1UiyPktKJTUa1jOdrLDjhzp540xDcIjthouyNZV/1sUnJlXdpRfFKdTYyD72Iick8a
YjtzFJvM6Ei9NPG+iM9iTF/QAgAdzELqDOsI2XTvyjSgBVrZ7GMMmmEQmFpYh+ZOsZLH+HhTZUrG
UUkEHXPrMJXU3TXgqcuygiw7sES28Gh7ba0e5WVrIqca8h5iV8xqQqQOQmAZi10SR3ek7FpBMqPm
MKLMOUrib0bSYVGqxc9tj062a9ttK93XhbAwfZS/erjymKqWmWsuurVz977TqJJK/VE202utu5ch
opeRN8obFVtTLfvNFBMLUiiUKK04YZ5lQkuS+SuJ532C4hkpbvt7sYhoawf2rPT5PHLnwIrZTASj
S2AkZfVDmHxRtre5hBaK6dIrde29W6spTBvfk6PCubP5x8VZFizo7yJhPyCekgPJfdVLbPRYkPkA
Q6zam6GlqrzA7hJEwd0opuP3Lqe4qNbu5hA1flPou8YgDVUK9xfLm+eI/ClWQoof9Qg90KH+nmL5
qyCiWybgb1UXMFAoLDaQ4RZpbnURsn8RLvunvrslQIp/78mOqCfN1XirIL7wySUs2X+4eHOyZ3tB
EhHD5tr1xsW2muk0qBpV2qgSNzHZcRjhw/hFrWERNmPkBnTYCFvpPo3FarxoIOcqHM7lZCS+gZaF
Bt5EeQ22nsN/yRzZp9ODOjodbiBlelKzGis2Y55bsUHL4vlgu/WnodFOiiO8URNFrOHHqdUdfZXX
TKTaZhTF8zTCJk8a8ClDTCAoaQ4lEr2gEvNlrrqfUmnMrdLpW4M6v6hfhKQvbcFBpOiXfNWnqSsG
ODbqTgFeZ6a3VpGBgpqdn77DpjrQ1wMuslFWnQy6XFrQY8BHK7ZFU7SbYcD0kZXIM+uImErNfbUm
vvE2GpATz+ChZeCCvPWk3hOnU6lB19n3bGifiEX/1DLHRiFPXGLpyJ1U9fe2sOddSHQz8pj2o8up
bwnizP14MhCZYz5AQX9r0ig0Q7X2YoeRD5PtGYXndphiCD+ckxndlEALmdJZstf7znZp4rSkYhAW
sK+XjjU6IsxiULotSbmjobKDsdGr9jqSKqgLfmqRXDR06XdDy8wbSzwaOdtmjUqA10Lh2lgUAXln
jY6AD9Ex8Sel+zCBFAFYYWGsktXo2uA/RLu8RIqCHa7XCDdyEPdZpTP7vTr96m3uMgvtjoTIFdx/
jOi8+BTGuHd6kGaP9DWOMWtXp8Ht9nXrQq62HOkJ0fpzgb2h1pTBo+T+AIQO95lYIr9uShlojlX4
Y6KuogIWk+ZraOv3BlkaXphQJXTIpXLt8r2KEs/tX/q0x6KI4WQPd0+c9Bbhl91sDa1nbftk15oN
6FGdj8WSXxgetgltfesS5lzJdJ70fWorSJgiQyWlbNCxPTLJ1FY7M/+In4TNnxcD9I5dc9tWSKIw
HIxFjmxtvonBNOyLfMkDvLHA1pniUpJ3WUvfVz3NnnSMz4pOtyHJp0OSufTocpU8DLHsF4dliGWA
CCPKaXK7cIf4D60iFKgSh9oKDto6Qw/CCT64l1psyJdOeata+5g0Ybatib5rSJWP6okkAAoqeuuI
wJhT7TjkAxDybGEsqtxuO8v5S0M8cYZw5NM9y321APQGKgto4TnsYV5GiFxpGuG3TLMbQGSPuHNZ
eDh8sjmmameYRMYIZZ/E5Biv2m7Z9g/sY7e9qrqBSOnUDqWd47Go4D0TL1jemSWNhZp99kZx8odx
iNxXYuuo4VS1qXxTnQsWae3yQfPgmMMadLvbUMOtpKRDsuP9PuMBCR7wDkZqRMCTUVdbfSi/1DSG
HZxG/hLbjLGKjoeDiogRpRezJI69Ux9q2zoMdonyUwIgnSAHbFBnNsAIDLI47Z5im/0L/U+5N1fv
6xinTiCYo6wKviQIf5oOVHxG+pGRLb5KJUJhXCu3TdaeYtt+dmaVnnuYZ7fEVZhtvq35k/YRhtcD
2xJEYBAsl4hyCNKIQwYBGMkR8XVqcTf3y41uQ8GmubNRZXdXtBmtDtSVQrMJxhoIzbIHGdFcYsfU
2kuwZPGj7pS610Rlv8uTWr13QpwXpqI/N271MMSyZ9sRs+Uc9OcESNJiANY2aDoe8NdWXuuOwULN
f6t2hSQ/Yrkjf8dQIIhy3p31TLkgKkD5MbUXbUHQOLOHQ7yTkFS5KJ9NnD47bxT0T7nyMqLV1Cu2
e2OEHVVzmXrUH30cMCB1+Uu2QuqoBdFx6D9VNl9WjUIIecM9ivYapAb/yYWsN+LhCiswLIX2oD6+
DppD+63Ut/NSN4hbFpTr9f0wR+QCRci9s0JOG72yHOpIziV2jWFLUgXJnmV8LtrcviiZfYpSExGU
nlFa698xkmFVqJ2J0zykUHHGsgOJ1WInIqEMoUvNtN4BhO+QO9fGAZ0P45LjhxxR1HaOtbcLbM0F
zWUF3y9JvCQoMYS79WmgSefV3fBlVQY2AwNDuD68MbYjyS7Ft+icxkttSOmFrjpB4fbnYueEgz+2
8R48PhnTGevfrB92bl41rA4Dcv7YUlGUb/QSx1lWlz57OtdzMyMMRMaIbfaU1QcK36blMj/jjr7o
xLkzZxenqRbDFsWy6iE12Rt29zsSKWUuXAcVfo+a/4gzrMz4Jjn2SGKYByDiGl9zgi/UJKdOpAHk
MZ6VYG6r0kewAjBSxvQYLuPzzF+jkfs8J5/SlHWQo0MJYlXzY8sut9B686CaVU71YVz/TemDxDy5
K9D/CAHZFfJfyX+N7X7xmBmThMIW57uhgpUoq4yEILo8qlU94QXaI5t472m/IytmIHKb7nPBA8lK
WrUR6ebRQL+7qn7TqHoBdc5QzvtTtYW03L/YYmUgO9hpZsp140AGT1kh903yTwuPKSOndnI1FQdC
yYqWtT/rW+dpsHbxQCZzlY53JJde3NW4iAJpj7AG3zRFXLy9WrdziMHIBOnttIOJTlft5r5vjFNi
m25QyGzb2Ep4zAV0DjizdFVoFKopk3b4SmOq3VKs4H8jUedWWgquvobsxeRpUNHwkqn4sBxbBtU6
LRHSwrjvHlPmca/P011dDF2gMGOaE/tJ4BwomYvuh1YcZhEd4VUEBXKgTlfObn6MhA5dlc72SLOL
iqbhWQMnHIdmZEg7Y9eeLLuh0mG4j0oMgKUaum+kXWyicsLFsYTL3ayTIEn7KuY6VnbEhWwBFMAT
Vr7baDKOHXrrVnWzB+fGeRJTXJ66yMHlkVrUO6NHS/+x8rS7q1Kyh3qyA3E+hVM8XSayFPp1x0Wq
D3o7UgJnayHaqTmHhMmcK1BkO0fHHJs4kbppLBDdTVe9mo5KKndnPrS6+VWZ2RsOhHBnpLO6ZVQb
7AeSeXSyPzM00AP+Nbb+dMNKaZ4tQNSbjBB3ykytr9pYjCLTOUz1KyC86RDWkO9Vs/mquqEhtlT3
+rC/kzUeJZQD+hauA3TAVmmDViIPjnCeSySSc1dHQdMYm1LJL+GsZAcxzPMt6eU3eSTbY5i0kFMX
9ZbCATVsMrvayk8bBmM1xskuDdGxLxkxxFKhh/ueFV6ElHv9cUOabAjYlBYbAMMABO5OscJ8F9Jf
8lVNCWCiwaXIkh3w44uCgxweBKeBM6SXebYeBUD0B+xacM9bYzdF4nGlBO8n9PQsTQmMMy2xK7GI
DTT2j8Jxz4qNuUadxLOgQmgaAxFzoapAqxvFUdOdTwKSSm+GHbgF+EvzMIPqIQZ2LXLBJ0ksMwYH
4PVrNdtVkxexdLEfOtiHgE3uYkaa0lIKf26pkIF43mX6RLxnbqBZy4gbIRmkO6ADURlKPnIkFV4x
lsqW3jt+3YQ2EL/NzGHqXdfgLQxHAcYh/xzMRtyKnnDh4itUzewlD/P7JNe/zNwK8OYqFGMxT5EV
AbVj28fjA3STVVErW1+57n4VP7Stb9nKV6Xp3SCxym1oxwUtU83cNczLat1+W1HBwtS18SLhoh4l
CV/acByregkG0BqMU+ymyvh1TBVGXx1pX+GGeALZcX4njiwvRpK81xXzckG5OgE3QeZEBq65q/a6
YxxVlEkHvWFtPVZwsNsAYi3G4Gj50NkMTzZt1zrNArWii5HIt1Brk8AlJ6UDwemFlPA8Vsg/Y1vn
oGjK2HOl7HyX/HDuZ4Hcj3MW2PYWrHQULGMPBQkhSa62fFitdL2IPHQ+f0obwj7VDDZ2ZSxUh9VX
rCkgXYbhSY3IF2vWMrEBmsDvK/lUJK7cyg7qZxmaum/G/byxGZyGNAOcbZbQ2rv4uSQTAbCVgXZW
06FsL0pJThojH1oSIgn1+RMD2W+ZTTVCKfuualVjZ7mLuc3pO3gIV16yhCUgQP8XwE4lRfaexGG7
ugxqQ41XWzDW1uOTOgzLvvEL4c851HxkCJ2ZebSoDrEbTfyhRnxyCxBP6hovcf2Negpizf//fRq7
92zz94nzeoS/h6lZCnlWE8vyJNKy8a5PvD6nbiyEdtfb1PGd2fv7jmFW89D1djLHPHR9wX/9+vf4
fx4BNNppzuH/+Sn+fMg/78h81y3Et64f+889kRHifm6MPj9ZLdzR62Gu7/7ng1zfTYutqtj/feP6
mq9xfWqDh7398/39Ofj13r9Huf6m2lPL9cBJenCHj6sp1SlIci+LSTtIMVUMM2vOyfpbuEaN/HOf
syxwe/4+J0VkRVXtP8+8/hatI/Xf+zpQPVOYGvvr/X+OcH30z4v/vtff1/1zGFNZZT0iwi5tUUcn
1FsI1g3EVPznwzZ4sBbveqz/+rWC4anCz+bzXA9etmW01SbzOStGtuZDps5bp1dvuQrL4/VHunqE
4/XHP/f9vXn9rZT2DVZ1d/vP/dfXX++7HuTvzYVVKHufUlJu4c3+PvD3zf7ed31KTiGLCvz67H+O
db3vn8Ncb7qygTcCMRpIKr2X//wZf/7c6+3rocq+JkP3n8P8edL/Ouz1NdkCO7/r692VKA7mS/oC
4w27L0tSakpoo60//rmpThJb3D8Pj+o2XXDzuGvFRW3/74uur7z++Oc+tRpCwu7wq/59h3/e5u9r
/3mr//U84YZ8pr/HQl+Ihfu4XO++vsCoR3qA/xz0vx7/502uN/99WHGLeg85KPifX8H/+lz/8zDX
J/79rNfnXO+LVzz7aOs/PdF6HjpfZITXHJ5ylLQ+RKG38g57d7L9M1yM+otidnm4nGOtfr6OBhUl
PPznFek1embHzOBUHwiVxqVFSZEtmwU0l0kMbJwQnxLXwY7ub3uakSGdzPU3qnUtgc6NhftUZOaO
v/miZZTO4HY8qWGr7oGR7LJpeGp68j8smOX4aklHnDrUf70VbetwuO1EdQahi7KsZ83cFfPdXA/f
Rhj6GWZbRGmSvQd9WGqAJJnm8+yrDn7PUlPDHY7dbzefngRxs1vgCsOmmCrERa25mWFOBBqItS2M
yaJqYJwnpCWWSx3fWKigzuC+vXg1zY5zcSkEWgCa2KbvEm97UlkK00XHD5rJ8L5uwEaps03o+qLe
G46lrS64jW6xXZ3sV5YmbG1kJpCws9DRYExuMTOzEqMHToTVruc79Sv2Kuz0bg1NWB49HyUgV5te
LvUYTC0I/Zdn3cgPZV2fUenWXtIZ77jcjlU1k+3Yg6QymdtZodzEER2pFCi1z4698omlmeMeXg1U
/DClDKioVedHqdioOl2AUK6gp4bvzpT6PnTi+Cmih7jU2ugpoUM4GBvzzplvs2H63dl8MaDF3+mp
0x4dXHJNs5S0U46zmuhEXU87emc32qCC4tRT9i1t/NoMv+Fs5Z6qsiKYFpOw7mVjK7XcS432t9I6
u8Sw+KYNyul1NxoBa+MX1pLTtmtU0rdk920ndwUMilUXyGstSsk7XQH2pik4+PpRYWWeL+Q6QYoc
3DigfV/sa4UCQd3Ha/qZGHcGKZgOGo1Aw1pMKCK1xcy5J8yo3TsdH3pa0HxGWAGOYA18yit6DImC
HqQOs9FRaRtwLUmNnX2s/JZhsfjtdF7PIC215DmPlx9a2CyTO9oDjfEhFTu8VFr/qym0yQPZbxP1
TB90mpHKETlWe4aaGuyn7BvaFMAh8YYYHYz0HPmWbpB0tmQqemc50xSBO4XDSb6GSYaY38LpWyK8
mgugCA7vZaEk80uJrbnHjX1sexMdnbItoi68n4XcLI3zRXYj+Ck1+pwHZSsdRfFGwbpM6GfqCfEp
LrFyufG3sipfqymmrj0tb26Djd0y9kL5gUGE+CTRkwOm0MJzU/V+kaHj6XPuh/HwNAsHf5p70zus
viuFyms2wIdRsl9ZI/rtQgaDT+Gx3irOC+z6krJqQTB2ToqPQb6tSfXoZuGS9uD4URQX4jaaqE4U
dF979dNsDJY95G4FffvYZc0zYnoigKlUWm79LqBv00OD4qrLbS6Hl0ol2dnoUirjIXZ49PDsNwgg
AhdfhcinaHekdrw3DUVlnSwerNR4UVKKotjW8pw9Ulc0ql+mYFocEWFm7fdCR3CZ5/NrBNc1jBqw
OEn1nS5vi5aNyNTiX2oS07vXnp0mfh5wH5zKRIrteHLFVrUG91NOK08+ov6KGC+tWJBbofa7zNFT
q9Z7OpoXdJmvQ+7eGBpPK8R41lX0d3Ix0mBA0iLr7iZEH0Jpat5lMfjGZCnj/fxlDbshzJ+ysv8Q
fUlfSM53Bri8scczaFFJxCTB2A0NB5VhiUiqp8AKDjbinPDaqkcdl34OfEmbtkYIg83iAOEfioxB
l1eyR4xV1uw2fp+uOun1ti3M8B41CpCBEPrc2kK2poLgIlAhJfQhNHgEbvW5L9x8VcZTjui64rU2
he6ZcvbzKUv8iLxW32pVCjLwGlRU9kGn5C9Wqt0PYDo33etg0fVtkgwrJYKIRPuulOy7gEDcNRAR
KLh6kEtgqNsFjpme5Rq8Kw+4g0nDja5WPEdvZB9D60HXOc7Vo5o2l6abvaKcb+qeQmdHwUob+cCx
tnU7rHeq1NpgIjoRont9S99qxaMavm5H7Fuj6VAJJoUCvK5Vb9GLUB6VFkEh4kBq7a3d2ZiH8upS
ZBS2dPvQNNZnB46gmow7WAeFDzkZBppN9l0opd+PIfoPZzxKOuuRBQYPd7YIep1UAWMcMt9S6N0g
7pvRN5STH+rKL6ehwRcO005PdDoDIxol29rR9QaxsOxsWRi7ytB25jKes7h8BtoBBDBHiB4jD5mb
/D0xOc2U6s1Vq/Q4eFHsAFdpHtAAP8FHfZkXmftG2z3F7fKrmqxXrUJXQ2m4sJqtFU3nhXDajIKr
6JCyCss6VzUymqqjk1rRlLGM7pCFKFQSazcmCu4SlGrvdO0/3Ch/sur+ZgLRmKojAtd83xk5aa6c
E6nstlrP2kAfbmIQj8TY48ZrKWpltXaXKK2vt1yfBCCa8AFXId+Q0+tLRgLj+YQe1+bHLKePqKMn
aOdIQh0IzCQ2vndF9mu0k2e9md6HZvlJadIOkb5bhuTQG8UT/VU6cmr1UOMq7ROF7jgwww3fx6Ox
IEiplmQIMqH3foHhFWzVZ+d0h6jHlrMa+kunQPoh7Z/O6Ba4hjTOiR1LvNKg/aQit1CMkZTN1fG/
eoRkeZ9FgBoEwogAU9RustzDe9Gla4HMOVQTbXp1RNqmzBCC44S5WdHIhO/ZL4cI2g1b26866qYO
wTPY2Umav9QC45E6vvV8qINavyZ11mzUOX9xW+XEyPeYtABG+t7mq48uAiZFZWo7CdFhqsJtt+8o
IXd8LWvACs4QLFebkTbhRzzTGOzt+pKQ0rKnIhGo3Wz5k3uTVdVj3uuoGbQSkwpX7+iEP9DDj1U2
AsiY2ldUITeaK+96+Nt2P97XMvoAqUkbxKUMlY75u+266A8we4Kvo6gFQpeIZ86NzIBPxiBGrJgY
WdGAhdXVGy7JnQEq9eDiTK6KC94A1DaYgfDMcLn0r5akLLfkzrTpouo2TymQ4PLh2zTQc+pF9ATm
+KdejSuFBMfduP1zQiF+38Z0VRD02LgW8BigOy+j4YR0K96gYfzABkPeXq9tCbzY2t1w1lv3LCtC
BZsQLX2e4Pmita4r6AqwUBcZ6lQnshWyTyC+Dzpfss3XaNs4CApUVn6v2YTN4mGnzkJntXhET11z
ziFmQkO9Mbs2eZBDIENLPjHBsZK8d7/Vqe9vxCy9TlYmuR/ySTFmdnNu/4Hmd0NkExmaY//Rdu4W
qAddjWTmUSRzhJARI1J6eVU1PrJ5Lh4WYQ2awCaifUavD0FqkYFzgQXiLPmrzaIeoiJS+RodOGvj
eeTyrAYmw+TGwI81ROPt5KacLk3yIBh+/I54V3QMGW3C5iZKqt9wtiiPw5HyMh24sXNBcPIlJlQp
YClZemMSChM4L3Z57qPmZLFYjCiyDW50YQkCO8c8a0n2wlr7xbH02jMjyE6LNv2iKkWzxRmmi+My
1Vgz0XD9ZwSwIbWteyVKKY9bDdLthqtjBDxP7dYcCrpNVp5Bn2UNZuUGqIjkN+A4Q57MSqwRFpOy
EdP4bFZjIDSTkNtCYW612Qdb/R02VJq9SnanUxun5/pFSazc0Wa7bcjCZUEbDzt0uXpHf1s45TMK
oi92yo0HrxLZq6DjT2bqWfmtEVmdVNkhtOgOJrE81calqFWIXDFi4rxgIbqYEYI7qP8uppx0Mc9t
7z4VSv9Da0d3jZsENhmSd3/GKb3BahRI4pnJeTEQkTTvJG0f+3J5WPQVXFZ/NAZEjclFNKZW8XNt
IBkFwwtoEgFtQyoNSVn4aowUA7iDlkMFIYA4hfbKsh+gZCWl+Zn2MLeGcfZAWWpbQ5+fNBXzUsoV
GPMNZ0YCbhNcl4mgBLSTTZh8EAsLJcj0sUwE6nXEVnKVFsXYwFPiezJG4xJNxXnGyrxukjSWY925
y8xXBcaAgY0MuerwpnUnRWwt4n829LUejcrYDgbbMQYpuF6qgw90fnFW7+4YknqWMbAp+kmPu/ch
1r80S5m3oTY8EvAezCBQvTkivSBpWRGaLmd/pcxuwMIk4grJWFBBwEuQ9FWZ/lunXQGNuP+hqX0d
NzdJY5L5qqn3Cep6sh5tP3Pp3SsuZ4ltap+m4/wk9JewClYHXRv3w6y5dB7EQ2O6SKeEi6hYxzqX
gcPnBUGSEESMAGs/ORmNcW32BKJIWwwO6wBIsMJFwoO44y0VzaEN5UlBoNhUiP7IfH1O8/Icq9Zx
aBt/qVg/j9KlBy+0ZmPlq+Uv9TdVt1woBbzVxveMJKmGKePTsMIn1vX3djm+2934KwGPttDUtjTx
gb7T9Gt9zCCwN0CvWmx9y5pmy8lTG49DZt/3NEM3c1qcBxxLCj3KTZW676mJ/gT901MoH3pDpRHK
1h22owNAyQ59mkrn3DRuDEHnM4sk+LcJo4Zq39bsOgbAEn5MV4CU8mdtUJ4JSCy3UTw/4HAbSAGz
74vQpRGehge2Wm+O++BQa0dkUtibkj6yJ2XKApsFpmXjS0q1yidZ9YhsbDO0/U7aMfohXM/5c4MD
9Kim4Z5z0msJjAimFCAYcjueqhFUrWgEbzvHLsJ0KTp8flGyBG6P97S0g7FR35Q8Pzptr+3Cad5V
U7ithhzTC5HcSKrkr7jp/JmUUtYXeMJZYIz2xmRVye5rvFWzAytp86CsypMBgpOoBou3sQLW+wq+
D/ethNjsOU76PdvxWyzjYJ4xJIOv+T/sndmOpUjWpV+lVddNCTADA6mrL848+jxExA3yCPcAjHke
nr4/PEvKzMj6s16gldJJdw8fzuGAYXvvtb4l1tq3EV1Nr4WMifyz9ykYklXe59mqwdXiakZ7Ep5i
zoQ9YNq5Id4KiZlL+GDjgziuF8iYOvBtehFfucnzSNDHyiGzeFcObDnAxK19rylBY8FJ9JV/ksV7
GUCHS6LypgX7LRInxvQ6nsvE/g4I4hBEQMcdmuA0Q37Ew/RMLFKxMwofYi1X/BY2MrWhz6U0DM1N
Pu38FLcqMFO0nm3F5CtkFFoEcLiDrUz7cqUx2W3SgF5IHL8XQXoxFZomSjCHst4hYiluDtFYtCuP
ffaqLuz3QWDqSJ8tZtd7hG/fFGoWqNn0T/zsmIjyvWAGtFNF+q5TrL5DT1CcHd3MIULViod1s8zv
zfm2jsgkuBu5m3Ip3uBUfovtYGc7/U+QLAv4CW4Ua5Sl6m3WqxffGs9TbaDkqKjiC1Hf9rVEV8b0
TzG9Snx7byyt8KicwJsDJE0XfmuMgNFl2Lwqy+GFaxQ1iFUichmku61DkP6Jv8rmLtzACj5aqfmM
B9XYxEz/XqSNdmSogvs2evfH18oTr+hnnlRGAnsHdcVBZ0HweRCvEHWgSEJLqagW2PBybaLZLap9
Vbs78dV0bfwf4mXMOoMDWj8UHLxVPoh7I02mTSvFF2IBV1Y49JsZrRbvjB9esBA8hbN7sBbdmwyj
hq3wih2Ay5nF22GjOas6QQxMgeuxt+/8KLwvP1h4gxAxXyUuY9TfgxQMV24NMEovoHhpfonqxian
o7hx0uFpRKewm6L4Tqv+IhZMrsdMVjKG3VAEXgZs3uMkHq03pNRvCudyY3JiJs6LitxH2803+POv
kT/vkxYLCtjPpuZqCbFOe+OhEeaXrnW+GwpJCK/riKkK9qRJM0Zz/1dzTMSM3R+r7iap3Cu51ojA
ofTVrfU1WIpXzwghaqPVsIpLYrskzPTNj7IaF63AS9pBt6ZDCtUQoI5pOohFAs4WdjFdXviH2cRN
5TBBLoL2ey77+zLqZvgADjVN96hSeUZkQSCegYklRGoP0ZRmjzaMjcz0BxsAi6GMDZJWFz+iLDpo
h/RgvMVm4rxHHnR5ZozlRqZWuBvjvU2kcOLC6a2r9Fj240L3BIhXOG+J1Zxqm0ms78RbneC/1a34
HgX5fR07W57CuYtuFTSEZh4uuQH9JnGRbsTgLwbxELQG7ozg55wbT/biWcOx82Qk33o0Ds5sr43Q
LNlz2Wg7s3IjWuuH6tqj7cePEHHCY5En722wHOwo/TZZ/WuSY1XJBU7jpuA1x8PNBE6/IMUAC8Ub
W4g3c5E5A+7eOeX0rSvDYeWZ3MjhcibEJAMynW2FvLn77FSO+5ElcyMmWrNmbJ9QrdNNiL75WIKW
meolS8MzKuiHzBvIoDSNr3M4XMzKP0V+frVZwoGi7FsCaRhc26hq2m08xF9iQPjrn5VT/nBE+j0o
y4ANfHGfGdUKCRuLi4s7JsD84VZn0Oxb4Htrl45emljlWaTZI2LIVa7QkOSoX6YBC1NkBa9ao4p1
Osgv86DO8SwFY2rE9EYR7t0qH9bmup1HvVIqTnZzqM5pkb+5svqGdPy2zwJvG3OecoW84nZQW6Pb
+HlxjTsAw3at12rowq0y8rXQ840R5Kc87WcAwmLrdJB+uOUZWyddezZXFyrK/uD0KMwXPfXoYbFb
XlQp/IdR0bwB00RVzo6Oszi/ivQFgswmSou7Omq/RD3a1+UUnKfKXuVsj3ahy4lCL/8Gu9+ejviX
QLU3dG5vA9CIVAn2wOpkbR1dnsmYfoRz/TUbAeMXbcS2dij3nj9vI9lyY8zjR9QL3IdNmjI0j8sD
1dhjO2Vfylb/oPp9Gry2PSr8ICKfgw0EgS9OeanL4Cvbg+4YRWxRAhr1F8OT2xod1RqxfQKKyT7U
hqStpyfBlqEKL+DuL4UqjRtqzdcxo7c7d2pXk5azQWkxUNMjxMFQQ2dcphAz62teGAwI+AUwrIwf
1L2w6PsnGQfeYZyNm5Kq/BhmCU1MLzz18UDRaNQ7McHFLTWi+3Jy9lOTWScAxBauwypkEkG4Y+pF
5j4LrP00+dXRMTzk+JNPDJglsgdjatDUQObYf37629fI3NJcl4xvNiqNE7TApc29qnUo47Nin5L8
EObjF0/GVwY/3c5VeKoqfzoWKiNZwlPfXPrIFgbqlRKdceD17EhnX6lOBnT6LBJfGvdlTutm37ND
rwfuYcDP90ncPpZj8da1IKBil7vPbAxHafX+XhEGq8iGnFJGQxV947mpgMni2ET6mn41OoKtC8HW
3h2sD9zAXDTssLMg+C60BJsDIHsDVUn6WOTJOuE1uSxLXnXCObI0zw1Em95BBepH5NuYXwi8J2uD
EVFwFHN8MSUdq9a3X/3kpkOKgEf4Wi1/Ll4mMMK1KgSi3wg9ffEkRAwvP0j8N+t+0pfZdB+y8rbU
YBhQ1jzmIQ53jEzHupS0NNUtHsZVrbz3enQUN0NIXk56r5fRgW9AnZ/H+izNcMAFIbgi/JwMebM9
dT26xyokB5G89g2b64HLWhzzXn6Q70X1Bj8FnXiVRHRC3YCwEFU2nFkC1PqE8Q6E1G2t+y9j1rAd
GjW2RpH9HOK5ubZJuw9pb5sOlbIIgTxyUjIfIP3Wj8wv8aSufvgTFZQ+m/XiRaDgLGMojY2hH7Ph
JRDYUnqPGi0KkccWWL/HtkAlXKDM8DW1M2RMcPbjHm6x9Zr4rNbEilPd0mKBBuXsrfgs4fyu3F7e
UGM/uWb22mQgLw1SRDa9BYIiBLefefY+XqRwGkUmbyKRIMo8SDqHNKnQadL2xPg7EzfGe2yXQNpn
w70ZnSTZowzip+yzYBa2Mz33bcaQmIFX3gQ9w5U+5KeahfHWjtRwhoCwBGd9nbig9oO5f7LSgo2q
qHAWQ/pZCRpWTvme6Oqu9vPhkE6Lu4jovaMtj23Wdkh3GEw1M80npZK3jiYfd5vCwGxKxywtomOo
+2UDbX91XPyvdCvDPd9d35kZmqXBRt62jJ6CbxUdFoxLBnvX9oJxANMghsowhabHZuQ+APMCZI5m
Z2ca/p4YZWNB0GRduQXTXbPnZ+zh9oO3UCtz2v0daSNg1Ha+CBMYHDVxxowtxzrp7quMIVDjECTk
DMWZvvw1dOAqgJu+jLCprYG2JnspMll6LDRUU/uokmAHuti8tozdcZSyiJFdhMcmvubSvPVLKfYS
SO2OxMHjXGkMGkm+jWwJki/k5hCGsjkP9NsTD0uDTsYXN8cHarbPTM14/3PSg2c6skHc6FNa0Fan
biUOEX1hLfpdboqa/Ng8vrSK+WlV07QvxWicP1GlqQ8ssEXuSQHxxffzbe4s+8+idc5zf3QSVtI0
Ll5ydxYkisFMtmQxnWSzzIRq01h1VoZvSyU1+1piE0jf7rcy4rQwBmmfmTdmLRcaZZbrvGRL3pOy
8mDtEQ1tQ4lwhiWpmEu0KaHxusFtOvInkolLWKSk8UopBSq66oK/9rV1ObaB1bpQ9hI0NFz2m2x8
qV1eMekDHghaDGZj6LKsMZJxvf7V8R0LKXh28WhKnsMCRrXCasC0FUZEsI0SkrkFSIRtwN+2ymkn
KpZQa9llKWY9W9dDCa7D/iAp3OGpZsbW7mS+Z1gsIiff+cgwo6jn71Vvpivbh8wOtr2eXsExXMpe
9VATdIGeEmtFPjEimgEIjPHMNxk/ZWZwBJzweyncbqO87kRcwkzj0Lf9GoAFbXO3fLfblEM06bt+
cep6gfeSRr13wKfUEyBXlqsWDerGrqpDl5McxJnsBLimuJAgs5RXObUsNyORDsrG2cm2wuGck6X1
PobOm2n/7Mf5vcur+4XU6jjV3dy45qmJMZY3wRvaPX5a2i6G7qcAstRmLFkyU3Y8rjH0NwMzZhf/
lI76bRMZX/1aekgVanPNeoekQBpqm87ejyiRzHQYe61RxrLXmNmLTOxYqWv3Nrlj62yckg237aMW
wXRyseKsYkofmXdsZsNi3BmlsU/L+LE1UnNXe3e2NNgYmtNLPwKoaky6wmP9DNHdBYOL7y4kWGoc
fPA6Yzrz7MNr1LRfU1J8GvGTcKk7j2qfIpi7Yt+Pr9KmHOjwq63IMmbPfqgLJ7oNC1wJhWBswF5l
aNDzFj3pPpC+0+CadEm/kt374NHQLzUt+D40nlqaAgUZOUQoE+4IiPq5DygPNUD2LVqQN4PSvY7U
BDkslsdM63tDlkBoHOg2aoamX/j0r62emg9qHM3/Mv8wxfC97U12LC4xIqw9+yQvYH2m33GUB/ws
5hLDozK2Vf3AK9KcVfiK6tJJ95EA4zlXm8TQh8yELVQH4q5qfH0q0CWvRQUfCS/gVPpnzqOcRCu8
NlE7DDcl1ixZI2QZQWdF3ds0FbfcYTW7YLHCVBLDRCVr2yt3ky6aC84yuv6+Lu/MuXzXDVqQNtKP
tklSdlTReo0KB0JfReMEA113S5B6nBk/6LUP34zwwPR1yXOWJAExZpvH/IdS8EGVpDSqm5tqceZo
y5z3IVS723h5cOi+ZYavTp9fwqfyo3foPJSJy6ttvCfABeMhQyC+SpBA0CBKdp7hQxas+2lTVqzD
QWk96S7WnAfma1NGw8aybbUm+Msj42wjZ/81jCOgMjU97aLJhm0dUMgQs8JeaMlLr47V2Dz1qpz3
NgakbQ9MaUwI5mSRw2Fdp9WeiwcXsYdFqfXw/lpM4tjCsca6qOypvJJiK+qmu+lL7yHNOaD5jF+1
tOqb1m/LVRKDpOTnEcAbLeMNYPC3dTDR5KfNiKPw+9BZMEkVY3ndWS/CrRTqjm8lcPZ9NGKwLkCX
1eo2YyK2wcKOnBjlfFAau54Rq5UazaYAWqYxbQVujzWcII66G3dZVgEPC26Akl1Dl1qFsgwdbAkv
1iDJrbDQQ/tlySZn/GDJBcamvDtL1PdVl9CGcSFxTMw/JfelMG2pBPBmBv2dDnCNx44g9iXPwp2R
gn+rLO+ncnq8h+3L2KI0kzXbDdIN1qqZWJ8F0RcjOTsCOqv+qchR3s5Z+qMaIWmYqmXvZ6D6z6fw
PIjyuU4QU7ScXHbzNCbN2a9R+ODT3KIzf7aA6iO/lT9kX+OTFxZoOd8W68Am3QHmd8r8ZduH7tFH
8nMq9fhszVj4wtJg2l5wAJR8hxuw7yJjjVMk3Y2BpzeDTp8gRDA3VTj5kZGjwZtue8H0wJHB1+gO
BQqryjoY5m1ntxujr6+Ax9I9sozj1Ae3ZcOAWNGLSCwSjujpaZb/6TXLnY96Hq8SvAG71E0URGcM
yfmKs9NAENTAc8enlSy7M+Yot66OsHQnDYbNXhwqpz1aEJO6bHw0ptm6dmiB7NLhNhAf4FI4bN7F
h52IbpXDijCKdqbPlXAz4LjZ1TqrED3VXnRumaXRc3uzZdte0H+y2nukAbatvyH8j/DMiLMlvicU
3VqHrPVFvW+kdXR7EoYSAMnb1Cq/kf2AtW7ErmQbH6HTvSUy+d5CVObst/dDxfsi44EQXDPZuXMD
rpYmpNbZ1jA0EzSBn88uQIIQZA7I3mFi63CYezTLCJ9YYU+61c+8/w/qe41fchPSL6BNS9O/8U18
h5RVTvgxNuNDY6uPMm1fval5ZAoBhVQTEW+olrkz7rIqoByQ1qLeYY5q4Ll2JXgjMyJ5oyMZnpKf
rFtkR+JcVtZ3KxjALOXoxJZpVt6GCF9SD1hYXh770T339WkS015xBeWo9zIW7sA1vpAK87O2cWLD
sh73BaDmIcA9X3/kqnn1y5BudF7cVpIYA+6crOkp/LpDJvvrCFAC7+zA8GTbeTGSOlOWu5CNalUq
ku0XmwuLz7uyPxhoetto9q8jkrRNbpGEkYX3mIWjEwyh0+jMn4byawkgjI17dnEBBSZ5le1bYga3
yOYcdhcQG3N3bw1jeGlakkHDpnrAB7Y1nYLLP5GnmqI0bCsC6zrQA5lftazwGMn0B2z3JUqjPQpi
JzYBOEXp0sVhe0sR5oZbYxqwQET+mc4G2Rv5ch+Mre2o8qeorO9EJzYjUAeeBtFV+Gg3Ht3yNckh
kI8phSrG5Wuypa21EslFu9V9COt2ZY8lE6uRIQYJUjSr0n3VGgBKytt2Ni2ozf0O1wR4tYRNWdkc
ihzUR0dPOM4h77RjvvWi+RrDr14HUZVvzbI9hZ4+BqGJUB3FkQWAcQu/5jWmWExH/C49oYEM3+HA
sekHAPEeMtCrNGAFPzTijTHZb25b3UqzPWR+Sr6bxX43bXGHsK821nlawNoe7tpQfC/lORSsmmM8
KMZhP300DgV571h3/A81tW80v2TlvTBB2Y85IUJ1chYUpVHINmIM7Vulx9toQFI9dKg9rGMZptnO
oj3gZu7daGOGoz1V78vKPMGVAW1W26/NCO+momHqZGBW2p5srNy9yWfxGAj9IFlTdp7q9kk97/3S
OgXcyaWn113BgMwFmaQ13UgscBqLhF2NYoOMks+8kM1OiS6mgWdsttmRZKP91Fs71bbsSmg2+vmI
BMBIL3Ik60b370nDrELPpDA9pFXXcdFMWGGKL+ju3+PR+ej6gqxUeyPMtNybxsi8bAJkWFG1u9F3
WrIM7DGQ0TwzbglpeIoc9aLVeDBtccSUWW2M1r7E5A6Cl0Wj03FDdAjvW11+oqXeVmbJDaOp170v
d07FHdYcviNZv0uT71IsgAMimpL0HkuYzftXvM6Bv6lBH2B1sp79okaN5H+NOqTtTDovBpiEFUK7
DuHseHEy7xGvFQ3uzHs26/7SBcXtJ8r//6ce/LfUA8eT5AT8z6kHr29NFOdhW+R/ij747cf+HX1g
We4/fUs4bO08XziOJDl4+Gjaf/0DOab8pxKEH5B8QCDCv1MPpP9P07Slp0hUcy0eCURoqHCjf/1D
Ov90JEI7Bs421FqLZ/d//8+fUoybXz7/X4yu7oo4b5t//cMiPuEPMdeSiHHXs3wLUY7F9MiSv+SN
z8VMhHDTufcJgw9A6cl0bFqoECE83bAjLSgTFMu0mrlLWAkVUEGitFngakRfTm0NShd+t04788oM
6ucfjuTdb2nbf3x2tvjrs/N9y1dY1qXLAfolcjx0RpmqqJX3rlUAqizklWkrvXvPcPDvW/eFDB4c
ixDavCDHdypoUykwC4cubHDxZ168TUK6UcGMv8pz9KK+9NFW0TSEyxbddkHMBgNOzQy7TxTB9//y
9P+cmP55cFFBmcRTeK5yef95eT/eHjhdlrfif9dhm+AstOQ9KUfl13ouNCHFbDoStexvZ2lvcPn7
dxFR12L4OoVme9cSF5QxC7+AnIzZOcLOxRV9wxR0DfRs23rLalDWrHfgHfMsQERnV/Wx75sHxinN
OQgtwF7L3ak01SUz0vv/8pqWQ/57LvrympSNit0kaYvX9pnH8cfXZIsY6bVOxT0ner6vG1Ot+1qF
QIQx4tkUfCqyHCRmg7UrE887BMQqnBwrmmBpBcM+9qpnb5yqs8rEzteVRcsRBG9MWLBO5IOb1qhd
uW0CwG+3f//Ul4vmr0+da0dyRXFV/Rpgn5fAmcLSt++5R67x/OmHydoPWQWwPiNzVYV9dEY9wcxs
WqIL0/Eb2sjWG3YoZHpaQ5a/RfWL5TOcxx37RlSpyRDvAdqvK17C2dD21egBYEwK9Ipd59GtZ4gt
dah5BvRFOC1lx5oWk4+FSqU7zg1CW2UE0xROMadkAzo1s/1tFc96nUBo3lUuznljKIuDErdOSDBn
Kgtq2mAmQAQTRRVQyXWkbR6rKbyJI9cna42HBL9Z72Z7x42IdkjM6zRW8dGJjXZnMf2VgQnYOCym
bz4WH7BD8WtvFN1VQ0rYslSM+wYFNkNOC7yr2fa3nx8NSX+X6BYjpDCaB2Ez+zWrAFGtv/cWM+Cw
kJzd5MmdJdKFMbG2hiVbJCd1dRwbs94MRvk+4Yk+khD2xc65S8+jJ8nShsGeNfXh799v+z+dqi7t
bce1HcsU0vzz5ecNnuhGFdn3ht1degVhIPXqeh806SrpUnn0lH0zCIluc2qeI2rHbZKBfC3gRtAu
DqwroJd9h7zDYntCQJ91PwAEWnDiwp8YMaEKYz7pv/6Xp708rV+vMEpN31UeSzL///PTBgrMRsup
rfvZAQ9lutFDmLi3QsGetN3M21VAKnnj2QF5ysuvkvRT5G2Pjf9m+iadUTP+6YVFfRg8+p9N5tP7
iLKtqHJCkyMyI//+6Vr/4SgLyxOeck0AHd6va3RPazeB+mmh9PGqO3NCTjwt2WzpJerIAPe8nLou
905eLi8WGTUXK9TPJGa0x79/IkL+9bgJyzeV9EyejfN5+f9htQWb0HJr4l1iMEt0qSUv9WsaaRcv
t6BxbXQvWU9ebS4f4zm5hvbor1u4X7efh3JqWnhiQ3pT5y0RpBOaoLVhavtIv4OE0sbC06CNC28O
sVh5fujHTB3tuH/oyf29ySsySgML9WaAp7xWFYpXI59Ohk6/6ISS/u9fqv0fThEhkL4Kx1KO+MtK
Rouy8CszMO/ZXv+Q3aDPwyJtm2uhNql2YPckP93CuzeMSm/LYEy/aVdcral3t1hA5l2p8UJPyDmP
kbLRoGdoKWZj3M+YRDaVgZ7375+w+9cbuVJsLrhn8B8SueW9+8N7Y5VQdg3R2/d103obG+zwnkV6
P6vuR0l63a3nwHIAMAl4XCXOljFTcc7gyCH1sDdd4txZBNdtZTH+cLzeu1hQvzYwPL9JE20UN2CS
hzyRHDE2kwOB+sR2e3H0JLLi0DuYkSBpt0AfmPMXDl0jUA1gC8jojuxq5kqQEVV26bIpu9CfF5hM
zsoeH+gweJeWmNutp2uLAHAEmAljD1J1b0iKYLrbEx09gmsyc/uODBHnp6G7NQmG1r3RqZPQRLEW
2nq0/FA8Z6NRA5Up5Ik+KxPvbLyiJDVOWQSYc3lR9jJT+fvjLpe14pe1BOKT4jBIR0CH+mUJ1Ck+
OG/yrXvfLxeD1dw/TIgvzrOq64NruOOD4fcDPZ4ivUzTzDxlmI70mHzGCFlNX5cZctfIE3z8vcyN
m66DyeBIeK7aDPujrpD+esV0LsPnrm/QwXn+jnKv3Lj0IcB0sTfMJ/kY5q6/6zUoWCN3nzyP0Q8+
vFl09pXJE4iJKRiudiJBCCeH0ivSR7T+Ah+93GVI2nYj98HVoFW5zZyEMV9BtsDfHymLzfZfjhQi
dcLEJMfLMX85UsZod8QNSet+LPNXWYEdA6H1JcFacG4qS27QLVIuDjXMojjLzg4j8Kij0wtIpTxP
QUo+QDldc6Gmzd8/M/fXbYvL6Ii5KxtJy4Gj9eszg3hoE00/NfdDKYqzHpLmzl8CkP3kOagM71Ir
OKUkuSyJtDWejjTfEyeIicalufh5+pYiQSQy4ZtsbUNcaw9zQtz15mUK/OsyGF2HgZvSUKZ5SyEa
76By0FXugOPn4hAiC30YxOvgcl80Blo7YOzlIVHtm5GDOrWCVY5gbp+lDvHqEpPASAU9VbOP1rZM
ccUBH2uWk1+4OVR58B4ZDIMxiABJxX60sxTJoblMHFoNi28vM8fNANKAJup0kyRvmjCFS9xt6a3J
DXsPhguF/ULGI1RLT0CLK8ts54cD0QD+IlEIbUpvEArkrhbhRuVx+t/WX18uWXB/vLAol0wuKMGq
Zkvler8saLOX+KqKp/DeSAYcQwYQHNTatDjyiIa+cWHg9R4HY7tTM4zmVscnX+TRUzsb9RHgCipS
9d1j7nvjTDjf6O/O80aWwHTZeh+VojuKkW5qdw4jWhTd39MmpLYhCHo7+YN5UzTxDqNKcmdaX9u2
sh7o3jKjcs1rV9xpP7k1e/pQHDBzH+n6R9yBAUIrOdIGcyLQX7b7mLXGKSGremVrG26pJHElHnce
lzRwp7i75hMvqZf0ZAq9+D7o8nPH0edOQ/oa0wegWSmud3ZJvesfXHqaGinRqYzgWLrelO/NuiSI
aJQ2Qk01XAQtlMtvH9nd/ZhJnOUjM9g4CC5WjDslGZNbBwJTVmCAEUat9irNiQPpoHKCldwiBbQO
YWI/4KrAF7lmtnnJ3WERDulXa1D1QdvFaWT4zGCW7n89T5xp6dzsI5S2aCrjW+xS6Ft12e+VbtSe
XyuA4GiAUkNAMdbho02cUW/MAnvGyKaX8dCXqbasY0d5vWYaiFx3BOdWEfVDvyrb1s228dkP1Eus
MtnJC26zgwHjMW0eA9/dijH7QfLUhOgo4nU68maU3cVweDZoKrqwvhVxtPBmG+iAYhCrEUDrKjPb
Amo0ajan/9D2kJ5NZLhZn5LF6QXjpu6Qfc9Gd4/+lEFWx9VbZurd0kaArAC9zDxgYAjM/kb3vrjr
W/2tEfNb7uXRjjaTez/lOEyolY69597JOviCtH6+i4thJ4lW2tQWJ4SWBtNRGCm0VNOdUzTvMrXt
46hmRlS9Zz6R0Qq43pwxjGOSMbwCk8NkHYRD6AqAlRvok/NWlzPJOEmKYGxy72DCzIex9NtruaH+
CfZ+Hl28ovvwyFqjl9Doa2pN5C64otlFQUNw6xQ3NymN9znr6iOcwexs+9OWdgbqiID7LQhqrEfN
kJGj1Fy7WGEqkt54rxqG36VtrEHgDTumBBP5V4jsMy8qkfNG8IhpNNMfzzC/TTCF+4AqLJyP4HKT
myH9WaRcYGOq/IMFBBYe1TVgy1WEzXidRBBuOkcSQGLT01lV7MBZkEF8kS54bt2+2w+1D+E1qetb
zNzNrUxnjLzC5rAS9XuuU1gwBVC7TSRdTjVzfJH81MUwkRaWs+G9EhmHU3A+lI2P8n6W5l3atubd
NE/DnT46eYa5seUgNZq8lS5DrpT5EICSKA5vyp4AZXq7lyxy3zowRVtHzYe4Hd1bK+3JqS0ahAqO
4TBWAbnoKoGtuvZ/TIwk016ADfcM8PUNnPixBXemOPO345jMJ4ISWWuj9kO1erzxlwdVgt+pPJpC
1HbqHIC22Pdj+j5lYXg3t0N7NOzgrmAeblSzfCry5lrXQXiNXWGtOr/uD1ZUv2RVYj+6EPAjRko3
sblX9B7w8dnJyuC0/R7P8/sUGApHH4BAq/X7C5FYOP5ZKYFXomx3nqOSWiiZSQTOCI0HPa3uPvcy
oSa/ZDTim0DVGF+CCF5JFuwXwR7zc8H+rq/kmoXA3UZNX5wGUOaVCw6nK8Zv4K9OKSPBR5nAxnaI
ziSF5IsTTRWsUgZYVlfhJutV8TRIhGcKEwpQJNapaAOK49DYCKdV1AQ7lfQb4cIdb1284hYo0kPU
Gx/0d8WRYLM7QZgDQ8NOPluW/WxE8wiUnoCDKYZouOoo6U5/+JDqnc/3ow1Eimq2QqTYVSfKovK3
T+1mLD7r3Orkaf+WVXneSR8AjJN7s7lF6FaefvvcxIiMwgfT0gJ3qWz4MJ8PhBairG3UbjQ4rF3l
1H94qDFjxKVzVDlUmxVKiGarPPs9MP36JAX7IlcFMKmcJcNzeVAQdZn0qpXh2v2hsmJMbGV1ioYe
wrmdHXVoTNts6t9++zLxwMRVJ/uyzbsTBIbulAlYlR2x2nRMHL0hRKA5ZRLNJCX9IR5JWCagmASJ
z4fIIkHCMHloMXaTU1LvXHJFSFloiF0uQMMMOA9CGT7Xblejemdu5OdZutUeGRLplHIDiiJ/I3CX
EKTAxTLXPanb8/RoRyzUmZ2lbIVOeTc6xx6lAS8y+ffDL5/Og843M7BcpsON3g4SRjAGkxfbWNB/
c1CcPh9m1Ze/ffT5aT0Z8tATkOTrqKKM5IF7cXn6/PTzo3AAOoiMn3/R5G/XuPLWQuW39Wg96oXr
BX8ixNeuSMlksd/Y0YQ8xPY3HROuPdicJ2sRT/YhyTR9Mt2ZhHdtDK891xVpisr6MEv3OgykQwkT
vUyt0CgmHlraFrErdrIKb5AEqN1WA+byAZvKoAtyqp7gc8S7EJTD1rDTt8Fv9kj2HebVLnDkHglF
MBBN6AYGBgtkdJEDIH0qFmtUjNmkyjhQ9CtOQ23+xKH15hMJFhuErBF7B5KkTY+1Ri1B/ubYJKTx
9ANEW11fvGTKjw7SPq/i3p/ifD/E+RvRozsirbsN9lLcNk7YrY2iv9hj+lmrp8gGjUfXidFEBwA4
67B0gFgB/ALYd6Y1dECHyAnxiRSKF+ZOsjxw+zr6IYLazy/pBePz+X2fH31+7ffv/e1n/8d//v03
OBHNwbY3APz88jezT1rQ73+GAVu8X8w8f/jdyef3oOxPF9LuqZwWic/vv5zBNdOtqPqom9Ke4X/z
KopPUlDSwyAdZmq935hEy7/8/nOfT+Xz0yQsbfb8ZDqFk7Fxag3yOx93WnOFFJ6zxINTIHlF+641
4NxRAGuYIQTYv6F3PvlBy8Ns29BMtfnpGmfBn6ydPfXgvS3glpgd7bWH8XKtHWWeTTfx8OrBNaBX
TjOstH9EOnaPsRk5p7yvnBN+ZSzbueObyAaix8HzuJI///nzoaMOOnmgmtd2VWLUzEUs15//wl3Q
OU1an/8fe2ey3DizbedXcXiOG+ibgQdX7MBOpNoq1QQhVanQA4k2kXh6f2D9PiqfcPiG554wSIqU
KBJE7tx7rW+1GVzA2+Nud90ubjdLp7JDzXHW3fJLbvcjBfznmih0ugY6fP6vJ1DJ45Fit0y8hvJD
JwJS4Wv9HlPxfHBaFs9I0ztzVUAxRZHqhNn3WEZPTumQxrScQ6LY6WdAY1ytSq2byYHx8SHd7rhd
SFcX+iaLKXPRz2V3Q2MF68hgBbhdBDVwiK+bSRaVLAg2I8OvO4EH/f2Yr+fdHv1183ZtijuC7zuf
c4zUZxtmHPD7lbkcnrlNOtZSsz/fOEQmM4B/WGs3/NDtovoCsN1u31BqXz/+t5u3H3wh2m434xuc
7f/+FMqB8c4zSLtPBnodf+BqZQl7+s9VCLfY3L7+WJeiuHZYchybmLWETJvIR5P/BxT39bCvP6ql
vI9fN2/X/u1xt2nY131//eO3n/zbU2SAknm2zoElEDAHNBz//PGJ8bkh/rDoRISg8+mGd4pKkEHh
7Z0ROaZBHEnk75WeE94+s69P9HaT9Bg2YGVdcPnn+u3ur4fert0+XmKI4pkmy/KEEVPJgkcu552V
pSGOJep+OQdi0xF83bARH5bTXIs7E7bdcgRMs5l136flfBHcTh2odpeILsnGp1vEGRUuvo7iqTKn
fy7azkdo/3U7Qli+0joEyMIAM0XALDuM5VcvvzRZVlTHNGL6EkTKagz6HSwYqe7L1e1dvX0uLYXv
1mzqZ8Gu7g9IFO95j5r7pUh7pCT/Czf49enc7vvrIxK3w/T287+u/iHzpcPwwx/inx4O3oPjpPVR
1fOEa8mHn9x41cMwRccJ/eqS2jc91nmex5AqrSsOZx+p4DbNhLdzI2hU0zLDtHO5oCCHZCOQmOzI
hSN7i1LyLjPn9swI4kycefPNuUIbtU5+9RAZTrzPcXuA/iHSr44RWSTGx2x09n1T68+OBIRh9vfk
fy6EQPuh8VszpNHykW5TUkXubS8vNuiMEK8UTIm6poWn3bi4jZLnudU8SgT7GU9fhnPJ/6g5Wd0N
RaaT7DsmG424hhWIpR9NWxloGhCOTLYV7XWlHYtI0Bpz9R9B4rvb0cyWwDjjzcnjeQN64m4wkdLX
McDOfG627YAtKiLZdAvqpWEkod7TefpRaWN9TDM6ULrO5okJ05KdGrhbsqzZ4ec4xCarnvZ4Nn/O
DIC3El3mQmGNr3q3SYAXVHb7kMXqFSG/t1eV96uKiLrTuyEII0dKvGLBIxTO9NHr5mYnxuxlLO1+
w3AYyaQSMTKe2t9kpXTezZGGmQXxftfF6Z4YdaITa7pVaVIgBkvrM9Ckb46ysUxUUYDIdMLtqbe4
Y33AG231UwMUch4Fzi/kfiF9UPgZjDpJbUj2hLrcg7oY94WbP9iBXj6TCAEwwrY/JlPpr20R6mS6
H1FMedsA9sgaidlucEef2mVEI+THG6lylsIM11tn0TPg8/hJ6BngBeEcU/wF8N3zLdOh32VNnzLX
yd/Tu8pYOcAi7g4lc6BTOfhQGXL2YtYzicb+exGn0GvMwQyNOi52HvlGgI5OuctJwTG65mp2RGE4
nbEjGTw4NTUQhZ48LqVFM77E8TIqWLqeManHNGlDZ0AT5znDg9kjmJksAusQpeTHuCeuySsyNnos
dJrv3c92FO8rgiaZDoF/hEQ99A/9kOXrYbT9E57i13j0jD3A032DZH47KHqIuiOAMEWgen2srsdJ
aj+GsMjtBzXlwalI8PDoZTIeU+NDI1YRFRzjBNXFwGvnPoA50Th7y4Vmdx0DpOw+yO1U3Ac0sWFJ
+t2vMojT+ywwXpnfUMGyQ98ahkRq7tT3U8OBpSSGqrJFq9V6T4mwzFP5PjNyfu2DD1OoR0W48oOR
2j+sxp6u8RQ5h1qpMyO88t5ZSOTUKuO+rSd9RYzGa4uZ6Mls8jOZWdmpI8IB6z2qyCFxz0orJZQh
5kgB0S+EVw7PeAY3Us+mTVXmbUgk3qu0fLFnf7pHFEGChzWdRlsxv0hHyL4O+9+qPY4GWVCmmfHq
eIPB8doappn5JRNF+0zWQBaZ0zW3MP/F3YNPsnZbuwctdQpaxUxFjcKjRCoAd89q2rWYf3cMbaYV
xWZ8l+AcPYEnqncQ3LBLLGrZIHVXlQMlw2RdbfMeqyzSk2OP6nkaTSRZHa7n0YQki6JbXyt9LtZW
ZFtHCq9pVZVmFhqNtZLCW0XAruCnZd8xX4IFnH0o723/Xatx55sjYnnNqz5VX31PhLflIdXWwubK
6G4QxwbsyiPSgyezNekncBMWzCIVpCpjFv8RFLNxXwn/fkjybq887Q3mPrZkgWVYJeYK90R6yIsZ
+WLp/zT1+jlAk93HiuAr4YW1M5+zUnzHGHjvOu2000EdaAGJsNAC1zVSmk0WEMi3jB8N61PP9tII
2ncD0G41n7VE27TtXniD8ZyqH6lnWft6tH9Ic3DDIRsJ68h+O3nWhlPB3MSp6eaWyXpkL/sMIgfi
jqfafakefWSXGwSheBrcan6SuLjIC+EDsNxu57FrLQAMvBimHnpIkYvMfE4sfz0xDjg5JC8SPhd4
qxKE9Z0iruWoiFKuYe6Njvo2E060EXHX3ztjlRFF0QTQBZ50abenGEXqCpj4GjebvyNxlZxfzYt3
Gf0oFKQgJFJsyHqhnR0Icf0gnszOp6VliUsyQM7xUwOs4fxRS9U++LTrMAI/Ucq5G8n0YCqk+m51
+dmyihPet+QpiN0EyEnWHJquFcRUy+RFs6LxwUPdnxLus1azOxBT8DM17fZD65ATC2LfiFnjoKUb
WbGNlmi0PeyTLRQcekC5eFA9a5pfdIKABwZ9fCHacJgfxt4eDrd7iPRsj4QkfBIIVhA+P6xKVWOn
naqTbzsaDhFqKHNOk3UX8YURdbZLBX/HzkZxjrNp2EpH8r0YMGsaWZ69KFCRbVwnxCOW2QUPU8th
XTLxQCO8llNFhoNT4BAvFgy1tepc8zh0LAyeK8A59uqX6/S4tBGYx+QAaHrr7WOyVXCd0YtWFZy5
lqKS0otU9aKfaN0rRA8DqBBqqKvn9rsDWDpnP/lYaPRxMVzrtvZUIBn1bft3pQb5KpzskOtuilCE
jL4OW8Vdl8ZI+LP5mgT5u5Wo+tyNBPR0zKkP/YPmMQR0URVnnOh3jF3YytverlFVTL+bYMKerqjp
7sfalS+0Vjh8NVThrWMBYIjtA7rzpVaS7zTn9V2RsYX3GxmQAxwgHiJUOZjy6b6VD7F440/Oe8m7
sCWd5nviglVReiJWOa5+JveWWpDcSLR5Z1ai8ohRyCkvNAT0ZRt5d+ScfcM4EDHRI+YlkWa3bV1F
a05ntisijIN6l6xmKlWCCIuXUdpUsLRYgwj5MTkNGACS6Tkn2QRxmZ1vpYwvU0v3M3N5EZlmeaiq
ixAcvA/AXKO5EgO3d98Z3hmEHg873khkuPLNqjpj46Idj9EdL14o+2GCZITKOTl5wXWKR3dtVsVT
HXMojwuFm7yXYkMJw1Gh5osxW9khYK8se6+7YPntNhDeXlN2zXSQ5/Q5codzjFx91Thq3s0qwORl
h1YW/EqbqdjpI1/XHgHRJvM6QjtgssNoIMfb9r7p9m+quiIMTOmtK6ficBnEJ8OcR2cguQF2LI1k
UnZZvcQmJ6HdsNFVicJ7SeZyfk9il1DSDEd6ZxGvOI25f7Rzl1Ris9F2gYdTS3NksO/iA0uo/qo3
1YdHvlKQkr8WpeCilD1rtNmi4TTHSXASbnmBdUFdj3pkkxZDGnY5O42WWhoMAG1kADdat1ReURGS
HpDvcsN/mJuqDfulXaLPKVM24lcILWnEVk7uOolxP3SIe++SUiKAyOCKRHnmvoG6++ETw3UHxR52
xYLZRKN+hMqIJSKXetjnTbCSsUUyaulfHUJNccnTtpHpkZFgSCub4D17fmuCsj42nAxAMjRrY6AN
V0PfRLpNBEAzWI8gNP1V4bh92Gj4IWs3L/YMq3j2xMCuoNhPyOFb6YF5QpRAv5jw4bvsRRBxgYC4
Lza9pyNECvyrmAJ1yE39bSoLsS4MFhTQ/VU1jSdKBdKZWfhC4U2/Gse4TApujMu5uvSiY5MHV1Sg
F9Og2WI01Z6Uopwg4W6dlo53bbL6TRj5MR3wyemG2d1pM07HjOnbrpO8HMqqDE1EP+4To3zMlDbu
g8WUNGn+bwoe66i1JNS2gT3vJ0PuXda2iwk2r20kVcXoV7Rwp3e3YwBja0P64uj5pbS7wzRFlE1u
N2/Ttsk3OXAqvwb8QdI7zOACETkONIBeP+BLeJ8VnkK7fkstfYIGql/g271heAsuXiC+VUFuHHrT
hqEpOkW9KSOmgI4TasZwxPsvNkmK1C+pjPLsNuyAWViQW47lPVqsQ7L8ztLpcTav3CYwnsdChBDj
SiZts0+CnsPoS/cfcZNtCkW0aVH3xEMptHOIC8udLkai1jAabVDb/qY3/pgkFW9WTaCvR+y8K1wV
zrHxVsvoTHnUHXzL3bVZPN/rKWqDdrqO+cmLy7fGlsbVTALCbZpGrJ26ni8YAd07YRGx4GMTifDc
1EZv7SLVX8lAG/a5Q9qE/eQ2hX02+t5Z4SKqz+aCdMnIWKvd9BxEhcLtXI0khAs8b0ay8nw/2d3k
mXFamBubgJIt59cV/ZKOIYfTMg0C6lMno1i3SzGea9P9xy1uecjiu5u8pCTa2Nd1716q7qfh12jc
R/c0+jLU/W7eDy7gEN4FxQgY976VpOvbMY5Mdp3HpdiTm/IbGeIOBBvPxeeJgqRgPmoyrkawzwnb
PjZD8dnEJKQjwyGPmtHxwUU96kal8Ygb9DXxtRNTmhpk2Q9NINT0AR1cEUTjg2pY728XOWLXc1Oq
bzIn2JrKrzzNpROWfsP+rEpKrEEokQpS0hJblSHbm2f4lBQW37vWRioZGPDzXBFtbXQjG4mfBL44
EpraHA+ZjKxzFjWv/7QGCpIm4lw71tw55SceN24VctPZEcGpYj9yl7FxXucsNmEe+L+Y+IecDIZj
0+UPTZ4bJCu59hZC1FFZhO2RuqGd7UDOq6gx3bUxaY+2VJ/sr0mWUc6HOVXEgmpgZmWy4Cw1Nu6O
850BH7zAPAkQ5Oq/6hkWnAcaZqvbTnccBrwufG9CMdY5EzEN6J82kE5iYn8F8ECwnk1fqKYHb7dF
AOy0yYk7LZs9LWBz3/TcTMRkoyNQ+kHzFrqZjRuxq6BFZgw+duyIsXTy5cLeKopjVYPiVOV8dYtS
A5sKi7FldlMRoXm3JO1u0Cegvtp04xAyiLC+OfUvfaY+gv556tmN7anDv3HMdMfOegTH6j3khI1q
gi5NDyKR5BF9uiqsmn2fuCsOU3xFsW0/OATS018gaTmrzkVvbau4tEJXx+jKlpBIcUGEahItBlg6
rwf8XMNqLDrqeWRd2xiCGfG66beOnuLZabGfO3EPaRyk0qZIPHJXlI5rxycHXvOoMwWq3yO/TNkE
mnmqUaHbuajdWqAU2tIgWVDZIh2j8yTiqxmPlySNAqyLGGCLCocR6y7eNYFvExQehC3LPFSAGlE5
2GUYIBTcWF6BTs4ZNkx9m/uygB3V5xbYHSVwvFnZtK7xqWJVecT5/VlLZqxxV027PHKGU1DmQQj8
Fwp2b/zWOt06ex0u/qFtLhIb/9pN08PMUbqaWn8IK5fxeb4Mt5OoMO61Msy7OjkJRl4IIeE2Mx+a
DrUXyGsyZweX/oyWyIvs3BchtLNrqXRrewYk3UDfI+5Q5z4L7Dtg9AOBlcVFa7B7u8uGJG6c7B66
1rd5SLbemAMPG727sgwAptmD+SI5JQa9mz7jbmbwO3pwgs3mR4Ahi8ScnybeJPbj5lPjaGmYR6go
zMBaQsGG8mFwqUjgMG4jTZAijf+XylwENCuqK/JLaw9CCiatSDYUYyRz9m628eg9rFDrZGu0lMuW
QQ74k1yvAy8ovfFsTsTDVrW58bD/hxBtbHpZDM5lW80ckYrd+lKUZIaRkV7BHoHxJZN20YZLYito
L8SOwPyeLUfxHzLmZ2BA/OOU4cXo8wMhTvB2I39NnmK0w527BM5hYeigwTO/098DKiinaXmPc/F9
hPl/GBwzeySRykdD59utWt0sCb7P5kW3Ma8nIq7WYxx/2E4+MmZ8jDld3AP6/l0qc+VYbMn9fELK
k4B1UCOCy26oOO/PhQ6xBn8lcxScv0V6iHFor0AUZiew89iRK/aNKiIJFsCx372AZws2uZ+CqC4j
CzXT7N310RJXWjOz70rbO+S9okzDULvt69Rg4GRv+UZXCCX5orbM8iLtYlbTKh9bexNn+nDUczDI
CeqmgliEKdmL5TQrFVGOEATFrh6bp5zEYkTgZ3BPbojOmzzVyt7+6a/p3WMWUFG3IlAXNbNdaLUi
285V9E0JcgJi04dmU4juYskrq1F60jrv+60FU3hyMbGbRpi/WXVhMMNFEFSver5usz0xRBz1dRfn
w05rP9MWbNOUSvtajeMvp3SPQRHJTZfpKPUL0Lve5Dw5XUXKHYG/e61RSwJi8DDCAN3nomXPak0R
XVLxm3/7wWrSF5i85rqjZbrCFMxOUoAD7Ee6KHKRcCSR/gN6Zrb241xHdttDrCX4aQu3372Yg86k
z95Oc5vicmaAAkJq3mpJ1IQm9vE7RnDMwS1RPJpG8eKP6WMwxfY+jtNpY48UIK4+lls9gO1Zl879
1HnDUTBE0O/tGtaCI6zPAYnFySihOxhZvw4C1BOp3nK4BS6g0hJWcZyzwqVUKus5hb/dDOST49Wh
wBjROHbCOSf5WB4JNbrISscsCApNirM5J/7JKukjlRnuEyebf+XaQl3XB46ndm72Q5pG1Nz1500M
H03+RyVwI9/Rq8ruEsePdjr/5AboXHdxJbm55oszTfI39NWVYseEOM4ew9H4oOBKMXia9P3aqThb
fn0d3ZRmY11Y26xGnprzbV7RbV6VcmjPtfRPIG+rR/q2gLZT11tTTb30WZPuGDejHkgd/4Tg6M0W
oj02MR6JwbNTYPqRCUexID6z6VA8+BOjj9Y9uRFMRL1Ek5QBhhkHncl2wGw/iJNnxUgCqS76EMLB
V1kDXABV8RB2unGaC2GfI2TR4PKlrZ5UkYi9k7TxlrYSts+l9ZjFDTi8/mrmE116TeVbu8++N2yG
sb1qr4S3xjsfzecxzsWlSxfxYqCtTYvpKclk8UEGj8LLPGKruCg0m2OuKx8LTMwoN+3PhD0qwmHU
c3dSq95Vdk+VXJ8AsE/f8hQgAvb5ykiwN1R58Czs4Kngi3CMOyAwXbB8q3OacVNBiwsD7gUlXHcx
hb8LIr3gHL/RfdquGiYbLyh+N8GobyAmsJB1giDNUj8yZOn3am4pSOqkPzho/qH5nCByFy/plOUP
7YfZNbsKru8Lq7NxgqUCsQu4gmZmTzrKeqi3S3oX8YDnwACVQELfbupAZo0dntVbb8GAjdE2WqhL
kQJRRmGYMP/Q/TYN9V9ToiXHZuRsn1vaU9VzyxycteqN4KzKfK/VqYfkvm0OGOB+pA3+Z2PJma6X
GBTp0+VNJwKZKWo9uwIy2xMNiqfFgk/bQLux01BlJcwguHQhChHkQqqkt1T6/mp0oT6wGXHXWtQ8
6Z017aSRbPvE8h4rj3TvHq1e7Rv3ZZX/6OdFQTOK7rHKF6akBE/DXu0oaoL6sopGoZHW/bHRkl09
mfolqepX3gJCVGZKcGUZVyvh36+YUK4Qt5fbxl/A3pUHfp+KeIdGtyUPeiuAgCLZc82TKrQPUC/u
rvLFDOezrbYife0xtIbEOJNrXrkjjdX0TIhjsorhdJwKH5RCNA3lfZt/BEBCUt8s3zPOpiTJtGsc
P/FZ5L3cwAAin9PIOBu5ab12JkwcGmEZ3x34xLQ6vuV1QUpkpz1bohf3WJ7VCipItINaTix0MD+0
01hdo+k3Ucf9ZkzYXdDyUVc3ibLLRGSl7lXfW1105FjPDdI8HRlNOo9oZKsecKQwN6PD/gHQqyFH
54zpCG95kP8sY8COta+0C8P+J/IVjBXtuvZ+WviIEVymtn1izQmg/ZfekfTbqCPuF7S7Fo7BI33v
/EnTfheqr3fMDEeIy2x1pMhPE52Rc6GDtPUJlNvlGTZhN7cuGWG7l8Dwyvuie/lzwxw5LpBkr7QU
wZ5rV8BoLASrWkV4S2rbvMlszp5TU3KQGDFEzx7mwThAkpHt7IU3w4UpqaCAwTorRkX1zteRN2au
f2pGRlZmTByIVNm3AVwj3Ef9WjOw6pLB3RRTo608MCR0ooja8aie+BdQ/WbgX7uezzfjfO87PQJb
19uZ6TysvIUDnaQ076ZsujoxO844emgTY7rwCqjQwUYU0iw2eVRPGzS/u5oPa0VNY4CKB6Hmzs37
XGbjFnCBc2hiw93abf4WL+cTz4vg8PTaQ9xhT9dHNYXoGMF3jp4XjqrZsKl+KCpLQmzstV0jMZbD
ZWgfRMeyLxccvA3/lqS/C0rFIUQSk92JgcWBZpdP1rIKwDfALx9J39A1l+YT63BjdGiyvGqTRd2x
ccg+7ASyuXHEb8b/hCaxH3f+QEMunozXsWZb1sifNDDzUNkq2Uay9FeGaEFKpMj5LbO3TkIaR6HP
2YV9smArkDorP3GYRVSixiwa03DtHeOZhv5Ip5sea+h4Uj3bmZ09xJyyFkf8qHvqSXYOj9CBvKN9
Xo1iKc/AJ0SzCY0HpemcQaxXtfLXUQs7SmChUUZiPnsW/ykS3tI2sddYtHmlLz5dK7f3GnXxfSXF
ikYcFJ3U/WHhUfRceCyD1XNiGvyjsZw8S08fQp3PTSOnuRXKpfgz8nULASA0a4/+XXkcUfPhok0c
NNKLfTKlRcgQ61DHDTgr+hkrd6LV2/VZfxDILZhpumCH+nQNhMo5ta75LXJ/TLHbv/JhvaTELDKv
aOWdYw2oC9yJfaee2NvENl9Gq/6wzUbeR/7OLIOO/TMbIBEF1B9u+TgnGJIneA/OIN5MT9vIMn0q
TQmQenD761yXe7sBWO4kYJyWyRwoPoneQfphb0BNs00Q7G1jGvcmJHdPPQ82AnRVEyOjiKu51MmE
QMuVb45v8U+SyW7WVqixUzoV9oeGHHcXQ5hgKNGwbA4emAwS9VThglepiaoABBu9lkkPegL3SGVA
dK7g3m/SFuiNH6NgLmY7XnfKEgSS0oLt5XFQo7w+x4iVjg6suDJ7pXRq1oiZAUDlxO4NIOb9yGJU
ornW3qzKF6TS0zGwJ3lUTIqmzrEOg8ybc4tgZRf484cH3eqom1Z5vF2rHVEdZW68xg380QigwiGG
4ni4XZtmSEaTpvAaFN3Zg4nhuhhtewedQGtEamWayMb8FD7xNNSPEvsQk2Q+5oqoNAZScFlqjwBM
PZ+NZ9XG7arxsLG3sW/fTVUynYEtrW72sorx6tOc/USIBRMlct869itJYLyJyRseLdK9j55sML9L
6Liu5h2tfDEVpDQDu3o+E8YsH6zsB7JE56m3gcGrYERgNuir8liLblgbtUm6df+7TsvvCZX/jvED
XV3U6yzKs7eltj0wMqP+KtNDGk/fbR00upEQPhb4FpvIMnu/6SOmGGJRJNPmPNsSFHNsoi6XRJ02
vg91lQSnJMjMk5ZwpqQN9T7wQjK0eneoKX4bvUNCmMPXuNXdRa/SH0fbfi2N6RF5Hkwb2MRZOpc7
I9KWcAKDqHHnbEc+AWQ97t3AHtZZqtgY+uMRLIx2DKKSDJ44X8uF7GvXVN1WP2DXCOoDM+OXGN/7
gTLJXfdMuemesjr0hMLfdLJja96nQlnbdBEuV5ovGAeSQlYMZUead+xs0Hf72w6s2CqVYExUlTBL
Fs9D4RNa6nOWqPQI4znTKXA2BGvkA7Gy3UTDvA0M2ooS+s7Y5tmmKwdStfLaeUhTt0Cf6uwzCNFm
9GJ1IEcdzvaEwaNISb2C3miliKMom1B3DrGmuWdaWZT95P2mnU4yVOF9lg26KNbNXcnkpRy6BtW7
n+K6pKc7O2TjVKoOEVbJUCJBqBIaz80YWlLXQ638wOhCBEedXhIasnc4S8hvASLfuXKXD5n3U4bE
Wm7kLIfH2mwvfiLbdetoBVFQ9D8BS5BrkY8Am/LAoNI2jUsz9ufMxrZc1t+BV4ISsG1AXQb8PlN4
/VZG7PI8RBMqqJpNGBDysOtgyG6nOJhQ9JXFeaqGnxMhSHEe5XtLeS+NwYiE+BXtbrIz3OI9fLJe
ECjF3AKLYE2GmR8YZzYoDy1Q6INw2rfY0u9NSGbXHg6Ulcr43PnGVQ3JTKMWti0nQnVIYgz1eqUz
D2P+xP5v0TzKe8329H07d483PwG5zM8IPOs9HKj23rYJQYeOF86V+9rbJLT1wlO4VLRfjmSlKJO8
AfcTBNhtJDY9pk6EhBjWqer797ht+mM6qkVA6vwxPv9/Isp/QURZjG9/ORjX7/37f/useuwz9+/l
5//47/9ZvH+8l+9/01D+POUfGIpv/wceYHzrgb+AJHAD/wuG4vv/Qb/PxFT3hT35h4hiORBRPMcj
NtCyXdcLQKj8Q0Sx9P8ga8MKAscFsIIr7/+NiALd5S9nH3JYx/Wt5WWwGJk4yRc75l9W5cwQpt1Z
KGT6sg+2pj9lK2sOiPCQdShi8AmiCgkT0+mbLjAlwhJW8xjl/4Xr0/g/vQyPli18Fkv3TfPfXgYC
v1aN80jij6DLqgrTP/Ll+/A6MjHJZ6XQMe/STpBEnoMQ7HUtWycmEeN/fXTXP4bGvwks/2aLvb0b
gWFYlm3idsRZsRi7/3o3gONkXTBaUai3eJUisvU2ytDMvRatrNHbs038nrvRlX7I90KRg5bU/Qpf
HCViVWk7wopAeaaceP6Ll2X/m7N5eWGeFbg4YrGVGxaWrP/9hU155zQkOkQhvdjFLzfUOztrLkZN
X6j0HE4Hk02zG9j0oZ1NMGhqMigNTEp1miuL4NWtN45ruzugIIdR1MHJmIr25Hlkmkb+iWysOST+
5Spr0z6pf10UwoMB5ch8jcgbf6ysHcyRyXSZsYMCYlDfoqYUrLELJiLV6jNyeQyRtf6pNb57YOYQ
PzaLDyGY5E4tWTXaLLU9/aLfQeRPMGuxywKq2nR9F3pNcY6MgvpHJzaaBa0/62X3a5yCOyLiCGnX
h+qsZ/OTX7cR3ZufUdyD+87q7YTEMT5Eo+x3vlcwUVMjLZy94W/qdByxIIFfocK+97JfgcpJG5QJ
2RNFsEN+QEHdFOpYmfIZ4Gu29Qe2bV3A3gUUpGlWp0K33a0RYAFwPICWvgSxkGf7NqnW7rjQNZRv
b0mTIwZk7ydGWKAKWeXlb9Xo5V6jlER3HXz2yweyVGPQR0rHxcvUD+V6jkeolFhMUY0WK4n3nDqo
X9Mh3Mlx2aCr9BN1fLz4JDcg4X571Xytg/jaIJbJbDpo09g8ZE9V0XwAUG9XyFSYxtbQtOqhv+QE
4swilTwKyGDsKHrbwGM9oFlE0O7IHABnNsxE9hHKBEDwOkdt6FXUbEbgPBmW6+5MI9uPA9m38ciO
QcC9d0r54pv03DXVDBttgtojpuYDDzFh9ldj9n7E3qxtBW30O9qr34KJYHth0AjRLP2hn/p7RLqf
tJiW4YeFqqGcvRXtGmDiqHDXlfdmiKfUIAgLMnF6yfSPeHFR5w6j8/lOTzDE4ZnWCbWSnxPkakcQ
otExl6SiR4HHiK3YQgGG0F5N50EZMNfiwbraJUiQoiWuxFfJbmpbdrGl+1PFBnHnmdGvaiV/F65p
r3KDDn4xsJs1XDdadwNjbYNwDxb62FtnNl3aKkJPluPGTRsAkMIwW2oN61APlrNOkE0dNPT2B7C9
DnuS5aqeyb8vSubo6yZLwU8vP9Cc5kOlxbwhfZU93JRc0CY6Www6/eF21xi3aMlvt28XFJ8vRmAC
lvzXQ27X8uX5t2d8/eB239fN27XWmeZdpjngIcilrwD5zis52d/oULqb233E11WH2zXbnL2NrYpv
9NGNedMvynjJLpw9+vLk2wMN2J3Q2D0K4OXHtwsECQlJ5sttDhl8GbyliDQ0o1rdnvjnzj+Xt0el
Swt0lhZzjOVJ7b9+0+0mejcfFvrtqX+9EqXrSRgpY9NjV76zGyP78wq/Xpsfa4u69/YSbveq24u/
/Xoo4ryw21W0DrxcTiEk/kFitN2CIJQs+Bxg8N11GoenFhsfkh3RHdoKe0enDGld3Bz7JPYZ1kdX
MiN2UuqY1slFo98sDwl50amNzna4jJHKXl0agVXp0kyukPI186ttDb/7SR4I4iSlltIXli67V4QV
ZWjN3YyiaNLpmiYJOTexjzOY/pEeP9oYCzdOSuTn6GWPwJ7vQJ5colwPQtX0D2bsw2cnYLUogg36
e+vO7Vp7nSyxRk4swFD69n1SqehUVT8M3WcC64NAyGBecv4G6BuIz370cC+46G6pbyG7tsBRnQwr
v248BRUd3noU9xpcg8OcFHt7VPOzadW7SOt+dp7a0PgwN20lJ0zd/5O981pyG+fa9RXxK+Zwqhxb
6mC72ycsp2FOYObV/w8hz8juPeEGdpULRQRSbIsigLXeQOLBCapHYDMu61Zcg8sQNkpkEPdD6dha
EYRRoG8BTx/Bxjq6tvebiKBjD+qdFJy6LlJQBkj4L0U0umsHXiSv3+mCdil4CM16q9oL0k8F1Dnk
XprvELfII0Q2aA07jwk8DWSIm3nSIlfV2mglCBeN8LptNxWi3mqzyQibLbwywqOvGD6MaEKhWaKD
C8WMAxXhYz2E1tWZgl2vg/HW0ZFkN/dd9NkPc5q+dqr4YCkif1I6h2yS4u28hKmOIFN5wTEXx4+g
dtDSJ6Fh/sF6z0MrBHlrzCYWXTimyyrpvgDNwkJFtBq8xqggBMA8qgoIwgmxaE89DDW/MIG1QNeA
T+zQpVAmnDAyZMMXVYfpk9+u6vQKMRmXWDQmcG4K/4Dzcsgq7WiJ6rvmlv1mDNx1WV0g+L5GCPau
dAf/Jqci/eK0a6ePDLwwv+RdpB8110LbEaj1TimUZ61F6rIzMwKkEfpzmv1Vz6of9kCOtIyqao10
IxqsbLdWRXnU7OGcuua0JMTxMCkGmtEWFBldASYJ5HiJr9nCU3kC9MrY1OSctdjajZZ+StJxyxJj
p+JCtOLBvtjwODdqwHrTtIOSgNhG03EYbbthDVkKPkSTKNeC1cy+G35MDo9X4gfTJvZxSm/6z1EB
XswM0nERhI9plH3jJ77vLBvbKycjd2LhkwT6xMk/QIckTVaIFxsxy+4JrOvaHZCh94FhK0L/IjpA
UGDV1qAsUExzw1cjgkmuuniS5FCXvfIST/gWVBA8ZhJ3NvjLxKvISkALPUUCAgfRT5YxT51tPI1Z
9wpSxgV4NAxHYuwbhNScpW5fWfmBYWLfOA3FToGKQehjeBKamWHag66oMhl/eDPrD+r4UCD/DG0D
wEhJTCRTPw8VtE8AU9/MPCEF5VTNAgYEQpnkBuskeu49lA29jh11u80JE4NOHgBAMkMhg9GCPNEC
rLaGPXYwBx2sn+tU19rGcg7BlQULpzc2nWfVdD4KJFNgcfEcKge0gfA768frEBF/AS7+6AMNs7Tu
pXC7gMcDlr0IUvw5FO/J8Yk9+mGIr0/QrgfHYhIWYw24Swev133C5oooLv4+sUF+twtTMIjVpsmJ
+eKifLLxY4CUGdhdhL3aeLJB/MKTUk95isTt1LVHMT2RLNXXrk7YKPDLz6jBAJiEsRCTayExaLw4
05HwLt+iH55V9PjH2P7hDuoXYiOJ4kNFt+H7iQcw7oswLp4DD8UEEEgnE4BS3mefIMngFhjtvOPY
YjVqZw5WToGXPjiYcauLfBxIPlS2sY7ykd3U3CPbbt0aAPVtYI/rpChfKiaZXdrpr3KUT9JoXbZD
sxyZ/h/Qr263yB3l6Ni4DX8MYspxkuUPE27wkHrNxRRm4wNS1GuEbrJ1WkHkTmxv9gPCdD0SJb9G
HZ14p/KwDKt8YhuJWPqu+geR/qIaT0ZQOSQa8idh4lhY1uAFGt059xorvQIH8o0DXDsq4ULYZGpW
vloOZ015AWzJXzjfiak2E6lLP+Ot6swQBTVZe5j1kTfpVmVLgAh5NgBrwLyNgmIgpGp23Zc+FB02
E17KFz+W+KIO/rl1Rtzd+b4BNZ+Lgry23mRnr9R/6F4fLhVlxrQZqxT0EFsk/xQ3g7vP1OJaE+va
5rl5zi2kCfSpfXAzNCBUo/yDoNYlcQx8xZrg0uuGwaTXGA8keRaOn6bnryoUFU4p9mphI7TUtYfe
EmeAhzUYOvXRSnX0abKa6N+YrYDX1ZzrYOozf4llloH8SUN/oeqA+8ZaG9cu3J1laXX7UTjrIIuK
hYJ4NUorHhiYEse2us8fyKgQykwecHyvdtpYfQVBfjBMnDM99I4O3jA9+W0PmQ25wIPmVIcgS/4I
be7RS7ZG3fExGU9WMrN0UNc5a904L8GtT1XOe9+q1Z2mV6uicd5ci28F6/GSvd/YPegC++BE3TEv
EZ1y8wvOX8SSWQsvTSsnajVB3Pc9ZQ0DEk+QmiC7N4b7HFXIh3QuAEj/6N0anSqVB92ePqbeCHB4
F/fgaeyGlQsEvHGp+n6DOVX01QuGfofLFIBOUayyVC33vj59dwvSWt5XO1rxWPQHWZB46A9K4Yxk
YObDutUmbSm7kO1xmaTY0UHNLWchBXkUQ8NJF/e6bDTJJqbALBgZyn428j/H/21jbXqrxMDcNW+L
ftmE/G/b9ViBc+Uo0mPxz1U5BA+Kn4Pv58rT7tV3l3JNfLzI8ResyfggeQHe3xYKBnso0wIlB1Ql
5NG9+Mc2dAZRpPi78ype/JFdJCvfnEgzzleWhaPHM37jrzqg3frWc7vW/aMi3ftzpBkeM78z9+R4
G9WJb+N/6Qdc7pExmy+KbEL3845kXV6vhVkq3JE0sSoadVnMn5lUIInW8jDt6n0a6B/SSWVVQM4Z
KFbKwtPAM85CRr0ItEuvIDMKvQXzQbZ4SGiQCiX/PjvWudDuWoAkgM6uYYw0++AQGp94qtuUCK6d
FSuB0A9mAQ5GxIC9Sdf76dlFhRMAEPRdWe0CLT1HCnbSSmgNm77skXCsjY+xapnbyWArnVrA0kyg
S4CB7BZcitD2rusaJwd/70kVzw4ePqEZ71oMLE5xGKWnMhThEtG9TQPuAwO9utu7Qr3EjjfnCGZa
0sjtza5x4WbE2LOZihOZhw9sxKdTh9LYSR5Bc2WRUAD8k1Vt7s0N/F9ZPOwJ7f8cFkzaRJ5uFJtE
A6abG4jZcyeT9RZldn6OAX4sppE9QZ0AdioNaCEN4DsVcpMwbJSeUj84NXOhEbuo44D8QVVpwPzm
zNmDqaCRwk7lEGD/etSR82Zi4/+IC7KdZ3qZiuHE2xSN7iB7qXTL4b3MCBEo/SlR4KeOSYDVYYrm
k+IgY+a4KRGGIfro6KI8Ty5OEFAkoXKb+bfQI7TutyUJ57rauaF5zCbVOipds/MrtocT1FJcXuJs
aw/RF79CFgThsVfh2dEWgqN6UlNXPckjWRj9qJ48S50p/SSSYixiif0oBl9BNyVY8cpRJYmDDZEZ
XO9dzzpWWW4fLUNDz8p1VqPmfPPYzp/wpxBIqje4KlBr5yeF/QVxShNc4r0tRA4Nevii7vqnEvLn
Ip4y8yQfLHnkdn2wiS1sRltNH1k4Nqe2hxBnZZNx8nqA7Ukcf5o8Uy9X0M8SSztBWTdOst/uSzjT
WIKEKYs+nT8l6vt1oBbT3irZUY7gVxQofgvHgvo08CM56WqGeN58lAZ4ukcGRsJeVqLRf3JgrO6i
1lKqlWEp+RreCPBT/SBszDbIB4+kQsHl23qanAyneRPGlvwnSZq5FTUbgQYiwBylcOMT0j8/R8rh
snDcIwCbFwKdCdTWpDkYXeatzJGZOJq/rBCa8tKd/w+b+aGXhdZGxXLSZpGAGgR2aMXHKUT9UxZK
FHT4QM312yEGF9Be0QNctMr0UXYgtxIfi7htfxsou+TVZL+sOipinEZiaLePuXfcP1W23ateUxkr
s2XJe2+7f2hp1NlhbD8ZsdsUKNFEyS+3XgY2WwDTA6j91/3dP/F+e5W887QjcuaTC1jKnp4HDk9w
dXsfd//Y+628u1s55N1tyMFyXNdE3zCGPQs0NLaBCch1wFxPscrkOWmdk9uHLWyypsHjNcqvBQHn
nVEar0VqKg+x0PNlQORnzSo9QjQntM4eRko9DPQHv/CO8Em+qUIBCgGxH+wABMncAjpaoK52Ivh4
DSzselnVh2MzXYL4U+3AiSNmsdZF8k1nnbt2bc/jJcVO10RYa2Hw68Qtt12UKror7C3Dz24ODS+F
MzPVLpyEYTqYESzYrCl5gnXUPFv3zc9H9Wy36WvIvmZLdIPtqDHgpeQ6+p6bAPdcS8Zy7G4U7YqE
U3Ce/Pxzpo7upy78UjbhpkRwCNvZRSY6sVNE95jjGAjOHkXvkc0TRLpOrJM8eQsVpmUUYfqTWRFI
6lvjGx4J36QS8xzpwN0MqF8zxA+N2b3VvnvNLBXwx6z8g9tOrH1inwa5ZkwBpIP84H2ORXGBR5Hi
okpfIQuhtKH37FuqvizikTcRvEPgE7hVw0lm3Y/djo3XqY/8auWZX2FcNMtK7fc5P8EnvUgsIuiw
PZpAJFsPiuSqBB00CJryoumJBg9LzayB+CGhBEZH/dpX9edGtbQNXmgrLNBIaJevU2wFz1mdbPEB
szc8JKgoMf0XJsgUZMI3jhguSuc/dCMBHX7K5iHdTYOZsAXD9K6xxaPqNWuRROW67ZR85wMRPlrT
tOijC0ZN9TZWYfSgl38aXFSoMckOCUC38JY/xz74q74by5fGiw4N4UsoxbEJNtSvUcFrrU2oYMEL
C86+mC3bpSJDNhQ29qbrSutJi4NNLqCnwtI898Dlzgg2bOMyMw74Rw24e4fusYr6H0h3j1sKY806
e9wNTd+uiZ0lkEamaetnurKo/bZeYIyj7FmQzNJDyjphS7xWUTZcxliDg63pkNAZJ+WxHMOH1u3b
vZ1nRDlaVEIB0+i7Yoz/MEMXMUuzQOyaJ4pIGya4Ub9Nx6BFJQFL8DBVYFCk/Vd2fYt4sCfA5RYk
lMzdJ5rd3NJy/z/p+59J31k9/Z9dMEj61sm7nO98xp8GGLr3P3wDeCu5jkFyaE6q3gwwNEf/n2kC
APRwd/B0z0Zo9WfK19H+h8IWwx1cB1C6thA3/pnyteiy8IRwDcNA3FhHC/yd6cW/mWCQLfwt5zvf
j6ZrlokrAPapKvS635OJLjnELGtV8weiO3+IYcQ0fbKiBzwA0pUntAkIDlw5rYm/Vzl+UnAZjEcB
bGevOU63LUQBEx79zyDs8OFqM6JfllU8C9HVj20Eg8NNy2dZBPiYL9s0s7ZhMJbPQQVCu7XcK+rZ
cQlwH94yC9HucBsMdPAAHKxeTNh1Lt0yRRw36ngHs3vBxnQGlf4sHKhaZzfEtg25QMVb1gipre7d
8kiOkUdd5ygngh/35lz3PwonazcmC9NVHVbaa+poD3BI2h8Yyx1HrW3fRjHAERks+yENkhSCuMHc
aDXRs6l206Jy4OVBIiMYqhbiDHe3OpuNX+IA4X+4N8l2WdzbKsxm68ryyNNwEtjA+tS3j0BSbX8J
W3c45nNRJwGSZ/MRTxrUZJH9P+2uTmirL0rCPnK0LG71YkjokxeK3H4v0r7doVhIm3U7izfcHtEK
DCxE3S1EUddgIoHSmZCWJMGKhXZrFQtJR0jGAEXq94dSGdoslXQPHcNJCPa7/ZmXGoCz+WjqiwSJ
tLqOccJN1rKjqbCeza3G3aixguVWIqo3XDx1nHG7AIHGwH0tk2WQeeWb55fBdgDl73jt8BAOGVur
0SnfNC3ylrnAytWNW/MjEuM4iJfV26DbObYRwP3lsD5Cu7QwjScntvtfTq+CziQPGYRbtCgs2N6K
Fh1ct7reqn6UmA+o9aGbio3f1s5VBXED90LihjmsLTueiArReGKBF0crvAt+LN6FzP0xbNH8uLe3
Ye4fHD14lE2yaKfJQxgVXcwow1pBtoUeMNUiGLJNncf9qZ2LTrVQ+0T9ltwqz9e7Djnk3lZHGQns
sC7WkpMAlAPdiLr6JGvtZDaw0P9iLPxSD5WULjbN8BhSMHh5i637fWQusnmi7fSfXAfZAyhm7VcB
aALwMU+yUNNmiyK3A6i+bZ7aUkNRMY9md9/4e0cQDamC7ItRRtoiLb3gAx7ixioqHB1aQzixcdOy
ox/3wA4BA26twmuPgVoq/YewaX2x9hFVeghrBFchB2m7gUXE9VakOCvkLCJ/aZo7Fbey8HoOPPg0
f46NOi+6fteHIfx57tyTofa6jvPUJMWPswkkTlSRNO+l4w96koUJnHnV2jgB3tsifzp5aB6cM4K0
BE1T2PiucjvJj+JgT2YqBykMhMJrp/yUZFtZieIpwnd5br8dhmMNysLDGjRABv/WI5EX8EVD3FBD
f1hDMnAWolbDB3cMMlTjzXOMa9cZEGH4QLIzfIB2Q7vv4pPJcsTc3sa1k/+zPwM9Y2TaYezCZqs0
6Jpj0Ts+OXh3cXwrer3cBvWIAiweErc2CO8E+H1xKuamIcjyU+Mkr/eTmhA+zbuLYs08jy5gcZKR
M/gaw/zqEpOZVL09Y+CSX29NSVtvYtDRS1lNtTq/eqOe3cfe260xrzdotUDE5jd9yKYc13YTvmgf
694yHKzsG5BNRUmnr2oDYldBdeTsjsjk9NbPWeG/B6CuWpSI1v6yHvg7JJHUqf9FMt32VA+ZHxsg
hG2Zhv5+ki3ImxRNPVk/bA+adcP/+GkwhHbCAqWzN8Av7W2VNR8UFNDbRWaWuB1FU7Et5//F1gWX
OujWBY1u9UnrQAeqY47G99wp28JAY7sCnuQwy42etSzeZ0D8XYDB8Vfkm4iXq3jTTcGXBJb1C7KN
AwtPuFtzTRb9rM3VZj8rJT704RRdm7BXXqwG1ILqeehizcPLDIf4PEe+R1ZRr1jU8PQWTjxHkFNL
QSZ5VIDYq8Qq0uoahFn8XVOj1yRptQ9Q7iEak3BDygCsUojZfdnH6jWKTWcrUiM6+HWnnc1sKtf4
FQNryAFzhvWQbMc0Aojb6skBgDkGBF1nPiktheNq3YK3lr8fh3iudil82eAka3KYW6fVCp9jfDJr
x3y6Ddu3WgQ1ClQ2+sy1uSXjOpNhI+cD3L+LLYLuqx+gOcbTNV0nDL6P6MATIsuG4qv/0DtaC1mp
dlYwzVj+4Dr48O8PDUTcdyszz3E8zcKQwbVszCO0dyszJ9aHrKhF8L0nEYjYpkieiEpOj9gLJrHe
JYhQIbM9NdUVzflsM/p1s4blnL2oZdacnLyFgoAKzxFEE08AmmNH3ifKkbUoKecMMh4SZv7x3iGP
ZJscJ6vv2u7nvuv4u8H3NlaY+qIbHJTgdMTsI9M6l2ai7LWZiph0ZnfNQIghMaCYr6PTPntGb/4h
yNmVtRF8a8NMEyQ5DevUh4lxsJzaOPRChccq6yFLhAxxI1pvh7LVbqx6qyOmfBs+nyjbyVoMGAC3
6amP7XhX6Wq9L/2svHixka6yxPBe3aK5jFrh/4iUfKvB9txnnp0ttdl9IEW6a93HGH7UXUa1yVDo
kYdE8S9xaSdY+DJONo3+DLTLYqY5csxMDdbXAc0RePv81kAFhygJdMbax+MCl00KtWxU2lgVEKJO
Ho1OSR5dM8y2EAarpWyT40wFzl3mdiQC59NkgWU2XOd4fL03mUOXnZ3J2KP9aq100SNjqyYxyK3E
+JCQfM/QzjrKwjSwH4DKDo92XiHcO+SRbKujdqbZ/k13KxKwZ3qIbM1fF5RHjR7UkMNr48uU9uJk
e8EPMx20h8FtrY8O+gkBegQvyA72z8gqrbPYUp5KFf4UOpLYCTSh9tV2zJ0fuPonB2GKTdgF6b5H
DxlpoO6bHKCDHystq372rKjaAyRTN6ViKJ9E625NaEFfPT8g80re8IKmbnli9pn9JuhIt0GebIOZ
3pqbhr0sfHyZEwD359EGz70iI7Hvaz14YGkcPuM3hklAqJ4r0w6ftQJgR+x0OMPPnbLoFHEF166e
Ze0+gmQ1p89n/XUNOULPc/92jSYOMCXTM31d4V+CF3Hiu4fbYVxo7kFBcRa99vvhcCWioGyd1gjX
MKiUjz48vRXbOIJxZCY/qoZBdMNlNpC9NvpaZJCV5zDJlaceTqI1j+rg7/2HJ5b+zhPLUZnoLNMD
rGxpns2+9vf9pB8mA4YAKaJhutddCx08QA/P62uZhMcuEbOO0IMWZWLW3+7I2zpwC1qcgRospsLU
nbJlBMoJX1vsW+Xs5iZg6eoxTA8RbgbeJm76cYNOD2iIJO//A11r/I49BmxvGbZraRZAbDQkrHkj
/yvoV9EC9LxSx/gWGMrRFmjJLsoICxlo8zADZd2LwvBaV2a9GOKm2N0a3cotz9DJ104zAlwD1BBe
J3WyV+PIm1aegjSej7zgZC75JcZwbjIQG0IfV4ZixxfZJgsbdaltHc12THOHNReO0INt507+2P/H
4kSCun9Zm/CFGfydpmdbGlZmfG+//8VjmlXeBGfsu9LH58qD2zpgWQ/dxHitjbLd533gEs83zNeY
6BzgYfhgc4jgpYLfNfml+Yr/VLSLCgOVn7nqt8X31KjF1XAV5dEhJHg7G0EyGNZhiJ4i1wZ99Vir
ZxNd7BxwzjDVZLZRMQHmBNdSHt7qCAUd5VFiVWSJrHKsoXe1yroY844YYIGoUui1y9pCzD9u8TFH
F2NPJKwTIF1R34pSx7kV8VD3YBjmeh+71WoqdW3RZaj/yvkeVc511DTuq6khMjHos/hqUYpn3hrf
5QDB+2zhqIr7NE2ps/cROtzUg1e/pZa7NEEsfqlrot3JwEudELL+YfJUdZPXpYHanP1r1QTUAaxF
ec4cMzgjJB6e5ZEsQswI0CZ02827jgjK2+Hflxn27Nbz7utnl29gsOQimuPJ/l9Q7poRjKo3xPb3
rnaF/WBF+Op2tjgPmQrpPRqfDK+hwN99FUbkJa25KjtSpVnHuj3ehgV17+/DgBSr3SPOr6l7wK5g
VR5jJfEfExECom4z2Jyu/2hKFxutTLYWkkvIyhQO7NO8B9drx2iDzGfIgVMQfGJGsdCRxfdGttuo
nXBV2ZAHpiuvKmvyjHG+agYhEzm6P68SjgJ8tIUGgRwXIa5cBfXGmJn8WtIkKJTIw7mQR7LoSV4c
kApjEycPYdesVGGAkk2SfPPv34ImXeB+/xoI9ZmaB/1Ch83ovHtt6lGeJmVk6d+R2hDLyK+SSybS
Jw9y2MEpg+QiC+g8ySWOELUpEPjZyDY5Vh6JBhUchDY7OMacce8Yqr7ZAy58fdc+zi5MZf/8rhkF
puSiB/GpKcYQdV1qcoQsaiUG85oayu3T7x2O0SXrum1mhvOf9/vzDOgEwHf46fzegW0cZoTs6O7t
9w9TNGBsuaYcZadsj8jWg1QR6TbLq47NTkjRABxa3OrvD+UA39YY8P7wl9NCo6g0kvHvLjbXcThH
k6lUcI4QAxA5kshneeSgikQW4WzF7XM0BM8IZcL+Lmq81vu22Fhhg0u5PvMxZI9N4PUkqyMRuU0D
lXGRxLNKOaJAH6CykdatgydibljKFA6MDWVS31IYt0utS1CzCNz8BeTVUbYTPkBerXFLCGCR9qaT
P9Q78YpakL2HW66s5Ki/uaoG+/U/uDr6e4s2pg/snXXVtS2dOYT32e/TR1wUWoKpVvadMA/fsO0P
06Jtdfec4DzS+CJBU4taEeuhCk0HoxFizM1SNv7S08e7wU+rs2xqRjVSV6buIlnhmQgBz1eQxTAF
3u2oLpPsNJJGbxCp2qo97y0dqZlIg1KgTb37CLuIFZ/jLD0n9x5lU97k9QGVH3Bnues+6nNRose1
yWIlW8k2OS5BkwWXXLtFv4MhfRocM1YggDVyCx5xbx3l0b2QbTbadhte0cFCdjh6BRDk3Zh79Zdu
uAPjTvHYvke++f76//hx90tVNVPiaK/+bijIEueQ8n90nNRBOcENVk7yKIrqjwhEK9t37cM87N4G
8lIskLmZF2NEzu/nvxvXo5ywFD0aLO86iqLycdicr1oHuJG43O3yl0Z5RZug4M4jchi2lnn0kx58
BzmGI+SzoEY2BYcL2mWnOyToTWVGZN3G3c8g3viIS9W4vTfdT5PXDM1t5D8jGIZsM/eyVpWm/9jo
1psxB/vRmls1RFa+2F3cLQmbVJgJmh5qpOla2G712cU2dAXViz1VWzmnsHaslTIzpz1CUzLQYSMz
A2BITZ8HHTtHp4qbXR6Hqz6t/Ivu42iFCNVHpa6DS5k2b5lfVB9j5GVObdWNRJmptlHo4JshwFLL
sVmrb0U7xbO+Q/WxF3vFOQElrJBsbPurMcRiP6r2tC3R93ruC4L4Oc4331XvLXbByKcVWWIfMfsn
t5rcfRe7LZF2Y57R2+mpNB0HxpFQdrLNiuvpOkbu7QTZRHqj3eRh1a6CIAaKOF/JD4xHryzCsxwB
IoE/kKDeOvCrfml7MXHxmXkOW58X4DhYwwywJO41ahXBC96UspC99zfjvQOxmA3mB9Hh3tTLi9xf
qPdPurfJ0dpfl/d32l7O28GEh0nfeOCk5bx+q8+T+6gBJws0/3xvuk//2t+sBuS4++Lg3eXu5/Jf
AJ5A1k3M1v9jsSDNun9bK1hsruz5n04+F5LZ769cQ6QIHMdJ/c0UwV63o/KUlr6+aav4xyC8Sd1Y
VV2eboeB96kpFQe/F1/9Fij+S8Fb/KOGsOfaHyzvWHtOfWaBi2aFgNwskio8osttI29id+dpMLwX
O9M3Uai6r7k2u/86pg2AKPReG7P9Uvq1fU1Rz38MvOCNsP7jvy+M5hzo78tTy9Usz0R009RUzX4f
OdVgAelo7uTf7HgAOk6W+8lP0IpJQvsqayoM0m1O5GKZQkHLl5ldPAbQG8CvMDbrbXFI9Rm07Tnm
JqnicJn4E8YVY+Uf5RFic5dOnQhEze1kPNFnlIeysMCj2xNajn1g+SQlbNRrlU4cm6RRYbM3DTqF
A1MuUYgXzGJmt8gS1AEG6MuwdhU+14qCU2BTEElVjvJItk2mHu9bBy+2ufPdMDm2TbqgBrhBtyLm
a0VR94DydfWBRZgFXi7KN1giKB+bMZvd0f36IKumoX1SFM+6yJqqryqMej96g2pcUZl/rBUcGv79
a9Lep5HZN3s8kCwPVNa2uvY+WOkrmjqU0PW/RiCFtm2ufDbSLn+UhW8NKQma+MptIt7F7l89R2q+
a0c7f4RGlD+KNsgQeof1pGBJvWz8wL5G8CWiLhrJKn+xesW/yGvh4ZcTEmtJJQDLv3+GFfGdurxv
5PVkuxKJD3BLV02iT48tZpp8/b53bH1LAwfWTJvUt/WnNEYzCseP/kuPJhSqkeYfbtpv89R2v+g9
7JzA8oLnMZ6aTYf3BXp7DqJIAscO0y4e7ukgc6q4VUNLfk0RCfsJ7raB9QQpIsCELQ6P1d+eFLWN
muKkYT858wnyuoo7tOf5U5ow1dJlOSKrf/8E0HnXCJuPZVkVkFOyqj2LSDxEido8ySZ+FOO6Co0E
kg8jtM7DpjBMgwFTm9GxT6YvfuRJWVx7I/IeB8N97vlVvYpZd7gdmP1yv7Vfq7A9o8wTPw9ZmF5E
7+aLcm7vMpQ+zdFN97mPdg7OmtGKyB2kpjHd2E2PAONfRajaP6uiGT74SUeM/TnUO+NIHPtnoc8m
CGlredUCjxM0Z610JdvkkBFy6DGsQ22LNjtwXrTnPunfpCCq2lTjOatQsZZVRSmHjTDQzrEFDCbB
BLnoO7TYf56DTo75pAWhvQ37sAKYjv1hyp/xrbbPk1qqnyMQuL2tdKdOtMWzPbLZV+P8czVasF0j
Be/Wvhk/AH7YZeRcPqP0o6EummT7Atm91xgYghyfhZrDr7MELTyf7mEDx8lvuTE7piIa8h++vPgg
St73r/MCvzrHklEr9AVclAd+nxesoC8FRqHFV7dmR2OUrn3R5qKawmGJ0Xm8kW19WyKdJFR9J1zm
ifu4EFLYEczVqeqNBkwWoOTWGbRtMLbeJ2Q91nGnT19iD33sXnWDk5Q6NPCeCxRdXHPLZkLK7b0T
RvVVNjVmDPMQAxVk2/5skx2A/PgBpx2uopxZCWRyRVYAIFV1tkaZAeyCdEF/RAzGJPEMjkRWg6AE
9mfjxHS8HcpW2651JE/m8b+0liU5nzgeIIPR0czFbfR8tifEhPVHYh87EyKaqfjlszmEs7K6S6xv
zNWnQNjI2UIjW1oxohvxLO8qC5+Bp7HMUVaKzHx1b5NH7tz7j22wlJOjb7/cR8mh5MhG9KKhZYdl
rZKCbB0gfJUaL83UgbBk+zqup+xE/HkrY5fNpvY1ICpz0wjF/aJA8zHmmmyC9p0eSExA+wE+f9Wd
nmmfbZlR1ONbJdJgZwaA0FvEt9/CCFE+llMvPk4ypP2MCodphvHFWIvcTaIH2CnGUyfMJ9kOGgYL
wtEJ9rKqs8MBvfxmxe4CABOmjEVyjC1Q9N0Yhi/IxocvnUYC3mueby1hhtFsOpSH0BbWJUF36Rha
zVEfWsFXQKGYfDcpUN7DpNniuQ4D9SBiDUD53BtOQOpKdSz3CguH1RjjWQNMRRzqIS22TZ60UL5U
b8GG1Qek2CyjxvR/2Hb1iZS0+NTXPQzT+aQqxDXSDux4gw1QC01SJGyU5KGTs2e6FQppehRdqRvw
WLZlDA+MGDZoX90yXbJQ3g4NywRXmCCvFy46wDK3k3dkHC1wTluZ+FGzvN8DgDm4oHI+sYhACnXy
0DcI3emZgCZ67mzkAz8H2tkow8qc3BjBRjxcQ7NBnMFS9rKGHoZzlUcwO5fgNO0HN43ISrjDJkEn
blrId66LXNGu0aM3+d6Fy+P97JD1bBqwiij147v3c2QZTz2mnmheYQvUqRmyc17RPzpFDBxe6NGH
1CPR2yRZ+GYW9ncnUctvQzEeOgR6YRL2+IEjytdCuuQ2QHnKwq3sDH0ye606HU6Jsg1MvP9Q5Npr
hODo/tahtJ7+UFbd1ss99eSPE4WbaSdZdZvZX0fWRW3Xu8opr7dx85Bbr6zz8wDWPxdyHI/YVV5q
qNNLJNCCwEXFXE4QC1G+otAIzQP7esLevX/24wqxITsRW9mHT0lxLrXug6y1ft49VyL+aqWhutQM
QoCla/kXWXgVPtouMJT1va21E+XS+3htZrV9urc7iTPv4boffBJavmrFDox3OcrYA2ha2SgHqznO
VyLOHxKnaPYAQXDjNrxdY2XkvgixXts2/iqb4wj1rSRrWugrjOp40EGDhtHFzn33xWuUlWxvXKc4
kEVPVijTpK/JEGrLMYn6jft/jJ3XkuPIkm2/CGbQ4pVaq0ymqBdYSWit8fWzEKxT7K57Zuw+NAwh
gKzOBMEI9+1rKx7bPjNTvmQS8Ocs50WQ9oNzydMESdlk3IMjHCAW2feuaJ+QLWidy78XCao+tNRt
TVAtcYhUykip6v5Pu5fA23tQxDCYpi8Rw16YN/vIVOu9klvxFnclaszgtF8sB8pGVUrBD7wgrb5G
Kk66Hcxj0JyzsDLJrDZ8h4EzfuuT/ipmIux+CzvHvhtUqa0kLDB2ji//dS/gZxGh5fxiTTjXLqaM
biVO9T6C3ydOez0A1Nl4Wwy0lb3Zfm8s/jKVg20ZBeTFvUigdZv4XGxa0jx3GTT1suMbZMWytbzD
A+QXiT/uUow6CbizETk25ExGMeqNtpWZQpOYmlXCK01XMDwRTb+V00PTsk4RTTipCyvWzZs3Uoir
w3X7CSRz1rhd5c2woT+QGbDQO6fePFBsEG5VJS0NV3F55jFwlmyfwnRlrjYYvEbQwAfw3Z2Tqa86
ZPNZbeXD16qW902pSV8iVcfyW/Nezcq3L6M2ULInh9U8k6JP16ySo4r/7msmB+3SaHRvnqV6uiUF
O+wzg2+YITmIg0K+73Emmg3ETbxDODynSK7ZLxUjJRSEi9RKgZQnT4xocSAOXO91PyTxU9sm6Z3E
ltZSqTcbje3zWRwyJwm2bVp/fXaJs1EqEaEHmQJjDCZ9oGvDl0R1zghxotfaCoq96Pem/lCWzlI0
vPRtqe07JDuLEvDX3B/87ER4NTuJM5nyxFPcDr9Hh6kp+sSoEyOF6Si5+tArTG/wrzNOmtlXx5IE
0FzKq+JbW0rzEduWT5Ta5apSk5YiHBDsueZ9VUdWwMhFN75Tlydk3uVJnKlEvxZsss05kSP+TtgR
/x6xTYzewbWUvI7pew6IiwdYQDPNGtK1GBB9jzsYavBisURb62p1cPgaQ6ELQKXLyVkXNjXXUxN7
OMppp6ZL4Bo6fn7oyh6R/VgO+zrvCuIjVnQZ87YjHivzT2e7DCWmby5VbYWLSMHfOA9C7Z7aRkGE
Dg/j8t9NiaqhlTsQ5Eq+QtXjIS4S7ZUq2eCz1XSIECmKYh1Xk1Vf1Po+i+Vq7zRDsKZiK78i19Dm
Y2ESDg78bM0nNz63jv6WBqm81aaW6AomBGlsNeEccG+5gkgp48EwDQtImq1Mv9iyONq56d+g0oIv
Ni15haS5+fSTGDkZ9UhK0FqHXI6zOTyD9rO2Yurfm6A/Bqo5vtSqfnQSu/nE9T5Z9dR1bsTl6Hdm
Eh5h10IK1yJxT4DC3olkvThYfuo8mmIgExn+5xyd2gKKYIqlIjX6CyTMVRu39XvM53OfILfC0smv
30MN6+jOl4CLTKP87SDGF511EKNyWmF6ltivel24l7RA1xdS35Lh5oAUK3MvJCnDY2aSzZ1aoksc
0vRz6IGF6AgFL6Pk5FtASBc5SoNFoSbZ1i2q6k1NjInOU2JwPzVjtf9aY4Z6Eq3UVYHiFuFNtGxp
6Vl984L/InjCgvqx3DQP1dCZhylj1c6K6VS0xSHoejCOJV67z4li4K9mY2Ua2rD8H/d73uSvuf/t
nnVBRlDuMB+VUdudG9ULNlqJo0RAYCVaxqyb54EeJks5eh/MxvxRU6Gh6TB+ZgTTzkUQS5+VY5Tz
UdO8Wzc9rW0nD/shzolDZ52yUvC72Lg9Ud9eSZM9jE9EPLxFvnhGeKbmMX8V/YEf/O5PlRgOcuve
1PZrnQT+pegJu+V5X36rjYlO1XtvhluxWE/Zg1UQt96w2diLCZIZT29/vT8H0IoO5tjkfD686ltq
wGdAm/YlkUx9WYZ2tlP8uLuZPW7m4lI7DH94apK/4HCsbfXGilcVz/jniEGJmKCVAM76esTCDTjh
KdcQVafTv6qL9Y2fwY8i0QcIIwRVLFTg4iD035MXx16cPQf+mvdXU0wuAj/CnQZL0eetxNlf93v+
DJUF/eQbmy8CU45WRga4uCqG+tMuV9TtR18qU0MCG/NnChV8kgjyQMy0BmKhGKilHZASMS3J6oND
EOXVNbFvSDUYkkE9lHhrWuU+kKm9ejbbqS+yJYpQxbBoPyb+ueTZl2cwgrIID8T/NtnHKH5TGgGi
siwDa6nxFKjYKzVV+N3PjfSoT61ysI05Nt+4y0quNpV0OuBTsjrBtHAKKPHrMRaGGbj/CDnZfUCd
kuk/gky2Q+QtrIL3RwTpecGjHUrevpomy+PkRdkZ/k5q5Tn5rgYiBhZxj7OpT4Iw90vX8jmSAIeq
YottyXQQzeeB2mx9Xys/nz1/zcIYgtrFOsb6ge1iXmbVLZq0cQNaIuR8dbMTTaWWdBaXkbNwujR9
NUs7RXclfYYdgpwCKOGcCj/lKCl4O1AJnX7GRbnzI9f8MfTWm2Z63Vvq4S+jl4B88fqSj01Q4EZB
8dSsy4FvqlaCQtsFZ4JZpHQ29fb3odd1e9axa1mbYL4uYqCWuvosNyvRGCCtWTD1yg7qT72rnBDL
GK8E6yNHPxWAXT48/jbwf2LXTK5HitgV+ON4xJBigMfXJevR7vIb0kSs9viC/hb3ONtNF7FGutS5
Y37ImPIsnNQYzg04uK1G1aMSlCvfdaqFL431t6JdCcVzUABA7JMiOJmTqk+hLAeT5uyqS3EHmCpV
v9WjdPbryL0rdaCvDRloPhnl8q7b7q1KzfwL2JX7KCfZjULd9CZbNguFQsMNd2qKAUzMNtT7t5Da
6JKshFw2abFae2e3jApAyX8oUfVeJi7FLlYFGQ3Sw04eo/HM1rCfh0GfftezvT1GxY+kxR6mdpTo
GrtSseWfXq0d0sevPvXaVGwypRrMic/ffVLKYUJ7tNzD6KhU9/F1h0HuWH8abbIRP5eAOA8qa9Qb
HFZAfanbnaiD+33IEDvtE6+lnOI//Q5MS4JJIQr/gm3T/Dn5OWfoSBdkg4KNXwQ715XDddgX/htL
PXkBji3ZPJp2hYGdz/+EaI5KOLHC4nEnmkZENWpbyc6eYJr/ZtRk+wslKo9iNKjdDwLS1olXafDG
Nvg0QZcvjxuRdvYSL7qJC8HugT6u8eqBSPP43k4QnXWRhNnP9KUt+jBrIIdYmsdnl+hHJNcVRJNr
Eyft3g/rm142/hq55lelbpGPFkNcbHGv/Y5weNw0cpWcs4IPSpFppCIHaO5RVDk/BlKu6pAh4Si0
6tQQSf4SYI04l8eiubmgFlfYpAW4dXTp3iF4sc6VtL4SVZdx2IxCONtQGUx3QNlSoLXOHSO8iYPT
xFsZXdDp0Qoq4rSmtDXHOHpMsCUDU7qwBYRP7bRHEbpkRP1RHFy1huYkTgfnox2xrak89y1zLX/f
VRSV6dHovAXqAMs0tfyVOjWdDnoyj5ezFaOlFv/IU90+iUuNuJ01MuEyAh85DGzjMcm0c/UAO2iE
mcMtcKWER4H9zMRKWLo6S5Nx8oXtcD5TVkNuFcuet9NMC+EAsysMqoMcgrZYiKHMwYxMzNfEnyAZ
cmXhxQkGQyyEzsDgsU7TkqtoZbhqnf/dL6vdYLD2Y64ax52Yq03edKILzeo/7iH6RVcfDN2BUNU9
k5Ol2AyRxYLA0ZBRttQkeO/H+NEPTlFd4oFQbp2p/9/zRX9b4pBQemw5TM3dN22Dinw6UxPk5WpM
rY4UESzvB2ncZADXZ4/ndlp5GmBWD2NX7EWXbdnORTyypburyfBtixw/ENIr3fv/urwTA2pt/Mwr
xWdd9K/15HMp2ESdQuyZwuvK/CBo0n0SAW8xRg+B4E1NkORn4qMshDAGPnoVqR7Rr0UOD3Y58t0m
m+kr7u7E6/k2UTVoUEmw13Od6pJElj4jVfpSuq1x1cAcnQKnZCMw9Zs2Czm25jkBLaddQhIyd53s
uDsevclh5T91G5UC0jmOhnojhK6sN6SLqxY85RR6iNqPPJTL1dip/UL0UWuvLsewqZZK0S6RZqgX
yII42cQWlojO5N1CNekLQXN5X2A9MPNySX8RU/5c0CNuZKscIlh05OS1V6vlqFrBVZ1aUck7MUvC
11DqwA1W1q41R8J2ad27p8RKXMqMkktvqNmOrP8ujWNo6qDoWT/Ux2ESp4mDOm28IsP6cDtYLqJL
eERg8BVTWsGLEv1jRIKGFJ40utJslLzBWaRZo+w0tz8+miJWqEcQKXJoJKJVjiovVNsuqAFz1yyC
3BdxQOD4rvVmQVmB476MEWRKFu/WspyajcuKRc+lLzpGmuXcy/MVq6vhIuZmgeNg7t1Ij7tBNyTu
bIUGtaSF9KKprfoyfu872cT/ZsjkmakH7Y6qb2PlABfZ6uFbilrlF9Yndyip9YfnAy60UvOHGVT6
Qg0TttdBVJPE0M2TrITVtZz8MxQgCqIrxcDlMQPchXUSg2LadJHtKjtqO/INO0AEZZQD2wfLxKJ6
ESjBi1zKGV7m3ojUbJI9iOHHzEIZR3BKWjX/x5VikuF5P6IO44qesNqtrLRrouvDxyiz1Sd81K5E
k3qBL/EEMa+C8TEL84SLZWPq0AVsFKcDaxoexrFFRvunL/VSf0uGtKCMsdalmRyPsxYSZ9iHLEu7
Kti7mM7uRVMcRuySSSvFYAkg92WPiThF+f5KjEcoUsy5OBVX1ivym/mmxuJ6E/ttdfMKn/pb3Wp/
IBTiRG2/ybGMGKDUqslhutt5Cl9Pbof5ctVKX0hNtD/UUN25kXKFQSXvEi9pPNxYDVLoAdl+Oy39
I7E6FlQtQArw9R3wiVTDDrk8JLEhX4xU1u49rWhqibGOihsxJk8zp7G8jJTH2P97nRhTJkXwn+t0
cIkg7nD7qSL8WHHdJqM2uM0WzXW35msgf8k0p8LcAXGPCQNYJyYYmvWySQL9W4dKaDY0iXqRxjLD
XKLIwPcR4CtYm+Wj9q2B5TfvZWIZbRtEJ0SX2HNNAwpwZVNhx1R2fGjKytd2gVHzgBYWX4XTveOw
O/eeFLz5CmETtVOyjQJp8YCkJ2LRqxu7sEgMDA/a32e9mW1cqfM3WpZMMphpynNUnD0v8/Vcpp7M
DU8s12d9oZkfnqUO6xxTjXWPR9xHD9jST/XkK19T9VJVEnxOeT2/8mvCNNNCK44F46wIx/bVBX8D
PqKRVw5evK9SGPVEzissbqbRVq6oRyQcoaWWC/7CruZdo0U3g/LaV+rkCQTL+rh/3gn2iLzC97t9
Zf6M8rRyX7pRc0gcR5tDh8b9RTQriz/+dGhtU4OyOJ0+Jk5nkRS+KTxJa9H/PBSjd0V7Rql9Xr7x
2q9+lVPMgcqGHyx521kbOPErNkA4vPlNfqj6QN7rQRjOc/xmo9Lqr62VDFfA3SyJEAqILnEw+mKu
+lVzFi0i2P31MSou8EtWCC0oiuc9SofXN3TP3fMegW4Pe8cv30RXwqvkpOQdIqGpFBi5trVvp3Lh
ejo8m8Cp3wMZG3RPVBSLAVTuMFX1qXpYtMWhwm+BYqUCN2Nu8Pdd/9EOA+9WqLpNQbqRbCbE+UKx
JPlNV5FhmLXSruF+K28trsBIb3pjV4xKvB2m4LqnolTy8TdbxTjZ3n0IHaBkTEyuzDS+h2mhbk2/
xPKyk+N7a0T+wUy1cvZo+lQpqU52F61CQsvqFGU9HzEd35ehVuzF2fMgBTYpEtHGKdWxHzMrryn2
YV2HgBMbHM+l5tV1QKkmAEnvQRVWu7KHGiqaoWlgB6umxqyQk/6e+QOqIB0wqhi1egkPxz6OZ7Fp
dPcusI0jSInv6dRKCXecwnB4E2N1EWtnJ8gv4sLIc7XL4IE4n2bGemBcC0taibEszy3UfJAGpjFM
MqSXOv0phnrdj+64IVce5ifzMNrAFtVfxbx0aGZhSURU/GxMIBek2e2F31QwGiCY3HEwg1tKqhLt
fHYf/fodWGF1EmN2iChWDfH/FYN8zJN54pThToxK0G4XOivqjWhmLXGCtO/llR7ibFzm9j518+CY
//sAnrCVO+UgusemzIlQ6+PvaaFC/RQIh0XjBWq1EHPgDTBnrMdxE6tAZx5NcaEYF1eHTQjD3Nfh
aeXwGXKzwwUXAUS+4CsbSY8RawetAVsvkUzHmFNz+FNNnV1RYhXymGQH6IrlkeBip47H52HsPfmI
oXCMY4y6VaaWGBT90UD8mzpwp1x3IyZEojNVqGKfPScRPw+WVdlMCxrpV5ujbiPli261wzEq6834
IA4+hmGH9lGtJI52UyePoaRIb8FgTTyOP3PEKfAsGGD8sjOcA0BmDuA5Ay/fFXpYvQUF3+69Y3jE
Y2iWanEbIzm8iBaIvcWotcMLqxe2Gtkh8gpQDWWRLVyVBHkwStr0xtKvfhENqyFIvEXohH44Z6mT
LrQ2y1aRzjM3T2AFAcIjb/ZoK6Vz9hN7PEz+WldxHzvnCzzVLuN0vywM6pMxuAiw+RGii/KjcQdd
7JfoevSPMcwSX6/m4h8h+lo7o6y3hUDrtwpMYQdXU33aRQl7X2+kWlR3NexwyupcTgfRL4Gg8BVc
gsVUveg6Y8Zv6tH3nCau+jNX9Cf2UBwUTI/mDYjpL64L0EDJ5I8+sOpN3zj1KqS2T/R7rjl+2OVY
bwy5APqjY9vDQsUHIxXCpywKfd0kbXsbIJffMBvw7Vq/ih5WKOqGOKc0s8bJEyxMYXRKtlFtJc9q
bzoivovC/v8xiiCIUhycxObiYj+JfrYIaxcmcLa3pi+2fZqoV62JIwoLTco4eFEoSWDf/a+iswrs
5qVsLZIvXJD2hCsys96LMZP1/tnBG0KMeYRrj6pawWWrA/Vmt8abN5Y/VDdrX8PCM19yc1VJNXQq
bneXHBeH72nMjGFm47VXb8TU1tbGNbCSipcFo8noOoc/91GHStwnjFivdgGlw5WinrVpZ1RMu6U8
1V6UsNOOouXJNbEgsOtL0Nb6ixO45WmaLwazab5c4X7w7/nEb7ulGHS1sTxZg362Eh/RUox99mj3
9s7MjWiWd7l+40tKv4ErANE0ODj7lL5xSxXVOw95sBGDYpqv9DquDITjn1cZ3UtG6dZVXKPmWrMe
I9yXnxf1SnmzXTU8imtcgHs7e/rB+vQz//rBoumF4SEqg7tptsq5NMoKozDffQOX8ssptfGnr71m
khZTeU3lMVY142cdQDLDlQzxEV8zq6I0xn2UuQTWJDZBGQrJa2BhQ9VZtvHm5snGS1vwD33yUk2H
0uuowJBQyKRw218wtKhOamAcREvMsIoK2rqj11txldMm4aEcnG+WbhkZt83YMkdFg1LL6rZUA2Pu
FPnRqbV7dZtY7RlFRC8DQ5+OWIZ7R0X+FDMeXRQiRifRLsgyoYyT98rUJfrNkc1JGhb9Qs6a9pxp
8NHCOCo+x0orF4WsDLuq0tz3rny1EzX/HAH6b7q2biBxRQUxyJgSkWiseIVKWJc4eX4Dy5nfwPfK
M3/Ec1b0abDObpQOhvC3b5SlZTeXICzqjgzzzmlMzMoBPVCmUByNrtWwW+ZgpEY774waQ8+pWSmY
WgKT0M6Wb13ZuKi7Z1ehNfopUK5qxbpgJi7PkYrzgU/mfKIpMPkxmhGU8+kg2Q6hLnGKQzSnme4B
+WV3NH9Oqvrm93TyvQYr0P80wXVvezKzW90Nv/Pe+NkD6yHuOY4HxfUDPsFZ+0LBL9hmjD2/pnhZ
Yn0k/TJaZyV5MvYWpqnNsGQ2XgbsvJajZJmHUKuUXQBPaZJVe1eQCztwcui0jAW+zdYnZEt7BRy+
XytTc7KDh5JkvGMVZ21DyHvLLCLJjtlmOotHV8PNXdLeHS+9U3BnXNQ+DV9Hsquiu4p8UJE+Ttqi
6Wmus0jaRP8/L9LyCDzbWKLeIjidK/430zfURV7XGp+GwTt7GJjTyD/YV37qMqqaFnOAW1G4B9Fd
KlQSDyVE9AaY/sdkBTzL+84kwQz2lEzM4+peVQkjWklzie1k15OM+SQUA8EDndAqzgfvUxv8i9uh
yZN4jZ4J4xcgdeiHdqMs+GBMwU3P/yzGVRca+YcPo5+FxohPUgaLHuqRskRveZBdAigtO8Zjq6jB
HGhg81l2hICGVguPKGejV75e9iLNXQZ+uxrt2liL5DjVXvOOLM9bjep9P+SltxDTNGphqAIr07MO
yeM6DMaHuG2RRUD2VQ8p0/RTmqXduMUnLnnd1jLrEPIove3o8l/QEfusKt6oI24GU4Z+zKVgYaAO
2FbDN6OVYXsq2vASRr62yclNZmtftf1NSgUQeFvyCFFTO2u59nXKGuq2PtUtJQx9iL2j3Sr4JDz6
suBYe+AJp5aht+2K9TCuxOYg7cs8g6PVJc5rUEx+tU58EK1I08fXiXkyDdlt1+yzLKmnsAW1NRSs
HbKSPH3QUM3nKrrM05X5H4ntfM9bQ/rhwiIkWQFdtGahY3fl8B3OCKZBQWe8wY4JJoFRgTS3b5dd
0Jcvo9QPoLQKkBNTs6VO9+LIPuxZpSa8raHWxIWFXY7muqdctdsXD2kVL/Jb0Hc0uqQAaA3kQIxJ
ft4ffb2gZJFBv4qYESk/IHFGh4iSghU/l6RWpOFj1bK/GItEP+eNrDxEYGpf/ErlIYEfQFLNYoG7
EOIwpe1XKZv+d6Ws8o2mG2jees38LDNCrlX1lU9xv4SM7i15tf5SXX+gkh0LQFgOpbaotIE3cBSw
COqtnThQvoEgU5wykdNsMK1dMR3+Hv/H1Of1uDG2v68XneLyx3CJya5XpOrVxp1v1ud4bVgyshBL
ziYwgV3AlkCo7Z8DR/K/qh6O00WrO68l1Ew2npF8JjyurB3qRyGwldVeCitYsXj67crEcK8gp9q1
7/ismPsam96pr6MaYs6zrK3aVCYwHLc8hzH8nTQfi3WD5PljKM2vdlZEl5IShpc00dbgogt2q80I
2d1Eicx7Dy+eniARKobm4KpVZx9Bh+I84HcLA5MZgrSFe6sRSWxkX8UwgkTKze/4DOWsm+5apGBh
BImW3Jpbvo95389UE2C8MTUlR4J7nQV3kD9ITFvrJrrrtHe2UZ74C5e1wjvf8fiduFq7EaMwkX9R
pOqcxKDoEs066/Y69e93POXHjdNF9lLvGuWTiNixaV3jRU0V72j51WvU29Ysk9twEjnww/GXWjUZ
3hPq1ERjV25KLLApzaRJYYK0k1wy4QCugjueG95J8YnrS8ZnmvnvsjEYr1WVqiu0Ytmy4hfwqrmT
ktYCu91WkvFqk5w46Xl4jzv44SqY0JVUaofGADrTTgrPFEANAt8w2g+TPhSalLcdY7w4xaiYB6p1
XrIAvIpWN6jQERIkl3bhXBEJ5zt0dubFRwrAc1v135WmYHuRJl9cPfSXrO1Z3qi2fGpyA1jrNCOH
Kidl4feaqNW8ssnHuyOqDqu01MXogG2qsBjtpPFkFsEBP430wwoVH7VY1OwMzU0+Ot2ed3wN3RvL
xHQu98kh8Iv4aGGUL1mJqmutHMqZ7xEfAfrlzUYFiUvW+thE8JgHKmAKS9fg96Ls3PU5XzN8/o1X
1YNnqxV5ftVjP9wkGshvp1N+H+S4uBkwObbPfgwuL7He4zufdioVCH3/KY3ZuUHj/MtNcDI25fh7
GhDRM0vETtQgRqu2YZ8o93K3N0d+sKwm5q3GpXSmAm75ZuXqKlSN4ZfmubuBaMyXSs3KuTx4zsEw
QsDEUdnMZIqN3wItDXegebAcmJqlj2EZmhWydFNTjeBT+ImLkVYQlm8kbrOFpVj2ZphGTZWAkakX
BHemURZDVPHW/CUkghNvo6rAP8ujq7hTjmWqmVXdKzKd4XXQQDpP12CpCLF24ss2ff8VQVfzy7W3
ulxXP0kGY5cYKfndpJxmWQ16ekwUgvuGn6TrgTjvVUYuOR+w/vwa2eWGGr36V1IY245Ay5fQx8YX
j+bxGqkBJc4Sjiwp5mtHXY4ycBeNetemVK1N6eZPs5mz/qt/8Qr4kZiR/FbHsYWYwMl44qgQh+Xt
YnjGishwUACrobUyYLtPMv52J6WviEaVYFtYdbmHVlMR0xqskBQJbiF7cRBDz6apBoiqbLhl/7gm
jamqUApH2vD1kZ3K6VChOVlgJtIuIE9mJ+JLSNjEsFLhN/UcCdjTsWJnjhilquXusJOo+4d3vDCQ
z4wM4Lzd1auii9GrTqbyXeEizEgr9RNglrttRLMMQxsKIYLVaYpsjDp4TLcl+aIEezLiJR4Z0+ng
KdPpmFbrzG1x5ZhG8O8I9m3rFv5KnP5jvm+fBwIsV0evVgHRkfdR1tIjOUUkZVMzqL1qo2m8HBS3
9d7lBn8lgibjRozyTV3MxqzpjmKUpDrkLkl+MYaieJlu2deK9CZuGTSwqEVT3LIj+7UQTY/lzeOW
ogkrYW3ohbURJrNVTbQKI3rSAIkMWnoynhV94qyz3HFndGWfPEZE519z/lsfC5ZN5dRHMjw6pfX3
Ok8oj9Za+9J4Fg5B1HLFZgaw/U+/3vfqLInRTIgZ7G/tSzypEmsisWSo/nOpWvKrUc0WS7dpSr/T
NZKyvJ+jNbxx+1hOZ4od/j4TfWyVfo/+Ne+/jSJKsB/3y2Lv6EJzjSLV2tU99YSQiKiQtR1d1+fi
VNdHVh3i9DFBzCWZp858u60el4q+UlwvTv9xEekSa5crRr0YfCuhUEAqN0GLUDeJMX8aE8+jZkNh
WVki0ylSh+Tjn4EBv7ITxeRzMe3Z70QwZnlfILcnVG3PxHCtq0dUxd3+OU8K1WBXBcNHbxjWtnYd
eWVVcr/DYKfftYaegkqb2qMd49kpZ66+fI7recq4mCo6H/MfbVX3VHSBiEChPs1C+Zza6fjVy8xy
KcdpvfODoHtRlfpD9Ls4KhrD0Fcqheos82LV865JpUiX1IagxsNeL8rKlFh2+Fq1IfUIF93DxRqx
b23uUVk+ZotLWFw65yh/FQ1yf1zVGdLKIcV1FH3ioMVoi5Hw8laR8eFp7WoKnk5VsrOuSnWCPJHD
JyuVdm0XUZrqDXdXS+prLqvFNc6jNz3Phw8IAtAJV4Wfy/f6XrpWe6/cVuNcBed9F1rn3+emBngy
8cYzZdr2PDQzddVpucr+CmwSkqWfpQYwXw3i/jUoUWj6MrunIHT7V5a63qZhBb4Qo1KVxcdqdL6J
wbjQFJZIe3QJcTMPxnKlaN5ZG1oUjXrhHMUhaUhyzwx3qNet5IRYe03t57g4s4pmI+uxumuaSG7W
tYT1V54SXXXCvN0bLbGKmetKDVZDtK3pIM7+6rNjFfgVkUkWYhpADVVH72PjwIUroHcGX/77YFjg
gvtwxN/k3wMUDEB9Kmx59hwgvuedYbCHR56X+V/94p6un70MkCu2otWbakdWjUDyVBskanxGpcu2
hp5Rq/Wfsh/Rb7BJoxTtWUjEnK3GvGfX48ymeuh5O9En7vlnruj66+6q72FqV1QbvR8jiWpm0BWG
2+Dyl4Q5lQjNQJquy7Jta0fTKW1xlkJKnWlxcFD9nLeP5WongFb6CUdND6LOsFBaKT+ZgwuIWAlS
ZRFKYYrofhrVWT90rTOrRh4UtMr835VD8D6oPEap3iZL0UxdA1+lEEUauuHwXVNCcPVIm8RgZNz4
lFh35rgXEoyXQpGCd7SMzs5swRmKSV5flLyuChV1A/fnYx3P0UNWezG5991jSTr6amO9dqdaFEUb
96gSowRLawaPf5Sqs5eTvjykD3n6WURmdBGSBtYo1ZUeKnjiy1PpgAb9r55M+QyxDbkgFq4eeon/
/T6Pn1MZH897dD3FYpQr7xoM6bMZgWZ/X8ruYM4R0CMNmw5UNtaLdIx5T6R5Q7mi1ISHhILVgzir
Rec4Yp0WqVg9PCaJ8aBS69/zH7PEBVFCRh3wF9Lcv24ihh8XhZYfHZpdxo5oHzlNtW4bB59MWdr7
eo/VmDgNutSjworOgQ8kLw2KGlD7WS0aOwodeQ4Cl2hI6Er7gOjILMNDzPlR2264mMKIWORMSUeR
ifzvSUkxhCCg2IuZWDKu6q5Md7qDPVhBgWqhTmrSkv35A0r2aP8ZrmQMEk5/mn0Ap3omSGUKNKBq
EUf9vCuMaN8rYe2tn1yzWhsePyA0yLKc/jQfd4Dn0wOPSTqKOsfuqnyahqFdxQHXjuYYYjs1xD5v
r9avpG1glQl/u0a7plWsX6PCo2JEcuXJ7OF3n8M7GKtDi8TrdCsxkOGbPRtUMozPPlk2P5xorPfi
TqKf9+qiQj9OGRFXakoWXiQLD8Lp3qKrtPWU9GxzE9eEFgW3ba1uA/ZYFO/n/UGreV+1rtOyQi3C
WQqwo+EHdyFHuTRIdk0TBtdbSHnY77zpwlxMEqeuR+JRCe1q+VyIldMq7tn8/1iw/d9TqqiqcYAF
fd+3bHxG9A1e45VnFzkztOHpYHYXbzD6XcPXvIEwjb4is96IwOpb0bKisjynmlKcLaf40RsFquo/
XWLGoOKQ2ED0xdUTFHHU5tIRymqA82M7vMcj5ZR949a3vkvMZZxL7tGpW2Wj4yS1UwE4Hyp79NZa
VpcXSTe6RZgEyR1zOjbNrWG/xU3f7qVGRh9FgsRGpsnBS3pc+oq9kgbOQXU9BptW/z0oZqjqEB50
1Z/JbIzl2Agv2ZRYDIPQOuFZthQtcZB4C+xirf7RDl4UzvFG6ta5U1RULLjmojJjfVd5FJt7gS+t
9WG0X1tMQldhqu5rA00hKe2LE/wPa+e1JKfStekrIgJvTst701atE6IltfDec/X/Q5a2Sn/P3p+Z
mROCNCSUATLXes3JMowIMUQ2EW/ja410b2JbuHJPpVu95+xYC0oHEhDjxLWrvrpmYOxEDzmO46uN
+PKM1LWx0S1P9uYQNIAkVKW/vo8uJwiBdimJ83tdVsXSctTiZCGGEQM2RTNgG48niuhnTFfW4xS6
zX0/m90uwZE15gam8oRPyuDNTZQpjn7dru/X3JgaHkCET//3p+v6AQGZBND8dNmiOzrst093r/r9
Ce9XEOo2KZHQMze3U6YsNwCqMH24nzO0LDQzUzJw97O2geQuocL9+oRiwDJIf33C27cV+DZSv9On
u42tGh7zHT6d6C3GF5+wQkbsfpHd9AmT+vb73b6WLocEHvW/Pp04WraMneTZoKKmL0IcnSXp11At
jd19eIs0IqZHUrgAhlc8gjua+K5yfsyxs34gVfZYqZbzBvkGxbkUM+VUcYvXDI/s3JSSU6Y6+tIZ
sRKorezMg8l4TFUicv7o8pQJIrKesa4eJEV7F41iUwDG0AxnuPUvW0jzNQHQlciHdqHfHOw8+nHv
7yjED3nnM+G05UWjScz1ikmmPen7RRXayoPvZeoDOlAHu6+lYziVhsLC3zrkqxWNopvpIlnPbNtH
FZIubu0jR2EjeTyNITZqnffLpLWw8/pd50bVyjGt6nw7yxBWxPxddSZOI7rVeoAriJknO1HslaE6
AW6+lcRRfY2cUWEWiHP+vl5f7UAfKPZFVIUIPmwQk8hwnuXaRB2a4T8zOa72ohTXoX+01OrWJqrQ
dicO2kc+2b6/DtLeIq9tbl8JYP98LYcJMH7ta+8cNTdNT5WkQGAdvOAs9ow4gTrVlflGFC0jRsm9
UEEgBHodLj71diK535awHe8DiB5iwxkwsfp1hnu1GeUhZPy/znBviIvm11kySCjoxzMfkls0kmU/
WQJlJrTNpGOlGtLkJOdFW6bziFmPTr8n62yTbi+Lk+NgldDLfn3VQBcsyOeYT5Jve/NWS/svRtVh
Td5rw7cwq4+l3bo/HUzvlNTvmRO2ZJWZmnmz2FaZn8j+d0tXPmrLk774iWOjl4WPvQqvZ5GgNnqF
usTSVNPkE5errE2/tfaW1NpbJ7XLbS/xz9UyS9iwMPNS3O/cXMMBqFbe4NA+bRWm/LXWJlvR0mvO
xDhKySXP1DYZDrdaS3NmPS+CJYiKlJ+g5ldO50FVE++XlHjVKExP5kU6pbOVaxpV+kOB/tA6qPJt
UCoBMVPHO8sOeBDwxRJyjG08j9SkPo6VKT+EcvUs6m0v0hbhWNY7nu4KnEptkeaW9AaeVVk5qmuS
SObwvjtmaoMEbaf7W24NZSmqWSHuu6KXn8KrMfo2NDAzxq3KceBZrpgmEoQk4xvv8b2K91WV13CU
p91RRbXCNpRdp3i40vr+IrDbfDkOafLsmKTPmh5zBNsy4+dcwlbBzMB3iGLbQLkKM/mnKI0YkqKQ
7hzFkWi+GA+opM9RCuZdPG3sdAOypH4ShS7K1yi311dxbBKOz7oXyCdR4pOgy+v64UF0jTtAgA2h
+i3hA+kpYf255VbI5ZmeVwGxejZarwRzrI81fOSDX3VjAp8LhesKoLBB2E90DHv1r+apI35y+c4d
MvDGv+tzYwo0tJM18Ti+RLitAKsu4tdWGlTk/3nzi6KWE/PUQt3beYC0XpkDvMhGEV6gq48vjbEQ
nZTUic9a3vI/ZgQbK9VtYirMBKZDYtsgnS+5oASm1kHh4dhZo30UrSP5b3BI3vMAuupqaPWprOPk
VVfsYD/WQUk4noOydsxWJhiLlTjIyGUJlG/A4gGHlT3q/e7Ki6Bhik0ofHmcIEn2WE//qtTAEhId
RQoGz+byMSSsNUSNem0irUR7OIiWGd/wSjR2g+2eyTPeSqKqbDpvnsYDt9B0uENKe6/UBhmvPicB
iSzos9R4IcsERiIQ7GxDyAUgmH8qRvUNZQdgP8FEE9et/BLphbE23XHizPWIAEq8sp3GrB5rVXdm
SHvn75UFfUqZ0uhKg1kU0KXvplvksyjJ5OfcN0m16KpKIFt3Nh0KUVtHGic8SR4sUVbNnquYpRl/
yu478bXFbaQijbZ51+rvkQ5TwYQY/tjURL1qPOCPmpyRuYt6bxPIlnv2LS1b2EqUvAam9COxLOMj
7q+3cTC9ukpYrbw1RlcDvmqlq4Pqw8IdR1ya+vh5xNbqKcAP4qmtcIKKLPhzU1VY6eMM1gbI6qmx
aJJilRFOX4pWno3RodU7IKJTa4668FO9v49FPm6KakX1QbRbTpIsG4s/mfSWOk37NLTJokDO+BUv
LQX4RaDNRFHLDWtl+k2BkHVdvbISw8op6qFPTJ21xF2R+EABxU3KB6hVt+reTPx9mk3o6KlXnHHP
QR/p14PcGPtOqvFaNKTuOOlTLOTK7+a6OfZHUSc2QBH6YzxtxrA2F1g60WU6okPIFs/cqUWUVRnB
0nuzqBOtyMGBnsJoVa7icN50o3uqTM861hnu1YM22u+E4HZe744v+YiBQ+ZWxRpOZvDF00e8JWL7
XYLQvEjVEYOdVgkvKekbaL2q9Z6Gw6uC+YRHZmPmu2kHrrELLveNVbvHionOHjJjYc8i24m2o2T6
M9ElDqxfnb0ADWJdTo+RCatpZhKqmxVGXXH/izKri1WR8PUERjpcKgTNdmMHlEewAzAO/F6OKCsJ
5kBNCUiPj5oTrILBCb7LZhOcBDtgaqunnv8Xx4lRdKPf2koZnOURqoBUkYh3jch58I3OebAr4CO2
eRU1g0zQB5mceiHaRJ1p16vewYdTlGIjijZVh3KZjwlcOjfd6oJobX8Mp8EyV7VXIy5SgWqYDz4e
K4jeJyxMtNrEYHK0r7EFzIU2UVOZhrR04bMv4qxCtTGMwqUGAeSogMq2yzKch2FUvihZ+mtP1EGz
ah6HPp+DoQi+Ot1PzczKL1ZuplsLgttSVLtesHesRifZy9MK6xikDJIu+BqO8nco++3Vj5rsNGiD
NRP9q1RDKiKzupOjycnVVfUPUW84ucs8oDCRreE+c+xiMnEOvvJsrdHOTJptaCTel1AnOT/VS50U
r2Mk2NaiyNUZv6+u6+x+mU1XgcLMvmisX1fXMpWad6q7qpBSCYsu+ygs5UxENsNLExdOM+rlo1s7
xb7IEHvsuiB6HlsgCsRpsg/Y4POo7vVzo6nJotE1F6lLDxOQae++SRppWJu48Dpm82e96KvL+oun
2/5z2+p7JTbVL25foEOWRv6xUBro8bKbLdXEtV57NT67ga38CLXsAVRc8qp5fKyuzKR9qI3dEXUK
mKO6X72Bld96zL1/KG7+FWsu/RnT13Rl5wTftaCWT503BpNopvs1kryl6IocEo5OTl49ZbC/Vy12
ujsZKvsZ9ah+rioDN/Ggt0hxDy6otlG3tlrobFhgREIs6HXEwHPWjUP81ciDb3lSud+IJJwyBDo+
CnVcyjz2/ZnTHhE9ycJZYyJ/A2NkBvVjpWdJ+eH48gUzteab1gYfY+sbG8l0upWM88gjds1Nlj8i
F5E9tmXBAnRwlZWoa0e9PEMc26RZl916IFfozZ1YJ4yBw9yQBQ9+GjrnPDBAMU97MPGrRRNnwbK2
kRNZ+iiM8Qs4+1IlKc3rlXWjUUQPt9bahZcU2nWwjCzEi0h3N4zz1yG3Or7V2yFifF/JlGXYB/Uq
tltpFkqxdHbtTsVDFqBc5GXlexu+gD+2vsVl486R3laO/GDmUUd2eF5ODc3wPYGH/B6aXbj0StYB
5gBEJZc75NWi0Po26jmMjMb/kndRuwrsUN5KuSE/2KGPZdTUo2/NJw0O5nOQ6t4GfVAb8J5ZPjeJ
8ig6IEmUzBD1A3JWVeValQKVr4B8EVBM4HXVFwtM9kaKk3xVYgRjNZH/gv69uo11p1vavWx8NYdm
EVjp8OqWvb6xsSRfifpS/lb3QfzWYOe2boAfrRUnML/GSWJ81WwiCn0sW+ui6eK3If4m2iI4ziuW
1doGy5bxddCqhahXDBaqYZXgDIww5gsB5Y04BfEdaxFIwVozY2leGj5WZ6wl9mIvn4r3OtGg++X/
0aXTHR0+RaMvPh3bg7TfoeqOoyUSf2JThuCUiyDX/qhLky47cxHhmkwBXkS/O8dTA2r9NqrTxo9P
9WoN5db36uOnetfL0mMD4r+NzGFewVqed133mhpVeS0m5qKNhs/+dxWs9+qKOc2tiixbSRAJVqzE
stbXB2WR46h39TJDW9Z6j+BJ6zirXNPzo8NKbwMrtt/LNb8naXF365lOvk8yv91UqHweDRdFnTrK
yWBIuPhFaCFf/LBCE8AtvcdEaVGIDZmMhqp8AgaQnUtTk1em0rqzNDVcFta370IeNmgksDI1zfQs
6sSeGzvGDmbQSZQ0B4P7GVCn4liRkAriLj3f6sIywUIwkWNMqQf5ETK4t6vHEgCrqw8Faz1/DgC6
u4pWI66LhRVgDyqKWmR3B9zXv2VlIj9WetmcEFvEcd2VXmo1DMjoGtFGFHVd6WZpHk5+7LQG3bjW
nch9IHvqPdVqsxDV9sj8pdSZx8uwFQF+oTUzGCN5ws4ND36p1y+BXs6jQUOO2SJSOOptsxTFpo5+
wI0fLnbSRteUtadRx4BEHV1b5mZRo3vJQQluVRkZk42c4e9qmUb1UNpEgfU4ODYyhohRbQTHlpe/
aBMbr6vLZaP65dI0lTEGCN1cdMOU1x4Ikm0auMlZbBS9iBZyYWJop2XprS6oxwS2kufjAmoCZ5w6
izqxB4Oz3MgNCc57nSv57gK1F2UG8jAfl23ckxuZNHgSp0l2IaSmdUz5wnHI2bVNwwPKeXZUzf0Z
xDteGPZHWLg/1aaXX5JSGoElVf65zip7gz56gNaiqZ86Bf5uruXFixLmAfmNov0Ay2tomvNTK8On
8CktZZ031GDeNnVioVDXJtciyrA0/d/17dT4qY7YBv4jzSw2/J+F4VXqyQHPDCVDHpc6wIJjNmoK
2MjwA0uiAVWXYdiLvfvGMpRkrUQNLGrs3Zxp4zMPgfU47YZa+dSqZIjvRm+iXpXg6Yu6W+ff/UTr
vXNfKsUylnV3I8FGW2O2OoA2MoNXVZEktANlYxtWXvDqR8l7YDrVmRd38KpPWfC4evFcqyc0nDyK
Q8aiUnekDLu56BSzggX5BduDKCzvlIHXxtjBLDJ6S3s2Q11ZJNFQnWNFjTeKXCTgFzTzUIRxvPKx
XX+wIInNO+gkb91oPRBkn4D8TL9IWs1cmOyByzTE17VyDt2xftAr3iBJocgHBa3aXWpL3mYs5PGc
Y969GDAyfek6Vsn5F545yUE3clIAYdXNCHDJ0QJ4a3zwJpqU00CFnImy2ADJC0E4NCMejdFfLWIM
0V30uR0jyqqEYmvXvg2Vnlz9Sfpa6bvs0KcFUmxUhVMVCATjGHb1WlSJTaerzZlYwUwcc68Xe+qk
iX2ro8et6+/xkQZb3waUE+J0SVSdbT/NDqK/PAbSyjXGCiCW5qwNAlv7sQiLXZ11DiH4xj/alYa3
O1DwC05W9oKFy/CYDUZNwlgrpndujlWR5i3sBt6ZHunKHsUWRAySSS1EKetoJSpDJbWL267todDs
Ek0b9vKgAkFTWE9nXlM9tl0MElx3CVYncrKWmw5hxD7Xt0NSFtt0ikyGKDKuRqeML7kkQtmq96TL
WTI35ar4go+wj04oocUWYVLYnClT5WHtTouoGcDCZdsVSI25mbW27GFmTICPtpCCHQtw/N6mouU3
7gy+hHQI46R9+d2tsUAX2j2MmczXfnVzK9PFtIxuDqOJejGaOXUD1/JnN2YhJjiBMT5EdV2updgm
uR8N6mNg4nvv8wQ3a98o5q4KKaBFkWBXOrH6aJkpbvCeAZN/6mxj9fKYQu2Zuup5ks0VsG4b0VWR
63jXSMC1RVG3agwvnULddBYpIWSD5MfER1nTcIzoJfdY9TSjan6pQybD/PzKezQiJeHXyg8pbZlz
xQhtE6uY2YS5wplXrllmYLoKnmZZRUlxlaRKn1cNVPMybNFoahJChyQB3iGRHzO/IW4R2huvzOyf
5Oee3T4s3vLEyOeWVOgPGii5VY2O6tEMI23bDIm2wTStPYkRkfpJEeVyUc1ue/+9zJid8u6aYse3
EYsE9M40ot46+XyYRAp1YFFbscb5u1XQpzoyYsXOTwhtj8bGh6QYZnqf4jczJMsE/SFUuiUtT65B
nWfPRVM8Z52mnga3TZ+5ygxwo0FEZmocpQypO1srd6LVaqoQ/U6j3YhWsh4F6k6uiT8nxxKGNVYV
se6+ak5gaArw71r8ZgfywZg8SEyL5YnnOl9S3ZzkRoPm5IQVwMxWcVme1xDCoqKdVZpVf4wr15Py
jzKOewAiSGLJefcGtcM5uFL5a1M31bCMs1ibfWr4VDTLitUW5EhRPwYZ2iEOFoLJqDsHvyYMjfg6
i9bQYIVfBP0PZmQIMvfdT5QPXzAU9784CTrB8Iq6cxj3xqaClwPXxc7PCQnhBTLb5trUB2fO642v
fdo0EAz2pmKjI9dr2IuLygxXVIylh4jMtOHy/hqDWaB7+qGrKvfJ9brpRlFrjBkpJq1TLsvGwPJi
6oxLgLkeNR25janoNw46zpgh34aycqc5+VLzLA4dWRU/IHg0t6auZt10c6Y+wSpmPQEv0hujRR6z
8Mw0qddem4THT7Vg3dD7MyDJPc4PAaIDxiKPhu5DzpXHlCzju9ua1Uy1TOcFP69hjudu8ig3crBE
eHrvJBY6gf6AZms4ZtseJA7KJ4qUzeuy3THVsMGz06pYeryWDDteZJGbPibTZiCzQKbhKmpk1zs4
1riVaTr6vukcVSUzRny7oU/LppssgAh18kK0lwMR4axFr7hq3GNIXH5e6L09S335KbJgX5lIMqwH
0k8r003LuZAREsJB4eihoZHlk3U8sFZ5rHBEjNUXS+fj2ZF6FiWZEDrI6yc8VauLgubwrszScuGl
lvE2tNkPKzGSa+5U0gl5aJLeRsd9hM/DFI28kk2uviV+88PgO3vj5dLgfQksINSaYI5i8wW3+e6U
QWJaBrYNktixsMxUumpbetCtXfQmB7xzsNuRxwN3y1dl5AGJDwj+b3XrrUwHhCV6b8EPhx9GKyVl
EymhtCEA+G0oETZPdATIC/TQf3FZUIhM1dx6xUfUXWN1kq7NIm+uvpkfY3dQMeXSWPqXyXe5RtmF
oLN/scLi2kl+uO37wNwj4o0i5LQx4rOXv2eFX3szr4MvmgXtz05dyZq87oPC+eJnbresNbnc2ywg
zh6XOA8bJlkaCg4rXLf1czk23rwjFglbqAhRinb8aFY3kQXtUz5rSjO+K5PFKuIp6cy18px/1LDK
ZPvVR2v3m20HoJg7CGe8UMK1WaKM4spG9+qYwLVK3W+/e8awLr2CxF2jPbWp7sDSk66emW5qHbGF
wUJ0ZIjUeV1jMt0lvr2O0CTfZ33Vb0xb2rljli6VwdmPcdXOZIIeBGKaftUGmrnK3OaLb6U1Du92
MKvSIfiGLtPFNgrrI+fmQcoZD1hk0FeOVNc7pF93DvzmEx0mM3MYCqd0AJceAQPpPT+8ig0CZcpe
ilCln6oiSUJWLLGNJbkd5dhZg3KUu/xLb+eXwkyJxmflE/Tx+Iyws/ycSQoCXop1UsO8Og5GeelC
oDx5Eob7wPkI5SY9yIhOOGE/bD0LBRTg/Zl+kE5uA1PRN5O3DlTGGmw60kxTURrM8xTZejDVtjs1
Zg1xXQLUpkthsCjlxt+rTnNU6sZGs35CHE7ARN9hjynCjyj3wUgNyBeIerGBjAWeXnQRZcevvjLp
T1HRHp57vIXORRw+10pWnQi0cieNHRm+rmpfZDsNZ5AsknUZtD9sMiFXbIK1Y99bUBt1P5gz28gO
7F1FI6Lx3RVfBODKY/SNsD49OsUYtk4Q5bNbOVCtfjZUagyoLm2XeW8XL4UWNktMIfO1KJqayevH
UdCX9Ub4b04+zLsaGihRNi3d33YtVq17V4fpN59AFfvI0x9IBUtzv8OE0Hd2aTVciiE0znYCqrWr
l7qj/WBdV8zksP7W6UZ7GeuEtFOGzGcZvI0l92EoqfOhCaufnf7Y2RYqP5HvHArSTDNUqNpFH0Ge
aUKsyAOpcTcYxRFw4na+JCh5XtJpjzT0JVHjAhInVaKxzSBKdR3PSlGUVT05SUr5LQLVk+H79VRG
css7CFkoUbQCbzwONsEy3nNPYD67h6TJ5tAgzKc8k5NZAEyAxHn/p7faOBXjSOOt65vvf2etJnqI
BofXw1YbOPtvBzcLpewhiH8Wbm7v+gLtR7vB3wbWTbIJdBhW8DNhJpdok7HkHlZarhXn0S4tyJZy
QwzHuzh1kW0ypur71CYv53P7b3iHkJzLkFJA8HA8I8qcLd0gkB+aMbJwGerkpzy+liUT0Mmu99q2
YbhpdRzhQ8+pz0MwJV+cuHxT3fQoF9zpUdzjtg6ciSiXNjctLNe1xtA3jTvKG7DSOJlnaow6uFVs
FZPRAHdPr4yuIDPNvBTC8lKVS/PDzpNHZcAmqMpkGdsaadkZYf6TVd7J51n45rVcYedHGRJNQbMp
h/pkcyutI9Xu1r1hDxfZsr0FGtDqq0yCUjWT8GdqHslkAR3nZr6YfW29WT46p0WrVA8kmJpVEdcZ
WJcSbDRhLOZc1SWr9GaeVlb0rcj6uZ+V8Yfsl5ggpEH8bAINXLVIn+zHUUOlxQDL6zudQk5/OKq1
bj/ZjqPwyF4R5SreA9+A3mnLxc7VOws8YfeheBEPStsCim9UJkD4JtwjRRwuidwMp8Qx81lrGN9C
JfeeoCIOGwXh1DWip84za3SkIlPvOzIWAAjTZHgYEr2D9lPKqzJtm1d0UXeiR2DWIMYL4nNqV2Xr
pq82suXFWzQhzK1C/uHAbxmR+qvNM9ITziJAyH/Z9ATdBzUYDilh31kfOO6ToeuEg8p+N2FPOg2F
4KIHLdjX8TEAqAejpqyXpYFNtcd3uTDxv9zycpFemnD0Z3Zrk/6eWqvGxnHG0J9kGaVREg9Mimpe
pCWQCk1vu23TEL0ebSV9c2LrowNpeimcUL9kmv8Ds/YUArQzy8FRz+HxobDgyOYWE6lh3bdR+uCp
U+Q6a6rvJuJZSdAoH6xyPgo5sJ4LpJ+WihK92UOZL8h7Opdk2oBZRkmV3NHGNSVVQt+jUhZjCWbJ
d0vnIjo6jgk0PySJfa/Lpd4k+suDZRpFdIuJK13s29i3wWITc53m3LcdwWbJ85d2lqdHyaswIBhj
hJ9aLT6AuvhqAZg8BpqxzPzqEQnqYK6O6mGsnL2eEMe1HFs55pi6z8fBVxZGXfcbJ67ULT4kwzmf
NsEmHQi5gDIINrnnBAvdbNRXc0BPv+z7n5DhRr9jxY6s1XNJvH1W1U627BBI4nEZe+OODMLc1yUD
o6hc28gDILa4MBViNZ61cSMpnfOX535V4i++oyIDY2MCo8n5cBghq84TjXR0aGr9ojMiIvTyYEGp
a5p2FtXNI2JByUbU3Tewwv7qUtlqt+ysTpsxGznqpApe7aojDGPpwcukRrloE0O7RI7vrHzI2W5i
rMlIjQcIRunGM3C86dQCxZ+gPnalljyiqMC8Gpc9sFd6vxV1SgL0BXVZ4KCSfWEpYH0oKmGocbIj
sx88jVkybhPvsiQNO1/Pxh14bL4dlwxGAKn/0IA9YiIYfZEq0g4dJNxliwDzJil6+ypj7ylbasui
B6d5eK/ESgPWOH7QzGMvCQ5ghtNtMBKwsIF5LAprVBea77iIu3QPHtFwxzBJ4Y+hZB5rEIoufLWr
lHnZlbn0xHbGNmI0mTV5oHefTYwAsCP3meTFdfmMyxdB9Eh/4v9jgtGZo/CeXuxm8ultni3IyBci
n8ltU5CXXhQohC2HqZdoCIvKPdX5d1HA6FRekjCNFpZVjhcUppyZptQ9WRZtvNzqZMNcq7Gtg3+l
i2hgtaCfDSCSU03ehdFcNjBwr6WmPPSOVRyaJv61FyO1gEI3MoyIXgNSFn1uuzyJ+F/FcruKeRMe
SwN3X0k2ckyfHRdWJRv+Bs62qS3i9+l4NEqTF0ASXutCirj9eSwyg7VwhEWhG2MTKCSlYV1FXW1n
BBorZEtDW2WZVLkk6Yjqgvpbj3KaLrJiODXIAV1klA3mmut7V5+rXhOai8kWdqjme+PFBkx04Kar
OmWBrqDOa9rV906uJus61N9av42OfvuDIHh5ipshXzm2i1pMgANR5SK6KfbQVEYmR+zeN7V16ot+
IHSK/UhvyiZGExZ61VL85qKK8tXA3mJm6FL9wvNemdeh6z0WdolTW1i6Z1PmTxFEiPYE0d5s8OZV
G4NXy1QUmw5RD1iQTtZnM9Gk9sSt024hdbF60aqHQIgzyWaMPQ9f8E27SSYct4UVRvpihBDCqled
Qn0YuAmBJbEpfIVpgW82K8WTtZuAU1k3mJH2KvpCk4ST6Nfha4VetHmIMnQE8tCLF42l6Ls6gK/v
AOZ6UnyzemA5PZP7JHtC+XEJTFK6ThN1t6mUVy12ikOZBO6taORJMg+HLlwh4ILHStr20hLzUmkd
A9N9qPTsO9QJMGJp1+2414JZR6bqamQReDknHteG4wK4KqUXH2+rh25I5npTVk/eMJRPWWJfcsSE
T7knlU+O1hnzdhganrAUbVtx16QowoVbuycjy7tjmw/uKcVsHX3O8NVLwnIbyH4OccOLXs2I2CRx
yGAjWiN41GDkSZWJVlfCuCqNpEfZ1uUH3h8bUd1bbXqI/QxkEwtNAJKjj3gDGUxDq+IFfAjz2Ygj
BLxVtMNhVJnPSUXsG6CZvLCnojHIyjrPeL1LkWU8J7CUgIQq8VIcqzqtt0bhu1nejm1ADvO211D4
pTMzvGqVja6HThpDRW0fINoO/0sUVUwqlyjzyyvROe3ApOvIjt5aZS9KCd34+fp2bN+7CwR/5LXo
rEGmWJS+7d5aY7NqFhY0+43oLAcdoKd2SsOK846+NNfrOlqDG90YltOeW2+wVkkw5gc72mdE6J5w
+2oVuXuamDRPSdm/kJ9zjhnKAhsUHlDX1/ru3NTxFkq7s7c0CTUWUVcr78UIM+tW1WpddNJBKrhy
rgZIl6b6nuzIzu7s7iz6p2UQL1g/B9iX425ipR1TvIA8sRzGGNSRu0iU/nuaG+17nvsqNuGacYaX
Hm4CdKNq0mGXxoieGxmrMNNJ1R0x9XYeOr33WhI6XmnoHKxEq1Jh+1EXMe4iU2umA+mrsvbiBbb2
0rxXReJtVD9DtLwjbBcmZrmopKJcg2bmvWV747BzsKkwlqFh/bUbT7u6khTq/I8Of+zqiZKvoont
5RkP7tB5LyYfD9LysJCQAXrR+Ldd3RgjoqkkGZ1+Dr3hQZTCMc1OBeg8UQJjZRw0HHpmwSSvPpaI
PNl9j975NCoGndpqUtdahKaknQdX/rXRpa0lQTm8VzPhz3exC5hy6nSvj3U0F/0hMOefGjIvlGeF
mwzre2fRhXgEax0Trfnfp3NbFoxGqSjPGBOs4HcPb/ZououxdrrDoKTyUVYJdzUqwMGQNbI/IDYR
TI5CYlNMtkJiL9aMSQcDY9jRwlFI1Cm/9+JsSjK32NN+ahCdRSuqvZh+TCOLw/D89dBRQMhiOQKi
vo1aEVsG9kRSqpmBZF5Ew5jusir4tYEbmO6IfKc7sXdvuPe7N3zq9x90uQ8P3AzBezH+/ThRvPe5
n+k/6PJpqPux/3iV/3i2+xXcu3wavvKkvy7/H890H+be5dMw9y7/3ffxj8P86zOJw8T3obQD/o5+
8CCq7pdxL/7jKf6xy73h01f+3w91/xifhvq7K/3U5e/O9qnu/+OV/uNQ//pKbc8vmR1qGaa9A1O7
YLoNxeZflP9oiiqfo1JyhLejbuVGj7I/y7cD/jjsb88gKsVQt1H+Xf/7We9XLXe40CzvLX+O9O/G
+3fnZzHD0rvTQ2bn9zPeRv38PfxZ+/963tsZ//wk4uz1MF6MomtX9097v6pPdffi5wv9x0NEwx+X
fh9CtMTTT/6pTjT8B3X/QZf/fijbKZHOLbX3QTKCfSO1k0IiYLN9/HsjWqJhKHaqdhHVokbsVeKA
e1/TLcO9aC5JIG2dGFs2rfMeMq3R515lwK2qDemaBTECanX/xCoYIdupFOcwCVvwLVO7OGYMdHNH
9v2naBf1LjpRq7FEEUvUiU3Vo5Zh6oDAasT2D8hFnxH1iM+FLcXbznYwfO7g+dpmdNugUBkf8xQF
0qmXFkU4yYnW/yHtvJrjhpVt/YtYxRxeJ2fJluT0wrK9beac+evPB4xsyr7e99St6wcU0N3AjEcz
JNFYvVbkKMDZAvVyt0m3npg/kKMjIeJ0UMvIpcpwpM651NXtPdCHVXLTWJELT7JFfUkxI7HDzh4c
JmKquzBBy9WF78aifn6oHkySBpzbx1T3iOEUOdVDpaXVg6Z1xj4wK6DrcnZvNNPBr0A2vJntjB7A
5Lz7DLkgK8qJjV0iS2S175a15NLhYDQkNYPzfb0oq7pLnKfQ8v56SRmWj8N41XmwuIeZM1s0Rz94
aj1SxIxeUCAU6u9i9dAjU6L+Rri+U6m/mqdhb/F3OwPKDS5hI7TspeC9NMrpi7sCJ+IpnnnKhg5U
hVtWFJ3mMH0UzrGsnPA+8LTIAw0j7CVwXAiuSF7dZ0jjMk1x5mTNoUe7fTPnHtlM9XZIs/z898RZ
m8JjFyvv/lpLDq3CvpLpto5aY6FVnyK0NqtDcIu6LLjJHmCvAN3WOtj7QGY518a7OGTc4M3Jdaay
VIQuM+8LGf17101S8qaReZLNTOrshDKyeZI9BNOmY6ZkK+nMfofJoW+aQU7BCTMKiqMRm1VWvacC
L0NtLIR4rKv0W68o2k1ae8TktmBqjbV03L0iXPaGWSXlrQcXGbtEcOJk75QSSg/wGq+xizfRwidE
hnQStn84jbkwD6bufl3sNnhCHT6tvOCUx1f30rO8mIeGIai6AQoT8a5/v6/7MKdUj1JDdyvfhOUE
Op9IncGw5fon2VhFgWL9vV2sQ2JjLagJIVsoYjOQLQhfTyjfzemgvFnArEoSBumQKvcF75PeLFiP
cL0qMDRsdJjRz6Zo4rjsznIoe0vzl406PWhj2YitF8f/0wLLtPtr6KO3K6C2y9n41OMlY4uIArKe
PYZqmD/GVs7uKkZQQjrItyVoUCNSW8CRDi+te6IUYM5Xcgz29NXoWOEzQgvqTtpBj3mnZcYSW0th
S7mMnLvE/DUsg5FqDK89zmryWelyTjJKCyY3M06eIgBqR9chaaDyDftY9cZBRlDA5bHn9sJHR8DY
84LqutJOayBVDhT+Ak7SCzhJNwHqKefS5uhRdKWxFR7ZW2LklGbcOSPyTUuoNP9rGEmIyrJSqs43
v2+nd7NnPZptNjxXbLhPpanX26lO86+BaXGkBMCK1NkEyZs4glIT/1NlAVxNKujX4rb1V0o7HSXY
WKKQZdM2rr+2LC/bLjYJW86pqttm4LfW0nGHJ/ueH+8Nl6/+G9Bz0PbJEebFb/fAjiruJoIxF4Er
/+RVnndi52rmK9mVDVzsFhCCBk37u7WmTHusdGtnLJGQnfrIcIoYzo2QiRWNnO5WbQTAkrRAaTcj
jKE5hOrqHLTI5kTNrS7hfZY92ZRTRrVtboLq8JtXR/K7lwaAHGByNvcyWDUM5KCTEE7U1mkexjz9
EPueA/lwCuRUSSd0Q37ZYo6yHqQjFL3/Zs/G/EP6e42kfyZtWV5ar0yucP8n1652No1H6hNSr1eT
dM7VMIMnabTyCAntRZ3daVjJmGYAQc25J8rwuZdQHyjWyvq2ifaym3bWDzfSi/0bm3yp+GcJL/hF
9hVSpuNoZBDdmd4pE81oazBSLmPZQycYXRK7OfxtV3rv9C/baIX+SUH0CU13EXNfVVrlWM6RTT9R
erKWnqqa1AOnyr1la4+mGZYfWvLNoQqQ3U5D84WsR2t35YcgyFUU1Adw/WrxQUNC/sEa7Cc5Iy7d
9FqXPDSWJtlau+NCY1JyfQ7z0D/LXjaUX6bAtXdyNEyVfw4aIMnc3H+FxL97i20AZooajo/6hPAu
jvtkuY5c8a+Xa6nW2eRtJjjx/5i3BL/OjVRUKJxop4ZRsa9mM3inqDUs9JWXfiJ799kaTe0n4tqe
ZXL06wbxU+ok7WevTzjSifvwfRi7XDOtWDnbrZ2e/1qng/TrHA41fDd8iS+a2jjHQSnJP0E7sGoR
z7lEyEtM1w5WwF0fA70Ei2DXH+NE8bYpbF0rh0Q5B6ZZsoV3rLt0ouGw7m2z2GSIpmrbpHaV42KX
E5ahDJO2vDTsw5x4aLX9saRVzm9fYZlvxBxHtFn26FsWhVAp4g4OrOR7OUzVMrt5WXoDYJuU6y5H
zSIIUdsKjRaerxEFLs2IxhWkWgMH5380BXq96L1acHuvpCseNHisZbcMMlRgK9Jqb4x+VdhbY4hB
uXlNt4u0RBMlB+GTbDoTAgm07t/JUVBBgLNEDCJsICJy5l8RPDWBf9SQ99aqvNlw7Bhca0mSVLUp
j+1+MW6lEerM8DpJQqRUBEnjf49Z5iwxjaBdko44NoKDClYPBqHSeIErJPG18qVvUKL7NfjlqZRK
2eVUR1EMI657RlBsY6gc1vIyuFwViwlm3FA4Ftv9Oioc5uSTSBeXVdksSy2OZdqy1BJcINhEvjbL
ua638xO1/uPK5cT9NCfoxeiZE3DWSklR6vhdtW7gKgk7/f0onBBjuOtOA5ktY0fFts5RI/RuC6Ov
OFaJzm6tRw/SG5X8RfIMGnM5dDiZv5nBKISE1Kd62vbUxzQg6YAsCLlztzA2fmeHxxyhi0vmwMLF
nqhMNrILsfjUrNwCZCdlqPWunfKxWVWG+hp69y9TZW+IBAfDxF5FDsmyU800AsJLlOK9S7XxzW8N
7Xni0HNtJI55BDWlPYe148J2H/goTpdQhanmsLbF6auF5OvRMqrv1ay6bFeFDUxjAAisq4+zOIeV
jRlo5jFq2+9y1IkzWxkbUbrzz1ix5jJd9uS6WqHUR1i60vOYDBX16zxPaXwOD2YNYEbaeo1qzdbz
vf1cFcqtpE53O7U9anNjUK7HJtNOs2zSBoBTIeQEV9LwxiX8BVwfpyDrX3sy5E20kUSf8kKtD6B3
6pOuQiz5W21QSg7KYREVZ45FwrM0tVKVsMk4OrPVXFDw/9InlMG1TeWcMupAj5EsfDNj1MqzZTvB
+b6A9CyrzDl015vfb2PqGw7K5yBdW1H5g6PU8okTqOpJUdIvnPX3F1OMNNUaD0AmkbISEWWlV09F
1G2gPp8fZbxWzQgRj5RISadi2c07vSV1L6bLSb6fagCO0Pq+v4CbZtcst6jtN8pyPZAqWdmJV5xl
MCiC+ahPVArJ10chQj1OLseSEFc7vfGxa2rj6ijAY+XQCSBVnluqcuSw8pxmpZqJc80DRf34Oqfv
NeOqZPCM+5VnfFzm8BAbP+o6an8hnJaRk37LwOA8FKLhCFN7CPXM2o5CvXSxSUdmFugkJKj8yKFs
ZEhoRk8j6MTTYpI9akZHm+TMsg5nh+7Jz5U3pnukTq25P3pgXcVbkM3omDCo5+F+8JX2bLH3LGEb
0NuzPtYHewimg6u1LfS0mFLdNqhakWPZldb7HDndbjhEBIpbNdtwBv/ctcU/JhQqNZ9JpBy0ji2E
bNI+8EFdiXGjKvrdSLnLq3sJ/Ms2ixmd3Xmvk6XbNFJ9r4HL/3tpK/XcDG3PP5YtKX05GBP8jfCC
pJsExZlPWucN3GlNRDrtoPikuS+QIjsfIDqrr02MZKAzpvmn3J/KrRtQXs4WG6LnWl05haptPIHM
Rwo6P1sCuSl70jYDRAdWLDyyKX735BCaNNyelULLM4gbbzEcVZ6ZL/BSd49amPWPumb5m2FA8Wax
2WoVXJvS30vTQNElLLOC0tWY3PEojbKJIYbY2wA6BM9197g09lPc+sUj6EyHraJFEWfR1B6Ae16w
im31mlmg2Sgx3cTQax5KTqs/dA2fUBNbSA4LJWbqf6mu9rv2bIrh0IJgpULYv0iv7YZfh8mbbnIq
CNiHrNarR+lzzXLfmXb6XvoipV2BwEmfNU/zXgbkh2F48WzlOYIp7xHAZnMufBCpYpRBbXDvdV6K
CIHWN0fpGK2gfvRqtzvApMXziAheHF2oHFXN7BC8IEzGgmMLdl0AMGWJlasjIlclYXifffeFNXAM
xdC2ShD4O28I4SFIg+JBNqqFNNTcIqArhwgavzqasoGaRlWD3RKcCy+SE8MmTEqo536vkoxa8RCE
urcduhKBoN8OOcMayNrFigMZk6nsbJi2j7yOfcw1VGMEOaUqpPaQ5UIrWNJaLuPFjXAhhJdyPLVt
dWhMipfDZN4XnP/D8hT0j76h830TPSO5xmgAPnCm/GqJ/WIQWR/+QDJAOPqyralgAExKtnjrKyl1
+rEHTyAEtMfBa53HSTRU5aICXJMdS7XIeQwzy3m0NN/Zt2PirBabqSnahQqnszTJqTIWGptVm+sh
GEVWk04tCKL7yyy25WW8norjHm6asxc6/ZHCbIrT03L+aPPIvcnMjnykGLqwUVG2b74be6V5Skxn
H6j6DNakD84pCNN1JIemk2zTLmgO0htV49fYF0f1oHNeKr69MgpuFYjv2RAiWsHSVaPlO2g5or0c
znEFilILvascajWITyX/mBthd+NOld4noc8C8zBMDVsZVRqWsqpr8PxymDsQduoIbpsVX1u7LFBa
gA7o2JROvueiazxx2MCVHCKB/0Q29NsQ4n+DI3BcO0h9P/wVa8ITgBYLsXmKyjuPjxuKd71Nq87G
uReN7MkmQorq7FShX8GBjkcBbrXqjaSFcJNhUjfvDa+NPw5J68XPZd61H0u1+6F10c51qupdOaj6
M2XpwCPrhifFKDSeR9Aem8Aa/L30Rib7fVRLDAAYBE8of58TH5hUIoJrcoiPlICfpFPOj6vvqctu
SFrCMv4c1AoM1yJaKSH2nyGWVy1L3aT81N7LhuIr1QrfD1ZfvqeYcyaXpEJ2OftJunZTtqu5aUKM
+ju+7Yu9EVrWTXf0H36GINk4aOnDUHCl5HESdnzQiA+daKRjzHP7GIzZS2tXv0xiQp675bW24/U9
vrODUxzO105SlAryedlbmvYftimz/re4ZVoc8/0vlHbcmGmQgJX2YdyZTCqGRc2p3oQ6jEE0steX
nJOs5PgvN1jQ6BBG/kXa7yvIKX/FLbY3MSVcHTt+Dz80tdJ5yOCF37zSMkX2/n43uUluaOSxbvVf
A+WKy9oyzggVa1txVYGpG42A9eDCKs23Nil3luCWlmOoTSLAwwAaF9swGmgYvRmLiZ00yjlLU7tO
fCrLQXkHcNB66pv8u1JYw0WOSLnqO/Zm1qbne/OEcMghSorxkneuhkoOlRqTHevom+b6g7TJps8t
SC5dvdjKYanMYHerfj6Ss+X739XhB9DQERVqWodWYJHvTG/qrknSeNSpRMFJEcyvLEriGoBQONcB
GPQgfJA9S+duU2gd7Mh/OlAZI3vsWx+l3Z6zGBoKEaKlP5uBgyS5Rla4IeQQo85lTrFRkKU29L6w
jK0nDgz87ynCJOesTYuzM8bvItPK9vFvk7RXdh2Wq7+7IxXtWPmg77Ol/03Q79Wk7b8vWfrer9Xb
MtgDcnK32uDl1yaNeogWqDQoqTFZRXYf/siBeVJE9JO/zCcDbqyPs1a0G19z04eigEkQcj/9MNmV
9mDzjLax+65cU7rvcfjQzpfQBJ69q0NKiZzGGTdvjLIrGyMAoN63hg9cC8w22G59vizuCYr7btX5
fEzoJn9dHBH0sCixoXmpZsV77rZcjqEjlSMqJcxzU8yf5Ug2Q2mKL81Qb/VmKt5LmxpBBFPPLj9u
TD6i2RzVRlvpM4UJ+hN9PytGt15sWda6q6kHrL4sNCbffA3t8vuqlIOdKJOLV3INacs9uGX9dIx3
0sbDUbSu9Kg9wDPyUJQTEh/ILL3vPXu8wpt5jcWIMvnq/QQL/w7StHkjh7Ihh/8DoHxMdpKwtLG8
B58TbzlJmlqqrfcwG/TrGmJo6oTHCSSZjzTjWOoPKeh4s5yjWytG0q6Htnnm2eEkR646m6AU9ana
O0huraTx3jSq/uDrSIUZHUxz0hYOqnEzp3jVZHW8tT2lukWlxeks1LyH1NGMG/9vF8Czo730Ngco
am+G/5lKbZ1BhkIxd2+ecjMqvoYVhasurFSQHSnKNpkr52LCUHLyGtXcOyRFHnvqITdQsKgfrSL6
xglX/dOJ9yhqBDuuM/XeoXrusfN0e11UATa767xVwbP5pWu9k/TaSgLjfTrxFUdr1D6oYCGPKRI3
G0Ov7Qtl8z+gVAgpoNCQ9BampVlsNhzth0LtqDcnQtrRVCt7uKx/TaN28/9nuX+9qrSJd8i+S98G
IOVrcXzZiqYTJ6+yodhoEwP4vSwmGRHok7brdJU/qIiVNjlfDikEfQ/e3TrK0bIuVTI5XCD7gnKp
UwesXMgsZ89Vn1Is6nyByt57aDhhm5q8OhS6Gt3yoaX61zLsd2SDUJ7yfMiV0CFdIYthfRmt7mlI
+AYrY7O2Bs442eWf7/yqb6hWZXfyMn1bVyalMoJZVTcsGtkTjQyZBTtrJ7LW0Zz9nPVyeuCKBs31
GPbfKFY5VZRVfgwgN9pTX94fqsiPkaxRv1l8xw6560C/UzjFh5ECpL3nztNWDpux7bcINeV7OfTn
Id6olhEf5dDTBfkVQhfniUvlhwAmK8qNoN6qVFW5ov8MrjmHfq1SXf1l1PLXYS3yrXLoJZ4PFVn/
6pXD7LE0t1Og/ujn2YP51VZRHUpNsL5tnoCOHtjB2BqKJfxnNpnSq1c5kk0WZoLIQv8RD0aebUfn
qNsk+kkbGJTDqMa9Jx7WKYypBg6BKDSTDhMph7uXn5pJiZKITmtL35b6APfsb7dXWUa5kSvel6Wy
djXlvrJtkYpZ92lfnKwkQycQudjNDP78m2pBwqB7X5R5sLazFkanrnbzJyMxviHime3LIACn0wXF
VTauP7aXwX2Qg6mpqm6zOA0l0NZWjcTS2FXDAULDD35eUUzo1frK0x3l1grBEE4Dgoc8hW3J0ow3
9rLKA3M1uJBPRm1H3oAwOQsG2v449yhdcnwRf+50OCpty/3aDgE3uqSEJ76nLqMb2h7OiML7Ck3Q
V63s6yfTmJITj0raForn4WvC43FqeF9NMnWc1JYqWFhde2/O7g85j30At2/KTt6NVDxyHtGZ3Hcj
605Jpo5PpmZrX6goRbsTiMhRbh1lk7EVCp2S25TYTcomqij7VNsKgfDccWEaLmfnWnr2Rm5C3VjI
teXBWvNb9aFJYvWhaPzPdRRoRzmSjXTGib8aqI27LnZD181LVxpzhVSl2ngf7NmYr7YfTateRVRw
hmRu6+mju5fDTLFeer1Yo8aKJoagrTG1OORT08OL7CVzmDUr2Q0CN2lWi0t1WzYttQYynClvAl+7
yP6tzNb2YHOcx0ssmoAsTL6pjeGTU9jdXjpQ3/KRPomKj7aZU3FY1mHD33oAPSS7oaDdiYWohbjh
XO6NYPK5j+9BHUduGlpfEGIJzLRERTfwuWlsP0MHjVF4qRVSxei5zvqhFdo9DXB57uqxcWgzXX9R
e//VC/VdfJoGlOF4TnBX1NIF32Yn2dexaf6EYf/YxB1JPkga2D76R7txikeZyE/1al6pQR6e5TDQ
wnBbqVCTuYnz0owz+kjJ/MX23XKXtiPJR8+pPwl7UenTF0pmoWXlK8zxzroCIXUq1DH6ZLoJZMZe
89xNsEBmUf9Dmt1sCPelMa6s7GCzRzvB3A1Ts+iZfw4nZRyEfCHue/ceHgK3MitunMucv9a5R2vI
C+SrZc3Ac9451EHs69wZLkpQDAjeI2VlDdpDh5a5iZgvNulN1HG4yKao82dlDJx90sS2f5U2qEHA
0OhlvZIzAJlEpKfFqlU+JweN858S8Ve0vqlJKtNhl/wu5uIP6Mwr6bWi+HPRqN1hbjWdqgYxIwpb
ToJKO6JK73egrAKD0se+WO1XtrFJArVlzwNNyUNI3XKIsVfqxN6V8JnBdq1r6iYI2p9lSSpfSSt0
Aql7obLil9g7/1dk37vh1SEF4O82wZDxl8PNHYpfl2VktFSJvwvH/7n+v5ZZbHf5+N8zcgtmFX67
vJtIvJtIyEPL6OW9WqH+PjBzY6UpTbUhx1A8ojCWPzqiB76AAib7QVpkM4eoyNWD7bwJ9dJ2Yj90
uE/5vcJYTRmXMb/byplyadNV+9tELkuazKwPUbywTNLIURjv5tgKvJXGffVausNWk0M5LyvTguNM
1dypAWXjlPn13SUCEbq8M/nq1Ps6XPDnfr84vLbrzw1Jx/vbMFUhAqZsEHJ23mWknTqPRKluVe67
tPHMK7iXk/SpwlQMDkQdxsTTkRhKR1t2w7bWPG+jxzyHr9nB+asGv1CDdu4x/FEfbMh7LnIVrgrd
O9RsFj/Yv/YIq8vVcZODG3XWrbWKlPtrxhGo1qhAdGA2uMWzad1kzw1q4xi07dM9Tk4JhvQ/uZ/P
h4x/BolvZjj8JA5tY0QrW6wq45alBC50csridH9JDa6MiKqszSBOG4e+CyjBK8uDHKJ1jhCwRSmS
HLoZVB9194RggHtGX8K5N38NpUPaei+OduUUxjAPgv0z4iFdoW9Tv0Njrn4XxZx5maVOxdcw1XzM
NNSZvLXJYO6C7SYdYOuQQxkn57Yxzx4mCeb73L/Wa5qw3ZcNtdgaqudns+hfG69zzgMPDZTAw7RE
MdUvh5AsrxBCgI7Tipui3sFdDucENIOVVgUbucKbrlxWRkuPD4MIPzSkkWYV8SjEN5HELDM04dvY
u1AyTZJtsFBLL4dM3dzHVKG6l3vU5AUwWNjhtzceS04qxHxYz9l+UyfIY3jK84pZ+8p5pqqQ5ysa
KykVZJg59YPQR9dOyVhGl4g6V9jnjVOcpbuAHOchdiirmsvKOnFmax8Cc3ivGANV1rAir4y5b3ds
oKYvCVkE6k+nT3oAJwLfkHZXp/3dntv1fLcPmf7GLuNn4CT3eDPtlCuqilCyjNAnDVV1q4W6bpqw
PW7LKTrNQnt3cJAW0BDQ2zVCbNdg43LgFxVupDeAmvXi2wk3KDG3yif7UVWiQydikT5wT27gf4DC
dH7X2L2xampYe+CCQ8bBMr4aWoc8RtBH0JmblLjqjb5KYy+59VGZPqG49FDBJv4ZmFW+s4NGgWDN
Kz97VDKTPyop9kOjnQN/VBOzKyWa9RXqagSEKkSABre+mwI7hKCIk/z6qtUKubQMeLYMljHSIYey
KR3q2P0ARZ4gFJwvS6DsKYLSuRi+L8tLs1xksQ1h9KVzPqdjMe9qowm0XTXbFC0qbNc2CJFWa66j
DY9RwmXFSXUZO4OreObF6Y4EUrb6P2aBpYpPhmds7ovI9e5BZtJ/1BSjPsRGHN2Wxi5AUQ/TerFA
jxTd4LFEK2GOrGdSksFR2pYQ2WtKd177mqZsFoc2uUwjaxrsrT6j7lC82N0ou0UNsgP2po2Rmm/f
heGQiuvK7qtbJ8Mp8Kf+5KnOayNtcigdy/BNSFwp6erN+Pcyyuybax9ZrbX0LpP/61qOeGGlLcMD
ms1HqD3mfTQ64aoWFFotzP5QAbjlplQ845yHHtRbkmorgTTqmnC+s56siGSvX08qKpfMUQv+KNOs
n2UI9AMRzEoIMAVBaR3G1HF4eqyVz8OgHamcg41bDUcOvwR3ubBXc/XDSGDqiOJQv5WteWrCbjco
/SlurOJbmLkNd0lDeYlis9qMjTI82qoV7R24Nc4u0hPrLp1KpO10yO/b9mvWOPGLUSrOY0EhcQ7d
24vPecxzEZykSzZQPwBpVht0A4nmueJd05grNHe/V2gFPyeGzv3TUNZyZCFm9OyM/MjcpNtMPGtv
HGNlK1HyFIRd/5SMWbxxM7/dp5ndP6lFEV+5An6QTtmMgf/F5WnxIkfQcTj7xqR2M1ZJC61ZzBWL
eU74utjcpN2eRPB16loO/OaCZxhB4tPDkA3mRAxhPtk6rb6vUtiAokgZuAn/UuKRwjha2kDsbIEv
XRxVU35F5sWBYpksgJKFnDKNyaNEWoEyfKjaLHmUICzha8RI+oI4fmjUVF1NLU8djtWWHBcm6gqs
fvneKcziPc/SFEvkc76XQ+kwCuqE49i5SVNj9fVFb53ne7yYFChCLjVg05NOfZyuB7P9FntBd5Yh
nGS4D+1sr5cJmtquVS6Sl0YzV4nDQ3BSRr0FVXDqH71MeYjrQGGzBPDzhmRZf8uGhvN/NaVoxYfK
c2841CygUVTvfV8z+BD9Zl1ZIUdk4maa6gncxjGyP2IkG+ksRMQS9n+3TT0qfGNDcW+ibAvbhZ2Q
PbUL3ch2ijP3PI5h9YBGSbVGpTX7/r9HZKwx/rlGp1VokhhFcKiStH1qJuWTz3u8FGJU5114mIdR
WyuK2TwZxdg+Jekn3UyT99JioTGCkqE17KQvmjznZo7wJAVN+y6NdWDNlXljb4oyd9b33wZu2aGl
xJ9axzN2jWdExyJR7VvHxcAeXP9cc5urKdelO86esnVLAJCovrvQYc6ILc2t/jJBvXQf6r2tv3S9
77wZLl4Z/K+5Obm/A5y32ay3F9l4KswH3HQLqBx/2WRP7WC8IBXscwqSC4DnlCGrq8IsubkbO4Em
jTvnkNnGfJpL2LElKXuHAhL3JOe512blMPUdUP1cjz6rlbGG9DP8BnASOFjkvuhOjERiCQYn6SF2
NaKbNSj6LYFBhuImfiaXLCi3d6cdt87RDtSPISUNHPX4H4qGS4Rnz92+R8BmU3iz8VyFZnPm+KNf
yaEOOfhj1CSI9NRKtzaMj5pedk/SV0OwkChVeJMjrZzKtXubIy7lj3DguOcpUZI1AADkRSZ7uvbV
bKyRWwq/OYaz40nJ+ti3JawiOgxZ9qSEH0ohCCYC5MxECJPUI4xOciaP1tG3ubJ2+eRYH4dhKPd9
sg0DqL9nEMP1f6IKncOp1ZQPdj98q606eZAjVf/QdK36AqSue8fh2jVNC5S/O5+TTD0N1nKo50O2
Bwpsb8Hpfcqojz9WtZ3PoOyV+VCCutZTUkOqaKxwhHPqd2/MYMpgMzDspEM2Wpna9zgHwo8zpGHr
ZX7acIiC/FHXwADhhzsnR0VrdDt2xvWU3LxO1bliptp7mJqHdVI2Lh/6HKwapzah4zLGdekGxdnu
qsq9dzO/LM6aa5GCdkoYGZXvnQE7Nwm3AqmhERj4xF2qMAZkcbp2eNJ9oRmemfH31PfXpB67n1nc
P5qQUX2eJ34wplGVj62XlId+sMkRapl+M+JK3YQaB/Zwdn+Vkyb3WMJC9MOxhmwVqnn9kvcIrdeO
36/qAAVwzgd7GEX5zTWTWR/axO6eyUkIrTGw7dJbF2HAIY/5XTqdIvCe+GCkSzbInX9Av9u7ypFh
N+7acAcQZ2JpqIv/uZZ0Vsrs/rlWhOCJaWje1RST5Vqx/hykmbmRabfe6lLUjaL2NV/3ZtyPirvO
OhiHGvFs3epwf8zwwRzgirCeUy12dlWfJ9tWPGv3cQ31rcIVuBdDdTTmG1lrzn0ZKVqpP43JOzlR
LuZY5REFj4F7Hn4EgiqqtTLvLNdSjfHfrxS8lEHErccI/HsT6K0FdDRMol3XN91Kery+enXL4T1G
zRrtCM7juEyOS3YWAfxBK20yuIzWYNzOuo22GTBWzgJTrq/C5AvaczXUpghZJrr36CwCXKto8WmG
Ik91tc+WGgIzbjt/NwTF9MWY4Z76Ze4qmHalWXX+af4jWi6Si5zeH9HSHMbxf7wCbuNRdfsDOydr
n8BG/2xOwfferqfvkIS8VyAg+mDqsUVxlaVSuVmz/enmeSUjoFncDb1HNacflgDau49GrI1rgxP4
K0+TMK+qSltc5bgDNz4IXihv+M6jNbJdhfkzD8obujLu50GvUTuqyGo75FP3NTw7J6fplEvfe/p2
LobmGWLzAV65Zvxe1Ia48Jg/SQztYR1edbk3P/cAW+AnUcF4iU/NqoF7/MOOhtq1NUv1OXDhgh0s
6zU+QihqiV/sIr4X8b5DvFxffqB/xi+vG7DOX/Hy/fwZ/4/15fuvxft3pmI7coDybHjWj9Dohu8d
LNBzkqIP466opIsg/LfyAykD/Tv66f8ZY9M5QXLb88BpWQfYg+Kd7/rTF/jaoGKrlY+ODudxJeyI
F09fYORZm7/tOYV2d7uIn12zP5A9aVcZgivnxkzqepVmin2uBsNBwKPXN9IjG+lYhrJXNwZT/nIX
cXfqwnE8LPZJGywyZaH6hKwzvExZon8u++bF5VT1J3y7meLAN9bNw2FEo2Y9QsOyS0uvhtqPBj2t
+iKHsicbZeC4PDDbBiYUbkkKJVrl3F5lk5Ree41EI4e+NVprKF7azWKrzY48thwHyhzvDDOYV3Ke
nCIdUwmrLDWdNfT+jvq5nw2k3urgpXCt6NIPjna3TzEUJ2NqI6epokjC3sC89QP0L0manSqnQ0U9
Bc2193LUveFuVy4keqmbcyhFng3Bf5fPT2PE9sYr2G450xPqIPOTi3YBJaU94ovCRtnNhLArDxyR
TZmfrT9S3DY9taMHBS6wDJiPvbpaB6NLRUGq36TXjkSdFSixrWaE81MHEZfYDfMw2a4N1fA+xeH0
UYOX8GeaPDowGQYr2wYfMYs6QWj1t13Kc4teADvo1e6LToXbsEd5LrxBASW2mMaAlC9MXONBdUKQ
ARrEbmpVnuRoJDXyIHvVQ9NX472vcI/dWHrKZzYCBKKGn6qhLKD0vKIy8Vrn5Vjs637ikRlCvTWH
k+PVomwrhwsKph+j/+Y3xXosJxO+21LZBmoWnRJtmN83VgzlLMRyh1G1vK3bhs3OHVGM1ZRg/NAm
gvCxzcOjHnfjh8mNtRUbwBwdBrxzlXBHQQDPzKIRlZKKO8bvBhHI1yH7o/ikeBV89HAB3SiD6l/+
h7DzWI4cydb0q7T1+sIu4NBj07MIHcFgCKokuYGlKmit8fTzwaMqmZndVr1Bwo+7I5IhAPdzflHb
7ZK1CFWTSOO2Eft44sxNePaI3nXZKhp0/iTdntU1c7DEpODXVlGL10KZPcTr2D1TcKvuDNAleEMp
HXzJINhw8WZRNrAjMscRV3lgcX/WVQ0pQx/tslsc2QFDKS41yO1rnkBMCcWE7PZfU4yw7MkbBq8f
oQmRzp2qk9D+uAx1UoxteDLeptYIUy6Tqc1WmocRcgUY5z6ehP4JKf7SV5tPuSn8k4OY50KG1Vjg
oGFYrxqqltT7nQ0W7OCmYhKKK0XMcGU121dx5SqrNqrYI+WZsZk6LT07sZ/dDilWJxhDI4FtAUU5
5SArt6qOD5tZt+M59TsL9o1mvyPRvCkMP/+e981rXmnDi2Gr/VoRUX3E4a0/5k1ernrRNk9dmXor
SuThrtbC6YX8AjAav4J80WvjS+C07wpYE2iCtFTfZH2T9o9G1hhPKtgpPt7pJcOZ5xJM7oMcVM5f
GTgP2sIOUVoWWbtV1CHelAb6fXBfhme9c48Kz93PloMOpj4AzglDXCehZKJLN/TN53KEQpfbiXMd
UBa76zVwACNI7c8lyTfdtYtPKO8nO9/2w23dmM3bXDKSA3DpRQN3zLpD1QnxKMLypSXvuvXJBeyq
Wfi1cTXtaUYcbeLKDg+Y/kKCRMxqidmX+DIof5RCGb8BKOXuB1/8IXDtcKcXob5zak+9Nj7a3giP
Td/ADyGgpXytfCcBd1OLi29jW113NpazQB2yvI7u3FlBWh68cVKPYH/SzThDKz5itzMHkWmn4Qt1
6zHngYHGW2zrBkH7x3V4byyMULFXK4tsOPiTTWrx91PZlgdhGMNBhUby74PURlEpO/v9cDCjkqsA
YAzACCGVoAIy00OtO/lVaF6Laugukfs5MnRs1ZM0yI7+6D3IPtttzGtQdOquysCk9lAKomVsBsa6
yy2NGtbc9lGZXXJrzpF9Y7hroPFYONu0ROVvLIS2mypK0pDZbdbBGhWfegL/jYFl117qOgT2r/Yn
2ULwtr0UlkOGOYvFWsbkYdZTwKtAO2FkwqVkrPHEa6opzeE2wnwVqX8gQzGhJdrB3crBWuAdM+Mf
S2Ffqd5H50R1MZkJnGuql/Y1S83mgKd2uJBN3x7EGTdFUnidM32utf4wCJAuihtPu0YxjA2LDvUN
ACLyp8q+HpQrmafuOthlfHBM4S58z//DKOJ5yTd7WJuPVsnapKFuthhQUH4WcZSsaq+sef0EIwBQ
gvd2zYLFtqGsq2nl3LWBWlOxzbuzN9sVIBE7PrYtKMHRUNJX38e22bYRqrMs1AXgeV8Lr46/4OLn
L7rUwNijR1ItdmqBGUQENMPu0ifkYvHCaiP72pL4W48D8ENo49qmKWvYGAAPdlYm9LuORe/e73gb
HXW+R6hWszOmPr6H/s2tyBriM1aLPBbZBVzH2cyk9IvpEXszlfQIhmyD7ZhorwzaK/4JMYxDftQ2
QrZNYJffDHXcF9kswu+ZMIbbCYuDNBgXVqfZz5OFPW7YVmyq/QqGtIhXbu1XryCQcIbQc8SHdbt6
LZIFeyH/dVSt/IiUSLKUoxIbzreeONiOzJOQfFk5SYYsqqi7k1l7Fb9pq8IKtVRenMCFFOmSnchF
92j6ylIdj4F56pIixLNmyA4CC6WvepF9M1UzelM14Ith5OArq1nUXZNkAihrIXWR+tVJ2vUIRPtt
yykLfaH2dXd2ZhqZZNJKxi1YzA45/O7Bmem4MtTHPuosSScOrpMUjxPcxQMm092irOJuN4CJ22CP
pJ7jJgzRr9BOsgVSFmDKfEC5sNnG6BPzhPSNaF3qvVgoRWo9IMciFuNgee9dW55xgXD8BY9aaxa0
5VXvwyyGOVJm4SbTc56UvR4rgKMSPF1FZEPMaOx70lT6tPIhXLFObI+3Ztl5YtOYCDI5lKX5GKJo
48Saqh7UuMZnC5nRRSK88l4e0rl4U/HOD7dgnO1QrzGOslNNDdRHyJGtSxMzj8QBFdIYfnRK9HRj
KUjfj+DA+BnnxiXqXP0S5F15gmCIqutfoXo+a1CY9IbRvvuID7FiLK26KzZaGPvoRGPYubtdjjsi
2J3RvF1KXhjL0fZYV/0fWj2hrT8E+ff0VPdO812JzXZhOOX46FSTy19q9Ad2tu6qb/IvrAAsXDQo
IXdqFlAJg2Inmx8dtybFq9its/vf4oPRqqsIXe2VHPZxyHNSGEZ2kRHDSQtnNYxauxSGm60H76AK
v3uQh8DhrfVEp+5lE6VyDcVflHiGuntQ+BY+IHOZbX3HwV1+niVjqGnCXtci9yDH9Q3El3jyNrcJ
87BcBNmmnrxxJWf1ldE9VJX6giVpfpShwcFrtqujk5wEdi/HbSTYFVQoTlpPIm7UcK7Uq55kLLL8
3D3Fm+Kn/sawdP9AWll70CbkXeWIwa6/kN1SH2vVqfaVWfcbr8ErWM2jfZ0Xpo7Ji/BOZQPfv3XN
I6okSLjiJbAyjVmkCmvCFTKw1Z68pfNq8XAJC9t4CUItOvZg0JaFZzmvelBzK1SriF12br6YHvYn
qRMsmxzEvKY58b5Ode0IPi3cRlHUn/OmKdaojaoPZOutpVHX0UtZhhr6Mim69Nb4rmAI8bXuon0R
6zrPNmfcht7kwSvh0AbcnN1sFOxuyMZbHsL6yfjmmYmzbCZ3uivjzn4OE2sdFBNx9Fe22oRuqpnp
w1smyEp3yLp6ZCJwIdcpgczTxxxYWFAMxbktpurqBf1nOb1whLVKTWTZBdXrOEzvSTbre9cFat4W
Q3fSbTtbB7jtPpmlZkJhzcLPtYV7tNzyVP0+7HrrD0QOnk0rzt/CPC+Xaq2Jh2wY/Y28Ys/W43ZF
G93Wk5L2mE8NVv5UDoMJtF8LP5tBdy9iwSaKK2agKr5pVLzGr7P3jC4C580KdT6P3tKPehoYj0EP
DKNP7LdeB8qioD6wN1CRflT9hF0kAgVToWYYemU3FJ2fGe0dd452KVF0oFrb5Zh98ZwyxIDKc5aV
Vomd79LsuwSxpL7HNZl8DRjqxtiGChbhsneI2aEFQLKXslcvIbXbUAvx9jPvFFc4KzSL/S9JsObh
r30pW63BtCtVj2ZYJ+dRMbKZqjY8zQizIhf7qrbGZ/b6xcEXUbCWwLJf4+Ecl0C0X+MF64X/FJfj
laGoqEim5k5NIn+TulqABb0ePQedrmzbGP0D24vi514oxcESmF/K3lxLFPYdI0+kudd1BW7qQ3I/
aXMRp6m/SLiHoXTJoe+RKfhAf8gY9U7K8T/QH8pgJAcZkwAR2VGb1AVqwKG2jtCxi0PbvTPplJGV
SLyVDnf2WlhYnhRvDY7XL9UsoE8SEIWzeWjy3Yw3bQ6qUWYKjLE1TvJMzGcI+p8HZUoOMvQRzzOr
2fY/ZskOCuJ/TvUa86dZIpi+VVNt7ISmRec2je1VDt1nZRaorMuYPPhQG3aicHG1gsRzrquuZYEL
9w+el7HsprjjL/wxBXewrVu2zt1tnLyW50GabGbiyk9BRfWslT2Bd2jNOlRWnZFXuwqh20Xi1gGG
m/MrxLyCvLa8zm32/ApG0dmr1NPIO+mte7UmDaadNlTfXP17kUfDF7PI9CVvQ3qmtGweAgzCNgK7
3XOgxSYeabW9VlKXnaXWZS+W2sHOKUW7G+ZmZlZIL8dOdZC9iDl0QJmC/jiqYfZitum7G/XWCU53
9mJEbOX5VR2agK+NmvCq9aQWb2D4kDcKjOgUKW76CHPoLOOmk+cgNCANTzgqvdl9sRpdK3vB9t24
K/rwz+leisRYiIr6SbeS/zjdB9TyZk35bToi7Madb7tiaac6aAw99JaxS7Yn1kf2Ak4bfarbVxdR
o+emqpWLn1BIT53oU6sHzoEUT4OnTRF/Gti1blS7Bi3FZ7JwFaveitHDYU6vgtPQ4M4+oA+9q0cs
khR/7FZNUJgvU2j9USS4U5TJFWoyS+yZhAFfYxFZ+cnRjeEonXalH+8c4vuOHYf5l0Xvj1BV4lnY
p5EHhLVq91VSPkSoU6tbOAHNT028Y9o9VlEPZavmpyCuYBh6brrSDQMFxPmQpu17glzKfuxKjAPH
JkrPGorjy8i2241synHq3JGOgiJipWe3C1RDtXL1BBRep49Pg0cWIdLrVxwISyrko7kCjTQnFBDc
RpM7uR94qL2YTbKIzbh5NXRLPXiDoyzlLN8X7TI1sYmWverriLzfK4mW8JgmOKnB8W5YvUfpaqy9
4lCHqrUirRlsuoQnOBoDnQWPkR2YbdxOc4S6awC5R/BDZEk6qv9xUKd7fZbJWbH2dhZNX/F8R6Ns
SfYxenaaGGQWXqnf0xqknmd9i4AhkDa2p0c9w4Z2GAz/zjDhsyEVEa4VG869WeX4FU2km6mmo49o
fum5C1Ma9JG2xDZhO3iFvYe7bZ3q0C1X7piI10qYZ/lCRhjsYriQWMPxIC3UCahB7kVneWbV5TdF
CWwKgb/Ey6pxMbDHXTwl9bkbFDacnWp2x86q+6M8a7PozzO7N5U7NQQqzoCP8G9DcUfvb71tN+uq
WAWJyZiyWdwG6c7FyupWNuv5gO5LEb3KzmKGi+ThYkyc5EkWv2zF+MxSKbuXXfgHZCuBv8VWdrIE
SW7XKkNXOaQD5eQgFv4FEztzhVET0KYQNruMefMZefe1ogrKxbgU3uKlJ+pdR/V2IUd8TEhCpKVc
eyhBaf51kTDlv+KEiPzMLyPjclbcOcbKjbEjlx0/XZ0XNM5hpBZXthLtc5059+HYgQSZW46WPitq
6J5ky67zb146a3KMafds4+iO12QxHc25WYBnXpSG0wOdYKaKaM1S+G53aOupe467YFym+OTt5Vwy
3lhLRsa0k3MHlRv22AfG9vZ/0FAY8TpcE+RchyLXptXVZCN7+9gzgT7O/nolFpxVamGh2PXFi2dF
u0kV9rtlKNYqAfwAeSgonuAPXm5xVDlWMfv5ozpkzYNjiM8yLq8TjjXqnG4zXawM7nXXTM770Boa
d9umOgdh7J4sYVqkITQ0BJt0WNUDtpKlE/QXWJj9RZnp+RWPyUl1gZz9iJvCDFYULk1WaIyQHb6p
YVaRocAyh/xCVVyEXcdzhlnJnYylRhwtuGOaq3LfRIC/NVbx69IV4z6msPnU59O1qXp8ghpygaNd
d0+WDRkRh4BjP7duoQA1kwrNWdmK4KvhZZ70d7I5elG29pNg3HgxGESnba1NJpk7auC1i2I+xTx+
Y1RdMC9hiLUzu0cD11usmigAhDPjcLUp3qbudMgKW3lruKWaKStyttY7REb5doGIfGtSd4eJWv7M
Q6K+QyF2dtgljkbQ1xHXG1V7NPssD1bjJShL7S5kmX2nw5NxWjLkgpv2wuyH6iFTMncXjNGwHaJk
fErF8JXUv/U1sriPoJfwKS+MZOOAvDiQTA8vSOAiJ2PF1lcne7DUof3SCCx+bc9KTq4GKKCuQb0q
dmrcoY1QLzzWPdzmaMqDF/fG3ZyYAe4/B386dWVUb8t0Q30Yzce5vzG1eOnOW02W90sMCbwj+WvD
WfW2Gq5CRbFXbdrYJxy8W/Y8Eb+WoCh3na7b4Gvo8M0awGhnDpAUuVnvZJCKlnPrNoMAsolrdYsB
pa5Vq6F3ourW9IB3rrmdjaWw8BqblLvx8B1zlwqbhmh68F02nIisnGRLTqB6qK6GeauqKkWbsrBt
l2VSVxc5xOMZtp9yzVroqAE/mPPBF4hv+Fns7mVT7/zkFKg7GM8XKPek9asXE/UFfwFx/kHlv/wW
+HGMXVKYP6pwV9ZqisVAgSrL3vamYM9uyT8lbogfErmXx8AvlQU//Oa9K5M/ryiogfx1xRrdrK07
Zeoaq1CxM7QYTYuq8l4RYv5eWXp1CWASYPfovsjwqKukV9LJ3TrzqMLWt6YItSd22xOm78Lksybe
oY+7GsByH3Cmql+zdCX/DZNjP1g6W17odHZewMVOhp+buFsqC4pQ1jIdJ4yWeqM6RgqE0804n3az
FZA81Fpp4x3CmAIBlGYhgx9jdJR7t2aRqsswI+0onYE1Me6yhkJVxG9yYYLRfB7tRFAHmuAB+7m/
7qvGeWms+RuUf8JYzD35ffjHrQVoc1ez2lsFRpt/Gsu04dbqZXvfU8KV43ndRinBXQsXp66040nl
9d2Wr2z+miF60s6JWwMKzCouYuw/EaK9mr4dL7A2mz63IEl5gqXJVcRxQvnUh634Q6pRnknBxZsq
462HjTarXG/zMa6L+nQZWqm+zPDm69usv4zzISkd8uh+8b1N0QCRLRnX/RAWaTmyFkV/+TbMTary
XJivctRHuBlZ4JgiT3cfHWVBAiuyATDKq8nXq9VOA++qZ/HnovfXBreGU1IP+Fy1Y/iQgeVZCgsU
6lgBYOiDvHzXtOYF08vwe6ZTDRUtd11X22atVrAFNPyDcGpMpRTzuz4G+qtbjgEZnHR4En08rLKi
NC4dEjAbUUf1fStglIjemAmdfbf6wMt3wdAuncKFokfBjApLH9T3sruGD4ozTP+9ZoO4LUkHI8WT
x9jE5deptfDR0YBxZUpB7j0WmL9hNMmnHTaHFjzeK8w8OTwiz7KPuzpYVnWf77hLIbtYR8YqmG+4
8tA0URHc2rFZZdVCr2GS//Mf//v//u/X4f/43/MLqRQ/z/6RteklD7Om/tc/Leef/yhu4f23f/3T
sDVWm9SHXV11hW1qhkr/188PIaDDf/1T+x+HlXHv4Wj7JdFY3QwZ9yd5MB2kFYVS7/28Gu4VUzf6
lZZrw72WR6fazZr9x1gZVwvxzBeV3L3j8bmYpQrxbLCf8ERJdhSQk5Vstpop7irMd3jL6QWZ4J11
LzrKVl979hO0d/BGt16dlSWSl2fZkYsBalWZo2vmINRldMm6bfTi1XdCZ+9MSbOSTbQGs2XlpNFx
MIritV2BqE5fY51iUDJpyVIOUuOuW7mkQvdGFj5nTnaamqG6aIZX7Fw/7xaankMfl8GsdKCrBd5R
tkipVpdKU8Z1VrvxyinT6pLb3ee//1zk+/775+Ig8+k4hiYc2xa/fi5jgRoKqdnmS4NyDpi6/FqM
VXftlfxZmsLrGZiibDKtjbSYjzr1RY5iN5GwmWZH4GvZ92LmzMiD2Wktnj7xd6B51ZWPnHgUt4cf
o8w5U/IjpPqWgSqv2i4LPxpeEnQrJo9ygWyBDYaMEr4ETdI+ZJMDmZcxvuLVp8g0yIpc/subof/+
JdV1oWqGq6m6ocHDM359M4bKSxu/t83Pg+et9VkNW5sP7J9aFm+cmUgUeSAM/gqWzhCsKoocP8Xk
6JYa/12cKwac8Xm2bMuzYEAcWJ1SUoiTjkBU027IYSQsBKz4VAVJcjt0Qxahei4DkGNVFTkFRsm2
X7lgw/3uTs6R8dsQCsHPqJL46CLUmrrIzQxWgo5d6d+/T5b9+/vEXs0RwtUdTWiOrs4/9p9+zAJw
6NSxpf4yVXWz0Yw23Risofeke5PnqM/PjhGpnzMnpRDVmiF5/yA6B26iLGRH4RjPaBB7j9Cyo0OX
uuM6HkrsCKvmEZNWrD2nJHjomijZ35rBXGKRdRaVxPW2VSIMeoKkhav6o0fWYkZ07+MeS7ePyow8
E4pu33/MlbM+LvrTYObL15UjPuLeAOwXiUXuC0Be7ops9O9sGPn5rR3o2H3ybm1lrzUP+RiHkGBw
m+HKGR/dSZRm1rLXhf9f7rZCzLfTX3/Wrm5ruinsOcng6Navn1CtajW675DgOyUsN32qurgsoZPk
uBBPScewf8dC7hR5VXcsGhcxgy5vXu1ahHd60mXX0Iyyq5bgkpr0rrGXsduhgyHjBwXGrfM4GUME
OCXH07Vb2WxHK7v2hXBINifNZpQv7nkFxe+87NZQZzzkQqBzx4aeNYuhUtCv1mNOS5gHpJKdehnb
WnF0kwK+0E+nDcLMu2jyLp5awwqIMt7xPjF33MOs4zSU8Xbo9fCcR4lYA6/trxF3jhWGlfGT35HK
I5vhvShFDxVvmJS3JAi+KCogfUU4R3S5pyc4aw+VoTW7CQAZ6eA2vghywhd5BqfoGxdAwfJHKG8Q
g4ya9MVwp8G5TShKHwZrCn72Y37TQb/0SFeGCnetfBbGm6y8jD+TfoLAbSNG5aulvTTMHj9kYUKP
ns9ie0LSXp7WU+jegrIJIN84NH+YMTVyfwmmPZ7TpsnabQKg3vLgxzvDGZU9ReAYpW+l1peaE2CV
gNjAEasA75goTXdHXh6hAFoybvkVe42fTgF/r1Gtnw4fY3KXxe1Kti1hfYkMv956ebMP1SJ4DtS2
WJnUKI75ZDgnlzr6Up+LAm06G28m5iuP4nxDldXYY1xOHdlrqetW1nijM0gGw+D5WBk6UF5nwsPY
ueSja2BZshOQcnTuK3QRTG8qlkaVjotRjbAJmwfrjUs5Ogvfbd1ujpPbqydQpX8esgyjHnIC9pb9
/CQWdZeqp0gDvoi8/UaOs7Tv6tgEZ7uJnfsxw8J+8Kzg3e1hx8Sjybasq82LPaB35+Z6+F51OQQt
z0nAERnKI+W4k9F53jO5q27hRgdqaeNJ8SrVX3d4bFL+BW7nlsVZV+BXIN2LxXg6lXcyloF5RRNU
K85kdJ77Ao2Nip26v2YrTAIMDOxuRMzZXxcmi1slAz8i58kp8swNIghHCX/Nx7UmB+H8hB/LOgkS
3tgIDN7amLxgZbOtWGuNYIWDuv4JNkh+Z3qVda5tYZ3HCNTh3z855HLil/uSbtm665iW42rCcOQy
8acnh1lGuBsrVvFZMaJsaZMV2uZlgbcoQKa3zkTBDl27l9xx2jvyyegXzHEnQilRLczpnEyKd/FN
41tfWCM+texfWE7UB1MM6qeoLBYyHnh6uCMbWmxkU8uwCAXB8UTWTj8awVDdLltqBQvyRk1Pkxmk
m0RoPcYLSbgRju9wT4ntTz3yRvEMiv0tnvpLo2jzd3+MnXWPMdA+QXfxU6jmN4BxhFbpLY6befsp
IZ8sgb6/jc+IS8CwGyoROg53YeXkj3NdclVkobGRTWVs8jOs1F1MvqtAeFnA8A66fB+1efGIQTYV
lqb+Po6Ktv77T8v5t+c8zxCbQpjJ52UKyhi/PkWqstYdqpjB5y5ocYLW8k+TVXvXKC3tU59X/aIx
2/5taAPwA75rwVZ2tGc0cjZYYvdvZjckW6cV4dY00mZdByBddPAld9p8cKis3cmmPJOxwBTUamz7
EIk4u/AcR9JFZcFV4oV8QSwQu9iBH01fqsXR08b+WGCW8dyM5jmooumMKFH+7ArzO/WO5l62gjlJ
2RRBfSebaRv2y8q1+301zyx9tmr+pNtb2RuCG1/raVVvfFekh2CGnIGBbI/dzCeyZu34dtnUfX0E
tQfUUkZk38eoshfIiDvsFrIapak26r9xM7Pm+l4qLOpj5DYfuD8XuziqSaYkKimMWGWoHnfz0Lrx
d7YHObN2R/veRsptWphGbt/nlXGqcnPcl3OH7JVxrbHs//LByw/255+pIEdpaqqtqwabNe33BV6P
FHXXu77+Pgq/WuVWAaLWVPrbIeYLjxqJ+5JXkbVhSxHdW6VjXdMJ4V0bgUXZog6enM3OAA7KFng2
lerWuWeEi6wGVzP2SJnJA1pR2cmxuaf5jaGwyMJz3EF1ilTLcOpY6u3//ktt/L7IF6au8nXWVZiw
uq5rvy2NYsMsHV2LtHdb8z7VkJrvG+4yPx2GHnU++I4aC5TJXqSIS9+DGulXRua5lzIV+SZme4+R
EhqkZpZ7h9IJrYMKhGbXJdN073VDtSmwZr5AP+sXvT42d0WokYs3inoH6BqUUDKtHS/19gb4vYM8
K9Sou51lP87+U+9H7GMchbX4v9yq/+3HL0zXEo5mOLrpzpv33zZDLEwm9uxj9R6l6fcsO5Oe9+6H
KLJO4YzlkfgcU6TxCsUjc/URk2dx64ijhsHWbUKJRs1CnkbTDCLWy3EjLyAHyw6UbObsh3c3UrQe
/4R6dygMlMEYoLXi9Pc3+Lc8VYd6lmoak3VPDhTcAYRRAaAHbpioz7bUMZljdthq97choL5uTX0e
4qO5skBrdkQGts4uVZ0+Ccc0DtJsCCfi7OKrZrMzEdGFgEVTHuTYPI1vY1Pw/s7CLIN25yvDpo9E
Dd3XabVFO5T3IOWd90BNsKd3AOORIbHZxJqvRuO771ZvN0uYC6iLaL1zqRLEWMXcgdgQ6eA8yM4g
a/xzMXmIbs4d2cjapfFGzMDNIL9vB3VOD9ERTcUnA0Dk3/9MbPk7+OUeYLEbdgG22rYDCFH/PTOA
ZGWioWX7bg0gx8s6JPmFu8A6Unr7pTS8fmXWtbUL5qbSg+FW9Sa7l708unHvJSs8Fqb5lLF0kuHR
AjvFw+0LaqD2S6uB/3ByQ13KTldgw+LxU+Ew9zr5Nej7J9yJypNZmva96Ydi2aKs/AWYO4wqfXyd
6gLUH64p+yz0i6dKqT7JAZ2S1QurHZsrco/xXeBPyTrxBuVzEy7kgFxk7qpwg/HOKzIXn3iPR/98
afz0nljfWk+sYvTdoCu4kUnipZNapP38ns8XmaOtqkX1dZwP0H/+jFWZUV3lAamUn2Ny8MdcJerq
27iPmIhQSmJN8cu1fr9+aYMKYpskqJ4/2rZ6CuCEvCU69kJxOWT7vFbs1z5CN76237oGDl3SqRVq
TZ71ZpfYgUNZZGHagSvBYASRM+LQK6Em1Jl16bIBzesEaqjrlvuuoPCHUEjCz0T3sYuG7h9Bn6vG
/o6FRx+8uHnz6AiwLyKvX1wIAveT0TiPwNn0de8i7hbiRvw4+lWHzR2+RxHSFUsWLiDMh/Ysxw4T
Dl5JpXiwVhnraxTDqnxKFrL3dsibpeFG0zVhQ3Q0B03fih9CKVLv5Df5kw+RFYy0py1WzJePkJzw
2/zfmr9droXRtypNYS3kXCmz8nG9FMuxg1pgaZTbzbrrc/1iFlpDgYOX1eezYY7JXrVwxe3s78fl
aIZvXJUamzdj3C0Jd5enfu49661l3DrITWtHVyLkZa8zj5ZnxeADTmFcTI1o0iFBTKzFQFGr0VUe
cq9BzMAL0+WMprnFGtOY9nY2w4Xnce18UJsWfksszh9TI7tVTmJql300ijXqRs+G445XW53qpdZ3
9VY25WHItHbRd06675piusqYlgIPViA9yZaMF6O7z51ivP8ItWaEfn4bXTLdbC5m9t3TKBXXCY5G
pFrHV2y9vlNv9C+uohkPgxacmtEeXs3S0kHToN6EQ8rPo/qYOw3UytOYFuDyYQwuo1FPy2Xinzyk
zR5cVRkeaz9iF03JcOt30/AoylE/zvxDx+2ykvwkHlDgXEAKMrbLFQcyCg8nLX4UPCPQ5R+vbAOL
R3VI27Wl9WItm6Mbh9dsLJeydRsxltrS8IWyhbFM6sxnj4ywl11tdM/Q70LRsfrrsx02kfbONKy+
3ssOeUh6YJ8b19RnLau+WsjRsqex1fsgKcoHzUU8u2zM/j62He3ktQCSAJGWXxIEyFJkHT/laZpt
M/QUd6aaF89Yf13lgPdQ+PYhsGslRI0OXofbGPeD4wzkVMbhDAU2PUEGWNxGaKxk7pTYOH6MkMP8
IsNFzWpAJhuqw2K5ctgdB1iTD+Ywv2dJdaf5iMgHKc3Earx9lvX6GrWGEmVNEhX24KVfdAR0ytga
vmFUBLAYS82HbvKRx0kba+dF6si917FvQxJ+c65lf7UoKkt2xSXL0nHP8zhFseJTC9MLk74BAcA6
//Pgzs2PWJEafIwz0XIDws1dBNRyX7HqW0rlgLSy0d1TAWJGZW6fA5XHslQMmMbkwU5LcSx63uWp
6FF8RrXxfXJmypKmDKdUJVVlYCYiDDapIL+XRaOV7/CGQB8Fbg6Xpm3foOZaSVa+T4D8t149FVvZ
TMShGDzgYcNY7qbRqDdyMpKQyxye26deUZB38uJxLeNBHe6aSDOfi0ntDklvmCt5Ga2yT2pCGszL
eqQDWnQnE9MyYAt6w5uBjfGitKVB0TReMXJ/l3HNB7sNvlsaGwyv8XAXzMNFo6g7F8O+tRxVqObZ
qC1KviCg73WrUFDs7Ie30WyQACgXMX5ryz52zGdLbe3F0NTTa+PXMW5P4fjZjHx465X4pkfZjjKJ
DwhT+SOHGxmRqDiX7NiDBWXuTZ+n1ffYT6/K0OnXyQ8zGNPmcMmAzS8hTHibOBaztq/SertR/H/O
zms3cmzLtr/SqHeepts0wD0NXIb3IZ/KFyKNRO89v/4OUlmlSuVB1kUXCgHaCGUYcu+15hyzzhjr
9X61csPYKeEnXmwhpa6jKTgES97SdZR6UPLDZ9WXbWZYRSmd3E6RTr0JByxSi8O86X37vCR3bsc/
igHnhx26r0mrkRfblL1BQtcYXaw4ANujS+7DkGoximZbutpZ7t0ww7EcDQsHnVi2GV6XnoXq39Ci
PIay1h20XtEvcu2JC3kh0YRlW82b5ocEoQ0xLX2zpxVJZbZhyGDLiv/QRQhukb5EqEia4AFSh3mJ
2oLrFTsNN+rvPO0lK4LgIZfVcmkNCZlHdl+f+ukhV0PwDmm5ld20PsmWycO0NO+cDyt0LV8ITHyr
eduH44q4J/bSuMe0oxxLVR4PnZ0UBOhU4f3Y0wb3EF+8BORm1Lr70go/cFzQU/RbvXHloRh7OwkD
X7EOY8URSKUPpgo4VsGR1gKs1NqtpNfXt1Wo8vpxqKDDOOZKx2/3UKcEGJQ5P5NQJOVDgVFwRTCY
v7E8o3hINXCWXNVN0mJYVQudIFErA3o5rQamaW59WNKLedVq2mLPADN8W4WoaB/wJaI/mg5ORkM+
qbn3PVbv3WiUvyAF/xYi0Xzuq8J1vFKY93GpVsvMMvwb3H/ZOux6+dRLRU/xepD38cCHFBs5iBXy
fBaGrDZXHLbRVua/naEM9RlTnlh65aAwyW6/K4rfvfLTkMo4fg0Z2TkR0QiPRTD4qzJHIvxqpWqy
jIyYX4AcGvaxK9QtMYv8AHLdeEyLVNvn7jBcp7WiznmnPD99QAUcO5KijUBM5eTB9HQk0Z5U7ue9
tpLCXIRrjySevWrbd1Du7HE9r9I1DjcdBb3VOKTJAzwq3UkaKTraWeVfVFV55WLYPgV+km1zfDYr
AzDlk5fZCmW/XIbKwl679Y+qX2e3dcoVRHiAbabNZqGXB9zM8wW1farh3a7yvpI3816+LFDu4zJG
n8VTdt2yRKb0qIPRu5id/rfXxRSYrOZztKZfq8QzGnJb3ZI4liFNLojsiozg7IFaXFplUj2BS3/C
mcT3M+wWdLztr9boItSaThJ4Tza9L4gKn07yLZRaGrHGT6Mfv51kWN3CKnPrq9clACrMsLr1pldK
VP/vr4QIrnpKS+/JkDzpJSnav70Srt7tKBkO11KBSnRqxs8t+vmhTOr1P0zyplpHNjfr37rytIdU
XTYonCFA+rXO06Ru7ksyfgoz9DXAn010UMtUfUzU8Hn0wuoC+E999LUIBWtV3vcFQ59ucJfzQXix
iTVGav12il8P+1BHVTSvToLJDRQ6jQ+Op7B6qVvCJtG28zOCiERlkUc0n6a9QxBeIiJorgqz8j3V
n+CcZW669WNyFhitAf4QY3D07Dhz/JApZRb0uEuTnmSs2Lifj/D6J5hv7d283yd2hNeuz/NaoHAr
SgY53g+2/2hVtgEwRWM2Lhsbt9SkSUhoHfGWYg+aVispDbdRFIbojVi146IHr2mb23lVrw2coXmt
HnxruONC/KhaRnprRm16GzHlQIlJhb7N+S0svJAfb5Amh3kvipHm9PtPUNF+KWfR4bNtWVCrMXAJ
iQ/lrNDkalJUVscMrx82FAhHja7kyIXRTYBj1YRph6dGyPrBKFO+VPxbMdq5NFCNQVzd9KsqW+Ft
XmbRbUGI9c6KRE17LMRYbsMSlQETbyo5kFZDlref5JYbc5No9cWrLGgr+biLJbX9NLbduB0FMk4f
ONynQoO8MVICOxs6CTnow99Oxx5S76yKn043PVve4JC1LaM4dcSTPA7Is+fTq3zM9jndYQK4OKyY
5BSpnpTHBPXpk/XjNW27ig6WneqL+ShPAPRTuDoe5ueAiUSzblhKVtgveiqBVxXC3DUnfMHj8nZ+
32QLNDFaD7Rt3jY/uETxrHXoum+ngnNWjnphPMmE6B498hW3mZbAe5uW3rf9p6XfH2eG9o/ns/9a
+vAsUWCLDdJpeojyTdVK7ib0g2DBBG2cZmnjjZL48Vo0bbZ83+YpzbhsG0VbzafNO1pdLRZ6Yrab
922msACmDWqxFt34HR04eMxKEfzyPHknNMpYo+ggVVeBdQv/PVsYqd88q624Rz/mI8KRVmzAwCRb
xVkr2urz77/fvzSyNY05AoIMAxc6Zdt5/98aRqnBJCdQa/8ZUE0Q7Q1zW2npPQav+sWwmo0YKuWz
7Fli4aumdilg6u9KfzQ2mP2zYwb93skQDjoorPiSTw8SWP+lEaEEnVfVqj7//k/WPnZNNNMWpkZx
09As3dLFh8KZoche4NOV+jwO/TK0xwrpAw96nJP5bJr1lmly5HSy+2Ob3JtEfJNn56iJ3j6baXXA
2ofcXMFiRRsB81SSdM8een0nEYl86mCG3UlDcjESuXvOSz4glUiZbeIvsU3nXqqehrqktNnr5Gtn
MTd5w7YUYhPZMy/ND/OBdOA7cquC7B8kCJr14cLEP9wyDSDKhqmjp0Gh8nPzCBc9CoN0ih8wuGCK
uMiO9Ge8KcibRXN6SFQvO7o5nnMK2LsP2+fV+Yj3Y+dtschgtcY6WX/Tk3w47n31/dzMxriDqymE
Cat3txpw84Mv7GeMA9RAKn0goMH0xNrSK/ZOh+AEXfQ456/zJtRa/Y4r6Qiblp3zk3QyMU6VFehb
cHT9rZwXHTCNqwgznlJq+W56ZQO1ZTphfhLJLXwHWYB3mJ8Eh9lwjoiOm3eKqolWbt7pc6PkEFMj
ZMhJez6aHualutIzB8xys/qwI01gtTvzgQY/lYWqAJItm9wEpxeNC18L2nszNoYzb8htk7TQvaaH
on/GMRXdve03KI0ySK6O8z7EGWqa1scsJvPGKGpYrp6vkNmgycdYKX4szdvmh2ja++Hgedu8t6p1
cyc86DTd6OUH2W4oPgzxjVDynLr4nw/zztECeL/O9CE/zOvvu+UQpDFNg54mrU3erjRKa2268yrT
g4wuI1Sa5GxN92HkIdFprNNL93YbRiS/Jqy1of8+7Z3SfEBwpnQSUQvMT9IWiXwjmvW8bz4qSMZy
B3V1YKAy3cv/06sq7bALXP3Hq4ZJLy+sXiBFSMYRgi4BjTHIvecKJQuutNy+YNy0LvNqpw7Ss9pR
xdcAMBzbXk0vSVp/IV9YO0OV18/zkuHqzABJyTCKXGeaOCIumXeEzPOJkaiK1bz6/jCfUcJ1fd8k
03xwGiUCk1J30gmBCzA2NbXWvmxIp3nb+4NveP7Cy4N4T/U4OsDwIgFwWpofKskdMmdepGsVr2Gj
XsLGj4+hl0LAsvJ0ZfExLMswL1cJmA2oEvCgKXL1GN+aV6/I4Gd0bXpX1dStu0GVV2+rVdPc2MQG
qZruZguRlpReirwlj46Dfbtrzmk4Hin+xCePHh7YU2E5bq1rT32vGqtGVONmXs0IB3T0cYguhV95
jyUjFsWO9ad4HFoMyz+dZbTXBJMMw806pC6gVl/5Ne8HRGtPrpGVm6xj+pNlfg7RMridD4D0Njim
7xrXPrDbg8gzEMK9nX9FDTo9gZVL1jJFEHQALKRem0EfnXkHEqgbKiX1Q+t6OXQZgLJRino9sNT9
fIAoYFJLFF1aizzVfBElrt7edzaTVhdGGzPncj2ZcL70S8CJiIciDGwMmbWtG6j6o14hOZp2h1aE
mttgvpJ0pbGyfNHvJ3Exvi/Qc5IvHYqZONfLy9QEnjUbM7w82vlVnuDLtetDn3k/DBtq336nn5Df
kIE2nMuioD2FBPO50seVEtTSBd7CcDvY1JVyNKTbKFX7WxXK4k2jH+d985ZSMXNUN76xmFepXdzo
um7syVT0d1WgaetIVrJPQ1qt5/fC6Jt24ddjdU7ighbeIMTb2wuIeZmmWfqsaPyoSeWRd73fF3eC
wKf5zFSJQKDlAk9ChQBH0j17ZfeD/xmvxtsHobpA9joLRqdGVsdFjot0YZSAEaQW5GWqwzatCnxy
mFsL+21hmBdIEnpb+GvXIP9vjvn1JXietGrKaVjw/hKSp4p/uC2rv96VSabSZMSbuqkZ9se7shBe
bSdG0z/o+mhdori5EN9RPCsN+ZgtjJbNvJqC7TBKlYJZSWdw0TWUIIdu6Wae1Ea8PWa+SAHiYRKU
QiTxfy5JumkzyhjCzbz0trcw/qE1Cabk52nrNLKiLWmYBOQiIdI+znmYO1RFjob6Xi87wJtQd+VS
U7amDoxzXnrfZv+HbfNxdnYhNdQZpISuFMyYeBdQnN63Y0HlMbbdfavmuyEdQ22j9K65HhruPG/r
pNOs4RnDROnj57ap46VWlea+sAGKiuouNKWYUZmR7gI/SLg8sxoO7XfSF5UrViYN01/wfT6KCkCy
0iySzObV0r03kbQ85cgF121llcY57tMC1lyQP6kN44/Kr8l/nFaDPFt6mlvee8mo3/D7Y8w3CXQG
k+SlzCZx02emZ0VuvPEhOV06urxH0+3X89oQNfZlXiobS4YyRp5eZIKfduaNkpE8Q9Byd+8Hz+dT
pVrL06lvx87nxg1343lj25M6HngaLllNcTdeIBeMVbr8iRKwiRIgj/fzvyS07Vs6lzrF26B9aOuU
Ci//IoO8ggWe8h7iVmqK5zwJvvjhmHwLxvBZLzOdYX/v8gW1UDYSDnk/HRBwn3gIRMGlrrMRW0/D
pbfFeQylDhGfrDI01ULX+CPeB1al0uTu4n0oBaGUzAXccZux0ZO1FYzFjvG4dU+b+EbTAu1LLtwI
YqKnnTXNz89eUXETmnY0/njO+WE92HLq7cygbNdFxwWnCr/N+2k9+6sxJpJer+Upm8HtVhrD/3Mc
M67oFDv/otrhEy6vFqyfKvY0cqXlvJ13fRESD/xpYqluusasNmZuS5984DXzATH5USu108o9fPXw
Pg0o0ExPKHt6ubCG0TrhHtYuVd7Skpl2NC4NX0hW0o3qVu5hTJJiaSTCvoYdDhe4pI9VmVXgy3Lv
QTA3yD1leGpNMz8OpQ4/aUiHJ2wewboOtBRFPnuDHLCqRPTTed5b4nky9fQJylJ/LolNYErCUVEw
jpvBk4AhNcH4VIdNtJCJvznMJ5m2t2pAt91LVSddzZQk2fmF8b3sTNtvl/NJhC7Gy9q1jB1Is+pU
hrBZxmFE2FFNs6Yg1B7eV8mJ+rFa5G55oLT099V5b1BScpjPrad0paDwKOkm9B5tnca/8N194LXi
xyK3vnbKpy7cvYKNW1r9sm8+Q3LFSosMGU3ILkpdV3wq+qoE2QFwDgEmJfuIBk2rGrs4m9B0bi6T
K2WGh3xwxV00Wrdv22PboOqGQtaqe/eG0fTLvL1iSLJIKoAAmJbia1LnteNPUhNpIK4l8S39YoxF
d0b/SR5ECFa3bRDWAOddmWlt7t8Wyasx9/O6SzNmQ+wmjBxussBw9FM6gLGsCqJ63rYVhXEK5FHa
/01cM23zlJsBqbbLxYLhKyq3Ngy+lp13a4Zu8NJ2xYak4sx38uRrQkB46OTNhZmx8J0sCiFaeONL
NbgXo7S6r6TvfB/LTHlWR72HCgbgrqfs7UCJB7PrmiZIwZgZBAY2m/uQ7MLTbC2KXNPifNC8VGk1
WVGWlSzmbVKJZcaRfJ4jmZ+DDkKwgd/5Ou9+P8/qiB7z/TFbtW7SOzaYc7ymkbeSjEI/M8eVcbMq
yi61w+aEbgtMnPCrO8lnrGyNZfsZUtzF9VArOtLSS9v2zd0UTKam2dk0u5g8L1EO/ojyZ/I/1QPR
FIaWZE5b9iYCNB4o9mF/yMmss72QgQhmVpWnv0JQa/eeX31Spny2+cGenMSNl5wIiJcO86b5UMMH
CunCOV2+H2v6JA8qwt/GYSmWqjp4FzWpR9KrjIFkulg/1aHcrlQ7S+/JxVLx3mreV61HAlMxhnba
KF9GYH2+ZX00EfgU/cEOgB/Oz1R6yo9nyqaAVs2Q1I0hleJEaSsTgX+yppWYYegp6cYYsFtXBOvK
lKZcBPaYsR7iQySfc4ESkqpJWG9ZSI79tBQqRXL08rLeZiQQvi35f237sDfzqm4lY+VHHSDvbWqj
uEqmRd+Q5b0keJhX5wehWamxejsIsqFQCdrgUCsylEWm5MG1Bb0ZW1r8hORH3Vt6Uy1VA6szvAzI
YD7VAexqydWKNXJYpx3w0PJlZzfWvvB8+7GMm0Vs6D0ZKUj/064d1vMquq8dSXLinmyfkHYxBrAY
+nZDnitvNaPvLKjcz4S2B4skmwBlklau0zhIj2B50TKD3d0Uo9feKPY4LHwf97oc03zQpgqTN9Wa
6i7Qd1ZaPr1vmpesotOXwZRmKBP4o0SJdSSR3GLSj28O0pxYqNPqvG1+GHNGLg6eQyIiLeB8EINu
SgpgC4V+GCDdHJTCvD5O633loWKa17mL/7nuJeWTLqcwv1L5k4x+OCnl9JUJItDOVDBfQmjgR7px
i1bYWPtWHhwMM/FOjTU1nKS6fGiyFPoFZN+X5mscR9lrqqIhLUvVepC47CEciOuT15XqPjOTaBMX
TXHLrBPER1LEX1sCN+ezlDa/eANXK4R77oJL6+b3lT9V/Gy7oUuo26YqUxa2hdBkvk4/17yoUfqt
JefuN5FN+INR8w4JtT68Ha9q5VVfk2hcfRINmOuQgPVFFJwGlWg8pcJWLAkluDRqvyMJici/wtUY
kWXnICyrXWMvNTMPNkme+bd+ehtH9SXTPH0vS0LbUy0g0CXL40XQNihgdMwGzJr0ZSYPUL/6WObS
wdPhoIXxuW6eFF3Sl/UAv426Xb3BVkE5WSuxitQ+sRbK3pjEN6aMKwig9CdVAa6Vap/CF5Sz2nXM
Hgijs1H6QDBW6W+SHGWlR1lxlU1SNg+SPRJU5NHAxGsvtnRTkwXGSulghncUPaB6q111EQNJXG6L
zSaAIn2QZJOWO4RUJyWndZ2gTF12LvlUlh8vXKFkayxc8rpzY209im+Nrqa7llLLyqQ+vhCATNdU
wPuFWeaMvUWzc8cg3uLFRSszohuKROaA6MXQSYaaFPAnVxk9nkjAcE4Kp5eD8a4DGh1KpDcOPvd8
7L0wRdTIXKFjklYI7/L1oFmqE/kdrfuoLpYyQDaSH2DJSJ36JcpA9rVGWqxSz00dSSqSZeKp+W2I
GhBJgXoCYq2eajxOkRI0JDL4Cwg3/R7BsX0gwRDweYVBip6hfxdhmlzEvUrJkVw3RIhFuYPDt4SH
STM/rHcjHHtgDblj9FQMwrH5lsiFdkQ+89XztY3pM2YyiixMHbcdij3VcK/2kmOi6Y99aGh7r5bN
ZSTA9zJq8RahYtdkRxoVPZZ7ZnXJETN/ciy4SA8+0NcGR0YZuvmdr+f3QtTJXgS0ql39QPn6AhbL
+MS1d+dbhLuTO2756SnTjPCplOKNYnYdoVZBtchoR97oiOnaUndi30T9kPsEwJGgh1M2dNq2rU+N
sR+RQawmmueaUN9TE1vjyc8QqEgmXXGsWcfcJWVWxpG1Nntd7PMifMwStzu5A0XZCGaGpZTuthnU
G4v5qMMl2dqBLQUKrfZ3Slg25/lBNSEn9kVKBJ9fIroqZO2gDRVSOc085nRjLx1KlOVg+OD7TWJo
EdsuOnd0avnkFZZ4xH7oWL5/KKhi76VE6neD3T4n+MdPutqjjdb4GDUErgtVI1iYGT3iRvSTy7YE
kOCOlrrpGckuE9VcBJL2Te6KlRqo3F6Gvj/JaXKt8eSRTo++FpM8eIxBq5dR2hCEnvgrChb2JvbM
bAlEeWn03hdD1dp/uKwpP0+3uaoJRZgCuydVAyJgPiqBIZGlpl3a6XdkR+pTNqCnIjvGbCUMObUp
MenCtAxDapW7Idb6VuSv5GaYG587GjkpEfHpUbSP6LI3QTvgGua3/Q9X3p8b2fyJpk41ALmyotKJ
MPUPThVFVuMyKfLwpScZCqQ3mYOdnN0UsZKRWTt0W9UkRSWnDrTImTuuY6VytA6l1YwRzkeoHOEA
VFyL15piVGsaLkxbgjq5yeTUXsmjr67H6VqbRl2wsI1YW+mJIAMo85/qQf6nd/znKs38jiO8VgTy
e0whv9g3qWXaWYSz7XsC0GwPc9E4oNhZkiMfEsoUw8MirMV1UvyuDuVal+TzmEhz1cJ5KKzF799c
W/mp3DL/NeSyg8i1bYVm80fvfo/IX225oHy3mYXAPWlKAryzl9byJ9PSUC9H3Y4cI4TUYvXWqyZF
35q67o9NZ4+7TLc2hWwyZ6FsuGVs2O9dyUdwVgfmWvELuPIjNMmm9T+hAZPP1eifo8pUEHe0wSlp
1HjTkMQhVnP5g6jKJykLXEfNw/ugKe64i9krL+8SEs1isSll7SmICXoMdahtuhFBjZsaDGFjN7xd
QIiawpBXitfukqRSF76Q28XgKSVZXSY2omm1NIx4VXXmwcP6Re5D4iQ9aZCAOl/tOvA3Iqif1XQE
rZhnt5ml23vVU/ZdIN3BBgsfI361jmLZX5MMWKA2NPIBXY6+TT1uIJkUhxvhquWBX0o56Zqb5lUM
+oXrAS64Ml4NHfzY0o2aoyrXNZpam9AGOT/URVOf4oQ4ZsPLmgW84siJZCugTqRcCU+Q6N8EJJVW
w/j6+89f+WVUwzeRFp7gl6+rpml9GNVkkFLNQnjp99SU+2tb2jnxWq7eLejr3FW+yrQop6quTt/O
vMj8G8G14Pd/g/rLd3Dq/aJR4Yuo0VL92AdWJLPqsbOO35Us/kaqW31EvRFDl0s8VKqQYubmtBqV
J4QeG2Zg3s4flH5FSRv5c5dZ60CoXwkmaE49YbmgYQbpEMMUCIdUXnZdqx7HjljQ3//ZyodS5Xxh
ImZAty1Vsade6Ad5hhIxnUTXZH4PSr58ciS+2E2nLgkeBBLiesUuNQ0kMmP9KPwVxfsd8HTtc2b1
O27dmFXJIWQQkndnqc0dqq/2vjKH2AktsgkIM1gofGYMhS3lPigUeTX42RY+lLysK++gWLAnXCIM
jSpZkp9i7HpvrJZUTq1NZ1Hr6+oYzkpCXijhTBPmO35ypT5dmx00Zp9e9aFAProqXBcSixe0R9MY
6OfQRsaKSyRpk4WVU4TD11Snt+njiFxE0tCsBq8315mwfOahWbuswrbADTnYa6/R1n4myhutqxO8
87G56sntWru6HjIisRmtCq+jujfW+N20YlnqXr1wcwaudvgFY6BfFV8lXRcnruxiKUnE9yoWwaEF
NnXHDIOBWph7j1XO3nV68Now7sO1NI+d+2EHgjff5lWNmpiqy4YRg7KHoRsADf4ma8T6AgjRypZc
raz2d8bUa9OZbpN+GZAw6eu7qvP6VQfCjFuASO9sqOxbu21eBCjFhEGNqmwVDHHXvGKkekGAxPxO
Rje7d4ejrebR1i86xRlaPRiplqQLUcSLgejzq2ZKxMoWsCw72fZTh86FdBOkn1IdAQNJFEpyIG+T
sWGqLL3uFdh4cldlurHV22pc1JSgZaFcAdxPMUe4CbOxrv7hNvDBEPT2VdbBPpiU322wex8MYY3s
2vwuTfe7UQY+o6k2dSJTstcRCqS1IgcNTee2PRuGaM+6p5DvGXqHLMbazuBh3evtXTsFDuJcvE/4
UH7/S/v1AsEIwBY2ggPFUM1fADOa2o1j1HfRSxc0F2TDyp1iI3cvURgvXK7by6Ep42sNDQ2dRLtQ
1AFHmmIpi1owhJE0Ur2rSsk+91aDgjYyNUSQYXtndvd2Zn0dvCG/9+j5/5NYxP54b2Wsoql0YjTN
snV+eT/PGA0lqJKKyIIXyQN8M4JU7DLzoY5DblzgS9dGr/aOL7nZDs8O7SFksXfQhq9mbO9TxRC7
eTLVytpJqnr0eulO7UjLyhrmOwr5FI6HutKsu+qkKfkupHC4USxvAnFgrIGYZu/LbpQdza02RAN9
G1CKPWuRhXClLk9h4pYbasPRfdKWlM24+tRN//T7T+6Dgm3+Xlk6kzdLFipaV/uDXmZMGogAfRS+
WIlarezI8LifuNi+K+tGC/LoYPSKscIr9TJIBEU1/V4aKnFI+nKFewkAceeftF4ujyLxc/jWyieT
4PqrZkk7EgtbqdYfMfuSBolZY4l6MXCKKm4XFFVgeoRecR5T93MjN1zUXCZV+FwfXHw9h7KBRf77
fyvfn18+b/Q/3EJViy+poRgffkRll4jK8tL0JRZCXqKk7c64gW2CtlvP3AUMei5JEC3RyaQne/Tu
9Np/dYtRXUSyKtaxbnun+SGzKe1C7gFiIFBWYrcKmya64VLl7nKreiaCuT9KlHutOlkFUnkmULkH
wEB5FHfjWedvu+oAhwK+W1tb98i0jyX92tPuO0fpc2DuiNSISbMkxwEeTmprjsgt7K6y9lAYzcql
R69FunIglBwtf93KkHZJCWvQzaTY43OTewl1r63rhf6iITTEqbx0an4wxRpvRZI6g25IhJokIEAw
6FzAGaTHeqIeeYldEGEPEBwtDX+YaKRHaYiLJS2KC/rF7Kz293U9BlumnB51egNTd5LmpAy38QIh
uLoYtQcGKEg8q+6lMZqDXZRk+XC1Bgbu0FSMLjGDOmdE0LoKSTxxkonDb4iSqOIiPTOCtA+WkQUH
mliZU0e62Cq+2+8Ha3jtg0al65Aqe3dKdHXV9MVvChAO1DEdQgP6Y05Kh1uQS1nD9uu5FK4FwxQs
chQ8ZKA1UylUF1MFrm1Nh+iZQ9+WQMXC+NHQSzItpwRe1aLmhmYIb4xyqPyhOuntKw36+hIzenDA
Y+xgvXUb3S2jR4T+e7ekRpwNX61Y8o5Meop170H1LpHWOeEAdYjauHwQ0wMOaYeE1vzouflX2Dsv
JT7wrZKJM2Bn/VZvmn5rQlPt4NJe1ABJZS+Sb2lTnnQDKn1tedeOnK0rsNRFpSS3JEdkr6bHvdA4
U9s3n1JlNJyB1sMhldVzLxT1blD8zWDl0bVjxgPzbKi3XJaob3d+R4SQj5MWvd7WCCj9gyflZpwn
9irkVn5A8T6cvIZS1WjZ1dUj/+wfxpfmL2Nc01CEJpg/mraC3vDDdbglmZJvnd68GMTHLCJ/YNiT
4Muy7IZrKEOGi2UVfCGrtUqWe+6EHiAPQ/GWPsGMGyMYvyV9IDZxBHA+FIDHP1P1MB0wWfYuCqcK
FeN47n9HEiIxg4DC4xLnnfBmOJGRdqS/uIajatikvW6wloo3gO9PuuEoV5+jON1qiD5vQQRkBAim
zQl6lViHmfI602BwjWzILtF2oqcHBL4sek6qNl5iHeMu0vhMzHmtLgnEGk+MusE8gDfUC7JDB1Qr
mvI+06ps7ppQVRZje5/Q+YK71ocrOQUN5I/pS2+hNDL6tt54Lg2laPoKu2VwbsN2OAWGuNZjXr7N
6v/7J2pcNVPkvmVgxRCD1R9W/+c+S/j//0zn/HXMz2f8zyn4Rkcye61/e9TmJTt/SV6qjwf99My8
+o+/bvml/vLTyiqtg3q4aV7K4falauL6T/rddOT/787/epmf5X7IX/79x5fvSZAug6oug2/1Hz92
Tbp8xRbcNv7C600v8GPv9C/49x//t4y+pNWX6tdzXr5U9b//kCz7X4YudEaaoEfVSRX+x38BCpx2
2fq/uOvYhqHyixY0LrgBpVlZ+//+QzP+JeTJ8K8wGBHwozirIrZ02qX9S1bIObUtNtskgVl//PnP
/wH/e/vc/jMMUIUS9tNtcEJK8D8VcoRngtiJj7fBIihUPVebSfRpkTua6PbSS6qDH4jHWDeDHdQQ
oJeG/k0b12a1MCjK7AgYwwfHTx8ED5d+Y7izJpmCHfuQm63SIYOB8ofkPdiKdsqSLthpY9OvVA04
gx/EWH1OjTxwvVeTdgnuCYp2Yz6hVuk3NvgVn+sOblhrXzPsH4Q5npY+2vE1VT3LiZVBrJmaRog+
+OlGyleuzngQq6OcBgiVErl3ajPkPqJoOBwz8zVqNeOuAjfSqfoS7YZ/iYW7javaXVK9m2pRGGbC
HocunWeHj6XHCERpwhz8q57a6m66dEfJZ0gl/kOej8bBKqyB8kWHSxF1IO6l8RoGobKM4Mkvqxvf
6OojancC3eme8G5E9jbD8hBE4S7IwuA6YmYMEEksMjXsLyK72AoxtvThw5UtJwqJKQY5UYlLMlWT
vaTCfHFNLd5w5/xELgZVkC4FVjQehnFEbp2lMgix1nXOSkvhN2v2uU3yr19WJ6L7HENFOGOGw2OX
qHcERGrLNPGfbNQ1Ky5POlQwCdEVE6T12L0yULjUpXuNw8hdFnIkb/TWp67YMncvk2QbNWRZGd1k
05Pti2nr1QLrv9M1KtxmXXlyCWlb1alcLtzIXbtesKaGU6wJEVonBSox3W6Z7XXiJBRrDbd8E9rW
vs20gsg8Yr76OMQZWPbeRon+H3tnsuQ2siXtV+kXQBnmYUsAHJCTlJmSUrmBSakS5nnG0/cXkaqi
bv332t+9701YYCAJkkDECT9+3N0KOduOurCNBE5iec+tVVt4DCE7ly0wbuwWzemlfm3U4rEZULYd
2tfenYgpUUS+jxWHOEf4dO4egrqbN9zrSRd5OTiUbaf4zar1a6ecEYBKPg35yan3QE/qtxwYDAzn
ccTQ2t3yM6ATQZW1vqYuRlElCcmlQjqlUrWHBXm/zW6184hLi0psdCx7xm8Kxn4oGHl45H49pBBK
t4mYyUTFo/PNXCHQuCxi7Yl/t7Oabw6u1sw0RR3ELhY/Qqj4TK7irmq2wrf3GCvaHEHYGE9FKnB9
h0Lww9qZX9U2+3PX+yoASUEYoDWPi0JQZ+L3VrZkIdDryDcl53KTb7OeWJci/qDkLJq9anvJDf2s
V/aJ8sxg6azsAEjhPTrVfDaUPy20AB6H1Xqbs5LK9To55/XwI04JDlhgpvyg+sdhcZ9KJtzwM+bj
7bHmqg8TVXakPxd/newPPf55S+Nrg5eh8QytryvymxlJQTB4RKfj9K0g13YwTZfxo8XgRjdeTfzO
yPpDvW48+6i1INta0QS9JRYK1JEu9WNjLzMC72jnzhNylAA5tU2st/JAp3r5uVXNr03p+GSEiReT
g9dCaRKkquWO7wRf406jfCLniSNowxNFv497h9SZBQJQe1p2WGe8QErgaB2KrsK6ZS6dj6bihWay
+Fs35efV7LC/xLyKFH92SNXqTZ9JC1HD+aEjpg+RrXpOFFI+ib4gTIMwYVULT4xOrizIQSz18lMx
yPgpZffVmmBa7VpoKH0e4YT6OiCFd2/iCRR/7ewVb641tSMzJ3UxZtM5W3Em00brJ3p4wHwlvtfJ
o9vG2BzEnfJk6hG14j/KGg/HKs/NECcaHh1EqRsKCkM16ZDIVgFc4xJlNhTHVi95KVwDnTaz5TY3
XTCluYdas+NsU2+P62qo4qFcLpQoHPIlNu5yV6n5Nv0Q4DjkGzOsCn20/I1SbQgSTXx20gZ3zl1Q
mHDQYCzLIMNk6+uCbArYSE+do/PdzO6wL/8Biy2BalAcdodKyGYoEawCxTzxr63eXh6rKX8wCjST
t4L0mZ0MfVDFuUJ9cnLQBtUTVscRdY0wwwt04HqRTxzJxFNkG58L2KSHErIfkHeyNKBlLpVHdoOm
JQLcODu5yG47s99OM+QSD/s6CDPUKyvBUCjzMY91n4LxuVXuNnXbAyPLSOuuUCNazY6cCrbPZg/l
abW4M5oVWstwl7oJPshq2mLh1mfHlXzTady2UPMw4EOuGJQwheZbLmlyHLvqc8wqjsls9fE7zUIj
Xgx/nW0bfnCuB1i3kvHry6Ne6cq3VSuxXxA67ahMqsgLogO0tl+zzHFvvWW8X7umC9dhfVGmEiLu
9KKM9eBjT0ZGqlZ8rMt3v01T17e0wiZR9NAniYmtzcagXBuGn+l42qLL7Q82Ix7xdb8WQLIInMKJ
oUjdsD67TfK5sxUn7OYepjUrqYACB+OQx017zDYXUezpviTvdULwMgkWW6GQJkHmOVs+5U2/f97d
8wBAG0xGhihyEc7GAhifT2fd5fcZa7SE7fnsbtN6MNfuoZ5Ri7G8KDGGDskn585uFGZEO4til/LF
mqZos/OSLRkUJe/zbKef4DkdEUo7ZLZ3Uk3crdx2voWdxqVOCf/sDhpDApBqToZdCP7lCXUBPlW3
+HVKaPDd585leqEgPA7anRPbXXGwnqk0HMtIOm1P0KYfbNCXg8JAQvydKecMdS3gjR75rfFQFvH2
cavs16QjP9mvy2XPNNAMYKW1IT3Tq5sf9zzIjUpGtp3Suzi3b7OtGm8Ha/ZHlTLdOoYXnXXfNhLX
uX5Tx46WHFrzp2dgIKNtxyZNh08pdbOIYTDmIv2+ohhMVs8DyoAApUMlumOxCjONSqXVuItxQCbV
bQPEGL4LqzrIJu9Mdeuf3vilyi3T7ynm8dUFZHSkYA/zpouGvlioONsH62HauPEKxBJstYBhuDBB
LwrkewazIO9b0rBwtYoJCzJdKO+hJMnYYn7veRADtC5eZojc/laipTCVdrC/OOr4ujUmdhCx+6Eh
erspqw2oVpieWIX3qiEheOx0hwhoKZ5zRfF8R8zalBd32K+rXpTzAzqw8kMnGeLAqIaXXTHUE0nx
O4eiSc587rC+OKrVn3qHY1O+WScEdy7xUn7DcrQJhpaZtC4S5BsdBqshG/Iz4ilUAXkfSb+uvlUS
CWbm9mWDaRg4A6zjeu/Kg9oNqKOp60qgM2zAevol7xVuj0mL/Zi8e6Bjj+p73XrZWZaH+ciK2mzi
i+vsmd9QiO/vHmMXUeCEdvZlNfjXi03hFoVjcZjRj/fmbLptURoNoMpTwoFzSIAGxHnyPA9Zf7wW
NbQAS/gPftH0R7In98xLa+g0xhYkjj1yR3KDlnX8RTcP9j49z+vs+fGwqHcg/XGaO8e5zpsA7ZMX
y+nasLaRwHQHvOBFzFWgV78tLj91PnDXxhGOiYLYQk6zpLoNjdfWcPILFnkYYKhoqOxI9IU9cLmm
YVWQW3hjU75hBnEbKnH64C1zwgy2cUmd+riX7XmM+8c0QzHV2jXc0nGsxdbx0A/jhVLJL8M0bhcN
scljXsel8FkglFicQJk7cPnJm8/lSOYIbaPA5s/0q9X2YGsk5YUaRnxiX0pilxMVsmOgr8geObvz
qiG7MpHnCfo6+Z7tU6jP8XDQcrc+rUXN7FauN9uE8sDGksOv9PmnNqCQRtlfE0LgB0RZSBCRXhFh
m0m4SagZQymbm8W4X34uRvttS+1j1xh36AuSHS5JwqWT8dK59XkqRjMw8zFqIV8wuLk4AWSQ0xrP
F8AhFKzjsODdo2sIycwTDotLuj9SSLwGZdXjce40kTWszwXVzMHaUgphjWYd9qtrsOrokKdWZ2oL
neJxaBjeLSV/2p3ZAjumRMYbCcEpJP+WqepDTbAiZkMyiRj7lKCBq92pfn1xfgjtP0tFNA3VLp4T
curuggpCiTRt9WNPPeVgzS05fde9YeWqPm/LxcpQ0Gvq/pg1wxux0iuRXr1Sydo05hRSNBCgj+qE
/TYNIUqG8MwS7dDoSXwYUd31UwVbF93uwlmIM3BbxxXJNZVlS+DgRpVsqigls++muEGeeYnfdntp
jqh4HCanNsI6r2x/GI7liMuSFlOTTvFKOjtHVzMqf8Ox41CV44Npdgdrn12GOGrr0AK/KXgAL72h
P0CMsKgNH79AHakOEF9eq2EhfaW0d8aO9WqFasTBsmpSZxNyW0yMH6ctv1NSb8J1C8pJQr23OsFE
MPr93LfGT6ixT3PHUGprdzCmWCICxSHv4oVloT4kw1HNnBGocLitbVE40BvolkJBnrf+Ns7ii1Ko
2cntjM8JBQiHbloa9GfQbWMO3VmFHZz5xtYf5oRYIlH1yKhX20963Ha3EdtTS3lD50AdCWXrYTbD
oajasOFGPppxHPQK9ryZ8j1fNHiSFsYhuDTiL2sQk7DY0cIJbsFRV5PIDEcW8+MGJYiM+WHoKNsk
qGU+11LtkBKI+QV1SUBRmDfXBdk5WCc+0+lP13Xu08E5guV6p6ZoVx9Zqa+ZqX/R1Hh88hzlUa1J
RZL/Az5H+Cb55GA5fCiyeDkmLNlxnjzr3aOJoojv7fPOwI8rXdJuB11tv2mFMAvMCu9oD0RZ+Y5H
uzlRrNkUz54z3yIY1J+byXxWPKjwbb+h7HPAsfQ5z43DsII0d1Pf4F+d3qhTVmCliYKW53aft80g
ib1hnZlk1ndlsD5B+eZv1188q8qDNO+Z9wijDA2GklaHy5JngdY22xFlpGAu7ajAFzeYBrJZqWVS
5KhRztt8HanTwx1YnY/68rpkaXPTMBRk6JRSPa4/CXvvUoXJZZJdVlF3y2zbIET4oA6uE8w7+cSp
CFZrLLDDxjuiyd/qJP2SY5x0i8DE3a6QB2a+XLWfntK/JlMcuaN6NPu9O4FaZgcdHq5eGVBqtekW
eyzUnXEwtlMqbjSu8TChsYuXPDOKyxSVDB/q4nUZN1SUl6ElX5/fO+ryY6p/6ovnBQ1V9wd1miAC
FrNvLYsVoqbir7aJ+RJuJsE+OseaNBEMnnw+DM29Yy/xx5j8TeqsfVToGGd1Gmm+yb1TszVk9aaE
lYLFluXCt48FVwxbbUzQW/ABleXpNqG1PNlBU463I/loxlQwqgH7HJI7z/rSORfX2L9U5LmVIvar
nMGlibW7ohr180jEY+daHsyLwjyauKKOqr2PRVySxKybsLK+0yzFPI3upjGeqp/b2fvUGzxp9vgZ
/VRc3W39bWkSduTcy2Z3u4jE5ETV5B3lW6GlJ3dVWz3PKkNUhnqkilaqn1T500qOGcNBYBk/L5On
EoU61mLb3dgBDY3thmOQqmJUumcvha4Oj1qKEFBeL99267QMeXtBK+HFNlb/bvTGp2xPn3coV/yj
DGAZTEbEA5pomPiv37tyO69+FEg2XpRszM+dsocQtpl2RKPZ7snmmTvJrTLRm6jT6vHkmvEHKC7+
VjnqJU5raDTIOx9h/T3MGYQh1GTwmDW1S6xVfIWNihzuJrpL6Z5GsLdTqmWMZMV0lotJl0zBsUww
7UlRYkU8sqOSbvlZGwOFjZrdh4mefhgc/fM09EnQwmgFVCd0mOcNJbLJeltgI6bW9H0pcTKg+uKA
0ndNVoc6DHXClrcqFwizWexyZSsDUweVfUz6N9tZL7ayA1hYWKC5mhXyS9ehVrmsmvXiQTyuh9RD
o0t5Uh2YhKq6fDBi505ZbGJISrEC1CsviO0BAmmYAcbqGf2M7TFWQPP7IZzVcnxUrO6Noag+JIaN
VF4VFUuJjOhyT00enpWK6vdFcq87N31mfloMtzjt2YQHRIpoQMut3bpVmHr67qvqa6YxtMMmRHqz
dIfD5uqPJQyWYHTar0wPN5qKyXsOt6PKqdnBg5sifWoWbbTeTn2reYFTuvfFaH/1Wv2l9arHrm3h
07Xz27R63WFpbrIGgyPT1qZT3sG/JBmhc9MzrOzoSh4I9bhp1Q+T199p24w/e+No4LPQumqthUM0
3Dubapytsn7alZCQ7ONsKcWpGUcFmHV+qYwUi3OhEo/FHK6s06XM4M53xhEDFWjTFm6JbrdTg1YW
5DCNe9PQb1HIRuZiNtto8QySjlM6Baozt5H+d2PUdRsZ4hS5jzTIQJ54ranxiJtoWStqJFzlra3Q
ZYMe8jBwK53kVtxVn4bK/Z7NoCbkl4eAgi+8TsXDYlOrF5mqi7fwMPguHlIR7HQjGiN17duo9hZQ
mcUNkNt4MUqV69u9iklPHERQeAsG02akEpelrPtyynbWfruj7QAh7BvnrSxZFKVkcxMD8cLitTH3
jyhi82GWi/ShaKoiafhR/t7W+KOQikov8hJls9Urv9v784zhFnA67L3kZjRy79glQa+vjbB2QVFt
Xm3n2Mf9XTLo+e5nAsxhtYlznftFPoy4iAXUp/RnCvsarpBfARfXv95dfDbl+ACkiVtNNx0fUip1
dZLf2HIm2P7yd5DbdepR9qxvj5Yxffdm/WZKgU8WDLdP1gSDM+2yirl2XbAoMAmnWI9RlMsVsRhL
lsj0xstCmd9JwYORdDhXKkcRuQnHaPdRhkz8XlyivPTeKF86ZiummGmIPDw7caQz4SSZ47mOm9B1
GH5TOAuszKeP4xCbx9XKhbFAVSXlYd0YcBXPq49d7T2SqaijeTPJOzfziRiMMaHyvPZMYSOwlFVF
W7UqJ8Me+sUn63mjIidwo/UTK7I1XUIP74ZITSBLjb2DZfW+odyTUo8Ryc/Zk561DHZDDBzFGDmw
5CJLQUNdGXS4lqat+oCLW3sWEYYcf4tUHyOvHlDMlH9hC+TfeUSjRUoGOaeRPdnIOw7pn587mpZQ
jzCnAVkBYHbV8vz+qMjnRTS6vTFgto7jb8PYRFPrZrDUxGDv8WKU0wYnaLN84s43YnjuSO7kkyG4
3/gFNhd023Bla60/q2TSo6q07l2QgiP1C3MkG1wsmtAaeeQdNNEjo+1c7nljdfwcdhFT75CAdzPa
jHuUDYTqLK4afyrjU7Hm2c3KxBZoI6se+TDKphX3s+ylECTOI6KISl/jcmZ5Gc7Und28N7u4Nd5g
ETDLalMDdb5djWiyP6k1PHz5P+ilW//6R0BzXF15U2aLpaCdfe/wib1lqbffDiayCxbaLadE3T+t
uuUEVlZhj+0ad2iiGnddhu2lom94FKafVYsl3Qrd+/2Y1isnK7fdi7M21m2Jjf0Br/XQbVkwVSAS
t4hIfN7LzD7JE1BgHG50NOrlMa1abgc7/rmYI2NGp5yom95OMO7REl6S2TxQojOfDB40CuTr6n42
DZTMveE8gIZqM4KpB6oa07vOAoOw1glBoEJ8q6YNQK+ewBZAcIXkhC4uWu3JcbXKPvsVgcZdurIs
VWY2FXP/7kEP7HJjuh0d82Ye6nNBsQjFgcAXtVbD3//ZTFp6a1MugxoXcceebsUl6/Mz4ntYfY2s
npdlQ9yGW1yD99Ppd3M/OQHq3dnBLMrbtOj289RRWYuvxXFkiXVwXOVrl2DsO+WgnE1148a12+A6
EndBu1ofVW9AI2KtXtsNtMdSy5ep25fQarkZkOd+y/oKmQhhA4t9/WmCdeSrt5nbovVlZ7c4jbU3
EwrIBx2968DWhpzlSZqQ1yTn7cNqrW6ujYNYxcFw0cqv41to1aLiyfsIcAvPhEKN8qbS0PbEw40Y
JJn9KWOqE2RPa9OpQRsUnVCIngn9R9F0+6yqZYWijFu+N44LyOlZBGeT8+e6OVmQWhCAEOU7NFui
RxC8NUgi9DrRyN71QDq0erTGNXQjMqa+PKCiZwrd2qqC63nyXeTJppZ9HsDXj52q2NEMnT3SYYXi
QC+62AEo583EDlWxlqhXfbn32vRL47y/qO6pE24QjPO12SBEW52oHkcVJTMxk4CTR0msuhFqccUR
O6Nzj7RXSUS4UQ+LBAN1l3M/fgdcMXkDPDkhxnhLjPHSxhPjtUbIVMD/wvCYGEqkMnFeWkbVZWPY
rBSzBJRfbN9JiuVGg19r5guCyRXBpBYvF8GK9kelaI4Wo8AB5v6blWJFbQ9fsrH8E3TFb+zxxWg6
Hi93pLR1eM6Q7wOm9b4shRv7pYEADE8VcCs6JnH6o2yRD1qdEtPApSX11of6UNkSw4yMonzVlrsc
xQWrAEmbqZANFL18W9WuCw1+srIf3jyHnLc7om1hPOfei7kBjGeWmcPK3j4xZesHxxt1f1tAupr+
yUF87kDFFsjJyDq7cioYQCeUCJ5Ttdx9wAzLZ3kUrk31pRxyVNghHtbGxCTLiGdBkRqGll/BAm6r
8w/uAKm1TEWGLX2eq9esml3GtQdjw8naVauHRlfUoK1iRCbFw96EqlmGjIPtRatX0KGOYGFPfS13
EGhFd/reFYzF3uapFxqAeokICXGBiPoNo/3pKC3JL+dsd/kHY0PXVkcWlZzK+J2ZYTm6+kOprBF5
/A9QYE5Lnr50Gzk2r3weSZxyY/HE2Id+qZ97BwHjOCswxGq4AxgpT56HaCtLB+r5caamKOdhBl2s
157fiHrhoW1AjEto1qGKu7rDoAix0tJFYXiLrFKhk9h/HsasD2ZD/7AzAPIEx2HPAtfXO+zA1V29
g0X9dUQRO8+6sOmqywrJUigYICtwcKr02NTdfdmQzVE+KHpLnSopb6/82MXBOCGIOsb1va15Bw1q
Xrp6P2anvu/inJTCnH2DuBGuUzi1xsyMhg61W/jFYITU80LF04wbxet9ZUuoD29Q8whAI4LJnU8a
kF+TKwfTa0PL1G8BAiEYuerdEs+naSH8NNSQLMQt8Dn1TPflT8T+zlSnfoqt/g31vzuXgvxiSW5w
Kfrc25Bu7dvYsX4gqVPAyD+A/z2t8MtZ3BSXbvXym02x18CyqbvfZ0OjbplG9mRDqYd+s7mMpVWa
v7a7Bk3QIWQrzD09QkL4oltxc8gFK3310pTMenqoxBBAzqHjGZ/UkzugXt6dPZfobd28PqIeY4jQ
d4HdL7eHwdmDrCHqXvTROxTrtPo5COO0mEI8lpF3SQrja0rscSjHjZGSWA0prekMVsGfOYKWRr1o
9BQ2d9puOU/n0KMHgKmvkgeZoXcR6oV9pHmsYzO7xg9YhIWygRD7cUBb6tiOQMeHTARzm2u0uz+s
39HAwCulYhHjiBXHPLdnN3a2U9qiFLZ5KC8h6UbgIw6uD/lQlRGIaxtpoqGqnAitUufRr4Ca/arD
51PPakpdeVbqVEdPG5XUg1PzDBdaD5HWVvnjSdAdYDn4c41dOUOw58+ptejgYMgrIONWk9G1lygR
TcWSJ1JfDRFvj7vy5NZ8k1oRU548qa9IGKR27ad63kcD8g0Ri7UBVXnRRQMEYlkfakUZh/BgEU7F
5Y9EbU+0aMkv9R49kgwyJ1gZGOwa081KUcRBnyqgeBGhGgMFjdidsZ65bteadVGXZDx52CiXh+vH
5+JCSOyR6WZswbCdpRAERLuDcOcpah/JfbInG0VHOJBHn/jIWyNCFee8OlQylPtXwxxGVq71Z1wu
sxvmAg0IDpCpgXIa1Y1BRdY0UeKcAQnPIllI+GvDLI6AArHAdBA93TKLJBDSfpFskp0HNlHWUw02
HMnGSoXek5KfR/kNh72pg5KQByQg1/0xUYCxtDw7Zq3xCc/zVgvXcsXRzmn6oO1VxulpVrgBiLVZ
e7HcyOwkHFDrFL8zO0skqKJl9J4kBe3/yHr/H7KeYwtzxf9M1vORveu//Wh+J+u9v+YXWY/axD/I
Cbsemv025TqCMv6LrKep3h9wvlQHCSDdMjyVT/pF1jM1GHnkf3il6gEdqMaVrGf/QaGejm4qDD/D
4U3+N2Q9LuNfuXpofYOek+JzXFLUAHX/oMaqsOrVGLW9m7JPK0KkqYuWoeyIpP7qve9rVx7IfMuw
kFhkX571/xxbY1IG/baBE4l3ub6f3JRNozGAghADzS/eB+Tp0RoblvIjSZYRIQTWWsWQshAehgGO
NL68vtyZiTFWNi00eMrj5El9naOCKHfLs0rx+uupv73d9ZzrYdlbFUQ6+mn5Ok+UFl4P/uNTF1Bl
hvu/r0L2/nHO+5Vh1AIA561YxIuz5Tm1NnzB+MkLlXK8tA4LsiGGZ1LvTDQqlYwqKvpi+pF7ZePY
w79sF6RVInkELhVMSItCCvFquauctSrSnmX/eqLclM31zPfTxQt/+4B/d/gf+5KaKruhsCE9YSnD
zHK5vpPsGR4CJ2rHikeAQisUG9QpRVc2SKj/6slNHduDnUmAtbfcngRnffcG6qTFT3b9F+WP94/N
Wv7/0GJ2arcdCGp2a+9+b4KDbeKmg3OUHqDokCZPBSwmb8KmoiC/11qQVHGi3Cd776+Tt7QOunLU
Ru1e3qeb3CcPV5p20xlpcZJbrCXQ88gwbP/ttbKLCfgHe3KWo9y63vxy8/1NxQXieoB5xP1i9kwe
mU6lo+zKJlu0+TKV32oxmuOvIwZ2MaYXoqG+nQWN6JmOC7iuGI2facYQOU2Z9mfZHbcRWhLiM0D/
dUDRISQKgYvJhqXXRLwKrKDFU3Z2XMx5xUGJnMmeWsQneFzqSQKCMbU1v1DB67bRN0ZY2vVXieDJ
xhbIo+xJaA8E+tcmACeqZa0bvmOTCekONJ3P75harKg8Um6WzidMTc4SMZOYWiKhtN+6RvZxtVi5
DTg9UpZdEvGkeVyhhSa6rkwcdOt8saoPeBVax85S7+TXYdLlI2TXtSYispLib7iAce7XuqNXiA4k
SNbn9jk3N08Nr5cPuR/coVNJgYt7V+JJEuqUm7KR8KfsEQ7fsWhyjxJdAmkXYNoOYEGBIDhvVZnj
cd+Gj/JXyBEje4dt5aepk7JBAQTrEkHb5mXEJTv6Tim+MjgMOX8BoEkmsFDUGYqgLaCtlkLlyd0x
lkWYBl+OfAD/eb8uDXkMfiDu0Iaif19elPxPTKVHDAT4UO6Sf9j1v4qPewuKWmK8CvmvrD63xN3H
981SXPOWQ5bqY5G8VXXijTi5JOLuY03w2Vu75LjgMoSFynzaBboqj8meqemhbpblmX+8jxQRpsme
t2J7Ta6FqLNLlSHUjOmHKyO8UQSURkEa5tCLrtxGr+9JExoU72j5bAAly66ENmXPHaqMmym5lako
TYCXxZis/DAi/pRAf9LD+7QXIlMLqqKqpEO0iUb2rpvuzrKJhclPuWuakq8uwHiYNhO3hMRiXRi4
RyPZ767wbApz5wQf8LwW7pfWLBnv//6ybm1OfNm/t1ElEeUcSgsX569v+P41ZUhtizi4HTX9gljS
FcCV3/IK4LZm20XmPB/xQY5PGUx2XzXnzJffXH5dB1FHvqps5Q50V33bWfSzBHCnFX3vSc/hAl/v
V3l3NMWAMI0NJ8oYxOR/zS54k3KqUkMjecRjLxsTmdyOKpij3iuMwGKNdG1waMt8x2KxL/+Vxu0W
EKX5Qy5WR4tYE5hi2pab1AaRSJDblmbCdN9nGOxyrp+Uro5ko7qoIikQCI5QXyA+zwaGbzrSK464
59FMYSnjFI2fVzPFY229RnJfXG+vDlqwRx0PqhvZ2GVBnq9RqR1MKzMwULk/TGL1t4oVnuw5bsJN
Whf9eumdJ40CHtZYro1+7T5EbVWt3A7wt4DCaeYV3pwAxcNE1Zi/C7E+kTf4+7bZjQDkHuLqaaIF
dtvzqMm/vxd/pGx26qjKQwdXCi84Ad7LZJBMWUlYHoce8kcN8MfYZMx4/Hzy5pa96+bIgj1s1GVC
sjc7ONuuRbJJEu2LNUOE2EXKRBVDp2ycjPH0uk9uNnvtQYkTR+Q58vB1U+4z8iQ96Zt9I7eQ8BPI
jXjr967c+9v7vHddQFZ7ZNyzt1k59kN3q4t1vFzB6/DEL+rwsdFtIQzoQHIS4sazkiR+Y3mkf+DP
B3rLfVaKUBLshChIq1kXmmLne1ceZ1B5iKudMu1SlIOKdM0i0jJ9onCVsit3yqYVh2VPIWpm0hC3
2/U1cnP+aKAe/P4m8pDcK99os0X6p4AleWgHuyU0EduZeJPrO6UxNnt6ZtUsK8WDJw83Mp6R3VSG
l+I1uejJzaJa+BOu2/LE6+b74UrGzfJM+aJSPjHX95TnXzffD//j0/LrayxI5qdxat+vQL7ut6t8
P/H9PZyuxxYndnUy1Ez6zSomvWFh0pPbsW5CW4/Jjch9spnE0evm7pKQkSfL3vW1cnPauzQqrYPc
MBOHiVV28czYAVXEWymmmG5l933v9X2uH8WMqPpJCSQrj8rPky/5dyf/9o7Xw/+4RPni395ffAu5
b80YKdzsjMb6L+hG4jdXJOcfmwa1iT6Ii8UqX+SrRda3E9mra2NiehTG1vZD7oJkxPTuidDseso/
NuWB/7gPzesCsi424/I8Q8YL/3iv90/5t8cn+M2ok3dCNklc8d9fVF673DfIQUp2r+fIw72RM3y9
7xRf9XqOpVFSMgPutYsBA7sTKvW/3l3+eIsy8pc72lIdlcJ+alt8QOcSO99GBnnI3t+lCZydQaT0
LBG0OTLkk9vX5n1nX2uxwKl1JiYRF16PU5XeRO9vKd9EbsvD7zvltrqVa6jV+Ny4CAykLhpQ7aIq
LGR7yuhLVNQRbxvDrgctcnshnGSRjQ47kUM1DcWCfiKmvdXclydtHQJn64bzbFKXM2m9ynjFs2SK
TOUkY8ldRJHYcfL93V4QZDW1QULLMyNvV81I9tKust57ZjY7J5b61K/8BdO942Y5/EAfJage3jS1
zz7KkjrjfyUjvhXFnSitS0IuiXEmYhKXO21lUPxZH0wKurVHXaTsSzVBDj9LXVgO43aaJ9eKVtFM
FB5fshFOVNKOUS7WKrJXwZOGL6ch4lOr0SiaxYn3aOgNLUwa67tE0WaxJLo2ch8OiWNgaAYFGZjL
UMfQLSE2gkqkoyaE5q9t+VqXv+y964aVnI5dMRPLBm7+fGkajPlEJClRSkvEVfKHkT3ZyANlC6A/
znHtS6zzvdHLlDype4zl2DjKkVmm6SXam8uu3Eul4P1mwqXYFlxQPcB81hoZ3zfpt/M/T9bEaC1f
Jo/IHsKprcGfQTnn+FtT/eumPCr3oQjTHBRvtRBM7+Yo9jbAxtys+X+hcMt91wOyt4qfylvRvaSQ
HyqA+H9l79rAEf/1n8t9chPip1gPiJfI7ffePn1M9206Fu+rBXFUHpA3jDxPAOajbWoo+jHlwsCr
I2LDOrpuKnKKTOVibxDHO6pdBQ3ur1PTDGJSrG6e/9tJpZGdsmwM05mlqkd50HBeBZPAFdQBj8wR
wZGGEABGXsjMCg3LxUFDbTaweZcNVZai5s2Fmo/tmJ/gqMlahQahTNIIpukGszq17wM4uvhMLtcx
rNLUNWypFDtMFPNFJTT+xWiWSGLmOPct0XVzkpSV67bsyXPk2XKzjaFb/B9Y+z+prEY/Sqhb/We0
9knUO/+X/61vkFP99jtm++ulv0Bbx/3D4q0cGwRWs2z9WmDtGn+gTe/aKJrIQmkNOZO/CqytP3Rk
eCxwVFyN4HeApA6/CqwFBowACogtOgRIXJn/G8xWx6j7X0FbdEgt9EdN1GUwJdWgPHH8N9+kKdOL
mgKkBrfbkbKZeHZus256rkzqz5z1S48HEeSkrvP7dZ6D1NSs23y7mXcqRicLxuaDU3nUaOHxce90
H2NHiQNv9/ZTgzqo0SRrYCKqHMZY6vZtf55V7y3PS4eht8gDm4I43zBJzWXZAMxrrzDO792qzJ+8
Qg3VvjY+oTXlBuTXlaO2T3GwYultbYVxGtUErkNCUXjZu/DHe8o/Bm3eQ1nUbNU4s+lN6R3b1Ts6
dWLdUI1xsKHaF7qmhRoXSn47bSBOtRhixxlJH6oZenQV4con3qlus7DYYIqie01Uutj3A+6ipLbL
J0crod7Phn3uiv2coa0YdJmGXw1kT6Nb3EuVUc2jp+snLwU+rNFSvlWs07T+N3vnsdy6tmXZX6kf
QAbMhuuSBK0oUpRXByEd6cB7j6/PAejmpd6p++JV9quDAEkQlEiYvdeac0wrOOSoOpZA+KtX5II9
1gp0eCGXeqiX4tat6Y5BlLT3Rpd+ltFABz2rh1WbYTqsIgATRGLT/J4oLiKoXuIsuGHS4z/VgB/C
MIAiFxQaiYX2TuWoArtlKoS7ah8lGPAlavh0p0zceUV/sItKOFkAVkwtxRrLNYWBHnGzq3pIP7DD
uE6S9cP72AL61B7xskARlTLFIQH9osmEsI4xPDEDnvDRbBdei4DENpKLWwc6bK9KnNDeJOTqMh6C
+ihAJpswRRq0wcYQ7/2oDm6pYfeObOePOOPqtdYMxYoMdURLsw7WdxiPuTduVXK3druFxb0I1SbR
6WOmPKf5WNzIpfnUg6pZajra2IHsk0sXYQbEzrUEqzLsDAy5S7th2j90OGOMOluOgas/uU29qFVX
26mldxEYqOCCkYFQ5D4wj/QsI8A+aEYB8lOFsYNvBjN7BEIV+PNdaWrRhS90JREPOHZV95BLdrys
bLmmIu8Tp9OGeMhy5txRlHVLKfK0tVd+kjhnI0wwzLOA87HINHILFEw5OI6RabXpndQiShS4S5al
2hrPIA62HbawbZrLmE/N+GQaMTXWPvc47vF9WMVwTHxTOlctgdOQ//w+uZDv6QRNfQ/uYdwPpU+o
i4e4hW67Dat0H0idvi1Mzbxz82qbqwm1XRzUjSjKm6CnO6iRk7PzR2UXAkd2sCETbAeYYsHItjrU
0nhHSS7ajnZUHIiBk7JxbwZyxQGU3Bt9favGwXCXee5n0lh4v01Z5ndNLZA+Tbr2C9tdhIkRoE3A
llkg/7cQC6ykPO22EiSIg+oeFOnNHOyHIiiJeHaxFxb6hh/K7xprNZC+KNk4BrCMQKZqKnsfldGj
nAhcA7Z9M8TpSZ4G+pbWnOBhxad0492apnHIjD489JCeiJ2QZQdRFAUZi7wXqaJg7OfdWs+yvdvn
zQaXje9UvVqeurFf2jVEOS31H0r1CekRcGvUGKmskAbqmQqaQpX4L8k84wB64BJkntEY//YrVDxm
iiYYeXPmQPw2wD8gqmjRF9kN4m+fRg0axBLBcJSlS8UobnsvMG+y2nY38TQFGAIcoE3dkMJkNZck
L7p9GBgEt3VDuuzg4zlSWMCqwtjM96NCkRHYTIoIX6nffFZGtPaokG0khM1bcJMp3vvyy2wGtDVd
pKxqSpFOF1rJeTW0kXXoSMeAbqCuAy1CFZBnAdZ1ij1AXLE0eNJ59OGekpneOr5m/Ra2+1RqdPly
BQllIBlikz0PxAnfDpbn8du6Ln93f+KrpXMzIPxOv/A6NY8l/i0m9rhibH0r4xwnlBe1JCa5HjB5
jStjVzKRwJanTlUVuV+1bdwTtGIB2UAWbg5fSMyR2hQmknfFH9d1VTwD0olgWpfGSmYbMqdfyghD
DI6xbFmI/hEeJRTEHkNUpZMCoAD07OT012ghv8gU5Jxp9ytRPBhDEQ6/MsS2OfghHdvYAYuAvD1W
NrRn8XVpEi7rAn0AUaGI+gnrHmAJRj7GjKGHWwx5ZxGM8DynIfGaP32L/GRXWJF5I4TUny3Flxbd
iLbBkJmQEXqQjlw4NOzmTk8eLJf5XixHkQxOJT2LwHscqj5AemFrEyUCh0f3ofcJDBDNQo8EsBF4
SfGqeuMHdi73Dmu+0Yv2Ug3NYoj0O0sWwdkLFGVl1y3WPiPUycrkn6hEcFdO+ZAMeEmBSzRv1SCh
TyNx1NyeSSUo37USefmSWRXa9simRFaTwikgR4xxUq9k+WgRt3oCZ0KUep7KWysNP2B+4K3Gs7IY
hSNxpdtksoVnrRj2HjaJ2wS727LG14R1MUycxECjaAI6QVgS6mAph5oSZOG4phi2diQiCF3Q6WvD
36p1oCyUNEgd8F6YGUlHqO1wB82PzEtjROml9xwlHGBxoXKBNSt7l+Vnw8DD1SfSNukLByPoyCRM
fA6m6R/HKcwW6zgXn/r3kFjKQ1pt5Sx5AcmUX+DQPlOY/ZXiH3DGmmMmIQ5Kz/TqhHUrlrRdSH/A
laS90pSvoMKKLUrMbkXNoV25ehguzco0NrY5JveKWkO4kCqc7T3OYcCuZ5d/QCst5Q4GjxOmUvCC
fjXsK3drqZjPocLhk0oxt2KEq5+jVtxbQX9XpYr/0kJfSvVCXeRhoz+gASGLy1qgSa2fMWJ/+qKF
hEMe860Z4HS2GcEsofvJ2wip8ipCJXYvJkYJWtJ6Vchc8wCCJ8vQr9yX3hje1KGub0mjFSs7vDE8
Vby3socyyezcQ20ot1YRyAffJ4GKKbn5rvvWC1Trd59m4E4WiXhIG2zgmRebN345iofWLJ+pR3C+
gNNdg8fyLrqBqqrE1Lgdh1hx6gCyfG720b7R+4uYyi9aW6YrdZTyreFtvZFM8ELCr6QbZXhPVlGz
aS1iNtxG009hx/ehi8xY26XqbzVQaHnUid+ZF3JpjG86dfjyLfnG9E0MO9ieFuC91iNolU3nRwN0
fUKIiNBGjq+MnPlNfWMQ0ZuUHercfG+jDXuwaw5iWEjtrx6vZ24Ul8Biwle4coUm3XXiLLvnq5LR
mQb5rqm1Zm24Y3KjxSXaxAJzK77nZVhYDT+KvspKpVjpfeA/GOF5Gme1ybhWYxdVto/Ayk6KR+69
a6P0op1ZkEfYyPqlyauz2u3crLTeLBexbaWMNkZa9Hs+tfBjwHCVazWtu3gUSxG4X+oUOyImZkSe
aiP+ZL6oqAS6G2EGwliemJx22u+w6vSVX0MJTVL5bCH9I3ladBAwCH58dVXQ/rLvWksMAtzg0IpF
I/lOGuAbw8ueelzYq9TL4VFI+MmrBON2D6Xl1T2nWnB0za7/8jAL+cIfX4dKuwfO/lERC3tJtXY3
iObI9YgriAXtIMa/ZnRWcFI4LHHedPXG6F70SZqa6IxKsyWdtGxUyi+35nc0q8A4Wa04jH4iObL0
W3MbGOsWFOZQDrMlEsIO6oRBO9CcWEKS6BYxUrJlOrrB2RBg9wPpyWoEraPOX3VWLp8yqNM7pYs+
cyuKVlWnDNvM7Z+LrKLkJg1LG5D0a9SWR5eYH+K4SHzRy37RB+IJOWW9NGX1d5dM6ZOpVa/MSdCl
BVG6ZprwiR2WWoIK7K4icBZGTrJQ1eBp7k4z9YDIlLXJSp/eM79xbuP7IqHEn7AtI/T7vJOwDMFs
WjDHCuORCFj/KZUzaoFt/4m2vYFbleVcA2lfdZb7ZMiSjOECwedsc5kXXJ93vpzfSbWKrjMeQ6QT
+P854tQQMJ/SthsGYMdebTzCRml6zLaZedFNTWWS7F+VDJSvCLDEaLJuc27Qdh5KpzWoYESeYS/j
Vk2Wo4cjMx08TCxm/T8dWLcLU6BBMOwgsT8rwxitm7q4lSoT6KiOi8qPyDgIVGpFXdUcPJNULt0X
kO113P+a3AyIfuKB8kiTOlrSTcNm46MueryaTWgu7XgMFq1bP5B0Ha7IXmVON3prmPoITQeznZzD
dwXBcWukSdARk8tYmJesbRzT/zCiNrqpP/3W9pg/hKdEb/RlDQ8LU2F1yPrY27mSLm7IgBsAKG+w
t9k7Lxf+UYElsE4juE9wrU+WKePah3yO1xL2P8qpI8CQpwzk/6KPRHDBl7dRCmPZNjYDZD8KL0pi
bnK9+LJlX76XQgSsHUIhJ04hF0VuOKyCsX2VsIqCJYDMEnnWS6oGBdrjTmxsHWEqp2RFS2UfEntS
d1p9P4YgGSTPeg37bDuUrb+VU1wLsfmKzHlT58oNfrAPX7dTUiTFs1QefWKVCrL/Fm6BM1QNuWm1
7ngCefBa42se5Wohd7HH9EPSwFxh6J2ubL6MVBt2DxOTQ5SGdGFv40DHMJ8dilhdCV0eNsRGbUq/
bbdpb3dbDCybarBcWv7AQ5JRZ7jLHHBRRigoGhrLsW9Ia0rDJ2Eg8nf1mzbpBMWx4r0lxQLVjH6R
KnABtpzLju4m0SHwn6LOejd67cy5e06b6NnFKru3SaFQevlWGHgEGNjPO8rGXtkWoJYLF9lnlXPj
II3OcWUc5+b4rHqJenAzzmO/hE9dtDRbyROMlvp0+DW0ypgFUT7w7fjg2mDYXGrtWZIMmyHRtlS+
DYC5dryJIunUdiB09FTs7CEpHHPSO3sq/1PVmuMCcE67ggtTrfAv0ROO7oJGY4yTMIhMXDVYtSXT
EUfrRhcX42kOQfHgNg2nvA+VXT6Vr5vC8w6l7uHPrz+lhklvaZvoeptGYhJY3lr9ANc8MvsVLjJS
16YvMpGUhlmP9cDMSt8LrdDRioz63gYKsdHZX56jfhWeHi9lBWg1jgTyrpruXozJa2zUJxXd0rLp
ugFTKeMoxjIPSpEl29RGtSRTsl+4vveL0VDJuN7Dc+PrG9i0j13vTggR6ZKSraM0F9i4kRPVXbRo
zcTBoHIrj/XoeEQKLbm9PskGHnnJ8I907D4TC4k7llyxluSNJDNWVsmmZH6A3s4UERKNpt+IiUQg
y+6jiaOdLsjw1aWvVdEn96r6ZYz2EwhOb63CqOrawqMerSFMwNy6if1TMqCgVRE1rHopQz1VAQPr
lUNo1h/kGW9TnyHTqJqbWrXOsD3fkPZWaaPv6C+81tQA95lFcvUwgmtt4HGhOB+xnGHQ17CnKO82
FQnodPWmrgbd8SLmNuVQwJFRv2g428fbZrDtN5VKmVUtC5I81h2VMc/yDkZFNdquBqiBar3OdJJA
fWCtK68uFk2kdae69/1lQJLbWnetTR8k4Y3KUH9Zl5XnyDEq37aiqyocPeHHGLAnD7ry2fX0MeNy
mgNQGeG4NA6uBFgkCK3WyTSlOHVsBUroUc7r0BkNqA+JPq7QcegIDVv4AIjXHUl4/smsEgiF4KdJ
lFeblYtzE55Fpi2lYKgWNjPggsN6W9Lvysf4HKVYO/rsq2CuC0jM2wYmFAwJxl/+SJF+0+GzSPzy
yZZg3ZKIdwbhWDlV8Kb6Ek0xPUazPEYbPTEf/ZoLWkYpZFRvOa/X4ZDvkz75ymsOB1UrDsIthqVe
AlqT2p7zCmiBOqxGKvJ0+tN3GXtkURj3xZTn7cckp7igxVQBrVEXzTuG120LCnNha4D6uJcsEqZx
pqE79BGPpqlzX8gYs6DbxpVGUNGnFfqf1A1tH1uDlzROpGn8QOVLZESvnTHJenei5JdTAAkJE/OM
q98BqaHM2sbvma8c235i/OGIjF3Adr60M2t368npp1UWO6wrqQNjZu8C0ZJDP0VdBF4vkY122dby
TtRufsOk6iCH0jnP3AXVnpNXkoTR5veWn0/AOnsdMr5hcHThHKm9/A4+5ZehJiHDSuPZa/vbDDWh
oEQB/uVCgWkfqNIHVEsDSY1YE3qzl8ngZggwscO9rSs7lVIktEwprWpCO5e1UdEj4orbCp9R6zOo
w19jJ77wGz8mwnBGoDyh1T1VrrG10/5X4EbFSimHoxRoH1Jf3I9dQrBU8NnKysUcu5Vst7sR6HQb
K5AIMupHOmDCBokj0id5YXf9p4Igy1VrTh9+ByYqtwJtDuwjbWdPbDXdUx41YOgDIcZgbTmfoM/n
9WtW6A8ds4AuC9fxxNTMom3ViqUG4nP0kShhKfDxJvHPbhGEkk0ZaT4Hdw5CTpK1T8u3V1RH0f+Y
AQaROn7SjYy/0a0uJrMQuS14yZKKVaxWK0Q5H5SBz/5OJJ+Yp4nELI9aCa9TJqloMRLps4zFcMzq
4qNWxYFu/Q4oJWWVPn0iJALOtGJXi4hxWS1T98zir0HsUgK3sfhOsxsrwUu3AVr/WbrdKzk7yK0V
xo9ZajlGnp6KMT9I2jnG3iUVTyn/exbVZ5tjCi9iUgSEitULjI38sJFLxp9LKjcBU7VGHVcF6qtX
geYYdMIWvcDtBG2vQvXM2NrXpXvsIzLEU/EUaY9RZO3JP9wVGW8fqUHXqaRQDO1/5yJiGhXBspCw
aCbW+OpbCSwbVxt3WghvABQHP6j/G4vuba2bA6envSNcylFrsIqan2KUyr4G6mBGmjuYHwnOayyC
Y5pLMSYCpdvCp8axxKYyOIAd+UWaS2X38TK2WndX23DN0H0zK48BVLmpIwXBKaFly8km850EMOMk
Lr0knmDDTLtN2coaQti2XI5u/4Fs7i0t8MgF/sEkvXfJLDxe4p+FVINKi+LpIaY14W/RYrWgU2gF
F663wlgYbKSSspTIOeukRl2qctigV+aOZ1XMMUu/yZCGN5Sq3IwgKE4rNS6sVZAU1GQVfVmZudgJ
/AGLHvCFl8ORltLw3fC9btfLIBQTUIcSh/5C79GCW4jlJpmQgbd4o/XWYlQliYJ5QoHf3CeBxRho
6kC2+qOH4o9AUENX3tP4VzHFoFo+HYISQ6DqyuGhGhRYWqbe7UKyPWBoyDGX63KtNFDJiRZnjKFQ
l9SE46eMtNI21NakUl3mICuIw/XOKyh+FkHLTN2THB9qJ9T2fFvizL3VT2STybkmlt2YWdzlBoaN
vrJWSe5bdW37MKiyTVraZcy1gq+BkoRs2r7jk9sepXSiMaWhNc2QQuVRv+G+KLZq30grUUfVytbJ
otbc9GmgCgdckLhepEB+GDxHpOks9I5oHS5atlJMqkv7LBfiQcFSvFAtPzgapa8uAi/W6Orrl7wK
CVnzBdOWqP0ofe+hNvAKisrjuuNRV83UyQFY3Vu4Jbka2ObKXE24RyaTu3rAamdRAVqEOXeInEL9
uhw5OzF+kOchZMYiOKxh+1ZrXWG0NgAFqzkObkp4Qw6q0G1Up4xRLOs3ec3JMuVaRfpTSiyIsfWL
bHCC8LkkP+8soMIoJYdhnRKai77RkZOp2Y3S25afGOCCMM3NCLW1XzACiX81mUSMiPoIfavYRTaT
MN1OtJPsjW+Vnhgc11p22/rlmtTAR4JSq7Wmu/ESOTWTvC5fSYn7njdjTAGQaDKklAjYhnijxuw2
aplvF+0T1f4GSNpXWA1I+5PPrp4wRviPRsl4FUZ6ItvCMbJ8U7QaDr52fEkrgtoNO73vTf4o+c4y
M648VPVLvWM8/KaaHfYyShi20slOrlNQ8IiGlsDhrZlVFOQ1J3mPMbHp+Ko9XOblQLzyFBqHsHCL
ZmarwJIAK4fBsR7IXXGXVXnvUtIJei7caLrNhQwOIYEVJLnmfaW5J4YFlP6nTClsIwAytJXJOW5X
KvGaI+wlO6KgQB/iMpQiWuFvhuEnx+RUI+wT3u9k+NSHEpeDq4Jpou2HFOgCX0mxiX3yxCYZwts8
Kd/KruaIjV91hrtG398ERPBR/13mEsQp3TBh42rtOZrmBmiCGM4c6+TZICqOpEyDMZdcfI2QBmw/
YZZCuUvbRHJzp/bdM91FJ6k0aB0mGIrm98hX0uriy+rjciXn7KXz8BtDYtTeSf2A70vKmLLqPfsu
G0D9Kmq+NO3uRpUNuq9u7SStcUdobD1WYFy9yDEND1JB9VaZkQOX/YlRnlgHjXWLTvgoGSFIHmat
C1mJH9qmfsHeup/2VerRMc3EgRHrpgZPhyGVjgWTrX6PpZWxVbdxg/TgJafCTF9sdTh3snGxibWr
3Ym9+6Kq5g2/JDbOlTqkwBDcVQVTSgRcfbQpGGejcolc9IxMykx3Yi5SZT3NT+QRNvjIVCcfjlrO
pTJIlHtrGB/gRLz0FDoAnKx6KF6JkR+0LnuMxQPf2oqzdBfIpdPQDyl7+6R3zWn6vRqJgm4SnvjI
W5kM68y4Q7341uVUtcawbRdGw1y77xYJGBbACVu367baEED8jUtuLQl3RkFtPddKGFZDcUfa5nNh
lXzdFXcA9aIa1kKq9UVojGcjLJ1Sy9a0s19DXcPFHxZ3lX1H9sttMfi70hrWICo3KcNifPD6E+EU
a0Mn57ZJj0XZaIs8kh56sLt8c3dhSKVKIgEBLlAZbuI4fOql/pOuIqbTql7mtXfWmugiW/A58rjd
9nV5EDF9g4rEUD9yxSJvxalQvXXY+J9ZTMPVL3KLMtkTtWdiC5WyXZgqvnNDhld664o3CluHeGjV
FX5qx27DrWx7mxRxecYsORnJy02pQ509A7Ilx4ikkCcglA1x5juo6Q9qyMAb082Ihiyq8q3rSms9
gvRt0HXJgbnkPV0lBY41bJBYb+5disC1xJzWBrFI/NSCi+INuGoHGv/9dODXUviexVQ9uKdl7W03
ZMsWjU6pmS+wLQ+lZN/Gke5UtfVIo/2lAwYNipu8GTB+RiE/K52lL+QBshQMsz6p7gZO+YUCJxiM
cSctOyUlWcy9KWAMqDIBOpUSETj1oFJ9yBm/ZIl62wfBbRrm77SvX6ve2iphDSNKTTZm9yuFapbS
9hQSPjkGLhJXVKuWPkal+mwS8Tio1mM1eawoRnymtfEwRIZDFNbOqIsn+phvI2PFxn2TdfdOjNXv
qPAf0zRaR3p0R8951yXjBP6kduWt7TQ8yS1snOLB8JsVTap1YMcfqkwf2NDuUw80nN78ogyzHWsi
lKL3UpIvZVy9Jpz1Uprf4Ih7UfPutasB1noCFXZkbiO41CMtWJJMKW+q0CEibkAJZIDE3vtmuOIe
s7MM71HVlDNWJGJerU/+1kVBfrBflURzPcp00gzun4WSnMP+gf7SlztYt4Wn3lZx9BbnNOPMcBv7
3k0w9reWgeZESo+jJg6A1L6CNkJv3BLn07xonFQGMkNjAGsa0DON5Lu4Cl7TRAWloFLPY4LbcDHh
BHvWJR1GNyRRio25WZBAnt/6pr3VWpopct2dtDE/dWqJ/Vm7lRKF8jP3S8vDZhfdYAd4oLh0X3JP
WYx0RDIlXnjD6NQZhzZXT12R4W1xeibqucmZP11SvQNqBbqNUqTR1AcD+wjzs9KJ9/JonqB9FFzA
Ifrb6eDjEbe2rpqcXe+suOXazzE1B9SvuM5IlEqqkrRcMJolvhc3Acs6uIQOliXYsJNo4y0A5wdF
WDCQB5JBdA1jQ+HUck6Q5+A05r0WQtccNMQJVPg9KK1QLzdJTwnIHO5h4fIRXUMlrTyNrYBQoZ5t
qfjQen/rlWQvJeONSxe1GkeoCNVb0gQX8j0w6sOhN81nUuoRIe56vf+VSTmdFEW9ravo4sLX6h87
pXjvmnVbVjddVb34Yng1G5B+kf3kW5xyCP1iDNi/BjU4CqrgtEU2uZzRxVQZTmE52/W1ugokbxuZ
ZkJrjM4GuhhSRw6dTS0uoRkdZcfQHzduxBiJK4Zj4NkeuzxZmBCtIJD6qtMooJsYZi1Tca/ATFi1
pvJId+top+oCdcCeOc42EPGTAJ5Jz9dj7+NBpvyQa9U2VUoOPwpPujgz5v0aeN1VLMe2h3WvnIyC
uJMYApB214/BM1rge0PX1xMEnu4A5XJYixChGUOSsOdToNZtx1DE7+lzo8G4kzX74Bf+0SdDZFFO
0X/TB0LJuzcTHTepb9/0XnMhQg5WDEeKHzyqibqu2+zJxNs4HnUFY4mLl4zSdLuJdesAVbRaThv1
SfHcmB7TveBLrfwaKoXxkKn5XeOvzYlTsoqz9N5CUiKacRUl9odKyhGjWv0ijyN3cns1MoGD7glG
XPTo+Y3xSRtBwOnVOgcCWgXY7gVFEamkyM1gh6h7lQIz4PNjp2CxjQCed323Lc32ZLsGZUIBEbYC
kWQeB0/bkR+zCUdtJ17ahiL28NDCKu6DYWtZzUkEr95Uyuyyr7ADxEZtwEjpgWKFNTzzo7AfadFs
PTf+coV1dPFZLAdjwjpX76NrXNwkdLrGJzWdCk6jAdSilSMRiz6MXCJzYsUp4S2bwXxL6aaRU0j4
bQzVLCLlBw2XcEbuWkszNaUVwdnWMoR/zzUIGmUHJUVoVAD6RH2dLpkevHQjgVlL94fc7+pkWPAO
7FBGIJttbZXLI6qJoz7425rxxD6VvmPI/r9X/z949bmbTOHF/17+efvV/Z/jVx/8+he7/l9v+0v6
Sbnvv2R0PLpmYzk2aEH9q19fJ34YR74gkNi4+vU1c3oTgkze9VeCzt/aT+W/0G+CwdSoqMoql9//
jfaT6eO/Sj9l25aRa1o6CWIk/ejiD+kn0I947Ji+3FQo3cCY0W9C2DxuKErfhJaBU23mXPiqDYHZ
sCvIsUieJCZ5nPmkPBW+/ktQCHU0/SbrMJxWRMt8LzRiFfYu3HxHSoa3ZPJWaZOhyk5BHvIprKaW
3ZIsMa02k+1qXpsXkekWyOYQi31bJSYDC1P+c0EA4DqcPMbzQqkq/Ljzam6bKemcn9ZkFrMnH9q8
MP9emx82iFycQZEmqs9kUJu05CnXk32mTFrxebUeBSGniTkw+kNg3kzWqVlEfn04rzHVXPrugPxz
Mh5600KblPjXhd4If9MI/RBNcDtEdH8tgulhJ+nSegyqm/n53NV7woXBE3xLxNuZz2LMPss2yy6E
UJckwk0eVdHic/leNRvEAFF/0fOSRunMOimoNu3nxfyQ1B/wonD5SsmCD+0Fab0YK/qfgy6F/cG0
slVMX5+qm4tgsf2E/nqWGq7fxghxvLKTI7zTUxnK3hqg2cZCWoddNUop9gX1Ju7bB1DtaIZLeatY
yUMDtniR++Vtp0T6ZjALR85D74zusmB2MGJ7POBZLA9N4mWbVlHe3YhZoiYFTtmhrdVolS0kMG8O
GF/8DhRI4irbeZM5e/5tQqN4jMea2IJjqoqn+ffzxjFYRxUhzvVZZJ2xUozJK9dNTBhXDGS1yMZX
naWVY7hBg18YU8i8Zv+9dn1Oyzsx2Wr/ZZvrw+v75udkG3EJY+vWgR+eb6/b/Yfd/PnyvFuYs1Rp
59Xv16NDOeK4uX6mPv9x18fXz/vfP1fmmEFBDRItMX0r8yIpUR1cH16fIwFo3KCvXGcmIzE2n7+6
H1/B9fEfL88P+zScmMwYb+aHkJDyTVm5P8AMV7TFvPZN4/gDh/EN55jpDfMr3xtd30lQ7maoGX34
Kl2V+fnri9eH1+euIIhv0sZ1m+snX7e5PpfW1MangeQPIsc/bXfdn+QBqCwjmwwNLibXxXWf83PX
/+26SVSpp9IwBo7wCWNCW/IxIx+A0TyGPSljkVdZSdAZsvB9qUoNNL8/VtXJTMjo9BQ2CrVUo6gQ
1iuesjQmE+y8j+ve/ng47ysyJ5Dr/IrNyQYMYPrwgQo/KQnx9+f90/vm577fPO9n/kO+93B9PK/N
W/7xXJb06i6CdbjrJhNU7r4JpyO6c18b2ASZevbkJk2Pg9jAkv/nqj5g0cehid/mz5fyZptg+6kn
Z1Aw+4WGlBlVMPmDquma/63GmW8JPzb6wZGQpxvHddP5YTO5kxBc3s5EhhlxcHW0V7PtSZHK5p/I
Dfpsib+SHOY3Xx9ed0Ng8V+wB39S3DDN0Jfj9O0kk2trXpsXema3S9Dg6fLHC3Wlr4IIM+FMGOAK
Xe+vi396riaRHL/dYnbJ9/N9cPp2ZoLp/Fw0O9bmVzyl3+aiVTZEtmFWCxi8gypDToRcE9IZb/ux
8ffq/Kz0bYXDFBdO7ji04aicpwXKf/762UXnAzSYAQbzIphsiPPazDdQZjNejisPe8puxivMCxUq
PEb7ULWciczQT1+VNnn88kku4cn4/vrJAUgfZYqJ4eI0i66u7JR5bX7Ox1AopyDjwauM+34yGrbT
IoXttUmxIlaTO3FmqsxrkEcXMMfy3TDpKmZxBVX8gWgZY+/LSUdzrKXQ4YnxMvMvZhLG/JvPv+8w
/cg/QBnNfOxQxEz28WGcrZbIvck3mPyXbj0hzOZvYv5imLBshZKaG3eyctqTqXNe8/Xyr7XBaDIn
akCUJkk6gEycjKHqjGuYQbYzY0T1M6zxk4PUGvCSqphK9dleOgMW9MlzWk7uU302otqTJzUgpg+j
B1JmaMg4ccYAvXDSSE4widl7i56wisXV6qXOmRHKYh69zTSV+fHMQ/l+8opY/sFdydVYXWpZDzrt
ymGZX/+x0byT+XGMmXOtqvXxe5cjI8Mp4r6iy6DdW5Pvt58twPLkOr4iinukYu7kGVaSLaGt+k6d
Xp8X2jTymteq2XY8P57fed3mm6fwx+bXbcrJ56yOsvvNVpkBK+PswJ5XOcqY0V9pw3++PtCEJ7nE
CgFUcL2fX74u/h+emzf5/pT5fW7QfXo2SNHrXua167/aTl5yiKH2cv6n5m/r+u/+8XD+RyPww+Nd
Pd2FrgtlugldH3rTHQTHBLPiGuxJ2RscsNOthfRW7mbXDec14Kfc167vub78vdsg1tLtH08iDGV3
f3zsvM2/fc5gDL/UYm1t4CxbqJBd9vMCcj+7+nN1fkwz+6+N/ny50iey/L9//cdO/9z0x+Pv1R/7
xtPCWYfA63vX/9fr86Yjse+7Svn88Rn/vPrPn3T9o6NBeRjsHMbJ9GX82Md1kx+7mDf68/H85I+3
f7/+Y1dofkXFFAydo/pjEf/9MMlCRxTgPeYtrs9f32AK2Z30RG/Xp1xRq3tVjxOiwqbV+ZUmtpTv
tWyYnOrBBkpTCSWJRT/xP8dpEZHXAhdiWp2fnF+O6wkudN1yXvNjYuKxHBWkmv/9stFMk+X59R+7
m4kkapeDDJtX59e/P2l+HJbjw0hDel01ja0417fPaz/2ef2T5r3PL/NzXySCMtYKhHji8NSn+Vy5
nhHzQ3rBSrr9Pi+MNkQyed1KTnJz5QaAebidwjVpS6bD/jwC6qaxznVhpRQe7bSR8YYWgluZreDM
z7CZzwvo3UDG5lWUWToyjukl+6ucSCe9PdGD4umcQX3GbHgavl0fJv06DPfErKQbjETVvrL8N8Y+
VBAGTUIb0SD2EJ8uN/I4K8jEyrDBKfdeAlsna9oXE7XkIUChsK4V8eZT80X4zWFLAPVbZh/sWkuc
2TM+T9+vi3mGPwY45YRHOUH6b/bOpLltJO3Wf+WL3qMCcwKLb0OAM0VrtCVvEJItYZ4SM379fQBV
t911b3RH33UvCkFSJYskEonM9z3nOV2REL2j+4RksMCNSF+wDW7mGB28tIaiq6jdfjDtp2whIdHt
acBxqSqLMAaMJvNs69idNytkW8n0y6+961qKWHex+WgN29qGR0TsmHZaq1D/Ldj9m4KdoFT2r+p1
XlkU7z/a+Ef3TwHan7/2Z71OaH8Ix1U1W+iGveA1qQD+ydcUxh9Ct3ArGsIxNeHalNL+ztfEkE39
zADVaUL3NjBk/71eZ6p/kIMNr86wLKHpjqv9R/U68Re+pukQqOPqqm46mrAg4v+lXmdBRnJt4nQR
UKrEIAah14X1xYwFfkLoSp7Vts+t8pFK495R+2RTlXO7LUha8ZBUN5vCyUw6pA3dDqf4VpXmF7V1
Hp3eSU9hUQXnvv4Yu+zSOwjthWJfmQ/YuMfkS7O0E7hXPS5A6uYhfVjRB4TlwQUviNvxCjuQLMue
Yrcjalabr5jc7ioXczc5fK/NmD4JV7/LcJ9v1HC4gRxHH+V2EW0PJODhFdIWN1+o8SZlnl+GAai4
9ppoRUV0Kams41PgzGS1xuadO90TOPAoUXsoM4xuoGqRtNEsJW/d4H5pkAkPMriMLVsOVV5TjTgB
+O3zpgM06VW9fJ6j6jEKyvs+qF8aOiwTEIZGbTuiW8VX04huO5F+kCAKC8yqFos1PqLW2OAzBjxm
63d2ZSE80aBM8T1hdGjoLspns9xWpDIYub4PEEvgULu2LiIgzYRsZl57NyH0j5gZDVxyOjeqHxY/
DTKupXTQDvC1BQ0YLoNfSQILIYYboPTJjY3I0q1hTzd6SqfaZuImuuBATZm1dl57iJQa/MYYKdCt
HlT6wcT6IqW1nW2lOkdztL8Hov0RSH4v7jEwZ4nilQMTZZETzR3oDQ7uZaQsSjd7/q7ZM85MWRFT
R/BPOuKAqGmX9ql5Nwvg7xXBzMs/nJhUDdezHTTKT7MiHJ3vocoMMDWj8y3pIEg3CW48mJl3TQgC
FqIi2VdevIRzp1VhHa0B2gW9sMZEghk3w7UrlrAX8pC6Nb23sjnxc/gEOQ63pcD9C6P8ozFQ3GS4
z8s4vMaCocN/+9ZpMD+IRvPaUnyTrdOf3Sz8EXBzIQ7FfUwEXrI4vAkRFDUZKdVRN6DGwaEXEVy0
M7FageWg9tlrP3T5QyOE7p6Wla9lLr3jrlLRG/q1awceGhVzVtOdFCI+oEgZHInyHbetP1ji2Acg
18lqXi8WTAGjx41hO9cajk71oxK96muTcZf3XDNSxeQ8ht/iObumMeeXPlWuWnd9LNEEauFd3RZU
NsEf+CYSv6Qu+JjVLkzMyKNXOx4XzH8feKCLyC0s9Hu3xaYd3kNpaz3VFVedZHss7dmmy1zcUltE
iveVbkAamrBZqR/E1o2IAZcLr06PWQRsLres6zilH6NLZJ6OwIzOYfnNGg4RxpnATLkSUDWwbGeM
jpteI2rZpMk3MERET6ZgDqkWW6dcNKzhs1Y2jt+WSJLVuiECspHPQ2JrG+UIiZfch4xLjF6CIAVg
X1f5JTAYDrHxKNhQYlhKD6E2n+b0LYUGSdy6p9d81x3vgvLVhyk1n26AOcePNPUxqmq3BHhUyB25
aGQPsyXKiVUo8yP+X6hKOdZFAyFSFvFz20neVl8vcyMegDp4LmQ0HWjsH4UpHnVpKJ5DQCQ/KRDo
xe4Gyy9JsTbzqUH2rRcuoWHWkG1d0TyLlL9rC3S8zLX7qJkuDrNnagvSzatbQAWc2MbRdnVOeGaV
5m8KExltv/pISDO/BEDDKyMPZbC1rcIa2bmKGEclrFNm2n2HLY4UwpqqVZNUHgqKZDPIifBBfblm
u4r0slhcx4TJkv79q166HzjfU9qFGTF09YiYd9qQdBjsS1M5Ewwy7tvQuE2j+SQjQ98aNR/Ijb42
DdNRKsolCcK4xFi0+Dxl49cNGUNua+6ghBTcDNIbgy9iY+XOTUj6e4zYxY2NB8Vk699i43Rmk7IK
Whg1ST+MMg+8SCnKHaT466BwBnvTarwitAmXLQqBh8F5UjvrUOKM9jRrU9+oi/Gy7LC4qDmqLpfU
WB6xDwWCuw1Jit4PAUHyY9pve40OK/Z1sgpM95ae3s40vij5IqkOioteBT9SHbGJpqV+VCXEBGYP
xsDZSq3nocU2Not03pWVdPf1VL1VKY6torEee26+GKyJeAEeSYCMjsfNFM06l4SNfjfhUfJDt70n
luOBbsFPkgGepE10mdO2TBZ2eCvSn+soH91Dm6JyTZA7tTYrR3QreTMtipHyS2zEO1IQmW7BWhxr
HN3Q9hkuxInFrCF5o+QzBR74FZrleE+9xIrfjL76Mk7tK4rFD6yB9Lk75OsMA03LfpKtQoSb0brI
OfM9EBdrS/jzMWjU3nNc6jaZij8ycWuCjojFGq19zWw/Bd1RCeMJ5bx9nQdxMyxVqkRlBqZW5dVR
sMVttWVxxH1qVt9VsgedGclclE13s5FPm7moX+IO00sVcjNSNFKYjREFi8CuS36DlNycMgx+SJPn
giQ5keSvhDl/k5V60uZiE4/cJ2ksVar6bplY751g/N4CI0EsmYXYTF9N08TbUF2s4SVqy8yX0mpw
4SPPlGML8tpmsnFT++iiMwLJ1BY7jdCgMI9VH2U9MuWQSSrUWrIvmHwGoTw2/cxU4aDwDzr9ru8k
fptx3KGkpVg3Yrkj1g+VqIHImYzZmspTHZKMGPR8iKHTmJMjgqYnFBKZdjVoPeSZ2u5ykRkIebgd
cvEYCL3kc7asvqBWb0ZF2/cxE6ISKo/z1D6P6ZyeRvJAvUIy2VrmHRRjP9bUaIfTCvCCcWO1hPCm
WJxBXFQPysBnidwbowE5B7xY9aNaLS7Nwj1TouuydIkr/UZQXENdp12nWX1eR45rlIiq0FI6ygSZ
TbG3An8TxWAQOWZhY8CaMdlINAZDH3yLk5z4Uwvj0dUFd8JAAgZmjaL1x4gwRqrMfpugPY1UgB4E
x2+h1CCFL94dtDknxOZ43NXgte0sa9v3SLS7AEHQpqzFV7SOFCAVllkgKix6vAtFdWNXfbJs3O75
yosD/fL23NJj+TzUU9me5dATijVJUoWpV429ezK0Zu+0lXZgBf4S1TZ3CZK5mobQHxbHpAhJttJD
mX3LoEiABF7+tXsrEq+hsJKdU0E/2QQSlmnYcPh8rhJktejWif2t5uAUldmXJDFHIuHVB7Qjzama
gBRrC2CUbljrhAm0Fa2nWErPcC0Xr9llv+rI3fKDYDeFDc01820tuQuF9DV6oqVnTwMdm1iPzmnu
4HOcLDo96M9cR7obmWiIPozm7OqSQOZ2ZzuIIWdY5GNjXrU80vZqTC42asvIR/WWgCNJO3ef68We
XSm9yRX8vYK+xzx7siQFhnr9QY0OBU+rVFh5h+1pxph/Im8rrvvlfIYhV1IwH+PGBbIi03NUXIk/
UreFHsJQmrTwQob3hWj4zpMZyh6ZN+EF5PxFKXV1jxXDJpeXcrdr4ky3zfFgK+1GFsVDYL3bYxE8
NLPBAsztf5Sl7C+RUPvLfIff81rVixUvo3DOX3myo+8VaV4nA2NaDDn3mBECsq0lA8Zp1JG4wEDR
4BrxMEVLyt8i4Hd5BmUO9lu3uCvhPH+2FRYi9voI+pRViPAMiqc6J2Xc7UZdvBTKTNwNg9WbO/tZ
qHazg7pknCAEUAJAToUe8x/P9THU8Z1EP/Ml9gX4MiFJnw/N1PQmAbiGvGcoV5KYLGzBNjauyD3n
A9ggljmwXEcH+3auX8DpKGeZUFoOLSwiyzN9iNlOuSHZKKPTV37vZMp5PTTLjz+fDtVXEkaDnV22
YstGBVJL3g7n1m21LYUmYOECJy4RL+wNBYuAtIiHCyYFsTF0y9xMMrzms2qdgeBY5zov7M9HgSkF
fgkFZ/by2vq/dHUAu3Y+aSABt+srZFRYZ7souHglCcpdo95ohnWDrbsn40o5V6MqX9JFkupYqn0d
giBnR9P156Ee7JtJUS4JaB0xm8NDTADxtc2tM0JffMfGkJ1rxHyPSlO4vl7a4X59Ck7gapAvsRUD
a7NqUPVHgjy1SwORZjP0WelNWl5h3XJCv42NgUSgkIA7kd6llr7oO8eXvBNgyDsXxXfBAgHsOctz
G7lax7cdCfvxt/rCbZlNYVn8T9HltyWqieZ//6Ytu/HPl48///dv1rJbN20Cb22bweJAwvxnsFrm
KrRVStkd2rwp9vqS8hR90IEjvrNwHjvJqsYA7BT39OSAeTn+/8/fNzVHRQVOMIj6l2qBO5n65LZ0
OxsxPllzfZWCxSSbPWgEP1ns6w1Zdp1NOpc27//1316CPv6vjy5szdZNgtZd5y9/msW/Qj++6A7Z
4jJdNoxN5z6OGdaK0Jyg26gHNWpCb/2r/619/Zval2a6jvjtBPmv7ev/vK+Uw+tr/v6/f8Mc+E+E
wj9/4c+yl6v+oVlCoCaDRPgLT+jaf9gk73EOBWoz3bZ+SdRM4w8uW8q/Jhe6ze/9U8nLsIVrARN0
HBMDrP2flLyorPFP/T6UVBdVqGnYgA5dVaf+RXrN73hCTOctJKLYOXFj+Da2y34+QnJfKF5Xu6Wn
BslXR59itlzNpYnn5hxVVu+JSX9VEiPeKjX2o6Aqb1i59ZfK+R4BQz8afoKl6Cme801XZR/TRH7F
NLk/R/G9lYqGkUEg4OyVg0hj/dFQ5+1YOca5UoGk9ZN67YYnNE/pMUfStOuG7FGncng3ieqiNMQu
VAPKghC0kl0ow94uAjBlg/NgVg7RIq0wkMTu9VA6l1AKViD9eCRAMgSUhoXXol+BQXJxHCBNrjQR
H4tUNH6W2d8ilJ/E5SFBz4xsi7RqvlJ39BMbOl5QmcZdXdjvQOJcD8nue2y12XaW1iV22/FoOs1T
PQLBEBluPiPIsauVhnI2wSxBWXkZYkO5QgsiiZwEe2sI9kGhjU+pQsqGYd7oZpe/GS4gtSY+hOU8
3RH+qB61rj2yP609kaezH5Q6wJ3JoavXq7uwxx8q2VI7dZWR6xiQNIMeft4WMdmD9ZJp0zsQCycr
PtNNniGb6Wj/q2k+y9Q4mNlxakN/rFnljdbBjUSzNeJo66ZV7DvR9GYrGVHNHUEbgrwbthvF1UTt
ux/tzBtl8R2TDA4IcChdYO4b9v0I1ayfdZF3XpPZJE1UWL1BA4mNC3dgPw1sHsr0tm0kbDjbGLba
fN/lLGebcpvYk44T1MEJE4uzEW11nUxsdxycraDnvKlM88MwirNBQfNcKPKSjIp7CQYIPl8x64V7
3Es32YjxYc6iN3Ooe2xXKmELqU5fzbqaVpnvCiseD3H5zsbdprJLlSkFW7XHHvpSiGEA/jHl274d
fK0IaEzrGrdTXBoYIbNtYuDTpnvc+rPVGDuWhV7fi59FaSVbYVITVGHyaXaMvwixnAc5JPbTGJwV
RF7cPIq4swrwOv2AuMkKLW2H/PN7oUYj24D2Jg3n8hywCDPKoT3mcBEsEbrnWbe307RxyjL4VoKj
CJvwzk7wP7i+FklaLwywPcUv36qcZ/JwgCiST9krenDMUYtL2Rs3fTn0l0SjnjNmePMJQ7SKiGAd
JSD9DCh3JUx5JgWtOHPFjTRVVETsVXesXEp6bRt/62zCeDATm6xzcjB75Q9lxBfi9vlLOLWAx5xs
hvlBgjA1KBJMrKuqBxepVOzgYzIT4em9GE7u7DPi+thjKV+G3BRc2u0G3sKUROoxd1S/g79VZGZx
k2s4LBzbHuBc2Du7ogCL9yH1TKcVOy0MPDdNO6+dGutgwQ6kef1W2L25R+ERejHglL2bpM8tpfhA
9NdwtDpv+h5nsbtrihRegHMvByYubSImeV6KQUBDrSZQNnXAqEmK79psxYchIfWWUpaf63q2Vcvm
LtPnDzNQfSfNEXr2286l/Bpb6jvuGTg2iuXpQLr8YKoPY5L/4H1TnU3FEdLftEGVK7cOJD8La+V5
tmaKxNPol10T7dv4ZbRZL1Hphe3UcwJnMiTV6Cln0mY3gHzdysBc0CONN7KpJu9elmYN9qJLyW8c
06tyH9YtENYiPupV9sVshn4HO/ZHD4QcegTqkcCui53VVRbMuk4/0rebvTbDQgodSzY2/sUsJUGF
7TY2ptrPLYcNv+IQtPPFdgnRTFKKRz3VSRJpUmCfCvtnUt3hzD1Xs0x33KhASVC/2iyMVrMmY1kv
FpvCPNNe/AlOExJCylpFD8MdtjtQk7b8DtBy2Jgjn7ImhsdrZvEtfwddA9SlkPNRtrlPTgFaaHza
lMAGv4uLH+XokgEq0mvaKRNG/Vbx1X4JEu2OccRbLvshxLVTukdMRQKXs1XtOuV9dnV7F+PDhY6o
St8Y3lOBKm0aMfrjtg+/cs/dtWN8O0sXy1GrST+ZpksCYGifFfmbaStPigo+c2h8dCszVgYdBLnS
f6vJ+yQpBlNHguhSamJbuPo5yprwwc37+7ovrN08GnJrmFa67bva2EF5hFg0igeQqs3OKYmqFA02
vZRCyNfJgNnTJfRDG4rH5FVCBGkqbdoHDcEtUJ4Kz9Ara4vwBiC2QHmLu/E2SCUJtF190YKG4WNR
4pwTSu4pdg4GO/iNOJkvbYlPEFKse3JMHF3APdvNWFmGr7sZXuWa3Z7pYtBG5Hkw54ouAIWrKcwh
QzgzlUps6EVEIcdtkvbUEx9nAyi8GnZV+72d635Vduc4IMekc8DwuUr25EwOHva+flLVSfNJH4+2
oh/rJR2KxBB6cRtbV4JNO/O9USvArtOX2dUsJybfoN0NtryJuwpHKCmshpSSultzsRsuE2sEHjVk
AMxC40pzfzjpkLuaKE7PRZyHWz0+0C9A86uwZRtdtN3c2SGmD8XerEb89FWp7FAq+WNC4LA1zK1n
l9FdrIrCb+j00Kqvz6LND24d0/OJu2TrSOES1QphYKmtu4XGyE2q9ogWhQxkXHWjazIQnAEzpu7c
dJWpH+SDQuTTISI7l0Jy+BiIqKJtM9d7O6h6b4jgRkmCEZwoxTVpaxcroBqJ5966MbF4cup3YNHG
S27RMcp669gRGre1B4mrG7TnlyZmGeCmtOvqfRhmBIFiYT7SeWR3rNghFew5u3QN2CQYRr6VTUD1
RoKoykWYvwZzObhPu4d2ZgAAmYMFKLTZ6zNJtyOcLD+o7IXRg0VILur3Tjo/9XZS/F4/rtlG66vr
I3PB9Qu9A9G24FOa/mFV8zndxM6zhPiju4p9qnRbpwKbAFJgmJ3syviepBi4koL2hEF1UzKJHdQW
7JsKCWo9zBn+MyIRX8FCNdvQ6n8oc0Aq3apHU/PlbGcqasMlDgJ4TncILMW3R62Cjh1mnohdTLld
WpwRLFZIU5cMzs9KTSq4D6SE7GCIoK8TKtNWa9u3ljU4cA7oPuubHAsgSw0x7h4ka/M0dlbkjT2Z
HEbzJHN7F4SNegoV+RSkbYojF8L+KisFI3JJSOumR0n6Ulg5FzJnlF2y4PxXIeL66P+Vw5STSm1U
sXvAyPhnuFHzj0eTbijY6RD6BfE5cpCCle69EUCQgAubHnvmE1gdMBuBpXlFQuxoaeF3bVm/7jSz
wrPI2x2E4ewBwcE2WLS8i2tiPRhrEuyv53ZIDmoY2N9WJSoFexS8VQgQO1guexJUejixi7/DleD6
ZCH3q3TXXEUu60PA3rGXqjQG1/Gmat9IBsfwtbhHerpck7c+zKwmhYoCi+OXzNCxlsCPz+OqO9TM
8naGiu1RdntZFZWMTwwikDd/O6yqS7mI+Ew19219pmMG9uVTZLeq79ZsrlVpJ6f0Xa2w2/x6Ka0k
RmHknSwFFw3N8t1Y69eyfleNjjFVj4Od/oidez79qf40bULSAe+t9cb10CyVx8b5qBG9bKKhnLif
YX9JQ/YopEz3pxG8k8NiB7iPIBfiHwdXpsNJzUS5S935KVcq5UQ2sAJrfBlzMddnrSxSSwqm68EB
AbqlpPaewQhVvXmoZxpl4qCw7viMb1sz3BxMBZ9PnWJRYamzbqInbV9Whet6EAidNDQ29Y6FI3Nf
19TM6u5Mg5RPasfdNZAyxM89d1R3G3kPjGzarT9cVbsG/E+vrUcdstmMFanLsISCfGVBvsweq7J4
DdFaH2lrftb6vG/Dr7EzgA1bFKHruVhPVJ8a+c4uFijEEkazxsfVNsz5WLP365n5y/hthoE9Fd3x
zxy59X8RLrusHmp7VxczVn98AiOzBnafRX8rWRB8fiG/Et9+y7zLcdgf2U58fgXrp1w/76pX/vXJ
mbaLnSOjYz71PkKIxI8AFxF62G+ikRxF0Wp3GjtiYULutnTJ2nvhd6iz+dLgFHBgkm9bAs+mqXxS
CjAuiVOQtD7PSEKc9l3lrDhNsxmzYYK+nDLBOqG7KYoMTJJ04UxMbXrz6zC6Ehck6ciNBTnQzLot
YLZ0I8uDKsoRrYd130PP9zv3BvDrVQ+DW2mzd1MibvTIy0OIRnTm7KPZmPdlWz7UMKlKpWMvNpNo
n7J41/J0N7vFzdjfJEXxQxPaVzWkWI+IkJ3fEH/L1a8JANhN5lTPYV886wIvaWJwCWh5cpUE2BxK
c7xTpWeVdbIbxvwSh3R+c1U3WFoY37qGnSfyUKb2ptl1gl6oOlsLers7DMHE0kf0j0mlV+dQtjet
MTiHMIueam1Cb8dCVTVTzVNTktpp+aSbUIU+7YhiTyfT06bx1s2dx8TIUdul8dl5owOUbqcculPn
DPcWmggS5PpTY5o3GSnr+p0z35NfFe8CWq5UcNNLZI1vbEhwmCrKVelCPCQmhC/E53AQHPIv85wm
ciCAY0qFMyYfktD6UmS3k5P+DKZ4hoURMYFm4WvTsVhRUMt4apdeHFjLHiyMgwUczJFHd9nq6Yj2
Nccu+bra21TkrBNGkGgmqrhgyG+6soZ0lPQ36vg1EAIEf0g1mEVGKyWXhEZXtJFwaAFyi6p6cqDd
awa2FzVhXeWk8XFuy9wHpWimr43VPza28520IH+OahB4A6w2xFgPMktPTq7e1xlGIGMytpWcaQOz
p+4TlEvJ0NyZgYCZQYdPwvrahFn8tRsNf+x10iYwQYYuuPTcepfSkHR+6mOnUzefmu42r8Cfl7vZ
HKm0J3su+I8mbgva427kV8iB9NG61PQoGqv0yi4yiROKxTYBKEkZtAHjrmBHP+jJHHoU8N5mPb1P
3MmgmW3fZJPZbWiCXkQwHoxiOmHHO6cmuTh9GtI2H38UnXZF1vA0Ex6Yau6La3eBp3MdzeVMzt1i
Ha5q5zar8n2hZtchHeBJSbmXdvdclvk973Kj9e6E1Cpx9kXExoskzd1oFMTf0sqjUtIBI2HnLmJo
wZyGcLgdM5OFY7rF49fP1Gt6W+xilAwGtnaoy5bwjNy9jcfmGT8IMVlQyAJc+TLEyz806bHVwcDB
p0YVKeEKtvTtz0BLY5LMlRdZpK4faCW3giPGw3dRNmIXOChTorp/VfWOyU/ptpaOsKSdmQ7spfEq
sva2axzHCxRYIzggyOZVlggNmhIkFzsFze4a/EuU5H5C88wzAEzx54E0wNPwJFGO565pJt+BWzdZ
cGzpl42eHNR67/Sa1yXFR1ZbCJ/s6pmIggrhmEvogPbewmD3I2AgFUusDUp+5FcZ6Q8dDlQv7JE0
mSBY0/h+SqMJo2Mfb0LoFiipNlUeuQc1tRHPCeWUDLVyUfXwgp4BjdGgJrdVB4vaJRAEWg3GfAAN
ZQ8aVBgawL1RwDS0P1hZhFuj62uCrG+FHmrcJ76CnL5jXzxfNDO+lC5QZ8XuPkA3155bU5CQxuto
EcM7S/WFlmC5nWfz3NEehketbEYnahjlP81Miu1MY2brADFP08obTRrzhnNjgT0YyT7cmLONwoLY
QRcFgQcihCZzUDzF8XRLu6b08tTo92pr0k3Vs6/cNWiCBxQCJzrU4cBWTQwXoBX3bjK/0VIrbnTU
xQDFkMu0mfVFdUGVZQrksjjHYdL2hz7tw2MeURZYtHBB4HwQHjNu2YbAQVPAYtOEzrzc0raRVT03
VKwvTGt+PHI2rVB+UPaYdnKsfAM06EENgoeaOeiE0uwjyogbMAIikXP5HlFFASny4SSgxpTi4qhZ
uw3N7C4mGcqHXIXWN1cvrey+mHX2k1sMnaek32FkZc3RPne9884tvfeMEfQGVuuTlqtklP1MLXva
DnNH723g3piwJutMw9MbcK9tu0sa/KYZtzQupAY2SwobQhCHk5agiFxiKslT80sHaQspUb6lMMuw
qo1pHKEHaE0HjuOsvIkO7FI1OQb9rI75IL6XqZVf7WIAMZSjWuu6ATw0N8RMAP0DVoeSDFiXOQBh
MbcSXlYAz8k0v8tRFKwzu4HeJPEM87t0uORzzd25qMk2htZa6HugJLU9ADLq595AX7suo5dSBVMA
+cWt0RX2QwH8pJnuAiuwN2gw5q0xhirkA6BKKHTAQsBnrqGGpvTgSUzNdr1u36NvEiCrASjX1sEw
6uGi2M4bSbDQoipuuGaONRu6fDojOU2gx8Tlqs/rbzFEe52sDnROkYnm43UKoY4YjOp4HmAtDdPF
NFAQKZPe7aJTmoO4GpvsHDNLAAkn4kLL6p6sUfR41jZvG/NMwRvPSbcxLe0+ZOhn2s7IxM6Cu5Ma
6WPZ3TQFrJGeToKfdZELxllnz+R23pjPVOBsHcFtu48DJb6demCMs3qiTIbujcQbD0mx68fSvotj
/TbKp87PzG8p9e1Py/vqexe97dVpERzQwT6aTGyDPwiahaLVqXhRHKq6sNxSC473iQy2U5xy84cs
NgbVOcC9tReBDlWis5fJcDwoRnbDbc5Lo869xq5lb7KxeEj6t7g9B3ptbVuWRMgpA8sLDONJkvUg
qinxWpG+ukFP7JCI5WHK+pdZG99YN221MPuupsNmSDPnLoD6DvmG7M74Duh9sG3E8HOMzCOVyouS
o+PPxcz62Hy1LOCsbVHZbJSPs8r2Km6z984U92VdoJJazHhG8lbp5ttMxcOvWoWoB5OtZseocxzl
Ro9J9GlLKAFjV8JDw8BHhHWRUyAg+Haxx2hZZG4UMIvDBDqekum9UdeJJ+t8a+UGDiP3GNjlAHI/
qXfzvJSShvwrySMlcJsGnWwLFMTIadtb3XkaC6x7tvlFaFG9zZ1Eodnu2n4DT+dLm6U7NYWbw24A
EkqfsUKRaX2JbIiEGCsgGEXNLrZei74vfFX9UVctEVmcR1Lk9V1na8BwVfd1qGA+J7CaYAfpJsY8
FX0aLEnH77TpIuoraTQFaVXlY54JpErK1HnRkpjdTpmKa2wxIa7P1UXRgRW4OX3NFi2JXBUf+ZIB
vz7/dYgrBBy6xUyvFAK3C8bsSBvQLFH491cPBmjT5hSvezaH8RbFCY5Q/lAxFnf0RMYdCx7+wvLS
r0M/IGoJ0Ip55fJHk9HKmkO/6GDU5CYBHu1QythWmdt95uwRQAK6pC0A9BTObHlJ3HNfKQG/sEAM
8YLSdQD1zoE3cJm1ECXs8rpqvyS6OcF9wDC6puA5HQvBebJIYA6xhYxIF2m40RlZn6JZcTE8V/ZS
LEOltBQ5IrXOqwOIakSwcXKk3UVERwFqViwFEWs5ULn5/ZC1auzP+oyOddnYr8GaAK3vSWhmpRZn
j9aAu9NacqPXQ10RGT3DmCK9RzkEy8Y5SdqB0haH9dGv14hYvgXlTttMaBTllx14GJDF+BkB+SuH
cX0RyapfWpl2UJOBU4s0VaY2GALAhKd5rCLu7thDfWkl3WaNesyWclZdODpk9ySh1JYQI9bR3VIS
fs9eREnVkkO9PjJXjdJyWP6PWnfag+GSn9y0yMTa6NYxBGadtusZ+F3inFSdBJ7ElibCZkU/5Uus
S7U86pOayDE6nz0a2FNALgfB84Or7AT+mPW1JGTmXB9po0kqQmdT4Cy6d80wxi0xJ6wmlEg7mUGv
HdP6bX2yvmy2BakqnLE1AnQ9/EoE/ctTFrzNNq2McLO+P6UcDYasrzV8YLUrjc/D+jLpJwGE5buO
xM8czX2U7qssuWrwy5kPlje7vuOURQKGAMJxquU9mhMiMns5rE/XAxqvxK/lfVpxJ84zTpOAnbF8
K7+9ieWp7VgoiKblfaw/mRgIccCSORoAzAXOo1nLLy7xG14XVSF7LqR06rc8ZLMyCyTeMR4I6MBs
vCYB+Xw0CJEJIV1V5nXOgfgR5VZvSP+gXBu0F023EqRFyWs6Zm+sgbzMmIbNpOfQM8r43bKKp7Jl
lECI9KJSq705VTs6PeDG5pSvayzKM8t89hIKzcM+bvKtRqFiZ0wmErv0vh0La5/2/HNSifwPFWak
Oe/nABoveWtnir6SV44y1p6ImngHlksVvEcVGiYLZ14IhJJUY2UvTmFrExreqw+KokHytGX8X9HI
p/Tj34hGHCBC/0oz4r9nr8OrfP892fLzd/7ulrIIokSdodlAIg1XtX9zS1kYqWipObarQT1aMi//
NEsZ7h8IonBSuTSThGosFqu/B1s6f5impiEssS3dMdC4/yfKEVOggPldOIJchF2A5pgqCjZcXfZf
NEhp0kcJ8Tg1e4jS9h1qdrPW1/+HvTNratzps/Qn0htaU9Ktd2Nsg9kKbhRVBWjfUmvq08+TvN3x
7+6IiZm5nxuKgqIAW1b+lnPOw147wM6YRHe0GEzqYf+tHEapOiOD+Rak6Io2d5o3Zct8IkYSv/JY
+K41BUNlrreqrQGSGPG4J+6rxWpn+glnWdfHJ0J7tiY2cyT+ZFgSAdyfulKuSYpkvaHb0/gjEA1l
v9eLdScEmyhQaWvHQDFutclvM4Sm2fnI5TxVHlHxYpbR6UFiw0LcXXlLgMte1V94GhY8s1rCyq+4
zulMx6r75c7epSYOo7TYUAzFByarYEM/v5/nlkBGJQJE/j7bOzMGVxZdAoeBD3FJZLPapr+NJGrz
JSJ8mNduhBHkCbjMyYyR4huDx6s8SpaTYFNQLe6+8dP2LC2PojNAIlrOR4Lgl4NvsvB2u/yBLeqH
iArCU1OyAPLgPspKeVcuimGXeh7oNsgWJTi8T4C0OcHSrt2MOIG51WLx2HxfzG4VVOieF9t7mia7
2YKCz59YDL4Tyy0LwtJFc5x6lnXStb4W5BHrzG8uoDQs+DwhE1SMA3YJIgFQ4weJB2ls2NuMfSKV
m0XWUtr37Ki2JQK5HaBnkt9wcQrzO5+QSTsN7haZ9U8/YnZh8dzvTLt/Le242Cwzi3OPsL5EMFEK
4k/PANRRaUGNldiPcrQfvRxeTRjmAIUGhmcptfPumuT2hcOfEPs4/4buvCl8ygKTA8mqGY0R+kok
/nMUMQ3wO0G+tVQnZJ3LLszaT6v2PKgRTA1zQeyDl5UPCd9IOLO5IsPkTDgj1hjbfqyMeKUc/z4a
h7MVMe5itPs04tFYp5EZUAxRSU9NpqvlkWDp7pgH8aMdlPdYou89849syoemRZOOD3gVs6yhJuVJ
yVX8gf2J2HwkugbjJgxDjvOYq/yj9ZAUohp4Aomy9YOqeM1xJeEsKunBGyehY8WItyl94zCY2FbI
WVk30TUe2ivHFJy3jP1WxG/O5nklPAJh8UAzLCGsphxtsNSE1RN5GCOTKA5ObDRbkmHWcsBuxEie
KprXOFmzMwX85O5E6x8G/Bzr0Jjm44iDAYMwvhJGXHvis0gshrnIKI6qMYuf0bjNq6pnTkgwx3cW
4KFiHzIF7bYOrWvkGohzUF4M0mdOGTwNspuuQpb3pQmna2mehKH6m0GAfDi2Ol8xeXWaAr5i+m3Z
m4iAjWMBbhPvYsCKqG9xJ4aHTD0pNOTbYsaL4OYoQZOzXwhSPPNoXc+SZJqiQa8TNvUalBaa3Zz1
lsNeJStNrGXE4G9Ex0Gec6vJ5Zgemz+y8KIH7+IUCdJxdFyYBpNdo+9tRrrQrEQxSYHWm5rmeheb
461MCR+EoARwheTpgZzYVX9H0P7a8qVkwlCzlzRYZE6ifURAN987y0yIPOJilBAqhgBZSWRcDTHV
5MCvqFW9ZSxuQRu6BwwXTLRVt4tgkqz8ocdfl5gULwso3RCz1QCbNU2e6qRdcGNVT50GeWV9+Q1+
0tr3C8HyKrH++umdUVJNTU9Rlx1GhQeIgB7LYDprPfitBeZRTZdRPdpOduorizrUSUAKMDAJIvMv
TUSKOMZ7XezqKY1JuKf6ITthiMRJuJV/ymbKyYrpzBiUTL+beaAfRh7Q2Eu5m/gBHB1VRkiyRJCd
5ZASls8xx0gQKQqd+TVDDrYSFnHeoxfsnbjvmcqnj/7cgWW0SBupo4Bzw5fiZNtefKRZ3yBAlvrG
b1vzcDKtGZRZgcapNM3+sNTpyU0L+GxRpq28bX7vFRAFYrKb2dHs63wCIRxAEhoD7qMqZEKLI1Ku
K93ll073bYNfWTXRYpDT3xqntOi8fTzaD0blIa8eU2xPBrrJpGhL5B9Y+Ml1Is4Pn9qhmpZLj9/2
YMj6zAzLPLHxBKi4lHRSKKyTNszv/cp5C4cl2+OFCk9qbBtaAnGuM5ME6kpl20S6YpP27Bl/fgqp
f5Sf99rlmyxfAlH1R5Cpz+Sty3//lFWSz6d86CF6aggUcvlRtdTZ/363TcUx6F+9EM5sLJzn2nTs
jTEkB4VudSdd+5EE+Yq142r8kemDwrv7ea/SUn3XgDrTZx6Is2X8Lj18hLWiQ7SzX2PBRyMBcK4l
W4R8VIw+yn2IK5cFS7icSbm1odpXAJORbeEkmPeTsZzbGd3K/1ct/2iP/w8FqIUmFrHv/z5ic/9V
yzj978Llf3/Nf1SggfkvXd7BlaO51OplZOj/4dcPvH8JM3QpXGjAhG8FfOo/S1Cq0f8sOc1/OZ7v
En3pBT4vV/v/peK0fft/yt5DHQzA/4Y22sVZJ/hO/1WrHNrwVaI6KA5d2XwRv46/cGAf2H4zbONE
tfvVEOYvgDzuOfb3KknSdZCMune3zgptgZ+QJRgH+oUwQ+4oYGmvAtuMD5OB8xOnLFUa+yqrC4l3
nqzHYDAuwYTJLK4dvO2B8625Bsy6/a9FtMxHjPCUOWO6KxJsLXXmXgwiJZHlED1vzZZEnGiAfUra
i0MXvS3KotlOXg+Dq1MJW4bgUtq/Jgg3PbMCuHIZYqjae2gM8NpD7sFvd7oz+Z7BThqM9vhKrItZ
BlsXYHMxlthuc/uzglizyRZn0+WHxExBk1EJEfD/Aemn4j9cUDAvYqcy87dbJA8RLOxV15HPEpZH
tcBqzLMBO3sdXMceoDK+WtbG1TZQ07SGvEQAPN6nTZYkT2M5PrYRSN0ghLEn0+BvWJobqLAU5mNU
bhjrQkJsUTd6mXfL8pYft3kZ+nG6X/JTXS3L0QXdWnassZeSzWHRuCU19+TCMximjbskj4ZQX26B
gSXmVudBU+DwINhqn87WDjImBRen9xEuIfjHla2Kx1yYR9wXx7a0lg2P1YNZL6/ggrI7pJh3qJ8k
9/iaDMmevcdk9s265a48yASDjEgEd3a8Lf0MJ8AOPtknUUQa3/YYkU96V5vcjO2EwCXvb2hHh6Kq
3qo44HoQ+3jw/ubs79ZG31wVv1a0yAeO47eodO8bcH8pARIbkSOyZDTCQBFABnK6x8VQBZia4Db1
7rvBKYFWkTv+PdidT3YTq7wf3nDz3SvcLXiXg4PoqGbIrQAm4RJFP7nbFvd1pOTeUOlXX6hd4DOM
TfL8ZjvNJ/bJveum27GlYnYIUGUxyTTYzQAyFPFG2bbOyVaICaxw0xewRgIy1sC0MTgouicvQgJo
qr+ORxwM7Iw5McOtwzrBil1zmwMzoLbt051v9eeucUlhg1mwiqbi3ASwnewhoq6sPHvXgaBFuqxu
KCjLXdpFyXkws6ObA+ED+hb04Hy5sZSPU8tQQ1sR0/l5HuPiYGQw2ztm0ir2oiMWxl9LX2AYVx5I
nm5XtAkC4cxwT4E9n8fR8Vi+o6jIoMAtPrthJyZFo05TgvUT+8R6Ex4BT2aLOWtP7RtumUdh6o46
NpkoOxIsC8ilpg8O/SiutnnfEhpNeLqfiPrc5eYHRX94VMp6yWZ2hSlYS+lkd+20LPeZwUaw5tqd
iXbYs8B9T8aw3EIxuq96V+06Fj/CQHnUu+61zgM0dtOEVGpGohalxpYpT4KuoXscg5QF8KcBb/zY
57G3sexZrAYcgxAiom2ocnGqsH+fggbcApGfO0uNI97GFg9uGx3Y5OyBU4EgsSwUsWxv1zb2WZTb
kB4ry1mesVtzGSV/SCgBcz23TzAL86tAl7mCsXgnfa959Gnh+ZzTbbIsP029ZxA2FLU74f/KjdC6
eA2LFJHt0Fd599KL/3Z9Pu7xJbxOMhW0CDywiR4St/GACW4i08QBpLEJKPp3JVQhVdYAe0ZAw31M
Ou5sN+/F4Hs713ABOjWM9vHHL/NfGIjps0cmwGLJjE5yZENqIQkkcQOhFvkt1O7+/Y/fXSwGv0+M
es/IT4ZPzEpT7srlM6LW3rYW4maWy+esH32+2sZgnRXyMJmI9Ecz4WYpXnuMOxvkQLsRJtKqs/Pd
TOd8q2MLhWM4k7JbQHqZRIHz3D9hFmen1SQtrYp16OLqxSFlcadCf++IuT7Vqju6SfrBAVqCjYtu
KYsG2/LRuTAoSBYn3OZilveT2/mo0lKxImilfO2r6je6yXM2u9PVYvSAmzj6W2YG31/m6JNkcraS
P0YGkW7slgZTomRZaFkvdpe9lhIyR1elp4GLH4QfFKzQJD+hhCiAqGptixHehGzWoeNZBw+XzYYg
DRsdRRDubDWcgjkudkOE5NZo0VynybsR2PaDYvScKNPVHdgAySMo94Smvyf+UF8sP34dFTGXIdiY
WKJua7IAbwsJcJveNm7eggFOxubVCttbQvjiOhTd9Mu1u+WCDfI21h4yrJ4f1UoiCy4BrmcrQPjt
YDR6qQ1IyW05n+Y8oMuc23LfhMumzha80ek4/0oa68yB1h0wH6SYgh6qeim2KnctZG9RdxKDhmMl
WP4BRCI7qLprUh+R0OTcSfNwX0X1hRH9b0iKKRaEYjs4vXz3JqQySWWRMqB4/io13Q+Ilq9RrNBI
NfAjWN/Cu6n/cNaIt8V3McE8F/04nwoM2lh4wyeGPgTcBfItX4q/o4M9KUkjHzdAeFiCZSdAmNto
LVZh6e2l6X8Sygd5RYhfGVHgmHiyyxSyE5nuRL+M+8RBUKJcIyeunrhl7d9phq0zGeMNI/UMyya8
ghwcN044Z7RGbXkXcBgTDplfgsw9k2MT3nGrpp5P1MWsQjZehjSeTV7Qa6X6d0ZD+c7F6rKXdQ52
PlAODyxiYXfxYD4VPlFmMPrQSDkSP5cSWzzk4aaE2YVOPUGV0x8Vu47zLHFj1QZCdS84SpRh6xHN
yEUUxaEdyV8gWqapOU5shpunOSX7Q7wzPRjWed28m2ExXJChDxdltr8DYmOsaDc3tMqjjTfB40Xb
lAzthCsTxtwo1RGHQA4Imn4n65JHJrTn9dKU9BxW9pEzjV+z3tTnUqFFGKxp0ZAQ9pMn8g5xEqya
hbulaZp7fofkLZavAzS8/gNTJ9kaYTfu0bM8x74d3rL+FCYo+GeJkamuKSTsxEJ+S9AQC9CiPzQi
zq9kRSjhB8eqiinkZvTeEaWIaXaXYUS6UKrZuLPL+owCl5bIp/vNa/93EmfD2kr0c5wXDdkRT6mE
eBszkMA+SAxNzKXpm421FU3xRTkUMjRp3Y2ZByQUSB6MJbM4NBf7DYDKuO0dr984hjHs+p6XikvS
mmTo0zeetqLcmSy9vm3k7ZZ/GLsq+eWWs7UXZaqBQgs1Vi1ShCCjQfU1go9cWHWkiD0B1JGjMdiN
xOrc/SUVPj4wx2sO9uDtplId0gmzxeBN52K6BJZQJzMqg0d9yTR54T3O4w1FTrltl1xuDNFre/fS
bqNI4WKnBXSHFD+7zbxSMekYHIHbnOoWnFh8nn1KfXuGHtngPRss39irnITVJPB3jaqqB1llmzzo
HjFHdA+lLetrT0b5YhF7Ui7OM5Sw51ykrEVU060Xq2Uemvg0yYWDVR2xzKou+nBLzwx+jp9tLwRM
VRb7PpdA84cpWH6aRQgtOuWfeczWty7r+aay7WsoPsqkR23Y2MXBLxFpJN38K66bewVkwtOSsV5z
JzKkNrxQ4BhqJoVBSv5mHBbM9VHlbpuGo2A2gSgH87XWVIsRvMXIoNXSvIsF8EXcF5vRGoFFSpgY
YXWcKV0MUBlVGt4YNv4WdXc0NEtjUNEZBtyXWbqHtn1trfCPL0kKAcHBBPOIU/JPBJojAdHhpe8h
wA6VqsMy0m68yhBzZ/17TD3ySvr9DOoj9cIztenV0AgQ5Jtgv6+zRoMkZGz5Db8e0BCHImJAiRhA
5pHMplQy4WsK2KJ3e2ORYKAA8gIh8WZgippKYmo+CQCFjQWwxHWQD2iCSeD7fzyQJkHcE9zfPPEP
gT6OzNqwswWleOak7Vdp+jVSeK8K1b1FmPHkkPRrEjBOeTvtbW18gHUcrxDznZsNe8JX/Y/sJn8J
vPAwK5I2s+nWutF9oEktFciWGnRLpxkuqaa5pGBdLPAuhRKQ2II7ruzvAfwLjGVC3Ztdo7kwIzmN
I6CYBm1qu7i7QDZPPfKWST7GYbPnin0G4eVl5s4AOrMwz26B0Aj3odNMGv0NWyA1FpaHGWgNxtGT
pyk2ICNeWxLI9PeloSaupjtPPmc8LpxN7T5p7CAwnWo3aUJOMMPKMSdNzQGfY4DRKTHMrKvW1C+Q
swBeOLHoEyo9+Wl6rJn4B0lcrVWDHxdED63HMXYQaLea3rOA8WF3QmZVei5d+D41cXY/vB/AP+Ns
b5kCvs9IDyfZ3c+kOoAJ6uT4glUYdJCvGUJQ83bKm/8awIWW4IOt0hsISiCM5TOK5luVdx+dO18M
qusURFEim70Lsqjp6j+OMh9G2z4LScEC2SjQjCMb2FEF9Eho+pER27/8OD8LsEhwrY/l+EQmxHag
xKGg3wa15wDpU9rUi8kRoQCYpeTaaObSAnzJ0BQmQ/OYjOpIR1asYwNSU6aZTammN3lZv4vkgwHU
qYu4UhqMutIkAq33SWrpAM+Vdx41pa+5UHR6Jze2IEWta82NMm4jECkDmFTLAltY5irmFjHU+TkB
OtUAn0I3cus0jaoBS1UG6jlYynvyQu9EPuyyHqr0QIJT1ROA1lzNVl2ljUO5qI1DH7SXFm2lRRsm
AGIJw7tnNPA2elqJaOMs8NDdus4d8NP3AaQW0VI+eQ0bFBl3mefehDH86pCFchPCttp9maC5XBBd
IWFGCBIv/Kb3CFUPM5pL0yo/lA9QC8SXB+orn58l4K8W/0jXMbNbXnqz20tilqjvVi64MDK1Nuwx
H0IwYggajilYsRC8WD1wpY1EEsztLitRApqcqQVAMgk6K3Yga1c5ElPoUuzZfm6ZGEB3HUizDrSZ
CFjZaaZBecgAn9UA0EzhPJV1d1JT/cd0PHhfEAbH7hmweJIXV7IpWBdGSMVpt8ryiMXtsQa3RsNI
PkP3zT7tEUHvh4m+Mpg//L59jbnBLUDbauBtEohbn0BzW8C6jeDdTDBvIbi3uFd3lV8zcGbQCQ4u
s+qNmP7qACgzI5dHXyyxl73XYOT6gOItcS8lcagwrH950XOlqXMO+DlJUNTcxmeyy0+N5tPNUyhX
i2bWKeB1NegyRv3f9oTszUd+UGnOXU4EKlmsm8a3fvWA8EoNxAOMN1NMVA0xWwDzuKchpRsvUMqR
/bwPYPUqnpMozJ+GOtlmYPeU5u+xr4KZyG4QMF/pDU/cMOJVbFgbA3RfCMLPAOUnQPqVZbLvnBYT
ltpnNBZOhhEhjJ5wQxJNaO1jW50HEIEJqEBveMBcRzolP+JC7hQtkW3o2+LBH9ttkrfMEAAPGu6H
f2HQeA1sqhGGY7CINadQpa+p5hY2mmCYgzKUIA1b0IapZhzS8KKjmbU+lRsmGEQrgIfoDvmt5e5a
alKiBzIR5OxnCUIRNkq2j8kJXeWarxhNj0rzFlvAi5JjExBbc1bSvmtNZ1db/uvScFUrreZOzZ1k
EVADc+zDxwa0Y+45OEOBPXZAH33gj7lYHhaCIX+w9sq8TSFDJ6fdpUK+hchZWgeKpAdOssPgSsYO
hEk2RNnKADoZGwcmcgsdMTcOphNmxohwbuBUGgArLcCVqHsWMJZVWlzLvjwK8JZWP12r0biWaHiV
1W2tnNZobjde/uICx6yAZCpgmQPQTMJ81lkHrROYZgZUE4MjgF91bhYEH1NkoyZvMyLpNS8Y96AC
zVnqQg/Uy76mDXTFoedmIkB52qLeM87Z6NU5oM+27H8lDktuSQ/m3jxnepBgQZPyagAJzVxOXLo/
k6hGDP4HSQDW4PyyQIvWIEY7rhEH5GhLrGOWyF9EYT7j55XuHmDgZgRTyujxQjA5L/u6e0UJuZUA
TXFUw7wD0Qfpfg1WoRrFo6cJqPr/qkx1n2h9tmak9qnxaAuWn/WnJLwuc34ufB+wKoUTzwoy1Mlz
v0w62jgavjvbJ2mHfIil3tqhesut6XHktxs4KGBFzva4DQC6xprsqmxWXt7yJlsMLqBfAUlS4owP
QjNhW02HFWBiM3CxPthY/XyxeXsfxfga2v1H2RWXvvUQNhV71uOuhs9qCm2gebRCyXOlPgswtSn7
rR5sbaT5tcsPydYZbqi4qNw15TbSvFtqxLWVOZsEUe5K0UWBf6CiB5IbG/5TBTTXQnkWaIpuNhPY
ZrAt7uUT/mxP03YLYK02aXYbOAOH/IfIm+46JtmrLhboLwhC21Wa3ysB+fIBbU7dMVCBluQN58iC
+RtW5MHSoD9lLqDi6UrnSsFEaGXgq8diOfrAg2tNEc7BCcuRGFC/bvYmoGEP4LAJeLjXBOIZFLEC
SZxrNPHwFbeQiuX4WoyQi53CsLlki/2kXVGz5huzOio2RtaeZMRcYdB2KJwWgIDjcOMK+zK408rq
x/qh7sZzzbV8V3g06PlMXkY6Bneuh7iCfemZqTNVHeDmCYKzTwDdtobpXGu4swPludC456S3D50G
QA8aBb1w/0Q5SlgDlGhX46J7DY4OYZlq9gIwTFr4Xa4B06FGTQ8aOj1Dn6YDWGHh10jqUMOpra57
mjWuetLgag+C9UBK1KqDaU1H8GfRkOu2A3c9jIzMNQDbl4mNaCMhs1TjsS042Rm8bKL47P3kOg8C
knYnyRJnE/3ahkC2MQI8L1C3XejbkcZwez1AbkejuZMeSHemcd0w8sCy2hZ1MyzvFKa3peHewsK+
kU/d65AX4cZU/ptdRwRcVPNRcm6xcdTJEpQ/tHqpxolHGizutjePoO61bDIChgds4XEJtDpGsSc7
+qnArrT+FrrJGIT7tu14hFKFv37uLxiv/XATAj6XyMpf6uIvS4bfcrqgWl+jUn6RDdvkCnA6ollX
c9RNTVR3uaMpCOuE392TMkElpHc4MebsVUVgIEODnNzZeDrGdfY70dR2Bb7dw+lF/da4x1yz3TMg
78SpkMxggEHQ/PfshwSvmfChpsNHWfThTZSncdpgCe6kt098es6ZS8nJUU8St+rq6A+M6nhO8OyV
J6/On0if+AKlfUB12+1wSZHUIHoONfGQyPkbdw7H3RvOHzoAohcK58XI3Nc6sc116hlPnb6SpWQt
0uPeJuEZiWpRB6hHA/z5MdkbSIbxX/s7sujslVyQ2kccT+WARNVZJ3O5nQr5kGXO82zVr4lCePUg
l+bkN9W1qYJtbnHJeqNXUKxM70i2P1EZiQAGR4E4oDbwFC3ucamRiZtMeBeCq7Aur5SHACSfq9dm
8uIVXg+cWu6p6ds/HHFnkwiLtWXS4boSgXjcyXNt2ZTgf619aLsPS9D8KW28L4HRbhgsc1nE2Z6c
ixv9NYFlffE6+Hp02FgLwRzhJracz6JhH1Y4CQGehrNNKRK8A/bBLci4jZkYe5c4yZ6noOQFXIY2
OtKM4bGxn2b/eXTH94gdPYERq6XJj6ADjyK2XqJUMI8zrCNHtrfiirlMwYC+mJADuyd4d5o/aatY
XQ3Fb5Hj/K8R6k+FVa7MvHq3wvEYoFieTOs2ZeknuvF1rNqnOHP+2FKdsyin1qrmvyYxOnkwkRun
Ca4+iY/dizlx+oTyr1G/oV+HMsvJ2/UYtlxeyYykAc4ysNtxNSZYpfhlV1ZAd9HmiH85FbPIQXdq
Y0GJzTvsGzcPsTVDkFUyAtpNwjfBtHC1iPkrSeRjytRvCm7sUDakQ+5MQ6YcF/IpnklQKoerFUVU
HsljPRQnr4+a+6k3j0yYSSFAcMYhXlZbO9ZxNeJO1ajhcyGPDKc/RR8dsFjd0SVt/BSJbUjCQS3s
czsWv2Pq+7UbeY/Y4fYzEsDYnPjPrOMspq9C5O9e1P8yTe/aw2faJmXxRFJoLrJPVX3FGQONirrR
Rb0jfO/kl9bZCMXWdgz0Jku8Qml2kVYY8ouoQyHn3ygiCbVWPmlH+JMacrnXaFufupSUGr/5TSoq
d0aTSBrG9exjZn1xnuMJL10piXpEFbIvm+bLSCFTsFOUi03aRPKY9v57OIYvWrOweKQblnWKZmGi
GJEdHunyITBQZpeyf41bVorZuG9f4nK+Zv6I8k8m2OiBYQ1z/UX83dGaq4exUtvU6tnKwiLA/dvx
CHcOW4oUO6voEG79d7/3P381ELLBO+DNPx/7H3/9+cQ/H/v5in//47Tb58ph9VQGlKLiCUOatTMX
HkLZjv460q77UHMcK3YFrJiXWwX8CAMOxv4f+NTPe/+8+b/42PzjpY4Yi/hTiiNxxLalkgVZqM+z
8eOhD3TIwM+bn7+G2FOP/vIizWHsT9lP+IBZ8x+QikJKRUIGlxk1JKKngUNfon9cdy4D0mT0u03p
Y1v9eZdoTYRkwYypMdUZBNDX737eGBpB+e/3uoiLNRIHpwj7vdmQPPCTKvDzY/6XaIGfvzcK2+zE
yMInAwAju4fNQXsd/olh+PnYz19/PuEHMeiSfz79k9KAQKxYc15M69oNalJzdHRDU72689iz0UQN
+5NQ0Ls2B5uJJeQnP4N1anv3894/b34+VhqtQfDun6DBimVMnwWWiaOQNWKpAKtwzDjOd3C7sr4h
KBeXo9ejmk1hj27cQx4qWlGGb4XJLS7omFXZpN/0wUSXyptAC6C6uj01ZCJtwtDYqoXbpONV0aac
cQbnuRUdSRS/InFS2F3UwZImN1c1XnK8f1vf82fctv777DVk43AI0i0Ts+O9maMq7kaagGzx6otf
4nayu1FtlzrM97E4GgVh4z7o0jlw7wjkVZdgXm5BNuV3thv1p6SO70zV/pFZgs64inJ661XWkf3f
tc1w6d0Wm9EsTmwZgPpir6y98egTsrqeO4tvYyM2RT3K01+WGaZxkVGT+hxVpNldUGRuRNmVTD5s
82hM5qMzWd1l9OQZeRkej1ocEavVR+rw1Qty2+JsxiPx671zGW3HuRCfxqvfgcNqiOviNN+EtKVb
vmS4lF6+KSv3LNOUkAKzfkj7OTj6uK3vcxtwJm67yJg/rJAxStDYX53dl+eqpn5fWL6QB977/JkF
c8S0QPGoQn3bjInkTh12v6cZySiGnepqdEt1XSAoEAS8GuVCjAzTxQxd5rYXPCsEW1Himv2yxaNe
QU/3SRAyntkuzWc0tpjBG6hfgnFbhelsN1rIkenP/XPBRPrMjPQI0/Rmx1gJGbGpe3EgjPLbYUSw
sGJbiTYkX91e4g2TPETQHEyUqiVM6pZWgjkAxgWSihQGvAvek5WqQnWf6p+E3ZPBdo7yxiJvh6iu
ACG1iHlWhrlfh00pOYlCkvtH+xfnnXlgTPdMAbI19ZPIRgmlCQuVkp0c/ypBHQc9Rjjbn4/9+9M/
n/FKP9lgYuOBOS0pNHVSe8upfHPC4HPA0VuXLbVrVj+Rj8YITV6iRMAwil7mGQPs/Fu0zpc5ZM+q
jM95iSXDaU/TbD2nvXZPudZr7eQ4P8Lmw7fJnbIWprLtcpuWcTiVhYPM07z3eipFS2DNZQFzIKOu
bQt4u+l9V1HnZe1ugHSEEZjAHT+GI2GO3ppcgze3thHX92QTmnaz6qFewG931iKiTvWN8NbGJKrU
KSb4KiBbzrXG55CzypiDxymN2SdN6oF0v4aBFs419JszPsyg916naDoHKn+fDJcylcaT5JAHq0Q6
Y8m74sBqm7JkDreRh3N7wkO78pzmWvrnnjXqiKc1JDdc5ulTk0Z4MxlbjX4L+L0iTYrh99+ppQjz
S/NjaJp9Sfw+KdHOuCH4MdAZ5NHifHv0dqvWcsudF8839KpEwRGElHlxtxbUDpbAcxr7WH3TnWHX
82nKF/IQyvHXIJybu9yWhMsmkfHDYNjFPXbpYF3MmPXtfNWM9clIU6y+xsVEJc2N0GW60tbQf423
qGHzaicVu10Y39JbfkeRVmCP8hZYMDCzG5AG7vjPYU9oS+ZXL0qWGxhJ921rldvBE48k6R+bPvvr
Wg/TmCiG5Ows6qD/qFB84IZQO+XT+g3zV9WQQybZkDwYc+JvmoGVmmnbJ6veEWLfHJY4IsONPg8N
SHZdgApuyomHoVD72bPvzYyKsrOJfAIKX1nDqutR+NaQCKyZkHWHJsdJYQI7NUmVjbmsk3Q61yQv
U8Vt0g45c1Hm7ZYBBWi/sv3yY/eP75MzOLCrNAeHmWQWPmFvnw+Jh1NYVp51auPfY2LZb4PHwMXr
7krfj4/pQICDyo03y7gA6mCPiwLFle1n0Vrcpse7ukm+LYv7vm/WFIjFQ0hxNqKcHVSMVsxILazs
2AVqGmgjIehMkr6SkHqsS8nOMU/KY2Vn+2m9FXKw1nJmEpGq7ncW9EzqG3jJEa6BOGRDHn8GnahO
BN4hVaP5WSFdra8z44SVrYKDL5b2QLdb3WTXvKCY+jO62Vc2fOKZ8TBCqwj+cnzgvus+lDxYpcdQ
r8JUONPxsw+YX4ImVZsiVLilI1zkv02vGnYt4+VeuMtW6WDUvp+vVkL0WytYPrYRusA8h9Pt/U4I
Ytx5dJQ83WQ2Wt575FlfbbJcRVraSKJlsM1mEA1s6FcyIV9zmUxe2z2zQmFTNjP0SFQTs9EcDFKv
I3eTOE2IDIjwiCnq8M4sXF0ibh8LWs+tYUuO34j9jPTVNjS6v/ZY7WOjWJ6NJTtyR0ruYqu6kBmS
7mPTeko8ama7rGboYRFZrkNLnjvu9aiovmYjJzgcl/4q5M7GSFecMw+JTh3dQ1q/uHGD8i0smIx1
0mV3hvbLSwjptOXHoMxwLxr5yFg2PDiBBX6B8BYvuaG8xwXEpmIbmvGNnfWByVBwiX3MFF3fYORP
mgUPxEDeUEPhEngGqMKiLtfdjPPUGb5Fu7yW0/9i7zyaI0e6K/pXFNpjAibhFtqUt/SmmxsE2d2E
98iE+fU6QI+CMxOS4tNei65AmSarikCa9+49t1D8bOdkO+ZFBmPyksnbSLQ/w0E91WgPWKjNeFXC
6ppA38skuKPK4u3qsKb63I0Y8HOxV6yNIeAZH4029Djv591C7fwqqQCvWJQSW2p2u0H3f+odmkwl
CddMU/1HUGt8BLc6iEJ4q7hD44hNGM8kW+rYqfVdXRxTPhkOECKGRs8Izlr4q2hd5HVeam1ojJnn
mHkX5ij9phRS4TXydO86ZtrG6FHO6/j3tmUepwfddkdaxZYGqaeVm9DDJNUVeo+5kVpNxR/Rba8m
wiR8kuqG6ku2txeLKMFM27pOPzIptZNoQQO0AikXuURZscudpNm4MA1WqRYnSA9CcufK10EDD/v7
kfnhqZl3AdET1OBpXehSrgPEYWenqZmqwqoddrKpX3/fRXOyxx7UH0bc8Ds22TQX58XfGNKxSKPz
cuRQRD4oKKnjYgrLfCScyyHkXBfPJmxBqzBeisnt6BziG1tuiL8qd0khv3GvO+h9hEZDz85tiDQi
mo9ij60LzIrjSD2VS7A46tVUnKu2LTex1sBFCoDZkAjiIEd3nWpryhG/vU1f2B2mtzGPCoatuoCY
ili/cJMtf6BLxac/N/NNrQX9LrK11+WhNPIIAsozAPKdLdJj3+bxsdbA8LWmfwBqCLTKbM/LjeoD
fQ1TEdOOL0laaLUNHgVGryKBuUboAzQk7CLZQLh8iLWnGHER8BdHD6ghwyp4QZLk/QajRnXOlCzx
c7LEkAyBnNf5hxHiKyvS9CBj70Y2A83FHJcS8QRik+ppe0buCE4Vn9Qqjzl9bB0lXhwO8dkKsUCY
bvKDbSvnAyrSc8/2ZF0MNC6SxiNmY6BgMlP78bZUUGGr6tzpEkVHZYJMskqWEn5an1Wl1xuqCz6V
R1mfTTC9+7ILL13C6ojw+eZc2C2ApTacR5eQRsjyoAsbjVOKInjsF+zcQZZ5Rc2MMUbn1BPUdpZf
GFNxq+0TBuLyrOYvIRxoGMg2vtahL3G16pgHee9AJ4bzctTFzK0yYRHVjs0tVrH4noSiXWo0P8xQ
n44z+zEz42ZfKvfYlfqw0+v+HAnhr+qK9QzJBLddzhuI9eGbSQt+U3vNpSpaDwKNcuZp+612qIC1
NeypJmQ5N5rOO1/0bupldqWtXW0IYy7RCYWajVLKo5rkDNifIe3hxsbvGNKHjxs93ol78RD0rPVG
v97HkfNmqfYlyRFCa7BA8wrJpSLtBXw8BXM3ST7/3w7xr9ghTGH6sM3/ZzvEbZq9R2X+Nz/En//p
v0Du4g9hsYaxTcuYsek+9oo//RCGbv2h46x1bdf8bZb48kO48zOu4ToeNgnhOnDe/8sfYf3hGLaN
j5dfNP9f7/9kkDB0UhL/6snlActlAeQbvA3DWlwZfzVINCQ1FSxi6pMGRTsrR4qxoECQ9/mbLIjQ
6JIwN0zkO6SDiQjwMfUMa12SDA/lKV8Vc8AFiafOutAEjG8iSU51RxE0EeLoB5p20gXUCyFORRNC
UAckHPWz5NTaV7qdri0ViHXfdB9DPXfRW5jFkGnosEwbMRoQxn1kho7vnSaAVsSPhuCWI4Yus3Sw
Ljn2S2XnREm0M6WOltFJtYM72/Wdv9yQfzWYMc1GIBG4oLUZX+Wc4DRBFFsO67504c8wJJda+uJn
2IyqMfzzJmzxPwWMopvUdim6zHchtJE/NDFefb14eWK5ieeXLEfLT1mOxoJCvW8XW2NgIM+bz6gF
yKFhcyOFLsvPy41uyPzcTFSd7AStG7L7k9/OJILlCIVhnpJoNE6pIj6LWlhA8yOZpuzs5b7O6svX
7iVosx0LL+Fh4VA4mpFXhcX56yYx4Go6DiKKEVMbOMZY2WzOom5l2iDxYie+1IGatu1N7tj9mi5M
smfTE6+SJr9DZvDDQZqHYWPqt3CvvmVTzsozrt7oViQrVr/3Qc+agaA0j20qk2Jb0nyHMcZYp32X
xMHBZIEsVGvp2vAHnAZOfrE8eh99I0k5GWrzGnamcR36kY54yg52Tl3RdzheDzq9raPmEcBotqC2
K2lEF238ZC1QXBU0apoQ+bUnYUq6gvwWS14CAnSQyXyEbK7X8bw9KHSdErTGXaOB+WLZpXWt2NFB
YuhZpGXqcUQ+OlAAuzgDuv/GbrE3anZ0NVXD2dlN2a6nYXOgrXag1Z/fiAhFBgQ4kGJ9CHzXSBUt
wKYf96LWgF52E/q9iL5P3l8KNxAXdIqrsh9a9NOlfdEzyj2wOF6W5/yq59ujtJ/PDsLlBU7ieEez
0fYGH/06zkpbY37XOK1f4LbD0iLjcnluml/AhuF2xO2/ifTp2QmTZt+JjrZMWkyXBhPHhWRAvg87
o9+i/XCnjglphJXRk8qzt0d5pbLDNd+KlEjBxHJ3rdP+7bG++d5E6Q3VDJpSJF6eNdPXD6PW4LmB
ctP4Jb5VfnlGyZ/D5cGvmwIwrAaXeMUAOAsxKGsadK33iGLOyz1zaCpiQumuDpPrbRyTqgR1WRKG
7ic7fB5iCvycG+aZaM6lmGoPXCy15dxlobGxZvwvSUMauVMKCxULXmljVvY7th5mHYMUc1DvHb2B
sD0a4KjPza3y8reFMkvygDqUvrP2O5Od5YI7/n0I8n5DbxMQ5lJh/pF5mToJyVbDnG/67J3GcbMh
cqajuAV/J18wP4rsqzQbDstDfsOi3DAEviLLYMFfMP6wV3BQkils6UTbAz0N821Tp928wwDDmpoJ
1RUn+ZEOCsrhTMdJ5psvDvDy2IAXNUExu28NtBtt4Nl4IJxD3jnxASPDtBUVuYRu4L9bc95UO7OB
lrc05eG7ETewrqlenOjqi1XpDdqaYnxzKljUxBZ1YmwKNZatCUGPIRoa+yzABk5sXFGRudZJfluz
TjTXLk42/rAzi3WJne/02jk6wW6BnlJZ0FFRWvnBivudboeHuKgh8PvRLsfAtVNJ92xNo3OqPSrz
2PaeQGCKTayoEuUYn5Fuz1kAo15smSr5M3aWv+kR0rB/t/y126K1CGHaqTra2bH2s5jZrYgvDVnY
AHhYIbVxcXLynqliOZRzrPbCGl6O+tqjgx6Tv4aLINovXYDlBBjh4Z2Wo5ZQb9a21W7phyxdBrq2
TFdLaySQ8+SVkZHgB/BvcrcbN/EMFFr6LOwBifjIGlZ1nTWeTGX+MF1U8pifxQ4u271LFC3+oNYC
qbUa2+92+4veZnuq83Ak+3xmR7mAobhSCyTp68GgrBd5zmfsJc12eSXRvwAzKzTHy6tTJxs3oDNb
GtRy6+ZJdfB6AOe2hfh9PNakBINp6gGIMhxi3QPPrU3i1cwe6GUr8mtgfX999uWuAnTORnQKsUZG
3u+voUWmburBdFi+lOVmabLYg3PJzPGjpwaF3NyxSNawANlV2GnKydeRtdPHTWpCNvXp1KbzCZra
5WYaJxecty+3wLohIGukyk03g2uV4JCMXdsVIKoKrDDUMfaZqUUr6QwYMfzEwE+v1WytgS2hIqBN
zNUyJ4zp+q4aCDvHn80dRTwk3rCdzKtw6ydz/ufgSnbQalPPqKXlZhoaBjA66PMGMCPhZO0kfnWM
gJ0tLR8ialdJGmPvc5gLqgbR8EyOdmaY+NfN8lg7yXuYHd1uGd6+Gjlfd/V5yMtjOLlh6FJfL0Pm
Vlkdlquf6gujwXK43Hi+7c++U9gTosPymKCD06nUOjPdarnpDNnuzTb4PQblE0N61IHDQPJAfV3d
wshC8SL0t+X3LuPt8l7+cRfwiLYvHEDKM3ELGrIRdN4xSAkBZv5nZzx52Wtrszcn/0SH7M9Nq2Xg
qHK+kVIPxcWAjIC62v7MWX9th0iLzqbQNhPKoYNZPJHBhhyjmM9M2p3b0lRcS8u16eOOgqbtNGjf
O3hGoPmoPFBQORJHAUXG2FE5/57VoDD4jzEsvV3rmrT+SCQ6k/GY7hde89KGBHHCz/rqSC7PfD1t
5AcMftZxaV5+PbwcJQFmRVe9WTNuzO2prPYBY918z5u/lAXa/nX395HlpEerZ2gn/dDYLo/BTUN7
s3yPle2UiGrrcg/wwEaaQsnEhEYmkky/JMqdLrb0j6rSPEo2Oc3gpvgV52TSG5plnGriw3d0tu/H
tvsTvb4cLc3QIoZ6vFoOlwe/XvPfPeZSJ1uXWpiuv168HOWF2xwMck2+Hv/H/1+eWAjay5Ecam2t
aRYlg/nSq6o87m+Xw5oiBnaFwZwX7CRNDwzodLt3lD4RDs/0uK8p9OvucqQmEdFgnifX5f4yzX7d
xRe4ydU0njroHGA+yAtfphxznnwaWogZrQUw7P18HdkCdVXe9hSPDb+hr8GNpw9EYXid9A6q7te9
VcnLcjO4yHYBIDMuOXG7qYzZOGuSWEOpjzmfXCqg61MZtIdYpcEeXgvh2Acx0qp2qnCY1svh4M9T
IVnX0Oj+8dRfXkU+BEK5IeeNLq8iZ1svq+PkMvpsi3kAbudJazlabmROGObvZyq0pRRN5hexa6lz
eBEc4r7CEYIJNT8sh6M1cLl+/RSzJYWgcgeVncMySjdlzV4A/nDDuP77h//1ka8fGcyd8eUnLo8N
tOGOEmHA/PA/XhWNkQdueH7m9+Hy23+/keWly/24dnnVcv/3b/z6UXpS1GvTdzrK9S7RE//4+V/v
4vfb/nr666f/C4+V+Tlxa71ROzZCxykYSQdK13Eo1ohD621bWRNFxPEJDDsWsbhHkmzUNyJBJtL1
dBYouLwksQdTxK9egNjhW/cne1c0uiDUyr1rKdp+Yyv8yRL9vXOBVFJVp+o/Ye8vTV5ulCJcQ0OB
A95Gz4ONg0cmaXByAOeLSI6rPCBkpW2dcUsSUbfryu7JQmCyqTzSwmjEditHqaep9wi5QfrtzGLh
zgDgrtxzWCRnLYoxh5gFUbXzxxT4aMZeYobWmPgARnf9mG5r1qfroUuAeXe0DREE41FpqmxfFd2v
wJlxCENPXLSuvpvdEG8d55tHzgxSB/grSImxojc7RDFvFsi4ldqpErWSWROmPjmadXSlAy53KmlJ
pScA6DjB4biWZScZ+uLvkdfRYY5+9uNH5gf7hCBv6K2a2oVF9EpgGZ4EKzqKmg1pUQ7AP6y9hXXe
qFAcxSEtR4qJP2mzUxn07b0ZUJFInAJuOjs32XSvmuv8JNWjwe9LLXZkbuW/EuoxPqRDsLMIu21o
W7RVjqQic7ZRZn2kQXYPxyx9UfmHLpF2suS6HVF55WTA6zW2WivW78A+EeAdIxTkCKBYX7DjELJa
h87bRL97Iwq/JbosA9aPZveYWHRv2GXvqZvyl3Uwn4doBJsM/wyk/nd9QtszNOELlhEK7VparCmc
dJuK7eO2MNReEymMzNzGTyiyHZRQ5L2W955wppP8rvP+hZp2ehQ/TQPqNdcMWJFo18lhAQr06FTY
jrEfuoARsQhXEX7tQx8aj15PndTKyiOOT/EQC+/Rq4CUA8thIknRGRvhrWyTfVcP/WYyta1POQNI
S5DtY8ffa31dbcNcXkBYBz811V74V2OQhm7f9k05Nxf1bSsMLHR4vA8xCyxiXTYJlty9LbKTPYEh
osZ5JCa4OeluckH/Md76o5aSaZaRPSvw73O+GkZQrgWdJFUjDCyzdiv6kZNTTkQjmW63ln5/Rx2W
CAlBPFzXfZjz3tLT3eHYV6+a8BhWVYlMEDdiQgXbznFcFkVnX72pJL1PIWo0/TQ5C1NZe1RPD2Qm
JSNerMwI9oWdfqst+8Nu7Qfh6fo37EevFUMUbhVcl14NlKEfpmZPDrO66vo1bgnVdAd2kcIsG15F
DgUh1PSNh5sSiY0ju3WfGvcOeV53Y/GpT/EjLnAHibS30gdaDe4TSnrdTx+aqjzWCOkpYGk/J4PG
BzEiWRTR+PLnNC4PlHuIAzHN8H6MaQuIWbU/UVaRwyP8R9ut2wM1dnryeyHKEmJjDVBVDihENSg9
jgAHXtiniaoWyzxv25PDtspVcGkzWF99IFHk+ckcutXjD8H4mKt2S6drH0tXX9O4O+VeNOyItbup
AwBa9B7eylRnDvAHspUIibIIIdzQ7kejQt3HrIpmh8LmNQ8U+F+HVB8bMX2vP1auRhwWaTiRi3cO
GfI5Repzrw3CWiVGT2ZY2v7sO7/dB4xRcOty8pE79rhY/GmwtTcwDu5CZTkgfPd96T31MqUq5RTd
xjP1n/Cfz/YIDpk03/cJyrTwiLUj0JwmAOfXrvDVFd/Di9Wg3B31EeiV4os2X5TKPiv88UBMGveA
K6awNU7f6p0yBZ9J6Xw7RvrdJyMA+/CTMesMKMX/lKUbrsspyvaJQBceCSt/zB1vhyR8gwtf3mXu
pbVyZ9+W2YMajWITCgc9AcbNLclt5Y4YAgzyFb5WA/d+PLzLsH8bPBjyU//chdmJ+lXGBZI9+jGm
upFZPDdTsqijM/6W28J0PlSx6zKGGhxWJ18hd6mJtCNYydsM+mcfVfqmN9SnB2cqjchPJHdU7Qra
Ym4M+JtS5nRjzF9QQdbUjs7bKhogjnmpCLaakfswZyr6MlZhogJzM2Qz8UfVb70Mc10i1b4HI8VK
mOCSkK2nx1SF1dqnPWTpHmSJEMluLOq1XhhIO8OKRPZvkGOKjV0KGGmt+pBth2vbr7guQPrFkUFc
lwo35hvyEXMdVBDHqUNVpQLfKMVN2MbbQIcxrY8j2m937XTEmPm5g5hDi74L+zrlwQ3JoZSv+zLe
i0B+F1Z6KtkN75rePkvHcW6MIro2syYh9IXaQdK+od7sYUjD/xqGNKIQKJgoDap7uDAHZuGaVjzK
Wze2tuRIvJZRUq3qpHO2yjELOvMjXXhFKyzu03snLpHfU2O3ouFdmEInQHBeomUvTYT0FEvDL7O8
C23KUOi4oISAU861F6gw5/a9ipJnMWnvnR8TSxYQq2bAMT6yXb0Zg8JkWRDdWgrIAeKdvY0ApzDu
vKnpNoWPaEgBhpiwqq/DDk7FKBiMI0gdEkl9V0ckz0fMyxQQHoRmPbsBA2QaV/p9FeIDxi9tUebR
HkRpTNtc+iulKjBcXU6adSmwXyRwBZAm7KeuvUPkNwsz5hNiusR6fjeUSE0S/mRIQ45jODI6iEzg
n3bPWhHioior+yCabIcb2Q+y9JaVX0dUnftcpc1ZFtEdcuP2XCrxIcAxGlVzKgW5EXE3mtuBJPsh
SrytI/N0FRh6cYCk8wOtxZOc+B7xg9Sgmxqau/VAwojf5kDxWcEq88GwrZMdJjcTimJTs7qtDqhi
W7UJnbgER40qPkDElzu7bnqyqEiqweaP0tF7DxIFMcNkCWj57a1OVxh7lrVWlrtPPKBRdhn+Ys9B
FV+E0n9ttOLBr1ADkggxUhKu7vT41Bflvi/c7GQmqKmVDukgNa1dJXuSdigI4mffNYbGCAfZrh+R
PA2CREXTGJ/Y7D2WZpte+thAyo9TS8O/5gj/Gs3bkCl/QImf0d9VG8NLp+toVfdGrBtnrYOHWkCk
S1AGGTgn1rqLBGqa6ureVw21Zs/YTqHVr+mkksBRwyepNlEdpKxu3dPYat80lwpcy95rnQqMhEBq
dlSbirsw9l2s4bBQSv+N4QiSKIv5XdUZ/jaTg3GjSK5vdP3k+8zgsREOzLTFsJVEuJLHu3VH2zqW
5vhAM3m4I0A73+oasYrUwGO4NZWgGVA2B+Ekyc6gUx5S+iry8gyp69O1sbpK5qSNLol8TMTPmKTh
VeZKbUc7mKpxpg+3/dBv054MLtA7JtzxrZPJY9VDdSkLYzpYDA0MiL5+33fDZXYi3k4eDW5BbTfr
faTo7HVthZiRPewaXO1NKqKGvRfCkFJRoPRneztd2XivuniTxKI59uBowLxgHoYiGe/dYeNkllh3
ZuzsYNbThzc+pENS+oQSfxOTQ7FBg3lJgGax0CKfvCUqaXZfJjcsI4ODnVcPlvPo+obxFDQzV73H
P+Lh4UF9Y9f191ZROJed+SJMFve+a93nof1azbKOWL8nDChn31d0W/IPws3Q+sEG/tVDaSLqH3JE
9Ej6NmMETIlWNIhL4sqz4axkKle2S+6yGB6kQ2KYBp5/4w4nV4K8FbiYOxqd604fftiFN26U18fr
TPKQFpDWqDcgttx5XxCY294q0LMHODZ6rX2TIZ05oyKpwq1I5Bvpi8UoESSpYAVkjVXfZYgpUSy5
cf7TKohXznPXYT9GYIcRazrgbfyZ9S8zyrvZNzhsulSe4tE/lI1jbwhgnNUzZXUwgjqbobTVNvOT
LbscsUpksqO3eM0cfnNW2tBuWlK4eutWl0xaMG63AF9BRcyauSSWb5Kxn3z6mLC01PnedIlkwPO2
QSlcLib57gzdUyr9e1FTVa8nagwGvI1g2jYtqkkole9jgVI9N/1XRfop5XII3lUNt2mq2K5FY86Z
3W8ppJ1dz4q4UnNK+hSAcs8/po02f0rykezkNgAZoPQ9whKkdGcVxx82nCkkvTOhArpS0n82UAYS
e7B3Tqh+QUO/ydP5Dwiol78Z2zYxq/2acdf75bNXM3+MuQ+BxoAmrH7JfHg2yYUsQ7FnWf8eEJ9z
DH0Wy6TsPuhtQTbw8JQmwcrJtO7U2XJPtjFcLKRspCysbI8LshwEmdLWgMSwP5XBHA/hvpsT5oGq
D/0tcMkQpQmN5hAJGCl3pXGRSFdpUdbkOYFKx5yL9A4JaDTlzzrRXtAuMedb5OyO2XjL3mXOntXO
HWtSRmGfco3eyZepsMobdilmOqPrJr6yCsnRqmgEoInuB33bz0hO81MUHkOTU9sRz4wSP2uaZ7sq
t/aGws+HvwAvmM+oHdgeIKYhvChNMYmG3iahs74KO1oLEDAQ0dUvTqir3SbRQu+Bq6efk8FEHyDb
8GjoZdiApgi7c25/L8d1O06IcNMWz1/84TY2RT/OydbFaz3Qrl7FyqU+MsVIYCkmYt77jCbsalE0
HqJ4/CByz0SbmsDXmN+ArmBkRw3iwAJRs/ZNhrBTmVxvWCO8Wp312Jjqzio0dKjxrZ/wV8oJFQNf
2/+w/Glfd8xPbORraQ3QgKPnEDTDCiHqzgrTmebUoTPUInbIUXgHU9HYR6ihNuxCWQHMOZsKHxAr
cEGFmVFtNLBrF0Q8oYdcGSardzkUfCEBU6TAoN+XNszjkN5NNNa4NsZSIogVxiWlwoC5jVRTt3+3
6vY7csZ1jleJHlkbrbI+eRmN98g0voc5bsQOhyFiKGbnTqxjhRKfYBE3Qy4NCO1qWpiDKkxsg5AB
GWsmbjj9TPUJQyweyEPW6vWNQg8tpHyORzu4ogfMiDEES2t+lBLrTiqV3Gls4znqH8aKNOlO17cq
TT99TA2AkPVT4BbhrrUI7opcoDS+1Y98IuRDeYfpf4QPnWGuJVz5YSi1Z9l/+hFVb8d47hE0rzPP
e9PsZ5iZzHKWylnzuYcA7CNnFo1uyQgAv4JeapbMhsXiGFXurNslAADW2KUYFS9ipYqUi5UD/tuh
xIRotIwgOnHAudfeRRpNwToVDA/JnT8nyUodSVjQkK9OBHNlMPLxniPLI1SCnrnBcrTxccCyR0V4
HawMfKRckHykQR9epWy0FXrrXaKZ5jok1xh3WW2tKg/Hgh5vNYzg0g8rstr957RtPru8/Jw1JXYe
3yoSRVbsVAL+xm0dv0Q9aCkT6gspHazOtW/E7fgrSf7g1Y1/iCy/s3Ni1Gpszggvp62aLEKOauuq
t9pzO0I5HhDybdQcZP+SBwT9sBVgMJ6AFXXRD02F8a5ODwO7e/gO1ROT5tWqpns35PTMt9b8dzJS
4L69gjTnZHyBAN0gLIScLXqkw0SPzW0YVazN/AfMHhAbMpKXkL9YWD0SB/CX5T5GFKBXnrgSLQXH
OyhOcRjdUY/rV3af3oEC2ZjILOq2f3LG5ClW08MwxPdhDPK6q266Nt81zY2dmt9LPgIidpDSPyow
ZGGv3bX2xOmlXYa4Qm8zubt5YzphPuXCZUEbGrdWGr6bgfU8mRIk2gSzJ6k/k8htCLetTwrHzs7W
nj1/PFS2flXSxxMdAxMoAz6uXTtvYlL3Jn8tCznpwHIwEo/eND3VYkgOxneaClbGApFd6dpNVL7r
cs6YRhTl2rMbRIf+Ntabt8l135ycMF++YoAgn7L13ywpP4rio28J9ytocOR68Ewb6b7WiP52ik98
L/tsqj7hnjwiTH4qlDWtqVjmGMDcD5/zed+m8nvBAns1xQxJST0CxujK9wz7c9PgZCc5yxMZhYLh
KMZik5nVo20n56bVX12jfezdfEfgoY/WPrjHKURlWTWf4OHu/fClF/LWbLVL1CVHqWc/Kp2uUuNq
5wwUFpIRFLZhJHYNXExsMX61MY36leyoaoq/Y7L4lYc3VtsgZaoqkCWddy1NKJIS8puBYEGzrq6y
P20jb9dzqAFxnbiAlFkCBHKoIrHSjqptB1Q76F4t0R6i8BshHNox78Z7DR4/FDUUaPHDFO//X9D3
rwj6DMuxkdL9z4K+A/kacfzXfI0//8ufcj7DFn94oISR8wlmjy8tn6P/YVKaMQTpFiyCLXI8irLp
ov/4d9P8A+0fxDdbd4VwTA8B3p9aPsP7w6cu7emmpbsGzxj/Fy2fYaEl/IuUT/geQinhI2V3dFSD
wvsH61h3fFzYdmg+6lWiHbKRwFMNRR8gcOOaxhgxMgo7rLuKs9FJ8exNOq4WvxnRs1X+XhnTS9tC
dmH86qFP6MZGn8Rw6khDBryqnXUYqFgIjGav/Ba7XIe1peq6Yy8tBqbaDh96j5w+K22fYCPtdApz
rgCiSuxicNKDrIfhZqw7n7gAytPdVhogTgKFj4ENDPTwwXnzcCshKSZ3IpsXctSLLHbyUCfGoncP
dAdI2wJkeUe9AxSYU3abMhrSHa6H+xphNFo6mEiyx4rbtYl37WS4nVrnuS6ijem3BA0O7B2Dajtp
nX0OweIMMjxMCa0ef/b4FS5aACTEBt1YzDZ2s9bjgEBOumNEhimdCt4MUlD9jxaBMtxVgRmmkpiD
e7nvNeejs8dX5NjNTR+696ZoKvjIjbfKxhKMRJrfj3aXwZGieQ9IAq1NF9sPfZVsRO12r60XfGJR
JB8w9XMCQB12YgL8cwyGEFLxJu1TwJW+xNCGdPEwJPEuUb2EuBReCZgjSBuZjpE54lSWw2dZ9ult
L9mr065oS3N6yO1hpF7Xhgya4NVcWChRLaqrakKUPWyGjkkxlwRFf44jaP2d79w0RIJsgiFh0aBD
06/nWQG37brqomJflW6NG4ZJ5C/X3F2ZjWFZ/Fsh87syLrr2P/59jqn554nsOJ7LxUHBAwksV9Nf
Nan5JAR+utZ5LMiHS/VAIlqR9jYaSJ8NbAXg16Amyu/FGZ684bTZ2FUOWCQTWOAjs71VPhULDVzP
xukpsKTKuHdhXm/aSVl3Nc5eP3wySgqc0+iFJ7dS9zF1kv0UJTTbwJTBcYn3vTRuMiOtjhRfyK7o
cuLYhjVZw+4e4ijZe7Ubbyytmi7K75maCmoVLW7EvN1HVF/nygJSyw5WRZW+u2pqX1vcNP7kvqiM
1WAEnlFN/RuumhCpJqcqQkewaNiSEmN8aIXXsc+EkAq3zoQ0BSa3sOBQOV3uP/7vX7ipMwr+/RsX
OtUU2Mn0LoSgIf73b7zyHC/Ej1Q8unUqKVh27qkDCYFVzbpaYU5JzoZiHYW32WVIKwQMo3Y3VOqt
0zWNvXE1bOqR2JRKNj9sWWBKzNiQWEbeXJCqgaQzr7ERJ7vEQ/2TzTdhjaOfIAWUptXcwhp6e92w
+NFkYt0ZSckGtQWjN3zM+P9TVqnXNtU8XG7xXc36eaXHmDQnj/AGagvkIcTPZlUaCJjr4qKZ1t6T
oXvKKNlZYT3c2V7wEkLy3UPmAZ5WUahJSeKkoICobXKr77ipLllWFftcTpgKvAuFb8ypDPHbGkQq
+Q7V91hvvZmkQvQbFAx9sn4WDqKBxjQOLoPbaFH0QalRr+siKV/GsL+IwNrYOUk+nSC4FzPESnpD
taM67NJbouYkwpLUhjFfy55YlDgqrVWWR+KU4OliHrpBGgVFeySX0uqgimD/QDS1NlQJTrpSAa4r
/5s7k86m+JJGOIUr8Zy3ZfxoC3VkhQKwnkLmmqiSfVRGD52nebAsoZxqfTIzrUMdIIakO0G6W4eo
qtBbumOZdqMiuh0pFuxzxU4F7OatFH290+lqb0ZEurRxUfH5kZce4hjplh+5OWfzeNYn2qRmLL1N
VdWHOkvFzRyy0Yw9/WhCzDvFJT2pajzXuKesyixPWG028IblUcCwD3yvXysqdbva1bxTYQEICg0y
PydijR89TyJoROI5jiEYbzvfc6H/JI8MwIlJQqGk6bfG3/6jiNr2QKKoSVLiJus6/cp5xXI13Zjm
lF6w6BNErFdnyWBi4gK69v3c7iHgJoBqvqvbKb0dxnsrysVdIInHIdJzP8SgguRoV3uHMt91uXGL
alXVRBeOfDIEiGl1KHLQer7dAcQNxg39+TfLjMHMySbdGZVz4CLAiVNQgh7tdq8B81wVvTkcEh0d
o6LterJae92bobUXk2g3COKYntLwEvXMjqZX3XVO+wMafX/434cBODZ/GwZsXffQVWBMsGBVWubi
fvjrwGuGKghCCCMP8K7tFYkrDi7H2kf6kvgbZU/HyRfNfVp7cDCoVTauJA+KRDx2SUculnarI5wG
0zvZq4nAZ9LG1UuIo3JtML0fVTj8JErKfozzEzyjSsrh0toBeZ7/Sdl5LUfPbdf1VVy+NmTkoJJ1
ATSAzpFkk7xBMX3IOffTe4BHsnR+Wyq5zilW8/sZmggba68155g1kj5B94UG5zekjW4rdL2TR0p3
rM3qdbLUFOHE1G9G4Ki+EFJLj/T99xYx4a5u+NGJva6B+5tJPLfjHmY+IsO27dxcliAPKcWPHij9
Lgp706Z7gP66CobdQ5Z1ckaK2UE4WkcgB8smA/4RBfz8KU5cTZRXBWHNcvBJYzRc56KKQL9FxFRO
BB9hSxAzAzn5wNoPW5nNlKLNexzbtJM6wq1mbqy9UkF87ETsjEmPkq/UM9XvBCNf4VpnL0XMA1Il
QdvVs4jmIHofqvhThx7vy+wDcVaEu1xCozggJuu1GYYWwVoRYFTGlTUuSlXDhRAX47ZpGbAwLCTN
PRN2uiXTJRyUwYuDbgRS2qmHsYAvbM45zSgG7Ig703CHisLCuJ1A/JyyhAUg9duGMyrH45odT3ro
Jh0cMJk4Dh28BRyRfpeGpPv1fI0FxLuqgXlJVIT2Kidiv89q/UkpGO6U+V4q8HjVVb7vH0Z4/v3A
Trz/mzvpa/rH8AcM1/9dLWDJ+XfPruWiJbPONERT12WMMcaSOvf1cY2LkNpC+h8jfnUhfDTBFXA+
kKghtHYEMlu7Rye3a1GVX6omXwvCY7oO2lfysOaDqiGYZx+G+q7+EAPFF4oMU6yYUQXLU0sPvpTB
JsnTPh/xpwuPK6k1CdxxXfDTxrwIWja/mQUkQdMSoytoEaIbLJFxIqMVxlQE2pry4FTaEnplNgNq
kHw61CVrmWI0D4/M5WwvMxRCCTIGiwjwU49Haddp6YPhLerMVjkM06WAcbCfAtA/etHD7US0edUC
BuodZJZOb8QXKwoIMHhI61F5IKdXQ32vjW7HnXNOwJrAn8wM39DaVR0zBvnPlwt12U/87Xxsvv/X
f/898Oqyt5F0kgENWVtOzL878AXBk40UhcY100k6nRJpOtYVq+crVK7gXACp9UU1gkFrgnvuOttC
/1m2cb+vNEl1wJMn17w8Flgm3XrJpCAtWV8xUH4RA1GDyR8KTqMO1pG0DCJbGkJwTUk7orASGARn
O4nKYBOUYeaQnN05MjH161LO2BNoAzbImURoCYRQlppE2kclyW4RAwVg7nvsLxgKxfZGlFi7wnsT
elTJGwH/6/Y/P0ZMhv4fB8lQDUmSZXxW6l8P0pg3MV34UbtSI/LETFL5FEuX9iEiUmbg7vM7X3UZ
DYQ+TKTx9o+J7Qqa6nqQVHC1LHUCviE/bfuO2hfN5hyAtdLVOsRpXdXYOi1pRU4Ulk/rcRCtApl5
kKOKLwpymqp42BK9cTDq5A6CVl2X7T7Kh73ImMprCaTdjDJUADME/a3naJFa4xP0hoY8FyykQdul
oXmyqTDbP8w23g9DzqTGnOmkQluvqBhXJNVNTBiT+ZipLHJpPIigFFr4VGiES6tUMYQVJq0fTESQ
xPrNTMcWBcExCePoVcDsti7i+yD0zT7u6c73KeFruhIyZI/UJ1Gal7nWQ9/lSPJsCgkWki1Y5YHw
3pz9lQwjm3BzmJITUC9mxjUmCMfC2MGwV3tlUEUlz17HncaCAHuT2BO1BKk35johN4Uu7QD8S6Q1
hxZZwKQgg7VQR9qYFrFrQpfhKGpmRyYYaNWW+h7rQX+NH8iCOnpadVfrR8SgBpM+MdpDnnjtlZZl
o50QvaSfMvC6DzMlNrIzYVdogbnOqQlHSvElH/17aB2AJIXdzWjYihwfr9QjyPp9AqlRcTZZoPbE
uB/jSjhlo2SemhqjjRll8CFlhNRZe8R4sqlFHG3k48EAKaUtXehSw3suJ4ZAPrO+ETHfvShprhEY
G88XYNXbZkElxzOBtZ1JK3pitpQ17aqYBLrXKqT8WY5bl3js1usEfFyJaZy76jmX8+QEm+9IlGbk
yZoFRqBl5QlzP0Y3tWunws5rQCajGqM7zMYfQ1omsqUeehU6L0ywefpE9kIUC9EePELpVS2z699P
MUX7+BS+lDIvN/NEFcctxbZXJr3CJFHQTDnskHf2VEv0osfupiiMy6IZQLLRhfC+CLQ/cHDNv+WB
/YePGBazv97FhKOyHZVMTftt2PxlRwpGMgdYPdRXTac4mHIrgRLeG9uWjsqRh9IVoR24vqZQT0Yq
3OQIYIZctwwax6n25wCbg0Sz2NUW6ISiNTslUdEuBWchLy6qnBRPC51Q7h4XUU6idUyQBM2GSH62
gC8BtNIV20QO6Zdy9dQlpuaLLc/t33VWafBbxlk7bojB40yE/Xgy0+B7MIermCnWU0h6X8lpPqJX
Bo8tJY0X0EBxeGaa+DEIbZQHcyLbgvg1ujM9kCwJk9DYpitD0AOMHVXkTJEOcE8IOoYwhtdAet4J
D9M8BnUJnjKvmefpdcEvDouT1is7coZogVrIxbQi7N+M6rEhHubxhNN0cLNQjNx6kjWnqC4DGjwa
MmWE/aeu12nM782EKXnKg5tuLV8tPoTDFJjZxlLbbNPHACTqgNVNNMLLIOXiIVjgbbmo7JMAQO1o
kmJNpXhvdSlzollO9zp8p80QqaguZzFxrd74WlISr0xCdKeNYoge6FcZeK0L5jc7aSlnwoQBT4b3
CSbJVNsaJdO1kx5ORw/Bby30XLHGkysu+o2SsqFjmk41j+bAy7LBLyj28AAhNpLr0kIRoGuIaBNo
OBFDsK4T4FFNKX2NUXghjHRwi6AS/WaWWOMIoHJ7io6ylAkJlJ9EMSLathwAOC6Wz6BMNLfXI8xZ
aBYfOQ4yevqhF8C/hNyr47GP6hokRtWn68wKGZ2GyT1KEG/VZOVB32lhHYSMysrMYg+L1mBI9PnC
cUB4kH7hDZRupd6lPjbDEDcdKSjgkcCzdsSOjXX+JaknnrjBh1C2WIw67shQGrMNNlGFhmKwC9Qc
g6AZb0sYl89AND9p2EiHevmsq62dFT6uAI0U2Ks6QShFl+JgUkkKjV9yDK+nVmyVc8BgxQGolnkm
3jE7EHOTU4ge0pQNAlpKtt9q+idoxk+9NvVL8gL/L9wuvlpvWmM0Ky+4wOIuMp2uaUzSFTHjhwZM
+HlglCuJpYmSKst9uoi1KyRZ6YM01aCD6i8CDDwwqDwr01DRATWS7BLx/J3anOnTEjOER7hyyNRO
NiHJ3FVYMnRZDG6V+DQoZJiXpRK/mUO+rpsDVIYSOKxmLhLub0lJzN2cg44xOrhxjzT2QimKCVnp
4gvKv41G6LEXglpnea3mlzTgsqM4iqLu8VpPcNm6dCgYeUtoT1nF9yAmUhAjb9WUG46qG8ZaTrT9
oFbl2VjoTcIwZedKbW59B40ms2oBqaaVHR49OVFWQHtyiCdqMgHAbtgn9yKWtQWMT1CUaeV+Xowi
V8sQoSmQotccT48zjoNxTrSKnkPzTZ9CPkZhZa2mmNFqkUbk45Ke6quD2kJblryY0cjTGkqFAs3f
2ghww/amGj0nQSe4RKdnSdes63kE79xq+U4nLgb5igD/VVCDdS6YrSc1cFpAig9XiXBgUStdEf/r
Kiui+GHnTXCeNBqniLWyTR7iuuxVJdiqaU7IrUaIhyFB5yxaRnnomIdVV483tFHZQTbnyVeGGYk0
6vXfsnnWPpDpNPiBAmjIM/aY2cICLczyEYw+A22/6pOvLBkzT8xMcS/X6DeEAdWQESAiKpn16HOw
Rxn9OI4D7BCrYjg6qCrFLLnY64ekvBmFsQby+2ZID3ktwh/bWBJFQtolOoNQYzxKSf3+oFnsigo5
yChprswQLA6adeZmIYtG7MdjVqEprwvlT1aHwNomab4zATuFDZIFtapZ09SUnPtGR2/6Apq1eCW1
DfcCMZuo5fp2rVO7/+1J+T//7lHZ/vM/8flXWc0Nc8zuL5/+81OZ8/9/Wr7n/3zN33/HPx/ir6Zs
yz/df/pVpE0eP/Kf9q9f9Hc/md/+L+9u9dF9/N0n7u9M6NL/NPP1p+2z7vddsKtcvvK/+h//289/
abJEhc/25z+eLG2+IUX83WDpb9/xr4MlSfoHUWWoxAhJAQqhUmD8KydCMpggKYye6M2Yy9DpXyZL
qgUlgha5YRJyCTVJ+rfJkir9g4UPUOeqWAoWBlL/P5MlZlF/rX+WH7HAKpgxMeNSzL8mt6Oc6jUj
QBo7J8M6ZfQ78tQE7fvAUV3FGYg8hNLd9vdDFXcDiqOIDAmj3WZS3EIzWF7+fkhaZDNtQthcTxtu
+/sBbW5LGicffj8t6UdkDIwjL1scq0ojwHtcPvSLLzleHND/7t+EgoCxAC/Ur8su7bN6Gy8ffl/J
7YRCWm3MygkM1EfS1FS4vg2eZ78vg1om8GRg4qSW90e9SFKEJnfrhRpkaCQplsRfqgS6WV19nKyR
Bn6UE1IItcNpDVDtfwuqZ6Awep2ZH6I2B44z4amywEcqXY+rp9BFmxypTTunnxbPW5atethGi1lu
HqNhKwz0HWu5PQsa/9QsDldVwHZKk7y6ziE9HMHgPWH1fO5na2PIiN1JX9koMt3rtCWQhgq02k4P
C9nI78u2aXkpL0ZFBalCCt5orS5+CLyfONKWV3FcGhui2+osfGx/P0iPOvLFMT5NQ1uu42Zeh0Be
t2mDeASQbx0G8XoCd59V+uBJSwjwRxKnu4gNGIuxQR91JEV8rDZhyP5OxXiBF+OW53G9IsRo2y1+
a5A8xVYakT+C0sJwvQBk/+1DqAEd+LdP5/lRbFfFmFwmU+px9NMs/v0gLta+31fGgoj9fSWbsr5m
B2pbC6z2953/fjB+2bXLB+FBN3Mi0R0HadZjReD9dEmC2Sj1ZealNyy9iFNAgkOwDhOnvih75ObU
SfWzrN0W0/V3g7NnAsPjlB2pAh41/yB4kDYoi73AjxzUShWpkx/LrEy41TI20P7KK5rsluLkLwPS
NXnVIpEST90w2ig3Cb9ujV26lEd28Zr+kVbolO7lIYpd6jyFUKmUumdVwuNrHydluqnVd6l5dN4b
0ocaxjXzbFcRepctwfYgO3Y0CVoRO58NT2k9D5vHp/iMgoXSUSW25gqT3uDJb0cFPExjp2O+iR1S
EiySk5oV3XFD3UOBBWeqFq7+g2bIsglakkloJF0jgshvF7fipiSe/qJj9oJ/J5FnZGOfQ9LWT6tY
Jf3ZT9jX0haKrDVo9AwuLgLmya4NpwmPlfVZfTMw4PCdhqf4QslFkzl0u313I6GSI0H0HZKP3scc
IC+aaMAXNBXteFdeKgIervx79TbZhvuRbhK72gnHHCEXgWRvRCcwaMkQ1y0AjRXpjLiCiCF9OCE3
67bFRjX4MyIOcHpw0396HfbIV5I7BpRA+KTppkRc9SWiSepIVbA5up1s8224HcQPJhEoUusMQMoU
+c2ClsHasMV501+VaVec5WflniPL11hDbPbY6Mjbi0K0D0PTW7B9bIbGhWGgwFQLPZ1781qZ2KVt
PDcIbZi1Y5jKbvoeq1x3Lz6N5+IF7fQpwaiDPrrfWc0bPm5jjexa4CzirQ98qjw22SYr0vBl0A4m
tsqPD9nsiOcZdeSi/l+ZT8peeNUjdMc4Vmz1Q/2ZnmCHE+G6rTYduHJnoOshrwZ5lX2XrRdyO2DJ
+8prm4DtGGoNijpWirX6QswnAFOMdJe0vA37+mU6y+/MxJpXzLij5Sxyqb1ZQWy14fBlpBM5UB6t
1uWC0jJPhtkPdcDY0dczdSd8b3ZuvBGJ1Hli+4agh80UAmYmX7Bg3e6iMun7Y21J9Wptmd2Aazjp
Vv9jfcGc27U/6jcK/o/427qw7sytq99Ct6ooVwksfw4wGg+2PNKC2FXnllQSZM13EKR4aLYaE87c
0dlIn4o1G8TTXEBGc9hQzQ+7/ZA/8pI0+DV+G/Lnq9iNvuvWW4ABq+/hQKjEcCAER7+re2ySENmH
g7UCQ56vWhcltgEd8TUO7MTNDiOCVrpFu27VPNVsCMD6sWbgGF2bf5DLzi+ochFkK91rq7yxdgQz
w2ykbd/sWDPjqkUuLxrYnhv5Y344JYNRm0dPxo+bSt6s27xJTNPWyXcX+rqD0JioiqsUrTjm7Qf5
Lp70Wf5YLKEkfq1n3Rsnfj+bEyd5nZ+1fRhitrdHP3TVzQjTkkA9R3uO35BLjV7ps1qO7wNC6U11
TjoSyOwmwL/uRi2AiaMobqqnYLu45Lp1dha+MFtwfkeBCfiWe694msCbcCfGNCfsad+/BI8N2TDi
gptdWYJn8neUCMTtlpytaaf1DgOyggcd6w7drKeEi5IoGcEN6aURPIvO2sWtogDmTtZp4OoXbu9L
fkg+EaJbX+EVm6N2MlQWEOWHYRsbKTsi5Gl6LYfnpD6kZA3cyBeYBI8fE1QOaYqzsDeE93YuKAs8
Nn7Nl3TrXoMDWjljPqezjekIwZjo5+WLhmW6ahCX26lKZ8XvpBealKJ4aaeTIaIr5s9fhYi+WW1z
N1AJSUb++5NDMMIrgtbiMr1WmMmICoNkd3vcguFdbn+WNDvuXpKFZcNjUjNUTFktdAWVrednfoZK
iwujO9FfLBYGAzTG6KjjQzuBqmdxZpDuvEfDXSUvmyhrpGh/sg3/w5vjBZPLH8b6L/rUZtvoKwRu
aT8xHLuE2WuqHuQjsk9QC4/DuHGC12ZLFHTMo28n0tDAi4XgJPwa9D0c0DTf4KiLe4+gLBmjuejJ
pSsheGxo/LpSdxhGn7eHFJn2QJxvpPKQIrUgj5D25qZbLWRCmy43QQxewjK2UtuLkU6YenaY6LbK
Nrnqu3mtHpXT4xQ8m1uuaBSBO+HVYBzPEpMS/kC4+itvAWpw05IrhLPXK5QjzcRVlrhSsCaVu5Bv
Mqkv2patcnDN3PEJG89K8SCkZBvy8GIiIuKXuDumE8m6B3jQ844AA+8FCiRnUPuWoi818gJ5PS3J
AnZZrlR80g3lFx1HrBGPeKfT18cmt8MNUpP6SHRTQdAvRSTBaGSUrpPExwgA7liu/TF5eixC4IM0
rAcVQ8lBDxy+XsZDm13ImA17QJu4Z+3qykL0vPwokDKniGQ7qlubPvwPavfmWTirtS/p0IuxO9Md
JKTKTn7i9CInDi8RjhazT1MFfii905H0436VMl6F9lhD+3QTZWelL8a4RsC7uNwIqP5S79XBestN
u7jwrySFB7toNxFmT6XhmPe6WvGWrjJ4RXveT775qd6JPN1n15kJ9bKcdn8EY9Ucib1GnOB3/Wrw
MQX6ilu8dxfBHy4PNzwL0rbftKdxp7zV64tO4uJP8z4dMTmbp4qf8XCjnbouaMqson6VjAewa68i
KTJPmIlFWBI7jhHM3pk0PaZANxy9LflTlKsWe4UNsSVD+oLEp4M55vQy05EV6vnGFz+tN/Het/dh
dJvnIV0Nl9yDGNbe5h21Eu/Cp2bXZh/jKKq4bAuhUXeSi7rLLvN9vDfPHH9+WdzvqosA0ezIgwMw
s1Nu2idUvfBXdjDXHxV5Nc4jOxZb40V6fvxEcCnidV4ciC3Ysg0YK7R0toik+Ks/Vx9oS7HiLgxf
rqGViFCGTjbhD9d+E96EJ+ObC6fxpWexuyNs0F4kbAmLv8FhE6GLd/Nx6yhKeCcfS2bCC5HTBFDU
3boZrvBPtdLXHPCahgIzBCSthxViT983scWBFR686Hty6VSaqV7bu9m6F72yZ4R/jXUX76aOOyL3
RmbUuqd8ZKGNOkX6cNv6VH7znLbAb+ee8sKoKfLLb2IW/O7Yd9gYHDl4ZldVn7pn8TNfPaxX0yMs
LS080oEgzLftARd+8PDyker2PFybayMfJKTXV6X0rXSTvsUjZkSu+vo8y1i7vfqWfvHH14o7Iu5y
yBNm7GfF2/rMnBVcd0s2L99vHGVxJcRbxvztCXcjX1oCnpbWxVXtNpkBQJm0rhUXfPI+t05wTE/B
nXfUM5F64JsOT0Pp010j1ZFtk/VHozwXIBU5lXohqaSJb0aFFGDdf9f01MdXRrGAehlp0fLaatJp
3HDMc0Lc9uMDuxXYf2rOCFyR3SgPyDgNmqZf7i4mgXpb9RtyNszt7wcjKqztEi5pms17oIAaodlJ
okAPb+T31e+//X4IVf6rJapUGCa+toxG5a5CJKh0QbJqWnm0JwjzVPtslxm0gCT6fTVKEIp+X+WC
wPtKlv+Sqbj7wRTsJubXZNQu3zKBiCrW/+F3qxWJ7po+UkdqayMhsTUVXusmHFy5oFLU2l/tHfvM
fvmFsrlsNhUOtUXKSC6RiziQfqw+5lUbFM0WmhiP/d+XSsUWf87y0ZHPDDxQd3blnXbOTyzDHnbE
A1u0luUR9AM9XV9rfPCJYPrhSOHVmlD8cSdjhVDt8YdI5V2zVtTNYGxNTCKfumSbyBvshHn+EaxT
rNrim8aTwiGxjnE/ri8Y+WwmDwOGsgnPKJlMPj9U1Y/9AZeFI9/0GwA+CWbrTkBSv8TvYnJ185/i
Pp8Ft6MWRbnO76D+vJu49/aREx76N/mNDdJjx19/TGBs2YLTrXXbuszRqvfUt/5Qv7PrDLFNg+1+
rGii5iYmLaxf9nCvydh9I9LiLL3rt+5TmFfhD7N0DrT6VvrG6MnpinM/18hoXFT68s/wnZzZpFbZ
VfvESngh6YmUqTS6akdwt9Nn4RUbCg9mI9W+2zPkeHAXgilxutd0Pf8AE3xPqPvejAu8ZA4dPupj
8k1RzE5v1J3grf0p3+uQpCsnIUTX8CWspCtSP9nv8G3hwpNZNlPyS3MbghWsdTwnJavrXvmUef5d
Wp8zAkOkPpBBxYxlFXmc7qqzZ7Lj7WKtXbptiCLLVo6zRKvIRZeroM5lMvk9EjOFpR+swqlL1hMi
XggILHkrq4So5/FN/CimC6v2NfCqwIGaSTaF3VUOlLpktkcv3HNVVolTfCbQE0Z3uAO/FEcOteB+
Tc7EOhbvgyfDIXFoo28eop0eAq+Z3daLt8oaj5XCrt4HMMEp+Oan1orzwKq1JvAbxscniXPCrYtc
fNHpmn+4Ctca/+FBrRB/8Hy/sn9WdvRRpJ3EwnIjp1m1B8nRyAMYXcbW6lvLEOgqQrtb3GL8kmqd
3ZuAHT41FVRN5JRexoP8mbBdaaVuw53qhohFcHVSw9dXVGJV7HEZmQzgEYwigvTJ1GaxtQ7iBvHl
tO6fkxOwNeNeb0lYIOntVL5HN5jRCpalb9SJl2BwjcQJn7uAK9PhvFju8EnDGZVndJ9HtpZ67Mrf
KptvdlQCKEhMDjazLYS4wU3eNOvpztmofcurTjjvzDcZO/kzotf8wO6lX4rAdfyuVp7FRiBlDS49
gDHSleL8UuVuG64WOXa5ymhyaw5hUgR7aYwX1qpEvwuBtzeRp6he6fsvD04cGuwepMuCH78tCaYf
xoHtQG7+AXShCAeNWCr27l8Uf2xPdb/aLM0yydYWoL6rsUMhH5KOAT0CjFYv4h8z94c9+0gxdMb3
xz4YPgiFiRjG8pxoeRO+XjslZSmP0tbrP7TPfG3kBHLaD7qTiWfIboDSmkjhuye+TJuKdFI0ChQx
6ymyCcIeQ6dQbOblA32we/GG0yt8+D0AfXFFyvn0KZHhskNDsfRbWqd9X66id/OHLgKCwRsXBnwW
bsNFrwsE70JXQHhl8619cpFErw9S4ASnflceK+2znS85kSeJl9GQeO1/WOKit4q4QghQGbXabji3
RwYuBgnj90peJw2LJO+L5sRGv4z6ii5Xch7fURjQytBDhz7WrN0JthYw9tSu+JM1bvs+k/bOQRvx
K9sPHt+hg23b/NPS/8o8IjDzdxRzqF5zX6DtE2J/P1hspo1V+xlgGOBSPyi9nb88VmhST0aHYs5+
3PN36zprWFfdsV/BN8qyS5Y+BaxMd0AP5EIMjR+Oh3Za2iwsoXqC65FnL82hcB8IHn4IzQG9yTyV
sBUbNwELPetlXO8f9+Fcbod1cJsZCjG9sR8X2lp4G1zObvOdXrhJQuVmaDw4Dw9lrZhePvt5tLWg
cus2fKZn2WX3QidtDVVlfs4v+ITrQzW+0PXiSRRo58iiVHB55DSfhmsc6aDBVb9z73bIIQ7VST/P
Z0bEemRbrEr7lmIBn8WWCF0EHvby4y5EgXIe63EzPy8rBaazG2eeW064w9IwL0s0Iyusyc34yVOj
nf0EIaCCiqNn5d2Vz+lhPBvvCBctJwtX4s+krntuuXQnfPbaKlUgB63naIsJ3aQTioHfsEvKCCIk
qWIMxknUi5tS+Pk93pwY1RUvA4uA+bYSReSIfm6X2o59duBXp7byNAncrsPiY4GKoggp13npNLIr
sflE0lrPZDT5tLDMHx61KH7j2ReyVz3Z8YRiFeXCIpXEkNhq2t3TeJV/Ok7zjdtN1518dGmJ07tL
BNS8XqCt5NHlF6rqSjJsFAd4CxEEs9hHR5KY2PsTatBzW9vFB0y5iknAK+rm/HV+Hw/caSzYBCXC
yFQQ70mHLHlGfUaoZrZpNuBXZsaHXE7lhh0qxwoyBtXCaLjAAu6F4ASJrxLkvSz0Cvtb3jvHW721
45r7Qi/3GZGOO+Vdm1wDdxqOmccG22dq+vXkmfmp52r8jl22x5imPSl009zVJWyCLhS+mUit1kWO
KYIB2VS35W9mZaldep1cjozzmfS7+Vr7zKhT1OWEB8MhqtahcU7hXXZcCuwqeWwzlyVDJXBiIEqj
k8lurDvLhaLSToEPc+lYYBYc7XjgsdHUmHBXSoDq0LOOLL82sOcXJsARNZS8w//IfTf+4K6zTK8d
2F0exWceijQFe3ZJ3+WlxTXuJ16snTkpyl19Di/hs/qtUf4fh91AXNqdQD7MDna4tk7S0vtdSV/J
OURA5AzlJk997lF8w1x4RAvXgBBs8bnkxkQ8ziVxH3+ovWpGtgyHHGQJ1hWYWnOSPufBpTH5+Jw4
FJRzl+5JwxjyAkgRflW4Ci4tC8nSjk7ZLZYbjC3eeG2foZR9pFfR1d+hU+kReYQ2Khka+v24ke7I
F/H7LqAZyYscxjrFRpi+UIu0PpkwHyy/KpflMw9J/PZgjFAr9Mu92/5Qi2NL6tjFVUwGDsIHj/R0
S5Tj1jxUrxKuwT+6wW7be5jPHTrdBJG66NOxSTmHTrAls6Hgn9SlsSrSsuzp6eRH9vzvhsHEjWpP
Jg63WtX9anwe3fAl5w6gwBt58Hk5nnDNyZGQ2PqfiBXYspFaidBnXPrA9DHJ1ZG3017+w6qLAg4W
pXAKd1xl3a34VpGk4Jdf4XQlf34/XzrDDX5ANrCC65VT0QdKtg+GH+MPVvxtcq6v4Zqr9Ys3CVSm
7fY0S6sKfJhdb4ONSunmE+sms21/N19A6bnTLvYzD8Fi+7AhqS2QCKf/w2PZgq7+JD9TemkYO13G
CXvppD3OUGP4r6KjrCjOr6xRjbKWJS9jQFauJm0pMwJpF5r7qGLf4y3koHLP1m74tD65ObFBD3cu
FvlbBjVh2HZ7GF+CLSF1XP3P031OVtxQKw7f93v29Ng3t/aZRTGhf0L/5immTHDljfr2+LTuaH3m
5xSA3zvPJU09Zf0xmr940FD+B3vlPahXkb4zv6hOBFSnBUaxTXTNKR+etAugB/OWQhQk2IPLbS8/
AW7K7sMa1Bb7nm12Sg/TRXzVGrvcZAgc9sVONcDcMDuBOmcjI+8a5i22vKlc6xCeATJH68lVT2VB
Ba65iGE8ct3tch+7ytryirO1m9bTdXyVfHMPObBis0QY3VI5dCda4gwqIo+z0cC6pJByqS4igog/
cTIMN9bIdlk37OxTWlBmxCCBRGf7RM/ZJLON3RgrH9Vk5Ta1zxUOViLeaz7RPowDnha4x7QSkc+Y
K8VcmQ/PpMPbOyR0AS8X3NTykfaU6HxufW8vsHpbLxx+QUqw8YDkYgWExTGhum9n5bliYU3pRdFt
2PaUyPI6k1wKxModv6Rts+3ex6eh9bRxJb9Ojr7ipFMx97KH6qE4seujML0SgCu9E8WyKZ/Z8e0Y
CGzYWBjPi9XhAHWOdEMRMhnp2stWo30D8BWy6Iewv1yuHeEjWI+v05/FOA/t5VC/Cp3Xf3UvBO1a
4zq71PDoCpgjtvZi7sRPGlcQItS7sG0gJ1ynl7Fxtc6jdVF+Y+s3eVd083U2ZOK6U7Zo+8ELw4Cg
EU9/qCQgEDxI5IakbzPGw8I5OfK+E9ng0055h+gp7un7zLf5sVdc3Gm3+nXhUzGCohgn4CmnGUOb
5Kqm7wN/UbwZX+MRjxB8MQf+YURvfk8n/WvdCvS8uiunrQ5sbDg03mzYCaa0mmmRs4xglrSF784x
/igvDD0wR+ahrzFik9bxWXkcpGzVclk4Ye/U5nMLTar1CJSK2AZnKCDXFZM9sAnpCpPVekwBfxEt
TUiYQ0fxq7IlJ3zFvCmq0LoQuC7HP27I1rWnqzSTXEmlYXMXsId/XOcTcen60pQqz+bX2Kz5YvYF
2Yz5zE0PrNqELzLNCL9nj9gpj9niuT6iisGm5soexGVuHkplHiThQXMrr/zoX7TPDgqvnSMU/BBp
JYP2UZz0Tznb+Z/uzZyWBxWzPoht23YXHZixhn+Up8S3ntotviU2/PO7+mdCewvoJl5mozxCojXa
L+40LFnXQDg/2PZjEgPqHWwb8fx4HPmJUb+dXoMlT95mIAl+kcU66XEHbU3oZA+k/WRO2gzpFDA1
wEMfHoPNeHlmPUufoLUKcy1ZPkNLJfSRI0PmgSD8aF+RyNcPhm4OY6LGnkC0hL681BHMRAnH6x10
p/VVpShHe8yM7lUZtkxN89ArgfcJZCfapIeZHxTHwVFH943KdQPw3tWZF7LxWw3cAF/FG9qzQoAa
BJ38oml+nL1o6+YmWd5sUsDYyVcEy5NH1ooI5o+O7nljZ+IqZRqcnRhwgFZKFKafazYutYtM1Tgm
WNxs8RC+y6xjVPeuTHLdmrNHBZzi1wRxv7yDh2nnF9nl4EiyHeGb3ROBfYhOiXZoCfYk4Iwa1AHn
G/os2Uf+XCrj5JVqOa/2BUxU4KTUaNb/puu8ehuHuiz7iwgwh1eRVLaCZcvhhXCoYk6Xmb9+FvXN
dDUaPUDBsCzZpUBennvO3mt/Wa+55hb39Dc0fQ71/Ji6jm9/0AmwVhOL0Sdtpvw6HsMT49P2BYm+
DbsFx8gLe3gGis6HQGRGwyR5q1E/0oQqeQW+9Gf4sT+4yKmGt1yQ+q1DsfEJVoPLN1c4lIYsrv1t
OOl/8mtNibOzfkpzVftptJ5U+C5HMF3mxngnxB7dJldYziQQiUx1JjLX/VZ4xYQTGKEtQ6oNo8Po
xavFmmky8zLS7pRV+8MFVHOJT34tbbh9FP68pXnqyXfCy84Sy5HKZGqmtqkHMuL9RAK86pXswzjT
OK6lVfQarxvCX1ay4hMYZRfb6DOr3PpSvZbl1kI5r9PZ9pWEnt3a6XdKcpmGO0QbePiohYKQYoOn
su6+U/o8G5P2jsdYkGNd95un6anYGStpS+uIY4HKrvL6V/qyU+wtKW8362Kwlp7VPZdH/a6txbp5
05COS/gZ3P5VJfsvoW+LgSBCEOMmvQ+wZr6F9/mGoLbTPmPElzxBxhCMsrY2ffLcBxqaGO5C/GdS
ZZm7MFrPwh8QpESf5sn0m33KOwWh8j1GbJC8wmjS/fhrzNzADfinbSey4aYLA3MGRkO3Ni2PliXl
BlgpXz8yPJ3vdC58xljvHWPKV+UC3OFcv2TPXNQdwcxA8kCD/TIwStiPihUY8kMWu6zFN1k/J/vh
bIJgCdzsT/Amv03sfSm8d/VHsUn2yP99ujraF83u9pP+fwUI2u0UVz2Iz8KHz7hrX+MbL0cHjO8z
5dB2EcR/j5Ybrzt6Cs/jU7FRUQXTVFomdMRhc9BQ22Uv4oVTc3zhIGPBU+u1cdPecX1I5wUrtHNw
JqvHvvwAzqzdTZox7WbAYVGss5GZrGu1HuPu6k+hHUTqI0pGxDhziea9p9wBuA7DiP0VNNx0PQU+
LL168Kx0Xab7hMjb6kkhHdbadRWxXn6nb+aRWQbRr6SirCE5MkXAaML8AUOvDUIHKED6llWUMtah
l07KExcWqAaMvnj3sGYtb6/hkS+UWsyjV9qH+BPf8u8RV+cfBsJX/jxHzPIogktW2OtKNkpvzUH8
ETKHCJf0lXVMXqHP2c+2vLw6Db02kyVaW/WKESDRNz1dvxc+HV5jw/6DMuxNPXSe9WSekQm58sF+
ZnY4Ct/6JdjOC+hDCNdiUEhQanIwD/3X9JOSX8JG9C9zjl17EuOqraEqbobhHnYnRfM1irTUL67h
O1bTks6u9WRtiBEkz2DF6acbm7nztM6j3CAUyUagrqym7/iNTUWQbwSAYSY6DE/8bm9wniLp+bYP
MByja/Wa4SFYSztWB3mtJRtRHp2SpLJtDWvR5zSoPVSs6ot+Cf8oz5gTmh8bnp2LLOI1+yPRvS1p
S3jqG/9fv+a107N6at7krfbKSFHyypv0YT6PHyFAmZ1qbLBr/TSUKL+dx5WCRtyrFO4I8d0wW3y1
JkBibnMD1Y4b8y28sSiY8iJEM3QfXCGblJP9NGyZM1RktSyeBrdexxdlM/ykl5bhm3Tp5BVHfPWq
fegMeeIbuQTVq/2N4tqg+XPoXhiezPXyfoqNDXPuhb/RXsVV/gY6eyaiWBUuuYBUeOhRxvv8KTZa
uIxaGxoN9EVvDJmNlRH4qN/Ud9XLb9Enh114k2k2u/aZkU8FZOv49cW2OqXDsB03KTXYH4sModea
ppBLgh1Kd4aYOgveLXmdb2gDCqpaVvByVXQ7eHzIvetvh99xjn8z3lDnmG3wc7Nwol1gNnrLA4+x
MoNbdFN+9me6mevo2hyWCnnkwosQYIWE5JWG5aE95WfzJHl8pMlnxYl1iNfiGebjzrjgr72MG/1b
Y2A4rJCFHNStcbGB8L7Hb5y60T72iitkaI/pIhl6cJ7QvdCWp+y8esqu2GDIUteYhyZriw6PNguN
+WdcXOjkeRHdW/vZn0xeLePb36VlG/JRM6WcveggGauJ95ntOpzZV32bPZuhfzT+1uRB0r7eEiMZ
1zs+5196MXC2pGbTGSvkHQjdOHwR3tB1YIho7eerpu5M2KGrtH5x9vIhZ/nk0lMfOS6rffZaxp71
ZX7zsw5U0h+WCA4U5QN0aUZl/yaeVE+hYoupiLxavQytnzCpmeAuoadzWbJ5hXq40djZ1i5t5yFa
DhH5RVzRfUqM3NhR53TLv6jeK+2lp0iafUXdAJdyjJX8Ux/5S4hlbc2VO1fch5uJ8oUToVgmwfZB
PwSRZ3x1L/kLwZo0Xgp4QiuJzjZCzFv7JO3Tl26Hisp8TPnZNT6rx2jyhh2VesXSx1PkiskGMdra
b4ywQcYVT8oHfd0/I1XVMbwXx0UiFnr2+BlMO+dcf0VwBWEQoj5EE8LcpiLDdJUdl6w35HN+5ZwD
FLHo4e7ivWELPngkA7Fuj+810126U/vwjqJDOppXugI4t4NPrnQvabq3rwjLrshcr+1H/SZ7gjo6
W1dfrNgS9jRYqRw+2pkrCFcac49qSK+RodEIdyk0lfoprN3pSpVtXZQJD5ILfLAT1+mluRmX4SA2
WbqLddeisr2LDQvMGQehdHBesnBnnmQEJFyZFyzuj0QEqoco5pCMLisftHbglMjgOPQi4uY208bx
WAneheWNd2bd4p7cnVc2pa1Nx3/lvIZsgyi/fHyJ+/cseAIpY1HX0jHmpw6JtitGqtNfXG/Oe/LC
hqHlgwxJqFmZfn0Rp4Sag21N7ZLJXapUyn7+236xU43Jbjo5n8FNUGoDwxO7Nie8a1uzuYxXwXAo
qlMib80f8ydVVyw6EW/i0bI8I90yRo/f2VN176RIj5NvMriSzxbFbu6ml+FXbrflLdkWJ40Ts3Ot
L+nClS7Xznn4UaNh0Ti4dPZTw1aeju2wdYrnOLsC3QkiGAjIk9z+D7lIE3gq6BRLmVHSxsJMvG5f
w58x9cHMR+gk2OZwBtl+Xm6Hyq8Vd0w3nXiD2shlkktTTTtNQS275SgTJd1l5q40r5g1kXKOIOqp
PLQbN/vkb02UVfycpaX3TXNvfeSKX22G77jYNQ1dAPNgmG5ETH1P4gejhGVBnqWloiE6C4ejA8wb
o89t2rZ/xg0BupxB/TJbMF6atxSJariNyiPZrAbdD90rtW2ZPYGiQEbFyreEMyDis9i0ucrPtI+I
9HTjeSlh2d3QtwzdpvaBYnIMFVecehS5Y3u2djZj036rachQj1ynGUuvQxYcfKbTczh72kiu1Tom
drBbU5HwhPPsXQmQjMIRghWZ9LuuBDhMg3wbUFury9tfq356rmB+SAfM4G35HKdnNX/Kq61WImRf
cK+zdJeG3dBfimlvM+1iBlkymNiP/ZOWfU/mXrcRi90nm3ZNsaUsoS6jFqJIwJsjaIZQslN2q74d
r1kr+ThgnQ7j0ZE2AaI6jK+EzPaeiR2K5uG7/uxckCfBrk9brGDYhDDWryiMimqtlF+hvsP8aoxo
OO4szLG561/N7/7yGOx3y7T/35z/cRMMBeKXXJH+owV4PC6yw6U7ItDD8QsjNHlAuyIYNoYa7R4/
mwJTxz1lXfogd3YgbcBR0xhLGs6ESqIpRzZNC4Jv6Gil8J1VoagfJgWOoDjaks5e8fGjx53qDImj
aWltP36mzMSe4dnhNx63wTyu7bp2SNFDYp8nKoyLMf5VhkVr//iZWO6oU6T2jy9Tg/Xg8d2/Ox6P
+8+v2HoHclCK+9brdcZbjwflmQ337vHt46FtWLIxSdR03xuZOIf9boSwsyQKdFMXbDWerGLG9kYM
TbkOwnYzoQFSkxao5mBOnln48WvaTU8inK5j0LReiCVyVeaacTaL+Jxl0Zej5c+aLn2pct+uIXHr
rsN4I04hEkqJLzhfu+A8FqMGOEZJ6Pa+BxJucCvJxnWGno54vRHwbROu86Rc6LeR6xSMGjNksRNs
G6yjClsa22Kb3KETzbTkJMXpe96Xw66PqU9xnHDpM7luml3M4Krpxm1uMtmOh69SLtWDHiCLwqk9
2brPpwKdivfIgLDaYNPlGKQ1OlzyVlUOjsH0AccEXjRm8Tb8bIv5ZNp4tpg+cYU0q2ym4Oh6k8BL
JGlSSGGUxYwsY/SdBmqLBtqAP3XIGpuBC2EKY2waQApmZfTeJ+q+RJ26GEmwuzJDqyriwoCIxEm3
5g0pXFDf5HEYhCblTg38I0bkNesJYrq+fwpN9U8jI2c2IxT+jbKeZ+blFYEHrjpbv0lufBHNhek1
NgKM2zCcLZQJo432RdC+wfTm6hajvV5TFA+cCQueJFc2QNYBEKQ45xFiOwSBU/Frj0Xik5UXj/Ez
/LS2QS0merYByQTpGR6lZ2CPd6UlnzuO7rHoi+egTBE8RepVkblwPAgmVlQWmyKf6cQ1GSFExvc4
bY1C2s8Sa+BUJrHHW+43IxJ3Jc5mP86790COql2V/5UTlA+BQLBujdmAwdHYO8wCekwPsULPQRBa
f0ra3O/aZa3Jiq+4xm2hnJKqRqRQ2ogWZoI1rNT6jCyrJdbF/HYiAOZqRlPKVlAey8YafzFjPl5R
qNPbVCNzPOVGjaqlhJC9kIYyTrWdpXV+2Y8YQqcZNXfk0A9mpqiZ5b3mSPSVQaEPWe9wRCGOTFnM
Ejv7K4ZIHKAcnOeZnogdY6tOCs6PYCAvwoBOhvWP2tX6ZAms/up5+JuYgtZaxrUtVWhRqRyyLT00
tZb642xPe2vWOEsSqgE9aT4kgp9jUtiIBmdAJHRT8tXOZDFQsy+jzml1ieQd8CiFXIDW2apuMvxq
rCZAdLueqapM3zBMuLQlmnPr9JC2X5VCumYpS6rcOIOflNThEnAgeYRs0EqFVwybA3Vuhvq7+DtI
aXeEbQYMQdU8Z7GCynEeL2AjYw8zH+l/OG4I7kndGtFtqeroDPGfj20G4N/FKs7At89K8tfNg8kb
0Nd0D3PY2ETH0wUPwchtMeoe2lkkR8jt4SpvqPqKKsXk+hU3I7Gf6L5kRAYsseEWvj1EEMYQcTr8
5mSYY4QM3yMc0IRVZMqqVNMNhK3OjUU6b9ROL9aNPXGaoFQNe/A7P2LWYzbA6ZuY57ueXsaK0VTL
DHFMJ8TPHUdwtLD4JJpYJYPP2JEI1J3kq6Xn7blU2cKk4w847o9x5LPGIzv5EglJyLK/m5K9Pcwi
YNWkTZ5tnZajpN+hR3CtfkiAJgYuiYzYNi/Q4Briecwl/SOl3ahqzCohxZGiQZqILu0HigiVyOWV
1djtPu3jz6yzEx8T3UFrIgtVJJwlo2dAOobYEgJUIvFUXx2F3A0Syw+lxpg4qakcWkWTvb4uxRp/
6lltJ5/I6NBLbWz6gdBu+K0XFzE9Q5zAcMMAM627WWC/saJzoYTqSVa7d6F2r6XgPOnm0m9HmW28
RX8iCpvolFdsQA2G9rMBp15Oabazm7OGquLvsr6pUvAsBSFzChJ992gRa8CKEbQ+6NgMyZ0j2ZPr
0n6XU9qUQU7gsIlDQUmmdkv+nC+Z2aszLnYFs/ts7SjA0085PJjfmZn/mVoihkCe9K4p04PP/ci0
VC8NkJaoah552N+UMxkrSAaUMvVsnf1SN9DSUkNzM4fddYFG+07k3PVSXsKW6FNwmqGUa2BLEpHs
hRzlKP3cJsTfw8R5KBJzl9nrPkRvCAwNPHo83OXueRqae0P6J08R4HPEQRXBAtIm4MiJZnCcZPfY
0aJ1VBjKHvwZmmMoJ4xx0HgoDp0Ru+VUBMbZrp2OYrpg8NGbUocEWnYbZZLIRwqDNUizcxpQjVqG
XvqOmHdkHFe+2WTXPM8nQCm0R20oGcCsCVmeETbMA6TpfAoQ2mf0GElQWOdpg0GEPzKyw+kSDwzf
GVgSUZZJ03vT0qZuKMT1mM/UkVtYdj3aFQmGrSloLldzbxO0Su9LDWSGEK3xlsk0DXL7OLdEheo1
6olyaFqUS/O2qvpkX47VPjDCzCdHhe12jrUvCenyV0bQrfoA3/kSTpJKccwEjS0MwpMByUJo0zXU
JrholrhqSiX5kSEzJBzZ2Cc6XY/GZO/Xc4VdWUsWqAXCeFQzZpgSWmyUI/XU9+QZNdUmLJDwWaZx
mkZ6xuXeweXvFh3z/dgi0o2lfx0JjDIpzAKit4xkGzNoV0aytAIE8nim3xSb7rLE8e23NNTKhBwL
jJOvTtbYXmDnDDkHGM6tnt/UIrlLdbhVFqp52DUDfXg2IzIpOF2I6aVoEnxLXExyYcEtBMaf66eJ
WCEu5NVW6mhgTnKKY6stf3nH2bLbzptpG8P71Nk/0L9vIyiQU971zWEId9rIPEA14+FgqNAcgGIg
hsnpQgnHPjpF/mUEWM97mSl+mVzGyLb2UKBfF84OBytlDdVdNUClxAXaLNGIBIaBBqf2Qsc1471h
/pSb+nueM8iCTEZEQsDGN6aHpclZhhpN+dVS416KWiFglsTCYTrGAaJPwP6VZ/QtAWyKTk440oWo
eYYEvYtNWKQxogZVqTd2TV5bTgiHp5GPpjVDze6rJdZupIkFCaMyCC4RM4YxhgdVrq4dSZHOHc/f
a41QnMpJnALie6bRjrYmFP/Zm5Jcv+qtvA0JZFzSFOZNbfV+L9D/yA2TbV3ONuPYAMiP573eDJc6
I++n0KJNFNO9UiJU/GVSY0OKO8yKyxZIEpkfUQs0PZfp2DmFgzKRYEf3RSSll0q9s5YrhvRZlHiF
/kSIW+KaIeNVw8TIKCt/jaH9seWWh4UXZNDTgfqON6x6DfLZ3tVHoCH6bVZNfLfQ9SEiHWaKk818
jwgKWeMAh0Or7KuYYY4ecNQqs3EcIoNhClF3ioVWyFIFocZ06cdGhVc+X6owx3A7YSWFXWHZ7YS2
No/cebbQXQ1Po8NVYmD209Sm4joTasihu2ualuyyLL8gRBhVgeESQX2t8FHH7aiBMRV+gdt31Vs1
YT1WfdBHPXwm8c8L1ciFeI22T9PNtV63n5ZTDcfcAWPpsF1xjGrTj5+F8aRWMQFiFbp8y2YENMFQ
jK23SDFubTYCvOS58jYlqAnzIKWATF+m0P6Ojd7YagQ6r5uifVbaPjzmOktZMaUfRir9SVveUIM+
KZELu8ioPgRkF2q65p2IWeYacnmKgxrOERvugTPXy03iF9qWd4FcATYlGZYm7Sbnsgca6wy1Ylop
mzq05bVNhpTTLuBuktIHI/q1hjzA5fgdpHR2gnQyfIqxddFW00mzlFMeSTpINlQKa53wkue6oqnW
setl8XfqK8ltdILjstlUi7I3qbudY9WSG2rovzBsGnNPEyOk9mxwiNTGdNfHHLOiHbeYjxvFd4z6
UBOAUzb2B9gfyC4Z9DmF3lFZpCiFGppvExhWgbXgRWZoNsTNRz4mDUT6Ad3kkFobgPp1ejB7lS20
2h9MjetHG6mYTIqc7ya0c3KoCc+K0acZmvDjGKmGiHUWmB95nhNXIqAxj65tjQd6wFIWKRPhkQbm
0KGPkSlOYbIOyAdARJ7egsgEkdExq+XTKN3OSH1Qno1PUBg98bqmn2+DOWXbsdMk8wJKhH5XsyYr
bi+hmxhzxkM2QwqNXSoS5hw4LAI1NvI7zmTnuamOBERFU7d03NAKcvKgcaoAaUbDTivVTRQIxsrk
e1zpKbwS3IdvI5e2WsAHSIwQPZCx+0y7AtiaTmTLEElu08rHYGJaKxs5KkjajRNiacO8muyG9opx
HWQGYsl0T8JuSzwgrYMIOlIeAvg1ONlV20+GN0ORdDcieAo53eKXbe6Yu8cDUOV4ddZJXgbfM0ND
1TsUsUa00czx2vcKO29BMRNoCa3Q2j5pJr3XUAqf5mAplhUOTupSBDnNE8d57tlQIYPJ+bZFR0JP
mxwUqb8kofrEC59XNtDSFUnpeNj7+mTJyWeqpeAcYSN7Xc7iVxaoBK30GXpW7fdai7Rk4v2Vl88d
7KmrKcFBDZzsTTbBV0VSe0hIoVvZZAG60MQXspe0yQDRDqPM3GV06E3zUeoAaVwjFdnTuPT5mko6
iei7G429mNr0AMGKo8PWGeuIEJcPklabbUU4aQytZ9y2g2btouS5hPPEZKP9iWQ0FYLmAIGBKBKY
q5M178kW3v5i4N2taM6soVyR/xEz8JZKNhdmjWtrmkY4MnQcnFRo6HTRI5q1OTxFpbWuHGNYWhl4
vFVEcbEadL4JiQsbklrsOoG+rtPngt22ThgwanI5qOxNh8ZFLOibUjcxVYm/E0uv4UTTMe9Im04A
8CBiRH00OEbg6UEwnJo02vb9/DTLanoobHR/41wdnI5w1UoEaAeD2DeS4AqXhdborB60ZbxjED+9
0vPmbmYWIzjZM4e3OQzlPUCQe69riLn6xlrxpMwVn2e01SUI1NDlmAeCzNGKDqNUi3Z6gpA95NJa
M/A1THctM7GiyvPoJhXKKoieq5CjfphLeT0WwCPZBb8hzahkof7M9Q3up+Ivq77FB4rB1G3ikxrH
eIO1+Foi7KhUFIbVVG/JjfVqRQpussAhApyVmayfKdlbZmrrft5pDd4KSYsPlIVXOiYzYothU8jq
XxbKX7Jsatcq2N0V3aBwBuRe0BD5J1qN8ZqauURIlb4ZO2xobeelALrrJiYHqsWwcGAPf1ZZbDBn
WT9zHKMJQfjegYlaq+bwgYOKsBlNAJ82eLERiuq6Ksa1VCfMOaQ2uk7mtx0+Y3Go6ElB/iMu1hrU
T7llmDIs06Pp3RrYuWRm86nKbOuqdRPo70GJtxQL1l5u0XlkXfTVyjSFEpgBJJqCDR0oqxKGlE1d
v3PK0WAKFPwisv4htG5YKRrCU9ksVGTu8rdmDrdZMNNozVMqSqQAjY2cT0FANqS/kRUXlxmpvloy
KiuXfazBFk6hhquG8ChhnLAHWiBjphyDObZvhmAgMjC8mmh+hVqsnGABeqWBjarpkWqm1VjcZk3+
tisl+mZv82sEnNKK+VI4Bl1NjcxQRXzkS6ip0YZUWeey7sSWdqYxhuM6rOMPHTQgFvFu4IIa65h5
wZZvOpaGY47CZSrw7bcqXLK83hghRYwFq0Fow5pLF6MJHdbzkNkuebbfgZrAnUMpXgZUJ1MgAlzX
/TbSM2U92ixvBUE/WeC8FnOCfyV7LFYMn4LxBDz1w1aaYTObeXOsR91m3iUpnhnLJYKc+qsf9M2y
zXBLAbB5MvX54DjgrBLqlnIWxbpXgicWuuQADllfhRURybKtvFROzd4wHyWknpjijO6di1d8Tcd2
cg3budkWiVUE4qD6r5tXm9wZc6p1byxrbKmldtNb1r9C0YWXhWRzSbK0QaOqVtifoNflXOfo8Yys
fcUoC6gjcL5yoe9FWZhbC+WBRlbdJpAoQm2cnFpQsArlMn4EqiSZNFCb0j3vI1YUu9WhlYKXl8IK
knnibDVqi31Y6j9xLjnnOKkus4ypc1C1ce3k7PZmG8dLXlDI64TeJQaga3ndTy0zS6doT9o3EYJu
zsLvsiOs0famXm41TB2CN5LUfXvWEOn3zDOi5EtA/r/YtKPZNUwrs7fuDuK7HKsfnhd9Aioo/S10
IhFM22TnJp2tTvyGNN78UqCVGCpt3jgoMeaKZn0dUHYvXftSzst1aGnpagBMtR2C6WSPI5m5FjNS
I5go5GqKA0tCURxIaBAmlRVDoX8FyVBFyjpKrtV1H2Eo3ZPSMrzMZJccVcW7Os35VjXSQxCARJ8G
7Idat4gs29bL4VZz1WQhLRWazVpzEZINioE8spUVRsaafDqpg/oMKYxwX0wdJPnhsuwAfUUSkXoK
Xh65mBvPgMK8amfaESTTlW6ikDGVqNDfa5V3VRrlHxPsv9bkxocjobGyk+ozMccvuZVOqjCPXGsv
A5/svQqMPaA+2IVFg2Kl4RzMM4LciveRXfGWFK17L6FmKI7pgJE/WXLEBxb/FlsWF5JxxX6E67NZ
/2QhAV2xYiMvBrxLLNH/+m00iSt8XgxVS3r86Bhlcn48PKwtQtplGt4r6pnJY+Nf4A5dHrR8+Xcz
f8TIP27/59vHr/+v9//79bkXPK9/ty2bCeOwUaThL/9lhEdC4xkvXx7fPb5IZV/sRY9J9d/Nx3eP
nz3u/ffg//Gz/3Hz8bgA2kzV/ygi8KcUq7ADNHkfpBWEh2l5if/59vHTx+1ZG7lLgne5Vp3yxv6k
3D++cHThuP13W5qD/3dbX3y2+Gjid4ssq21KFrkjyY3q6rQy91nazrxKqd3pQb7KqsneBqMGLcdm
epr3tbGP5Ih05iiwPdj4SFaWm209/9870uUhlqkzeZC07b9feDzscVOiKbQxh+jw+FFs6Pp+VOHg
In1IdfzLcHsej3vc8/hS5oL/nE3ncxJrGLfNAkMXeQXG/nF3C4ablM6fSVcNBMNOj7sVpLIXQxE7
UDhA2VpoRVbNMB9aNUjeiumvnrS3NmFA04tJuCaAyf3jizq2CCKiUszoG2cUIlBnQE3+jhJai8I2
6H4mSnxIuYDrgolZ1DSMCyUJumykbuFtFvtkAUWB9+NwWW4+vuT5gHS7s4TYihAmtNJjb3jc04ck
ffpBVfzJBrry/34vayIuqFNn7gM42Jv08Rcef7sKpYU8IvUHXk68+ff//ed/efzZ/zzmcdfYMkkh
tg9X6H89qfS/ntnj0Y87/tvf/v/e/e8vVHbSbJyu2f177H/7P8vY3sZE5ZKe07sws1j+7ByQggGq
Ngqd26AjXFQVfHbW1B5TWs/gpKBn9HbBMEyKaV1+pbpSb606WBDJ0c5Kp2IHJlgcpW5gqpQyx2/D
bR/1fkKMjRSiW6lLUF4gVggGl756If819Sjf9zWDeJFR6gsqF3acBrtsSAWSadITY2apklroOYU2
QoCBQUSe0CZg9gFtln57K2i8OS8UYOUpHVjSnBowrSLLftimxNqHfY1ZiWF9XwiEn/AnXX0EatDA
8CjyP0S+SWR7ooGiFgAnDjCaFp2HXR51kVm+kBZBryiCDKKgpOjpkpHHajHvBo+J/lEPd/Wo3FSr
OFPeNu6YyQgR4mSbcQne9qYiVi1sbFdhXwbUHzmVjZ+rJMtbKbmYxUF3GhUGSx0TTEVjTNctavAs
dPZ9OUJLTTFtJRJaYmOuZk4toDgWWmW4HxNCSbuSxIV0xFWQnKNgzgg/dJDQKO2vQRCjPye15akO
zOpo6JCfBojRYZaHNgYQ2SK6E1llyxzEA5CNg6hD0QPA2SQwuusAqYqi+ZYtAq2zlkGjwUQ/TS8N
kShoAio01BF+3QA1qMpw7aAbn5ahfalph3m2oZmmT8rWMNGORyXCgPLcp8gNrax+w2WQrxwbzolo
w3BV2/RJlTQ2uATCsu9J30GeWI672mLvEDKDhUguDtYgnZgTiL59qWXqYoWdaVvAMJlIsGcYfBpS
5TgQeYV+rEv81i6fpFar14MRnCVV/y7qpW/L0wG+ifcsU6WVlHQgAwuMMWlQ/LWy+JAFA8bxsJae
ooIeGpczmEKxxHuSqacQyogm98IVhO34NRKYqQpVQjmVd7nV/piptCXzxpX51SfaAZww0XzJJfPW
m2K80HtUQ4q11EABZhqWs7Xg0dQ0Q/aSLk+4ptJ0p9jsggpHOljBLdV74wos96+h4uKPs9eQAgVH
fYFuV//oG8ImnHZ+i7ZSqLBNmNVkq6eLrtdsfxgGLhu/QfKJae0ubYmJT+syv0pY1TSSERmuULNq
BSNtJLBNYckeYyzVL1PrJ+xFdC9pbwUBGXbRQCTiALgtoK+7DnKyudJ4RzPzVa31YFfzDkmOJtHq
LI1XpWyPWe6ggbNZRPV8wFanG9tei+xtWwVPMIPFXtcL1pEy39MSeJIxYY1N/1Fn4lOueAZ5hQg2
D65VqVyaaGTrx/vdS35vUApq3fSrpKb0JGJ8AmpDC08CSg8k2YJaiAw8MYL3KEZUPRcyTJ0op+jE
A9xGwVM5g6SWOT+gR0g/bNdQVMi7wsHgG3YHHYXdgLGnESCVWM7X2gCNr5LyEE1tXn/nJm2DBkKi
p5nA93T0bQqtPcQvabO2IPbf8lagMkwQyvDeImBuI+lETQ/AT0F0OxUHovvCi9VxTQ4ZC+k6IS+j
pnzaiSOjhiHWWqjp66TH3aZJ2YYrkWUQrBP8tLTQOsUAiaEi7xo7nlfdJReiIJewUw33bNBxdo99
jyxmWjk9nSkjRDTVD8HamEfVr6x2eOnKgbHl8FI3jYy2NPqjap3m1jQL1q2B5ndUVJKSLf4oU2I0
Lt3iRBwcxxV4prMmb+GdJKov9WeeouqpDZlsoqP1oY9NvSlgVDLGRwk7TuWhCIcWdB5qUoQcm1mS
DH9IMFVAA8pTlMYm4N6dqgEWMqToTIgEGSXjQkJgekeku93u2lA+k+GSbhhWvXYzwS2kbg0NoSWq
Te9jqhTshXKo7we7+0kgpdJoK37HBCThIKKCKk2+SzIR8K0l8CAZkDLrdjrIho2xrbPWfdLRwi81
GjyateS1Fpgt6vE2tip6cD2mWyx5M1k/hxZxDTDo/GkRmXHkWmVPelI1577I8yN90rMkPwTose6X
CXGwU22JTQfqH4DhnO4XKu7amSHvhzFwGnKYaCOMHxboc4hM4zmlb78fKgYrOdB/dUw0TMOls5PH
9GNA8GqN4wdx08VGNpMn4qbQR09YLUwVC5MsNDc0kMJP/XTsRJLt6/U05P+HvPPYch3JluwPNWpB
iymhqBkkQ0+4QkJrja9/G8yqyqzs12rcg2SSETcoAKfD/Ryzbee0lJhTc+sDGDfF/BaLr14/J6YY
oZkprzpNLbKCoYjqXJkzwfjWl6+qLtPCSbJ9PfAFombHam8eP2/kCQziVALN4dPHON4lEUu2mWFB
rsJHSMGahFTXqjbocrIKIQIUUJ4u2w46cDvazNiglp/dfzGbsPEqQ30smjbYWaH2GqWQDeOagItu
IdgMy400JJgpgvwpFMJwG2a1tZ3U8TUUAFU0uTJtJVZ7yEu4qQUtcLUMOUGMDmqXVLm0qazZkZfq
4a2R/XHZA4gG+4KKfaTZkEZM3ig/Wm7kf9+7P/zjLS5/0EQRjTn3/oO+lVnOjcs7NwfpUUhSID/G
IDom3nJ0kS/Z2O7KfMp9lo8zBacpabembHKXRnqxKvRccSRLAEBSW34OEzGr35QA7b9kofO8L+nv
N6rJUJCXm/vDUDCpoLNhc9S27rbJ7T1Qu3H+400pDehyt52aM8mtMWg5rgctyPwVOHhgZMsmopJB
l5Ax+s97f/sZGQlcN3UMRrUcU5xcdk6CULKkDZQO9WWiHYOuY0OXL+fyzxsSkQGzRlpgi3ScbbWi
2bmWFjLrHZFK8hR7llz0x6aFlbDcxIaGlOn+OFqgrHNFNcZKlbUu9GQVz0ZfoniBzJrVl558iY1u
QCwyl5s5RcgrtOSwD+KwkKqAxW67EtdZXWiH0CiYIHRZ3k5doWzv92pRkLfloBOhKFOKDRZGbEWW
GmsxjS0Hj+7v4X5PZ39LNgoSrjAiZaaStm1jSlt07H2oExtYQTORE0S/QRligk8lddqEyoW2SLHN
JbPyw9gEyta8zQPrPPZ6mU3boOIUFqJzCwQsO0ajbEtZUraNEtdOxzWUJB7UBwZpWqsFnQzr0jJy
aAEQb9IbNAXI6HpJt25qVNlWevYy9DEfytst8qXMYDhZbHndNhJ+h2Ufc7/plnvScENMPysUhv6F
yTVg/Dt1SkEEpn2+y3sJ+xJhCRlUr9JCiBtHKJy5ob66KdpZ8kf6o9t5ubkf//tDhZJimlHM4XAH
APSWc8DK7Z831ghDxUQrYM8WsSJGyoZIDhVEpYNfdCheKha81gIS/nMA3h9OMZ7yYppvTteYZHMM
byVB6lwjFq1kPMeNF4rjp4I9nnnf2Axjufsfmdo3odoK41EGRjhbG4o7wDcDrrzUrIFPJn6RuIlL
+tFafJ+/QzYQMWVCMo4ceI6u9Vh9Co/FjtaUiEgVpfayFoS5HLMgtnE0GfvwaX4DL/Y9nuhY3J7C
xwyth29MEE7t7BeI4vKlHH3KnnQQS3xJtAKmlaISt8PCnWY5NVavfc0X4BgIEo9Jfb7Ck64HQK9e
J/pQHcN+LV7mU/tV8HBCNrhSEUOAOKIH+Cbz9ZWIcXTaV15KpxeH/KteiRfMaDQJM9zgCG/0ffQp
sYvBnkq4EyOQ8tO6EHZ4p9rYZeVcjz6OEFn1Qu0LMQywmhLQ6KP0dgZg5UYPSzrrCpsxQotHgUqp
4GE7jxfQlLmfvoIHeY86DXCBiz8WIkFK6/W75HKW2vpV/9aO8lV4V7a3K/V41noNdiwF9u7qFu5Z
MzCtyG/xy3S6fY94w18GGNitH+ylaKNi4O/sgUlbZyPpqZUj0MVCTr4HPjuXbLpXxSvjAAf8THeC
rtE+3cWfOC5LYvVcSfVg+6twlFL0Fhh7ATx0wqqKaGHZyOMARQ0PrMSYN5DEW+c9agt//AyI5Lj8
WK3XTkjl9xM+b7PiYrhWq7VlXIX0j8zk/wDb/zWUVDb/njNmikReaaZmkDUGjl1bMjT/EndVEh0Q
p4qEUZOcBwHJipv8CrtinXx22+AC5TRFt+CJt4fIcKbMp6xo7M3D/MUIYV2LRi9d2C5kG0hefWPZ
tBHShZMaB35obm75A8zOoYSh6iiCL1gyPXbWDb6M5O8VognKwOf5F7qfl3nZGxSOAx7Qdfncn0nR
eiyfWyoONkltP/EWYu1r+qFicPH7Y7rl2o8OU2TAYqxfK/5ER8I3zkxmaA3WyGawUyOfxrevYGya
fHmwVYdvhw3mDWXprOKOap+NAxjmkWr2Xu8JUPF+6v5bf8z24HjDX4wJGBqMXxxQxMHrO3ZpDsC0
t/gTMaT4Td0a+etwpbHwWHHSsdrAKuY3fKvhNQjI+pGSbTDM3vbamSHb0n68IDarXpBYmMfCO2KU
wKtLbTjl+G2RRL0ZEYvsdfqJVt8TzsozFEzPcoMfstQwdit+9JgunEb51VTcaN9txHXoq0d8oeo7
gYTYp1ys9+0ZDCCC5+ylgCyC6wVlk4vcGXMk31MDN8Bn7NrRhugoqpN8w6bTggB4VET7BzBZZLis
DpzWjpw1MEtgn3SwQwyEu24xXuzwKYBTd6ULzUopZKWzp0QOXXyhNzBskfEdJ4dVhiNUa4gMGz5i
4CkP0neWbar1+MEWnLfKBdzXttXbtLPe2Ff6rNw81uZrAceQs4AWjm/aO0pCFKLuNvZN9y9BBQ//
c8Ce/PcIs/vA12VRUnVDtyx5yZ3+y8AHZN+g6JKHo2z2RzxLobPMMQyvJ8N6lReF6SqC1vWObQZl
E0ajJxxJzUL8XrTK/4c3syQt/TV0bnkzkqqieBZJZDL+/i3UYgIJa6sfjpFMrZD/WnET5u7EIQLR
hsOG64eDzy6GjkEf7FS2p4AGLjbLJ/wj0en+dv6ZKPHPg/O3gIu/Pfz/NO/CNMmI+N/kXeTf0Uf+
8Z+JF/e/+Wfihan+g9QKRWNdZHEqdZPI4X8mXpjmP5ZYC1UVl7ytP371r8wL6R+GZhmiaBgaw1E1
GYtN0S1B64rxD4NfWJZO8KYlM03/v2ReKJb6n3HqGmtzRTJ5OqTssm7K8t8ykTuZ4sZMU2mD1W2m
m0Vjm/mK1LnTbQpxN1qk64adcWziETdkPNYrdTL5Xkts1+hhI2MkyS3NB8xcdKgR0ugAS1IShnXa
6vVH22TUEhL5UzcoO6i5dK51Wd32SfRRGWHoDSRs2IVqtruiIEI3zToKh6RW2YMeivsG0vJcQAiu
8qbZtONri9pmL1LaLDul300DwU2mDDsjg+RBPiVzfoanl8AcBDT9vket5YkF6zUybA4kicD+l9HF
VFX8iZCgsgWKAHYzIrm4Nbjf2+4icNGqSeBaGVFPJhIBRLSaWakoCmR+mRVTiJxg0oz3QhghF2SS
E5SEaFSopPgnlU98KNGtoB26HiC0BMegXjiMKn1oXXuLU7DvmVjC6S9/+xdLlDwNgfiuK2LmODWx
HDnUXCvODH8SkMvoAmYBmo0c4hGYEd3e9VBLbmoNyhIRzh6tzDYizL7O+qE2sqpkg6SkBEiAdBKD
VPYr5PdUeapnrcqdsiSRN23Dw00a2yO+nH3dIUGPovCBDm3qyoX6GahhewpVvIpGolfrIhCvwjUL
pcCLGoA3CoKqe3SHGUrwI3LraN1G8Vx1v3F7Iow1eBmwdDgZG2FHMeSvTjUMNtQdgN4lU8GK5qOa
ESU/G5cpKiEwE1RxqtJzggHd6OEq6KTpuc2SpNqkrbHJWuEiKBQ5iBX91itkEf3c1bhMrcqOhSHw
IyO7FH2BY1aS5nUYxQodHdpQkqGcGxN5Vkpf2enL9OtWWIDaDWKNcxaF0jCQUGEIDQpZ4SlihWbl
tXIOQyjwXZ/BnJiCfNfrvOkctEjzXCBP3cjpdGnZ3DgKyuDNzSA4Q9bLvYTj3WpulDgUfDFjA6tN
Iwp6EofgmCNwcrvb1KG31a9DUpQvGH0n4t/MFINOmRaqdxO5+vUBAQJ5S7LnTPN7NmBz03zGJtIN
61aInpOyuCJozgmqRyomN2RPpkZjy6Kmr3ULgLCU5PjDQzRe+AVzReioQKipF4fzUecSS2vksevR
Ld8A782BPG1iNJ9mJ4jOJAt+g0gPZ2N1Mky1t8d8qelnoPNlw9ijO/cojtM0z4gAH8Qs3JMr+hHN
OrDpSYTfDQ3B6t7luD/FEyAtc0H1JW15EcxAIy33TJvDPCZxiJc0Bn2j9ejvewOYahRvhqynStvL
vqSC4xDa4FMgEydpptC35uxLSJJjqAi45dE9yZxvXCQhMw19M0VjxQzgJQJbnSQlXEuUIwi8Yt0d
J5Vi00BRT+tAD+aQ/wq1oAmDDsUblmRlAz1P1b7GU7WLOxS3abMEl89fOZYasO/6gb0mRDyErSCR
2nOndT+JGNDekVuV3ROJ9ZowEreDdrtVDVZshnqpDgqHS0VOQNumQ4aj0LFp97LcHANJdPJgOrYV
jP080TBrgqs16HeGxczOr2QCUrXAdCXk5n0bHwQFFaqil6GLT2RLY4jYDwn2hUDUOsC2vcTo2OBd
W8cB8jUh0AeCPqtzmBuT3SPEWAiyY6cpBHQztaPbF9hhhU4vKRexNN6ovsKnybLdILykcocxElOJ
oIIv1aIQSz5J4facqGfBwv7UKlPwmsAhssaygcydM0fQZApF6zUcRs1F6wIWXO5Nf6yrj6CSj30U
Ap1NimdzKo1101OWDJN8jSr/RyqK4WxZOTSe2XzMeuHmERxvXgu88UGUDT4b94fb3F1GtJF0UkSw
+3U7bC3mcanLydlBIEDOCzgb8zeQohvFou6pbJFKa9GP2Y6tT11wVQ4aDHhh1PxY7V5nhA7NrL8S
mXrAJnFBqHBpxepbNVnuRn3WesZg7m8pl7xo6lqSv0/UCz1TwvEYlCNeFqHsXdMcYUN2fjCLiRej
ySjF49BE4N8kIkxCaT4g2QE1XIbYJgCYiCqFCknYKwl7pqSYP8YqLv1ZCn+UuRj3sfErzQFeDGuD
taVyTF3ZUCJ281jqzoYCaKMiC+cWzxdcgktexM3tKKRzFOJpXc8YshEfFH40aKeYmPWVZlC0RMtO
H6Fmx9JoK4XSmz2OxjUYpo2M5A7UCoboUYOqkHYsxjuBKpJI/mpjzh83NV8UVMmzbojD0Sq1TVBm
AGnLsbxkY7ROEjP1VZXZQCcJwIwCDcVmfh7wpdlZwx4LDQVO9Jp+USOWP6WVi/s6AYKmoERE2999
6LVeE8nNdieT40N1g2p8M+XO1zr2iCkyjri90bbSFDz6N6vYKeLwOSvaUaRN/6zotdup1mdvBKPb
VqbmG7FMHwGTwCov8gdB07dSwPU2subvpO8+Y0wBfoMXDZFlPu2YlLZxACYEWw2iRe06xdboCDe6
I6iMUPLO0oDgtHoUE5Y4QsYWUFNmt5Ro3o6hUTlyPrOzSwRMfYQNZlwLSczWyYUQb9DWH0MaQajP
mc7acowPNQSlWBd0UkAwBIZxONllsqzdsQU6o/Qrj3WJjl0/GIvAvzN0Z8nFDGdUZwml2SM7/Fma
1okCmTgv4RDrimj4OFUoD4ZJCFkGAAcxg8TOvzZ1kDn0fMGdBwmNzBBJeCjuJgMH3QRMS557doV9
itK/lz9uFdtS3eiMQ9CjKFUbQfIpx6MPU9tvKdDGfZUN5G2lpGNofBKc/pVFvH1Rf48GBONCKp50
tXpvqWiuk4bLSKAquttS7i7a9Bq1NRQn9WJKg+nQi3oJoworcw/oakpLmE45uF/6BCvEengChfkz
akK83nF+pDyKpkcDISVF6rPcSrKHxJ71m9db9XP5IN4EvzApbRF5yUUeP4ZntjRGybpyu2DhzRTz
VzjEMp4tNkZp0e0wGC8h0qhJ05K6Y5lUfokvhdgcgBEIVlnE1UxsCVpApGds8WUC6aMJqg5BaqTC
QuCiJ1JQ7Sm6XjylI0khhWLC+NC7Ta9FAwBRmZlWhJImsAYp5vjZVCrxFJOTJljXKGmFjUJYnKNL
E7YinExzs8tic962U9Q784yfdoSsYE3PMxP9CMpztIoBIRwWLUkCoCzEslcXMRkyBatAYwScU1fy
pr0h+s3KI0X09zsAf2KVj9EXlWis6tEEZUOr/FEAKmPkV9mAJTXmJtpewnQRKU6Uri1ZxOmC1rhx
xyz8zgSp2OoYPGGm3R4jNXyMbojRpp5095QSOdUntaaKV8B5M28RzvPlRltULiRhU+y/P77fsMaW
IG5clLuH/C8u8SKMXaxJdLQJUl2QbyNpBcNIRz1hrs2jVvS0ji5ap5ZbriLYzJd7/93D/+5nY0/R
xSJekrxP/jbFd2SXNI/s/+Wz3P/drZLIa9JH+H2siLCK/Ps1tSTDyv7n45Y1vIN0cUkC+/dv/nL3
zzcV6HCOKhMd3Z9/LQg08IOgQFVhspj643n/bz+lFECrpD2u23wF3qdKBwn576P0xye4P1VSQj7L
FMH644XvPyvqXEdjmJh2o9JMsDT2VC1YCO0+FOolweH+i2IZAfd7OPzhA964nP35i7pmuqF6AoAQ
HRetZMz4ujQzpIisxTVQL12b+80tzncFi3lfWuL5lqnuLzf3n1kKZLQgp6iGmXT22y5dy0sHoFsk
REk6gqGgJc4aXUaDLuYVmocsfZKXE0pnrbDbpaFz16yJi4btfu9vP1NVcy3GfedPBuuWnVwRMY8O
dKtOqEAHrZz+kLLpS2PkD2kbnUmDyDgym0NQzn0EyAdlMlr7RTH3581dJVcsDaY/f1bohLMYs+bf
lubcXaQXzBDFb0Oyv+v7/vx5348gAwtk2Ev0YGeU7LgzXvP+R1aoX0IpLzxLU9F2BUFFb+v+G8UA
fCX39fr+hsvlWN/v/e2hPE2dN6s7RvReswACLe8gbVB0CVVTbxM5rrf3eyZf2T8ehiVmMBN/lqM3
RHbUXOy2Nemq2/vDP37GuHPwOfrJ5mHy5u0DhNaHGOBC1qIE8V5Ea+WnA4us8AJezkv2uBkPL+OW
6tRm8kgqcDQwcm6D5LUDN+Y9zNuXwfPxx1HPB+oC1WKK9xaV8nlzu/p9ss32qKh9iDGudqa06u2p
+9vIH+x2WvnzlmyYVe2+LS+2Z3JGG/SQ1M5LbNr7kUyDl9xwXkzB00/TFz/oHF4Qg9MVmNVcfJO5
JiRw61d+tn+5YdaifACcqbMJUkaouGEVfOa9ST5LgLPPczO2f+k+r/D7bWebYihifBhTTlE7pXUF
ImCHHItJsfl0cEerg5qfOCxz5gNZKLQvDs+UiO48byztFfTG+D5Op9wa3DlqAaGgMnXbm1tMnih4
9Bn6zLUmlAQPOvGVgTvOG1HWWeQcee3bIW0DN2WlPjwMHqcEN9eAJCLep8m6r1f9b47L3AIQihgD
Ej+JHy+8j2TfmT5vg0ZGPS0k1sHTuShs4oGPhbCZjjuWIzNwucNDS/WAeBP5AI8INBAkA/UU0s0f
duBUAa5yElgS6NbBZMP8hcVEphMDjlZfS+9oBfgpZoZyoJ/o1Ml1aMlVxPSAZRdCc35k8b+82HgE
pcpZKF5BSjN/JJ3NqxcNlmkHtU4AkJW2oCOeZq5rhy5woboyLFC+2DkcoIr5CR9Z45pX81TBSDml
9CUIAeN/BDe5ss98J59p1mqVc8Pi2frJ8zTZ0bNygsMJIh3i4Uq95AcZyuYh3GLdXQGTWQ2P7DAl
4kHMT/FL7NYUVgfTx0/wAESTA9b/EHWfE15sZ9Pz7cKsuLJkckc+Onf2wkfCWkhU/lw3j6Lnjsys
+2IT1YdWQHn7Q9iDDCDRVi7oUz5zAt0GFPLJM667OhhBeh3ECxEOTuTgW/5FR5M5Gudrto/lIZTh
m+VPabkXNr8qX5xqeOs3I2RzeW0Q0rbRmDHIA4FqyIjuQd5WyF0yRXFY4mjpVvkdfxXeOc2p+GPp
V2i0coyNirIqdrtrf8y+S7xAz1JM7qlPN6sEowcm4VkvzxYgg6R8lIihrc5N/safU+CHwMvxUE9E
uNHf4qzje2bwjuO7gF12OjEeOWWd/TJvxS9/MUW/Uit5B5Lb2z2bd/jajctASud1/mulDrlSzUUC
I56feO14YkA66S+nv0S/tyBr8FWc1fLA4IIPF+IuZqBxZs1rPh/CZz4cT8kXIuTEGs0FWECFUQW6
LfYLwWPgz/MhV8Fw4R3EllN7zbBTBY/JYJJ/hZ69fPfBSG7qDbIiS9jD9GVQpoajlDYoYX7YTViG
FpfRNr0fpTxBpf1UlY9W+dUp32Fl+xYgsXpT1BsRdDGFrdrjKaN4L9Sf6BhVnkCjc1x7GXhJFvc9
Pohc8qVhWkvdh3J76LGF8ZXPqnMygVQb36v8TSQPKy0e5PJgXmcJVRCyI87IQBOW77dEbEwcb3r2
4qHk8xRh8f2CQ7N4bho3qFmIgUJi4uIz13wnEw/EKehJ2ta2+mUCUPSSetPND9a7eeIMI9LhuPb2
B9jmU7s6RsTq+NMX32CdqJqlZMiGCLb6uqXqus6s06C6H8qZps2KRitTebJHaCT53ON0GH6/xbTM
HMwc+8ZQ4jV8adt9Ma+ObIomlz+at/mvxgOXt7LPn6kzTR4OKfxifNIASVBINJHwg4Sd0cNpi1bT
l+iV4L9xDqgJa/IjBOQrWLwDglfGCYI0wKFM9MqWQcg7GbfTa0taAseAuhtVDH9WXzscNYF7O03e
AM/jkZkz2nPi4BZwtIzuibcAU5GdtQ1tlcFrjt7kQV+evph9mEpHvmvEzplcFm9raQu2hSuHCh/E
jWz8BDSwn5ksO4fNPYQ79mchV63bgq+O9vrJTLiSMuqFJ7X181/hveDiLnj9lpNFGUc+6STfQJ/G
VMu6FE3A+5t6FQ4/480Vvzh0ncO7mMATsyDD/MnTxy9UUph2tWgz3/jm2/yWqfr+8gqJJIZd7Om2
fRjvLkdfeDLO7Wp4BU/ybpy5/HEeDZ8DFH4MX9zxAc/Uy1WEljXKWnCXXIe5sIuc6OVKuERt0F8V
nhDJgeqhWZY/lDIj8hQbDhez+TxzRhlavNd8FdnZno09wwEtAKdD4XCxlCR/iI9si18fjDwuFyQC
rNpttef6ZZ44SxbGOnvmSgxk2ya395zxfFwP/BfjnW3YHpOWHdKJRX9QkgEknoSD8ESiJpPmtHqJ
n0f7i4OgX0eb88Jh0g4cce7y+flYDP6F3rBdvqfarnSR/ODdPHN5odGvFc/ps3zlNBZ7Ls+3q3Eg
rT61FeYovD1MWRwr48DVTzvzLcv2PG38EeYEEm7pDANxnNa84uxzKTMxFPKmkRQsyxM+Jz73A1Ml
dVaPWbR5feOPWaMQngFbYsdUGWzyeR3tOfFMPukz06BEoDWfFmkBUvNt9crFXTu88SkUEh0onq24
hnJkQdW6jeDxUsb7W93sIy6o79xQ8ZxsJtTgkWGfbRBoGmcQmxNfI85LjhrECz9ybddwndy0LiEz
rBUgICISKjltHOEMuMGZ+Z+/GpdBqo8ewyz95W1x8ecl2IrPa/x05e2h+eJrfcOezZw9b7hk4z3h
jfHS1gEQLXx2pxX2/OWkYwi/LqNURawE9gbynyISiLGhaDyyWFC94SH9pRZvstoLLvhpZn+axyv1
g5DCa/fEdbNlTq3ekTGBRx8eOASkAjzEk41mq+vtbEPYRODmu1uH2H8FZ27VWjR4OZOL/zMzkCx0
B+FCgG+0HjnEAE5Kq9lT/OipleDG4N/V5Jj1OuEt0XpW2MJvWhy3+IUI6cRPRUKH/ljSPkgXtzQs
/MOHeWWTDh5kxdQwLpOcjKXfHsZjYDyRWfxKpPsSxPQ+cOJFqgG4ohX4IQQwkqrZthsANfvl4Ev5
fYnmgbN/STMqix7LphIenG32O+I/pb2enZiiDMoSw9e4RURiRUsRoLTpiLxxOR14miGKcZ32q5qr
2gh+HAbgoSTn9aBb25KTSENE8m839DRHkuDVfhkGyNFLjAq80lOA5Xo2j2HtTdMDK3Nx8GXyuxmu
rIjVneqICjHCbLbhFKNvgTZPRHW2C7MfNAXCM5dW4ylmR8kADlyF72ng0PphTbMMsH3FPMJa/4sx
y+WcdTZjN1uPloMqRvWatx6pDyt/BDLQNzSvgiGyETc3zFxkj69j1RtVj2tgnu9C89jykDT1oyQS
gILvwtEV1/d9Jrm2vghPde0x0opX5itGwAjsipr26HXWAWEPbysqD5gLEIL4CNBnZgGmlclG4yPJ
G5qC7DBYrYy2+G1GviJiZH4c+h1vmB0HYwv/Nc5J9q0bshJIJyf65hFaEnVHFulcMZpuLR2hobA2
AGUTshAeuEDZygH6mBw42b75GpvfDIihcKa7hyZjvrTaVn6U3iuHL6XhA5VMsM3VO7AMJktjJmQV
/vVMDJPgpOL4UFGRbm/q2vi0aokNf/hWyTpZYYtZla1MZF3TeKu1zwmInW3AFtWLsstc7zgU5iZ7
L4vNaGxVzYlJIMaKBNUEy8huhjB8FlzWlq7G4FqzsK1dBmAL0jOL9iILEuXQvBFCx7jmQsqqtb3o
iLvowdmdYAMqPkIW/uIrV8QuX+LYAMzDc2vocxfoJAZXYjSdPF/gRKhvX6g3TdTj8exTHfpqf7lM
GTsLGDzXugOTCSc3VImAPWBLDtAgQoQ+DAeKjzQ7m7NIOEH2TnO32tJpoXsSeiIFRJYuGSAidDmo
yHSXLIPa1WmJDZRr9Q0MfCzMAgxrGrVHU3kQ33BUMIRGvsro/7tvE/bmA4iAUPUygXLstxnikoDC
8zzQ6da2sfCaMGzAYCsHodrxk4md93OB/f1Idh++WpWZH07q+Dpqso3yCdtO5zbWj64zC711mi2V
flxsF+8S3aOYkA1PRHXZndvwZIkfNNT5KHrkl/k6YPWsOwYmcgxstvl4QRzrhcf7wgQ4L5ujd+vI
F8e4WJqf/QRP0wMXPOgxZrRTxV1MZZfEe7SvPYUArrpYpIje2McKyxAfs853QJH+0kGN2+VcBlf5
i9DhtF3dHhHmYNHtvC4kTK8AByTGRkX/f6DZc9YuuJxxUsWVTy47fGU41dU7SXsUjXv4DW3Azil0
WN6j7rFqW7vcgFmslG8CqbLn27sqMGUg2QSwdA0O1He1iwV7t8TVTWNtU5IyTDPySs6Z0jtMY9L7
bW9dWpCsRWsS7eT2RBIPXBU5zWq/iXxT3t9a5pdxy/zDUDDwIC15B6h5K2OvwSGn0V7vpv5MmlMw
PM5QQHu3CCc/DN8U3gAVXfDMq0yt4HYgOthLkEVP6ddMMOo5fxveq5StvMMVmFlyh/4RydIEPnhl
bRvSpFHpEOOwqj/5f3hKT/JT+0AjpiGwNltRjNb7k9UfkT3cUE0PSwBUELvCIcNmThg0lTaEBx/M
GA06NhSNA5Y0G+lCLruNre2Jr/MnUgNstMar2/tMPIS2D5nd3HYfSMyEPWjXJSfBPwTr+RGlKSAV
Cz1RwBHpN43hLMAiE/o5mVjGdh2XrJXZ74Hr+mgE80E0+E6VG9Uu3i1P8pgzuZi71TO4PYTETxRZ
XJnSsHhQNXYYW7IX25cWRwRh1XTaKdzRRwUXBP6S/dUahixrlJujA0IASovYzUt2AQt66yTsdlO2
oY2hn4Nd5QdPcrcmGjTxk9jRKMydmE3hzR2IT1+C4AklUtaKk10swJXhPmQ6gy67EnbaSXKoeDMr
JPyzcV8Q8hR84LEUGT5EHeSbnOaPc3urfJHMPIz02AS2pa+ioMOLVD1cb0fNCffGSaCksDJOhVvs
CHAcr9G6g9/FKlTeZ78j27tTNTrjI1AITx/sYH4lxvS9e2pxS5Op5FRPUP+YfQ6crHjei+gRMIrC
3TuUL9KFwKXiMCVHTHQkVtTNlRMN/ZfZYwWeCqww8XsYyYV1XaDEYLHlFwd8OMucWNgWc/6xbFEU
Gm7zGr8wi4pvdMgCnxjxVtlEMfM3IW3oMFZV73bVexk9Qq7hWyxdKvVhKoEtwe/Ed/e7wMZqZP4r
sd6gF8xZdWcocqmGiqs3tk5c/lghCP2yickKRB81QDlawsv/Fx+fwKLIifemm2/Jv87sZoPdLGHO
RBtIAshW4L0Em0xX2M7jogWp3+2HVwMJAmta8yXbR34GGrEjIK9+QaNQBESdwPpaMmaFHc0sdlW0
dGi1mQiDiKJcdWfVdKaDbNmwATDmqUSnAYNvN3m3lsGBGj4CXxqDTyw32aFPrwRRLbrcblW6hvUw
S2dK/fiolj07ShI34kVAOxIAOTjCYfI+GAWEdbHszXzaNlP8TtAZ2G83PIZr2I0Q6l6ZFhKDvskq
eCKcS70aLgHWOnxAaxU9Y9aBa6geyAl9W2ZvMkZpDa0Ub3xNfqMXEkKowlB+d6QvjeqJY62TCWyr
Da1cbPbJ9N78piXphigmmMetg8DHgYV1JkoNQSSeX0p0q3wvVRiHVjSg5AYQFX2+dR668B02tJnQ
B1E+QAHECoFZHkVHCX7jtbzijGr8gQ7G2tywyCf6atvY2SViZMA5Kj+Kc01CRIkYZ4f+ieKQdQxP
KmSPfJ2+mFyrBhvDomWsbt9xTlLKJjO7faNowBMIFuuccRu9dfCq/EBZdi/hcy/5newgmo0v5IT1
bJ+t6q18pqT61cZnVlqCn6kPHQhf9WgVWwlO4VjSZprXTB3J1iLFG35hvxmO0ov5hm7ar3y293u+
kmBYru2L/hYyi9IS94pAQyrbaeM6iB+SDvUagRHs3H84AuwCyZWTix8NYmWr7hXS1XbWkwG+oj8k
HzL73sCdGSJEaHrQ4nCGuTQJCtrLL0ROfhZf1gHeDzt76hon5AKoBZTqmvKFJmeSqBqXpcpPbC31
kSF6sI7KjtERrQkmMn3tNJZn9NHRtsXE80vgzWf0VL6U7rIqO90ec2UdoOIkBZAA8jFx9NtPBRhq
sf/hexgeyavM5ScTcNYP0broeNfBjtKAgcrYBVfC5LZiBcAEvI78/pNEm1XP14dnDcttSy5aS44w
25LlOK6ZSYIzy9uDdQQG8gif5JgYrzNlNE9UyfTryULsrxfgcO/0q0KDvuqbeKXG9vxBA0hfZtvn
8IUlFEnPGF1to2CmMx/ITATbSjIh037/YhyJFaUuflKYyROSdVk3xMSBuY2fHbSX8RvbQfGuXIqn
26YD2/gSbcdHRuJPFT/0OdlR8bMabI3Lo0qY3uqrsqMnaKJHnJczauZjshWOHVdkhsLtIXVakkN9
QJCFHbxnSBZXpwVRJLuy+DrvdFvfsjijupHI53YgZnfYtJivC2HfCsFDsDSAgmxk73+/CxoJrEGN
SQmJJjmQAx4BsSW9elg6TVMnYE/Welofw2IXu3efqmhXouMhZJwWVrj4WpBIUJCRwcgx8w8TRv5/
/QYQ9tLh+tdDNejRPYiPrQgKpV26c/e/v9/c/2mrxjzTlBDfq4w4cf7294lcSxtsLZFIY6cV9OqP
m2B5eP/ZrRxYooem9mGhGXJ1tsNGF/7ln/7tL+/PoRX0iv58tqK+FV6aNFdNM7cYV0OXRu36VtEt
ut8E1fIa97saDXvJvd8FyQHjzRCxaDRj+F/snVlz40iWpf/LvCMNqwNuNtMP4k7tUkgRoReYpJCw
A47dgV8/HxBZqazq6hnr9y6zRFEkQ6IownH93nO+c/n19OGvl/l1n4yM+s9vsd65PqfIm+TIpQaQ
yz9+1Hr/15e/b8WYVzf/8kjmxojrWy5NXw8EDq6si/XrCqPDhaUwLq3f4m8/fv21UYQSkGBMnFZt
RAHJOV0oOexQRtH8Wnq4CYlUg8I23NTFKR3qo+f5MaRwkJu2U19HxUJLSeldzfhXMoN6dHxsLXns
Fdu/jNR2Y+g8Mk7YRwlvAW9C8oqDhyQy3oKsu25d+0VChp5KdJQdnPrGIEOwd77HTgMsiJGFxMLM
Doj+z2QAs0PLC55TpjO95uAwFNaSpDS48Fato9kgK8hC/NuOh0w2JkpoJCQCR+upmxo0eOY3bExo
fbIBn5Crnxxos2SlpY+YOS+LkPLMJER2mLaE4Nmp3EEru4rq7C4tfmDD37t0OUY2bxCETkarKRVx
a8Vj3uwl0DEVJ7dxW4AQ9Fm7nOhufjUD9+z3eF281Di7RfOkEuPVFPM9xnZo72/jgAMU3GiERkBI
shEb0gnQqABtrTx7J/ru2u8tGqAzTZ3Qf9HIRUEGlXdIzaDsNMpjc4Q6kh0A01euIp6EmYNYT7k0
dKpxwCxP0kvoA+DV8HaV/QslybUZ+T+iDAmr3c8EN71b1jka8/dybEATljNFQEzeX9F/xmXwxhi5
vOxNZzhU5rwgN5MlrGuukSZ6Htvpzkam25Xf/Qnyd2edGxKBEZNAKGLOModXOrEf2mYg8ZNslLFB
HVWep4yJUEO2tdntC/KAm1FQi7Hchw2qRtd+6uVhCL6BeyIMmfjt3psPlgDNRM+z8154m95aRH9g
eW4tO31zqbbyhfQ8g1O2ob4puh4F75mTWh8q7d/ayMT6NbtUe1zjG0QuvGOT8K86H3Og0XgQVWZc
J52FQwbpLNRHR2yVvq8j5b7PBIw0ofdQdNOPQjX0QWVPN9XJ0RmVH1aE9TbujUsI/lvtVuUxq/2D
LmiDefAjQZczp6awTFMDh2Kd/qqwZduY+qNifFIBV9ep8wDVD60+Afe60uiBtq23RPY1iritXN0k
rflzVqA5ajsg/sVhP1nYz7q3qlNbzC+ZmFlSbAutTAtM0NfGFm3gT/b6TJ+ijZWjvEwaclYd94NP
0s6yiLccg9duErchU+nZR6oxm/pJ6+FywM7diBrl7lCQ5GtirY4e8W+fC4vc1RoyzTX2+wdCWgoa
OrkcbIBp7U7Znb2JEvfJ6QPASp79Wr+bjvyss4KsxIq3SwMmj31Aqp4V7seaby6niYvXEF52XkK2
ao19Fi4NONeb2Qz3KHzDG8SvlzLtPqxR2tuQzQMY0ifU5A1CTNS3Uw1gcfBeRYl8QVfU0UzEZsD9
O6MxmVpMhHICAZ5Cp7/NzCrANH2D+PnWqnEkWc0k924UfobOmF6N/Q/PYpmrTX32ciF2lsN0O56s
ADU6gXd58dn44aaTI1fxILhvgOYu2elmOXy67fyI2jlBx8C2EDcofseKKDDRfk96dheFPQL8RtHL
xJphRx7U2U4951ZBepY33yjDeI45N3l3sVwLSQCHQUcmMU9BNDGrBCzS9+nLNFrfYQ7gQ4fNcTAN
dsxJ7GFOAHPZZWTfhC3szFZce4F1KRIbj9VkQvzMqVTH6K76GBr1K+yY83gMIIuzE8/mtnYTfxP7
0ca3w02PJZb4QPCQvmcvJSETF4iaZxn0L9XM9NMzaHsarD3HJg/pmOnkLs7rF0+1T3U53vCe38Dv
go4ZbnWfMjU1zO9RQNMLCAxs5rting+GUneJC78NBD6cex9OUFgkn65+dCoNwg2gJlk88Z3tOhnS
4JyOvJmBJrIAJ6Mw3RjegKJLECjsklxiDvm7UQU4l+bu0xW0t+q8PkVu9paxeG86JwaxSWwp0mAN
uYMtP+t3XmPVVdDTEIWTctU9tn3y2SX2dGd1fPrnCLW6K0daEFwFkT1U+yIYEtqDwEvStv6RaTXi
3C9vnTuHTohBQFZUfHiFbW9+CZdxQR3/zLs3Ec+c6ibGx2oyCZUAgopQ/2wX90bY3ES6bm9QVy+q
UhrqVjWxswmbYzjCyA+74tmI+zfPdhR+5GXUtfTq4NENRY7huiqxVU7jUyKglRnMJpF92kRrx2xh
M/r1CNjBQeTqbGjfP5iVyxg4M4hkoGOuOpogAdperao7p2T2hRS3BFM8fjc1nNLEDU5NFS5sOyJS
Eul9NxuTit0s+dT2HY2QJvsG0+S9GuJd1fZnAF86olmrSPYjkCQgHDJDQTAJ7wpj9X7q2H3GdMR2
FQEjmyHMh1PpVtZmbDeOczb6K98JGTeZjBmiUKI10fnRyrzwOqLlKAtEn74zvWNKX3CstIyKghbt
QEM/CwBrV+QWDb3k1TInKUsNmKe2aLSr8qFvya0eXCLhRUsLILDPZjizICZab5PQuBANeSgJ4rBd
26t34CXH/7GUlV3STd8m9fF//tfrryIpmXdBcXrv/skeJuCR/L8sZZevZfva/pt/8qejTLp/UENh
DDMDGGbStuRfjjLLtP9g6bdNAdYf96CHt/cfjjLzD3P5ny8w6Ese4TX8w1Em/pDSDKzAtB0RWMK1
/juOssV38C/eRX4AQuTAsZBpB7YQi9Hyb0ZKFCdBnkZaXFpheHLS3Lwa3d68Auaiz3A0NpGZiEM5
KfoqfT1cJj3sTbddcmd8L1DI4RZv0Qx2uRUJdcRyX7Y8Z701JH39ty8ru6Cv2njH9cEyfElCV51W
uMDKdlhvrWCBpu+dEzX6191fj6335fOE0O7r4a5qs4NysstmVSDGQY0lm2G8R6eXNvnPoagIZZeA
/2uDJAs2hhn5DyzLTbEJVsZavygUS3tBsrFq72ZRq2MjTUK3qbbLiLwWyzW28Jnjy9xO9E4I8Tl0
fX3wrSF2r5qiRYXRsB8vPPO8HtpwifwJ8u9WgR1kWjF9Ju/3STG1Wt+jsNzjpTBg/i+Ky0V7yc9T
qIr/6UutaI1T+eG00rd+jknFi5GV53N/nbeIeS1kKhSK7WEhyp7XQ+65NCQDci5dKv88XObl2LA2
6SInXA/GbDGYWW96Zq+OpAqxrEUtzllqmK+Xsb6WeXlB6631wOvo9q05MuqHuLASQL4O631dVW/1
mHfHEn/Xse7oXi279pQpk6i4rgUb4eXxzjUcnHjBAjERhs+AejmYzrhlKzMcdYeyrSsUXR5gqvt5
iB/xpGmSHbzkPJtE9zQaTSXqR/TJ0xgPZyqWhuaZQvczOzlCPLaBLnv/Q8B02EwJ30rgFo1oq4/6
NgKef5Y1lTkeJMJTe1qvTkU2sEny0kVmoixEN2YVqJPLWZpnV1ETIa0vd2WYwASyvH6jautNVsHV
CjYJF6bLerD7wjyaAYbo5a6kqgLy5ePrtMrpBUaLjHQ9hAuxZr1VTbDjrfwhnF32HxN1L2cVTs+A
xib7hZOz2E7APMRhcix9Ppky7XcyJEUqFTmTC/ijiOUlm0aovFsDcO45DhgIdrb8lDXCEpwGC7gN
TYL6/WxVRFyn12e67Yduf0KroDx3jkPqhry7tGz7kAAA/K0EwNnvRgsRx84bva2sJWQwxeODphlQ
SjFPmBVLSnlFtEURNsz5Fs6LmALOpXrBUa5vg5dZam8q9fAvv/tKfYlIMDl0YWMw2mPgsFJekAf8
yXtZz81FKk8ndTlNGZ0ykS29Yw/c2BnkyU2MX82A6tgorkRLkLXdBczuWwlmOZaSES/zz5DiZTeH
FpwykORcyZm/iD72EMqqb0KnKGAGH7hIMzzBBkbZBPETBGF9yLKEpr7eazskKLgbzfPIsB/p/aE1
2SDaZanOK2DmN2vGXhTjAaFry4fcZppP/RaUSD5CmMI0tSm1kjRutvXgjUffLLaNNTawumxmr5iQ
LrrlS1VoPJtF9FoAozw3kerOdiPzvaGjN7IVaqKOJGVYJ5LjAGaRyB5Cu2lygJ5rqcYJPbYWSoyz
HBLH/vPWeh98oWGXifR9PfuDRWZc1xmrwVyRVzgICwmFGqhEPRPrRsveoHaIfMICj6eqYQLz+yWh
+j7WZMata9B6ly/ZWbmGRXGXv1q9Hs/OcsCHxMASelBa4JlULdnctUd/ueTPuX4Wft90a+ROKyto
kWRbGeOrMnF2mUNcXibZdkf2qbdn+pCavQspHBCEKaQ1LqHhJlasELbZT+cssqA9B3fSUvZufStd
7JpwQS/HZNkse9GTsO/ngikCzEDWFwK4zByt4br+rutbiRlHuyL9vS4HUOfBreFm9ZukPJpkwhzw
n9wbdOBHbHIXrlLXCaTejUp6d1OEyEkpCaaN08DgMWc4BI326623UCttMR5Wx8WXAYO9PTIrozsW
PVBbd+nkWYzIYKyyVq9fYmX+VZtVj/5AEV27/Khu8Ut4vvMxZY61qwjauRxpql/SHO454byIC69O
c7pn68314C93/r5lA4oIBctmE0Ee04I49xiLL/oWJ9xEuVudHBs5yGzmxeVk9cVlPwq1q4wK/mvn
jTtRshcqCb86azBxp7BAABAtC0oXxukZjc3sFGTdmqywEZ+ivZsVD2WLsK6Dblqz66RFgycOz3NR
dd3ZSdvq5Pu0K1ag1XrfBKBoK0n5oXHLOt8GEGMt0zv55bKxrQcJcY8z/gA/8LbMxyXeJb8ecCod
R5BoGBNoi09pzRUfJGXaAvAJHSheQQbKD9fJHLrRoeZZl6kihkKiCKn1LmN3bmlFpHdUGeZm/UsV
DdiwL6sMaRMMM3wEVXJTdPOIFxfzI0OuVGDagv5/7GuAo+SPA2WXpAzCaDmvhzJQsPZV+dwvbeNk
aTvnS195PWBkLc/kpKQnr2Tburajfz8g6QmVm67IPxo93gLPG69sK2H9IrMrs/FNtY31kFYoIrU/
vNr0YZqlS6ny4XsSVa9TS/HmjA39cKNHRz1BzXKtXTD5j3RIFyErgV3t5J+TUO1CPT7nHsNoHIwp
cpzvU5a3O68PrxoclXQG0ZDI5ZQ2WF/w+R4bDx7KIL5loV5gtC3ws3h683J4IIyPR05GVGzJdRd6
+cGOmewErn3I6TlvvEQ+F1YCk2eejgJAoJqcz9YWJOvM3qkP7Z0e6Ox1VjI/NzJCHOEOe2dOQxbo
+lkMqK6S/NnvdHFTUOM56ANKMG90KOkjY1kn9cC8go867JMofoHeW5MjKncO9dOOPRxTv7I4pj5+
LqHZ1FIxgpV3ClwhELgrnW+rtlquA6+qaiPy2mt6ryS+bbp6Zx111tl3dSyeCkJO+cl+XKjbMAHs
6XXL1UdyaZkHPAD47TeBKwWZ8lmPjGZotz4UhQvtFt8SW2ZblYwoAGZtPbdck4JhwdVipJW58d6Z
jtgPeb1tGvgz4SzQQ4dUf1r8sgb+P5HdN8vKa1TQZE7ge4UCi9s9nSkypJ7FrpiTXVWBRBpaTjor
utTqFKb0RvNIIPA00du0zo+Jfsz9QEt+Q+em10gtBGxYgGAvtVfFtLmak5wwzkkfz7Xn+7c2nd6T
O068vTJ8DSrv7OJVvvB9+CZVkeRb506AR33IkqK9sB1MhH3hn5wASZ32zG6n8ZEKj/kmej298BtD
Coe94dE8nDpUBDXJX3wI8k1b0nHuApTSyFnRgdsbsPTOPtfuNp795JDE5c+hQqydpFzy0nhX+o3F
NBlNGgMGZKPG8BL06MtkbD6PHkKaVDzgJCqI7w5+ZjBc2cS42BtozLfXwgavQK8GtZMmpqhHrFv2
w9ZXk3VhOkQDWbP8mQfjtSF5pcO3nqGcSC5j0VXkECLqbeLGplUVP7kBxC7VmoTbEmOVJNVd54BP
rTKaEu7I0zWeaDoh7YvPf2OqukXW5CnG73PqP5EBS4r8nF51Xk5J2qoYX2a6cUYHv6I93E8RYU/+
hHizYQiqPfmrjRoWQhdjv1v52UEMoXkwTC22FQk2obgd0kpyFqOVyguXnnyGZtev0ST10H16meGc
9A75RNa5GfoTbOYQWQ2wwzG6GIvhsSq8X1D7DsriFzfbYO+QORFJwkB1+RbFQEBmCJnYnw2J09vH
wOrHb5WviXsb+p+W6eZvVideB4QNI9tlfNr4CiQiS+FjLu7KdD8BmNzSBY8nRHTkCaWIavFwqVog
L1n9W4NO073LZYMtlgeoDl3TfzZ5fd1Xrv/yy/S1fo+vh9db//37CnwhEj6kpknZOVRH6wDSWa64
lg6ZQv6eTS5bnWSdUv51+D2kXB8W1Ix7W/rXzRImTFxoc15vdcIkNstkjJWJa6Ngz7DevR6K5Vlf
T/26b71Ff5bq7b98+OvbpJX35w+bHkEgF79/8PrNTcPD+gVTdn321xP/9gO+vs+QhUu56IqM3fFf
v0BF5XwI8+40p4Pczar+vsLEV7Z4z0xqmzUMLn4Tzdc718PXc77uq6Zld//19b88xx/QBZZGB7KU
sPOvp/3L9/sbLP3rOeug9uv7lb2CS/n7mf/2lfXSScD+l8jA1/3H+k8B1HT7bEzvlUvS1a4ayYIP
onFfWhTaA17Mvx3EUnWt99XTRBpkyOw7WWutQS1tlK/Hf3/97x9z//ou6/OzJmb6rCv2si7jhJpr
dUEnORlM2pHrVjgv02y8XW/Ors+mQtfoJBdSprdQMNdbX4cVV/n1pUlqcM5ievy6a71VGkzpBCmZ
ZC3D2Px6dP33/+4+zhj8pl/f/us5UJPuFVN4PHSOBfxk4NCUH4YocDEpI/jNyvsfKtb/t4XpBvT0
/msq1uVH2fXv2fTPTcz1H/0Di2X9IX1p2UCuhCds768WZiD/gJXlC8sjfWzpYNKn/LOF6cg/LBfq
O11MRwjbMml8frUwXWhYjoSWZQnTApf2H//7n5iHv2lm0Uf1b0hwDoivv8PX3MA2LWEHnnQcZk72
Sor7WwPTEQ4RutRFZ3I703LZ8WRrA0hAyarAgYcyYqM0N+fcd78VCkvgHJTx0dT3iQFiyBj1qeya
AWFryqzOx6KYy0ojTqNcEGCe2RIV7DZVgThJw3/J0sfM6GBNE423NQX739CkaQF9+DTW40dj05fq
Zyhkf/1J/s1vaTNN+U+/J+8UfWTTBrlF8/hf0F9wiiYvswNxIlcN5azX7XWSFYg62C+GUHKXWBJ2
HTLyccKxfYws7ouIrt74NZEw2ZwfS8t8LkPnTHAuF/MGDeKcLXDWht2fCHeAteEjS+tJdH67IS3g
sTTMN/Yy7t16ADAhQIxpE2AmFBhcMtoeyWZfamZVL9fxcgeGg8Scac7GSyOvTtNs9MdkLuod01wE
i6GNI7WFxawT9zVzFLVtNklE+c23AMg6DUAOku7PGag6Eht8Fsth7blgSPFPs3H/dbdcoMRzEZWE
PxCAJNHTwS6Zz+shTtgfhZbETbj0WtfD2o92wvBes1/fhx55ohcWFSiJT87P6qh8+2Oo0NtNLhKo
qmFnGmH8qMxE7kgj785xz3tWSh+AiDBNiJtRdCiFvKGTwKZN94FHx6P2wGXn87vlspJ11X0Odvc8
jzGA1SJ/EPlAt7YCce8KR+1gBWNhWr4kllf+7bDeZyh/27qTf1RFGR8Sp73Ty7NaPn4QoBbtZIxG
kMLtosodpC82ZaRv8eQLWhsRPkLcWT3S0zofvPN6a1pagO33zKiHfUeLhhZV2KF9pNjO4T1GMx3H
361U0mrPLafDdjSASgQErlEck8IddvUSwGDtTBJUz7FFD2ByrHuz4y4C5vYFoKwrKfDo2PGgdutB
CRO9eFQll4PhJQDUWr2He/C83rUeokjzYDEbGOmd+9mMDXggfW+c14MKPq0KUkteSmiU7ovKGL1V
45Xw+FAx6Pa3ybyEz6gZ5+ToWWjksTg382XiyH431M5lUzWLq77aME9+CcRPs2+znY6JPF57p2sf
VNFQvqgc1P8G1QcO+vTUKRcBV4JJTgEKJfeLoJ/LdRQR+TPWriHAOtTKZ6IfC/KEUz6q9LK7Yhan
Nu3g1kyR2Dsy+RalUNRzL4fvc9ez7UWXmF3nPfHmNRGdOHyCoy09ElNR9/spQ1Ej1/jzTcmPTgRw
iCXx62B0+VVuGg0GDdydRjONJ6YovQtKew4DJp5Lr5tqtPnd99MmngyrRsUOD+3eWJr1Ctwe+3RB
7V1959/7J/5c9nmm/XnReL0mbJa2Xjexn4o995xKTlHyvdgBVchh7Jo+NvYdV8LSEsSZ1BUh4qp7
bpLuFfGGcdb9Uc/QtcNAY7LwBxpHcY7Wpn6M1DRceijTB2LijLF8qgmg3SrFULPt3IVijZi+CHbk
j8oLkaufzhg7e5tWIN1CsliiGJQE0PrNAv/mUyyRbVmseFZdPpedKPY6y+fTEL1X6GHO9XLIcRmM
oI8zWoUbmVekJiwLJde++ugWA6o3iCuzLu5b6DrbwiRe0HXxrRfltyZva9RD2LS6ahooABWOMa09
rGZQIhyV364N8SqwnZOMnmKlnbPOykvRZZ8ywlIywcbIQgMJ4/CRkmw4zqSSBnZ61VojbeocFhch
0KVlWZiY8mcQddUpHslEm0KG2oHvsO0hwSFIYODaqQDNCGh2hZLHtWFv0jr7Nka4lWrnqbRzaNqM
kZhG3VR9jTo4CD/o77hR+cIAvt4xcFo/5qTinfOkaQ8CJElpmiTs5tF8jiQe66b0sWVGLR/hRvww
xMyrRP6Z+m7H5wEpFjUsFO2Yug9Jlm2Ldh+19jPJJc2RdeLBd55bq8FLmxNlIit6iXwgHoYMiq6N
V3O2UTfzYnYKuhtzCQhShlmeZIMfLM7MrQxNfzvXvXdjoQ10kcMBSCM8b8Jlzh9n9DLvmCi2WKDd
dqSmi00pZxvZJyoNvyGpqufjVToPNAf0thTmdRE7P11sn+mA/Vh9iAmjTUAkX9SmgoZsfZIWkcAC
uxh9ANJ7OgBbWUBjXfEvnKnzbyzHiHdOAuMvzGYyIRpokxXRsYj5CDpEj0ACr40nYZJvOq32Cdvq
+zlq+gsTldZWesOt8iOgWNmppk+9Z1KzW2vvLK7LY2vDV8PH3KnpmBao2S0Z4l7Is22V1N9tK2Zk
JmnyOLAhmoTyJR6aN7/B3uVEDk4cbWApNNJul+QkW2aGWMhyR2J2p11gspEv4946VuF8rRsIQ1mN
pxysQusM/sZRpOGyV2c9mvNDSCAwlm1IArms6fL0SBBnEFjVhN84qeg5lYZxLwjAyWVKd66wzyRW
bAKIAYZ4D8mxha2NIrK12ZgLnk9kScTGP5lo86tdn+lyl3t2C3OQdcsPEH1gkE9MKrPxAbkFbKvK
qem/hXdkOdSPQuXXrg+AMc+JBYFgtGtIflmWsr3TVbfaFsVTCXnCzr4DBqbaEyOsX9sTu6Fp7uYK
MluVneMZP0KZoapS6Xb08SrPukcg3OQHo1ewkIcXr/OekxzqDyIboo8SPpaWmxlbs7OQgBDeXUVw
Nkji3gGtxxkNrRIZrSBPh4Af10SlVwOGvKqp2L7n1a0XP4SoQm/HKPgJALXZtnPR71CeZtChLOn/
yCV9HrckyLpvHfdgTwuWP/B/pLbE097jgIgLYd0xN7Lving8uNUSM1MEB6XGb/WYpltncD9zn8pk
SjAdkA+dgp+Bg1L322lhTeWWB+TYL8UpZby3bT+NrHMv+xIKdBceusBDedw7u7IksXZO3Oq1ajHd
I6+jlyhSedRMFtCUhijAc1jJpDbOF32omD5F3ZUvay4h31y7sI9CFWA06+vA5o1J0lrCgTgxVsI4
KxEUmdH4MuEvGoPpOYBzEegec1NvwLVo+ZySPT0I5V/6tEno+fwiYhTp0Fz+YFRLLxCPlXCr644k
BDb5hA7PSYC/LnOmnfRj8Qp1vsaTN0Oih01b2ph9m6wGGlNNV8oPswPlHxJ/5MKFx8FQTXGNma3u
+h9VU7wFMsD+Tu2etr/4oz9WznCPWDum5VrcLVY2QsjLfWunKJSlW2yU9dSudV5E3lZO2PxUwnaQ
09u8eOOsLD6UnrOv63AjIvfenxG/lr51LErT2mQZUvBMy9soLPGTOLuh1ykbhgDoRzkEG8akH1gn
rDoS97MOBBkB9rVBizEQWbOvuiYgVUgSTdajmA2opbIfMNkuDD99FR2+jthFJWHAm+clbzNyzpBv
tXdWRYiqPUZL3BotP5hhPRGeeG1CpoaJTUJnQygBGQrZ1m6q7930ayrBT0aluJlq2cCjBfSe9vWT
betncIQ/ShU+Vja0NdnhVWBITxhR0RylflYlRnMNuMmZQtqxxqYk7moDO3HjN6eu5wxOnJIxnVVs
nXaFpdekdLs0fyn0E06nbu9NdrobLU04VNvdDCo6RvyV92WQl/sMUVhUL0RWzNGe1146c/5c1+rG
X6IQIrqfpOLMO5ewHHeJxdKlXV5akFljGXxU/evY2k9cbw5kDYmt8PpPRj2netZ8XhOcSe08gwGY
jU/wreM+KtDZjrAoDTg5sooujewe2cX40FKOVU4jtmUyP1h28kALPSQzgUQCYg/m8idisgIdFmXQ
YGOepTCNPPUQ4wkzcvOJLHm6XkEJFAgauanS77WJ4V0M6PKiYD6VKeYEJsNYd9fshhn9JLaxmFT2
wZovue6r+zC7sbxTHSGrFYpcVCt7aAAMHorcYSfnJdfhFEx7LxN3ducSjDfWrMO1Y7OkEEIzj8lF
HZ00xNHjLNARjL7BxqnO9KGmBXyReehaQwuEMbOJC0BeJztjHjblWDRDvJRbx7SqbRIROjfI+sKO
Ut5qk0IyCtKnOq/uHW8cT411N2bU4w2/sweZ6+CWPt4zPHGi8i4NJNvzEt8ULbsqD0gqqj3GTAk+
wJb+O5BIglXnLRMea6fi9odfRbcaB0oInrUuKGKIiHpodOHCiGYt7Mw538lcvriOsq+Z0MwzEzDs
bjPUiNtS1892QfAb+nK9aSKPlZzWAFfMj944Ts4yeClDCWxguCgVAENpupqdnfEQh+Tg6noKyDto
iv3s54QUNO63rF7eUtZCERAFFyqoJbrb+iVi0izDcW+U4rYy6BXqnJq4b5uboAd+pnsE9XZiv0bl
oHeOZd+WM6sXU0go1N4T/O5rswneQ+bJfqr8jchZJdzcJsMte08tEmMZdP30XGw6ZlxkFFZwByxY
YiX1rtnAHphLMNF4ix2S/hSuzdwV1Z69Gc4ed7hhcZwjKsfIwv2ZdDc5KUGTMUHw15/9lPwcE2zZ
kW09y4YeyNSSjzS+qy5XJ2AY6KyTgyTc7iID9rnr0oRQk3EpStCz4efO3/s2vpKFfK9wuTs9W8Qq
r6Jt1RPHzDBCGkxyCGC7JZvm0mdObFWfY95O3wyDmsMEz5O0JyeCj1UUojk0efXuhUyXMzHdGYJY
zs70dlaLSjz2FozCLA5Cz8QesL5PvZ1sVUgkSdMnLl1rpLNJmjC3BpwQm/giQgn5n6aV3gQZJbxf
oMAgWDQB550dui7uDoPWmDhkc2+I6Kl0kgB1LhLKLHtQpfpwBDY09iLYHeyduXf96WXQLd7olIDv
cnzJ++AxYd40GNmNnQ68hhwnAKlaIaGSLz4VvDkibyq1j/gzNH7k7XxsXTYOuV+Ss1o/8o0pm1IW
sDbIfpjtuIM4KjdIEPTWDCjyuiqL9x3hApdV9zPJx/KEaAdehGEjT5MlW11q6OhKZL6PJmkiv8KO
bnr2cqTUqP6izKutitE8pKnYTCbWpgquN5p9JMsDm0uUQ9hvoxEbChW2JxnwAp1PGX6SjDHP6psZ
MZoRhQ2lKMWnFxPunIfzzfJfgR4pYdqjM8a+pcr2nfeTDiIfV02CxYQXsqcgmfr5RMLrjwpG9IU0
qksU48GSWpErkMeoCDMqBk4HygKigvME0k/hc/ovbyQ68u/B1aBm3gxfYORmCO7ZYbsxMxggXqtZ
AhxBLqD94s5Aw8KMoIyxUpCH8b6oXH6CB34ky4tYpQ+DXkCtvfQidWxktq5355mopcqhA4TjzSiy
C/NEbb+ENB8CL3ySjph2WgKDoIjcOE0IeLcK79Gq4+pCUuyxLQLyk0N9C36FRoLi4UEOBL6n1jmc
CO6ox1JszBQHbZm1IUMKrHhu7kos1aY9VJuWxiMXx/cEJPK2stGeuT448jaz2ctznUBwqI+h4H0L
RzRBGZr/sA3DzTi5E303jGWm0iSo1cLbz72zeI8dfzN6cXQIW7lTDo5gKdQbmPdwa8TJQ7ickUyC
IX4oUkCQIR2mMKZ9YnNBSp9V5D7ng5UdtKyvCHV8H8eWa2z3ksTMK6BCV91w3XjEtU3XrCFDbzxi
M8CHkhTfJiIthIu3tmOWO0ieNh7tPrxpdEjDDuoducYvC2N+2M/ZNH5SWsRG/eClUAICT88bRmeA
fpkX1lmAWMtw2IcQHD/vJ4c3kCr/SVvEpbnzAjIl1TvnvEoFf7smAjjXsYjOIStdwk4grzG5BBUM
oTH8pK4aYLpPD4RsRcc8C+EUogarjebcN+2xldWV7VLNY7zSR2nNT06tH5lU3XaBa25jEX8oaP4k
2ZH/PXkPXl4/u7F7TwyV4/XPlefetgwBe2jVBFuCes0vXT977BzOloGqPy7sBxg8GLmI9C1CrGsR
DlZiiIk0A6PJhSEPf4bsbow+oVWFT740sELgEmlGdi0mgVFOceqr/iiN7tZczjWn+qib8nvls5eY
mYN7Q/dO5oIFyQA2Bbvyu65v1W5AGtBgQA2tR0O4YBUq47PtpusgChhIG8iU+PRoAhwKrryNfifh
4OjD8d8MFi67xniFQ9vBvTBI1ymcNwq2zZgg6Ojb6EctktPUEyjUgNElhDu5Q9gjUvFpD9kN6V30
yqzoNXbkXciOM6nUrSjdT8MoHqvldybX/EmAACl6FvKAnFLLtwAq8Zfa+KmLdSBHUloGmMX/L3vn
stw20mXdV+noOTqARAIJDHrCOylSlGRJtjxByJYL9/sdT98r5e76XarvL0fPO6JCUbIlGgQB5Mlz
9l4bY200InuHciynIyLW8rYyLxMJhwiVq2NKmbouGi8gQ9a3dsqE+80+eIe6ZNxNDY0z+vvsQDKN
653RebQa4JtplO9MJanRvg5mcRED+4009jfU/F/2ChoHTKvv2QgABKN4xBS8ICuoIXMwnOohRGOx
qtpqF5qpeQ2Laj0oIMeBLDeOxhB78IgnuMRKA4o9pGIwTCD6BRpfnC3WCyYKFGkabZzCOC417DjW
2OPJbG8CfE2Et/GBMs79nnf4iYc+3SKyICh0ZG/u5l5DiwBBSGuyp7sdZf2c7iyNXca0JnZmLJ89
h4rGGAghnqrstk5x/dhwmzMNcJ65jJgTAnW2NN7ZGwByaeCzv6Sf26Qh36l9qIPMxnkVZZ8m88SD
yN1mGhutu08HHCdfyy5/8puyJLajfJPUumvjPnOji1UhA5mLJt5E3TCdvah568h5XstYWvtyxtZQ
26m6BBT51Frw1XN/QpCSyVu5cCHU3oyxRi43PoglEKvJhQwMsIX4JsTMGsITNIeiHWmcdqrB2koj
tssK2HZmh+M6WABw62B6cNyxBnMvFoZLjer2cL+aRDGLPkXInkFVLHOCbQuiAWYalR2lJe8bkW2L
76bXupRAg8H9RSLfLB+F2QdkTmUufqYYI82Q3M0G8NMgnB7HCGlfqaHjdMe3gcaQ84zzVnXB71Uj
SLYigM3vgtyfNMA8h2Tua6R5DGMognFeadg5VTKPr1kD0FXzLc6nt4q2zEkVzklV2V1WAMoYlqHa
VYEJSN0lwTdI1DfUV9tWecFz4dm3yPu+TfR+bupyQXzo2sRTjcbKb7XVF20Lj3ubYLmmTS41NZIL
5vdEJ/41SQGfDAJKCBvHBbR8/iOZnWwbkM6yEh47AhngVDeq7B70uLzoob+kfb1LEwtRF1dvN2XV
w9hwc08w8eOhHm9NI3oOCiNG0ja9dkldnxvkbwAlKvDtGmivNNleI+4jWPfzpJuVwO9Na2V3mHVM
Qe5z1lDF2QnKmnm2r3Gtin2BmZW7Vk2HXkF8QLu5lSPI+iSR88NcXo0BNHliVv19XJhbs8HT53ZI
L3Uek3SORfNHExrjmQ/vbayB+ydQ/rUZi5mdcVbmEN8o74vNTIR4XEp8ZdTLpW+dp1HY5dWvbgtb
EAvXU4fne9NknJCHKaKWklGTF7XVaRoa7tBr7WXdKcgIlmFweqY12+5sHV2AXPhN9fNDOCcP1Rxd
OjIOTFaPlMyDVIcf1COfqGIP6r8HI8Q/ah2UUIn+ie1ycAq8PwbwCJmOVMC4XVMA18DZ0xEuVF9u
Zx3BYJDFIMlkoHU07nkU4nUDMljo4AaHBIdARzkIHerQku4Qk/LQsUfCwsgST97J8xgTBVFyS5K5
+lqktgdgEOR+rIMjYtPH1lc+WjpSItDhEuiPV72OmwgDdhxmKu8XHUXBrm5gCAb0NojjzxVTgl04
fw6X9KYLaaIulXrpLfuhJeEC7ZVBbUfoxajjL6ggeh2HEepgjJiEjMQ2IbjGmJ0tRd4flvjjMGJP
oY+ZYUZeVx4+xiiA4JemEenGKHOUFV0m8JyODujwdFRHrEM7Mh3fgXftUJLnUXU1stxsvB3Fwj1Z
3zonQ/oAgYIahJuOBNFRKtUl1UEhLYkhvqIF7urdZJROmwU7LfgG5QFGan9Ig+OM0LCVQwIpx5SX
xqIbOpBPQrI8nFwCS+yAxGK//iJHjX0L6K/k7q40UodnYhsdJLknjg5Aob4jV1aHoigdj5LooJSI
xBQkZQtaXTTIM15avJ4lsEySzoGQypl+XXobEL/C5irao/Xfgf1+nSoyL0RVClqJPUgX0ltU8yMb
BzgQcZyyASOn2jYk6IfgrslteTbr4iFN2eClOheGW+/qERQTAjgaWpJjZsMjWH14LaMxOqdMuzd+
wrRTEDGhk1QGnUAz6ywaozNJhWzKa8q2eVu3AapQ19zYiIYGu5uPGOwIhgMdw4c3PSrna0rsTazz
bxi/9SdLZ+KwlAidkaN0Wo6tc3PCnLG0raN0dKZOp9N1MmJ2euJ2KmJ3fJ2/Q2Mx2wwVD4Gc9kzS
67691kOi7ZG7NGBc705FunkhuaD8HA2S3277bYNQeRv3eXhL3NN403XAsBptvB9dVnqidoK0POfW
2G5wOrWYn2trI+LxAX2re0wfuyxdtkkdoRdANI05Ydp1ZgTq1jLEPbEVW3f2n9JMtocpbsSmNpFZ
ka+8F8JkcmPG3ykblk2nA5AESUipjkRC0wgkRMckVTowKSE5CSgBxb0OUxoXYpUYi8EiIGkplEQu
FZ3xQByR4rwQx6R0MJOnI5oyvK9Nht5dutclJsSpWNSDQ6rT/B7v9B70RFrJIIl+kkrgnadQn3Qs
VKADotLu2vR/BDo2ahEESLXGAqUERf6C6GFOEc72oudyu0fu98ke5vrQBbTlxtBur71pfcvnOdvG
qXEl6rtfU/GfDR1nNehgK8I5Di7wN1MSedVAvrF0CNZIGlZBKlYj1DkbItrbpGVBOFWAa0zupkrW
9jYkB0GV8hCSZrLurVHuibeCx+YZFP86kMuKYOvqiK5Oh3VJHdvlkd/Vf07I8iqanhK5y9ZZY7/4
Tlm82W5+cvIttODykkQKjJPd7xVZEvvG4PFSERq2kB5Gpna0W8gTi8kVc4YRxtTkAa3mcZGjoFkb
C4GvQ+nRkY7BlY3jQxnw+OnA2pHT0RK3i04itsNvak5QEg8Y5JGfXVKjpQ2v489ictAcN4x2yZSf
+z7tVx4bB8YbE3740DhmVT/cWCSq9TparZ++NDpqzdSha6ROoawlhi3VgWy5jmar8AJsKklcGwCF
iC2p4pOaja+0jPEv5cu9O6bzZhiXb1Qb8L2aV3J1dSC7ngoRDYf3L9T7bkDh5Mbh32Dxm4mSs3V9
48KTNtuGzPQxUbfkdgFDYsFLwAlcp2BR9Bi6PeRGkboHZmvfE21PRZ+brBMcqzjopo2lTay+J04K
V+uo7a388+2uKrKHuF3uliEdrr1Bk0IqPs6kXr4xrrwg701+LMo8ssdjMQu3JN/NGwqc9mGeo7NZ
tZsKtse3pEUE0HsAa80yvHVkz9q3AJsKMUwkqQ2lT8QXVg2YZ0t3BefHx0cqJo+sSxPzbwqeFa3p
bWgSOFheenDOEa0TFRv2Nqs9fDdBdWDqztBY0NUuJjIWfO5cwype/KS4OmUOW1I0DF+AvU9W+klh
DIyn7Pz+xTCS/OyogJ3FIDZRxbXQouGgiEWK7KSol306BEWc9MRQs5mPcxEzOfLKmwX7vsjUsFOV
+zUuFbPbaLHvfLPmqclcEdUAk4i2Nm+6yfkSdsUNwtphk0ThtXCS/HOe8Vl3DN8LF6tf2DnoSPSk
02JeJQZXPKU4MuZrw4gQxzwF1+yDPi5p4PPKJQwNlwSWuH60+xmYWeUbGzp1mFdORkvTy3MIsnNc
8Hakd63j0SBEd0DGrNLpLiW2w55ApzrldHW9rNyTR7NbfHvc1pSBFHE/pmJhbkkfc+z7YWv7TA/c
KgSi5UIorSz4tdFMgUK2xUpa4w26lGXvg7AMxZDchob3kJo5XetlMCiTfRp3naT5hUb7UE0DnlA9
OSQMoa1SZIauOJIEV9++fzEV4amxsx0cOz7KSs40/SNzX008ZunJSXRhSUM6Dm37eYCtH9DFqfEa
9IUX3PZma99NWU9KhLZH2LRc7QFcaBF0JNUo2PyO7Z9tQKFLUTR34YCyfXJPpUvtNHVMQObw4BWF
2FnoCeZwuSG55DmsHecsohhxf4vtCUn7KzZjgt+yKmW2E+IQnzGsiDH5XDLYnDMyC+pBnKeJB1NZ
1UfjOZFoN0j1GXb0ncdDjO0cST6pTRV2yn1mTUzeoP+GE5V3OA4eY+hhebBJK4IkZp/DPlWf/Hz5
DsyzF/K5Iow5q6CDFtUIYKTPz0nnnXoNOSM1ax+7eX4CxHAXskdohFdvfRsOGqQg4+BM1R92Gr+p
2vR2temC2lCN3DrxrOigSG6BpSRti6upFM63LPcR2uQJXUzkZ6ahyClGilKE6uil7ksRx3SXAK3h
Pgw/JQweE3BMlMU8GbOn2mrHW8RfIiFVwAmhZNjs6AoPQjH1AL5XPYbVeASANZVuFgK/hs4yrVty
vCvBh96yW1hlAwO1uOFX+tDbicnddUt41zMgo303t6Tw1cgDCwwMrGK3oF/APvbtTbiIXUCzcNWb
mOiaiB5K1aFap92dYcHeG7PKdqKfOFJJ9y2fj4wBGVZTHhhMdskOegjjYNn5cSwPZgESz5iLF9d7
tC1GQ+aQnsvMYV5T0N2gr+7jGLKL/GueCXbb9ID8bn5gyx8cO53/afkIHJpAwFNomgflmeyV2iPd
Fpgoycg5E85pLH1a8Ywj2CMTqpGa83WJMEsn2X3ZFuyUpugUIefb+9Kmwz22A1NQNr0uej8gKQsR
9+ssMeeNlXUvbuoRiw5MLOhj41o7EEMCh+fuQmQvOTrutpRV9Di4I5D0arkn0zMGMBygwiwHcK4O
6MV88W/yPg4OuuU9VQlOj06++TN7+8wvDsNYWvtCNvjTs/mUFNZzaiU4I7VD1ddf3v9PajNg50bY
XRZzaGFYMjC1pnbzLkF+//KuxkCaMCxrQLwMoSM0Ro2dEPUjUCmd2HEw8IlLCtaI/RTqsAIeFZE6
NXMh/ur979+/tFMd7jrDe+LQNdhd+1/9qaD1abV3727Y9z8i+2+Hc208JFrahj/9KcpUuZPZwpCK
ZwaN+LTbUXWSegLE1ohIAdBf0BQiAEkck30Y8Ihp7ocTHe7+55fnrONNe1p9RvjUo2r6bpcM7vLz
j3wfw+u7GvX/tNS/01JjP4TS8Kdwd/Pavf4b8mlAErevOSCJc9nH7d8yhn/+1v+Iqb3/ANtAwLC0
Pam0nvpPOTWwCBM5M/+hm7Z+Kq3/R05t/weKX2H6rucK5eMO+VNOLXhBH8mar4TwUVv7/0sixAed
MYIzWwpbWo5Cnw0eRwMjftFTx3Mz9iXXOixrzGpx1PrQRufHeqHhg6ObvpFrbIuIp/0MT9SZ8nEn
MhQcWAbMiHZJlIrdrFh1fDc9eyhS9kV9mYgChjSUP3GjUrSN1qZEjMX8tms3Xed5+6CqbUqo6Jhb
zHIklSNt75MrmpdM1jkJH2JYx5VRb/qGYWvz2bu2UQ0Ru2mHVZuDbS+/ZG687IrEHhAeWhDeEDhN
DvoHI1DnxR97XHbs2Ss4b2ndMw3tzb1XlD7Cbw6izl/rTPYHVzaPTd3q9Hnea2l2PlsjGlfSEtjo
YMPXtEitwuh/dGowjz2aKwjzoPmxVrIwzjs2H8RWFNlrlfMCTTXjkJ3zHcKKcj1P9XRjeWgdtRDT
G69AC/ETl+Z6oguyjQceDO6EHuYlsppq4yvYaDJxyaJnQEQiJdPKnM7verRsYgHYG/nSJZfEohdS
0EEm0Y400h4ltxcq/Kie/AqG0P7JgvmLAP/fij4nEqro2v/8d+vvF4iUSNBBl9hcczSw/nqBJLPX
DOVQVcfK9h/NziIMQn/JPHh2jttWq3CGYrNApzJ7DkqS37vE6r9P5i9317+QxWMi+FX7z7UKVMU2
bSmhqCjL/KCJF4ZF058s2eNoNOyWq+LFtuhNQjHv70KRPxl+8SOW2e/OwAdmiv5nFSI/BYbFwRdh
fzgDS+9aSxu52ZHEa3omuMi5sPVeJtLIhU40Og863iRoPskhwDBvtGOxD0ZQotzfR/qzz/98HjSU
5uOJUJIMciguPD9ME4/GrzdtYop2zIs2O8qIE4F+WK5bv4MJNXb7qSztldEjlXdpYW/dJL0Zi2xB
g4pMLllQJNsuyLPR/zFMlb923YW0jJLoUP1SboBM2oYH1QbJp38+aFsfVJnNYVkc3/7z35330+hg
AfEk6bcurLG/HnTIHYAHN+Gg/QYKYjsfusRDMj8YSLwS+GKmcuKNPdYvrkU/qQ65D+OAgZv0SZlt
xFvtzgXano6ywShBkgcrhMZPWWBv60lQvoMwoLm7zggQ70qAaplo0xMEmJaldf7m9+0tLRROhIjf
JgOkSeBo7nskHqhcib7I/MffvGN9YXx4x76iK4h81/SlJT+84ykNM0QcZozjBMKZQf3X1DF7l/Ep
8hZxJkR+6xcIZkwhkxM6JsKaDSuA9OJCZdS798pmAzsMOf092k1m47ChsTcxPoyVmPzHgdkc2+vb
PqAr7VY8BPwKWWuRBa9+ZdGQ6uv0BIfD3BVO/1qX03JoDMYDJWCMOlDrOJSIqYLf3S8sTh/etmOa
nlIS/ipf1Yf7JbNahcbWRk7f+I+l34+c8uXaBNk3ow/6ff1HMZebQljGdqKu3tDmRPS5VW1IEUxW
6gYBRMeAcJ3TGLz9zUfyr47NshyBg8jzYGx84B81NTiurkHqX89gN1N1WrLyS8mUZFO3JIQY7GgX
w9m+LwdiQLjlYgkoQnY8dkZUyUg2CruCVdWLry2uV7nM6bZDzsdl2W76ofaA3GNytZbmD0ea3qoQ
j4s/nxwyqTznrg6t5mCI0dyWiMoIGc/vWqQkGyMEW4yR44Sk5WtMnvDln9+29fdHmINqwrKgzbm+
oiX913uPHu8Yh26VHBcX4g0dlTvYf0TKMi1Z42y4L2qSD4puP3bsMAK+WWaETFYdPSS5zA9FjGDw
N4f0YV2RvsNhUI2alDIOpuAPhwTCBS5JRGZcFPjcq+ZyNSNX7psc/jverWNEWMAhHMwb4XvOplPN
bazoLrS59bsj0bfhL7fp+5E4FrME6SlTOtaH6zVh7Go0BrdpFwfkiL21EV4y7WsB1TqOa8FzCExh
eFpoPrKB3JRlVB0AFQHlG0nPsDv1lHmCTgVanJ0jnG3pit8co62vy78dIwgw32Xl42miz+YvZVrv
Zsj0y4lHSevc+p3lnxojpWdUPhvCa78i2ltCM79RMfylKvqmhgVe4ijMWycmKcOXb2kC59Gr3lLH
Tz5NFmIVwD1D4uV3wsjCTRAzwS59WWy9JQeSIYynvicurZxFeyFWF7p8wxxBVb89+x+WBX32Ld9j
TbdcBf7w4x05zFYa11izjqaErFBDY4jqgTxojyykroVpandI9QSzhM6qKSs0zDCwZxq4bUljUY2n
sTioNDF+c884H6oNfWCCVdZ1bY99Osjbv57ygU1zuQSKKKTE36uOvmQLHZO1fn50TMQ1E47bdZwu
D15gW/oERgymYrGTCAohQlGEhixszHQ37YQel7TPTVnZBPqJ2TosGYFZ9PFdNWZXk1HKTg047GD7
WCsPdX+MOurR1m2afkmMV5KE2fYPLQPs7m1KZbWVi9UTSAGqXwp0UE5+39dlRHApDSuEZLThRETS
UDk258jr3gLMVjdp398WIqXhPvA5dumhdqru1VvgMogTpxrle5QdfEKxej/090a6ILws0SS8k6sC
DuT+nx8C6l88BFBesT1S7JB88yOOjnI1GBdlGAdJ+XEYgVUSbBuhRuONZ73j3tn5cB/4brD2gqFA
du1lO+yF1c61EOlaodgz7rYJiJ4gxYDCcqKcYb1nbuahrKBBFj9KW9Y7NDGfg8xvD9zP3jr0G2cj
KDOxcY4xYYqS5lEa+LSpqms1NPKlCh4x/SHbF+fSybJds/hfkjAiXqgR5HkVsPNmcgBPSyspOwR6
X4NM6gChAliOm5FuGBOqP8ZWdRtndDTLBLeTa6KfGtFeCO7l16il65KNM54H9gs22VZh64eHLmXD
Hxs0dsKgYYxYdwfLI5qggjW1GdG/OiFDpqKcrxwxXNum3C1GmZzkMjF7d/yfW///f/X/Yb3kJvCA
XdggCB1q1b/xAk2/ALWXcZaMuOvxfLbXNChMmqtky83WvE+cDj88PZDaY5ZrTsWjm9FjV155HzkW
nXMlmHcQPWWnkiDFtu22/3wJvT+d//pk9EzWceoN4fH146YgNgQXkdHSw9UFbD0On/IgDLelydqO
4AjwdQGAK8Z7E+A+zxrqn7Auv84xZbICabQq0aDLRTH+X9iA/ebo6Bd8eG57plKeYOvg4ILW3uxf
n9uz1zqtnBCqeo2Q+5iR+jrsEZMmCpC2qMI1qr75xpDdfFPksc3I7JAviQApoxe9iKn1Px+Q/XNH
/+GE2ShlTJyVps2hfahKs6bC6FWL4DDZGbkPdps+5BNll+Udi6EwvvBXO0ThxTmMUWvn1Q8/E9Wr
Xb7QQDRpktvN956+omFE+WFcvOhGlj8oZ/qbQI1gNxEx7qLYvgvyZdqOUe3tMLZxXw/cFQjcSbWk
093DJBiibjukU3jXqJgtFXf1kY/ykkztW1mVyQXYQ3Vou+UuEMy02xAjreJM7qIwJAfYH+y928Tf
miSKzpODOiQtm2HrJ1TBDkEfdqLueiqMU+RznAPztFZ63024XwDOZFOdpD35h7oIb/qMl0IJ3O4c
NJmrxAwffHfxjoy9RwQfWqMG6PdUJQFg93KZ9tHQ/sHH3RKCMGBZnL03u6lwPRHNfhqggXda5lZg
STqYtrkWSIBuyjC2NiqSyaPwXjjZ0cUuxofAlMFOjSguwy6FtMAGmkXOIzGuwvIbZOH4HNA87lvm
ZX7RbGKiCsXGE1Vzw4L61VDjcm8TsiYVLQlnAbiTj5FzynTnAs1JvLfK7EVZxnQDAjgi9SKnns0D
cmAG+ZLT86bWA9Phq02Fku6CJWW6IS0ECCGr78HvCaQp+2wijSiI9oQMuF8WUnshOjXRMJO4Jf7A
+S0e+ix5Vcs80geajb2Hg5lZh15DXG/PiFxuvvAQvM0tgyyoxDm2YxfcZnpKD78I+uY08kl6A4yU
RKCbyCua6ATjVooA5gmOxVrSFL2rRI4xQRaHQKAuY3cj9p3grl6KHsKnBEVoGwEizlI9hxZj2bkq
bttxQurjksdRm4xjERW8eB2goSQsytMc++gYR+97JBHG4YZMz/SAtMGUAICcXvoj2+Z85zIS4TfB
71jwmncBLJJ1VJTd0W3GtxHgzT40XAtxSIUXGf/vpkUBSfOCuKUW7qdCejjh2/eBHssFowdFFdl6
C1HZtdWtWnbN2wHDJNIG90b6LW2hscWw2Kq9kM3FTLIIUQrkPJGku94tjI1lAZ4PHYZyEmggcePy
XthDR3DzRJ3aMwtaSrxXyYRGLQvy8DTl9d3S638CcLzKSvPerK2baGDb2DEwey+6myLAXdYT02Hl
iBhdzI4pqbdsccSxzKoc6Ii1DQ3ESFXjUCOqXmwbZU97DFgY3WX2ObAKpoMtWul08OO7LGOKurQs
X7b3XDL+um8sgxlJmmHEL83h4luz9WwH3JCReBJGOD0LPfSSgOGJyyGByogiEGdDKHal2+7TIAzO
SD/Yj3loPm3Idun0aShm90INVCV5gGgW2r47yauPvv9i5t8HE9PPIgNnM6U+g2R90HHrX60MIU9U
In1tEd2sXXbJu9ReyL6JwnrjR5iPKqwydhTeCqJkEQLMKEAu6bAYK5mAwW8k4zwjKZyziW+fzaAV
7uNleJR45SLcKudhwrAE6KRe+SZ6uZZ5CR7V82BNl8Adu60AOXhvTP3G0m8cm9q4twbyM2XST89e
1aXI/Zan1BJn6kfjgKunuXqCg0sZFX2OuuUZ6YGPXs23LotXM8QxB2CJMTFy42I/VwrHjlFGUPFt
drmshnEE55rbale1TnF27Qa5apzKz4UI3Y1tJ8XNLBAolgbE/jqQULDxFrUIIvds3TlPHv0Ji4lV
nDLIsyyhRyve93Ik4a0IiYDBmYpK0FUPDRyKT66BX6SZE0FQavIVBgcTTW5XSsnbWcVbCg22/vXy
RTY8emqgWxjtaE0EP/KBrgG7xjdRQsCuHbs/2q0xXDHEcgpz/35IW5erD2kp22x2OAX4PX8iRWqW
eEqLg6Oix3ycmqsJCG0jcaOxH8czlY4XFVz5KLOjNWKs9bF2l6ZVHXF1IM41BvuWNskXi0Imdzrg
qlEcXfIiuwEGsF+y+t6JuAfLxmb47TtkmGftsG6SlpzpESXle5zx+FqU8rlDx31JE2CGQ6PqHfKV
U5wSrkZn/Pb9VacWd6IZe8E2ncZmi/Mj2knrq5wanlWjA5ouI6JkblrS0MzqsrTIn9+RJNi74ElC
yRL+CWcBlzj+FCJyxwLPw82SJM09PibyfVuQH1Zg4Q8fPjW5m+yy0K7Xud+ApbMS1Gylixyxsa4R
7XDVeySVCpmdxgVub2w35tHyS/MQYh7AbzJujTGj/HbxuWRudgPKCE82TdeghIjYF/V8GcvmCSQI
NbQ9fMn61y6necOOxV41Xno7RSirkoYPOIapMuaOiyGR6BGeF5h5MhLNIIlcy8Y5F65LnkGUk0oe
jwxVbUb5WGJY1VgE67y0P0WMlKV1Y/h4Q82aODSj3I5F7p3bAdqJrQ6y1lK+JTtmkfiy+Mo6R4pc
tzQ6mUqT/HJKQNyBCYbfsmMb2XcHvwCj6T36EbsHf9Ypiy3hfDHLrWm6DmYaj4jfblLboYJIZ+d9
c2O6WvPYGNsgEhZczMo+YFsCnpYqC2W194QHFOFnVFx8GQGHpsnVJ1WPVRCjRxrMN8vYNntjSLZm
im5sSByXfUy/Lt1wumay8HFh4eof0PCb5GQtxkMmCfVpc2YoM3byTZaS+aaG9NS0DrLYacHKlyxH
Ccpmr5jhrJimRDsvL1G7mGN1RMnw7MXj19H4POXuROoKTpp+Xtde4HxK9cCD5ziJN2gVY5/K0GmC
J6ICGmbRhVKHFunHWoTSOgsikb34U9zTZuSWa1l0Y/zJSLYZ6yxwJ6u9m3avcBhPEyvxNOdXg/73
ip0fbSc8rkZW72YPr8wE2mFu3edwXECEtgHBmktwr2ro+DkCfrczDCwigDnmKdz1XXVrq54xDbXT
rrHkOpHOJ0pqZHnueO5xbIZYp3fzsEBN7bNvhMkV/bcqhIiCwgWjm/0SKnxEU5AdPJk+NrRGVqbR
f+lHPDoDywCZbHhPhg6BGvN1+CizS5BVQNkmoIybVbwBMrlPY9AS5pLUPN4KfzWlfbBlKuAcbEGi
KV4mc8K0MpjDpvo8ovlnPU3xrWUszUCxHsfli8A8uk3DPt5IuxwwFEt7Pam82441mRmjDc0gA/go
q+dkbCIGbi3CcyPZGR7lBJ6CHVycLUCylxhcRp3iIsuaFg0oMWZ0WEm+QxEdiQlW40SQ6mh8kZ1G
isyv7O3RfNTePmrZbmfT0YN+vopSpEfYkBtwqe1TxAaOskJt+TmSiYxyE0bVN8vFzucCd5xZ5GjA
RJehoGWXuPvExhbV1uQMN4l/KnwX8AqDuyUEvTgZ17TY+oh/1wgZV0rlgNVQg6wYesOgzfH/B9ij
BjJUk45E+XSxsCHT+V+xel3tcD8BXJibdDWxceoj1IG6GeRX4jXuq0s9GwT+IdNsjOy7QFLvh+fZ
1RT0Gce8ZRZUCn16i/64Y7luzHUUfANM/OCq/FPlNgcE+k8d/QYQmzQ5CDCBZIyoI4VjUQDz9kMe
fD5tmVWQcbsgHv8OAnSTjwW9CdTZHZoieonWxsaA3uIkIRcTEPHXtsyL+9zzDxGPAiL6MNomuhto
DmLYN1X0qWpmPBOB01wYAXJL1ITezEvzleKIJXtwiJaL/Cc3Nlk6rWIP+AUjlP4yaBC2h+1vHQMH
QqDLt+9/8f4j79/+/KI5s7Gieboa3v93DIYtLIDX958jX4d17P0HfcaH//0z79/PtRnrp9DN+3c/
fxDHl7/zJ5MI63cY958H8v7SY+qFEL+jgARt8LsYoZN9Ved8FH99ZdFVYtn++rJzq1m/iEve//D9
xd7/7+dv/vzHfnmV0BefcOggF37n9b+/ExMzP4V8godJv833X//lVPz5Z7+8zP/7mQ8n7uOp+fk6
+iXCvnjyW5pRc3jB+MJ8tjPzo9O2w5Wp8GFIUAeManr1M0A4Q9jvJ2y4iNSj5WQ0CtXtQGcf7SwS
OJ5ouwRDKH7eYbyzPQr8JB+/5FG/i9L4dUiLS9bQBm0rB8pit2tkam+aLnoeO7JWOlTlW7MjnySG
w7S1puFzGBX+RUE2qM0xwMoSFSxtRG3GOcLAIq3alWUPd+aSgl4OjPzYBNGp9ariXDJ7d1V1dr08
v7P94+R6KSpftmBsQKIt1Hlr5Qrzjzbyw4fE/NaMSOJECna8aIioDnw57bzjUlCfG9PyCvHvPp2i
LXqytWWCpXURNtd0+zak1hbwqqYL0v3xmBEVs2pGgo0b+76Z9RwCov3am84dOIYqzsxDOSxqXc8Z
Wymv6/dQpUhydhFyZvimZ4KRHCRerUTK5hl3KJHJ3I6IX7eHbDVWigE5MY2OYTyE24Yd2zosZbCu
DeyyNT70bRsYTDd7lO0Sj435KabVvWkW9d0berHubB+1Ocxidzy6XCorJd4yajZhczY6nGnQUGv4
OBl5gEF3QThhEz5kxPup6JsLjQnqngFvZ27c5lPtXw3vWOfjhb7Gq2npELKewFvkU3nLPigaiUZQ
3VNiB9458vNd3HD2bH9+qSz/Du1gt28Si04uoafD2JHaCQkVakgC4bdL7yvsBSsV+grc63wnMx6o
EoYvsJ7d4Da3Y+FkkKJG5lj2ZzHg5XIHCpFapSVHSzsdAPe5YUd99bAthvWtInn7LGebBHeuesSE
HrmNuSSQuUUdvswwvpUPJYDua1xNwdqezacUKdvaW4z4sICAg5vPJMeVPdmJ88qi9wB439sXDQl7
Lhl2Og/BjphkzhiZVYGfLe9ZA2ejBzZmgid4rxddwyVQa7bAaCOyhhkfxofKit+AyhS73LTfgjmJ
9tOs0SOd691GaKisgSNGZ4KNQsUBRvHqjrfWXnKmCQVz5VsjwWgaqx9thsDFIKYINfJ/sXceS5Ij
WZb9l9mjBETBFrMxTp2z8A0kPMIDnCgUCvb1fWDZ0lWdJTItI7OdRZpkODN3M0D16Xv3nqutdea6
+qCTbIt0vmqWmC4DDbUj5ZGcHbwbXFiBjLNnf/wtTGUe+aYErCaonHLx3tTeZ4/ziQCSr2x+RjVY
HPAG08B31HUK1k2fttsZMS5q4fmnK6gkq3S4L6roJY/Fb6ZIgggpEqwWXJVxihJSuGVZRIfeDwxA
H1A0mxhheRi5Dhr+kMDVvP4YNVy4YHGuo9eGStfJeyfDD0XnCPRDnl8iq94mLRMB0/XZiKHukjXW
nm1RI4KevwKT1hmhsE6JiKHFb7EzC/8dpArCQHyT7JviRan8cRkPTHoY2bW9dOek6oWYxYvrfuEq
J3F5Mh7aGV1LUgLh8BfiRzHhMDTNET5R3N9D05rWBSwv3trGOkjpfgIHY9EQIBosF0qZj8x/bQ8o
kJ2m+4Cqcu58C4mkM/82s0U8OD3jptunf3QUW/CTvVOvQ9LUfesPF+CwHsaCGiITb5aP6I46HwW7
QNBv+BNxcTbucijjkWNzASJFSYiewsUQ7jgmY0qcLNpzdlFuiy9qjLGL0zMOKKBoBXbcDiHeMnyO
7fYprODNsmDASIcUnqdvIWHBjU38A2bMbJ9m1hUfxL6fYSSJkC4qcebulL4YQLLWzBTjjS8RvweG
KPct9BlA+nVAEerSaKkyu14bpeNvddm/ZLQtHJn9KY3gMcBMAlhfEHY2i236pEopd4Ukbp6orceS
CMLJtc0twwLHt353jkPOeNddyli+hxMevmzxqOmhfGmIo9tnRF5u4K8h0Io6QgrnZsGBFDu/nqln
HCwlgmaC1W09i6fJJ1U/oFiLr4Z5R/LoW9OQDOk4w88I2QRmXbjWk54YXc/xW5aLb1tO0U4trad5
9hBnUlIANPKfnC7Z+QSzjrhpXOk7F8UdkLTGl4JfuBr8D6OtOLBg2732Hax2133zLX0yJSQhUxKg
GfUsftMxVsaDKVO5DyzU9PniBp99yGI+s7MkavXeqIK3ZKEJSrP84VHoyQ4qoa19SngciZth9F5g
hRysCHqA4g7NZ/hFHoDtOq0F5JiB82zJnLTOxoOZgYcvEAynOvqZCHw7udP1ADfqa6rdT00Ddxd2
wOQnf09T9KMnd+1MiMC3B1sQZ1yynmsOiSlR0arJJPU3feEg5cpMQhdSl12Rc2w5zaG0d17FeSNI
J1hxWlW73j9hJkYvjpZ4Q5kvA6AKeZpPl2GhXlgDsduR7J5sj56GFMWL0jvDM5yVw+rJURWle9G3
xyKzrXObLEc8pexTV3cvTci5PgDMtdaNi8be6819Kqj42apOpgJslaUT58GW9Jys8jeG2RcHt4v/
ROjYEar4e0oRluWByfasIGDE3WLdpJu4WjpUg4hKOCVsnGYyncesJA29PzbEFAus1CycHi4TYr6X
wNU8fUWlTUKbPWKjSccHW0wgF3qawg4u7tqkm8fyPWAOh1hJdHHsoO4l+bcf60Prhd3WLVFq5wit
++UmBUhfbHlGnCgQv8KYmHrIkyKID3mWlLywGYYlC7NDMOGmAB7kboFEjUDegcSgFawY011k/E2S
AElOrR9sM7vBdhHkTxk6/722yHbD6TTXTvWbvnghgdUhsyD/hQHtOzSzdy3wRKKxpjiy5NlYjOAV
2P3ZpQZCpO9iQrnH/YSBxvDP3ES/3RqbIkEizmki2gI7oH1nDGWCuxis89jbH7GV7oJTjIXrwGmH
Rp1qPks1jlu7JlIzdLM76XvHlhgUojLCYad8wHqedHZBduiaPjuRqFtjgi5N6AO4qqekDA+TOT2N
EVHPubFVbbv3srbnOINvM/3E2oahaZs2Ey+PpZsVPkVCQ8N+0zq6AW0v3mQ44LdVbzJhnE0Qwjuu
aXtnzPdaRIBP7O5qJpQkouyuSPjOZuw8YHLiFRh8gGPJvcftv2bgfpe5fcnNLiOgh/Q7lXqPtDey
svn4hAW+tpGtUXIe4xrBrdCRrekqRGu+VfUnK77UY/fCnCBbB0ZYYtLOnmbroWuJfBcWiicJEHcl
pmiDM7NeaUyus9Fe0AeKbT/2lFwhXmnXk3eR2SRXIoaetNXT+6zpRzJ5t4x7XAbPpfK6082KQ+uW
pnSVevE2a+im/PVB3TNebxEH2X7NYAl056o0jIYttnFeY5sZlY4NY6VUZjORwTbWzXW10aIG/goa
Jjt4ib+tl5Cp24MfE68hEkqnrMNMsjx40VxvEh9anatNTRYvDxhZTqROOgcAVRBfNXyzGtsmTC77
NBBxRAQJSVjdoNLz4L2SGMOcwCjmH6hzSdXR/sFa0nOasV2i3+tLtFCDbw/GQsm8/R/bFSEWNITW
t4/BCnJHmZ1yO2tPHc73U7r8Hx4XhqjWEHf7GkyVUIQ/x7SlTsPtL/znvx1d+vjYYMzi5XT02dUZ
1vOmc+j8QCYn+ACw0Y0Y7gwYYFZdEL/beREhh99OWYOlYXnOykkUn/uvp0/pvinwGnAUveFEyzor
V2E1tzs9G89iSSBSPxg0o6BfPn/7opHIj+1oQ3ubnYgFulMG8J98geJU7tprOH/EvtlsC4voGXDR
Fbsi3Yi2n0AvJi7mnrRaV5IUB5hgel2ZPREOFWUFVwDGAHN5yFWJu/MONnV9KgWYg9UMciZtovQY
krKwpx10+OuTy/mdN5JB4fg1Bw50xQwu8ImwnPgGk213DLsfx+X8eXvI2Co2I22rlb3EO00phPkS
JhZq37vMK9GgNl22oYoDThQDgx2XB0yGSGYYl3eHNsPz3E02GTRU24MR2D9ApHbHIM0PaLlhDuTx
T+lJY+tUXL9dV+70hCns9kA/e2Npn1J5ILBpAmZHRwOm1+2Tt/8rln+2QcMkpSNSk2A1ui0G+E9n
6a35/fimioZRjoRKtXRw7ITgD/1ae85EKw3SUT79YAXEirpCAIWIpi/wPfvkwFaAGuFa/IlrPjz3
w2MRnPPIfAOswzQz6unymm8z59oVktUHe3TeLdt6c3vScjroHVDgnqK0303zCALJ1kdq4u86pm7+
jF39AWXMRdXHjyaC5943hkcUmG8KThtyndfRowIhYAerMM9tyW5jyC9fiJ+ILx/H1uOw2RDVi2bp
WAbV2aDJvw4GWua2jSkYqkHPiZL7V0BL6UtKRlalGvrHdMH8zKFu+dA/HxT9KIYOOjlWU7e6fbzw
pdwbGWf25XN/+9K0WC6+24+8fdrUnb9tR/H+t6/rQ7JU/vp5t6+blRtACxPXOi+ZClUlJLHJKdaM
Gv7g3bmKArWLDNMPuD7ppqXbVDYLGJQKYOWXYXfqW3MTGOcyi4JzS5zS1itgtMDBWDMXfDRUcB/B
PkFkAeNFEg82xLwhJUC6tI+ehLNMwlxjF+eEATgYQF2HT6mA0UafAlwbu8Z/5pazzD8aO+F9AzOp
GoetW7dXi8Xj4uFaHoicCfJkM4V99gS0IqOip7ip6jw7wTU+j6oc71zg0Ot26d3FBVl1RtN9SWSe
+xrJJyasA40EG/+VfOHY71PTyb3rwtdyO3Nno1HekCA6bz1tPVuZHLHrxxTdEXtxQI0xsV3vHe/O
aWFoJlI9jHBVpTLBY0f2kVBu6FoBYMUsGA8JRxZKRRTXCSLzPZ1Izvqd9ceHj37KYTupnElS5mQf
pEPQohHz1mfPn8i0tYL+BF/np5UW3Y4oz1+qCK6+px4xJT14XfxbuJV5Bp29iWMQTkn/OuT23syV
i/ENP6ZJ8TupfecG5NaGyWvZBjazYQZ1Vjn9rlXwJm0n3sllEKBq/4674zUNE/QGVtytSifYBV2C
rXb4YLXnT6yPwrE5SyTJC0DoB99F5MS8fy4gOpU591k3NLu+lgMzl1nvkXx9G785Zw3EJXovlhcD
KkzB1eOdeMFx0p1cMc1rGNcJKE3/T1MPYDhmjHsK2VrrnJhjlqGBLrgFZZHPz4LDSunaRFiV744n
fvkVpNMF0r1mrjZtFy10xzR29Pl9nChdtFRQbjVDJI11d5+25QOtXqpcDudOsh0M+6CVvlTjXO9c
AyyUIfq1MNMHAio+fSd5GOL+IUMMQKqfhmJJcBz4W5zboaR1nW9cw9ziFuekuZW5d54aHPcOw6sc
JYlNhhYNpPElthgCV23y23Bm0oKkca4kLq9AX8dy/CFwr64SZ3iAdf/YevQqOvfJHPr3pOg/qiTB
/DweMnr2btbgz5vKz8BHfwYZZuUY3BZiqC91Vf3k3ScDSsSPAMR+UWvNwMuToz3lFxZ6k7nSb0/V
F+0N36MlvjUjeRbon2OBoE25AAFT/TBXZYtXUi0hqfbFL6evUgV/sH1SELuYZlqTu9N6cNRvNDBf
veV92i+wpzLaOyyUs6x/TabHq598j0FO8wyw3xqSxF1SOj/yeWkF2MwsVP82hfbImShDLBDE3KId
HQpwaAjcf3BdptvMJEaVgvtuis23LvCSTYZOmD68uZPLz0EvAljYwtg6jfnZCdpnK8D1oJgm0jop
124EtA+tziID9Kn1oPGZlc3sFr9AYc8Xx3cY0vOL5wrQCTCCl0x2zb6aK0b98pzo7kdXmBWj//c0
yHM82NaqtMjUJIYGShk4r5x8+85w75PRkXursmmDSnoUaMitagg3gzXeOT3uUAQG2aTzfd/Kizcy
2OBwfZ/ENrs6qGhsQ0K+tjR5vdi9dBO9K39Zs2wX5n2UHM1EgOwLYlpr4tdgIsOxM7mZAivZ2LGm
9jX1S6Cyp0ENK0Cb1tgsFFcS+yqD1i9OHlYrLkBAYbT/SnkwWmIjIWKhEz5mg3rUjvEzCoMnXmGy
F0b29v5hill6ymZrTLBpwZEbursHa36qY/dAGBoHBntbl8MbDSbHN/8gfq50yITAz5/qenruu/m9
GeCGhVZxAuJyAfGoVwZvT++if7RoYFnpL4QheeE8OjkWFb8LvyzXVOu0BySbDM5OpSaKGrdfN1Wq
9pVTo3JVSEl+xmjpVmEffc6D2W8JQSxJHyef98EFikN8K4Ia5pXa+aI1cZ5dLEoian6BU3wX9HWy
RnmcMr4bjQyt9SJmV74LYF+9Jan3ytSCJpqmgwx28Zs0W/ZMK3iEh7DX8kdkRniFffPOLI1rZuGO
JstuJDszYFKIIA5snjtTNFRvRstuW4fNryWyq6f2W3DEctcHkbVTNPbXU8jxVKgPhkliPWRBc8Cq
gM2r79G12SbVwzgdbbsn757zS67nh9aDzBYlpblBNkOzvPpj0hZlc+0fYetwU6ImmDKJHTZ5mdUv
I8V2pPOWq6XrzhZpiCsm9/SPyueytTCOSURtdUIwAe7vdQbdZYr99JqG7XtcgYMGgQC+mG7qilny
l8VQ4ID7CXRvCdg5YS0RBoMIhAnlxsDptpkNXs8MchpqUFqgs+1c6pk+q+kD5u4T8y5cZPRmE53i
wL0LRk88ywlySI5Sr0ZeYaHGI5IiY07hbfkr0f0s7SUoXr8iipqznBUv8YBXREfDftaxPDgcxIjW
S+H4OeQNRg3y9drjfEk4jcX4Wf3JreFQhMieSExhfbXtZuOjZVzNLdIqvHDdKYX4txuDRgL4D1+i
oGieuyynhSJUv6fcTLehBgLmdnl6rtzpUTLPu4Si8y9eKu0d3pIEoZhbX6wybDaxZV9Du/iKe3++
RPgojiMzsSH05UUvD0GddtvR4u3Fu+ed7MV3Mo3FuR5pkZvNXEED5ICY50tnaYkBaAsd7hYb5lSU
1oH+2b2XoZ67PQQa6JNdbkrphvvc9adTqhw0QbT1Y28AnqXZRC0BvmjIFf0xtpK724M1odwzQpTm
Yn4IGNyDdRgWVyKiT2By4WUhWO0Kb1xiWsF89ah+bVmLy8hmiJ9cQ76oR1h3WpnP1Kr9s49R2pyf
A5dU1MJ07bOna5vEEKZfPSmeL501ljtcEVSJWWbvg4xLLu5c49GpX2Ndww1Y/uHF1rSzlhk+gaOr
XrgQnmxur42wUXTnSs13yZywr3pUM40JaiHseHk8uxKXpK++lejSvWO33qWYcVZZbXrwmNCtPanm
tZkg/vEj5y70R2RzmogGL8cWUdAJXgt/EFs4wt3ehsC/6jLIoEOPd38KDYbrZcdP6xkMzzVT/smk
59KFd2OwH5yGQDXb3NhZB11YMunOQASJ3qqR4fWkrAweP3MPDcu6xBNbHPh6xIy2QeZAPho48zRH
hgRMxKTNQ9Q7RyPEYpRQThSZlZ312LNhwU4P5VM3OwmNQAv6Hj1zTHQMMWYDzr+rN0FC7e5plHfI
Y7oNt5lgSY0OxpjNXKRyQjC67SQ7U6r4ZseMdx4v2b7xaMQbDX1FpbpgM/SoLxAPYKIUpyhFUKkc
Ra3on8iGfYBydbRo/FFBGTAL7LfA5OxxM/TqRqRrM1YQijj5AdHBn8cGuhVBtrVEPBHa0l7jUfrX
JBuL/dy1980sLrMCuT767Y+8N36HYhBoSYFNxou8pQbrqkpeCPQ6HF2j/FxUmI8pAstVMLLCzPpL
TNPd3FcAJntQVCG4HTI7yWqihnNqts0KU0vqG1u3jdNtUE7xwnb4k0eE0HZ085A4jXd+Fp2X/2aX
3TfzwQnKUL4niMQYaybtAEAosl+aKZ3ug8Hg9Mn678C6GqfkB2yEp1oZq9GKI4QsOQovsnDZXAkK
YHYGzImlWtRALhBArcE5wILt9EIIi7+KDK5K6Ey0BqZ6vmbpr6JyQ5KTKhqonoLf3BLgKipkmGmE
pdjw3GteyYUEhiU7DmmCtfmJxisAQSeDuAL3mBXUZEbmveOSyR66ePiQEeVHovWhijmwzUN2CTNQ
sH0pCPrUi2UaNmFIyeRZoFLi3ImpZrrk4IycrLOS1E7oWDtbDtHJ8QruSrPonsBZHzLxO8rDhBoc
xfXIaPUcZcmDdnvjGDGT7mKLbI20wqeUWGeVjcGmDmIEWEVfbkt6hMs1bm61Q2t4DnN5njprJys2
jGkMjolu2qOJ+SpzBcOefn4srOIhkaV3IAkINpFPgGzlNgaQff+e/fDVHJsf3ELw/gy0nsHchkd/
ybOu6eTZdv1mM4Xae7r7qrKM7HI3fUJVvLhNxsuUwTbUacApmPpCVcNbSyDM7A2oTph5jB7NWY/I
lQQS7trLmJDM86fsW01b0b0oE/uAaDhREW2CLglID1bK7MT1ldLLax5coK8j+SYENDS4zytx1DNS
mvixanqBf9w9B4BVXETLTCXc9wJFhOP2AQ6THkN3Jb6s2TJ2VR7QQ2cisU3HZhOF3dfNGn97xcqq
I9c7vU8wJkUKW+j82rgHEzzgqgn8s+Kl3VRtrTa1oEQsLCicOZUVCnPcnyhE6APTpAgEGTWh+9gT
qLK+WShuZj9z6NyzxwW+jtxxyU1154OLov+uEU+3r2q7FoVmiKcVTAFi74oapE8UCqhEhrzpRDa6
HUIEO9j7gxfusWFQFWQBMSuq3oQSFoqosqtvMjeRZG83OdlKIeK4ax0qh+8FL9DJ3c2aacbGVzyV
L5z1mZnNyYHZyzm3copN3DR1/pUMsXmwPJrBara2uZt+VQIRK5IWyPWL197qxW4YGOBWJRKmiDsA
girnzrmr9sl2Ib+sywUlgAEckyYyPUO4eBY+nWbA5o1sdFtPEPQiBpxBhXku9n8UNOPWnDBfoNBg
h3caEIgyOhYOrzi6qFOJ0WqlcMBqD81sWrwIOfLUOVZjeiYH0fQP2qHighPeM8pCLRm1xCiHkV7d
vtInbfavJTV3ZbmORfQj66OXuJtY6ZghIV/jtKsJzBlC44/TQ6MuJVScfmZCk2OgbrGGoLOCG2zQ
u4IWI3HoqCx/sBp6cfZQOSsr4DlymW2SBCnEYEP9z/pL6jo/fYv1COL8XZ1QUZtAtmKbdT5hfoyc
kXvBvTcGwZtku0+Si2TitwqU8QIaNFw32fSj05zFCA5ht0p5swUEt2TKKIwMVGZKbZZXhmEk7MGA
4k6NkNxGFB40OPc+4kKnLIKNtpKv234yyyW4qjpO2UNvu78AtKGoDfmWW/uOTE4OhMnXSC05Vv1H
MvPeWbUBWqiusEMjQgHqslDb74XlVHuvGctzFoIRajEQKN2NuzLhkBvYlPNBMRivXtKNp8ESB2ma
d7Py1LWVurvWzNxBKBdHP6/G41IDe8UgH8BTc3CYxA8dD+Khp4w0R7vF8FdsDcfuH/JumfDMG2Zt
1Ya08uxQae8HIb7F+fZg9PozSYyYZOnG3ZIncDFibRLMPiGvtjiEnIH4vScDCeXIRuzrNJrpIZpx
grOOPjFs7/ezbT41buftWEvcs6OjM2IU6iH4Nw1H/IMM5GdYWPZaKusxAQO76SZjO3hskstFZS5E
h0SLD4OkiE3WLa8f7bWTO+FME4TVCZqg/JWXMSTWogvJtOc0O3b+CoGTeeyCgy+LcE+Tn8RA9H3A
Cs1NMZjtEWYgiPtFdmvp3llbNnQEzbtHYUAGI2XCsJzU7NaOt4oBTFcz+uNGjKGzpx9ZjxI093Ez
UD8+ujlBIGOMpWzetLh7FNnoiwWIa2kw7moqGSQOFE2Flz+Lzq2Q4XzjsAs2HiHP7IYjfi+0Q/xu
zbSuW0CVg/fWNUHLMYhyKUbdUyn51lIZr+XIGnRbiGivgH8KnRAENNtxVBguN/vXXC2nUe1z9k/h
h0vufp+5BLN7ilu5kiNIOZQRx9Jn6k9nrQfzel+aIEuGaJIHE0rEEgmz6W2BogMOIM/GaqxV/24Z
GK4jyjICN+l/czwkYmndFe0J1wtq255N9fY6ed6HMaBNE9YSzYhj6PYLQ9An44hqyxzi15lCcEPp
yl4PA8WCdJQyRN8lXAIIU6xvCHrjhntyY9QCN5ZGLBEMEUXrSCMTVx0dBe7VFL4TiNaMngELlm2x
1OTIfbqu11Q9DB0Sgp8C/0gKIdF8TXJq/eRrMf93qvgqK64mhLSIvS0DsvNiOw/659jq3iYuKzxK
kFT+8xI0W4beGZ5v4MAvFimWrFg5LO91BfRb3hGozf4YHFMr+cBFrzbVgBENKgRlCV9Ud/5+Kl2O
vlELhTo3v00M7HTLgo3ZsuRHd+VMuLfyhiut62ntg4MhUaNbuTEiE/QBasHZ8wpgdbHKJ87xd0aM
QdAHKHZbyXu16xFFoNlnJVcTB76cLxctJR8GEVqVdvYVqul6a6ljIyGYnlM8MomaFlw2bQzhXfyl
T8nSPu+iZqFc5OVD4+tryiKzMsovQholNmL+msYstzPIainmQxmpZOPSPicLiPfxrzVRDyfDyodd
OGRf5M0AfHQwyxBZlNq9cy4yBBTuEJJiyt0eTPecSZI7yRRqVdK3fe/7ROIWqeNd4QPrLfEcmkOw
tDP0d0pD5yAJb38IavN7HJ/jsLY/aVSgeK7m+ZIKLzu4ztyuY8zqG4MGVW3CNq1lfUxdW1+dsT+W
PYe/kNTYKyxiGP4zOuua2KCQKAvcvBBSKuSbaPu5nBuQByvpE6ASD8WGxDqo6kb15VYWAI+C+3G5
QlpL/+rC6dW2qytMgbuhBgcStUuaFfuu2YojvW8OOdpirEefeViuHteULFJUieayEoxhzjbLouIQ
KcctxR0n4uBzBh3mF/icPZG/L+sh9wmqA59gmvQr8aOXOpeP1Sw+uin5XRTeIRkqVrUMLBtdDSIS
aOFDDn6WlNfOQIfQSZfOfkG5K5abSI48kapp7M3uYoUsm/u4AWqO4ofcC8oOfLfk1E4030xW5LAA
qV74h9uGHXG2Ne0zpjkimwga3WQMPHR27s92G3w1ZnDMRYg70D6CjMae1TW/IhVwzXJxmdp9GQPm
5ORa4WeuwnJakZQO0BAR8Fyx+RKARxnLIIXNL/vyMFOv4jk8LPeunal5V/LrjEbwMnYsd62Z5SvD
6KAfUivqpZwYHZJhJW7loL6PGm4Gs8ItrWh1u7G4q9HhrW6/edvj0s68CVS28ax7YTCOx/5GFdHM
4Z29eIOnmY0ArrBadSGLXILXavSh2XP530BUt9slBk+JQeJqoJ2mt8j7G2NC0JosI7dhWQLcu8Ww
8eYtH+Z+GFd96wC+ZFep8dduSsAftRWup0ncgSnkVRB+ywIGYTkVc7VfPm5OSK0oXYNN0SMVQjLU
RpJ3UjAxnUg5izSJ9DzX8rWKBQ480qqOQe3ejjuNb9pr2+FO0ukVR9TSpWfTSSpCJQKnQ0NFO6Qy
mJZ4LLaN5qII8DQVXsubV7KH6bL4skvn1OYB9rGFk5Wl1aHw6SgCoEdg5/Fnz2E2bafy7AbwqZLl
bF8agGVr95fbcFKJSvbnhBa0nzThvjBIfqTyeeuB2BsthzuufnLPsAzcrLkBbHYuoKVTSHhfRESf
VBzFy4ISwSegwwd+xHAHQ4YxOM/SdtMV8jaPXbxd2hWEdAA8l8u2ycVR40mf91g0jO0scZ9B7uea
+6x558Cwhq8KY42VGo8QX2Ok7CFTUwGkE93dOmqFubeA1W9I93gWg37rllNW0frnricfJ43ZpgOT
cXkyPGR4uzfFnH4NNjd9K7y9XnCvXk5ZK3FxYEBqDzESfzSWM5KSOaRlvFyPw42PVPeC3/bPbe3G
S0ejwULBPtaHHj4/dSNv2eg4z4Fssjt/Et9F+QXGbPxgDGpO0CndCiF+gaYXJ/MRzuV0klab434W
4cYl2mmNrCG/z+g9gEpsaMJ4/hJLFjIDr4NnxjnrakjsDT9ih1EYeRDuO4s76CiyYjuE42uup2QT
tjkinEkx4je7dE3zEAY39FBzsKKrMbNi2f70Ejhoorj5cWsQOhXIcD70Sj1Y/I7nzEfINrntUaSD
3LXTvaLjNaNbCrLoLaysFjh3u0OH4+37GNfg3MDTgBlhQQzHahq2u87R7LExBRDmhhrufTXvRtk9
gD3C1DLlxZPloLypWb4x0hBOKWydXRUneKIryw2Z0tXDyGnxaUbAqdGT/IX0+f90wv+RTkgozb+Y
//+NTnj9mVbf/y3mPbx9x3+SCT3vH6QaucJzbNAOjhvCNxm+Vfe//5fhW/8geDzAae57tgcn4J9B
78L/h3ADUAt+aEJHhJLxX2RCAbTQ9X1AQ6ZFftoCLfy/CHr/N64DGhdYb/wg4DChZ3l/w690fmYa
3WhAuJtW7mqpCy1mGhuUzvYv69R+6hciXDYzW8ARe9G/vFAPf8EQ/hv07m+ANUBAUBtdN7Agk8Bm
vPGU/gW3U1duLeF1EDA+QkHGwtGdCQ9A505fF3M/pvTA+0af///4tAsr51+eFjGd27cpT9t+kFGb
lOCw94DJ1hNddXV2wZ6U/8NT/p199Pc/9G/sI6zlRKn1PCOiLD0/Wj660W2MjD7ddNnb//nPQ9Dw
b08XWMDfEO/Ypo8g7++0SVUYDbpFeVuZoxPiiD3UlkVzR0lWBZIymFQHZyGqeyFA/4mT2zUsB0LH
fLdcMYLE8IIwIzMiCL3kwa6ricnsIEkAmNvShWHh4NZUpobYar5Hfm+tajxlu6nEE0nvkg19NfLG
Q7X1K5qji8XGKbs94UIkikkYTtlwH9EtoVJADeORw5LOKttgw6s23s0U15MsRL+xq82jqO0n4rcF
Dp8RNPyE7WTm+AFd/o6Y3eQUoQ4EXPueh2z+Rjq+OgHnRIDAz6NfRM9XndocVpr0MAyzuY18E8wj
vSeLNtrBa3+qaeTKc1i/sWDX1fTqmsAgK02sbOEusiB/TTPt6g/kCLjuiQjgI7OMX0TS3dkRYaVh
5XyD/r+mjfykD/E6TM1GKXU13OF9sgHy+h2vLAGMJMnR2cgt5uoDnXdPEa00IxUuvC8AqA0nLDh0
cy8kMuLhdVTsXk3Tfpqx5I1Bxl6lxm6aQM6XNQAND4zExqkPMv/FcPybxAkJX593wsYK6dn8KDvO
m3UQlGurmh9rq943QzFtWz1EW162gyGnj8o4eWiUwCvOjKIbWggFTtvUWij36VaI+tOnrZylTAL1
9J3P42viYeCNEQy14+tErAnZdQ3ZpohLc3/+xkL9Gje/q1L91EoWzNGX6ipTxlob6ynPyq0/NJ8R
9kfD93Z2xXjQ8fpXtym/zaFekkuLzfJzSmd8NSf3fqofPEllnSvBiZJU3MalAUb1wzj9CadYAygB
p3Vl8CV1vRW2AgNPMhB+rWGjjYaZ7zJoKxxaPKXiVQtwjA8epitkr6sjgQw40WvxbQBw2aMyXwvy
yle5AQyF5GA/S/+opT4sFROfxOguuWPhGnMANNhF+0H/EVV3rX6HNeJLI/FHgpkJQ8v5amN2vs2C
XKMi5pqzZ29Nmj2q9Bqma8AvIgW0pbmay7XZo3o1M/taYDRCH5ivE8nv7KvqMbTaJ5BDFDeWdamz
EBeeQbvLMVG4FkZyREGxRcBL01Vy/cgcKnpCgChRWJRIIB2TXLZcMnxDLwlc440OAxYdGf2EofPA
zwJG1rHGR7wYA4DNhqkBz95trGS4Ums/whH46/KtllSTCPkJGSpwqoPiEfIJ6UmxmledgA+PK3YJ
6cSeblhIm+cclJ87Y0Hx8uNy3RDw+5KXw91kuyT/Fd2nJb14DXVgW9dM7IUfgjcIiWHpbWy9I9Jx
YIrfhYGrfUrMQ6/RmQ/z2bf97KjJXl01DtnUefuAcg2ChlZXgA6vRtXiJSc/kdAK3jeT1A3W3WqZ
MHCw5jYsUlnusyzapm0Ub93ljqsRdq/9PU2MXdjjCcH3hDtO2Nmhpx+j7QYfMSJwkCbcnXlM8Idh
fpdW9wwh/o5gwfWCRVlby4ODgWWtNGu8aNtd6A2vvc9rrNz201+s7n6oseR5BI+EE5jcmEBaA1lI
/xb1pGFqFxl3CfGODvco1qyfS3bHjB25PC6XU1ADp5psFrO4SxHXp6+F89ZKm+zWgEgvt/Qe3Rr3
o8cNmRCBM9UTjTe0RZHJO0+3A4oLS/5tOUJOMKnFZYKUXLv6P3g6j+W4kS2IfhEi4M224dobsptu
g6AR4b3H178DTsRbzISkGUltgELVzcyT6abPiMjnAW+KLlpR5y9JQvUfDl7aX2a+EWDEpT2NACWD
Jwjj/Ge+VHWR/1H3w1psWdtF0Z8iBS2UF9ZN/GJhlbdYBUkyjH7fFA9Bpn6ZWTDxAXrV1t8/LTQV
G+WrJY+PepgfjbUOsoMLCh357xi3TJhMj1Ujwz3x3C+1y6KKPXwkEVPyOjHLssY0+UcTa4+6cIew
olOoUQAlMcDQuBpZy5C6lNuoZjdJzG+5Vf9ai+EMBPpDeb2PaVrbLBMfVyuknjrgpBHRMm3EAObt
GIpVId8HS3vqRT6KfOLb6ZFyIj5WLKqGTWP8poLDxcca4ZMDSQHxn2LNmOeP3czTqckEnpoWjjbG
r//QS1k7k/iedRegNvXCeC4l08r6KVi8tdCksmwS5l1rNchg82MGEc2LZHRAVGGTE/uD/LL8vUFJ
wMFb99H+74KHMfdBeol4OPNai/ZT/k57lniOxiXlZm33zhOZChOZPqeEL9yiWMQV2/xmqO2JR/tH
pIRvTUp6PTZoZzSW9AheedMbkEismIHSFFEKKStu32Rfi6RXdrKuamii5WaUUrwNzVIDVaXAJB5j
l2JMuxzH9GaOzbwtK5wCXRVgIjTaWzIXDAosWDdmo6+lMqQk6fuToma2pTG/NQU3hTyNV7WMwOe0
p7rQhM3qhs/WJ1/UZSc02ZsqlD2e1eiZZ/SBrzBwkqHkQI+x0xwfFXF/T9XkZZMmJUUuk/XbhYWf
k1p0cMBUjkQ9QGvyFqBwkQLQ8GMtjJkE7ti9iWcXn/X8oBvdTsiJu6yygl9VOWCoOII4RB5rbg/N
eF9wKIlGeulkgmiZXi+OOZlvTQ3itJepYI7IL9TGQOSD+KwB79PuwjZzRY0/iofqT6stbkUbA9YN
iQfgdEz5p+ywcM9BR2/CIL9iv3JMLfezgW1NkPSHMen6Q6Jjq6k1b0DEPi4CKCi1B6xCvwFVRtq7
bnAp1+XIXzXJH6OEX78kEhRVLVP5pd8Neg1SLrQuSzPdcH4Qs+6xXQd09aWIQPYwtqBIsgKtRuFN
RYXJx5npOQCj9D4sTN9lkgVIzvBmy5RKHX3hWYEznroGQWTRXjuZVGAQJW2Y0xKqa7ICCsfY7ZK6
UGwLKRmB7wZZ+0ulZMOmLPJD6GBbY5rk05iHbWzYJRMm1LXR3LDwPQmDuWssZvaJjI6E0wsX3uQZ
QJi41sLKyRtSIGK/mFtBbY7yUl+UUS8O7ZK+hAKLz4A3xKUL26VnbNIGcWtaEuwpqaK3OsZcCBKU
bVlAXEhaq9EQuLaDOX4vBo2SidIwx9PgSFHbOXfDnei0yjxv9QVTXdFFornhn/2s8Exv1JHBTPvD
ajcedFobQwXFtJsIN5ljj1uwLxmJB59kxKfNfy8irsENzNpWnS+ysBytKf7A9RSvsXPy8EoGC4iO
RoBKhLkV8CEE60IvEcRXIQzwJ3TVVgdkuV2omcaKWa0aXYSXscOMzSF0k0bqfVbiJyUy1prAIdw3
lLSSfIeMpVhB4Ugl2x8su41P+9JZZZBYxIzHePYmNcOXOEF90IwdvJGvwFTBXNEl6UPjkpbpZzC4
qYJIqk4x4GkWYDYFXdDhbCbsFoWVuO3k8on+KXZJdfvdcmsyJfrB7Uagdoi+VTKyTCaBAyaZuFJS
Fsdix+skcxe4KPKpNv0s4iC5U5ERkcMrwHwv5W5hya0FCuagDcf/XVEsFLFhxtwvwSlGDnCsyQuM
hgAWq0c4H6Wxope4LxiOqzJEU0Ze60lC2kQ0d0I6IKE9CcE1037CjC+7pVTVJbhwwhqducReqCkn
LDWVWuzOZlC7Shx/pd2Q0dMbcwJJMB5acJcsbUFrokbYVs00oFakg3hcw5U3KJ1xewkjgSCLj1iB
sh3K1Ohx+rKtrIZ9MmqfOTWZbLZ2pH+Hax7PLAMaltsw8AMe4V6yqhjK2P3SmcrGbUq/OBXhTZUZ
ylW1yl44h3ujMK6sqpAnOv5vLmMgowrlbnCgvUKUX1ZHpN1J6L9/FGapPIOqEmwlYj5MUQrKSERj
t0i0eh3Vg9iIfEuq+02DORB0WE0GPmE96mTbopyAHBwFeKWmHNUYo0CB7lAvO4S73O7X+f+kqmcK
6396DqxIg6iY6Oarys9DXzV+8lD+LSic3jcaW1uwhPSWynyvukpRwqTXO6xmqd2KDKAZdb5m+vBk
VMywpdJYrcjRLjQBKWdy0N2aiPItQxrdyEgQlvpfrZkCV6taDrZz8lDELAKUPY479qhnjTm6nIGg
iU2l9CR5qA8tWwvcMoJYdxw208RlT0nNbNWSZW97DhvUSUV6T3ZBTD19xj0bGoGnNBPuhNZ861JJ
cxpVeI4r40muBp3TRN76mbKa3mCNY1ph14y+h12MTexctX6QbK1Bi0+KFjwHJ3xK2lMLZRG3AvEL
8njUcGKYLzXG7gO/N4H6UsKZI1tU7PjZl7F0kSPR0TtaeF5CUhYOHgBWm8FX1FesbB0edOuZIFC3
Y2eFEDjpAWamFbRq0XrFFXdkI5z7w8R9bY3WBcQ+J3JGBlE/QlxtmwIVxTQ9Mr937A5AF6YvtckI
baJ191l4TkhI7goms0Gmj8Asp68V1MmiyH0mYeJxx6Dg7G6ir/Hpcrl3tE1RoO4YamjtupE8tak2
aBL6xCmu7Y4TAEFXTZpxqxNrhZVsbv40TU6bXJ4WKaApbIhYa4I/jOuVllEtjcXZV2oZw7DmjREn
xkaymESzWjJwxbhKx9gezx/t2ez1QWbOHl9VVIYOE4htYYpk1AyAPC3zhiJ1BfoYIK4ZQADEZUtZ
16Ecq1OXEay29NmX0RyNGPZQpC5ArCKP6mfR0QvlvZAqt5HARg1oDIYQfYwJBqLvRlz2KruaTaXV
n6UKBLWdJCxm6r4Wge7BfFrMCVwVSlqQ5jdxqf+l8wxtis/Qakj/R5QBsf5z/TIv3Opt8S7OkAHK
QtrNZXUrY+GzIgGIls3hKyfePcyqXQwSzzS2OQiy1lMHVNO5SBRkccU2P+KYwjCBm7SRCzA4YK2p
Ejdo3u0p3i7Lp17jJBt05dptmn4lSthuxEId7VnFQs9f81yoTA7TFQIQuAMkeEdHuz4GBqmlQsSO
/iJMRuEvuhbR2ZOfZZMRWIxlGfJk5uYFvWB4+ql/WTy16v9RmvU05NGzUdC9u6qWelZzZI8KnXgR
i6ohHBRRE5w8UhsU0PIVfqfswPwrvcB0ZeZRG6peiYwZqY2usxwqOKhZyCvg0z1OjXJrY/Wk6A0Q
JxHGdFLRXZgp005VeTWZbm5VTT1aCyYshJSTEDBJSfja2NUq14qQp4fZchXMcrhUguqrnFAcI829
PKsfdEpV9oRLLFhdocSNVCes8qu+eiEkpknuXHG862A6OT0be/gnLIJBhVG2Hq6dMjVMh1a9T9Rf
dDZJgNsEO2/WRkq11wlgiDsiM0j62xnXDOTM/leP9NpJ/D99vaj4uOQ2ZI+0StdwP9eOQTDaTY5A
WUvBPsNVtcFsneW00+pladhMnx84Ly1vPd/hfmrcuX6lzBlEKhIF9agefhBKZMQZmX/1m9bVuTe4
HaM5i45ZwvZnVoV9KcpP2di+GUUHbmMmKDTk8zk1GosFBeKLEuv+bKSLF5FO6CWpsMe2nZ05Zglb
kbUpHV1o7Smi0jTQaTMRMosjwgaMBLdzvgJPpXLaCkpjY+gkvp5VymufGMcek71H8LjwVbzDhzKd
MECjfytiJewGLXki8ZvvSlm7KbWiHAo2QcG61Kcwi8Wg9LDvttxzwCcQnyWcBkx+lTDM7VogiKGI
uHrmRfmKWhilbXWRDRJnyup5sOYZS/3YeLJhqNzO1gnfUbPrx2w3yPIlq0vtMMF9UMN69P8aa3Jo
OM0QMXAi+kLM479ntd5bmT1yTEsiTk2WxQNbayO2uoFhMU4TI2dc6tdyyf28B/Vo4tQDE8MRXlp9
FrJuspMzgqullERGWsX+M75UckYghEkmQJnLNI6vAXXMG10WyQTO0f7Pz1UaSrOrx791MXnALG92
9FkFe50OsrYpQ5/UZ2cPcp65jcqotdZeoTorrgyUptGbnyoX3jNQScTqJtK4KU+FTLMwGfEByqhg
Ehk6NpSmVyE8humsYp6LLb8wksYeWHulKNDAWVgvpoa/F8whE2Yc6K5GI+LaxA6nY5/NzUGHtx7R
6IhfjyfmOJXsWFInYdLGJ1N4f8YqrpqNNKcokauhURUFncKY2ZuHvnXU9frqeiX2qYjCqpvXqH5c
OZmAlDq333qgMq7T5BfiE6c4K9w2jCMnbUKORu96I43H0OHEPflT0+zKHDZGNzJ8JAzHvULj+Z/i
nUZJ72ka23K4cdg9Ja55Lu7pwMT3h24QhoIZr6wR1FOmCJchocx6mo5FIa2mQTm9qpXwRXtuHKaG
I4vVp9UQYhrxraEvltI+/NCFX3lBYQaKRGgJxylu2cgirQbiRRkQFQziWhA0M3xGJ6kBDbF6qHgr
7LL68Qae8yioHCCsRdLs2kp/ion1fbbqxC8eoJZdLF6BPWhis6mNGqLCaqRIiSBPCIm2shqRWoNa
TStiPKdx/YHOJ8e4auZyIdz/HFaxMmo2SJXIXQLoVQYFE5tGZxJkgaoT63BkSosZdf2Txc68t+ZM
VgNGbyqn3+M4gUee81s8fy6tlfhMUU66QFQhwkSwPkVjMAQ2DVcbAecpTCPNQpJdh4ALs/FyrC+j
jEzKYa+DBFA+xg5YatggB0DqecXPte6tZR2koX4ZBQbQnbgjeGPnQ34XfrQAf/rSGTbuGcOeIw3A
Z+x1lYKXSlA9bYi8mmKmXq0/a203Nyle1ZojeasFX3oQewF2WzZXnqXCIrJwqxixhAKtm6/KpByo
lECwnaky7aQjDONNC3M1p5rWGnkXZtl8pg2dBmCB8fhqYb9p3bIZfqg/w0UmZWcd3L2Whmzck3Z2
y6dJPyr6jFdPngS303K2iAbPvI74ZqW3x7AKUI976S5UQLFNaIawkvggBYp/tOgWEljUmlJiMgDB
UEyV1wDXnlrXn6Y8I9r0wo0d6meFgRAAzWsSmkd0glsrsdiNwr6KkZ8Xufmc0rmyx6rc6jFvrZnK
TwaDr/Gk3BdBvY8pBKtuPAlojptUsbC7VKCjueI/SU0+q0Lxrjb8Qio0B6vt6RHQINsJ4Jd0oXrK
KmCkLQ/LdNGIKuBgYY719mfTqWLrmHMt4J8qvym6x8rYYIj4MxPOL7kkfcBm5WNRZQpkeN79WV6M
kpWcSku7pmZQA1X0nx+jiTkDZxSec74SiRP5ap1g4crBFYRTdFpdHBLHWiBLk5Pj3rI19anUVeuZ
omaynBwCsdtRRQprcWpNqpUr9twaMoueNLo9dDLJ7t3MLUl/bTBQbN+Ym9HMDXy7yXgD1rwlnfwh
023OQfvSMl9yE9UEa6dT6Qpgnfk5BsWcWZOsn9KWFMPcGq+LRrm9PsSOnLN1iqJydCEqRqsD488w
PiSc3MWwZ9MJZPHPpxGtVpa/Q14WMkVQB7Z0YuJFAlj3dJ7OrcayHxOt3+Rhwmvg7LfMGHs6w6jA
0JXP0qCY+EKZ6M1kTfH5zDDk5YrCh6CzbmPui/m/cbC+ChMeCXkhyPD1+zSwWnRkOAfzLjQTf1+C
lSWzKPjQQqw/bIxovBAz0yaujJqYzMyU14Ntp2y1gH5JidsqUyTspPnNXCvt+oQFcorKPV2lnPZ7
tiWGZNwHKXzCN8wAdRiJq1f7vw1LjYEGeMaQHcg+tUXSYM42rlNSlEesKdVNF3eDIr7kIxiYthH1
vTbFr0lfh7j9KA2hqt0TSjE6lGh1VELpD60e1S05HcYCsQ+kPTjk7F1UJKa6ruRtk6dP+DLqs272
uxIbqb/QCusDUaceVcAzpNyjefppBVzaMP3nA5u95qAR+RKm3MK/gQQTcJrvp4WnSVvy0A35IuRA
Z6XiMzONEovRQI+e9siFONzhRgm3wmsNGYVwyW5pzD3udvBm6z7171kISByXr/yEA4CnwaSfQ41H
NoiiM3XwfNkMVd1MO9WKSRxQA34hVMb9z/7YTBG4BiKncdCijU7IiCJf3t9Cj2Oh2LRjcOs0nG01
1r2/SxfSE0d8MdOAOa1FgFRyKUAwfjOsiY5KS6+Ym1cRu7uTp8MZdinBL2xYBj4vYOPDx+pCMwfc
dH/3OeeVX6Xhe8cu18QSc+W6+u3DyDUD/ljwidBMq1KhqRdb73o1DNSKWetrLNeCwDpdnM5kdFGX
HC1YtOw6KUunLEo0sZlBKDYovULuxbhBezzupz8HWER8lVDBQjTf1O2Yfqu9nFif1ohMiuXIrTJz
3iYpO4DEoD5FlEj/lVC9nUBl3pENwa1XnxUGiwAFFgZ0mYvjDitZRpaQ6XCEI9e1Fp7KS9sjfQNg
8viEkmGc9xK4EacoFgcmPPegki/sT3iRMucNGb7stgNGY62eI85ecCVFwTUn8TeWwOFYkWXsB2Mv
dfoPDXrWXmlDcYMrQHEio5vOfz/C8iw5XKgSgv4UezQSAKSlqRHjKu5ckUdEF9KUqFLGshnZHdsV
5jo6cqsH6cx0J6VbY7rJAvds0uX0HkRtRbPkDODfZLUOpVc5Dg7oldleGgTuZDrw1siKdCFKiM18
HOgkxxwZJTTeBDwft40wXWlFAYJr5fGlE7N/mcpTZtIbCM5sH/VAzt7qRPEb0fKVTH2HUT3dFm3m
KBlfIyYzXrgkP4VoIJPKJqqNRLlWH3wQkjKQ+xXogPnHPIY9o+yMXaNxKiKHXJu1EfQuOVtrnqZe
BjIfcf1aUPPimhymYHWB9CL6kbzNvHLuSVygWsPZrgoth6QryFsTHIDGZEGuFYyEdRX7Rql/jwjw
mpxxz1aQOTUi5cWYUAxR1tdxfaDhwlSqRuSBlxCdUhJaNGL6tqV4/u07uqA6Aoj4Iq4D54iNFkPX
KWqf0f9PUMUnoSvWomOR0VuEMTC30DXiEGuwEQavIRTnj7W5XKFcPVnuZY1jfDLafxa6vCMA/1SZ
91YdHkwEeizpycAGGWnVUZMYz6GhAaeSl72YlgsviuM+tdYXKa6PFU3waIRDu6ur9JxXNag/GRC+
lrZUlyNgScHwCfauuE89o1grhdDRtA9Y3eVujHFosmNdo3sg6qy1WUMR90EL1Z/B2NlI59XeHM4+
u5t1Cj4NR7VSI6B6kCLV4CFzPCPFpdE1Gt0ltQkcHnwm28BZ3QX8UzbFGXV8H+gi7GADNHJYmCcC
0t2hyqXPrMMTOcG890euRlCX7OVwXS4u3e6NnwuIn2qRHpV0/pURRJwewu1eZrbkq2nxVtA4jglw
YjiEyu9FkzfQKXDAnL1rwzLwda1jdyTL/pQIXHzLQsOyTgGPFA7IuwJ503GMAaCHq3dCwp1qMCid
i/G5Eqnl0zUeoWxssFSi9ZnGUj8ZKkjtGn9laV1HmUGnTn0xqguhPEFJvS4ZLqk6SvtqyalVSGW3
gKm8jTkPUWhuerQtQDsIJY4dVtTu//5V8hTfKxIEWSzuy/9/KItcYBJ5XpH5sKp7ddGe//ut6If8
p7//t+6aRXn7+xNi8Z4E8ibDrMDJAiByp0J0bvgemcfzx9LsFntKEjzEsNIA1p7uRWw2l2ykT1Uq
QsXnZJPbAKEsHCiLdbO4A2ylkmYwFpW1lSwvFYoQzmR4sWAXfj7pS9kQmbUCegy4WAr5q+iMf+lt
DgVpF3fUhVRzcKna8ZBG1nLlPcR7sSLQlWg4aeN+g+XfuohyVRHkDd05lKnei1GPqWdJMcD80zTW
sVxUDYxtKfo+f9+zxAN9wTYdwEdKM+tI7mpXaF3pJVX1nkZpxyRhfE9yyc6nYDiJJHz90YQ5SFkE
GXlLOYWNCjc84ztUCAlO1dh76PoFVvk4PeT55Fsxn0gObmUj59pwqku4eXA2txU981uZLVOeFF5s
KYcmDlJ21uDh8rLxhLR8TDLGjCTIYZqo7CCViW8w71+7ElhPWj3PcKhcSe6uegO7eNSpPgza5sBM
CjLfQiymywZtL6xorkhK1R1leli5yYDy05IFoYMZXv4yWmSTrmWvVknwPTa8UQsqvt49FD8mpTVV
YMlBzNc7HYAL8dopfgIdcR5Gw9hETA5diXatPSr+rhZRl0m6eXjcOfqMoZPkZG1DUcfSBwYxwglN
U85oeoahtOd+YQcVtt1ZEWUQg4sFKH2iD65FVmP6oPUPXDoJB++Z0iO52jEAJJEpWtsRPDknUvhk
878ZLOYrhooN2cE9JSOUn7d4P+IItbkuSL3NGrO8YiDPqVty76UFFzturU2dQSTp2wjpq0pDF2yF
vOkF7v+0qn6WSDG8KjKfqmpkMlGh4tYz0nSy2pCGSEsO6qQBfmj0/UxvBBHw8VdORloIiDdYaHfG
Uv4mivaijfM3tTTYimL1qBnaAe3NYTDEMBJ6zTpZesWWB+C5L+5cxNpZnWkp7ZqMOHW0qM/61RTi
/tbHcFfkkIGlKCUOdKeCLpxAh/sxGrsCQpRg5DBXUbeghSkat8pgnIBJj75mZAzNOJBvmy43D+SP
YQm3grUfQK7saqjM+1HjbXD557vQAkdfimXLGcSSj3ofLP6UysopCSqTHpdBO5cBCnsSndpaDc74
oeiqkRPxakhB4dJ0WWwX1B4cLnjnO5LjTxJzSEeTtOGJCWzvjIImPCnERQaBDZwZ5tNzpyKtN0IX
32uVsl2hqcV7b9UzsUwjf2DZgXVolGyAqQkmxdpNOyngQKVyh9l6ETQvI8cYIqZp8wJKhytci6uX
EBSgPYl98dLViEgVpUkvkklinBKX9EVsqsxmfJm8YL/PbBpBope/JKgkpeFLMKMvdWxSH1OBiSBL
LPPBwsRAvq2MB/aq0ibz2lwJa7sEzWUm3NijzAZH4t9Pk2iRz/C3RXeK3/qMNqFqRFsPLAFpsRau
tM9ru1hvx3MQqsO56+IRrHSlHPsIHXP99a4eKWmy8gGdytBOrdQdSOVtpV43X7rUfHQjvshi+YKO
GDvQR5mJEFdyczN8T5aOEF3UIB+HreHoE+BHvUgmrxyhJrc92H1z4IsQppLWLCLy6JWzFzcN4eVB
V926RBttRGk+yexLGIykipt2+acwL0cYIOU10RNgIdV5HJXSz+rUuC68YiHRj0WY7K2kzp5yjeUY
BThn9mqxng0Fvihef5ASN0hHOeBBhCKoVjglVDLnq8mxg5zSMAAX3CaOdHwBxnDS1AH1ZAzMPaYd
oiZN/9SFyaFrysWv2xG1RkuvQKe2fTMm+2n1fAULi/wwoCfTwHYMSnO0u2Uf1IZO+CJmZ8d2iodA
91GI5bJFZGvdfG5+zCBh4EaMdV21Q9rHwfr0DeUNoFiqRkMbXc+1qCQ2pFaNxZ1FhGT9sW54NOhR
jeqn+0uIEQsjWIVBQGbKEynEMmj1AZxAdtvKBpGryoSSpOn6KWGzyaEJFIky9wcJUMOmYAR8Mcrk
iPJ1ACQK4C4wS68yYwKDWTNtufzWkrGLMEw1JlbyjkPM8NwAwlDMcBxV2GC2lkXattd1zvRT4RCo
kFxSEJwcEoRFNXm0ulRfw3kCM8RQjGWbapGyJmOh4B2NX5ZlWJ5Cxgik6fC2FIoYnNpojGyFTHdP
Z8EeSxxAOKrHgihjKQkbO+1rWJQTMwHe5AI5kGI5Y5FkJnUnU5TSc0uv1Dz26jGjmN2l9sTcqwNF
zH0c5dBNZvIRwnouky+oghhVFeVVSKp/c9Y8IozMXFlk7CrE8kmTlDWckRPMGairZ9XaZqHG0LJk
Vkv49SgGLUOBZAY+bY0XjBaTwXJswc/a8+wP3FmPCpuM1Ws5oY/MokXWpC/Ar0zqeAAtqfiycQHC
WzpthGDTV3K+F6JBZNXvjxP2MoJKYAwTs6yP7MzO4RIMXs/1hrSeQgGJyjvHOgm3EYUdkzXtu0lt
mN0P8FVUkNxz13ucTLK9ZgiNO8448crwXRAtbO+MjP25r6/ztPaxkfPZ8gx9k2WOQZFirsOfbWM0
Z0smray2WeIVtZn5VAPVrhWsGU093PdmzsOzam6twgl4YEMAU31khlpQwrNME1psIB7Z2QCmMoaj
YXQewO8Gsp9++Ts48klumlwX/KhetkYGyjDTcBAMmo8nVb8JekPSudcyt+f9ePCoT5qBHTcrBt1N
Rc7RtSjjDBfC85LL1bFdOF4IygyiQlcZ69A3wG6HkeuY4xsfkuRFCYNsny5wdkVZP1h6Bz5C67Zq
kly1cmZKkoUUAddqvyPvy1moCzPpEJa9dFgG9EEYigxC11/7+9ew/ihYLGxpWjMzrM5bzcl1wGSN
3tJgYND+Qc+ZYJOx8tSgznfKNIuHeP0Pfz+SC2T+wloZw1MHSvdkkuG5DZ2vyfYCDYnrdB8vG1yi
5m14G7G730On3sWOdC3ezI/h2zrSn6pGZI09gcEvMC1HfeG4oN5qLgTVHW9E3YJPhSDceGtr38JL
KGzWsQqsQNWLrI30Hg5e5SdbcZv5hat/8wuX8lnnt2KjlzhvlJv8RSbndV7ejQQYkY3JTrvSmkPx
cPMwjrG3nATRE7YvDQE6kqBs8C9UM1l3JELxy9jJ50Sxlef0Szc8tXQWkAf+5NSpU/xU95RBW30y
qgssaP0WvtBS3dZfQ3ViQVhRITxHkDKLg9S6sFkU2elJupKcPOGMzqFCFgzsHMv044oTQ+Yl0I98
rDDyU/1VgqTY5tnJNO6C8M1bx5znKY+0s7H2MGMaf+odxpIOKfITxup0VrFpNXa1r/w6vefP7LpV
WAWgMLArsnbcyJD0u+IleRE+sBIwSiL24JZ+r7nKi/qVyQdZ3Cjg3qN/3Ul5WHsI1dm2z/Eeb0PE
xM1wACCXw4DfJB/DZz5slFvkmFfe3Gyr35M/vtJFDffg3r9IHrUUWG1PVCpUQLmeeaphIfI5cUou
dpHhrBob6NcZLoxN8aCVCTeJcE+A2ZDmHNyhc4LuvFza0YEZU6DnIPgwrtzA2x8TG3Th87gl/lJ6
iD1C4qJuHcCm8d3M++KYv0gX7V6Mtqrfenmb4fA9qXsAdEMP9M6znsWbcZdnR+bCEXY0qbC9fOv3
ZAMWZsOJLRzzg3licMxB8p7ssmm9AkJOHPM2fEWwG7ziX3Oq34XbRAWap/j5bnHVwwPjpEtfG2/m
FfYrhhqmyd8tW95PmkTO4ln6mRj3b0BXE3O4AInvPohDvLIA58qurFwp9kfVx4nR8VA9W7sI83Vr
G7s534jKLnmYot1zkp32BkNmblWnv9deceYcjpdgBpa8j16oNLN0h2+kRWJpnPYob5J9+Dw9BD85
a368Mx5NcdXiHTXPQei8Sjf5GuzYm6YAIl87aBv/mkNuswy2DEuYrXohNCicoO8QXN6aQ4Bj87X3
KIt/Wjnt+Ng23TZau+M20Xn6zPbNybhW/ucU2e1R8SsXV27tkHl+TT8IhDwbNzwu5dtaWAyT2VVT
j9LQiCaJ3+QXgg3mibbeYEI8i8q120oHhj7jB0uZ8oXOtxrqcYD7TL8zbHlnhQ8Gp+a2eLa+tNQm
3/kQbCQTyEX37mCO2B220lf7Ia6cN9tyhVO9E3sbF6hlT7b5Vu/MZwli1DdQPqfx+0v+vCZ6sOLS
FbZNn7NxK9yZFSUdXynjIPEO6OW7fUs+weXUruFrt8XYNK8VKNhnzonLL7DFLtvmR/FZuVm3KNkx
Bgt2CwPkM58Qh3Uw1uam/RJUp/PZbhQuMpG+j/blRX8bPeMjODaH0C+21W/rRYGdfBHOnvuNRak6
6gl/+KZSN724CcotOt2hN56yG5i82BuETfZgbv8mKjaRT9XR1lS3025JW2NGxlo3/obiCcRM0vNI
3Bg/+DhnulPM84i1hhw6K9CdzELNs4aLBlblDN0Eax5NZCDVaeba8clvqpfoUzDIGtntNyfWye1m
Sjo3iLHZhnK4rXSlYgXvCBVSh/4YN3zZXEz0JKyPptX7sDEv1Y2guVlCEkLbOQijD8UVAzT2Ot1t
98GD6ksVKnPzhCFyWq7Cs4zu+JQ88HMLjII3We4TIJVO85bgnbpFM+1sVt3v8GyeKpCHjuh2R+F5
ulrH5SIgorJjOFnHUDsF/0Z4g0c6DpkAo4jeeSLCrSjetLtxNd7DZx4J78ZO+RGO7Zb7L+FQz8Ag
J49mR9vmpdljBopxitrixXIJM9jRu/4bHrCJh4ivG5l6YhuCL4oELEUuYMiDm9hHyLX2bYhPgTYg
bmbHslzzuaH351cMXWGffAAgCp6knXSp+8/kmL/CGWNqR/HcWqRuc2rDJgMXZ+TlXDKWsjnY1qyH
4uiru7Z2wl0+e8mv1dGisTEdbeSRqVIHZCP0CpYTag53Fh3C0Gze811bbZGU8FQYXOc74YQEi8t6
dhTMMggg2+UWFb4obwo3hORuR66BNfumzBvZ616skyT61YEQpGZsan866r7FbSJdhLfU7bZs3eVr
/C88JaVj/ojDTmdNvQK8wLvQO0bu4xNmE6R+F9vugMaZ8xbrB3y7ebTlwp4OawGqW56Ld+uNPbp0
rAUw3MAdHeGTOT923OBHO6cQYa8p9Z7Bgp9l0/2PtDPpbRxbt+xfebhzotjzsIA3Ud/aliVbtieE
HXaw73v++rforEGkQrBQVZNA3sy8KYk87fftvfaHLaPTQ2C8LxyWhRk8v6PbHMxuM2yjWbkspy4G
oGW+J1zvIzmrp/4lpmn0QenH24gtlBZ9Xr56z1k/L38x5aB3VVvtQ3rk6S4UgnFmPDCrvedBDPkU
2It/Cr2VbR+CdlIra5U2GmmlEm+JOT3RzrK/McW8WxvhDhz6SlkOiDReqlWFcldMYKSanw6stm4G
IFDekhhs7ZvfFRA+al8qtaBl8lwiGJw2T9LrwJNu5oReE5QEopF+0zzpH6FWJlviZrn7T/Kdt9I/
dPtQA81E2dJPAQr9ctaaNLVJAXgMjJVEQsMT4ZD4FyuYPni2eHhbDIr9nEQVN1u190a9M70lbgzA
u7/JlyV8ygD4tqcnbxxAtmvSsee84U+N5+LQIpP/gFqPlR+nxwMwbSQ1KGstlMkAGudMTAB/S7GK
weeRPQGB4SHO1koy8+QpDSvkD/U2qkBoT/pkoz7y71skJeE2aOZkRDRbkslHbWUIunxCH8n0Flqy
gBLPnd03D5wUgvTJ1PdVNSvFiYukVO85sGVfxWNlQ9FcORxD34J4rRxYoJA/qf4TRcHksbz37xM8
lZs2n7vH+hzmS8iMzBjaNROictakDiyyX0B7PTb9Z+O+0/CpLLgVowwwV24KDGJDcY7jHCok/859
F2/qnkUi+goOzZtF7W5FvMlbusvX3qbeVq/6YxYtezrCaEqPkAGJqCOkZeoNJOrOsnlurey3Kl4K
FEXxNiWVILkn/wQLoAeg5N4djuln9jbibHBvonkQHM2/iBDB7pH8xtsV6194y/oXvIvYsCITGBLa
eSyMU86MBDLfFzBVNpRJT8nSr7flkW6nc5aACe6H3+nOPKYvgZg6K3FyOX5tkmc8qFOtmnZ48/aZ
Mct4WVhHzGnOZOUtMdgOuTItUKBMoyfOcVXy7pKES2l031HXO/M9MYdiHmD72kA6waAjHum4OdnZ
aA7SQ3zEKdOBVmSacetAKvqB2HP4YmPLMUZsoalSo3S28hndyrHk1rEBFGHQa78TKzKieHwEdhsH
Y4+OPnjuFw5n1A8GvgSlZcO5FcMPecDT5M3PZ8VXvYOIzJRhe0JVhyD/GWA3WVcrzi2z+AC8uZgZ
i3QTLUD67MUuwwsmOAVPwUXec3Jw35gz0bZJNxkWGH1JRFZ2NAeS2Bej3zZEwT4HVEJ0KGo6xdgY
dxYA6i11deoUOlhNpPwLgCB0PLMj7V/3TWHB4kQVzDCWJNtQLKNnRyEP9/NVesu6Nzk9NMTpvVB1
duEZLjhB+UskCgipOZ6RCN7pBBE91hlhLRzrK7hinH3kif3Jy2BXDTnGc6FZA4Xax6fuSfiT5o2I
42IDIIwq+2dvTIwThha6kwqBMw8FLb9FfiZsF8D1I6lB3Nr9cutx8FPJMFoI8qSfmKApyvEFSLmD
u0RkK1g/N0Tc7tL3RkzcbXRy7zKuUDZnpRrBzheFgEf9g/4MF1EOrGKOTcbeoViGAIhYfOM/JI98
beVBfgNXdaKYwcfijuKO8IrXBxooZ3F5m854udI2eqN2x0Uh+iqdLQKSsct+cj9ZjckPQlFV3Ykz
ht2P4HexCmjprbO5/svZCcyaDnc+zsiTdG8/4mWkrpft2k1cTsEizr3POKCHxX1oRaoh86jYBHP2
KMZLTf7AuF/XL5Q+qnxK+jOXhpl7rz9Kr/FC/iX3C3CGoIGlh5D1EOEnj7x6J3RD/1UA18cSPquG
KeSjdu01MxDNv5xteXaLbYCYd63upJm1ibG5ebMc7odYAxd/tck+6ZihPOzfSOglsOcbfCAWWomZ
0y2MpX0oDtUTYs6zgBGC/xHhJ3MVReii33mQlOfBb1Y/JZqZAHw+egp87uSryaYcETg2oc9ml6/O
9cHTdtGn8cLofPTfnSXx8M6s82f21rpT8Bd+0ltAdGEPzxCx07mlIYWf6G/STl7lGOXnNiyUGau/
uaV1MvOIJkDoMw/W5cbDAv+gHMfFZhSJcYez1spDNl5iBR2GJfU8965/Ul5ecoW2/IyyD01bPOds
jPlbhJZ92i30OwYOL8k7qFvvC/ureAQB6v8OTs0vNgHpqCyS1+TUx0tyLc2Ds+zW1pE1iklhfdJ1
22m7fgMqyHolZQ7IzECgzrR7rdxZDR2EzFGNU9rUW3Midr5QjnNdR3sbfOlcMTgZ6RB6J94ee5X8
yCrvTjrsFvsAD8wpvUvfkaPbRNFNEQYQauc8ukeP+TRxztEXY7h54QjdQ6Kaygf/nuVIZcnBcjah
3VWey7PxWp5ZHr1HYign/kO+aM/cXfV9slMW1nYdHuS59VIw23IEpemCxZPF0njlbP3UvLUrujHn
7AmBGqmt6Eg3DUfpRf/ChR3eZbnL0Enms3Ih0/Kj2fdsbxhNH8UhJ4rXncKDZMloT+Kl77b2rLlz
frXdOSgXUrw05GVKugy7/rRaWXektXP1Gx0+XOJabIwT+XWcQB0Er232m0AEdTXoi5gTQE2ex8pd
8i+mS2Pb32X3rIJoDu1Nz5ctlsWjsemWPAF5p81LGoJPeIy9CdHElCTI/EupC7FR0ty6G4/PeAk/
Eo5l3ryby59ED4TlnAX8LLGQj8KFSbay9tl7+YKdQuXiqRykJ9+YukbVMJVqfWkhgm7tCHg8rZnN
91+Bpm1woGb2rCT2ZmYVTGnE+xia3sY47JS+JinQdN0UaNtzqOHh1v/++yEirDiscoaKHW5LpSGg
q2Afx/PkgKrEMKUN0YsUaeXCqgx+t1lK6kY2Ev7SFXB5dWpneYC7xOfshUoZhWhbP4RykC8jQh9n
XtZgde6ZDO34R4DsZlrT2cDjPWjI4MqdrnQcl7r0//zRiWJf65m5DE0v2nTkAeuVzoEyKqJ8Y3/Z
X2lpNzsbSDpw+jSlCIs+YR5nEjeV7z/Mgax0yV3SXKCIicCYZMfC5/jgiTMiy2LlZRzM0T1iQaTw
rOM9RclBibYnGtEITlL44FKxaDNXIBpQsD4Xd62ufqohePEkGLnX4uDwezc+BDe0TPUszblzke9U
T23c3bnbf2mZs4cwr3KEdWvMYy+BqZZMFRn/MS+i1tUVeuWYzLeB7bE7WCUxBgNWCyozNM6c7Fkv
z72OenX8a190MAr98lMKgpMNSr3oysdKGkLWSH2adtF7a2aUUPtzn0nastKhnzbmQumth7B3V5mk
3mlcPGH7PyaKfrTInZtYKikBBIcSJaMRUuQcHJo787YSz1k9GIvQRQ3kdMNTO6j3vA4OMGS9UifK
PoUETslq6hmU519CJVzTdjwcfR55kMWuTLpyXeOyYp2JojWRbyxa3aqVe++ukDCdYMbol05eLxvZ
9acjFAxmhrUXkd1tm4RDJqnQCw06GG2gQV/atvqL3GmNbD/LmfiIM6DBO/hHz0Nt/NbbQkMkwqwL
62hhRBwXxiQvDOx3Qe5xG1bE9D//9b8uMDr/BaL+IfWTqvzv/ygggLJ/gDbrz//+j6ELgXjJMkxb
x53Jh14AXcwuUpNGEsWq1eEMpDaYgob9QiWGqoyJdYnzZaEHm0yDK0kY9dPPH/8332X8dFvRZGHS
IdIvoD1WZ3SVkVoF3K/2t9PpM7l0KR0EVDGkUaBEOBDVLhmv9M+fq4Ad+utnK6pm2cKguaWr4xf7
g5wjl0Bd1U4p6LSQ81HgFCvMpW+1D72JF36QUdPHxR4b3t600XPSTuZmm2pr3W43N77K+Bsv34Ci
ErBB0p3NN7p4A0poyD3y0GLlyGARglwCCyF9eXCwV9K9B/mP/uQIhGH4dnTPmicCLAbC8RZp4/Y3
hoN15buo8Lc0TeiGal9+F8N3FFVKfXrloIFZHtjgR6xA1GfvHl40RxL6jTehXRuAKhYPC4uJbOrm
xZsI6dgNWSYRsZ5Q7rPa+MnSDHSSnLTqAdbm+PgtpXrLMhLP42RZ4kTNO472yAFwmUQbjRgCJMYB
sYJcYMDs85QM/k9OuMB2i+OqKJ4FGpCsR5laxbzejNgTpJWUdRPSkvK5L6rDzy/12jtVNc3CIitG
6tXFuO5dnaSD0C1XImYjJI8NSk7e3pg834P0cuRoKnPHkOFvWZb670Hc4XTuK1stVk1hnGDTHJrY
2rYWxe+KGZNRgrXa5DBkDTgGm79oxboLjD3+DziHbXQwPUZUVGYPLSkUgjBgfNBC/7KrkVmSvUV5
sR96ABqZmS/l0nmQa+93WsTF4ueHpf5Fz2IN0lTTUGVbKCA+xyHyx2S0DR1wuKpxHbA5mrpWCq0A
xGFNq6WPeadD4ccrYMHrDtqTPJaVxSIpomdXgenqhRBGzO6L0PcvERYAA2EuaC60gqF1H5wYXu/P
X/fq2qHpNO7YvCzV/P7nf3xdrbTN1PL5uoysaa1AtcFwNR1G7JQSN08hLfXR0//WGdtAo3bpIoCj
JjOJhFzd+i7XZo/Gwi3rKOoRhl4MARdhiSKJvliFBt0TKw/72Ugb6T1qQrmaL12D+VQ1tNhd2hit
F3/+/DCuTl/NNlRdhvNmMhAv3h1+k3/GYIegaFYoKkXmxkck2j8JMJsTVUsn5Tjz8GWFAEHGl9Oo
x0BQVxpxMh02OWzs3RcBULxpxP7TKlC+Kiuk4OrusyiD3RNxyybMlbzzU+M5H3AittgoKZgGzWak
LFUjhurnH3Z1Y9RsYVrsxqou/lqX0KAygORiVaZbo6bEbmq4AlGtLTpQM6S/hOtBsdcRhfMA8svP
n35tX2SEjcQzGeCedrEn6J2j13rMntCPnB6J0kQ7ss+bNlgqrvUUGAkFkra68ZuvrVq6DDFJh+8D
ye4CJxcSF970UVusho53ieDmzRTp28+/7NZnXPwy8MkqPlEGLCK//WAWS13ENxbfq2OSyaDw+hiV
RAJcjEk7gNWiVkyKXFloLS2AnlXE7hhgRpocyNOm8KX7cyOv9/hlDpiaaMajH46iXeTkW79o9o2M
P1SoCpl4EV0qi4qB13tvfuYuqpFJSiRcDwusf4JDQmV0BEa51mPmOx8jcEw4qDR+fnDKOJX/vdpr
smwIDTynbCPZv9hTdCOrNQlY0MpFnD6p2MYnOqHkKiIoiORMM6uMnnB303IAd+NKOV2TjKNvBkX+
569iX/smkFw5rBqqYl0uOrlpyaLPtHyVJ78ll2a7p1K/tiqFPm5P2GXlbDWAFZ62/flz/z6doJoU
COssE7a++H5Cfyy8tqtUQxFGOaEu3sxSmZMlD3uaZg1+NBbdMX/y508cR/zFM+f3CcPCOG9o+uXp
2C59fyCqAHeYDqE3QJnNUfYlK4Ln/4fP0VVZ4QWzmuvjL//jl5F7gLmssNKVoHYzOOQuQeIGU33j
rCm0a7/nj8+5OGxJWmSSvcnngKSoJFufofnmlm9OpA5ZgJLq9BUfIz9dE3jXsW5nr3qwtvLgxM+n
1tDUzUKyR82VFs819FiK5smLgJPQZCA1mvBNYh10SlCEbvqrXAdwU7vUjMh/xH6fyWQpqMhbIIWj
6IXuU9sCUYXjHl1Yy6rqcM0PtLWRl+5iaBZp7MXEhdOhIwYrndqujgA+reZeOvzCZy6tWy6UeCZb
5JH08rP6VyNk5AWhR6ZznuDa6cL31ppxPaXVNrKQ7Ui8KhZKCbCPGeamtpqla2RIygkf40a43msb
mzLCVeg6RqcfoG7/lmHizUKHDrZlCGqYg2ItCsN4IfgzGB64NOdLhwpratMAb0zsNkGIeEB03rM/
DCfXv/95pChXNiYOlJbBYiCjDDMuT0tRNEga17SUPGOAAKrXHpsoOWitehSF/UE1opnIfXjAznO2
4+ChtD0dSFOL1X+X+samT/Qj5vUXQ8nnipc9DVL0pphkZapaRcZ7pC6H3qOwk5tw/N3nojGJV/Sc
eoopcdkRHFSU+Kut8ICtjS6V7j2nDa1TCSCoZn9EbXs0SL0aqvqoQoYuG4DfQUJDJLbvityb69gI
K53/QxARx9HVM6/FyxkcYlXf4SU5qFVzxDLnFp9Bn6w1TfnsXWXpSKC9dQodWqG+14myzDpajz6P
3SHNV/f9iFLTHJI04go8C9Pxe6p6G85Kqz56pvL5/f9rzF2ZlgfUt7OygVChIuerInsDlXxl0Bas
C/m9DJqV07GmKfqLpiZrfBabyE/2g6c+uIZ+74awIbziSRrSPW4XmDue9+S14WtBguyu8mDyOK70
WCXlXq+tTzLMqeaL4pxiR3wIG6JuEvjGQ50+cgdlTI1g+xsj5MpGodrQUik+GagyrYvFxImhlqpF
jzoaDFnqFv2mglw6NW3qkHFhLKBof/oI2JFkFMhZZF57WHY0QR2tXd34LuN2frGAaqqlg5uwYXnY
l1cUqixN02ZxugIHgjydmGnJH41qhCGil6tNpSGvm/QrKWvfO6v6paTysSxQ1nie0Odpk9FNFJK7
bqvuxiam/H3r0LihyaapKgIq5uXaXrh9I3m1SaIxlgHqXZlAKkvjBXG5u3W64tWJB+iElhqtSgvO
lie165qclRub2ghHvnxE8G3Zz4QgB5ATy7/X/qoPidDoa/Cy4gkiQLzE/xdL829uCKaOSRd0/TaJ
ECdqJP6ONI1q9JzrjY2sOIKHLpu/jHgbYSegLN89wPsb9qkjIX/CWKLq4VS1Uc46RTUbTOlBayJ+
i1+pEOdga+lErTi1OcGyEd3YPK+tVNyPyH+VDWobqnpxDivDKotCPFUQWuu7SrVpvRfvMKgmTVSc
8jY5RXWP9EcbgMWk7z+PvL9P0Pq4myoWSGjLNoyLc2bYZLiblAA7iqDdhF9p1vX9iWrdwjfzXavG
j4OEeOjnD70ypji1g7u2LA5Gmmxe/OKsTNPabepolYZIPtESZmH5Ppg10I/g3nDQSSd45Lr3OLAO
qKg/f/747yPgv2ebLmv8bFXRFdM0Lg9mrh9liR7lpN4ZlU5vsWF0mCrSOzJ9B/0+iMxDgzmA9rZB
T1oCbdFSncgbfdLJ4lzU2qke/zFB7/d9iZc/6wQVk/S97x+1eg/GbxOkWPSt4tbb+nuZ4Itz6eDQ
bhh8/XFJ++P8kxvUrc065otjuvc03MCD+Aww4YOgvHE7uDYwNIp+Jo+Jk5Bx8VEeUmFHVHa4CkO4
BhYOD9daxka9t9B5YxnjRlnZ559fzN8HZn4exHQNyPm42Fweu/QMsKYkCElhvQvt7D3tlRNIhpmc
KU/fjzx04rmuWjfG49/HV13mSq7J42GdD76YBEZJEaNyrHAl1fWmjxqC7MJ735R3P/885dozNWTK
XRr5LTzWiyWMY1fn+/y3V25iHMyGOzyB3GPBja0yfc0lbRfq6iKQjYWALaCXrLKFhtOq7tc+okAg
VcRaaIRWSc6tkXVlEeIZKDLnd6HKJjfCfw+tTlI7wvyw/Rb4gAbfO2pGxxrg7Cq/2tbNq0Ig4cQM
YEQpt4aaMe60l/NxXPosA0gYO83FZ7OBEEDjVeHKNoBL6Bj9qIDAWpCtlHU9bdcVTLcJBk1wDZBI
EjKY+QWoimPyFceIt7ZxBkKi/P038FYoGAEFk1pT8B53cQixhp2AiHmmPQUzRS1mOOMQhWR1snDK
5DHSMZF3I0HmGzpWjfmbLm4SfGLR6Gg7fbMMpFzMjRZ40fe/DhDPhp0E9AkTOaVWcHBt+1aVxuY7
lWVI5dEUT8600PIp7GOQHP4HdT2Ubx1wPyltVoC47Kmq5O8AnhfZeA24MeDGSfrXgxX2WJpRhK1f
DrghgOHq6Sx0fSu9OQF6Oc+Ym/0mLlCj5QBRHKPepAkkEkxTn7hz5lpWPvz8Ja5OLiIHaF/YKvz/
i4Uk1nMOD24arfB0IqniZ8uhchJWdePSdqXeyAi2Te69LOomtb5/j2DcblqS5Um0ajWaTmgTRQ2y
g3W6zJsNR6gTzAP04OAyKs0grU3dFU6za8Vw64v8fVIZK/QKbSJB8ZOn/+8vMgQyNmLQrCulhHtR
88esK5al+x7G/YsxWjm/821y4240wsfi4//+gfMUdDZ0XcjyZUWOaWA2ocdq1ofO5/i8C/RlceHc
WKzVvy/JFMFYGekzUL5XL2dtV4aJMqSsGGZIi8GG8z+Jsgh1lnUIe6JLTNasQKtWfmPak7ZilAMk
J/K0X6hEGXGWRmkOkXOwOfKO7Ttft88xzBzVIWygQx5YKgicbi/D11YbYih0hbbDlbKMMAsBwq8J
UXbWG4lcbynL3nmUUyLnd718c9W/+pxUDdYd2AvxV+cm4iFZJtWvVd/dS0oNEjnM3mvKpiAhBcqa
yP+oow8d8EsrgatqOZGa+cZPEMD8PDCscQZcLge8KJq8uqIRTnKxz9m1CuDJzcMVJmNcOoD+BeAH
CJSEV4U+2i9MUmlVPnicJjgSHGxRLmXxagn9FKOtSb86F+uKHzerkuNSwAYJapqMxoE/GpvEorYz
9obt7PtKPYmOYkbGYJC17F2vwmdbq45xlr7bnbzLANWTBYaXqXgthDHPXZKnsFG+U6qmBGmfBiV/
1KA1EX41goe//JRmuydibZ6q5g6P8WOjgYDJrGLr1Rp4CwJ/CI50LAvgqXlOfK65DHsZxWkng7VU
dx7DYUKGKaydt++/tsyYkFqecpZTUfHSj0C+tavqV9+9RYWV9Q9v3+XRvnDKsaQQs7PlxSYBtiTC
ZtPS5JyNE6JoW/RBXr8yFFLAO5LCeNKBrZyCInkP3OJX7ZXrQdZPks8ps2pZsPMiP8LieBj0ouVY
ak/DwvsVfCg2yJHaQ5Rg9g84vFYpLLJw5ExZkYkyWjI/GwaXyIxy2mjoHse1WLP4RzIEfPBSGW6d
BidB6j5WJf0sS7qxDVw7YCiyzjUSg7c9XuP+vSpGVt0FPgCRlVQpE6VLHt3O2ZD6p7j5U1r073KG
VseJDnba37jjqFe2IIXFcDw006zVLs/7qsKs1rFvrwZH+QTX9gLs/9lSvHluJ8cge6sVbaWt+i9z
NJYZCHe8Fzm1dqmjvYumOiY5QD2R0fXLxkrVsuwQUKhOsqDeg6XKro5eEa1/nqvXVldqWorJeZ/z
2F/X7gbaale4abpqAxRtVrLOa+o7cXsswmQ9ZOFGbq2F5uHQQqXZJ3w5dCSTVq6PUYU6wvKwznj3
hHr+Cjr9JRby5wALLhBPSty/h6V840519fUqCm1JejHc6S53X12yA78QZbrCTneXm22BaOjZrbKt
LPsHl8NWEnXzPnCXvTBu5gpdOVjz2WPlWVUMm7X632OLJa+tSj1nbBGeMiUPngGm75g1SyOdGVJw
xFm/8Qb5M4vkT+rUC4hty6R17gy1PmLNn4SVQMYMfFqTk/3Pb/LaZZcvx3VG4wzGze1i1Y3JXwM4
z5scqvQF3NiiH4yXwGC5dD1rwv10JyfUllzDuDNde6N37vONb3DlXsWbkW1NmFywxOUxMLN0v4oT
qkt53xzH99Oa9sotgZhXL7rdHAm3fk5jc9eF4o7oXhudRxpoLyQVflaWeyCI8iUBsi8RWYun+Mbs
vLIdKxqqGlvT2ZP+6s438C3JgMwTlNA19+r0yzDyU1QygHw3P4g6udUMvjZYNGK2VENRVa57F4OF
keGkajkkK6oDi4KAuAKeyQTy6iwzvWPg9fzN7sZ0Ht/xxc5Lv142NI0OtK7a4wr1x8U9G9qukB2K
VziWzwM6xg5vuFXt3TS5Vfi2rr3tPz/rYrzZUhAGuj4Wymz4WKXvYDBVIHVxw1H897xLAbAJZI26
tvTk/G7IUgsTjtiK3mbSmjMs66eR6Bvr1sKln1dk/VpO9TOg+phOPukk4JaiYZmNsbmtJa9LKTth
ifVA6GsVxVooEltrm9XF6Zt8jEQzpv0Imy/70hNlRfzyKjAasCvBsC49ZZ0n1jxJm/ve/3RVa26X
CUo6ayPwYFNyUUkPrNJ+Kef2NiuaOzsG+iL1y2IoyX/OTyEAn1rCaooBNGr2cdOvtRqXWl7/DoLq
1JR8Sze56xIIJrEzHI2ITolqE2mUYtKe+hYIm4hs3+xDrL0xeDbVbZgvjvxClM1rWJqEGNYTqdf6
KSBtu5s1MiE5GkSaRY4f7ZtwafNTFjoqSdx4+sZEE2QFbr6IO5TScvyeIc2isliSg1VtB7ePYKEm
7CNmTpJPyggEL7DUNeI9he36G2YwTlBaLcvAbRFuVi1sOkBRbR8QEFGHj3XMIVGzdcAgkRzxnxip
+8gSYSUYd15neUvIQkjGqWBPCGF4IWezI8ZBWybEAgkpO4DRw6PDqB9EcgB1PtMyzmOW3K3LhK3Q
gBoX4hduyA6ywy8be5DllyfhiDEZ86vx04NbJAeprNBSOGiedCzt6a9SKGc1wreYhOlz0K1hGU4s
E9wtjYOzBRzJyTB5Aym2vZVn8N8Knb1MqFUNOEDzjEUlrcch0Zn5we6trTB7TKR8yXEdAJK+RN+6
1EK4h463a/36JbXcbpbU/fLn5fLq/FEsS2Fx0JCtXFxYzbzMq95kQVJLZ1aYrMjkYvYZiReohPTe
nNeDveUn3lgHrx1SqH9we0VMgVbp4mMNr4eh4hK6XNH+UWT7Lglj6vnJjZXo6nZkcMLU6NjSRrQv
PkdHHAS83k5WbW+v6rbGEwUJPsatSzUlRU43yXzvYBfq3icWJ1dunxSurfhsqpbJM6YKe3lxtLM4
j7PWoKOAhyPKUZzW6N9bydzxt+8QCnDpExPHHR5Z/Oce0dozkIg7uQCQLCg+kku7q6riIVSJ1BLm
1olVOlgGsGSHIJoWcuYkVhKmYOms3Cj5TN3qsfbcDVzxrd03wBRIm2qMAodCQjXfJSjExUAct/Ws
T82TVoOBC1ku637sEUbSVC2glXr96HSS+3ctGVbENSP6tqYKgcmxJyPk/1TLEGFOgwGfXC9Cyv3H
PDsUIkXDrmMakKvhfXybKWQw/F9dOBOB+cxVKozJaM568FnBoYC3BLmXk8ibQyjsPx07j3VDg6M3
U1yfQk0T7AWHVLIKAnAKVKHK2KpmatCQVl6AcVRACEfEGxP5QQoBAvUqyr4wUgEmlWFzdw1YfoQR
rasTaVDpp6wjwbRH829llQvewcahrcChoPdoNeamlDFRRoU7qTs8tk3wPIQZ9I14FInj+fQdPmDE
Cv48B6/tl6bGFd1G78ZQHefoH/ulL5dGnIRNAv2QHpP6FJvRtm/lZagQV/P/9VGXV7Qmgzecgnxc
eRYkxQS+cEKNHUzitK2kGz/r6inZ5F6FLgU5Gte5f/8uOVezNNcLfle4Kj3S9Nxk7nXpYjy3B0r/
qpCYPuBkBzd842deO/VQpaEkxVGLe9jFqccskBUkEctLR9sXAnocY3mpqjvLs7dKxvvlf//8YK9/
okElfww2/avaAJwadQscw1URFBjAihNUmXfF6c9pVHxV7CFQneY/f+T30nF5zhr1sdQ6UStbl+Kf
ocyg+pOgsAq6yJvqhBw2aBwxW9oEjcrFZKjMYwmbiSy4NjoKcSIIG0FMzxmhaMdWX4rHvDpIbFQl
Zld8pnHFidQflnaPtMGQUqgTJI9YsbENEb1R6HIwxQ1rM7PM6UBEs+tk1dQSzLcWVxpZA9S2tw0c
3RlzZev78KVo3pakEh+LCGNcBRMutrVVGqtPnZ0/JFLSTxwqsQiaZ17lQRO2pXCmkp9AbbbFdTy6
z/MSaBICQELC0im3z2QKx/81EFAnDOB4Pz/Vq6OWMavRCqI1jQb136O27Ryy0jw7XrV59hX1BBxT
SXGGNfi6O1WfV/UswO843CpkXhtA8IAoZFLQ1f+6GZSN1HuZasYrCNVfwcDrs4fyvY+q93jUYHRF
doD7c/r5x17b/ek8oXiXxz++T9d/rDyyXYQIkiEfhmwhKbiaqY1Oa9z6i9TYBEK5j9L8NJ5Pfv7c
ayveH597eX8OBj1qUkOOMTZ3S0FUPZyh8q5VlXORNv9kO//q/rf7lT78Mx/+dDPYVyrUpBCbiMS4
lrIqXJTKq1YQ6EEo00pLgseua9qZj2zdpRqrFlFFjEv22yDMje7TsOxlDy+7gJlB3VDhRTtOaU2M
cqW5n1EK/cg0u/vA1Q6wKrvYAXCqRYj8JOXTNfFilTqwPMd4DdBIzlUVWV5H7F4JY9ALAOcYw1NV
gzQZwiNrI+xeyFMLL1lzpsUWjdukxK1Nctv521xiikAm9gnbnX0XpriRcon7hgL+esLNi4Jxyllf
Sk7EbJRYQqg7O8rSbQwy7qqSND2CIZFSzROjfW0GvSUEjmuPUhlL5F53julCcm6BX5JpwhZcwZgI
p64KQzjUuoMeeZvx3JwX2llwIu5KxgaRCnPX6866OxCDVZ2CtL4j7iGbW6G07UJj3oKf9SXvtzQU
/dzwqg0Zs9WdUXikRWF+JaH3xhZzbdLYYwA1jQdm66WoM4qyEt1lRl0943aVaucGHEUl62cjM7Y0
fM8VEWU3Vnr12uC10WTghrBoFV+OJ+6XLrmFLBBmZN2pAO+R3TrqTCmnOSRcf0yHUsYWXOnbK9MJ
iDSMnbvOD4KVG8THoqatmam0fWNSO9Tgd+JkL+jtCbdqhhEtEW5h8cJLqAGqg82aRw0WYMWABvHz
HLziFNDxWKDzUFluqFVezAtX6iM0lRHMIydeoJ/C4S5T8e4K5U6P+VXkbxHOjqlP6uGvh5JH2J5t
I8zuUyrkLkZEya6WTc0qXCVHUvXQb2F1WpJagBMXfjuRHtFzoy0cUwMen0G8rCQCKCJ5jIaWyX31
G2/184/6O/Eb9COiAWU8TAnKP+OI+WNFs81exJWqRauOiPucojooNXGqUrOZFmq3UGwnm6Ux6PBY
VU4efAXu8An2XpdskCoJl37INQBqpfDEjXXomhAD0Tato/GUYP1VmHU7Y8ichsU2E96u9qN3KcoP
Xoox2tAxIldknBRwvEujOwF/vPe6am/Q+po0DjfPqrSe20XsJV9VyIuCUo/MLf7qSSuwWv4TdSK2
hNag9tGl3zeeqXxlBUUbgVQAgRuNncuuphw4rknZKEafXRCkFOL3q3uWDUfekPyMRoSn2w2pv269
jd2CHkiDcNjbMuyG1vuU+1y9p4FGdzuCGKQ5Yz5nnaN6U/p3d2C69NEH+ZDJvE2qe+iocE9IVrQz
ahyJyWwx/EaaBXBVye1ksvVQxw3hP7JYAahMUmsVhbZO2m7CXUpom1QlIUfzqAuPnS+4Kd4GgBqQ
vogCRdOMXFPnC5/i47nMNQ+toS3N5TxDeSppj8LwzwkypIlW68qkzTgrCUnsQvuX1bIEm//D2Jk1
N46c6fqvnOh7+GBfIo7nggQXUZRErVXiDUJSSdiR2BPArz9PstrTdrXHPRHusiSCWBOZ3/Iu2fAj
dvQwcohmqnEPkC1s3DOKpZ9xFB+mGO2nOHPC2BL3aj0ZvWdsMM8qKOwL61vXtk/GMPww6fWN/D6m
pkH3nx1bev+UEPNLOV4FdU+DPLlGtX4M41R+3US6dRuwGsR2lu+oFkJJbxssUwLvHjtk0kcUAZli
RzS/6n6/FEp3dNbPlZg//mIs/LuhACDN0gGtkNT+2lWbaSYUXW+V+ykTBbKQ1gp534cy7qYd+Rz3
Jw3uR1vDxFPNX/Bs8tL4C2TJvwlaIAj64MwdtaL/WuDF7rppShWgBYLHJ4v6xfWQGB6DhnsDnHQf
zM1mgUe6StFa/qu3+N/M/pRK6OlQxiVC/LX6XtFjH2SZVvt8wESyrrK9LdAw8xC6D60GepWAjHT0
nUeHd2BbRgniod0+qgW+z0nv78wqu42GxryyZmUBOAaIEOLLpTtX4zBFN6hlhhgmPaU+xqHEFjui
GmLCtv25iv3ffwmLugvp80PUGK/GSf/Lr/91gy2b6MRX///U1/57s3/90n89iZL//cdNdp/i9q38
7H7d6F92y9F/P7vwrX/7l182Fbia+X74bOeHz24o+n+QVdWW/9sP/8/nZS9Pc/3599/efvAIUCOG
9vzR//b7R4rcCu3Op0Tz33RYdYTfP1aX8Pffbt7auXir6Aj93N8/fenzrev//pvmOX9DPFuBRHUq
zxTXGSLy8+dHwd8I4OHJAFhT6A/KXpVo++Tvv1nB3yhDsSyRkloufDZerE4Ml4+8vxGCU6FyoRR4
uqdbv/3j+n8Pb38+uH8f7hq/FpwChYJQ3D96IBQUfn09Kn3I2jLJl329DNjEjwuLg93Ry0BjadZK
uNQUkHKi1HXTBA4dY6yxitzzV36DbtLs/ghA2NvK0tPCrOGfbuW/icX/VI/j5DzLw2zQ5DL/DA8A
WJ1A6kaKT+uGg8IIY/GEboPTyzva6OADyvZltqkPl+POKD3Qhq7V/VUA92vxkZPwSe3g1jqsaH8K
4HogcGPjJNN+7hvMs5gpqUlJKDI1N8WLKOQXqzK2biEaf75jr4w17EhgpH3Tc06xQEOdovmj8BAM
y3ob34u0XNd6ccb33dbwmgo6zllL/L/CzqoJjvDln1N+lR0y60D38U1G2q/1zGGY/XScvR5rAQ8B
tuHb6BX1hslqX0R4u2UTnqx+mV57SaaHENWcEPW90V1eU52r7LXiRLAwri/3eslRe9WzFsQBrroc
D74gtAYLtu1o6E+TmbSHNHCxV41euUkW3IL+2qs4DJ7S932AoUaNs+dqYt6N9QG5j8HE2brx031K
kWy17A2vVa7ig7khsJyxbM+IcgumRb9+MIFxrSPbwIdvURK7mdzMHurIQVwo3e8G4/m1X+U3E2rO
kV5KKCEagqB4O3S+mSHqFLE2OtWVPdSPcaydtClGrlCwTVG6PJkKyYkcM2MvNfd5y8UXke8TgdRn
D52bfnKa0BvLHTrh8KYWJw8dWNwuEuah5ag7qbZuybfc7IRANXW/ZUgRnIzJY2qEkjsbXhEi2te1
Z20MZG0R6kUzzCq+x5WXoqnYIKgd2YiJmPFXEIvsSuLHtRp8J8FcczjH0v4ufJogjRrgkfLDglGg
I/dmjeuANr1MBfcuvwZN81Hodh5amZ+HsxYHwNru+DrcM9tB+91sJMJsMwFYWq1di7QyzV5sfGxD
7NiRJEPqyhbW0cvMfNUt9amhPoTYXYFKU+buqgCjmCgg3urOhnIq9O9sW1s1TTfvelmjS4TknlOj
jJj3cbnqavPT9RB57TUEK+DbId4AeOnylmqj/kU7btX5HITXIfYdpXROs8yT3zo3OztVclsrJ54g
P7cEd1ZjeeuoDJ5IQWlhJc6a5m23atEDmmN9P7OT1dzG1xKhh1RxjyYr+zY5+fnySWnwmEZMEifH
foSZ0hFUIi+1kI93+YIkJuoZYzLSa3Y1BIFk92zrKJLOmf2ixfmmcaMCd3FK0nYFGgeLvb7h3nk1
r3WzJF9eHR8pOj9DA125moNO6yCQxPWx+xJtus39AE0okyoxin5So3HoMXm0ZL+YUTe3kcFArCQh
kIGNZW/T9ioqnY4PMmVSGEzLtR9eriBO0R4U1fxoS1CVccBIzVqEpvQR8I567stof0kXmG4rj1Ym
n+RSFmvNaChq8+hETiWuI+OsmZZarcsfJPCeaAph1aKYLynzR6hHVhaqk75VnzpaeBvqUGGAhfSY
sofZxynbzpvNgO0eNlNejI0PArdejLlm3ooidOTymo1K4U9XGn/JeLek6OB1E9vHZAJLg5Y07ohR
Q38r0Oa7cSle6PnTopPWO8BuaMfznG/jUjy3iD8xc3yiUlJjOaShjCrlSzUD1ak1x0BXDaFhHXGS
LFIASovRmwYA9cE4PcPTJ78u+GJZzVjs9DCAu4BH6jcF94s7J3TShY4OyVZHUGXdS3EEzdet0pGh
xGP2khgWk1poGnoj2M2bd7H2AvLvY3DoRAB1PbbNSI3RWHs9YhvB8DIYzGx+Bhfq8mzqgfEhguI8
LzpJur/DIgmNdkWzGHhJcEUJcOLmAIlLTmfUxo1u2O9tyRKB1yLuvbw7w4zSbzbxOmd3I2COdYZc
+srOebUvTwQKkU7uj9ngpH06U/LQTswRM3p9vs1ZT0VWrtM9wF8K9zFXV4EHrkxEGKeCvcM72pVo
viUVz0hQYBD1ZZjSZQL3DSdKIB7oteEknheyM3tWDOv8bFgNxr7qQEQpvNHTwRksE5n8Nt0VevrS
+c2dhbYNAm48dtYGcxPL+GEx8dCqFl6NscOSLHjLyAFFE3+/DJFFMpsVevzVCUR4ikQHPhdvfWNE
iS59IPPyV7jPn4OiRS/QyL9MnQWo7lg8hgwKuGFirTIaxZ3j0HQZ0cXrYgSQJvUALZcuXhvmIrjD
OZo0j9Y5gvchPBkZauUc9ob5EUOYW4HvVuS++mRFSEPBhRBcA9cJQJ0P+wFpJPtbVyghiCm6ugzM
aGbxxtjlC3MePdQQep0tKnli6d77NKIgB6gaoaLHyyiyAqYVamJvVoIucOtvvIhVQjd5nI0a4B00
fKrz5XE2cR8fGmUGC03VHxYGbMvYbrG6XGuuOJsFlqlTnG/b0X1VtaHAZFIp1RQt2iUsS8qDOoKL
VYMS/OWzuqwPedx8VPRzADwhTo2GDopJzcYvmYoXGnsXrqLWqx2N0H+r9MVVR8ZUGcJzflda1blm
WaXMgEE9ZugjggwITQIrErWFm17AlAxD1WeS58GDX4USvSyrOGbdyZosRMLmzrCrek2F6wfdagZx
3Tx33NvIx9XWG/CgaRx+7c0YlNlwdvFhaW3lmjR1+jpF2+6yYhtwBcIhSD6zpNvSEZNhAZlv7ZQW
8uXO88jVh6Nfni9xgIbbNvwUlkmeyQoBdub76nZGLX0deWS/1vStb1hUspxu5NzlX3k9vNa2dyod
be0IeDgYd9KDQhA0y7+q6YlaQrOemuisTQyu2atV6HwcBY7dLLUsg+6uBMO3GmomMnMprypExxKi
llDdM0uP38YU4RgVemh47jTavC40VqFFJ5AG+vqByFIaDOvfXwvuaYq9ksdss6o7bu7PEMTApnBs
SiXLTpGwY1j0GMbOtRuQYN7VFs5MprVNEl7zWDaPY7+8BC6FaHuFmNGtlVebFPTcyoYquvYmBM5I
ive2m4RdB94epwW6rZG2oScFGD6/aa3budF+kJRQDyt4VYaoz3eFb17XdqAknKZvcYHBSa2mVcg4
HbEPd6cV9RneNZMobKK1eet2gPEsLHIu96Ib9DysSwxWBTQKDFvkKi6JryyHU8imA5CNUZm9800Z
rSiWKNtb3mUtZme2N/+IfSBDrs1ESsEYayUoctjgaJ+BDaI6HyYsuRvqG5EKddf6EsNSNYDbxbb2
ImTx5fksrU7A+MEzHC3Z4It8Y+vUQRK2LMFzZX5HBQB6Pxq94L26BNsUIuV5t6g4frLxL+2Lp4sh
toUNLstGvFeklM5kVtaoiSDRiPPPbO+xlCAsSphAxzml+JkDKXBRNjTxvVlVXfnRDcOD2VCDaqgK
h5bHfc2cbwr8O1oLxMLXTs23EFGuUx/LansC3jHIFyoLdMnHr6jg1QEthhI9+mG8gsU6Mfu7nkAP
f4/ky1fHL8ec/hTQOl3KTeGWp6EtzllWnWoN25QUgGCkAG6XdVSc+jjR9x60ddvNz4VyoqsE65DW
9ocySzTkjHRzUw729Yypgm5P+jY2GKudhdkCNNmzkYvzZfgFI2r6HW7lAr+hpXkrF5SQJ/8GWA3D
SMVzYipPlzAoNV8LiYzjZTLODOxxVQxymcSzjsXVyPT7yEJTc8gN4p68pZwGNJtHOQzdc9Bin1DR
dl1Zlf9Ul+lpqrpzVpPVmJTXptspebZqI4wXwowgZnUudSUS1eUfl9jXc2E1RhpruKVdlyMxeK2w
k8wHyBmmxRdIXN5uAu6iy18D0puVMRJCunp0SIcUD8L8nEQt86VbYkpgI2CPVqR9MOb25C/RVgwz
659Ppp1lHRXOHI6dClEXNf0vOeynxq3QFlXRhk8bzzNeo5EJtm3HfdI557xkIQVn81gE+X2FTQsh
QHH2OhtlxnYNh57c3Vjr0n8a0uBpqizmyN697mfnfFkdF43E1XSH21Kmh4YQnIQi7cPMOWH7fk47
ohrhLT8IUEJPRfFFGT1R+yQY5NonmRyDeDyNKm4ISkSqY5SUfJF98YRIQ1j3HDtPVjMXBJWKbXJx
pPJBENAc286FHUzwH6fOm1l9DimTxCJcaKmIO+9qLf+8jH3PlekujdIAFxS2KFIEIz0MmQeimGro
HksUhbxKrS/4WiZV+l3FC1CHnwqfpHtMiYctN0e8lnvjy+Umhby1cqbxXfTnvGHBvDzmJbnPB0rE
QRYvUPGTU2z4e9AlR5kw9zRDdTY7zhUPp10K3m5HcwYWUvdBL0LZmDBZZ18qRaIBoya0R7kw213G
sVqHG9ve6zOnVQ6E7Xl5GqV/lMb9DMeN4JAQaTaHT0LNM32WYdvR9Cid4qu3AJWN47yZW5XnyoQC
dYyyHCnfIdWmB4lOEainY62X6U1d59dazYOwsRZv3EXba1rzaqXOc6/7b0kQ3HqFOBUu75cw6I0X
bvGjcrxxR0E2397lOlNMMz6li1szKckRaXFNJX9gQ1lsBBZrkVwvMjQdvKkXao+mh5ltEMEuC/Lw
ElSqGoDRka4LB+CEjbT6JekU8dal4EqYR0Bo1CkWUtF3T8zHwarxg9IILQAnPbsskKvA0ybyLxbJ
he6oKAXy6ba1Fo057+rUOA51gBJ/BNmvMbRgn8TWXVUEX2PkoREkizDLnXwbvJui6XfRyFszxNF2
GnXwnEN1ZLE+xj6RWLcUV6bCCwbtwsvuuGiLYtjJnQFb3/KQ1Dj3vPGqGTNUK12k8OkLPfIyioMT
pPWh92ps5KdCRKGgfrvSqxLN2GnxRJj5iKwGMD+RP87agzxVRSL0zVj6xjaAkeemtTj88U9N4HnQ
K8hnK2ni313HIg2ZGvgjhjx26Tl7dPjwWGjGZ0sd+nISkUmwsqclJQ6XPw4R9AXhGenGpNV/KMb0
jmKyu9XnYTyMBGIHz8GtIba8IcyXGWn5QWuqw+Uf3TCxYfWT/R9/+rkJ+OsgB77q/76h1iV8UTdT
MuAIxdlm+ufdXL79x8Z/7AzryArrDf65/O3y6+WnP/4WXPb8xx//2OZ//Nsve01LBGNHKjW/X155
ucjRyRCA++M4l9PrPCS/+x5r78sHl3/wWj4k2SyoGmptBwaFs6XhbJf/fFOCHyJIp6uLDZShgwuy
8MJCIra0YWa0QN3W7RjzQEYZdSg7WxXsRn6PPfd+qP1mGxllhRJkZ+5kMe2avhoOenIeeryFuJfy
EA3o1E9dNGFMVriHAXlOmvB+7x44b+dw+ePlH7y6k9CK0UF3YgsBZApJZHE5MLtu8g5xkfmHy09M
p94hVV7nU29AnOlOfR3ZW4Hp40Fra/OAUa15iObxHn9zZFhcMkxaIB85628dkXBcxcrefhrIvrxy
4xol+h4FJqlSz3a8t1ygTipSahKHCFQPRIDQRULfyq3yHOHKGmBhYD8Xmhv8GOZNNlsH9CMwLACu
sY7RVzZMJDYct3Q3mK3ejIJU/ipwsJfw9SjfNSbIoAi+kYmSwlaZoPXJrdOh2Zdg+8kajYvf4Fu8
9CkBREfWOaJZl4/39QhM2+iqW80vunXVBreRjoZx+hzr8UEWQNXoIgKxlX4ZdsYS7dGD2OKPdJO7
8ph2KRhKz/3oovxUW7a7Ah4yIE2/kNIUlDtxZF0PzuKvlii+m2BsWEN8WjSgmJrAPmEwHwc/z69l
kcYsdH61RRnx05ztD7/CzU1rMNAYZfkDb3ewgU3/0QApncZpMzUF9tdOvRNpf3Ky4barDaLgcjqC
LCddcZl4G0ciSmP7V7QJbqpehmOHhGtlySmUw4/CmMeHruusjWUj1lCX3gZMAUB1BoRfeHsRGcXV
5EhA1Li3tIUl7qYSszYGkEfNzNuX+Emv+hqeYqna7S7q1vTQcmo7qEabbfIwla5L0JLb17rT+mhU
gWOP7QEbuw5slvQfHdVfDuBumgnN8wr+FH0CXDAQr1svQL/XYCmp+Zbz7Vhqxt7LZpqRSGo1CLut
7R6wDOZ8TYMQhd2N10HQizVOe/MVmLiwq4GGUr3FjWQ8G3jeUoEZQxk8millaJhi16YcDeq28lj3
lg9mwEdhvGr2tQWGv3RJMuuo/8EZkK8YUbDLrRpgNQ4gI8zXJsVOgpKGD359Z+sJpHpYyTFue5xG
tilTxNniFNhKYIrbfPGO+BQBviDCB95MPU5fZ4jBj3rvXAX4vFkjcr9DV3+QGu7j2jzbLI27nEiM
/rC+GaK8Jo2hhpi1HAq7WMqpyRZcxHWi+/7tSO2aAQREtdWhRDfp1kSk3HGX0JPC3jpdDxHUMc6+
U8T419t3uoy2Vaehn94Z2DxY8sXtkxNlhGc38neDxWSBAd9JuMFNaXhPUURJpPXhZBnpXafJ+Unr
9HcSV0oqbnY9aOKbkQwA6rzhVHcoj6O1ty7sGiOSdPSvqqBBlyfbw6rDeWmGhEoJ9dbrcdrJJdy4
vpV0sacrMpV3SkPvyZLdjIZ1rRWQu9Pq1r21k2yAPEKfxJApizGtyi46agUyLi70ymrCmb7M34wB
fnrXxQzbiKKNcVtN4HN7l3JV7Er0xHVgfsTl+7bxvs2TV9yZGP6q6lzlLjgzi+azDEoEnYmMFnM+
5hVVhBIXjUiRJbNlasMlck+tVbf7BnLkbCZPfV3eBBlmVPOgao+BcSfH8WbO5HCA/YCBbd6uKXzz
ohbRysn8K7+LN0tUY4wql3Qz1NgfjThPUlu4SpwO5zmIslWBG6gp56ts0tKrvsxPss9r5k5j2AjU
f67vrdF2HrWU7Cxzx22UII6JHykRDDot/ey+OLaD0ya2EGQvohs32oCuoSlf5jk4EcmFwYiFJti0
eVX5uyXt3qLlximzJwRzdkx1T6mUa/Aj61TAMKC5t0Zw5Fs/Uu9tnH3vWocAm4PSnBBT1IKVQ0CS
ixjOvtU81qh817SConkPGHVL85QOBzmiUtNKlJV1PSLn5YaL6Z30iBQnZxHznem+6JIPC1+UNBK3
M6hZf5hXOlF8M5XA5YswNzCkx5xPIpWn28NHlkzUJhphrvsywHfMebdVLUOjwkhpnU6JFvb4WdbR
7dKZN7Won3rXOCPeeEdvy8W26ioay3dgPHscZZ80I862x9HXkmMvrI0GR0HGiKqP5bGvBaslSg3F
ZoK/mdbtHRKGN0mTP80a00YgxE02hvZovicmYbDZtPtKN15kbN57brONex49FATKWk6zsg3CcjDK
t1PXXOdZTB9gQGAaAWzuedlC9FvM78ZUn4wiPpqpvDNd6geOR6F9EeZB2H2YFtgI6cWxjYnVcM/F
6SzOoIkvRoWXU0KZys6WsCu8B4ucazXyXhYLdkTJhB55+6Lp1nVJPaKy7Rf1aNSu0B7eN0p7hcqY
2d5k/ncbgVoydnBZ7fga+e7H1HhPKDIE4FSmyXsueBzDVL/OvEMS2L5voAycvDsQezCLDqPCoeOV
gCcrvKt4cQ+1Vh4CYwiNvDCpucgbavArG6qYTwl8mPorbTpPMwr1FqXTwm826KiFkPbeqKc8zA9z
jCN8rONXRcXTjhDfLwDiJ0vwoJV0KJiW+l1RNKSq14tWLaHkxiMm+eKm3n3nl2/VEh96cfIp6hRd
CwS5OWsZ5F4r0d46ZrI+o7KEGCQ+FwboEjr3N5YGN+amn8yj1HCuajNAmUaTP0zO/ElN7BuhStjU
9UebXvsZw7BiuVpTP7gC9Y/0eHk9lYBXALzrQXe9LE20dY18JLP172cKHJ50EjJsidUqgtxVnjXr
wvBO9lxh30YqSVG0PEao31Edca5dymtG0B40XmZpX/eZD7mruCWujsPZ7ZYQ8eQzanCf9YSmet/h
iG7Ebqgbm6bUnGsMGfdZXTEbVL3qMtVh70/vXd68ux2rfmUzCPWcFqtDUbk+ItG7Mahy+6CHEii7
E2bMyQhAD+zeunOwm42qmjTKiV+lxlhTwutRQniAQ+hGanAmSt9ZQn3okaj1kg4r7eZK87JnayY/
akpzV0426UVS1djmklKV6Ona0vKusVKtMUh6oMJ972qWtc4KFnoXE+nCxJLbnuXByIyHmSBJVV7y
EPwDBWXSQWgjYh7kPtMwS5hye8fs92EY0YsTa+mur8fXAYWTLfWladVOw1nQQE1AkBnpSYjlVZ8q
sG8VazrSzviQYnKgsWLbNk5H4ttoMkZkVn4bAgqnOUDRbZVKUDWU21hcb8wZS/JIDq8zHneDjvmX
J5pkvQB8UFa8z3Fhc0+K5lkb5xs3TZ5LvUdD0sNabQFx08vhOjOdnXRN3DfMuzyibuLhA08LL93Q
BklXAMy+UNkpVqFDr2sl/OSpcYKTLH3lreNa+bu9EF8T67keVam5JBfOy/Q+QyFQRvbeNuvXcbgz
+rXjG+/NQueV/2ZwEcTr60GadODk1nWgrdJ9h5cttyB4V/R4qYphbb8CO0QZ1l7puASrr/ms3ebv
n6WTubYJ71sEwVjlaD5jC8UA0TmEy+7V3lJ4Pk1t7MbkrQVl94+vmknNbARYRG0S0LuagB9zOOEE
e7WLoaLPGUXr2Rs2M7sjkle/mlYVWunzggYi+40bNOMVj4iNI44xJAj/R0bOTMhZTVYFvWZYp/kT
tjetoDBH7Syo8q3BglQnbljzswW26vKz+oz/amibASMHNRuEzdiGINVohk2rfPH0d7lvhbayLNze
+P+a9i5ZBXCcXasxGHHQCvj+5SMUG9XP6nUM2E9WBTd41+4tAV4bgbQ75qG1QcVu7PUvdWIVmmy0
KCnzpvK+zkxqc+O25xuwmAJ+HcuAEk7Fi7OrbQcWqgl2W3mi1IdEVKE6V6drChwVo7MFMlgdvG6H
zeUCaFxbOQ4o/d3UVKHanTovdVhNXQ4Uy8u1s4/G2cVkW+rbia/ftXSyjZKKCZu2Mlqr26MuT93C
f1xqwFmZE9EcdbNmIZmA8ZXSWBOTvWH+3jYZo42/dXTAcAQP1c9qG0G/X3ffddIWW1DNYNMu/7k5
SoE7PcWZh93lQYQPdL82qGNRoWgSb6v+FPOx6Py92gReY7gMZCiwGmyj+FC70nHDQsyYd7Vcz237
LkV1UrtU2wTitlju1BbqnCrxmdz+46SUf7I64Vg4V+pQHOJGjniIkjxnnXE5nNqdKwfwgbcWdlak
KA/Bskfnmugl27iVOJYtmgc0sXylu2hSWGxRdOwtunrIQq2qoW3C0aTTEVvpFzD4J4u3KpO43C6a
W++SWNdY7ufTpYFf99kXy+2TNjFcS6dBKKF8ijOU7fRS3w90zE1p0g7OcFTqqUXrFUMRaDRe89G0
A47wVQfdfproZiOjlG6rPFq50mn2Tgsku8mOTfyGpbVksTHvyRbey3Eqabh7dxcYhN0wUMfylkWS
YplqitjNky0wh4b510EpmAWJfFddQeRLzDK5suLqUYzQBhYftA7yFA0xDuWG4tCJ8V79VwaNuakV
TExBwTpAQybs+O24NbyODhaLCKLhiKBGo9im3gcocNyVnPlbH7V4OTqUqPWUyvdCxAYnyNxYrfds
LdmrVXn+2m1atKMUVJgVoj7PTv+Yx8RDi0OR3TXpNlkza4Y9ksbpV95UOVezWrDaTGkINBSNcWlg
7or1p0u5G0YNW4rUC7WwLcsjArb0qlQHhoJdsW5t+jEpeheane6DViRraqwMb4rCczmf+gFp5KwQ
NzGygytXtcz0HgRFV+UfdptiahyTPZqS868+hS9o1lrFK/iJja71REw0969ka+z1kgaSmer5Wo82
TV9/q2qjQqc2z8JImQNb9nYxaLT0/iDW9qA/Qt2iS2YW50gMypWwAsRLk0LEERq5FrnOpTlJ7Lyv
PGoHVUKh2wTXt+oja7dEPZ3YgmUYoQG4V/POckW1NTHe0+vCvqpb/boNKEbMEsdBqZqZjimOlxJ+
cVUKTvOCvBJAxVZ6LcH/jdt0gumiR9SyDdWGlga4t0I8xhFB6mWg+x7GJEPlblojcDbIkQ/bkkxm
9sZ0V3U0/aqy7oiw6DsPasjXGk4ni3SyrdMc3dmxrmaNpzqMPqJAxI2a7+8rZ5Y3AMpD2irOne4d
AqG9LNH0kfqLsUmDbHs5dIPJ/crNtXQzmRUWk3ZcXWEvBv5LccdtQCSTJW5/kAqqvNIDx8jLCsxN
wcGq6iZbUhl2MSz/lHEhdfelgBa6riWF06FwtmNA3LKkd5GAep/OfNPLnDWahLyJQ/JkKWSGZI7O
oAtMGnx5kAy7CuWGsqLUnEhPgxQRHSzbLELw28XAs02/OZHwMV4KHl2YFNvKwJVTTh9EnAJpkBm1
jkpc92hDQfn8rhs0JxJZHMkDnfU8LdhtyupkJeKDfneyAnkTbBK7PgxRcxq65Gi42Zdf3AQBoVFT
tDaEC6rO6l2IBsa2Vk7PYF2Gde0yBxjoL5gjSYSh98cAn9KYOuGUgN4qUXBGsAyUxaWdqhqKF5RU
KTgfgjw0+9OzK60bg3jfK4CI9JLwqM+IBjuGEmWbJEh0GMSERrYraXWNBHpFehh8IPy0iy5Ng7ag
L0f4cc4VIh/CHx0kftNtcXIW56EEQUizh8YNLzBO9Lf9YL04GQlcpe10Wo75KI6j22xYDrZ65tLz
kUO+jTw6AmLAxlhs8+g06QMFXCDzywIurrKIytRBJJ3oKjK+FbU4d4XzmCfggBTKi6WD6JFm2dJX
VId4gUsleVz4BZ6E+qfqn12AOcvIPMxBrx0L3AS14pt4jujTkqPZCcxmLKgcEsxLz36Kqb9Zo3/d
ZPnZNMqTVTMWqiB51STWoh1NbXPIvG0hPd7nCYmEQQ+diAW/XwK8DnsyUH36lsTYmaoykDOC5EkT
p13BkiMamvInY6FGVHGF7VRP5CRWvs4SHM7cGGAligo/AIhZNFVh9MWUyLQYcgYRuB+6rdzLocAP
qimCY6n529oxj3Y+PsBmTCkdMkDckWQdwyKlO1ARRpTtRjSi2/jCeqy7oDnQZAtTgRiVa4D0EJlT
XKEJd2cJ7Dpd86MeuncdSbiNtRADVHhbpCOPILDJL+I1OgQ/24zg9w9JZLaA6oDNg+nBLDGHloto
JDdStZmGluzBxjAb2uu+pDnXxt0LItq7DOm7devR0/b6L8xonn6Cp2T3VtVfmrxHp7yyh+scbtjm
0vIrUvdmMQ0cvRjmnUJ6oheHEapB3aQeAdR0LaCRuDqrjh3OLSBwaN5s5jn9Uk1B169fOlM+5kZA
sYZ8Y5wZvRSCoezV7j3j5qFqtZWuQW259M5A8a9qEXxv5fJdTkxAIqP32QQJk7BRx/A+sr/QcLiQ
Ln5FBRsonQGtRngH3Pm/kp5akxcNDGwPzQAMxTxcmqJ0fn0/w6K+ch4XwKH7sqOMaGsRRbNgfcEu
ZAM3qdLouit4lN4z8U0s7Aqr1KSMBtGKk6aQjF5MWBQF3tXlNyea1HAvztyT5pDELoLjvXszW2Q4
en3IioH8baQdGagGXjM0BxLQhyXmvv1nOLnzKxtFwaHVZVsequfen2ySgHGJss6afk+ati+YOKbF
uAk8wKMaSzMeMTd5/SXmyQ+RUnJWjW9gRWoozIXIeCHI5EAFEK4I8HezgvkkIAE2dJa+CELemk4F
YEvw7jcjgBN/OzjcvcsqSoFtjUvR9ViwrJlJ+Ti2ES8CEORIS79U2JSocYrcAXV/i+fxE2uvAA5V
RSkoauYTUdarbJmx1QxXupikAK288vUm3efJdf3ZpMtdqyHM/J9vmvUrf0bdNC7UtFwfLcM/+TlB
qcm9UbO6vZZaAODq6GmhR4miG3OZ6uVO7WNvKkdMhfq5wCPoulwJm3KcWlpIWI6eCPC5dLTnsdJu
48bcXsAxC3Khq2Vh8vDcWZDGFdd533HnXIZQoif3lElff6LZbOt5NOnjLqRICtwQy3S/5O09FCYW
1eRK2SYmFKXVG/ifL9/785ixUASxYWH4IBn/pA0QD01uBik2TLremdu0CLXIj9dewjJRajH9LZxq
LmB63UQEtvPT6wtIT7N4lGmpQOAKTR7N0Z2DuLvVeBsmv/3iMtWV41VXA7G8BAxTg+0FSAOhFpXY
Ls+zz52pkPuripIDYqxUgoFg/tEQ9ZD0iILlJ3TIyRIgc6QVRa0jVSC7zf+n7rx2I1eydP1EbNCb
2/ROqVTJlm4IVUkig96bePrzBWvPaYOZxgwwNwM0dleVpEwqyYhY61+/Gb0SbZkPkyqZYHhk08HT
kf3LeeEhJaNdn5y2Oro+hg6I82mwY9xgHWEfS0XE8iPyQ42MMZAFfESeV7oPGtif6bsewj2K5ucU
aoL0Wuzf1enKuKqiICd4fSmUzSTYwOMGALOPNUyszb+/IwQV/KuoCvdOy0S0QmwVcl4MYf55A3NQ
3lXZTMhMUuIMOVCs7jufQEwTJVlejFdXuhiZkv+zKer+5Lq1uWmG+JszucJ9fWV20fOsHr5K8ayI
KTsjD7vDes3F448f0kTx2hDiGRTMr/5sSq1xtDEEbIc62WqG+aGP8tMT0Tvcs93YiiczyL79lI0j
1x4BPjhQG5MZCqyytHH1dVt6d4ndv8ucWOG5Drkf7s9a8Tjx2xJb4gPFNp6zbe5pz2EX49FS9eN9
4E3bTnZnre70XTqYmEAWzrkwRufsQHdNU3R1DWOSmJe+DPl0CoOh4V8K4xiO5kbk9X0LVnfAVTWl
8GqxYyhbHTY53NlNNQI3Znq+ZWtDvFG+Kw6+V7uAnWx4ihm20NmsDga6Y32qHb/JqJFUkeY22XcW
kGLjszc5NlXgwqRavm5SyFmN9qAP0XeRZ+QroXsz28+loIzy6uZqTDCbosdHRq0MRdxqPOdJhs1F
9cVRJd68pDkGZfjMTvmuWlO6aJKyFTYUZ93bGDhvoV5tUodU5GYIkY4EzR4Y8lJLKq5Ao0aQ5aDs
H34qYhAV/9pGjryDw/htD9NDnednU49dmkQ49MKiCpcEJRfRS9Rkh4Wp2sUfZdT/0kz1WjE9BIpR
r0AS4eQ55li2th1SnhQZM7HT+3KrpXSioi4ujes9pRoMXsXqUhVnm7WmIoNka0jlFz+Lj37kIIX9
w2/rVd9RDCw6Pe/pI5v6IOCQ+oAIXgzUoQh0dszYKcWhyy64XLPNcduvTLj3dvXUG/D563ZY+6oV
ppLdthAjd21vPWBf+haqXciTvLne1S+iNt+WBR43VbxxChKpkwEGQBUhgKnNW5XgOok+zWCuouja
DvrY5tWPxptjaWw29D0rh/goh57c17B1xG6M5jmgLcJD/8dUlz8qUd5mpZsg4GjV0R4HLYe/Hma4
KNjhkwZ4vgkNAsUt8oWWtrvTAE4GAyhAUt4biv5YavwgHlmxGC999AHSr2nLYxvHZ8NoOD2YGWWW
f65cGP5JZ4lzw4dsywqSRFG8jbnc1j5CtnRkcM1k/LlPS+PcQ0/DpGQ9jqm4JeZ4JJVnPJRmANDj
YTQ0SoJGEKQBWeAjVhYD54keOHtbxjeH3vKopW62qUKdAaA/XsZZ/nLS2XxM8evFeuuCa/ZTJRGx
dN6zj+UYM5hcRxgA4iTge+oEwDf4CAFvFQCynbB3Rdya69G0hi0dOgkxCCv6Ptu7HTnQE172mzKY
FEra0anaDO66CmIPJM3i4LXOdiEGdch6ZvwwuBNk4sThCVbZyUqrepdqxUlK4W6aSbdQDcs7E9R8
Hw8aRJaiOObdbJ5kIO/iwk63SGBuWm9UvFwlSaghe9WWOoSut2quyc906mg3Ou33ZPKvjgbGUOJ0
eYKSZp08r/3rT4wNDWzoT5qpP0gDH1zoa4dKt8xN7FpPblDKU9C9jLjPgi9BRSEB1yEjUv2xYxjU
d2JfxukEX7HWzib+tVAepkMdSu0svMQ7NfJ7+Uur/mX5E4o6hqCNDc22mPGF9y0HAqB/JyGvH2zb
C85hL5O9X1ivog7SyxRNePvIfBMYucNoatbPmD3e9fQ/h3KU18jzkkOWZAbKkR66eVYTi6ERmFEO
AueO0nHO8WDeINE5++Uql6uwPBw0Cqv9LkM4LGFZNJAfBCMVfzbWIW3ouhwtB9ftYW9Gc3x0s4z5
Tp0SFZYEa0fwdnpJELGuY2KXAZwbDA+3lsoBbmEInv38pe6h15lOdEy9xj1XqggJDVTC/oSWGrHZ
gx113WF0/L1nAKmk1J0MWqYXdOA7KebNZJqf1pik26Q3m7Ndd815io3fNeT0Xa6yhuNqIj/Yz6Md
PrnbdBqMo2cXDHNACc+jaRNeGjE2ZC9+DCP/JRUD6eGhDp0lRHSUu2s8IdDBW8l5nB+cbr4WLcsl
DoybSZw36ZUS/qDWJofpMSqkcfLFSXIBvYwKgCG8SCA5DfvWyE5RP3d7PXfpkutatidH81qQDGs1
SIYo62Q2bgUMpxME++SYlCHcY5QLYIRG2p1oC1NEJiefnZqDJ/E2y2tEUHlxdbOmtelhm5eJ+Cpg
iOMNBgRKMybwDWIY1xqnhQGctihRyrKDmaUV66ZFqG958WGRcJVdBwKcDt8RRuuKV3dZdq1CaTOg
V39msfts5/J5qS6wXCw3zMn2o8k4L+raNxJX053PuA8md/buYziSyqnb6ErP4OACDq0E++twu1Cj
s2kS+xhB1exghNWkv+YoOi/07MLM3LVHIc24jswlE9Ha6GpX+FG75SoXwrSCiGSY36Z4A6nxZMTG
1bDJc2eospZ9wPirfVrqpGbm+BijfB8n0K2yMGjWGv7HiuyMp227dgr5oI7PhUOO+AVWf8Pez2+B
i2byg7gxKLdt+j4qarAO7ZwyvXmSdf6u+LCKfe5aMNARNjFKnDYtkgCBCDIsiX5WqPkYzRtOfUpp
l1eqRqg5+AW0IdVlhwjRSpnDVfU6Jf4nAVdc9T3v00F9TmtIZ1pf01rxL4tIRkaVvnpfuP1DTOfu
iR329/DU03Fv9OOT7MRwLHIc6YQV3zXZWO70drdothaCME5x+brR6UUHePZbr0ZZBpHy2yL/eoV4
Dj2ZRX9bT9LHMiA/GR3K16RUGtTAPExafW304ClyJLNK80Z3izbEHZ8cmLt5Jr5lnbFWGUH12lOq
rNxdNwPKmt8xbqlXnV5vzbm+1Z59KGYXoYlzWBpoT7GN+9a7hy1xP+attRtaWFyd1xyzBU1TesBA
O5JMddOVo0MezUgiyLXvy1MbVBuZWY+ZAjQrpa7REvAYHdvQMe4pWqyLY8KbotMfWpQv/L8YwSpn
rwhx+ZvWiV6n5NODopnTyQqtlIEMkowo/BpibBKXJ0LGFlgkZeQqMasrRfS4WsCWKaQ/8Ybs1cP/
BSPkN6Rpx4j5CrridNzoyYiSiItuj3kPXcWeqJ6KiLoIz9CN1UuJRDd/bzVt12ba6/IGkRNC6GF/
sIqpWyVO+6REOzb7A7tt/apqzwU/CPEx6mon2qj6vK2bx5TRNSIZat8c0CZJaOtjrbyIRiMVY/R+
ZLN1rbXuTniwoMMGpnNLwgWx3JBqlf8C/uyrQK8QziT4I7s4P3Fpeu88jQ6eatH0qmOhvTU9Fkg3
cnvwTjThIfCNBugzIZLEeSnUtRmVCCwv1R1yv/whKLeDK4JLp6SoQkmR8PDg0mzmdEuLqPESgRff
+UP0qUV3JZpz0Opn3Qq/K02SHgl/khC1ejN5JTX5KG9jwbWGuEozPfK6tT2U94RAbNh9kLpM2VZo
0S+j4DNUVSoHNtkX3rsc6/dDOQc/9Tz/NkzEAmrddkb84OIrMXTVVxqmR0MBIDnIL7pe/ZjOzecA
cmqpa5yofyuvx5UikB2XGMAcKug+clmGJ9lUx9wyoYvhxUyjcRg1lk4Q2s5G03CcGizEjX1t750Y
tq41Jd8LIoIr6yYi0nztAQRubIbuyz+TA7sKB+PRT/0PfwquYFBbVS/FQ7/VBz9UXCs+ASUdKqP3
gpi5reyxSG3lOVXq9z97WcSNHsvkPSDoj/S+LwwOa9DoCiV1X+CZj5X5ZOzmmE4ekjjbYYtugky0
yRopqq19VfY0OEpz1+Ihsh5qb6dEK6ofVy2JM9NeU5PxJmm8ruHPzCUBh4u+PrE+8A9CMKgUHkt/
VMWc2lFcIZ7pMhwlg6dFOLUoMAz1UNWz9lyQ1lwgp14AuAW3NlXV7BEXnHUj6hsMFeCVRkh+Kfxy
xaeyxyJdWyzUFCDy0E8GMnsiGJcBwKLPIUqRBwH2l+ENUGlV10Hg+Vq0uC8eG9eh7qWyHwzyhnw4
HcG1l90+L00czeCeHEVrQMZyfaY4IjuJOS44Wp572+VmOOfEjo6GbTprq/XwIsbPbk3ejYZIV7sO
0v3RVUW4xjyLGU83gHpbv2e1y6b0oGPXhCutgXhOv4aezK1YRMXBnnZVDKVVF663ta2N2XEXF0Ws
LmZOoiLYIqedMky2jIJGPx/p9pZLsBN23DGsf9qxjj6dxa1N9n07FZyu7EhJTrNY26j2PQBavaU4
SEd7W4fzzZgNCBioLrC4JVWw0r0VEUysp8Y4LQLRMTrYTk9r1G2QemrF/TLgXJpcc0C3Z3kXgk+Y
s4O+N3n50+q0XVTKazuyUBfVbegxr3Tqqd9Zv/pgegq0dtp0NgI1MRX2MdGxYSTxq0QGsety71IR
G8NADSC/mnVi+PCAKWOwB91E6RseFpuOudfmO9N+wVxbX+fjgLBEIT5OZKP5a/3iAjZ98gK0B3gu
fTfz+F2mGvxPD/9mfAjWWXZLBCwholNAD1g2i2Z5UZ7Esj6yoz0Fdv1zGbnNM2ed380/ZWBcEl0S
Ji6TFVR4gLEgVSyFYlMHyc9F8YZSlHM17n95obyf4G2PpffU1dMLFpVYxLlPYzjcNaWz91X/2gNV
wBpDs6V8HYhHLLe5UnmpcbNbI5bl4pd+UtPxaxi1KFnFZQrkI0oI5/UKxUHw5+RLqubWEtMIjVTs
lBpzWV2pNe/suj37hQl1KX22I36VMqmPQQ+HLuxWmSrv6o7teVlyuZrILEMNNSjqh194RJYg4Hq9
xwQys+ndOx4uK7kJR/8setalpsW7wWXnDHLcDhRy7HtwXXXMZJcj2U+jX1pCvqJyKvgzkjaacQUl
ylWaqF5ql1BzlBUqu7K6h1AtmNUngM4Nw/ymao69x2yi9Z4YNHGyqBqp1NmZeh+5HPzr4zTlCR5b
WO7p2tdgD29dOBKXybyyTiPSdg/CZXlUABjL06A1otou62LBEDQGLIx8eEHwSbwPvR+qZoa0mW6W
ycUywOqcD7LRHhctUYC0eaVBanRkgkGcH80AifIlnjQoDWG8K6iHwR65VnyiEMJnzppRIy+fAkHV
GY4WehyiHmB9ACRiY6DgjEleIvVAVj29s6qlews/BXrQo9YUtwCbV1iHxcXI2HxbaiYRaTAeYHtT
CE0HS514PpRPpNzZTdVjFi7EOdY1Si+IN4TCvlSlZVB6Lp9yEtuvI3WnPwH4LBIv49mTbsJV6swl
W41TLMVFndY37M+zHX2rWZ+I4afI+loNyX55LUdNdWXFJDVp6ica/+9CQxKNm9fJ586vF2GxcppT
uz6wHTZQYr9gQBOskwVvniIDwikzCTV1gX/mrnWqPSa41S5Be1iPndypESZUM2ZePrclb27Im99a
mltZB89IHxhcgGXAqDfv0ix+W9ZQbRjjzpsaBCteuY3Keet3KEyUR42SxLkTboyZH90WIa2vBPhK
zetpnxkgBSqmYI+2hDJDrUx/yN4BjnRJH7zsFD0DbWOetimF0pSY6sN4WUYcMseUoHIf5/i5/3Iw
l15NNmdP6F3R5bwXtNSrAOgCfwbGS0X2Tc7eu8jHmwhm5JaRscy/seGvLbjHi36SEHvA3YqTM2+L
y6zMBHIvLXbVtLfRA5Q2fYN6WGdBbd8pdEqVLczIxAaTuN2iKlT1nFBWCFaO/FUpEBfaiGPlu8xO
gIxrhtrQp1BrageLSGEXVdC2ECGwccJTqxYWY5+TQ/QvNm8VxI953NmIncfKxha0/F4IA1DsmZkW
3Wa0om7z3jSaAaM8vwnZU6BE7jtaGNyv83d2ujc9mHeqnRFKW2u3+S32qI7V8FvteknVb2H7FzRH
kbUap+xTYZBjTw25KLg5P14ivHRwcuC59lOkwTpaH1WnV0C/PTpRGTrH0SXmbfkV4gHzyKAggqkk
itYh9kHhtIV6Nic/fFp8LVJk1pyRsH+76FDiCZBWer9OHfMd91eG4qwrUYKn+xiVTxqDsxr3Ir6O
XwNtSGWiV41azYUMjKbFRm1OC1GvIqP+MWduTcdL89dzW4IKfWzvrAYNITGPxVKsoIS6FQWZVH78
rT5R9W6x1dCRKUVHa+p/MOncNjdMz6qV46SXAgRZOkW2W2B+ncbU2BRN/tln4k5VTjKlRKO23WWJ
QFVc8OwwVnnRDWAY3NbhlWD5asrXukeA6wF0uKqQcEzbwL9Dnpc9o1W69CSB0JSin1yhYzmHzbQD
Ft9yuTR6DNP/yOKpbKbeo3X2wXINHJYaF5i0nOS8ptpIkVTQ7Ub5RjlfABMx3lEKh7zpvnQGHho2
JmtzYCPJv6GOAu6G3rE3AvAUOjBbCW6dbtjAJcNhD2sv2BjDbzdJ9upxX/bENBG8XZ/slnmIq6P6
zzxGSpRgS5mpxz5Ufue3XyKB6PNLYuO17PtFeGKmuR5rzd0oDHyxLPCFs6OPui5WBYYSxcczKG/p
IJbKqSGX9RNbHgIOYN5VnpFT1cjoomov22MeWkXyOo1puG5FA4vPe57rtoLG/byACQuOobUzJuuD
+biYYzTZDNs2bWF7ogcaUrZRP4jpoS3vFOMbbcU8OURJ7DH5jXbtk7Q5uonqBGci9q6vvmcbAyRi
hKd17TiPMRPwVaHJw9TxDBQFB7seDMauTA+9snnJvfJO6208SNz5wx+/FpV6WKfQSwI+8x6sxqdJ
dSpB+nTLbj5wFEh0XcFo1mtFDOjoiIDhqzXxoDQjITBkzD5khTXHtcAQNT/FRs8crdio6bvugT4O
6qgbq5eOLVkhK3kJHmNUh5rOyAsg/UEe/l4a6E62j5bVvwzjZK9N7k+KQf9+8VgKGZdoTG3H3tpM
4xTTnkO+HWkwyO/4SqvyOGc6JaBLsqSnqL4KqIdd9nMW+YcZs0UwnRvWo9TZ66BsmR7kDA2Rjqi3
dgWRa8zcswj1GUqd/ZArxkc2Dte6MSXzGnG1fThYjYQHlyvyVBVRvDusSsDZ7cDREs2uvcLfWKxq
UNKNjpHtQrnoMJpduU50cSlS1nXAfhzKL4/CFm4OqpfCIwH4z9RV5m95jRrDaXABajxeb8JQkxUK
sSt1twt5KHbh0s0R7WmLNSkWn9nb5FgLi6E1ho+kwxBZcMle826ZDGQdKLlrdZKrmdjivCNcBiC1
w4tqGKZqtr5dABRudU1V8rqYq4i0viO58lGdmzUcdID7/oxDFTJy1cInTIc8g2XeRtnvsn9dttBl
PyuSd+HSFFgVXEr7NQvEPhTgA+4wEWXQNHces9cdbf67RkSlkVcPcf01+P1HVTNX9xPuWWZSsglY
devJQ4BppZcWO8hljLdYhVCMV+Snr8Ff31V3V0TBwRfjaoCoYxUuIE+0r+XFHGJlD9CC18Bf3tlV
cNa0cJ8b6a/FlCPX2OFyBU2jIVg1ivQRhf5T0FGBhRYVmM92rtAvD1OAhdMxyvg0+uINxiHg3rRa
YM6KUc8aPeE+GDxxWIyhFqbXWK+siHNgIQ6o4V/qQqL1o/QLyhOVUdiHK7tOvxZjIcxuGS+VFvmw
1muf2F9Jmz0rAyN1bOplgkijbD79sr2DRPm5jOtg++3ntnqVpLXQ7XYV3i7KtwGUU3GGhg62Zctk
N1aLr+nKJySax2UAbHhM7ABoVnYQ3PACvA+h+20RZbDVRnDeu/BRtU/TRHmPjSP8VCU3GzzlYEV1
mCuKX2/nd24amGtZaF8LOGy6Sk48kbqB1QsTEoisDvfdaGHCFw1pIzQHMIgIZ9WZzyEq6ncD5Lf1
8pAyGB3WzuCuc6y91SCeHA/Ys+rT5+GG18MAMu+qCzDhRXGVUC8cltpv6d1K7SrycCt9ZpqZK7Dj
h2yflgTntRCzLQyaoOiK/WSn+y5xXw2TLRm26a9YUWpjo9kGrcmIlDrEavwfRPNEJzFUr53h1xvG
O+vA7a5wzSDCKysx1aVNyhIJvZ9NcsdPhfmSLYF1gAb4qeB1gpXI9M3/EFk75TS2jFH73vx07KLY
9M5n5kwoCpWdhOpsFDoqOAGLFj8Ga/KQJdKyZXzZU/JZRQWxoYYkg38/9/pdXEqoAhb9me3UJ9w6
2UYL70MtiCSHmmaiq1FV9EKAI39TzU3Fz/o+aWgocvWLxqoC6Pp77eA2ebENJx+XEKN9WPy7Uslx
LfwdvHmfDtDEu49x69aFGo7ReMxaDrVdMSOcNhlZrStssA3TfVLoOBGYn4XWfChHK9UzMvh4RtNy
qLP6pjxFSuFcJKAHIDI142QzPQ0esS19Q0WIDpOdnO2OfeWWS/1p8T7M1OUH2mXSNX1bp2iIW+VG
h5NIvg8taLrtGRDzY0FZjImdI24ljWjzXILzIzwV0ACFtVEf4SzTiksefviKzFMS+8cABRIMrZaV
FS+ZvkzVFwqlajyXlSuVu57qwRbsCYziZFG9ZHb+21L4qfqU/Ure5ZV/8irGddL9nY81Mhkounr+
PSu3OM/+NMX0oG4P2ZHpLma8SVvMMMDlOeRukH9QMLOpPepD7qld/0DCx4HOGE99GX9oDgKyGGpV
WamPeamIFZy+9NcT7vAMkZl6qO+ecYeDLU7JvHSAHfYKKI/T86w2CnWCozlKiXtbkdMISaIiuXbW
lG4TZNvStk5OP0zX8I4u+afTsvFqjUvBjU8Nn4RUpbav4Hu8Lu9d4rQWlqfsYVw3tf9jOUkGWD7Y
HemU8sz3k4pKhEf0p4thYS7zkx1GeLaxRfV3adH/VHvNcvaTB3+1IB5t4Yna805ZsfUql8yMxHeI
DwYe7YIIE7wNRVG9deXjbDlPi4OUKnpdS75nRXBGgafsBy0yr6Lotbvqbfyz0qzP6sHepXbpbJqK
G6qqiuWw0XzUoPO8gxLph6pUVQMF89pilrCyh+GYFOMRmdQ9FP2XdsQCHnX9UzH+iHMmyUginmrT
tBgkJmxd6ftS3xKjp5ErthKtQ+BlPf5B4wwDMMBxUDaakfWHBfmXZ/A/OeH+/q8cjf8bXsX/PdPj
/0uOxmjpIHz+G0djURRf4Msf/2Rp/Oen/rI09vEt9hWLEvqMZYDV/93SOPD+Zlo+Jsc+6Zx4Nrq8
11+exnbwNzx8YdPZKuDHdDxoW395GtsWRsgBWckGlC4n4JX/J57GvA0EsH9guOqBAcZNoLYKZKEo
NP4lqwDdYUB8U6EzUdfKmCq78obGOiMTQaU5tz6pJW7VWV/hhFB9U/ke5kGrJuxj76lOSE5HxWON
zieYc6k926Fb+y9j1XTtdzTjB/ghPSTTnwMJwQ27V9ucpCVh5k9UxCmsUR/9I82cpyWbsnKz9rFx
vNncwI9sX4RZDMzg2yruD1PNs4+nTWMQl+5nQ/jbifuJoAPXjPD+iofsPtUgXqFJxJ1zN5RaBxtb
76f40gdBXZ7rQsAf1xF4VvcQFZF6uBiHmHuzV+58/CaRQL6ZFe84DGgas8IohQ6SYX/D+ewESAGV
3FXfZ1pn4FgxUY20rTZP0Hphaq3gsHQuVH+7R40q+ta9zBkDlPi+L7BP1LYj/sxty7slUH6OMQMu
UJYkc4Tx4cVNGh2xz2FQqrcZWHk9pimutnE+Nvswtn/Yo8sGasm6XJWlB6Pbms1K2zV0R78gYvds
EHaQxXddNOCGyRYC//tA9Zjl+1zG0N84FoLwZ5G3rdjpIVa1qxaUBp6YMGYVK2AlG847R+kMPBTz
vYw9dDmjX1uPfGNQfboxXmBRMCIwg/Dc7tu0bvGka5oK3Qbie17KsTr8B9OekLGARNRc2VOYZHA/
FQYWr8JwimhbJxQKkB/wolzztigbbdN+KNzMmleGjiHBujJKxi9tHXrPvYfx6q4Yqm56CHoT3kfM
1CjZmOasG6dGGX9yyFhpisa6Ne0KUlPnVjc5tY7YCvxakDDTHbubmTEa+vw2Kecdvg2ynVdCG8A/
s1rzvx1vVFhUQN+AyViXBgXwV5AjaBWNh05vEJGAKhm51rzJTdC0tU1+r19tCndgVkjO2ehhRUyY
7D7xxxp9YpZpDsbKbR5do6qfzUMiME7duTQL+rWCGP+Y2BVuWSPVRn2XdW0U3WmQbbwXeL+Mxeea
jJRTyI5i2Vgc4CmZboVecVeQ3qYtnM2xn9TkG8WdOYgT9ZT2VtGnPw7wuX8YUDC2WihwUk7t8aZ7
c3RhBXDGAuPdG5WO1AlJnPjMbDN9wtJn3I+FGe+R2Ypf9eBG+0kznXOu+9WhbInyDvy82JvV1JGX
yccsfbeEw6oXzTbOOutsN0Z9R7aiTrFeWPdaKrVNgAfXU9a42PnAC0DvWqOpjnXIseHIbALD9lNY
2/mxoSN4dOuIgMTOmdd5YhDlgjnqUQ8j54V4ixAeYyCcayutLzsf548e+fbV1gabzKYxfBgHiRDd
MIoHFKkRn0cbo6Ab2gdfcRKHzKiOvS6sxzjVW4HFoRoLZxPfmNXuvp1G4y2nKD5YiEqO7sxSyfoY
MUgg8LHzE9S+OUjOocWw9KAFRO80mhtdIng0aINIMWII3vr3jUyK92LC6ojYu+jmuo23JzYCXoqD
f5EohL+VpDAf2sZsD7hqFw+Bxe4ivK65s3gU94OGCBDg07kNUPA+TAEIXPdl9QKRqrshrcQOpNDm
XUYWwr1MouyI5jFjb2Cq4cBFvulOh8mVE9v5NfW1YhMnif6d60lBKE7eXo3JZ6TjEi3rEj2Ym0e7
ldqrXsn2rsPmnHnSPLtkFMZpdYutzHsIBoJr5nmCDWDlRKFbwbDNGetv0f3bEitjq93iUNmpCh0b
DqObfki37nduaBlrdwwBQbu5mg9hBKplZiN+Mii1t37rKOVLjfuc6D1vPTqy+N0bZsITorPd6n38
OJSNe20mp70iKC+3IffnYIrKIQYUHS+QtbZD+6cx1LSsUy0MTCszUHQfd447LTEzTqu52PsdtBEM
sD18aBzvdzMCwYHJi4uOXfoubypti419tR/9kqRaEVCeeW5z9ZvO3IxzFT+HbTbfxb0/b01TT3a1
nCa6OyTTQZlbJwfLMwagrDHXds1NxlJCg217d1k++y9+2yf7yU+ccxdP9V2HG/zelOP0gPipufIZ
oPMiMSvB8qYs93jqi01SGS6cK0ZmQeib+7mB81mastrpOfFWRWPHOy0ySO82y3ljuCGBeypKlBDa
/hSTggTb1xl3Hfsmtb9nobsYDJjzQ3jXG9Gwm3HIXHMg+PuJFb3DUjfcY+VQIlbU07tubszPLBqb
q5PgG1t5DtFwfpnvfT0W64oYYFRvkiBYf5xgdsIdSCQeUX1i1Vtc07jj8zwcY21EUpn3ytTJMi6a
TqQvNPzg1YMx+gzp17zXQjzWODC9/RiQOpl3nX0KNUwNWN5sot0cbrOO06IixXSHuZ3/Hdt6dDZQ
f+40qTU/fMhgK93pjW0ytjaYr4FjVk64Uyoh+eUzeFeeB8kJJkyDZSrEcF9jsKD1+XA12DnQd0Lr
o8YO13LCTyMB+WEi4aFS00EMHI18zFVJuuVBROACooiS09BW7V0V4K6YG1a/iQXChikILQKOJY9D
PyCEJhdGnqPSzdSBSx/pke+buwPzVMOVxz4ZQ6w8oTZifZ1svCBptpPBysjtYt4lOaEzExo39G5N
s+twGF27xYgkPtF74P1cHSBjiW8oeLYRMUibKoOnNCfKM5toMlNURyQoO12yTQYckaoG9rSY+/6H
piV48uZkVEujdI/dLLqd5pDcHNYS19CGbaa1Au3gBXBknSCctqJw+71MXcJTsK9uP8qmqjdEItv7
AhoHAOTUjx5GXVX8MLhZdcx8P8Ycw2+b16ov5c4aZXW1s2TM6IZIViTRbxwRsaRtGxI4YHcglwJF
8C5GSeMcJmMa5cXnQ4IFXqP0eJqgJsc76sumw82yGu841LGVtoyYIs61ZwwE89rsGUeTFFGDcTbD
7OAb3UQM7/VLT6rNrwhjd1MWf8QU/9td0P+p/gbk7d/3N1SE/K+qxD93OMvP/UeH4//N0G3DIDnD
QzOG7un/h7YExt9cm+rP+Me4FjJekKN4ZLLwKoEZkLLyH3Et+t8IF/MYBZg2+Sqe4/9PWhvTNJS4
5R96GzTcDhYhXJlrqRhr51/Ue9AZmWFWbXokExGN+ti9w7Mh+bsLGChC4PdZR2ggJO4sqc8qK47R
hBeF02HlC5ZlrUjLAvuab2ljKaszeR+EXXnETuYjm0rMjY3+i6xCtmoEFKcU+1KiA8bvAYTs0tJo
cF6XKPwgnbRFohNUvp4Ztcwe5hSxNlxhjOuouVLTLDeUrf5Gbzz8nmIGKZ313RCOTgJDdLbHHIXs
rY9mudWr9j2vo1EhOd5uThhWQN6P+99oumLYevajq5QPC9xMYikKAkmwtx7KQw6gO/UVJZje4Ifp
C7A5A4v3JB2YCWtFsUsg9QSET1xBE9MbJzC+H3Jo92IS1HuZPp+Idv6toVE/2XlnwYa1BCnT4c/Y
SsQ1KIf4ColBbDqDA82bwvlCuT8iOwFboVg/2rllC3jDFchromlbmJYWRD0khenUEtEoPC6ubmOs
DeKDD4FyJQjpvDPT/G4OmDs46XA3s4kfyrTa56EYb1ksH0nBRiOepOmjr/+ahvI4xMXw1cAvk234
c8QRQNm8T+Q6hD2eELWxYQZWCyHJO0eWLyaMDlPXfClC30bLOD8ZVQH3om14obJmpK08E8IhxPh3
IL9znG5yYRFZ8bwvp7Q8ynpeO1LLkH/Tyja8MJaJ1laUDbb15Xr57lm5M5bkfU/iRx5mZz9EV7aA
yzovmOQ13sA6DMqRYQaT3KQE98LDdW5ShEpmg4SbX1K3jBMj3/js+REKg078HmInocbgP3o8/vUf
rLbSf/jr8tXl+5Zv+c/+unwhtBN9D6J3Wf6mubC5cMPABy/pe0Jd/vk9lterlq8sf5S5HezqyP3x
L5dhJz52XbJ/rS2SOv9+FX+/FIenehV2NRWL+g3+y8tbfnb5Kvb2xtbXBWIi9RN//8Ly1yiJiKFb
/vj/uDuT5saZbbv+FYfHxgs0iQQw8IQEwV5dqSSVJgipGvR9m/j1XmBdv6/u5+vrcIRHnigoiqIo
EEycPGfvtf94fb8fqS0vtszxbkeZwu73nw/84+btgbc/szDYwbIJdNQsiMZ1K/1y+9IZZu/ni0uq
58T1ZoogXAkINaTCoai3PRi7VjQ/l8VFZmP2xxdNiezimDn3aU21ZcTQ+sARmG9OQMHgzzvN9O32
O7d7B3dRG8s1l90YiZM9da9c1asd7cCoxWrSdAeoTbHGzmuuyH726PIbeoHsqZ+0y+2WFRfsO0Kg
L7059+fcmU+TNy3HFj/Prm+QKWSQgXTjICmgLmw5rQvcCG6hw70IZMXUxzTD81fkhtb+9nO0g/Lg
dCOYLk2dS83mUNOACcZ6EpcokuJyu9XnSKE7BRuGwRL6HPgbnFiLmdqXqNSgFOgcw7/uc2JUGYPe
nub1ESR+fm9hL/h5Zh3gp2DgKAhcj6c6RxGQARFaj/syxxY84dptGSSjKU2DMEX+WHf2gsHB1QFa
8ajbF13mxu9blhun+3rK3kwJjEil+QfqxmJvFaB8kUjjAXKGA7nX9rljA9wpvTkUMTpzAw1hKMrv
cJig8TPVCcDd1VcEMy9l3cs9Tdgi6Bo6B4r45Z0+AF60lmq+EF0/X1QaM70rSPYs1Xwhj2Ym/QYN
Zm20Hno7HmG2D+xjrXPBSn+CknYXPyQTNh0txF+mE+d7nPHex6qML+n6BdGJderQyOqzDdPT0ny3
szAeOTwhWQkYVZOsuqI0kRaVIKW+PsGPazu7DSaG9xdNGcsFHsly6dICdGcdnuKFu273LxNqWKLe
0uD2bbqe+bdbn404WZ5b0dk6TpobB+z5Waca3oLSmxjSkGBwXwp9PNY9FhfdbfEpjyBFxja/hB6v
JFq09DBSs0GmGQlwylg3LhA5jKMqJsL+aN8QL5ABh6vRuVtaZO9ry365nVithdJSxshCIHPm10ZU
xXXpRiS8QrXsFfhWaF0XKEGjcdRVce1h0vjYewcmDDTlGGdvkjRiBFU8tATl7RBmQ6hG8rwhqJme
WlrnxyFT3XbWOojqjEbuHbsghcbKXxOtzA9WmAInjI2DuWKf5xs/GW0C/uEViczmqjypMJ2oq6cx
WEh4wmnMjHaTro+Zur463W79vvOv72+/mOoV4+Tbz//28Nu3Jm8PlN/h/vanHRMta50wOvzbL/zx
1L9v4ir92sG/Dqq/Xsnt793+/FIUvDzgVri1JHkGf7yIPx7f4vTZmmTQMnEyEIwhqQHLt35xNT60
f32bmen/ct/tp8MoYsZOcc7+08QSvG1DXaJodO6sodkRljvvqjDlAyc/6bJ+9iEJW3rRfMrFeTfm
dsRyliJkB9+/T5c3G0XBzHE9IqnjA0R0BRJplBJzKvbCNMCdhpnj1zM2t9Gs0EkLOJZLUmOJyNWx
qI1XOjlHSb8kASMogAeRuWNEqKrrpxFSc1yqp96Y5g3zGv5nLb7X6p0B1xcXrZX4dWWQEk3YAdPP
aSejwtgKl7zo3lhSRjn2BTBhf4CA3jlh5RvGyUuZUy80U485IBldjJK5MU9fSQAxDMh2dmS+TWVa
kYYDvwQwcdEW+tUxQek1ffdsEEFShq9I9Vd3r+wPkuwmH2M6QsHFvUurNsiAWG3jQnsv6mJcwwCw
T83ugTwc0+9sA3MksBnfHZPhMhRcalkIN7ou2U5WTPRSHTkoY69y7LwjXs4Osi1tWub9x6wHgqNP
NFTDZjWZWtHWTOLcNxt20GjLTApJC5ArITdC12EoNh3jaWw7G7fr503jzWSlddNrblCBgcicQTs4
jxrvAwSo9ICdIiGJLWLQaXfZqrblIEz5Rz12WCXsPfM5hmnWj8Su4qDQUUfOqR+J+qpQ6uwh6r3J
CHCpDFeMqsLJp1AZhXnRwmnKcj/RYEloY/ZcAx6EPZLWQb/Id7aHESThFsE+pye1mHxQNsotvBfv
5Ysz5MBaiQedtKrbFvrw1kkUi97sfE6O3gKRx05NOCaqIbo4HrMMQt1h/69JZdEc7dH+MOtmYkjb
KPa9q+NODzWt7F0IPORoKDQNU3YY6TZv89Qmia9/XZbwZzx4B+woROexo9eTQR69hehBxvjXtowQ
g5yNZcyvPadjn3i6P00emwZamew9qk1u1ydRMZUm4AeDfgS355dDYzZC8aqfVczDy4+qDBO/02Hj
20zoFVmqXiovNJbja0k3kfYmVzc5b/sSJ5SXIBezWu9s4QATMFlJFbDeUd2pR0m/vI2z9ppMnEuu
xKLvIauwe05Qt4acp41fiuEEvMrYeFzgthUEso0doliSYl2Tva9erA27Rsx4l1MYd6GV7xMSloif
bmnvuPDj0wLTA4uOn0XzJZsciwmyt4+RIqWeGxiwm43GeRH44Mg8iA5jq1sHoI7kycjk5FS0PUoH
mlDZEFt1as0+31VGde8oXqMNurC0o43hChEUUTocBms6gDAdrJAqm6gy39IPI3PbF8/uv0or+Zjh
bOCRgKYFTcTa58MdZEi50XqWFTvJqEBc6K240zRfKdtByep9nTvrJc263h/rnHT3FhIT8RESw6m3
YHqlCoNTBfAzLNgDMgMQ5zS7lytQqolRRCU60PwaNy1SXyCOCeRgL3oLEfcfp25+m5iW7NwJ5Uji
uJcVTOv25b2tu/quz/vYN6bePMgZBdoctzkWkx5ZWGr6heJ1pzWJ2HZTJLvCA8KbxnpgR9mLnTva
zoxRH5l1rG2J6BXBoMjYsFJtT5IYwyM9rpFuRCj7w+66lji0Dbd4XvI9WkBMTH0nT4mMcRFFdHR0
tfhDrV0X7PEhy36mQbrrK0DF5JuF0nPP1TDu6hzdXIwjaksrR/clyupNGbkPGpV8iZJ8O+M2QsQm
Ndc72KwhtHkTCinw2oZOKY8N4VRjQAPw8svEhXRInIJopygiiydr+N+H9N4YCZ3DZ9/EpgFSLae7
TTwaOuSMpQdDh5XUpE9f0v7TXQU9Yl7ZUsn8zo6VSdBopER0sFa5cQWECn/WYcHjthIpOIMtvBdO
ujUZF/iakDxrp4P1GlCwenI89h6khSljpr8438qRhMtEoAjGhU6g4xqC0Dfpm1G25NGHSOepn5YI
4RLjxniniR4JUbEmsdA+RwbGaFMTP6LhRAxG+KXjoG+iB/Dt4TlUEfqLSPyKaWEgvkmGgwW/EDfP
iZVqijfeN6ttj20es03XxLuptelJGTs2yDgB8+Ybpg00CX3/q06iYVtwoDesq9jR1+1obE7XWIsh
gOXJc4tRH9om2ItxopOvF9+xV2M3QT1pQKtA/Fekh6lEvulC103txwizpZVZvsiZaKpx8CvPSNCF
tCWyBtSiRslgDFWt5Rb3euI+0f28RvoTlLWrTn5Kg201jjYRuPkScFqli2/kAL5MNm+DBF7szTTQ
8+jFJox8XyL92Y/lU83Os7FDzMp2XWHJIlUhc/GbGQQNOWG6U6V8F8XQ41b3Dil8KYi6382UmPhB
EBzoNckZGDEWKrQa/lhtG2LVpkE+dB0wSM2K4SMjAxPKqIOHGojXzm3kF6TLj1nJx0+LgVJlZfcj
L6PDlORi38/2d0lz+EloP91iPAxd5MGBAEG8sBuCj7i3GuNQ2+Nbm1JYuOphMiMq/yL6KNE/b/GG
jJsijiiRl23VozSqRcBhJwfCbAt/qZOfUyO+SbiLmNJYxtM6zHaM7G3OlHNe0ddCfcWbqDkAq6Et
cWEs0Vqx7NZ29dEXLs57OSRAteJvDsFDMKfAyhM+fzKt8pnAIsL0vtYFkr+lBoIg1BAM0n1bZG0c
qpg8VHO5ryreV0D924htwzax5/ce9zBDNJUeup42wvyUNABNo/K7BFrdQhtoap5VOyi9RN4CMcru
NdZEcOsIhO5GN02OXTziQc2g/jZCLXcjIMUb2KmkR1Pq2ZOayneyIdJD0te+GlW7Z6Bh04mLvjLC
U+CkKbnMzEUQ0HKBNlJ2p/m6911sr4HBi7SqifbCcINysq+MupjyNxo6AxskK0ScFf0WICNm/dBb
ZJQZOt1uea1WvfwIy9ma9W6b97V3r1yFON+2zqOTHRJmfFsxAWtrWm/Zz2Po+V0bMnae77GO2aAq
grnAjADsXgTuwji3KOLXYYgEnW/xpRz0FxW31t6N2cKnw9XIK+scWSfb0qfje5YtIW7JlsPcIsEV
7tmcp/I8m3YBcKt58xwuqoXt/NT66mdksmyGEhJKHSMBjLsq3cWFWQV5eFd5YrpXBa0ObY0sqgS7
z9hNjiRpYKdzD2hKKSPclGBCOfWX9hFiqe4nSWr4uVstqAXEXd9MiAAbV6HiWOSZ8cDXA1mj77Xc
EaVqHbUJc5eIjJ1eeDPi/HXL7tj7aqVDFqDStlwnQ+rr8MAgPbqfLCY65Cl0RSu/JIP4ZRb6uJkT
aDBmr2bwCAkG7lTvLtR1VWZ8xhRNQzhnu9ppkdg3Dm5jNqUBwL15uQ6YPRo+/adEdPQd+NdVOu+n
wUFYjLIjMwscAEtHPW3hhcIK5Nr2qVraeVcW8FQhfl11LfpaVg2MswVyMQTQ2Hdk8U2z1Zd+ZIAs
50ZngoKkDRHQUXagVhhTmt8HOjO+bS7EGljmCwyPc7sozzdai+xf/T5HS7RRRslVd4B1PHBRxLHc
R/Xd2I1q62gthbVdiZ1VNxeTgcmQwvCJFs9XM2kREwDwjZ2lnIfNw2jGT7onCt9NSXHG7I0X+yKN
cjwx7R223bzsCpMZVLHqnx0POmJUeGxeIDGFGsozWqWvXdjtjH5a3wp2OIQ/3UGugklbp/eyQJmy
MCvOIvsBsdPZLvqrEfNyKKquHCeiT8N7MxYoHXqXvInOJgi1e6kB1GW1eGksMhny3hv9UsuecmNA
NFMre5fvjIS0wvg9Z26/TZx89EHDw/byGAZaezVPTwmR0Ydai6+62zjnZUilT9RckZ7A7qnMDHQL
CO/gmFNgGexjZAvAGDvI3TCUd3k3z7sVA1fXit0cfvxDR5c/DqbRfPOg3gK8LOJdbUG4KyGljyul
RVSRu/M080ctNQfSWgyBn+Z/3VIlLza2w/rYzjydE9dnxpfuoQjRWka29zLSu36VcV+fZstdkMrj
lijLH1b+ZWgy5VsRktfezZ4Ss052qoV2W3Bx8Ovo54qxAkg8MHodGK3Ws687hb0jcpHNV5snu8ko
S97FsgiqMjnMBRdFmeKz19YWVn9AnVzs2PVIuOYJfnlI2Y30+t0wV4ewo7kgWTrCZsy2Y4xAXIT3
kSOuWeqOAWcy4/V5eka8+tC6nbsNlYad1dOeHS/qfKkzJM+644qt9jBxCNILYMMfllid3SruN6gW
Ci6t5mXJpQO4RAxb1bUGO2jTpsynRRq5i7NnW3kUffQr1Mf8kJTErLdJwiR8YKbrUG6IxTs1A1Rr
IVmDR66FjFczhKoelI+hIl+mg4bexWx6itQ0zsXYHpk1MKbQ0Y9FDsFH/RA0Kn02pFVyCe+fZshj
u4gs6003SHpxOAI2vNaRoEa/C7m8D85pHLoycMA9BHaJkDznhDKs+uCYxGZFnq12TiKKnZpAGbQg
EZE6kbHnoTsZuFo2ECWQNts/HcK/zvUUfUvSA55APKWxSNEb2e89EGSI2yNbDExXieN8qKjG/pcP
1MHkUAytuvPoNxMRmEKbRamji9zbcsTY2pBXqZbpMM7yuQ1LzTcGPDd1r4NMY+lHzPMtimZKldJ9
icJ24BiXdGs8rdlaA5tnvURkNdTNPurix9pYjtRvDI90xsRL827Rsja6lzZHbIpyrbouiaZ4i94y
hTA2arVP/OwU2bN16Yym2bEjIbw7cIvGedJyIhvovp/6cq5pA6qQNoT46S3RCw5BWOfxjIFbIyXG
tKaPqu6KINbTF3yeUdpH1zYuq4ckz4B6U5vvyvalRAvM9YRGjqPlQS+awM51rh9zaWyyAvpEQy70
fpyKZysKB1IuKUtNvXztLHrAC3L+JVt+sBVcbAANJUOjWuWP4LtQ1Rkp1/kHa6KE7nV6EDNgo8GT
j6LBAoGnfSzG51abnJ2DgRPcer0AIRc4+6JxZ32QOlbstUYCt0YQ4C8W8ZGApJ5zdmZHQ3hPw2Ke
SmfeJ655bcl42TP/q6nk2auuiX74IRlOvtAVrTZC9E/9+iGlH0mORa5ty1ycpj5KzsjIss9lbNdT
jRwoY1KM6azQA6SII2bQEM7FAm3WcnARtIGTcNQKpy92HiPVve4gBE7FyyQj/DhYI3BbLr8WtG27
XkNl0RDC1HwPo3FvxdMXzDiIn+cf9jKAuVLaqXWbt3BGM1NWUD9iuJr4f7xfBQSaoG7s98XKjQOX
TZADeafAG433nBb9rlCQilwLQwDqBLJ91qsjlmEESR4cbYKQuujSuvWzRc5gkIQA6obaoBWdPeq6
eCbrjdOr6wp69s5rY2JATZFEAMUG6ROxB14+DVEZZHu157j1wI7abBWjVpgwP8pdLmR6ATcBlppQ
xWmq7us1OpwX7gBCj2K6x/lba1n1Lq4NYuJXT6hh4jGhx6Ihf/e8QzEAwNGLkCQ6dbRah9JaR7Mg
fiDSeW7z4T5HC0cU/PxR4ubdGASi76QFxLrvrrQnfS3q8oMGpLT7TBtI8o1l4SQpd/XM7NVIhpjI
9U4/yvkHNWb6xZFMG+1hPC9udUQ5Qhew9tiUT6QwpbvMttm0JQhqojV7tM9HCNOJ83MZF0xowr4z
HSrypuvovJQPpsfgORYaiSXtxEtjxa7d0b3zrMo42Cn/fq5bP7IIQY7R5j/6jBE4+t7Qd2zI1WoI
GVxRXhK7QUjjrJG4lrOg+dpKVJPQB/CiFQHawqsuVXtECMIIdXL3tRvt+QCBQZ6GE6qY5EiId+Am
wDJQvXNqNOqr6jtYbGQHB7CSjn3SpCcxpj45qMygKhfTKr7vTQWgejOWRnIR2rVLR6YqbXEv0u6i
SpqHrZNVe4fW8QkFMaej9VqFk70Dusv8Aa1WQvlKwtdZDJrY9tr0oCUGOW4WFUnZZ0hGU66ZU9vu
hqkf/K7QiGMwpo2wQOtUhvfQ5/o3aa82zrgKxrHyLpb8mmOZ3uTduj1KXQIS9IF8nHFP8O0HO6vr
oh/NRXPvp8a7m1Ud0hbU3vuaXthIp2CvXES1Vt5dNRkDifDSZqdsAquqGGSuXZJc9iNRQOvt6YhQ
sed/8rbOiDl/9MT3ZKXYxdUXK3+YBqXTJNeoZ7Fe7cC9Oztk/yEeTAUHnC6Dpj251gENFPtQhE0U
gYVPE4i+uf7g0i3dl+BkOKEmivrcuiZCPjtOu7fdfti3isC4elwcwpNzchRiegPzRYa0O8fBJpCo
Nh5LV53tFLFNTab0Mcnnq+mSn1ELWo92Um11vaYbDS6mm5OdlZSPS2Z+MJsyN84RidqMxE5U7EMT
utDwfmgSfLaxFz2xNv/CoE8TBcoEBmBzDHI2SoDvjwnS8oekqC4Vfrmsj/BaDtGpC7XiaACwPcD+
e2DyDyo2RTxNtDNVQyhp5JA0ehwbTOURSSNYxF7jhoO29BkHOBvInetnSSc9fqESgX/CSW3qOsle
eXJcOlqqSoM+2QVhJ8Y3R8m9po9Y58n33QqJ2lCR47hFLJZsw9YZ9nhJlxPQDNoIYzTsuYqv8qn5
w+FMYCBx6PV45Pzo0DuIPNpK82Jbk7HBVv51WOdE/S1ctEvKk33LEP3r+9utdv3xX/fdfsWNNBc2
1fo7t+9vt/72mIQpNq7tROejwDOUCINXNiEqO801v/zxNL//6r98Shfo0UZXnen/ftDt73A1ZAj9
1x///ZtOWp77CsAlA1/2lGF4GDMM7Nu/vb7fz1P2xkX3dC/442nbdjizZ0r2f3/m2/e/H3j7TzrX
/ojhm+xuTx3TeuJQrAfy9y+uB+X2uNuBu90XgzmGQBoqiBP89K8jqttGSUYxXN4WduyISQuKM9r0
NaLabDU/1mXlI65pad5hkwWTxs5l5Io5myY7yYyLrmkYgOvYFFMzP95JS+pQBU3vmFrpXuoCxk1P
J0wtw9ecFS5FTSqM6Dtb/gjGSopFlQJ/l5LBZiUAXyeP8T0AOI3ITX9WKJRlWX71huagLPQsNvri
EREzAVn2guDUHrI7fY3gLgDZbJTmlBg+L4CpzrB2v68jjFbBlUiH+lpby0fWkbsLxeECkXDvoSUh
B3Lj2AGIxjurmFnvF4I/LBR6fjf28Ji4nkwF0XoWC2rqoBCw7ISzfoJXsdQEFsQUgN69hGrArIi4
ksoGxu+d2iYudoklIKzI/cAsfkOsL2I//NtSIqGuC/M89cXn0nJ4K0ZcFnF1EflTdAy7rz2MJvgg
jGuAxo4bK5+PXNgOWu3uaaSBrsBJbtHLU5P2hk5H2xK2c0Gas7Xo2d6w9kAh232NMH4Xx1Zgd+ob
shx2Dn2ALjFC4JUGgujYXQKehdK6filywECTNftjo35MTtGzQSQ9yrIg4a7gRorsnlzE5S2OzOcq
p7wl9pMm4Fhj63sddLqg80LWtLFqg5NtqyX2YVqdD6UBmsVtGaCnCRb2wnP3jV7zfNk5DBPDh27W
bYVVwujpWU1HSCGbwTGMYz/dKBnDWzNBQ4CnBNGHukLW6ZZhz7eFCDkaaQ7jqPZT+dGQfyouajsN
iUfQr2kCwGguTgvIWNhfGlqczdxGgekwlUf9eccytuK+QPL2Gkn0hc2Lb7yTvoSPdQeXHAlctZs7
+TJZFeCKUm5LLW8gYAf8lDETJJqNN1T3/eK94B452Vn/UczJw6KYWop4IExskGhdcemFveMEN83T
jQjzh/rwHz60/1IOxQOxzX333/+ruQr2/lnQJ03bsgTeKEoldH38/PvHE2U3jzb+WxwiAE0GmlNK
MXQpYMWfnIzJQmLkD7mOumMl59p1Q6BhUZrMZ+IwANEt4YFXBu7zIxL8PTMUEviiaDiTaOw9innF
wzvFfcaJUDndF5aCaPPvX/jNRfX3Fy7JA2e0aluSvv8/v/AlKVup6NEeGQRnR00SjFjSztuQWl9t
hrSnNZiSxJbk8T2M8uSkLK/6P72Gf3Hw6H9Iy1ilkC5V3j+/hqRJUjnHBfDPoVf3dW4eMyONj1R+
xtZbHO1QwUIMQnYHWkPJMOgneQ/Quf7274+F9TfHGcN4iVRUeJjrdKS98m9I8qxSSrSZEx2HOsSR
47biOPSM53UWwalL38YlqvZVLp8NN2qubobEP6HZMtbE74Sddh1JRbpQ0EPGdqcr7GUAzUXOFd2I
p52IWKZRhBrX0InO4PJO+OzRb2vgg2uHeThxZY1f5iANK8xX0iUfda6afeYR+3f7Qny9c+nz5e3f
/9v/4txdLXaCJA7D1V3HWd+eP87dQe/duB/j6CgNEzRYR8pm6mVqZ0ROQFzINhZLexmbib3luBxs
E/7fXDLfz0mXauZLWUTjodAncuTtYjyGgqzJEbL9SkwY9/kSmyRiTV+GsLKC2yv/fy18/v/O/mlZ
+qpb/t/bP59/rvbP7ufPP8XR//it/ymORgFtO47umAZ2Tlv8KY7W/8MybNYxE0Q5Sj6XOIV/2D8t
+R/kSGAMFSY1g4419C+NtPgPRn1kSziea7vorcT/lUYaxTWn3Z8rk2uSU7EuCQbFCnSQv30aHYWy
Kp7s8hgbjoYroq1PaG7q0ySs/tjrLxQQ7amyTKLSF91lP9FUOQY97rz95PZFK9TIftWY/nHnrMVQ
iP/zMbcf3O4rB/qP8wCk3QFyYyc1vNV1BKpHER3K2/e/b7pWezRzdmoAN+QhFyTeTEZxctaY+Nut
25ch0SmEBkyVAUvWfUojgn5Wxw7/dnMKK4/suvXeZv0rmcAwvqW3h2zF1tpANgnumUk7NkIibJlJ
/BPuOgan8dcUbHBsSSrYcp7YoMxFO5wMnfY02ea0E0nLokkhy3OyIPstwFD4uIg2uBLMgCTXD2Pu
kQPO9dcWeywEHue7dm8J/RselfhOmekJMoaGR4KEddCl1AqD6IK6zu97fXyYAL3tSG2otgrVMpVe
6ycDKbEMMqBERkRkMznTsawebNGekrUBCJo4QIUX+noZv9UYeDFvUfewEBIJuVydKE/OmjU8Qg/k
ItkzMNpjuIBgMJFQMaKusWsimuc17rIOzEK8Ipt87sCk7SRlIZ4XgjoZxgPbKx4pVPFoOpTOQqvt
wPW+uJABgnQBV4qc6q1cgFvWjE+IX7J8pXsXNYIQMApXOyB4T3d4DuptNXgG3nXEKhqjrx7eLQC+
r1r8NPXpt3wu8eWQIyhysGIhSPvMgjNE93nCP0N5Gi8wO12QJ4MzXRiUfikcQxz0hBB6yAFZOIgA
CKi2iUihgsHc+eg6Kchj9yq6ej4QxPuLOlgy5DdpOucrN7ltHs3sZI+ts1PYfLdK1ptId5jNYcRl
A2cKH6chBmlteWLL1wJaKFGvuRraFe8c9TRn5hb/LVEg33CsRVs6LgZEVDAfkHg+p/VZpKLlPr+V
Ick6dYL2kCnBO9qIJDAYF9w+KMuXjqRvX5nzg17Sc0rgT+I6IplexOJ71Eu1GS34ernDaUPg9bFM
ShxjRbvvBtg5SHRPBiiStqCHrOnTE3r/eTMDDQqmxq1RViggSVYwxxQdMnOzQzQyvO5le9LHhK7y
dFzkhImIdnmi0a4KHz0zO9qkf5VcLLdMVwiVHz/zgZ67WqrHvtfLLfouUDQmnx9DD+rWVMfYWqh7
9Z0R1vSi6QNvnaQj0GkamF0xZZ4h3cKE8VOt44PYH0oJy53YJLp9iCqg8htnLcqe0fVAENaMs74c
GiF+JHh5txgtbGRw+sWgTYACVMfRmqBBQ7vxydmBxHuYkh3EUyL8oiomt0SlWHzpRCtvlZQwvWzf
RrTnZ5HvtVpWOBuYC2SlOBtodymP1jDYwcBujaSJJilACTotpgvISov2yeIdcggQCMRadn052ve8
fqyY1dVKvXUTKQmtgKKt1hfWlBUuXgt0HQkY3bEQz4Uh3zMnrAMjAHjpTwDWZMckjhy7CWbn6G6s
YLrCFPg54B89gA9ACETz38csjRIo616R4hQHjPVoGsh578FjbDQc/CFJWLuO4MHau+L15O1hXkP3
AxVWuUfcSb6m56FRMecUtRcdRmcyfjTqGBHaSZ/Q3hq1lR5YQPa54KMRg5hp4pINH3+kYsq0jJO2
jx2JeFu/6gaMJGtuMaboAt4Ma2qEIiCZH+Yx6e9ULtR2bNvo2HlfwtmLXjqH/JVa4a1bMDK2nGM6
ueTBkismgSYJjYq4nP2YMmVsyw06YI/EP/27mfFdoUcfkbbaWmirsRULUY64BaPCMH5SUagRk8XK
OeoS66CDAyXfRavNRMSIz5swIZJEvjCm53OAkpdN+CpOAl/qE2LCFpr8Qa10SCYvAYiBdT7KHnOe
CvNkkzRTeKarNZbsnclNl7txcn+KmeVllCo/QN2LtniM1Zi957KkQOVKBbv9zRa/tGKVOmiI7XBb
HwmvibZV/cut1pFMOB4w0gyHaMqfcRCtDdi23ZfZmKNkiSXcJAC7Zed3mRYeF4N1c/gB5m4hhdV6
gRs4+nNmaBs2vaWPEgo9Fn26YN1J18Ige1YdHecpdWM2p+GwdQ3ovpNNqLfpatOxVOynC6MYL0v6
udQWz2P19jkEMiLN93FkMNSmmJ+MofObwUJBkcXaxkvLT9LGPmYV1Nh5EMHM93iCB8Ry3imNUVJa
HjmT7GdUmeVHxwy/tRVKBTceuMrEBO0UmMzBAG5FX9KgtxZ2uDl5f0iSCGMQOuOWpXj47Yqx2UkS
EknKTwUuQUl8l3178uYzACdkl7PEMR6nj2pOaUG+tMUYIVfn4NULQKkJJOjszYT82A3gYttDCcXs
BbxAtljtfRmDI6yy+LkpuBYt5hTSKS8YbJcsGlP2y45G/KCTlTPExPyDC9M8dq+jqA/wra71APzN
VRDzlvzV1ZFe1M3g5wIllp2Uv0pPalvPpu1cxo2Lc7d5jDp1r7LluZWQMxEAqstIf5myoWHfaomn
yEh2qbbYZ6LsSero7hLJkM22mpfWqyXwWHlHC2Ps8nmPsuweXQxOr7FZSMfiM9HhX9/jQsbsaR88
m5iqsjKDtXw5VQrFZVScU0O/c6Dl8cl5091cnbD+zvs2i08e9czvLxmFRMYeFFv0U227tJizxrdj
OpdiZDSLFbvzU/yWRTNVx2JBVImdST9ZsfmOfjFFB+pe56F0djZTDH/JGL3VNWde7L2PcVHs6qw6
zJFt7UM6P6x1oiERoLCf9RFlXxyqb7pL1jBtEB9rAQ1jJpvk6rjlR52kw2kQVF9jpjEi7IviSc+Y
FqgOBlIqoyPm8EPj9pvFqZog9H6EqmtoRoR0ipGZbecJtR31BOxZ7ZM1vwuYjt5H/WgHEdSNk9To
/cjJi7eZFFyzPLresIYIk1UppyldRPz4ewTKj2WCn67Q8mO/aXV7XNDpsn6nEziE1pzRSQHrCxDG
P8EPoIBGDw8RccQlT+yG5U8WVXVmPckUyL4mUbS2ogavFYfRseRvdnqpnwqaqkjL+eTtpT3dJ3rn
o+MxgBFQxOplCSXZkFvW/+sEQujkWOaIpTs9RTK2A6iF97NVTSclCIA0FOHBcZqbh6qptz1p9Scx
0NXBQvBUdv1ytBKAsuQ4YTDXBxRut5eDZGBdYeOj48F8BrTSbAzyeWK6Ryf4XttSmgw7Fb5wkPHU
hJ5Jh7mvn9nK/g/2zmM5cmTLtr/yrOcogxaDnoQORFCLTHICY7IyobXG1/dyj7oVvPnqvbae9wRE
KDAEhPs5e6/Np50ZSe/6CcWnl1q4v/WR855JcBVj97Ci0YAxg1jtRPtZW0oH6NaOIJ8U69qpk41d
k7pFnoZFWsVAJyNunU0UoBOZY4IOI0OvfRK+zTZ4SRYGy62JH5qDhJLLI3bEhhhq9dXQ7XZHPg4a
B+G5yIJNPyPETB2TJEOt3y5DF+26xv7uhq3qo58Epe+ZA0HuxFSXaOK3DuBPoifb/ZJhCFL6FuI3
JoKcXSos3mukzYn7cyQknty98rZINIV2b+Z7tfEyAW9N6/Q5rhVaOhUBRH1roKlO7A+AGPBWZeiQ
yy+vzgHC+BF0Z8nhpIXZKxmlGm/cXCPK+c44MNp5eoLI1Y53aanuMn34OaSBsqXwDXt+JMybrIEp
O2l9afiV+ly5unEMO2P2TTGJMEtlF9mttc7cqln3JVAxNuMQkoenkd3IMvtwi3gOuXVVAUmY0gel
tuo9pYWtRVDiQVG9Bik9PSEGfRVC5BbvhPdIBdPxK7EYw8/McefjEpCKo9fFq2FoBn6yRUOmnYaH
WKGWqIQRkPfaajFZYZEZqc86WfXGiMKD5MnJxjE3QADg0VbqsmryBcbYVLzUnGx3NqEO1Tyc4rh+
GsYo25e9M5wUZIrz4mIZou+yZIrfxt0Ho4fXrC5pXtrtyUJhRvMPaTdU+jGafd32iNH1aI71kWXS
QrH2sQj6ay0wKgUBDFSoM91X0tI5OiVeH3vaQuYBHyMOajxZDxAFkZNMNMUTsRdSIKx92yzT/ZQ5
uNvCUts5w7uT1OzuFS3AXFWaNVXaczZ1nDpsBcWXpyPcyieObqJDAQzxFQWdzoBvpkfWeCjL+zze
M7O6iYORAuA9IEKa2h2bc4zwuYTJCRugi059vmDlB/qn4Cn2Axs7mhc5r1AfEPYJ44a0I1n1CYVl
4iNxKTJapfTdTdQxc3IMA+bMZeu9As9gvKDBYZW7+RypdJH7Nt16NgJQ/R0aSIkkuzoLrQ0Oa1x6
DfheRHjWaGmruBKMBXB2fqMypEbAQxw9EiYCqI+R+U6wAFFpJdK62kVH0Cu+XKAgZwQWWMYD0WPs
o2LuaoYEOslFVvWvA7TG3ahYf91V24QPGNEAPU4sAttpKJ2G/VlFAyMG6dvF0B64kLa+Rt/PN1Lu
Urr6g0xhJAjCJQVDHbjJYnWkHdQD+nSz9ymYuXAT7fIA539t52a3i7J6WmdKPey6bzEnIz9YVNOP
69y6rKUjEGbI0ceC61CxSq222YYFYXOFgkXWmCJ07UiWD21tkuXcMK0063uvoBGv2rVzWGp748Bn
9Qfx2HUh7yNGCyW3Ai7UE0+pyZ7zwRA/Fjjud9Ncpr4RP+hmPvMfg/nTpLhCGq1rEaaTcgFFLUcW
SxjuI1vlygxMniwXwIqoyjvfbJBhm2n5HWpix7WBBs1IdNgarMbP6lAFxlvVUyvIUxdMYNZE7Myu
+8BUrCYZykXIIhaBuEpqEaNdQmEXXy7UhEJl0esbo7VzThslw1gSCny5UJYH0tbto7ysXe/WO4bo
HEMITlVfFYulr54LKOHb1O1rgOPmR9Cm4U4L9PG0gFoHG8bJd2EfPYQ5duslHU+wl/Jy1xeJUFpk
SLLsbOcVwzGkvRHoNBqBJ3J1gcltRLl5Lxe5ov4gf/DJ6px23XnaS42hjgsnjaHGW81wnk9lg3h2
0Ltq3yA0mxiU7tsk2ztKTfQbe96aZl6xMVINm3TiAM5MXtPZCN+mAjIhuj0RIVSU4QboePxhDj00
z8xqTwF9lqhonKeqYmiguusqqjjUIdPcB17MeTVCntEoezIp0ahWPYo3cynRhCfz1k7Tct0xinju
I+NkOSH5hiYTA2Iow1Ojvy9qfnRTr38rUFDA0UZQkhjf2irRV6YeqETkxuUpVWu+rDBdkwU/rntX
nY5Au352ffZMtAemil6dd5PhQBthehZEJTgfhB3wnD6CPNc+i7r0KQp8g9VpPDYZxjErKXDLh7og
1g44T8PptorrP2GwIp1amFqWHSloFHaG01h6R6vTnZtBJU3cy9Hv5u7onePqhzZmxqki0SI3H5mB
UJwv83HXxB5NJc6IJR2TY6Iz8w0rDY1QiFkkDBlPzHah75qRbjyz201TF/UhDZrmPAZTcA7N5NEa
P2YUOO+6SaK62tnbZDKebc/+cL9loebdclUMNyCntOcIIhE8CP04VTRWK8x/ovbf7hbFs/bO3Hpn
sjHMVdJ2sETxznlh7uyHaPKrytKw9qTz3oHVEBXL0baScb8wHGEC4kL8boPnciHEIESAvkocc7qp
23beGp09bCJ3/IEdsL2zivZbVLom3QtxwRWOShhScFNcLqbyIiwtlHOc5oeQ7K3AQB4UeNoIdp7T
fzrYi+829DpLJXmWdzEWmv17gsh76los5rkf/GTEIJzpCLd7UaUdRG2WtKfGV8DMC/pL6npAwkGY
rvE3chrU1BItVviSijN3M3jjITRgEJVD4UN6wOmKaZlZ/Xi5S5dF10q3X7qJ9EPdGSpfLkBicwJB
Q192dbYGwcelPrpv43I+yscNrvR+y/QM8GjEWIHYxQrNRMvg2iYr3Mey8NdCnxAtBey+qorrtwfo
SoY7FQRfDnoCbOaXtUxD85AW2quc6ZRMa5w80vbTRLDDxI5ia9qfWu0iDgNJkQ8oNmizeic9JJa5
JPAx9CirBJpOuWUukkMV8uMNU2YzyvX6Ax+Poki/54DBkBREnD+U+0nDGzJg1t4s1AuEeejnME8a
ARfuiaBw6PnBgnt97MHJPkYghSJtHHy23q+SIH22F3hYi0P1ONbJHDEIEcZlCk635n8NNQpxfq77
UA+D7RDYcDDmMbhhb6022Vxyiizx6JCqiivBXaI7F70Q3ht8y/UpdEHnuBTZKR+RGV6JU0143xvO
fTIQZNnjZ8sgChydxHkk1OQXRa10z++NvmtXRZgdsyUGhF4NLylyX+Zs4XZ2hb/EombQ8BOsGmUG
TjcXOmwvbd41CQoq42c/I1VWMaFjwog+mMffITakxQZhL2qDbtd42KUoLnJ6HHaTYCA7Ldnu/Eqp
Zhw8RQUaqyRoL4lzQ5g6jT7BqZzL3RkJEna7tUNc3sZphcoWvdyOIEtzdM8pfDOE/M6PIvWwXWXn
vJ5HWhp8fG/5Zo2OD/yp1qf0rvaEkdzWrE3V4vBXMQhR5EUqoDK4SW1e3Ytz2LKcegD9e6dfniaN
/jmDVyBLMdXr1kApXBvVGdk1pU0l0e5ExBHienZQNz4bfDkA1ziV2+jSaWegcfDqG5taKazgn5NK
TXf06vNEP2BtNCRpkNV70HNglGqWbZZuAVilnGYD2mbdKU8U+p/IVqL/Umnfh5ayrxjGFuMHWamo
oXS1fcyX+HvIqOixrfjYbY1jA/sYBWfmDHEWPjERSAzkTiSPhnH0RCNfQQbOFW8BzV1U+TMohxuH
MfHQdug3xA9d4yQ5Yz6aCKhAla1/4vFYdk73Ska9vcpy54XWz6tltto26k1zD9/qZnQohXjCM0u5
+bYOSRfrRwXZY6IRm0P8QhtpOqlc2k2WcDXDDRCse3XnNhNo8tg5KjBYXDfbaTZGCbrU1B6H5lwP
2AnmfjykBgmQNNOqXa9F2AYTwpss+1HXaQjEA6YBNRy3i2bf2JTiWkjNvM2q8fMWYX2eBQ8pSLSZ
wMZFb7Cj0DVR8XkjxTWLzYxqGoqwtYV/M6wxu69N6FWr3DM8OHg/Fa/709CjWx2NLApNQhcT/S2M
7qM+DI5zOKAOQs+hMjyAxDdSwLIcisc2WMN2PGuEua01NCoOVokVA+maL0vlpAKFSGnercb8NX0W
dAnJyChuQFlZZwS134rkk5kqTEOrS7cdYHSieDYwN5iyVfdzbBjQ06lamQpWorZ6bk12EGd5qjGC
Ml/CcReaxamP3wVofTeNgntmf0cGOVIeIBirndEopxBFMD37FUxCtQKSiasPB0GELSWEObOBFEYO
Dx8lTzaN/h1O6bBJUuPF7PQfMdLfbT1CbY6W8pXgk35N4gHkHi06NT1Z892EzielmljM2jOimbqZ
d2HAMVf15nMQew0m8OGcl+lzavYmph64XYDTNjbimV2UzBEniuIj1HBmVJZNRapZ1gadk7VWPzoU
RkZGPW1njDsbPcUq5oKF8GAdV4elKEl8dZRHVQ26J2wp30RWX5FWE1W3yNt3nNLbyL7Vg/hXmCD2
nkdsQoh8xQQtoWeERzePGEElSHxXLZY9jn7GHu0c+S32Hzw7qXLsR+rG3pxoW5AihMKUGJhHjZgq
LmwJ0anKj1Zp91YQbCqtDXcJqK2tM2nmFtVDvHIGHM3KJwc7Gl6Vn7FAqRiphP2G+G8d/c7IT4PG
kVYnLzXzs5XdVEgjVJoVbai94riNAc65R3CkkFWsI2ZVUcBLEeWUDWoGgucAsTGmuSMHetsA5Fyr
Bq4Au7lZmN3xRaRPdWX80pvlQGeN9++Mb6MDXSKIvP6Y19lN9Ez4J2fDk20VdIBqm6/BYxNDVNU3
gYKvQsne1RTylRJ332giWOva0O9A0qnHpCR52CKIzFwGd22YjECy7o5EpnLFBT5fp3mJVmhbISjF
z6ODMcl2TRPZ684pDIS+cG3rGm1u5n12Qck3s1T2TZgsx0EcUC01okBpKqKPsJ5VTAesikOE60Rr
U+otuF4SOhOS0E1qQD33LXMg1dm6NumtBQYCpuXshThAMued6uZnTRTxzkRTNo1HR/PU57h0aAdl
DnMIBomh8RnP3SmdS6EBrpGA5UdbpUcEwWrr/unstYII66xwMMAkomSEeznHHhup2Lz05IMOGyaE
rpvB0HMuM5XkqSkxe5Me9ziAtVqpEw27gkN60y0z4vaqAGhQQLe12+nZdEo/z5tk59bTBEKRDmRU
qeTIdmBUkoiTquMih4Zs27nE1VqOHzbODhIwZpqZcSWhhZt6yg+Mfr/XmcWuqUP1rweN+E5zN2bF
h/mZWJlxq1fDm9LjsGywnR0tsmSX0bG3SBLsVVS0EA0nF4io2/7iHIOCWHUIF5qGUxfSXZg4Z+y1
gcprtPRbN/d+lJSoHOGkS8aGao97Sy/X3mmidFgOZgkQpBNwkEDgRK4LRwyDcbH9X/ddn6IsgkXC
dCxEyA+gJBaQlUJSTuRqLIEqVBHqNS2caj1L1glXttI3BKnly/MbAUjJIaVU8uXyOV9WL5sTmy9F
McEW8BVNbMI1+jtNgFmuz5Cvvd68vInr//uyafmk69Mv/w+PkboNAT3siGseUZLzX4CCFn4oETKS
OCP/tSYwNGQY9Ks81F/UxYj3cNQKwJ7dJ0Wx+YCgKt3XpVseCkbX2yqxP+0Z7MRAtHfJ1dCIIUBE
5S2icB9/9VuyjPN7lHGajhzn7Oq9dVD0hYqVmJV4cKOoTvy2WtR562P51Ldd378Hol7I+OmvReLi
LCZXgduoDjwNNx2rke7VtHnEaqs6iZ9b1HsH81jmp98fl9tzCirWl60QLt5+2b6tJ//aknylBzYS
qWjJyJlr8OUu8W+ub+uyrevtf3rOP91nKp17dNp9LQroVjvX/kipEY3mbGzkzUjsp+3fj8o1eZ98
VN6UC7mB681/eu0/bQrl4si4jd+iEc0RGm3UlegbhHxaaoDi9j/eaVQNc47r46V4EUF4/3qRvC0f
tmtmP717RPw5+k3PLk2/mtWgdOa/VuVDcmHFZF3UyvH68t/+hbyJQ9m4yBf/V4X2PFc///M/Pv7M
4wIWDuSYz+6rnkw3VKGg/H+r0G5/Dh9//nsCweUlf0nQNM38QzUM22G64ZhovMy/+ZwIMP/WnJn6
H0xMUJYB7HRVTtvI0f7F5bR4yLK5F0EaLmPN/p9ozjTLBPH5VXOmgvCA/6kjhzQ8xqq/K1GjzpyG
oqmMm4hRczI01tZpmAOHVBZEzCmFAmUkDDknXzP66PslWXdpZJ3hrCEO0JuXoAQJMVghRDAil4pO
b7aMtipFjDdtDR1NU8PF0Ru47tr0oUXDLgrGdtv3XChG+NWL2sKJxEmX9VqxI37gpWHitfUSkos8
rbgPWrJUNddvIIPdDCCH9dJyNktTzWBA4gSR1ELRIqJun3RPRj/V58Yyn10j1PYYrDr8VmDi1XFw
thhcjmqnqL4GZGFHZaV97cLm2TJ6XJdq+Q1W/s4oplvPDVryU0fYfsM4rbFklb5r1ncRbXRiKJuM
7pP26SheuA0CIoDj0dFOgW76mYqcGpkOHjiIE57eu6eekNeVmmQP9HDpM8BCKXT1W48uO9GWk2dl
hzIIq7eybO/JVr6BtwsfaKi1lV6Mvss5aBU3IRkyhNKm4xsIDTzmmt1u6wWT/7hoj9gix5V8hR3S
a3Ntb1nrbgH00+rRFAFpYz4PWQXfDeGaCaKhIL23QHDtuzIHHL7TyGjV6Lnsytrky65+9T1E/5JY
xKgjPCmMi91iFAG2yT9hrcbr1g3WWWTYpzH1glvsR7Z2WubWuhtVhPpFemfWHdgR0Hob0xt/Oe34
Nlk5TawA8y9zyo0HoSnu6VIkSRyBnciAfxVZS/PK3FlURzFnoShxAHuurBIYDY4JQnh6DzcgV3t6
AwVtEb1zB8zCOSpzB4m/gdOH/gdI6EHR7qsGZokxNwkje+/GziCgKw4ouwwH8XoY/OA+TJT4JkuH
ZiO+G9jRyjPMgypDyIzTrtqRBsdx4M79PiQDodrAiszuqxpZj1V2Z+cJg3d4CNsyX9v9L6sB7V1r
5Y8CX8qeGjvij8RjSu5GnLgr9VtoArELXSISizQ4LapXHoHqlVDLzNUwDMat0SIJycPmZBj1plxG
41tauTD9nEPcWOlpQtWYOZ5xwtmSr4tAdMaFNdNkiuWBWMFdbbDbdiqRG7l6q0dTuyepNd8G2jTc
NPyKY9zTCYzpRA9KOtHdNbKDaoCuHy2ixtvGRd42HFwiDFaoYKztPITka6XFtxLW0dktS9zuxrOR
YS+o++KJafGLqirDphwyhA4x5cBlOk3DSBlcUyiHRAx4xzhAuKONy6uNxGtlYWH+UIz4RhthsGWq
124rjXOIi/xGU5Qjrg/1ton7cR8sioOJMf+mO3l5QxYjFaESeZ7jJNY+CyLj1s3dM7NIkt05XRVo
0Ay6PxAN39RMu+lUt/9Z91V5dggMxdw57GiHW6tIC6JTq/IdzHCVNiosjhvqXuoebsKbblXBKazj
aTtOLfy5Nq198oANRIK2uVmUKbsLvLQ92E4cIHIwsxsjS1GnFUymwqYdBCqFbi2eeOLgS3hadqQL
ZRRewUE0vDRL21O5hVybQzhyguCVVmvy3MMzLWuXtBI9NpmD2S6Nb2Xfhu0C/P+2gxW/c/WZqcQg
ai9JfoYtb18WWZLcFFbAbEMEovCTKzZBULCmujvPmH5it7Ke0jA2N3nSbUPRve2LaWNZ8BBq1X6f
lcrcuyhSOPeX6wRUI55SABlMnejeiYUhFhjXGW9eb8u1whAjysClIX95fJ5FwVzclo9fb16eKe90
GjFylQ99WZUPTVRmdu2k3ctNyKfI+3/bIgEjzBhS/cX9QFha+b1GT9hbFkJBIyEcvKwqJavytlyT
T5KL62tSRwgk5MNui552dX3o+prrffLV8gGHdAEwbkAHiIvtF2oMf//b39+BIt+XfMLl38mtfFm9
vFv5Xy6rhpecONyz/fXNf/lw1zf2+3/6cvu3zylfMzUBRiKnadbX7V6f1zbD04yaAjnv39+jfNnl
A14/+vUlcu33p8s7v3w6uY1/fGeXV37ZvPwKnBAZzJd3SDYL1kfUt3T+Fb5puX25MO26Jcfyt29e
PiTvlGuVh0Els8js0aa30Br0ywsuz5rArqH6o9dE5q2ddmQGN3pg3SQlvAZoaYAAIyrZ9VQ9IKwp
fWem+wGSlLQ5XCDsLvLe60MdePC9HdBVF8++3i/XLPFiuYXro5ettGHDtr5sUZTikorm+VSn9WlU
t4nKdCYeXCYPclWpmfJcbs8xPuyIOJPNlzuLIB2OKbIJ+RL5gHxdQLTtblLHuyCNPc4Dis2cJfdw
8xfzwqkff3zmeqc6VSuf8gezGrHWmPSajd7AJieiEvTcT8vlNiaaYH89RCt5Kqj0W73TdY7I8kR9
n8tVym/GGLg4uoT+wun66bQ/OZMTrFjM75kCD2uFE0NgflnMsoslFnaPN+Cfbl6fJ1/Gr4G+Zyjw
EcEJnqbqNLWtAyQJjbY6/Sgir6F81dLK8kgXxuc3vgW5/VQGXOZju0UdIfQktjA9dMKOIG/WE1Vm
uysO8wiZwbB9DMW2r3qKjS4P5l8w9eBgwnD05QJOIGO0Mg2Jj0L0CDQ35IuhwSeVfKpYkzerbtH2
A5ABZQIYLhdjmYIFnbmakw2iUIJr3OLUZgCsGLq5sNkoNsiFsxgrRJHOYRClB6kmkYs+Vn5VmjVu
q7IqS5TKVB3syb5vxjamUQEQZcZbtZ4qd2NngXLIphSF91JghIb8gqUQeGMvpujDwmCzM5JmU+ua
4TtOa/hKqBB4PCbqRgq9kJrljKBpF9pD/aZR92sYkXA543tLpsdcM1GYVxGpmARnwiuou0Cg7oKj
CuNjXqCuKpGGDv7kmKiscGQx9BM1lET0E+XaaJPVh+XzcEH46hh+RdNzKwVuedjrXLEU3ZdruIQZ
ZJXWjRR1yd+APRvROkliJCBn2gwyFSUlnY/BHzvUSXX2CKEPY4vofzqg1rh0ZcZBrUlbku9hFpUo
UsGxvYxiVd7OloKhAcO8Xni4EephEq8DNz9QelnonoJf7YSl2cun/MsinCN3Xhu5eTsqBeoN6Ex8
82LXtmYXG7iqz8MhiQg9EPvedQeUa7/dNyMKQO0XgjUVZ0OPdFrGjLtLi1Z2a2Xf9stt24li6q7Y
0YpYnFxk3/bycf5u3sqP7FWUQ/MFupTcneTHkztcvswcmleUshsczYj0GNUi7Vl+YLl2Xcj7ulTR
t6NrfA+EKShKAr4S8ZkV2jDpyv37TsxMdHA70KryqJO7kFy7LuR3IG9yNWG4mpgHS0g4pY5TikTl
4nqTKOg3+HIkQc7qfReTY7SWKpnLqmFOHs5k4K5SuSjlYlI4dlWPXW8SsbXLIdrsZTteduevi1ka
qUTHPoS/QGsWSQ7GZYRLo/6zU2dUxkbQ+XIRRSDrp4Dfq63rAIdLAfSnh+aYmrgW2J/k9wes7K81
ed/1JtB2v6Undgxwse17y97BB2Q3Wgx9M49Oc7J7W19NVVJtklGH8BtaWrufuebJz2dySFul1m5G
0Z4vAE6Bv4TSuNGVWefIaiZfV0wkBc1mUPU7N0D5pw8OtFDEquTR6v0mjdTsNBnJOYyT55F8AyHi
Bw/WoA+Ub7aXiAEhKKVRZh/k57kcCoq6GUiKw9EOb3Wsw/DUOxBEwhksodgROgMx4BRlz1JHe/ml
haL2ujM4hFL5QPcmOtcNGuUN4MUGe8jHpJWG7zWFdXLEQmEyqNQdISElJetOXtXowPkw7AiK9nxa
D+4hVqPdEPWvfeUpOzwG4abODDiAgxAt6Jp1jnvE3OS5kXhgFv3eaauHOkUzaGLD5TjHt4SXsNzM
dU8uhqpmawAQmchILrbtohOEqMYHrWqPRgIJqC9Gb52Kk0WHyov8UxUDnLytwSddeSmXWs/uA78o
oJ3AOazXnsuwWRVj7UmMoonCYqbaK68EeVAsGG4R5Axbp/Xu3QRsgNs0z6O9N5j20jAWW6e9JOZq
gbuR/2dcSoNWwDmH6RU69Apz8tO1jn6ljeU/b1Xo8+Lq3o5IoCMNbWoMEqLSVJUsXXGffHRJomnd
tN1z1HMNXZbwJQiyYActqjy15o8F1I2v0/c6IZJwCMTzpyId0ecNLxbuXsSVcB0Bu8N7Spd2K99Y
4Sbtvk/1c+mVdw11ga260J1WfkUtG43q4TtduVlwdLdBSE7R4OL4m1BihOJMKReFooT0/9SfZoup
0W0GckXUJzeo4wM9ihJ9XSYWcq2fEdghzulQh/b20RnuHHdCMBBFOIg4oYC5ApJ7eQJH7zG1Pwjb
7NF1jpBwQBcNHWJQEhrHy2eLqsEB8j+6K/pufH1iMeSwpQaKLJus5zQzA6Kcm9dQ6RYm25RuFwci
KkHHr11kZ9s5DYq14cTzTdIVcI3BOLgdVwf57eSzOO+asW4SNVt6a4LnsVjGnEjlmuuSyMI1+V93
euIRpZ1PKOmivbxfFweXXLsu5NPs62vlbbnVNMZaVGn8gGKbX54nV1UivreWbf+6vFbelyfjMUam
vC6sz1TN+22ZZfVmLLsQdY6pADdPngCMLjfeogECbci5ScbHpPGUraEDAGgcUUIjOQ/uX4uZD0vn
7P0Ix/x1qWhcENvlbvppsFfVgvRnQaK5nuyKNmaxz11tS8nC3DYRQggY3PqqNoiBCZvpRCBP8xlM
sL/HyntHq+muypmaUjDUaATbflxRSG22iprCOxoW5XHRo09NZMIZ5ntruKTjhWNw55BnehPQDFsX
aTx/OE1MrkVpv8BbhakdkqenDdbwnion+TiOFIDzaOZ8EKgBmIf+hYTk6cOMEAiQUO4gtqja26Lt
C1ly+UAD/1ggAjyHWRmSjRFb6IaRN4h6zEeLIXPq04/WS7NdD8X1mIRO8dJEy63cKt8au3psmTeE
IY53FnXhlXygc5W3KDHzpxGfn2+ZUGbzmSw6tFjLfanS+5+85a3WJmdXFACt6tZbiISNjvJDzOST
rMs2Ns5VW2v3zH44IBiv37t2w2l+RoRHZEnwgJBZOxHfOlNd490u1BQWz06/50qz7J2p0/YaUY3f
oYqjk+RL6OcIl0JigxohofbBSl1gKvLbCQEtxV1s3A/hrJ0LYybbXGxydkywepb+ihCrO5Rz6e2g
kI5veVRdXoksD19qS8xgS5P2qR+md7lFNYst+m7BdKfPuXFDahmeffGvAEnduplav1AZLI/t1OR0
Ou3wAwqT/Oxmze6EtcA+DqPaP8fp8ig3OFZWvh5gM92STmvfliCGLj+g5RYvugrTvZ7SbNv2fepr
VoJAR7x/tT15YJnfF9vFVqQbsFOhKL4senaWWyXEVYNQyS7WB3ZwJ3c7+UKzVj+pRuuPpjrHpwj1
6Ea+/YIQBHSa5WtMr11Dibeba5gLkVN6D0lIgdWbjeKz6E3fTCL92+Qu9Y6JcugjD5keQlTWl2f0
YXG0bCX5rsQQEGk/137FCemhVVCNk1pefsaTuQ+seP7ex4W3jYx6YfxGdVQr7YMHQeOynRzC8GRm
0RujLX2bhIbra17Q3s+dS2lTbAfhAI1lZXjLLCphxN3njB+K6B7bYSzy0ctPFMObUB2Ct9Zzqm1a
5eOJiYF2R5mYsCvxeZqJJN9y7t4x+PJzByS/YAGp79QAOaLchu0sTNst932pHW9D+F5yLkrq0KRP
AaMT/6UfcJwsS/vhtpaBgc/szvkcq7dWQJyi/C8T5wAvcT+y0p02xaQY55ZAdOiq4MDlJrzhYLcG
jgHxBLXCeefQKrrB1u3dcIlAgyP+kQNsKZmdH0Nv51zTnfYmdbuFXRBp1YhD7DP76w2VWrSZzNG4
McyxvCE0itCCZtR+UNe8vJ8aGXKvKNEtEorgHMcg0kDaZz9y5ST/k4YvEOdA2d1WQ0OuXhCpIktM
/xjMb/IJ7TzN60atgf9qeATMNreRv3fqbdnz8wwDZWqlav5kSE4pcuzURyeMKq5tS0vjuhgeFxfx
yKDZ9Z9t5q0yuzc/aiNX1lnMNmr2z1PBe9wOSay8Kl34eNmaFz1Vbmm9BkqmCFFCenI0xbxlZ4Kk
FrnBh8uPJZ+aGkgt8j6uHxEyDIcyBahjlKX1WJLPfHkKkYbrguLsh+mMRFundXMLxmE8oew3tvpQ
1d/UrL6XW+Poee7VpnultJLuOg4Jv17c6A5xM7AdtWh/GFGywg7f/GkwqV3Zna08aDPhvwyelP1i
G8D/QkrSBaLbP3P2StUblPdEQXaGCFNpw9vImUxkFC4hjDmHlwlWWX498CNeB7WJX822q3fkBGs+
kqjmbmoVda2blRgZfZPPXPrAXEFz0R6mAKj5SOz9thua09TX/dPo0LWWT5tDwhBMb35XyAHYDH1n
3YxqGJ2nXqVHFjjR96VPSdMRv17lfVeH3nhxyKvbLYXb+SnpfnegIsZ1TNnmUxtu5BdUM5MDTLw0
D4hz0mMcDfMej4v1FA9YVeRTAht0KO0qtAKcq13dGwk5UcpzYKI0s+K2+67lGE3E/6VS9xFHBdfJ
nORLh0iPvaZMJO8VnvtgL/lM8dUwP/u82epeo7ylRDdsxq5sz4WlEbWW4BFmENn9yN0H/F/W56Rk
XBQ9BwhDjr6qqglUDcqh/9aMxLyKbUWd+ktJwuSZ/oKzb6d+OpAiqrDbYu7gXVufQ+wdpjnQvnuA
5reLHU0n1GrhXd7COr9sQ2xI3uxB3t/iDh1Pmjg1yZeJ18unGaH/v4SWoou7+b/vjXv0lv9/vfHx
/xw+ckS8cfNvlBa66uKVf7XIHfUPZN+wiBAIC+TL+LPt/vM/FEf/w7IAJpEeBMmNIhFslL8ILab1
h0EbG4optioZcfl3t5xGuu1Zjktz29EsF+TT/6Rbbhn/3is3XYcumwEKRrTfXZgwPP4FG4QRfwpr
zmoHSMz7NLZvDHDVMKGVl/qcHRx7veD2dfxA35YY3J47hFzhc/cKfbFA0ertQSxNYHuVb1116oM9
1EQ0WjBeLUHRP3jJRgStUH15AZdYCwP7I9j4jb4rPujIMy1kNpEHm+gFUsDJ2zhHDyHvf0emQnXw
VQ9w+YwefWLLMhz+/IZGQoA1a3ruLgdmZ6+9pj1G/bKvXeM+GTnIm/6XonCxqNL4zYq1xy87xP2F
dPOVKWZ64hv8NwIO37DJL0VdjExiy/jtvzN8n2pGF3B1X7zxpP4qH5s7E1Lce7fLf5FuK6aVv5wn
87EMNuaJMlr6pOzcG6gnznq5I8DJfNBABp4xBn7kt8sxfUC0h4sbJegDzPN2G9/OHy6uFRqST06y
J5MBL/Rn+RqdjXsVoOrPkGnPlgj61/RnyhD/3nyjjvJf7J3ZUuPQtmW/SDfUN/Wozr2NwQbMiwIy
QX3f6+triFun6py6N+JEvdcLQUICtizvvddac46Jj57sRH7m1CHRNmzacHb/Ud/zOwYFUGYIt8mK
4kSiLLZUObRKlxqlrt0e8+Poi39RzCpbptcrfgRQLWW827zUZwnj16HdmHvFzT/KuyTa0Z/kxtPx
p7fiZ9lwUIHUewq2eg8Z3x4+Q3M7HvtL4onEZ3zPW0Cj7jJ7hEMg5/+RD/XqpgrtRNhR5rdfxJH2
SCDd/It0zUl1hV3zMZgI473mjkyBWZYsg7u3sTTSQyZne5Ph43+CRhqeQt1pzFt5Tb+ZUk9ISk/l
Tdssz2ZhF2/5eIPNgdWcyxEe53eIrD4pySR8aD9QuY2Tzrla2qf4WjGGEwlk+sicQ8CKqHFhK6vM
Vd+h2isc2aWMlhT+16sq+iD0jWvzgcL1q3wKLl15ll9QL6G7H0pioJEkONZzvBHOZPOdwz2Wt/BJ
P+CXnmlzM6J2CINFB2fD+o2u0FN/Eg8HTA8BFbCwPX4Ry5wiQIFJhHzZCd5lhtCgr29o7M2DOrsG
1QFJbh4Q7MOyUf3IU4n6AZIDBOMh/cXqIdv6aXlv0bW5+QUlxEd0kk8KJvJdW7lCAXOHNBnifexk
YxwnyS6SDWD2txXEqLpz6WbfzTWDfXEGxq1exIfM1Pg53GGkjBC3wmKRnREE3G3gSiSgVxFCHGuy
3bfJZ79DBX2Rn6XKNu/hl37u20Mn2PFbcDevC3yM81w5Q+f2mq3s9HN+GZG7eLlyNK6t6gmZV22L
r9EvKifZ1tvsHSMseS2kNDnJyXqyXhnblPS/iNn0Oifn3WFn38NZ5Woe5ORGem59Yde/tJkPK3iV
OyKaTvfjO20v40qaA9Ri2aajnHndp75Fm4Zd3cPKv9DydHCbXbV92NvRCceGjl9o3BF4Q2H4h4H8
+gRJofOM3YD0aOFCMsjeJCdS66utatiN05xzMBe7CGQPcyXWQKWDZoSaw0Mn1OvugLqEKvpvdo88
DpcP3NTZRrbn7fREtw5yQ+Rou+Tefczudt5GdxAXwgrgccKL0UEKtbVb8Nn+CEy0wRadhmE3v9HV
8mBBWtcemhBMHaLgd1hMp80UOjS5zIvS363rcOoe0T7RbeMxP4tvCIHdCFXSs3Rpxn+zOLP9/evq
aJLerJoWGEpsPb8osn/efwghNrVRl+ttC8KmIMhEzo03M27/M137z/Q/wu/yv1mG/8sivP4ZzZIN
S2Szk/V1i/inbY5D8tyLgVRvNYkcAv6ENU+YKqbvpQWpRFiZIy41W/z/Pgv8N39Thh35X5+dKou0
4nWVZHBLRPT2z39WCWuVkKy2RQ6SvylzHKBvXl1fU8hRXVeED0nD5mllflC9JqFF5Lz5WSpAV1Yj
1mDgb1Wr+VYGCEoWkxjnLCMEvdcKEAaKeEz76TIx2HJqk7Q5SZnJfhJjxP+TbFI642FZlnKEGdCe
u4klI1sy1yrVAzKZ5FIsSr3mltK1S4x9qvuIn9tXuYLTgyKkpl+IPikrSlpd5vLc5TkBNRUbfTiv
qGR7Nst7pxn9S6i18snKClit1eDmqYF1Sw2rHZHKx4kAvg3BUQaZrNXDIj051C4kZCId1/70RHvV
RY8mf1XKT+RoAgQv6w7bbiptFHHZGX2x+PqaP6IWDVoQUDMAtx263jE4doIRSB95igueAi97x3Jg
kvtCNwPBDpqTvF7xIG9yBXqXAW7lSk380zddepZHpHtxKb6kRPudgEHQ8V908qRkuVrRbfvUnLda
3Vz1DBIZTAl/imtCOshT40GaP/IN4Q1rakGdwS0X2GHWlS4KOgabwqJu1Bpu6oReWpDTlYArGqeu
NU6JivnEEEc2PkO9AMYD8iKoX6M1qSidPDXDUR30RoaMWiYortNIKcT5NBFuo5TCH0vmkRXactPk
z5DHSzZi/rcp1WCrVTr72YItYuhIYKLb05H+6Mux/kpY4+KpWLjGAN5/BmrdHlrOaM0qU9T1F20J
X8TVuZVKZ9GMtsKsPUnT33rSnvFvKRs1nN9oWb5ig/6MLmR55V47tc9TVLwkQXiT4/YvIPMaaF31
uqg9c4v2bf1cHT1UeMR4xbBlNIytITmsriYKPMWUxhhbQmH1nkblSpEJxlim+5oniYKgj1q10u6x
vJwEAc2eaq0RGPK+xO+xEUBHbZuy8ZJhbB0lFckK7EdychnnmgDtpio0fWH6nrnVCcW4TZX8NzBm
ZO4FIk4LH4mYboS0n2HQ9w0bhf6EVjW0AXhl3XngFZgJcs24OtlyovHgVrBy+vGlAobWVRGPAwk4
I0x1hoEOvX19zcQAe1T2bWUgnogmwc6BA8TwmgVamllv1SedEX6u0bVYx9R4R2gFuGbeO0Bk7HEy
7KTZYYmgPw4NWfrQBrw5DUgJDl6F9p1En8v0suDpUKbhbmJNsZRoZxqiryJdXCWF7QLdhSPaMMX6
ITca/UAOjLqJ8/wyRxoxFiAZMFAa66bR9MoxEHqzt4lHXWgmlfOIfVoNQOJo+NQKqd7JejFvkxzS
QBqoFeLMqadZ0jwLJWNEFAEhcKikcUqNETiqLmm/YtvtSjFbMkDlkOToYQ/ogeQj/NJORa4J1DaQ
E2XsGy0z798P+oy2Iosbzmyy1UWbujOfgg71A3N8UEASegYk8JUHdQW1oDqme0P/TNKAQ+vvl2Lz
rWBWgWmC9Prfr2iRlf7nZ4P8h3dEcli0giiiUCKivWbgFDbwfaIuY/mEtUEocS9/16Es+DI0c+8p
BsZji5flGRMwx0WOANXWdNtTeQW4Fm8YlXBkDB7yfdnKj6TyCE84ZafpJH1mJO0dWjAPlms9LeR4
AHt6zC+89zFgRs7002wkD7RdfkTn97DL65p6+qCfqV6iz/ao+tOpR7N4Lr/yA0d20QZQJL/zGsGR
ObQv0VYFvIxWkHX+YlSM85DsOjluUJUL5YiMJFWXDGLjLD4xeyFMMEzdBpUHDTC44CDIjJ10RVWD
e1C1mwewrtnAMWjzYwYHRAerjvZlPpl/zV39HQ+PaCEjyQW4rfb84PAD71h7BYPIlGmGc0e3mVOP
k0I+PFsb47W8cZAPn0x7ejU2xgaE1MZoIKS7AQjuq/KTfSzJBqDa1/KBZ9TY1K1XgnNLYG5zbHYl
GnuHbov8AoHoQMzYvgz3q3FXJKQmORsw6bQNitwx9ULZn8ftZPoKp6vRU9qDhIkIbx3vtu5AvJh4
asgE7zwNAhdeOgxYtUfCYmWu53PBGyGfSc7E07vWrE2H3Bu9GB+gAKqOBYH9xEGnO9VIaJ2w8sK3
rNsQiMfh9GzyyBUOoeS9NO9ytVEkvxgd0P2IATIQ15GtXeQ96Gg+nBgNlYjDMYiZOKps3R3fucYp
7y+6VqLdKFuAL6ZOSwx0GbBJGyzODLSFSYIXX0uuFqfLbyR5SnNovkDq8PLUGM0AiWOCsrOLpe9T
pojhVi+ex2E3WQ/hzBJmnUkW0x8ECg9bbotc2HGJDeKMwhfjrP4FFSWCR6LtxUgUQQrMgYUzo3kz
zgXDkeRsxgf9L/7U6/IaELZntw8GynXx3N2mxuVvhx8cfd+LY7Ub/lKTFciovhU/Puun/LMntYGA
pLfxHmOB1B3rzNuGBmG5NQmLKZzyXvnNCwiQorPNB+8A5SunWEtc8NB9zYtGuenUdzzgqqud0zuR
s7xQKxom8SzALG7zNhhIebcVj3/P4xX7E1py3pMcoQTyekgasW9N6tS1bdSb+g58fg53PE1+9UC2
g/Relk5h2qZ5DAkMTb0kdbiIBoXkOW0c7SjVnnHAL0sFalLX8Er5/A6SH3iBCrKSXvv0NVw2hI/r
6SbrD8KXCjvyOZTo5Dmatak5iJ0tsu6YAjOiPk274Zi2cAt97lw0loKNwujQoxTY0+c8JSEB83b2
d7ac5B2IKSnmxZbaFhMtoTdisSu/GHUHVHM2yWVM2Ix37qsZwV5sg8dvEFtvZdaM/ivxVHxYVObR
tiBOlKn5e7bp8Dme1gJs9KZXbIfppdsEkAjJjVTwRxJ5SYSKLZgO418G76HuAddZSYQu407uGkpU
+gJe9tHAfx+dSXOiKxV5sU/T2wCzxLZupuX0byUnnGmD/3LXOtK75MsbYk42NHMe+CtwTWm77BT7
yr2gr+AZxwMKveVlzL3pqRbt+im7Us88Oj/ZkQVAYBjLWOhWLqp24y+an3Cbn1V+7/COsveD53Cl
0jVJ0d6TwklkIE7VY0Y8pUe0dOlOF7Ih58YRmQ2WvngOnrva7taYNErA0aUs757bi/CoD9oLzq/u
3bxapf0R7YCo0EjhmHANJtD+FNvONLzA/TU3C4v+zvKtL9nLX9lCu6eCYNjj5Jfn8Nz8Qcw2G1RX
KRTIi4Asj+PWvfrqXe3ECqvelHN8Tw8o6eR9SPLb7OHAlzFpitssPVbdrhKf9Kt6Ml7KV7IMOGBi
4yEFCnt7om3pkOOvpaHS7KR3A5DShZLuzA5DK4QaMf7qIBTINq6N1fMKJKnHVuDkuVsFe6577qrv
9WHljjBmfpcUDz93ejHPWuc06LiEzbDSgbeT5PM6BRGmCLiFV3E6Ys0k448idaCj0PvFibbKWHJY
OFJVSn/b+otThYWuvzuq1+gmgE6wJd+8yhvrhckQ6p2SvDrGB+v434Ec0dvNDvW40ttQX8lm80yA
QucGYJt6ZihORrr5g3NB2XHbhW/Ln/z8u8ypXrjPP+iuoOySPvJwy7HI8uanfIO47RrGe0X6wsmc
mNdwPMUfIwev7LCgm4nIxjiYTI0z/cTiv2I8yEgYbz0zyFD4gXixMQ2vTJ5Yfyy06Jl1S/eohj3m
6G/gtKgIxlP2oAOhvEsXGiCDYkuXbLf49ZWJMjlV+TX8YF9iMVCUT2vw+9NwKZ/j1tb+dD6wj/yN
EBiT6TETOi7ASKLMmSfXhZSC4ZrtkN2n6h6anMKdVNtY7C0l+YK+xGr3SD46w0kvMufS6/ROEq8Q
0w1zup3CHUvKsoaj3lt6O/gIQxsDNazo6qu+lx9lcFRfq/g5eTIrrDhbbZs81oMnipjPiXgwRD6x
2xB4tk8u5H8vbBRvpML66oZIvZwMEafeiptuR3nan8ARRs2mlv3+29RceNMsmxhTVnrGw3wRl3Pw
UmwNL3j03+TFVpwCbqspOQM/gG7HDs+il98N0QmeyivguefqCB47/QRiVP8ofv9R0d/4mff5p6xc
gVy0FHUoHk4gfcCWcQh/Yc+Lr5YzPxHXp8W7bk+m4YfKJPHOqq5gG+G30hs7p4fmBekKu4iyNV91
2pSAaS80lD4VX/zmH5K2GcPdRJ+ZFuu0CRKb6CRSGoKbTPfyoD1XNEsiCF3X/BuusDl4+bdm2EV6
XaxDKvnMAgtfMc6oHIanQd8FbIuz+MEMi1Lha1hgYiWirYak1eYQdNmgVK9s1yBF1Ao95yxWulF2
0r5xM45AddxQqHsG2TYt+eTJRoKmdGIcnb0jDwtOjfLTNn8anERPPKeZPQqL0y785gxTXBoOCVeC
dIIQ0oeDDrvzoIFaqVM9kp4zrq1+I45Hj6ellB92fx9Tm/s4ug3H4a/xZ/wIUIqT5fNVf1M1wust
Gyf4aXV/YqMZqZkxhtnaG5nw7Fkrenlj7JfT7ObHfJNzunRH3R7PKceMBsGRukFtJQ1udegGuz7H
3iISOOqrf8UdR8QYTLQDBflUb2n4sbzUXnjOHsUu2aDFar96aAW0NW/1ARBgNtrsFBcyTc6meRA3
0/fwbZ65K4XQyW8Qsk7FH+sWXroTAi31y9rFr82ROTD98/oVauxc/EjL06yBbyPvzQFFV0BsIAT3
j0GsGGMKmIAIBDDw5AKAqxjy3WCGMtqKWTwsssp1nmotBBiWOpFmiIcxzCQCb9dvSGJ3GvJO2Igt
oki0jCCC1u/+fvj9f7+f/f6YMYYs5Gnasij30sGaYrxOv98uDcJNgvkpC7vtmCfRtQU8HmqT4q6a
nThinenqVnVNsZHhLHC9KgWwTV7pkpsgGLTJbTe05BJGE2/snKTovJJiF/XINbYiEAomj81CvCSo
ueijM9W2iyFadlDUcBDTitzuIc3pHyFNQintxzI05FAwSLKZRQ+LP2b/RqQZZWk85SAKPYiAD9Ke
I6/u2/FFyvG15UXmA/Vh6bY4cHcMttw6SCYq4ealZY7tlgFelkhl4xIqN8TGbGRNuKKQZVe2jMYb
s4amuUxMphJP0WsMFBzyNqnrBsDqsMPPpQSNX2tofeuCrbCsy+655nRkKpFroXKwmwn9BfGIlGvt
eFB79vUqXWikmOMBIulVCOrFGUQpOEWt8oC6ClSf9SHpU1RCM51M6AjPFRZkszKQXbKORvVhUERX
WrKO8yMn5LEMrlkMDlRJ230nYwcFNWDrCetfu2h+lvpjiNEdOcsuJQfEkJ+6SkSNylgdtDoQ0jmG
6GHNHCryTt0BpLxHuRE5CSaMCAxba4THoJre9bSQkevAOs87/SlIPrO+wXZkSd9wNinLBub1w5yA
4w8IIacBkvRq9lBNihWMEZYDmgPA2NKhBgugqoXXHFHUe96/twJT40nsHsXqb5XwJybBrdZ+8LI1
tgIRdIhAT4w1+adjY/3UBTAKJEW2IAR0TgoeQ056ez2p3gjUmdJ3ecOpPkCogkxeQwddArIVG6oh
M0TRPQ7RluAbn3zVe22oJknCQuvUgknvWx+ZMITg3dY/JstUpwjaiRfM6UBjYmsWyyPS1lexahGW
RUBRS9iIWNGejhVrs6RqCTsZlVUjH/rlbayFt6GIzjp76GCtoKihfOs6irHfn80T7Uc0iZ6pWKyR
37X002IDSMyUmZdMx4vZzOKtE9V3oKTbnrjF3llVEmLNrjMTQMSqHAGgCHkExh8ov2+lNu6jnIIY
JlbsKGV3L2pisApV4aw9Wl/N5Epx8KXqHI3joT8YJQfmKmeCAJnWUh9WJr3DqmkpQRlgIeF20nE+
Ig7ww4qSQY4YoSR1bHgEcW6kJg93z5HGUIkcG2rGiKxiKaaYQVAn18YVOPerkKAnGYyG87T4SKvx
K5nYacwiQC9NPyjvdlrc7RsZoZ6VDMCrkjsk4pUuypKSiVTLES4koP+LB/9z9upZJuA3rnXbKmJ9
P0hsAEZ46yfQGYYCBI8TTzeIwMbFK5Akv22h+ArxLYiSTw11Bd0nI4Xx35GpoaQbpa3YF8kFcZSB
voUQKsWORI97HDNBZIn0lLkmVyboXVFh3hb21YXwhCv5WXephqA/GLNpzy3ZXFL3bI0tCQ3ieM9V
pLexTGhCaqyW6ZaxRdA54JEZJ4tGuK1mWrC64FdSeVW4tNydcrFt4KhewR+BlEn7t6QkyCfImMWw
hudHq35VTEo0qUgeRmcxvkqC+awWwNFD8wan6LiQZYkPOvVNrBNlSS09wf71NIFczCSd5UvFHFAQ
MWTqVow/1lAcuDihrabTS2JiE5cy67POqFzLKL9PaD3igddKsZSG+A7sYXCwzxVthq4LviN8mQqi
kQoGktPOeM51HJEeUlJm6epElsnebAGnEqXcV91D1A+hVJ2Za2wro+YG6NpvAiPvoCxcsa054Ben
clZW6XJ4cp5LUwO5U78AUTxPVbMZRp1JWwdCPW+avxWM4Vn8DMOc7bToBRtnB9YM4lipb7JHKvhQ
M3m3a9EpKwck98huSFznHPT4hKQ1OxqK5RjamYNQntOZIB+7nq5II6y1qknKNrlfsGTiq9hgRs20
fKvUjH2nck16s17gROd+1s9srGm1bdtl1+nYmpNGBJsp4OYUs+dp6B4DEcl2nZMHAbGOYpkzUV4M
11IQPqeh9+ZIucBXR7aFexuAIK9G39pIv0m8bW1TIG82A8vkqLgLbD2X4UOleGKwUjM4w5WOWtVw
Syu/l9PIlyraas04HLIovIvG5La4t9MW42s9QlEzxpHu7yBvWlYzWzfTVQ+lnKVFfs2w9W9+M/2W
bK9pxfJJeOJBwtC7S0TpmpucQbOuuo8rlafXu5dJoYMbjMa15z51ZhJj6ItuFLVNXbPPqJuYtYYq
ZdVAsH1LukNaK24AiEpRCAipaPQpGSEPsVTslKw6DGb8IvD8X2Oa52mZvuM8idiJI06LbGRSgU2Q
BHtxpw7iATsYWcdKTgs5QcecNmrsRxWFPfpBCswA0XoMg3aXYKnqyRpzRFzvflAMwyXFcjYk2J/0
EdZCKFtutIwSzAEoCzMNINTflIZk7KkpUL5xyjOnrNLdIsKXKc2dmhAzR8yKYKOCRoZNELi+TO6I
YsOFrQxQX0Y+KfL668HiKxF1GelXOrkkwtOsdvlOq1SoYWZByQ6xtS4NkihG+WesB9q4pMmPtwHo
HlQmIjrnhNKh7U+tHCHfGiJvUfHFmd1Lm5v0NbtmF/TmNjNiehCNBkCYLbda+h2C43PKJXLiwDhW
mCLJU2ezYWiVZfFLPbe8Y1rtTZ4qjSiD/JEG4p0swHmjkW7dxdYbYcM0+obJJ6oTtoJFeOcQ6u8q
Fi6nTQRXk0gAUnE32NgLfV7u0Sek9B0fCZponZ6AufasNTl7XgThEFXLS5MygWBh11QP8xonAHW8
mQXBJqEp/e3zvjmRc7uhjw+1BjCLDz3ymXSQMjO+dDkW3bbQcUvOP0kZRj4sHdMOuEKlqnqkvDJX
EzixxWokOzppzPXEu9qogfPV7Gw6twSUxdztSPRzU1/K09qRB2ymhSzdA7EPj0AMKPxRR5RBPzhZ
Er8QsN37DGgQ+ZqogmpG2emABAK4EUR2d2KiMY/0NcLOOCE1RoEhVSdDJDqvt64BvAynm5cFIOFw
GZQ1cpS5fNQrG6I81H2bj+r+97P/659TBgc0Kilc6/SLxBzTk5RaAylLrPj/+fD7NbOZLS8Ww49w
NXr9fqgH3gEsWJKXV5zaYHY+xJWG3urFH62ElUqEiIzbSCDhuYYMrUUDHb5oZaxDCPiNiHKnQfAQ
VdHTzKjcwqrbDxBmdypdJ201YqY1YLzfD/1cXYUcb/yyejPbZCaWRNZKYy+vrs3fD0WB/qR7WEjf
94BH/teHGHmBumj1Lml1zCLrh1yeeDg11FZDE5/zkfgkR9GKJ1CE8mbotfSY1am6+Z12/3+Azr8V
CUrSvxUJ7r+b9nv+V+7O74/9QyGo/IeFAQWhmKoomqUY/6QS1FAJ8nWTMSg+Ur7xD42g9B9EPQI1
k1ddg6GogHf+QdQx/8Pit0HVsWRRJeHt/42oIxv8qn9RaVgitDXNlMhv45sssf+qY5DrpsiVXmu2
7YSHKppJYOha3lcW462kacCBQmWwi0bpvDqnIdgQoCIwgOS9iXgnDepbaHXPfViTZ9El6bFoR/CA
cB3YbDhhTKujOsnKxG/Rv9tmr3+o+RQcAkTuTTlpvjQvCnEr+k4S23RXWzoDmPdkzJuDhbjeLnMS
3ErU2K7UDbkPWSV3FXkdiMTK/FJ/BlLy1ZhlgmhIZqWl4Q9KcjziMnuVKS+dUbDqQ9Ziv+FoW7Fi
CaDjR4GuGMldZtF1Z3PIbmZFH0Qb2g31Z7sLCU0VRPEVdafgRakF8Wyaf1BOo9thoNGzfyPzQKWu
4ptjEgW5p92EU35Bpxvc+kL9I4zJR00QJ8RFc3iqEybLdVfuyGU3AQvZC3Yv4kdZ/kU5TpxTs2bM
yEpySkiEdVuxYdzalovNFkxKNVktu0YtbskiGT5J1ADTOWIGar3AlE7yTROO97lvwOyOGzMYi408
8psrna5LuKKj5hg/TlmK+0EI38OKrjd7P5kyzAgi41bWCWr3MT7mLP17JixCEeHOrhqfYDnGNrFk
OVW5dIzlCUiVmFAKI8rFotecRJL5V4M+A8c+GmlmOQUX0W0GWsNQV4AncqZV4wJjnQIucU62xNXy
Sc15v+06Ql7Yx8uElDtjyn2j4pdnQXrIFP0BMrnYKIpTos1+LsWY65YPigMAovNW3AttEAb960+M
uiF4SSDo0DcRm1krXj2fCJ1BZfEENXErylwOAnFw9k/ISwY1dJfmVRQmXhQ2p47HiZvbdCdL3S79
8lpEEAy0JfPMhLbuMhvNS6fFUGmCk7QY+tFMu+M4SiUGFXl0Zw1VgSJRsKd4CuV08gS0MZt54PIO
+V02pmeraXQ/mSsmAOl+Ni3aqINEzvjIW6PipiOC4IidNvZw4qQL2T+9ti+j5VWeuNWaNWjMqifS
V+TACRCPLOa++6WkLPVOiRgyTqQFh1a++BRhjPk5vUORd+WyRT3TN4BpFeECBpx0vUuJovaQQY5x
jC47K9oyIeugWTBxZoYyDNhxjLnnh/FL19+rRBpeeuFNkxCe8qIuxMCA0al1ehVNYh4pcjIvXaL3
nqPOXhkJ3WvmEGETtZ+Xy+UmSuTytTZSH16GvpniEZB2yUug1yBHS6l5wQXfHU0URIy6TcD9SXPF
debkjTRs9Ly7lk1P6q4M/WJSW8yJOZaVLEtNm7QCF+VXtQmYYQGQIZIgTTclEaYbi6nDWHHz5J46
DJMjyNKybfLqKIC0JLDQJEBqovWcN5jP0eJVJSlPaErQln1InXZtFBaSuMleOLaERx6K4YRPNBaJ
7zOL9gVWl030peVIxpB5QT+XvslLSlnWf+slJ57EpHwdNf4bIR2anwo6UmqGVAu1XRau/KgJY0uQ
RWg1Y4tlsWU2Iw1Iq9XqOhmod6fVljvk2Vc8UM/kc/K3DBESqmF9S1vkHIFGLwsSmekmzUhHesn6
FWlNvwV/ECdRLGAEhKk/oYkuIxh5nU1r2cIVh1/BhADHS3acsaeBo4gof43hJcskuvJKtXhDoyou
VqJXQcfaupgSKK/CG0fhOxXTe7igyJKEYafkTJwjIMnEoGzCuvwmnIxACGzOskhLPYq/hCmHcx5l
W7qT8k4nfQsWWvrVtAJx2qE/DrHiivANuKGlwdEq3kCNnF6gvTMsjEheGya8Llpv+mk8HbLGyD19
/U9TyPASr/WWyC+Oz4DqNyk8fUpQmgRjonrJdrWRf8gK9QVIOJKSZ2oLpGk3cxWdjcqMzIZboSg9
YVcE9DvqGNloY9T9KYXwj4UrtMcxQCZRVgHpB0Zsl/GYOETaIK6Ow+9EqLZ9vy6q8d8wGk50JAYH
QdPgQlTxWnNGkAvdmnY6fqEWxxqkUg6LIW5QVQDBRtDDORXRAOmFpvl6bP7EBkW1XhLJtBT6o61E
/VhLrexnOWPQSQnEMzI1SkYYaE1OMBCpFdIxiJcI3uKQ+bnc1U/yzKClyIRt2FRXZGjVxRiE+Eji
CXitXKHHhMOdtOYrbp1hN/LNIynJ+1xq0ivULbRK7CpCKdQow4TgOnTz2VIS5qlGnPpwPv7iPduH
ghyc5i6awNXJP4ucaMcg50kUMi1NOa5bkgroMC4pS1PH25P0Q8ob+BNebfaHtpweIiHwfrpo622w
zfHOOBODknwoUkdd962eeYyVtGeVHgqdT/7fXEOE4kgsoCyISv0c6QTvKBNimiD6YrcfnGT9dVM+
vEzNJ4Yn2PcpjRpzmBhTi3Xq9yBAHKOMn+EarwIXON5hs+FoxhOOo3tbN2BcO2RboYg76ffNuCDK
HqqOYIkxIFcSOaBmhmSRqctWHSYk2Vgj9El6ZHJobfTMOhsBgwqreZVbwXBGC/XaHOZO2bDUiPxa
7uJ1WDOd+4I8SkkP/pgqsyMUjjQeR0jnxdgyzVKNrcX1RDCRiFt6bM+dABNF6V+MydioOlmq3Rij
3rG0z0U2YR0woIFdS3/THKl8+2nyTBWlQJcOg5vWAmVxMf4i9n/YmFVJms8JEHOEmf05T6TtjHOQ
ThGTZilvHorScWOw2qZBdWyldCYGdrWtz9JXHqRvWL/kY8CxcN3KlKjosJMhNK44IGljbbgkxDpE
p9I9EeUNLK1gL0W4ScYOvRBxh/SdGFYmjzYWa5T2zKa7PrpZantGPhv5ozXzxLi4zq8UbCnpw2WV
+lYJlEEjfGw7NjVtN5mXhqb4qZQ0f47kvRhFTssix9mEVgcLgxfBMvSyaifJrq6iEI0YArEXxg6R
bwbxsnp5FGadF7RfeYnQ5cgetcYdmyIq7DLG7t+CTsyW2XqmhfDHXNQXnaTsJwy0ftMmZIYVL2WH
qId6u2WGGI8HTMrE3GvHkr05Z298RoLLJUo7i7l2pmzCzo/FxEKEbsRPlVqTHpMurKihY6pN5co6
A+yGzOYjrZ+/SVAsL2l5nCdwAf20T9pwuP1+GKvkjnkyOY9GO9zUCfU/G+6wDcI683RRXvxwCfCF
NMjfY4ybGkFOLx2YoasgsNGXqDFRj5KdC5AB/VShEDrVabhFRDZtLbixJZZnNQhEPxyi2qNXbdzE
UDbA3RkZiq2UkdzSGTsFr+upq5eHPmmWJxWzgMV4lJ45K9tWnpPNp83IGdLUFwupRWS3fsnC5liM
YnGYaV1oUafe0pA3R1uXeCxx7LntWMubmfarp2Q9o+mom+6SwNtXyoJVacpTiCb1jzZDpYCz6MJT
FngWf9rK0lx5kotTIVYodis9RqAk7xvNTtBlItTZEyyDho90OmcUQeGHqKmHNe9QRG1ZLtC2FtM+
Eu1hPkvSQg6HPtyzjCHK/2TvvJbkRrbu/Cp6AUwgASRMhEIX5U1XVTvaGwTZJOGRcAn39PpQMxpy
eKRzfulaN4iq5kx3GQC5c++1vqXsZgIaD47Kcp4mL7t5mjaPMRunamhSuB0iOrQSUP88dK+4wWAb
orR2x8RbN9niOey3JCsHFPxViGYueZ9HU4NghMFtYdTxgSUu2aF3JhNLiQ+DyYg3Huo9Azd601ox
QwrzrWEvHbPeOnTWvpmxBkTE8qaa6UFwLot6ib4IjiIo3w0rg6wM2osE5h2kdpEw8AkJyoVDycjg
yobjqaRfVQiPRS/oiXRhsaNfTguawXhaaW8XJ74Da4VGYtd7r+TI56ARG+xKHVH3soiWjJ3phFH1
K4hwROFOh4XEbhVyDOesuW6ARdDALedqVzJ98flEBIFT85x+TDQD8kbpBcjfMS5OTGM1ugxtR91B
hpkyQOb9t/Rzi03ziVoEjQons581D5IIHhm0Z48R6aZbKpTeqB4ay3sti6C+1XO5l7H8SnGO1hp+
PF+1PmXB8LXNKvuJ2825AXG4ziyikPG8o10UUfPAbmoUrkndY9mH3iBfqkDKF3jZjyJGgQz+ihFS
nb2YqbW35HT0qU1WPom4EN3979Ll2jDZTRbtaG3aGkWpwbygGJ7GxCwOo8Wly2wqiQmSdT5G0BDs
KGn3/cI16VpUP9E0bxqquI0s0xcEtx/BJmHHyDKSYgvEXf4iLOujSzmDZAz7/AXX6QOW68++y2YF
iuVLX4YgQafuW8S6C2zdX3cgPjAXoDCt2aBmFe2peazQEMdxdkh67zOJLOxicQwcaUHOW+ngSDI6
vSHVZIDvkbno+9hFmLlvko3dVLy7iCGNleqHZO430WAAjPd3eRTZzzAjlmUQ4drgU8tGyY8qUjur
nft9nYTVqmYQVcXfPG+Q+y5HoZf71nhIXTzVICpa1KEs3WEWk5PRYdhdj0DEGwcZOr0xbws5HJ+9
Dt9li8mgz5rjOCPcSLIhODdjyj9BW7BYJF772d+HGB82ixXlEPbFBrYGGpmoenBF0eG0dj6Rcbhy
k9i6Okx6DpmKblOe44Jquwt9TQS87uRtHMdCiRN4eJFm94ZQPuFEUV8oD94yshGYOq3iwD14o5pJ
EKzOpte+RhlTP0q4BqXuohnJdLeGb8Ql7xjvZSmN/cDFhfyA20Vixaz4BY4Up8GTkNYCoaLgJtky
QDciZMYlzKW9yBDMu2LJ8fVoms6WdWnnJHuQzVfX093ZifXFrsn7SnH6lJYbX0tLI5l1ivoYJNwf
NAbzox70uKG1NMDvpKT2a+OgLKq8rMN2XV9i1qMjZ2TIGSqIY/AY5gv3qAVEkpKQoRXETa5RHbwT
DphXCqzvZVp9nY0xA5jKeWJxxUIPpQqDt2StdQpjsyD7QNZvJFSkmMp0eWAoRdcfv6FR8eJIId2r
1mU+BZnOZSPjzIzrohlfWSmC0xigS5WDbe0IDUbarqkandCxz6XTEmJEelXd5J9UguLDJSCyUWpH
npjlP0+6dQ+OSQRz3iCtruKR7ATEhFqFWPEAOyHaoc6eo+Y09lsc3Ij02jNE1HBNFSZM2oQRGd3N
JumHDoEYG7y8ZTwdIJMgKI55bSsutHLF0xV2AUNbqDlj8KMn5xlGUvBU2+6CPCSTifyITRhpWlRE
eW9G1IytCmwy/Qh4MEznpQAQtfYcSvLZjMXaGj/ksWnudTfuhaCD1oDza8z5u2MhE07c5HNIAV4a
ZbCnHPnSY1NfS5uF/SlVIW4CjLd+iQjKJhIZrazPXWN23uBJrHSqm63tVu3ajL86uOOBho7GRhuU
aD56h63dJru5ozRk67dVRVTsen1bTD9do85uPqYHQSm0SZ0WU56Qj/OIECxlzr2O6/R90rKX0ZQG
IKQyBIkZUwHlfUaS0nzKbqVjIi5UqJyAM3S72cAiT1uqjT4Lm18QUOcjg1YbMaATC+z50QNMu+lR
H+CF4A5tuWwOSOtAYM3gJKWdtV16+OUonR07SsSoM0WTDSFjGA1jG+VkUROJtLZMWjFEChPy18Ek
0gwb6K/RRqvC10nOC1St+HDfxaU1OmDDvhIjM+3naELTieTd4XO+byX8NuS3UjHG9buuAWcyKi/Y
DtF4iuenwaJtYyhNgDKupIlMnqJlYhqlBGZSTTR7p4MKtNT9VTpzFtXhme2Z3IUdl29NVbj00My5
sVcFrZrCK6uDAgyDJmvJYK8HEBCF2x/bzvmaGj3b+8E8EanTM4RRJMwURy9/MYT82JDCgByWLXFZ
Y29wySRfWpVTT8jzaCIgn0FIBl1mbLKBqW6U1+IQOfXr5HtAztLiMZzgOuTxIulsi2qTVOEtZ+N0
6dUEAC6M3gY4OaewzV8cPeW4KtOnzsXQy5T8oWnRgHVsvLd0STCzjDRdwIVNz+RDfNB1z7tkq5G3
1bklWeasXGS3k6qHnRb6FIZVvo4LFNhONb4ks79lQPTWpkH5EBGO1vhCnv//BOO/hDlwpIsx8W9r
4+ZL9+W/fb//n9cvBeEBt+Y7TPB/TC/+/F/+jgBw/3BcYm6xVrrSuk8i/mIcCMv5gzEndQ5DCBcm
tPtzfuH+Ybn8W2DbFpB+O/iZCOCIP4IgcBhq+Bgnl1CB/xvGgQjc3+YXpnRsXoK0pGnZxA9Yv80v
slYT66mD5LGkMjLr9lTWc3tyczqb7TAdJqxbodLvY7sOT3PgL2tv9s4f6dyAR1r7Cf3oYGGR/TzA
4CYqObUfRvZKm3y0H3/msjR2du5qle/TO4BTLqRO7ozeThBdTbYsxqfloDxaFHOBnrfD0Bb0TX0E
I6G2XcxWPc1dF/wpWw5yujzEFz1g1LZAsmT35xAOSJob4WMNkG7X2cF7SHQw7QhHckPvER8S7f4J
8WidPGXcDMLOuYoR44PVFhepKZPK3v6auPGpgkx+jhw0nTWZCLuaCRQdCAkYs1mYjvdHemE6utb4
vhp6UIPKvdl9We3RcFyzHneWEafAT9r2G3avNzNmXInWatpCcQXWVbjDyfFxjdPLYyO6qMnFIM/V
cgj60SYu58udE18vVMTGwX8T8W6M9CQXRp69HNoFy3p/en8kCJgesy5bCCvlqUTzA4eA/cLCZQTN
122YnGBU6AlGHADB3d9D4LruYZrJKL5DHu9vzuSvMZmAAcmKDg1S5a8DeMh04USC1tF4QHyLFT/z
Tr7G1KcBSyYAJiEC7bKFOCkW9iTrWw6DcAFS9iZNRdG7NACZ34D9hXTcuSQi++2+JAIA3UWn2HBr
F9Ll4DUkt0K/9DI2mQW2RauIcE95vTjawa8f/W/fxM9vRy3sTQN+hQ2M06ymcAG5opT3yfmlSNCn
+2EcnWYL1Og7tc+Ur/TQkiqZNnu95HMiiGsRTvPo52FcqKBWrjD7TXJn8+dP98P9Df32NFkCqxty
DujLUs8i+XTReC/Zvn8+nEfrccgzIjcYnzsL9HQGmHq6P/r5VCw/o+3sHHwEIvdvWi0w4/ujn4f7
yXB/Ok+YtPBOI7FcLsv7xejNJe63eOFu3n94PzuGVH60C2rEdjmJ7x/dz8PPn9kxPNgsxSb6v9KQ
KKWAF9oL9vIeiXT/l3yhy/oLZzZZ2LPZ34dxYezer3Oy3RGutguvVi7kWqt3MFsRcsCX7yFC/eU5
IlJ36sAMtMMMcgXdQUwY5bxt8i9RZupT1yuMfySSr4qMTGSbNvuJGe18uj+9HyyaoMiwFg2o/JQK
SL4i3Fe0SQ9oDeyNPy4QDMun8hgXdiSwKB4SZEFpNXZnupYfqPO2Wlnmxku0QeaUzdJP4vrwJ+V2
eVHOtgMZekLjxge9/EAsH/n9YP/96P6UWazYB425v/Osp+V/sMLW2hdpcmGBgJ5QimO28Dbdgk6/
YRoRfQsFnc3hwDZ5Iud+oOR0xo9JQYp1YsTxyZnf8clmYh054I9Dm0NPfNxp4oLfhbH8WLUdIQ2e
8+qndrG7v8R6+bZjGHP0Dixq7OWGdv+HPkmL+iOi6BrBSe2KqxjS12nqZq5odtnZ/NQGdbFSg1Nt
dd9e03n8Snays7YN9KFm/5BEcASXlQ4la/gtCQSmkJreT82g2wqbF/bEySHK9HvTqQ8IkrE3lwEI
IbJA56F4CnY6aPJTUpgPQ5Hku7Lmv6gTUM+zmjd6oP3XTjmeFaaD/jh+GgeCMcbsE9Kv4GiPqb1B
rDSvxmpGcL2cCuN4s5sMmb42P4WTCLdKFNYaqveVVPZop1I/O1mldtEd0liIeHd4UBY/0MS2CBbr
LYvLh5x5L7eIPnlA+7iip1LIqLho9ESmVc3nRBpYfp2EMah1EfX44sdL0o1kZ2MWXoA7R1vbib4Q
FJzxUEuCtdNBnyCpIRgcY0CC2fR+JMQYUb7RbMgB/5bZDjMXX78ZZoR4pxKoQn0q5RHl37run0Lf
iGFv9e/QjGZ7oHQ3I/XxpUxDv0vGUqyqnBBS14hvtp3aZ6+VBQBIH6EqBiLC19fsoN2tDOFqSyyb
qeUQTU6crdHgtFHEtK/l2NZ7dijF2iYzFkAYQePRcFNRiryTwJe17WTrsUnCtT+ioO4lQ3JtU9Dn
qY+THSXQmh6TvbNtba/9Ivs+idlkwjq96ny6kYXIIM+xUdrbxq5Ttsd8oMOOMs3MZRgCBcLSBytF
yFdX/FJYZ48dfmW8uuV4tsrMuI4TCjU7+hZPuQv30cjR2Vd6X4boSKtu3GZeil1IOZ9Viked4hhO
M7yT2O2YRCIBtDvf3M2ILQ2jMa7azcxVtPRgdIEkuJcIVIcUbISkbt9Azl97vhYXv5LVpoBau+js
6q+5i4x6FryuxEbdbdFRXfu+/WHw17E+q8CsVjMCdhX3G9NMvmWM0lbo5mY0A8ZF4/IXUz2te9bz
QzdyASHc/tQWfbUx6URt+qoWR6McpkW7SN6la1x4Md/IPktXvSUM5Frr1pm/oVZ89Irwqay8S0Yj
ji62+twF7Se/HlbhGFzQAJ8cj+s2Q6kC6zG6Dkt8kpV7B4pLsY4zrs44xg0pQ/3QslV9N3u49icV
IrJCOeGW1bsMx4gGsbDMgXauw1QkN1Nib1KIsAzQlXbi98oN3khbZDkxI8aJpjSuiB6QHoLGmVyu
SYHFKSavdCsxuJh60o/BjD6kDyTQhX54i0o8WBmt6sOcLwadY+zS0iXCZVMZzqfRLU+DFyCXH991
ST5vRsP5kTWefCqbV7ZyD1UQjVsv6rJjkzHKpC61TgSR8nLJqQUliiSabfa28g+NYY2PVha88EIf
k4SNWIsk45LasFyxxYJT/J5O9se5wgHjwla2zdDfOmYPlNJmmxc7V2wV3a53LRSgBXrgpjCNS0HO
FWrEBIRI/aNSeJ+bHhi1ytEgpoI+jW3HlLRWjSfJ+zrK8JYiS9iNZn1JwjndqmVWTSsabfDIQAfL
F62BJ4uMSiYg2brtu1f8XXYb38gebc4xUB1muphUpBqPQ9bjXBPtzKmSyEVULDfc+nFC+DTJ6moZ
6Y3thyGb9aa6JSqb6Nhh1pycSUC/zPd2po2LL+0vUn5eYCznJiToizBdliKu+q5GmU1r9ZHwq4Bu
d9Qxvt+1wBd7DcTWm40vc9nuYl1+jKOESnx2IAIRxSC84EPss0/WCeqY2SF2KR70QVfmmU4Y8VAE
FGwzo/5WzkF35IMAuJ3eKtmtgspoHmdm1Vi5YrKAQGkifJgrliOD6YuR1eNqUOO0sQl6OgF4QKaL
n9FixT5PYthye2JEJ1S0rvRj49fE44aJsYFNzAeLVXhwaUcWZqIOXpKyzTH7LXKhXbjE+sWDXSJh
WeqT+/P7owjDwZ9PBzzw7WRQki3bl59pAz+fsiSWu6Et34/s0JGxlCk96RKO0pCWuFeXOIR7ruRS
G/32lP6+PNIpKS3qPZvVZFPP04ttN+aqT6FlNEvmg6exMld1gtpoKSXQOOfsksgBbV3d7GPS4xk8
vLOVOe2MoMXGkC2WIYEoSefxGzQWRjrLYTagkd8P6ThSAfuUQaSNh5tiCX30HMYFVptYK7CYf7Hu
oal3J0HrbJ/EyUPjEG1YTv2XLFrGTlZxTIa+399/3AhIsJ7VHwqTAHFVTycX+cPJXw6JSb9I2uRh
G0t6JdK6bxMEebyES+ykSCp57E3yRQaK778PNIGwFS2IHLZ1l3uEwv1QLfVwUZXMStxAomglpece
GEDXEvPW/TlQC6bmhXe7hwUUGTsaYpV9ggZycObpUpXfn4pF4xruGHuSNpl1CUbd5SH3rtiEB96d
9bDP6V9fp5Z4sMQRL9JW70PCxQ6sIphh6Rxdor6+zE7hvDpRuE5t/9EoFCe3EsYt9ZJvOsYJUg9k
3E6tRv1SmVgWu3S8+sshjLvvc+7mcICAsxh0PreiYX80xzogSasXBhFW5uekpHwS7lsSTWDwpr5a
MxuVa7mcInHCrGkaCvcmephaJfVCGbtgCBz5UPfhKY+T6FoGJPD2ZGOvMgid1G1Du2sb68vIlssb
WvX8wNJQvRhoACE/fxBdGr26uAQgJCRyw27cQGNdynd96OJ4xIYhnP7HlIfq0gnG4W1Ob/KeK2Da
lrN1JHoXxgvNjczu5ja4kvrTBEDWpPLMmcdABhwyIwYBvqBQs0tuiwQ1bsTjxQqw+ubthcHzlS8i
OChidB8d8d1um+zqIO9lWgz6pHI3dpnC/mOJX9X4TRm+eGrXBrgU6yqZbildzh3SAaYhAk6gGsen
Qi/CjrG+9EPB/p8Thg660a2r2qrXJBlsAeUXZyMqGJ80PiNIp7kGU9JetRrbHWnYrOdjkl5gCvs7
c2i+y4mmQQANxlsz4O2gG4E3HCfnsU18dYYjTmS8wU6maHnpiJyQInALJn/x5FLfr6vWnM/cFY5t
79NX9zCayNxC/6Pab7U157uUjOmDMYQ7o49x0tbo9aek5yoX0+MQeB9hbRGLPorjhA/EGKR8SscY
ITvY6iaIPhvlZD92U91fS7A9pVcaF2na4T7QzrcEIdReOYBQJvZYT7YJrGKS4wa+1bynfLj2oszP
KBSp54geNju1nTy3XA02fhABj4k7m1+hqBH1DW8rqKwbpNEHOWnnmlrG2dTZdHDG4q2DurmdAhQv
MYHfV8vPozWuiPEpq6Py0LNIDxzYNU8P3ohCgYpi25ddu54bIY5N/nFCqXgViu81lyPR9pqAawbL
pLG16aJbNBE2pa3HyVWR8x37CAdqXk1CBV9ym9mDBbLxI8DsRYimthkbVoumA5639INy2cjOSBRp
QhtZ+ORE5nNNl+bAry23NYo7VvmSM7Px9qWCksH3thXZiCc9wdeahCGCvNHG3OicPIb3mTkOD0TD
DQ/3R2xRcDsbpO24blPuc/KFUVKlFfseXMvDhJZOQXeKcQ5O+XOfgsIQoZme+4AekKFSDEK9I05q
6neOSvQlSMFvCdcbEEhuw3Tot2YN1cNygxPzLPcly3T8LLAsf6gXL32n3nJA6fts2eMYUXrTwW2k
Q34xRf8uHkPz2Sw/wSVOH5WKd3VPwGCPKm/L3ZXpWvNVmDNkE7chlzEwMW1axXxEeBNgn9XUZIPI
IQZGxc2v4oz29Vfwxvl67GwYBx2+uWqOTkZeA9Np+BV5qr4N4gFRr7uOiD9Gt9j1zEYbdTUduU/7
CaNbU3dn1XVfiJy3HwJG4Ewum4Xug3m/yMNqS69DH6QyvunKm3ZobskFKt33WYMuQjrpi+6C5ipi
qY7aEa/3G207t8+RpK9hRHK4irRgez9l+9EL51NH+rypiunkmDkngob40/ni0UF0d8EevLNp9pPW
BylbNp/aUDQnBvZPQGkJ9FacgV2I4aaSQG8gKG9xqoHh8jJjNeVjtYOH+o4bTX4Uk3VkCwwNvskv
E2LxTediwArzztsf56Cst6lHmpMarJPlx9jf/baiWmFCZXGP5Iz5mOGRocTsLklriVuSBWKfZr2N
ZMeDf0b62M5wM1DlMcmmldXcxnnQz0s3dSR7NfXeGEXsu9bdck21h8RlijGoZDmH1T4qvzqDaXI5
9IdIgbIaxVdKjOGQlZM6EP6ywqFdHmfiIjalxk5X4nNBGjzuy1odgtz7nlK2vyNXfqtrdpGxYbgX
IYnpIxl0KqcvqQcXKHS5lNx+GsltwKLXVRaz6ksRAG5M3PzaZ0o+UV73mHAzmJwDOVOGOao1+Oof
7ZzC2HE7aB1oJdeeKxGZGoxeQ0WBTbTsa41+dJonA9Ad0hW5YP+6wnW2Y4KHqbUoYOGrVRuM4QQk
Do29Gxrrei/FyB1d6GII8LVq33e578J6UORaSftdzX3a6XS5kUrDWK2iAfE6SCmWsoc+SqIHOYxn
EiVoxlCsdx19axlCfmeGyxxaCpo+jJOSudhHOn8bmcptiql/9jpscchxzrbhnINUdyfytchygUFL
sFV19CUOZW0ykI6HL84wx+chx5JaTUy1zCxBOL8w/IAkXgIA3cT6+NScMVwikc0nD5WLqZqLaAHK
K7R1btjvpN9PL5Ht7bM2HQ60ouANBV4PmgHlaJzk8TWX1N6eM2e7gO1rncBmEgBFdFX8aExo3Sg5
hi+yqZ4T2P5bWWf9KnFDBqpj+DpPmU1b08CkS2DBJfDIsZcBLPtkDreIVuPjTPlD3E7ArtV6YSf1
A1LE+ODhAWb1J3xNKetH0Fm0TSz7OMzl1pxQ9kcZXKTYh5NjdzQ6NNTJbeUgb9XaQDvYLEJyghvI
7RlvcMlvrvOlS1P9wdEpK9ucN6vOb98I9InFirvk1ehiOlGISM9lS1KJ6fRPdWNOa0OS2JIKJ9zL
DAGcUzW0P1vxXLLQRXURPCDv+jDlATUiZnzEdRy8UNXnwoxXLWJVErny2bywOWI9xGu1ja2YMbjO
DQBLJsnLQdscCgGxSUADKJcT1m6sTeaMpKBV48UJWmOfldVHs/abBzWk8RlUwGo0PIUlssBbRdvs
kM/hFwSu1TtEkMzefW6yMhifjXrYQyiMwBCWh6GVnGMl8w+RMjCcW1/t5UIPCVCtDNjDGNuy9SlM
NF0dC802DpuRkQVDfMae9mEIyv4cN9ABWeaNTdjZ1iVZ/kpL5xalw8xCqijmfWQ6WNl6uutSvNpJ
FG/cEVycz7CG7QOKvSR9Vii6tiV/dO33rXWIEyrUrCa6I7qOeSPPTdYggKrz/Nhl+ZMwkmEXDHwB
XtDBr4mwk/WaxGOmbcA4JgP/IWnBcRTnFxoT+8EJjENfW+0ZTCim+RZFRR+PKaMgT+CZVW8Wen16
DT64J0OGVxfN/5qxbnSgKtrZQ8QnAvR0y0SV1jExBEepfPZrqmk29CB7XK2GvYnRE+zvH7SIs/V9
TmvUeFxRGZ+9ijqY7Rk+bZj9yc5JyaTqoNuFidc8CRO2Y1VxuyV0aHI/G06AJ9hXrybok4OMbOME
6XTV4zm/qGL41Oez4C4b0boYFwxhoSGOUyvTIG2zj049zijKZqiFRQFiayq+dkUG/GsKEMH2Zk4/
smRyYpcPiUtxEdJe3Thjk57VQCC2URm0vplYHjOvMo/SZOik0htrcnT2uzC/uIWzDYxMXTuz29m8
s301JmwMZfQc0ttELMgnNXxMymRYLB1Et4R2jRS0c0/EF7NJU8azTFPvfD+ggwXfY6DiMRHa3GRV
ZTtnKLidR5SQUEGbfTJ4WBwTt4QSffTJPLw5qftJkmyN+5RnnZd+Gjkfzmzqexr43AsG2/1QYOa+
1tpU19S2nqtobM5p0vVrxK3d1sNPUlnTQBoPB3iz27zUz0HPTrUc0+ZWwwTyAn12JAx3Ng/WA8wP
ICk1ctksRzwyJyI9qiAbNmUuHq3YGMH7xJzrE56OZJztvXAEnm++uDUxcN7R0KkPwsbZVZKBZT83
yT7Bfs50vyCvQofpKSvm29hy/So1fnV6zOEWX+q1jOo1qvfkEkTaR8IvBL9Vvw2oNp5STkMsyeZL
jy4szs2rESlxZc+LXdhjU+ci/ibt4VzmR0fJ9hYIH3hsBfaNTKIbDUICRqNkor/tZGe3pGyUNG7z
KdAXlFc1CsmXiK3pKq/wPmeyOVYFN+EiN7pLMLJjoeP06HecRHbfZJSZD7op64tH6zCRKEnzyn4d
pHWumtrfE+WQHCMf8YhVdwxP6iC7ZVN/m72oJ7Er3bcoC1f4PJNjUaBMSfoJDBCG0pT5aism4Jgd
OtiJmydsDUY8nZUmW6FKUIuu6rl/BFzXvfsjSZvvZurW+6D0v8aTdxravriqDhL1kLZ6XYc1GNVm
vja2As4X2AOIBTADFfPh/TSO3d7JWepTtk27Ad0FfaG62iWo7v3aE5vYivT7QjYP2nDto+0xb8bL
VO2nQsAcyIf4jI3k2fQBzfeKWLpxpEyvfP1ahYH/QAP3FbzmtM5DGP8JLrCtq70jcDiF1vHoTtI+
sufm5NDs3iap94WktyvmGr6URRpLV/tP3Uh7apDQMsHwQ09pJVWPpqOEueE7/JslqcWDhC3Bpafl
1jZZZFrdfihd9cmcVLcOp+GL1lS2Sxja/X1ov5Z7e/Y+DHHJCZxE+WEgzir2IQSghzEYu93mEAmu
E4HJqWdugS4N4oDJrcfg6aQ657XKzsIxx4+OZN0ZGqfYGVL/OeO7T/vuw7+fc7+fP4tC/RpDrtnR
zaXZWyy9pGqZxupWkX9CE0bFznr2e8BuS6fMCHTOnWCJd1lyPEVpFuvcWzQI9+cpQeoMraIjzUPz
NAUDTVaXyFeBP/7kOGAh0i7It4mT9CvfjJ4iDTuri0nau8/tu2WMTw01HARSK1MnSBPM4kth+6Qf
mcYhaG5pg1QhYnR8GpZOmZkHHnSpxQnnioFkyLLY1HYoIJh1w+l+iPP0GnYd1HpaNSdIFf3Wwf7A
FHtW5zBDtURJ88TFAm3Yrd/Lmew77SA2x7lXqXOKkWjN0L8gpcanjeGKqjpPXCE4jaZjbuuRJvQM
88FKm5NnmM0pmFl5rTkAyxshNsRbg5QKXl6AsWUFuJpB+2K8ZguCtHt5J/dDsPyv+dLk+/kzw7bS
XTapd7/NoUPgAoeM3Ygcw+F0f+f3R6oqx1+e3v/BqyasbjA8VmwPqYIbPH33R/7fj+5P4+UDAyr9
Onf1Na4BThUVmmlu7CTnyTg8DcshKEu2+LYhN73T6NP9IFm9jjOIR99j3Dn77PdW7vKwypl83g/3
p7NFMZqmKsDqOD70fjad22g2qQP4MJbXNi89Tfr5iwwju4sUMu7OdNUZGjOtoODF0MO+z4/3GIo+
isnG2Lc0TQ2TQ3bvl1KDtAQAy/c6SOPd3cVeLA7z+6NseRSXudy1XfqnxZ1B4kis1/tueTsKAeqf
h67qY1Kk0O/2S0f4LpeJXKwQKMnovlWoYd36K7mmI5seYBJ5NyGU+fvQ2+pBWwJdaJyhGpE9nP17
R5jhIEx+O80ORu/SRqSTSQDYo+MDbvv/ArH/ikDMdsmH+XcCsQ9J+6ZKZuq/asT++r/+0oj57h+A
Odj9IcLyaRSYCMH+0ogF1h++LxgkBY7NmYwm7KdGzPvD9Gmd+oJ/sRaT+98ed3JwnMBmUi/dBbEf
8Ar/x3//Rx5A+9vzX2NaxD9J/Xh3yNSRtmk5Nr9OkMfzm8NdoAXWMnZRhKvm4IXdeHO6Z0mn9iBr
TFuc1AQ/YVKu2A0cy6hasr2mbeLZKHOd4fLLx/e/iQ4Q/4ys+fPleBbCN5JjTN8Vi6Dtl7wCcmSt
yqoKebZJRtxMVVzRFH3rWZpvZvklqMJqzda1Wxl9dUMEn/+Z+PSPj+fXjyP4h9//rz/voMlAhmcz
mPhNLxek7twCHXAQ0YefFMvmCzfDg4vnnwx33CaD2xWMb7uHluvwT5DE//FvAyf4FTZw/+OcKpwr
yAZNz1y4Br++9yYeYlyQhGtnxSC/qJCmlTshhJ2Q46ZNYr1SfJ0xqGfw9E5Gmn5zi5wc97Q4p63T
gZ9KmlWEthugejsf/sMX88+8ij9fnKBhAgnBFPTyfztPAKb1k2k0zjkPWyj0bf1J5hRURCILOvGJ
sdIt9UmEffy+vwaCACqYPmfWWy85RoQj6MB6AGH971+X88+Ai/vr4moQhAC4wnf95Xr99UMbVd4W
3pg457gPHcy2IbAikHQbvKs/zCyL3jlmuret3NikszNs2ryXy9KIh7xhHc8ObepYB7tllJzXE/K3
ztsZ5hK44NE/NWkMBT37Kt28MOTCzOFhS2TPBpXbHb+5ceM+afXJrVs2ZeD9k3mqwYtF6jMa63cG
6otnI6seLWFml0AAW+tS8eQyXc8jC24now8dwaBk7vAUKlT9Sevbxzj1Phmu9QFnfvDw7z8tseRu
/MxkWj4t1+Syck1feK5Hq+ifnxZNAmB1UeicE5AHu4jOEE0y0W0yPkamOoT+zGONF0Phk/LL5k1B
CFz/v74QQCDSFlzpXFC/XWhRapt5PE3OmXjO4US+wqUwQ/t51uO+srqXac72ssKHgMXh2ME7Ih11
fP33H8a/njlIIBzfkfSC0cbK3/Kpko6ADBd1w7kP4x+GdXC8Esa0no5OEFAZpDu+o/90e/vXuy1/
00URyPcgWBJ+O1vNPnVoB+bO2TblYWyU3Bit9aIi/1GFhbFLAwZEhWRq0qF+z2bvYlJJN7Ww3zeN
/A+XjvWv9xuX8ZwnLNdmGHWPYfv10vFDwAyzIeyzYiCissF+sIPu4uck26d5wOZnepMejTkATRAr
mP3u5r68CAakx5b+xwavhbjoDuNxO8mFLDQxp3bzZ9tcAAZTqld1k4VHv1OAAmjBZYqbt4BcyuWm
/0OcjvWvd27XdFjHaFDzwPr9zA4t8T/ZO4/tuJk02z4RagEI2GkmMpGOXhQlTrAkUYI3gYAJ4Onv
Bst0VfXt7tXzHhSL4i9Dg4z4zDn72AnLSuc6O8idcNglD4wMxc7VWR1rKLVya9w6g/wi6VbOuVLu
CJPaexdtJ58VMv25IzigG8vmGKzg7AST6ajtsgmzkLhO0E5YeaREFGXAjWsL2Dkbr4OxpIS6+BvP
wCtZL5IGHH/O//77ZxWwzn963YLIQTCxPa6++W8vl7IKPV2XHc9N6cqTxjC0N00+3bkZ26ucvo20
i4f//p+0tuf/388KzyMW1vIpQ+x/f33oLiBvBE8GMjgmgnWaLo8dkwKrY4ccuj1o8JrqOatEcP18
E4CU9T5K2dT/w6Vs/evdw0WP2ZvGARiQzefyn16pXTa0lZSdcRkSeHy5Zb44ZAfFvpdCrNVsJuy5
MI9dEDCMTA1xZyvFTcgM8xTYaowJKInStE9fGmvq/4dL2/3XE3X73PyAaoyij5f0prb/1xMV/qpj
QysitzTcolkrn5XVUOzLiegwD1VcNOEmAY4R3Jk+w0uLwWxHsPXDdq+kc0Vmm2SQk07CuM4uhjPs
sSd3SsXRAs1TJuD1+5bHGLqpfyKx/BBSlaHCVeFB2/zBYnEZ7i/JVVs4rLWs0m1paJFo4LGNGQBx
M1x8MtNgBwaM8axyL0OPbA6nNqRh7FW7YKv7yqzOoRzro+zb+kB5VEbLmtsRLdYBokV4om0yH+dT
brXtX90n/2XZw4/wX580l9KXLEafFy6zXYGB6d+eblZsBZtj4VzS1CL6zfVemcKtxzaHauk19YPY
WtOKKWBUGMNGNQzMfet5xZ4KLQNTv3Wfn/25NDXJBAH7OXOTpMD4LM8F7JvPbiof5uJI2fVeO/V5
LUoGRhoDftYhxl8KT9DqeU96NvO4KsucqUQ7IUEdINfYPmtAVcSzN9/LlC1tnSLx8wxfXVDjENcb
JsV+XZ1tirEpuot60yB9yrw/f62LCv1q6Dc7sxdcMp0fBMdk7fdiJb+bWQJG6E60V+yw0CxzBMCz
hio7L/fNvLI2HOurPacNKdLecKQ84BGaN6eFFtAHghPnRv7kDfAQpUBHmzdvTPqm85o1G/vymXMN
Ri1lUV9N70uuD0Sqq5fMlh0DdBKgQ4l3vPPIsi5dtotm7TwOnKEPKCXaaJJrhuywm8/U/7EsMmIQ
Fbujzk2RdgmsVf6iwtuQ9iRIhWgclEuQidOQrCxXmPy+7ih7aqO5CKSzhbTRIJOZhy4P/dOkfygu
YQAr70VTfBMuSw+LaeA4QEmYcn1TpCzjHjffWvBx2C/dH+MwEn6nCnu3GkTitFbSxqBum0j7GKYH
KEgX8OMYyZwuJyJlus9H4d2pkHhI3U7XBq5lhYn1ZU7XEFh/cpTgW+NwTbwLC8XXYpt3ozY+4ajJ
ziZiwUYH01FlIdx0HyO3aOE2O9ZYRH6G3nSaQAMxXDoJ6JrvbFAfHGyNABRZ+9n8zGdBIT+Mz145
lbekggSauglCgwL7fNlmX6Cg+k+EavVMyik86rqPZ+0hJwLdEuVN9Ud5Kn02puRPYtrJgWlhfQBg
HMZ6GChmXcKamvRr2TH5aTlr8hFA8JCwJrTXIPhGknwKs/9OFjMBHwARYwpVAmwSH1FDxTo5XZb+
y8hwMOy7eDTIXQnU8hzUWewC9bg3XCj/de4e1s5km8pjjZOeyJDBN6xD0N3beMsPZuWuJ541EcEj
op6x+NmIELlPZjcBL6VqjtBVEGi0PeF9Yx6GOuFJDXnPksmfMO/VtV1bclW4g8NwbR/noL3nJEMa
mmERTJlwgGEy0ciP8MCV+mnw0nhNxPeimZ/DMrdv7Bs74ggCJ+4y4o/mZrozUO3OcpEvSqQxPp/k
cWDSWSzK4PggQij0fufELh9cGLBHRXY5I3xi2hjkXVXlM8EuGPl4LKKflkL+cIRWpx5E2kml1Y8E
2BIHRng/OY4kkhAo0Vj0/hkU0w8nTJbrULd/DGea79LRIt67FQHqMm/YMRfKvyBKuIEtvigrX746
yUvPUgQ77+h/oKZZp+y5tRWpUgGFt+OL/kE1ZYTcqb5UJqowT/4JZws3lat+qGqQD44/baujn6nZ
zJcGjuzBLUVLom3/LTfPVSX9N9X277kF443kqgevxZGBf5GBcxCWdwlhdPPsi4ur+AdxcpKhJjkC
V8kAAD/L/ej0S2wa/LRMaAIM/pDKNb5R3FppfO1ph2N39uUemh1a7rD9VVNS7EqFs8eyuseuhBjH
eO4GyiG5szMyEOy1eTF1lhy9UJwnY33P3EUcCkmaiGX41VlOTpTI6Z2QjGKsFfN/5eMo3fVEcBTz
nm+pd8sDCzhLcleEWj2J8NgkgX30Boi7jgtkXc0tKCA14GJtbetL45/STZ8yWmJCcFW/4sDWN8Mq
k6/ScX6nG24zYKtNG81nMjWjeKo61KbMDkNmfyzJGGVXEboGcDKZiYhcGA1wbbLn+oqQ2ES+aSo0
NHJpf+rBzNzqKfySLTLn9TbFQlvOg5F5B+3UQSS10jvRuMuX9KZNUilqx1QE0Zj3OYuo94k90WwV
6dFy6Klr1KJKSeM8DdYjGw/+uDPeEqWCO2O966eAQNqtS2zojI/2sMV/9D3TZivI27gHzrSfkZVR
L76syob/otHThZxOTyWb2LbRB6sO3OtSro/NAFUbbvR0rHHyHMxCfWE45l/TOmgRmIbvSe21z+jz
mj0gQ8J0Z1Ttja3F2+RY07Er9EEbHE5iLbkhbPV7XRQ+i1lMUKQSVhx0Q3C/2Nk0bTzTMyBLJxSm
9UrNQ2I/pQbAVc+llwhtElkYN7gH3yNOomuqL76hq5tQt2XqGdy3cox2qksXqOgd3WKnHxWIIGSp
2K9V4t4623gNe2tLHppYMKWpG+uRjEanBNiY9QDx0MhAPOkDdC1GfdGmLx6gjmz5hOpoyzn8JhWZ
tqS0wSBxxtgO5XdDUmani7MSVYfDwkStEDUSBHW5gjT+3AoFzqw+lsJOOSBz81q2uBJGzdRIOs2f
WkHxDwxX3GTmYxWWyKgUMstw6DQwQXZK08ASWdgkgYYE24QJtP2uz8AzOjJKrb69GO6xg+h+MTL6
F/DlrrmKo9dmrHobtMTHQJjExpXeeV7ISdCkqrIzn+J8tcyjRqtgaMgD9qAZmPfgtRFP9PwcQRVm
AAF3ymF+Y22KBBkYF1fr7ppPdrXv12nGGxqbDS1x6C8+/fg0R16LJxxH6kPfSsmOrMh3hZMN58Wz
zKs9kZA29ogaxfKep1sBBp1lw2dq4mudshjvVeLlUWKV4aGfwvtCCgZ9a9fGuhHITAZGXjazVC5/
1haDhi5ZIsqlTi6DU9LWhAPU7XyACt6zR3JspvnkdLLmI2e22la2Uhru4fNfREI3xlBvSJJxv1cg
am9FAgSFSZ4TfSK6spWROjevfXOqiyC1YD80i3vOsiaAYOeVd5obPBaeCnm9k1fRVwYrMSj88xr+
9ofgT9ZOM9wP531qvI+uIy2I1/ShSYohskLzJ7uZnJakZglgkKJSDy5qFsQ+mR0eu170h6Rfb6ZA
tOmNNCrO8N02wvOgr8bC811b3W/Htd5FaPPqwliMXIDgFJ1zdzi/WqD9gPzqb2NbZqepJF3FJDFL
Wd6zxiJ1TALXA3KVvXvedRuG6UyAtkdYT5fyRzdri9+k/hn445sLX9Q3PYBrOoT6V6cUce5xhehG
UIF60bxkD8pvYAR17yroyrjW1ooOEvi11MO5QhV7hMMZ9ctY7xOoGY7s0eIW6s4ArnAiFBQhzHDc
6PIoVXotvgb8/2LxY5uH5d3VJLHmmUYNBWCucoeFn3X7w6yXH6NVnMbF+uUeJjQPwCuql2mZCcsK
CmfvdM6p7r8aI5SNugS9n7ug+3r3wwYdvVdQVg+FJUE+kFWo+WG0jqLEDtFftR3pFp1275eJ1egs
h47CuHQBGiHGawqDHwtpGvPSbiKU5mky5T73l/FgwXpNhIELptuX5pLz7UHq2pOrlvnyJlnGEiII
KkfNaY+sQFL9elGLFhxbDcnKMxCptnAGiOlH3yYAqtfDy9itpOlJezoT9JEnkemANFebG8mZq8d0
gGI3rfpkER65I9GD3iN1AVCRMJkP6rTYJZcsoYMG7qZDZ2DBrNM5IYQM4ZdVkCwiiQCykGwdaPpa
khioZStIZWE+7Dyi1st7Q5Tfx9J8rzMSXB1Pk6GGOQt28oPh45hNzAGCKQc6nVpEjRgcQ5WPEXiQ
3Sjz33S8J4ekikPvJE009Q5wTvFILfrhrF7LmcTNnfpdRN05R47hPwVGnse2cjDZuggMV/lcNRYr
bjaChzLIjlToO43Zp25FzRHKKeebp86QvxeXFkO0JVrX7q1PZoJ8GCXhNaCsTPEet6n9YmacFnU9
slfz26vDunQPFfCFruICVLQlfqhhx5xgBU1hR3mtdwrHjpARRbgQl1a4q0a/jpPyA1z2bwQa3BmC
YDW1FOgK/C95IpdDKTMugiI51HWGKjNNb6Yl5FEMNiqmYCLqFNtW3ZX3OQkAHUUw58ew5a+Ev4in
IceuZ0zP2ic9hhqAvvELRAQRCO6LmIlgNefkFdXih+hqVOUjg/Par6Je5uBF7aMOEWlYHhmGLVj8
tOX6UQOGIWv8KZrHtcqwzoRsVUvEAwa0z7VhvuuKNsL/Nu/a9mdlYAYZmlSdSvsDfz30/xZrHMkG
xBzLg7U06tYGYB4H6/tkuzBSh+qWUgjuy2o6NT4Qb8fFkoboNXtb44GY5SBxoRXN5A5Ujnqybf5O
IwH7xieCRpKvQpkIgaYpwXeOz2c6lsju7muP/X3gPzVTpuD4QcIxLVIDkAX1RNG4TqsfFvhthW3t
REG6bzFlxm72+R7z6AZ8/4k0nlLE5BbtuMOwCpi8gyl6RZpj/czfWyRBO0frH1UO9cMIqZQDm9tl
FEQi7dGcU+e7NaKl3hmBZfp0XOmzg8mGWB1BOg4io4NKvVvRc7tinosJSXgTVk9SZjylvXVCIrDz
velH736r7OHDCEvKk81Lg0abwJAoVc5VibyCZdoLNIrWLe/JTMzMYYiMsbw4c3bya3z/ZvfHSjme
odBvkhXaYRdeVVDdp9xyiV2D5wq9R2NYuqPAL4YBqzj5MHv2thk+zzkrbdVMN0ag8wtuA+tAb4Fb
LGRKhDWyP7gw8rl9UNpaJonqFrq8vSB/MQmddyae5qVPBJJzOyApbBqrk7VRpUrsLsfRaIyowhJO
PBCyN3/O7Vi38rcbBtYdtC6kMEFxsXIK7QilDT46IkrM1gO0qIt7/h7CNbf3Kt0U91laP4olW8F7
/f3jgFywCcFQ5NRpczoqk9gEm9fF5y8/39CUdCbfZm7cTmDOGh2QDxrLXDxVMrvvhMDhObQT4LVk
hiLNx/rPj0Hi/MiaOju1uscZaQP/xG1w8WHV33++cf/x3qbvA55KSjQE1VcxE1JQiek0gkrDvq3m
8Jylxo2dD7/0Z3krOwTq+Bi70GJPIHP70OVV914d224kmtGo4E3DS6JNJNKl8adgP2I3QFBvvtMV
g54CpHfcPDobK8q00kNedx+qQaAQlMUAsnF6CmbEq/Q/fksKS2cgLQqRJmG6sXAWcX+bnn/hS5pw
5o0ulj9G23e9O5OyNBQRhigQRBSvke8ZHy46p9XJgBinzMdcrpnSHV+KIn3AMGbGyLOO/LUPDGXI
d1jp5kILFdaOLW0JkhIjZD8tX5QUP/DGkOlqFX/QKiLMcLChOtuMMRNU/zKLapcpNeEV/Ey73u/P
mFiz58CabsoW2SNSH3iQ2R2U61jnTESF8qbbdlLOC5aN3E0paxtczUY6uwxEFMLFkm6wXRUy8yoM
rrobISIrCbl0bB7gfq33XVq1MZeUjnPBiycpcoSJo7VhBG0c19I+K1O716pePxaUYi9sL+58e8hu
QQD0q8cFAiIgCR+8EVm46p/M0gdLSWmBndPyX7AA90CrAIkaOKau2K0flIurA1bxTBTZUp/Kkuge
cwZS5TchFU3HSzST6cXctIW6LbAhEyynhjVD/wE8vLen9tFkVLbT6H39OlS3pFgPvj2/1ZmRRqw3
3JtqmhdPygc3BxoPrn2npO/dzR0k0MDmU25SO4i5N+fYk4+NqUg2SgLryc2eyyqQhznJ07dJ1fdB
Z2U/2+444Knfgczy8RW6IgLnNx14tXxvjao61dWAvkhL4reXqj+1/usnWm2ZNV4VvtQSmnevuQeA
jmH0L86V7bRXN2t/9bJXDw5Y0NM6BR2jQG5X29Xv4eR/hcyGlK236itfehZ3tT0dtE4v7SwuFKpl
3AeOR4fieFe4pEef5rZ0wvRuXh5JgCN0Op3TAytJoJkdWVW5ssjUXjiyldsvzx3l/YBd59qm7Zvd
QhDLydQ6+SihboCxXsIFabvRSkI+uP+Hoapvbc38JEWoOpAP89Z3yQ/yNPILvMDnZXb6G4KLV6ty
raulbejDzOgu3Wq8mpCkni0hzrTbeDak5ew/m08A+imcQO+OSVH6OCogaXUD/7UUqYxr5od3nTmZ
JIgW1p0yqxYdkwPQGgsYsZvbBz9/z4zj6i54aVaqN8dTT5ljZi/zXCqkikCrgMmiokXNt1saiN9T
6AxnrkK0VOjOZfRp+ms3Q1LtIRQLa6eZcCmyCRDjzHSkSWM/+GJ1Rn9xCsYYK7nNbdNiGaX9Oc2z
9yVMRHiSPTxmv4XvwFg07mYZkvfODpzP8pPTbZL+TPtcJTYayxLypMqeCe37hkqwmImzEhW2CxLj
bso0wRf6hLIunTb2RppkuPYoPTmwTPpQ3NE7kfNq5LPlkINQQeIIlV2Qn+YCmWvdZh+5AORFPDds
5DvW+c5O5m5zrJ0wGvuHkIYMHvsCdEaW2S/hZaTqbvwMXCX7MfPCU6AM++LYo3c206/dNC74Z3nD
6+h5dYpfjhFwkgaa6BaTUcsaQGYZ543Csr3X6m2G3xW2OjSbwbrYmB0mTX8EFBtPo++B8lfuhgNH
GXrIVrL0JizMVGOX1cK6O03bUo6+fyZYc2yNaApAis/4t70U3jJ23oIGg/lJIG5ew2vD5Gg2U0Mf
w8w61yLDgRmikFcwp1nreGDWvV8qxfuJFHY7X60vM+jFeLK6p7kHsq05rg/a1Q95gbsOKWSWKL7N
AipwO0JuSB3OLyVInUC6fMmEosYTA1a28TfZ8PrsO+pqrCjWSQskg6h2z2XJNFqm7R+3L40rp/+J
KVy3E6OznMqAyCVavsUTc9yMAD2CLnwFRpo/5X6C5zb9PTrSw8DGZ6xdA2P0wOlIS4amtk/vLNTJ
u64maqIw8HJ2DXG6NRzCE11sSgARMTJ0f12eLJdMatwg+KcYNJUHc6gpDhlF7Mwy/Comw8YkY7zo
3twmIDvfIMY59BnuBylJs3oOH8ySAVVY9e8TvSSmIwbrFpJLf+LhLhYozuOW+ePK3apMGNhVzfe7
MPfLXEpELYzBFnu50HbugDKsjwJew6xVzJQ/Tj3nuWOltXdXYvTAJRQrumOXwKPDWOCvLBwvi2uD
PYbbYWWjJsHeUu0tn4jExBDfIQKZCEj7O3SC9bnSRGFqmEPkKsSsFABM1J13sPUvRnMG3RojPY8y
lPmin9LvBKv8MBkS1ZXPCFduIx9dkzHR/fBLO7vP9BMCdqIaSvPRSrshRjlDCkQT3Oe1I86tTRLs
aIw4y+cRH07PGpvkXSxksFDtYto1eU2SldleJ2/kawtInvSRODed91s69Xj0w/JJ0GfT+CAxN9o3
IMf9EacUD7pzStzkO5jL+SCtcCZEgHSuGpr5ruVc2q84DA4aEPZCX81fxjIF3ykp8+3TVCbJ0ep+
KobhJy+cQR4TLFZ7z6kzVdEAcKb3jN94KEBWJQEC8Uq+5+h5dkZIce1UrNKkTx+UZ/7FlJ2Dj6J+
zaz6xbThkqde8h2/9BoVE/h03TMlmBW6hpJjP+4b9jRD7Z8qUxzCRnxN0vR72CMn78SCidYLUtLr
c4twNBygDd0qBmzuxIRlqkgiZMbIjxuYkSt9u1LCvveX4isoMzYeZf9c9OOvVQ88in/mnGpBsnay
87m7JkA9OCmOQcFQJCfV2PyGm4ARfk7KSFWmHEMBNpNwygEwe5Gf1uiyjYOn519ht4042EhHM6iW
opd1bBCDElUgFAozZiPMjbcZEiUeW1TqObgl8eoCDYhmVX11PfiQqFDphlyK5hDSwA6drIzKynta
Ded9MSeP8yCA1EZi9eI57SG0BWm5AJuiJXE4LMT2eBt/3GLZkiY2vvaCp5PhNCMP6yqdRMQsXznj
F/mBRIyXR6A+TJhIkYaHshsKMJ0wS4EPMQTCz7MPfQrwdWKQYQZHOa+vuOqfQti1aJmHkxpm8yK7
SR46yPePRLcVWyHJ8KvnesjZkTLVZhGneyRgVvGiaeGvBHcLtHPRQukNMqCgJvWIC0ZZU0Qcqy5y
eOlcXMIs9qTFfIcuMrwWeeY+eNn0MGLJfbJVcgrdufyy4b235Mbeu80VZ0JidEVsk2NznE2K+BqL
/nWmtrN9GL9jfUZoCSJexk3ovjZB8MOrWgjIi3+S5eA/dC1xYMzpj2veF0cT29hc27RPlqoe4Ahf
sa3rl5qV4a5qhi8r1sdr5jTBzRkz6isnmkWYxOvohHHnUyh1tSoYOZHo0RNePtYd7J1cYvbzWOcv
oD3YG/D8jdZrlcz6oJzNBdJdDKJeXtw1/z0aglFOuzZ3davv3TGY48XG7GN29a9mnWgxCqVOwgh+
INkCldkJ86sNSn0/5GIHsUeduhx7RRkQlyD0Y0PBhTCayYsTvrXbsiOx03eh27d6Jl+D5VqKMS77
Zbd8NaSBTkCEyKooV6zbQ+E3B/zAoIo869FMOzNu/FpHVIDDKe+2xOVDlZU5/mSSE2BA70E6h3iG
m2yf5K3JKpgt0cQ/9MVNmw9Ag78caZbxkFh3WB2Cm8inU4ma5NwHXbdvRbWvslbEtlWBCHa5odkh
kZ2adT7VRId1jD9OpnFA7OmYiv1sBoqZ1Ug2tBQ/2UcPkJ3kU8BZHIugKvaLJ0lrUT36w4YYn8Jb
7vHZkH4DP+zQM73M3Y4Nl3aeUquOPUEnWktCyQkYdHNOt9Gh+FmSmmrLkfYhDeExYWKIxzx8HnvX
vCQpoJlUB1guNSF6sr5r3DmNFyKT0OrgpDd8KF7NyFqSfTiYZJtIcS7dBAsNucP292TiJ5chjqhs
3aEzKM8mJyeoR5aiDHRLdwDsNfG0JyTo6Z4pJDU0E8EI8/0pkUZ2EQfwGmbFPrPQMvvaYfQdTEqR
ls3N3kSXii+KTEPpTwtXDe4aFxL80Tb7cQ9uOGfZ7nVXePfX0h/gMfbfIN00qNvZDTomgCU3Kf4s
Ofb/bhagdEqsygHhOtVChw7qMBrUEsuUYOR+C5YNtOPvfFwQZ8MojZdEwkR3oz732RgC9XrwfL/f
N7+xke1T3Tm3dtBehESF1C4D/SdYz1PXHht+Sg9GQ6kqei5v1DN4tPqTMfo527OZYesckrHZ7Qal
yHL1iHhos4GyUOXENxkD+goLrZmkvVZegss/GM9FSUNl0BalNitxA53Sntk4DQJ4vGNe03ymvnOw
+zK8BAyMHxFRfTFRpZGnYt9Xs2Mcg4EKrrBlEluAfrxvtq7J/qVWuSHy528svtNlB9yuoXlMeveP
DBqg2QGSQSs/1TAH2IDk27WhUFKH84UL9H4icxXPSvEARJD9qKVudt/3+8pLkdCO3W3y+rtJJpgC
2+XqTG11L1eL/nOFVIYGjr0hWnKSjPQUeZMmoj1V4LrMxYqSSb6SYMtZaVSvnTl2xyyZmZeb6rqq
jHAFdBmRO7nr/ch3Dj3NALuKf7pTU78DPrqSg4E1psnHM7qYU0o2rwgJPfCkYe0ZSPSsHuhdix6w
s+/kRN2nfnjZkuF2WcEGZQH5VVg13IrCB5fhwongxgkOwShvqBaInXHWR8Nr1EHQhe1tu0PY4A8Q
TpVT3/edtcSEl3bELfsY9ouBFlQEyaWcvhZ7T8HAJOC4iKAoqCN5Iy+EDvi7cZTiaDuM3RfNJgcC
oXsM6uk5RSr4Uof2tez5vknAM5fEhHmsx4Myprecbx/BJ+6669Y+wl14nXUI7a/4aY3Z6d/8I59O
ks+PfVpk/slYsvlMjMqE0yXIZA7M0jiA7Hn7tGR9ghr/ymH9fPfzg59vpB9AOFLevMfn18ctEs1P
J9Gn68hYreFvzqL/+OCnFUlyd1VU2liLPn+nSnjOsoEle+379N8zpwXZ3P3C9h5fEq7ka9JyTZZm
m23zOqwv2ScW9vNds25qQu0AizcNcMh/vJET6Pl/+iB0sfGQe8UvY0M3Sb48YJbmcz8v8oit040N
W2FK5L/9x28wZeLhK+yCvWIl89fPlgRaBYbcxlj1+Sbb3vPH6YZDs6Cs9/6WHllvtp2Zl39VwzPx
PxFQwnyRJYTFT85lWKLdA4gPFgs81OeH5kAAokmdF6cuak5QAtjSsmzPORPWgSE8QIAW7NZpSliz
yjr94a3ux+cf//TSdcTIxHjElSOYnmiKY6hO/v5Tzfl/KZVflg5S84+PLasvV0Of/xr+2YyDLcBG
hP1fM54ffzfY/6vpR5P/+P/8wb+5eHznLx7Jkg5uG0uYAeFH/3DxBOZfXCu06KNQLoKJ2HS0f0+q
tCE9h15gQl+2wD27iJb/nlQZ/sVH/+35VmAJuM3/SxcPwd7/otZ1SaZDH4wRgtPXt6xP39I/i7mr
Wqi17szlpKsOwCFk1aQuXhzYj2xjOWO98MiC7KGpzJW72JuZ8DgsNVBSEovlEk3rV88dLDBVNLt1
oDEiDQp5QO6kzJZSQt01wW1eNelb66unma7yUBtDF+lMb2RLlqSoXjzWmQmdej3yP5HSegn9rGfI
a6H11iRpQXLzyvzFYW3qVSXDTGHc21XGTXAvKzd5bH8W/ZQD+WtR6rC9XOcwO3G5ewen2jJKGlKP
lSw7tBxjEOPG2Ha86VsoCImpNp/qGAKL72evuI6Kcj57xkeMqzeEFDQUAE9s/zsWCF5vmLZZ9v2Z
id5TAnwoch0s0114c1qLObWtjR2z0QtIzQUCCVbeeiJCXXoCkJYGm282idylOcC5qsATkozWEq1b
9IO5hUD4dv+Tl/wfprIyaoXx6jF4OKwFdIhxyaEAVMG5hvEECMu+85MqIZkxKM65o+5KcTfrAXmg
g/U1m1h3klcNT4V46BEt8lnT5u9xtcvzatNp9yjg7pdsSdiJhZfWm+5yJARXy/upMlXexOTcCUP4
cGirmjAxNR76ju19XwFOId4J2IQmglAo++CADmECTMW5dIRnh8ME/dMkngMhgBGLIn9zbLYemSaJ
CloolImOtV27ko2ykvXhkfkx9fN6CqEwZqRkBYzJKY1+JaSEMD5m3k1uyLgFiLgOUSLM0vzIMKn/
B3JG1i1wpCJ5xN0iSKjn7Ht6zp0mncTfYkrw5d70FlxikGAS4k86GVuoyUyHKLaYk2QLPFEkn6Dr
Da/LFoZC+32utkVWQk4KaAHk2Vt0CjqXmk2/2B2bLVjF2CJWbFaSjI6IXSm3ABa2hPo0bqEsgT/T
1mYfPWktMAeh9NQouiyfy6AxfhMmrPalXm3EafynNBXPBDVmWwxMAVCCdmwk8ZWIGPqu7mhusXT8
EdYrA89JsoXK+AZ6cI+cmXELnJm1PZ7XLYSmmPz3YYulMTUBNdUWVaPkkBI0ZH7T0KT3Ew6IvaMl
qnL5MW9RNwWZN+EWfpOq5L025lttNi9rZvHENfmdswXmzBAlmy1CBxuFGVmT+AaT90VtMTv2Frgz
qv7cJ2RP9FWn4nbx7tof+eotjJQJ61nslyU361PazE8haT6mJVmQ0biqpU7jKk++pAQhBnnYEM06
y50gFQgxKK1S+bJscUH1YKp9Z6GFYqGxKmKWspXZH6Y+kqTJ/95ih7AD0dj1AFAbxbnFKvrKJyue
+C7/zAtcxU1O4DYH0qGy/Z/SJ0QWWeKDCMlstfqbAk0bAcQvIvAfw3UoX6n8bjNJSc4WmTRs4Unl
u0WSUrlFKq1buNJCylK2xS3NW/AS5/eWH1Wsu3WLZUokAU0py9h2n2EqIfAQZsFEkhO4oWsSTMwv
B23tNPGmTOOcn4SdrBdLZsdGTzImR5DHD/Hg0bXDL41nUpn7OYGAJYBNE+oUcNzdWDLxySVK0XHD
la7VdAS6QtJmOt13uFfQInMYWY4fz2t+UpL+b4k1RJ/mtSJt49ySctWF15LMq6wHC2dyPmAbYH5j
n3p7jXJ8z4c6kN/cYEZ/UgmysTYznine2orU4WEZ8+M4LdlpRr23cy0XVpouv045ucDwKPEkNEys
J3VeSByB9+Wqr6vDQTcPXwaXeK+CoO2TRdO4X+vsOkkWNZ6oHxbbefIn+zi3M9vJlHFXWyyvXSXm
XY5s6vnbinWEML1xPZDIs0wDmtFtbEwGmb+FkS3CLPeBeRFFZd4apsiOuDALLu7XZUiovNP2rvRy
LxrcX3I7rsNRROFSl1FY+7+M0N228wn1IWpo5BaMUAfCkmVJI4gn3CCoefXdD6e2nk3XR6iXIPnp
IUN4Hgsa2eY/1wFBCDP0N7Q6UDINZhMRUFkEMFYfDYkXnJOTP5o/EXHKw4CuyljR93SgP9KWjR+r
iv/H3nk0t42s/f6rvHX3mEIOi7thDiJNUzIte4OSNSPknPHp769bPsMZnTnHdfevFigQFMEAdPcT
/mGvoLezsOKZGaZdGYHxVtn5LbGYMKbaA9RQR0vi7XijucgMdBZA0NBLT/6cXPVi4lZodXr0tfFo
6BHyhYhuTFXV7ZSccUwgsu1V2wTuDxSqMWKh/r+xpqU6GRltKiRbSnqxRSHAte257f3PALI2Jhq1
S9KqkGIYFmnatypMUQ1rpnCDhnG8UGgOt+pA/V3HhNdC3mdI3Ue10PD/crDQs1pFaDvCLoA9uzFK
UD1manZLIQ+PjWuEvOgisItthdQALkbB51qb97kOSC3EvzWd96jhaTSzgP9jY/q9h851QvpnHXcJ
X8XqcpDEcP4rdEkCzzhnXr5TmmQWSjy4DXsobHitqGYNwyswmxiFsC1i0i/B5HzxJs9dGKAdAisb
DyrYtqSaXhOFAm6LlxOXZ6Aabq7aIHlFFWSP1JINF4xkzH21QsofXX1rXCypkvaimcPXoJ+nVVw1
KHA/MCn4VPC9Y2vHn3w+YAtCbGl2J8UUXgq2caoCgJdRyiLrYMKcMxcsO3CvrG3TuvXhWhBtbNPS
30f93qppQgQK5hPu1Pwgc8siELKJHR702n2AYEU4gkJHp8dY7LbGp6Lvb4mA2uEWcwpabi5EFk9w
M4NtPOYmdD19HxTF17pDZKVmdsPO08E4ufnieWguwYL5nbzC3eBR+qnM+y8zyhfIFiMt71ntahgd
/Ri0oLwDUP3gHBYVNpALUvc5hoVQpuk1xwc0r6rfERrYJFlOQc63kfwGKJO6T9htYgyXOdiMTWs7
xCTACLn7QNtuMMAsia1Kg75fZuUMJxvshh/3BxUlr8BVBwN7RrREiwHDCrkZWmBAlDgQbkxaFtwB
+k7nV+kepPp4qIUqxX0jj9mCHSSPcQOIan+PAanQfE3/3Ej111plyCrBZhKpqBSDi2Q+Kh8zOFNQ
1iDnhGyGL7LcuQee1JVhuKC0SAupfMySzlz2EabKIJ/bQ0N/5X2TiPxRPpRPWOVAbV58EaXVqdSA
GMabQWj5hkKBFlNtkBFas5XHXfGk3JMb+R9NV71aogt5PyT35Dnez3k/nYazcHMsp6Tcx9WPWTCZ
iv4RA0Fvb2PMtgXiAPImxzsK5Ld5kP/gzJOKcpG/dywT8wipM+xKH4n3txCf1ccmazmyZi1h5eeH
WpiR1JmDO4TclQfvmw/H5Bk/HPOjBsMQA4y8ONU/vdT1I/DlMSqURcFEHoYKFRKR8wPurnAFJc0v
7cGZUaDnsYk0R1rifTWIK3q/rLGwp0hl2UFe5nSs65lon3+ifXLLkCHHLkscU6nX7xpay/cXy70P
J6yFq4UtXC1AKKIq/OcGpRGKF2Ijj0XAQ1a1AylKfgR5qkTeY/KE77uBb3/VExBSo/Dc6IRMjdxL
pPFG2mZiMel+x/KcewYtO+wTIJjEdu5MS2i2GYCFdB9oTWwtnFjwxeRlC2iVJz/35W8f28zmaLcB
Js1HCjA4GhaHUogpy727wPLQnpIyU/e65K/RQuEbyV0prZy6wdaqlISv1X6Vw0huHCfmKpRiRCGm
OK1c1P4WGlajKDExdAyAS9gOwEqSD+WeKh6afVzRZBW7Xh8nZKKAaXPH3hll8U3xXLT1I5qGNNp3
U9LUFw6j315SztcOec1UooMVbiiIotA1XilemlOdXN3I2lq1/0yDJkU3Z4jAN4wY5bVVDWLeR1+y
PQxI4j7lhYHnuJt9zg3IArQI4m1YTCyXHaLNzJckc3YEK2EWkYfA2ZgW1agQP6FFRXl/18z2q66B
R+6xRjcSdPPwvIc7EyMY2qWwiiKoPk3txXttJIoIEmXvNh2kOLtJjkNH6V7r/eys6wUrpE3DHVoK
DXEDkWXfmRajFSBzgSivban6sRt74JdCZ65MEWkK6mYdpzQrq4Bivz3kb4zwJ5OFfl975GUKZs27
TlUxvO5wNoB2FYJwvLQNRTbftoP9pExISLr+Eu0LvBqDPjrrBhGhVteoHIYQg8CDYuI54/1BRMHt
l4lZGZVhpqwemVP4G+zeD374H/ks6OWfL5H/RxPqW02vhXald5LPIW1JoV/ughnqNgVGOX6BqLcE
YEBcQZVdPHzfkJYsvRR797pDrh2JZw1Nv7my98DW7HKk0OZ13qqyGYGwVC+jCrRUnqj5E9NRJ2iA
J/U87u0RyXnOL5/zwRqveiUZFvJYJVJ8dbKP8kmJCLmf4v4Q/izcuokmOcLpLGWJj4f7FDRrYFfI
TeFILlwO2L1vUjdutjBH93GKUj6q2gYdcHH/ux1jJEUDiRRUez92f0LuyY1dI3OyqFFe2ULoYa7g
tXITJNOL3sQqE8m/DgFdN5cacR48dn4v+bvEpQMlHcmHMlK5hqZtPqSK5m4ccaXkdUDplSfk9Qoy
aIToh3DddbEuqYb1FezTuKxVYDVyM3WFcdDDMFj29ewCC3dAFGR8tdoK9MMQlzrK+bjNCwMr4vKf
ZkZ08H7u3Y/B9naXwPS8dFWgSh8I/apcLL+eUHZZoBd5BPUWxWt//lxkUbRXZmRRsYeA4HJ6LxkL
EX+512fZtE2VYRcYGDOZdjltLUyBSVxpgjA0FiQ5Ear/4lPNckKURkvyw9QDBJIiV0MIPbz7iHwb
OE7jbAhJJeTkmr0LcVY4uwzdtC1L/Lulx5JuR/XGdN3PhjirtOiq4yRoj/LxKJTkATl58Toegwh+
nAXGxAkQyDfTGqJD8ofUKJMbpMzMDJYDKwJkWRiRQTwVW09ND9J/SW6aNsFWxuHnlsZM8nXyic6K
BUxPrh+x3HaiDB9m3Ft/+S9x8vs7yveSL/+Px9wmZE25n0Huydfdj90f3k9z/3j3Y3HFYPUDamaN
E9/8+5nlPzvZQBTy/tnvrwlTN9zNGgYVYpGUm/d/UXQo0LYlRHxLA62vqUMgrA9s6DQIdQvNfwBI
0bpj6SXFZ0FTxN1H8SosdpKVLQ8W8/hlgDOHjmds7+YB71FR0gdQGK3M2tAEr5dbRt658j65b0bH
Pdd+pG/gfpQgcD7HBu0EqVkWuSz/A8yD1Zxn+EzkNI0WrViHSwiEPwni8kOodf846DZyE5jGBZGR
7SSjHMtLZ+W6pXCz1KIDXwGlmhZiUhXtQ7OOIUMOfryXSmTRpF1wK8HYkiV70WpYXclzsIrjdzXM
VrutQdSXaQgNrEXbtw2rd+GN/20s/KqxAOCcJsB/bixcw+L3P/5n36Qv+e9/ayy8v/BfjQXtN+Be
4EEMGgW6+1d5MEf7zUXyQvXIK6FaIopxbyvwCqRrbFezTSEu9mdbweR0pqVqsg9h/f8Ig8Gg+dhR
cHE0QtKCz8DnMqRqw1+kuKo66OrM8zAkcJp8oQfhd6oCtopPWqtvVb+41A3R22TUPUZHLRLC3mjD
vY8JRzQNRJ1zBo0C4t+t+ifgJcdIt57Rgw1BgILhFqRuDb+45CXzk5ODGtGggG6LT2GGPwJYVSv6
TLnpjDMYqjHDCOSxXiCa0VKbcd0tYu7XaERFTys/063YYOEBTboY8KH2g12QpWc8X9pV6wKg0w2y
8iqhCpN26q0D/w30GHnXjnq+Yh6EigG+NE21UGEb9RDj2krFV/g7lLoRC1j1psT22csBSVdzu6Bq
jCRkhKUvKGZsZ+O3eBpppzTOucQhFuKHBvgipYvr/N5T4q49kbg3GEjZjbnzjOwk9MkT3VzhI7Ot
6u6pNXlvrA0ojf8BEh6J53o9hwFkJyyqKYf6oBStbgDloDw6SGAufL0/JX5xDBp+TQfn4jzvPw9o
Akdteipyc9flBS+hNFOhgg+gGo/6swIlNUJeCPOqi+ert1CxdkY+XdBRXSBTWWfarVawxUrqdQPC
ApX2EwpZb1qJk54SffURBojc7kkPrecuoSl0aPxm7RTu2TFGyIDJyU7iF82aj6DqEMPKT4PWX0PV
3+vB3ktQbI46GCbJiRXjYsbTMUai3quTw+BFhzpWsKKOTxHtKEuLTqUGqC/ZOH23aU1kaGkJ6Omw
tdrkoGUeVA70Pxz7uZpoxSvTRZ3tUzt9VVPKl54ZvhkZ9wFVqONohXvf1o5+Ze6GPAAZkAXgrNUW
A3lthy/qAUl0gX3XVshBrbTWeE56XAgt+E7DGorLpQytXdmGh5iKqaaD6q+Tk7jCmj/cugZ7lTn5
AWb4zQrCt6odr+JnLJX5Vrnc1Ob8pFVbAtDXSe2I/UEbqeN2QgUCF99Vmif7KumWgTFcvbzG/KfA
QM4uKaDpCI0beH5rw4WmCXFBBLQK8oR1LmbrrIf8guV41EJzhyoPsiHpG7jXFvwbOHnYcqqZnAxr
vol7cq6sHVJBEOOjg2+Nr26pn1x3PSbjkx1OiIOYzzjWwIzTACYnp7qKX+R7THhYj9iJNBFtrgH8
alcFb8Ap4PLm4zYY0xdHHY+22axNrkpIbTTBhNnk/munSy9qvGr0bHXxW500TBLtJnPigzqlVMxA
4zHOEUOGyYvEUo1H3lwtM+AoYzxfojk5JUO7qWLuVaV+TCBzxeO2rvqrmXZPtZJh58J04P4Yw/nm
zd11AIwTjFfITwgSpC9N/82b2kM7zDenmm/iCnbqdFTS5ETr50X8MOJ+1ILh6kQDEgHzrQEm2GvU
iQcsyPhKPog4cK0LwzF3ls6lQSv3MjTqpdWHLe6CAHH2gVFzvnrl8X0SfK7o3y2GwXpuxmbtzdYu
Mt0fsDjnkDnBN7vHTglX4t5OkvEoPlsaMJcNGH9F2riMZ30bo9QRR0wFuFIcbatbzb6ocwO6zZr0
bTTNdRQ9D30DuWt8ojq7ETeTVzUb6Ec3v8XsPbu1/FJG7zyPJRIoiTrfVHPfKN5jUDab2ooBSdSb
wiDryucLnJlLaI1PmWqt2nxdZuNF6aabEw9bF/0W3BaiFzdQvgok5EMDUdas1dewpsjrB6teD+hM
qvbZcMZXz/K/AENDFSp+gzt9BNm5rLiZlSBatxMRlX3W1ph1XvyheDCQ1bEHbTOB76nm5IAFA145
/dNcqZcStP8odq2dZcxH44cdJ5/VIj60aDlVenrKKpkxQrMJuSX4pW2asvV3ikqfum4+emX7hJHi
ZkZeJfbHI3UMvJqSE3TTTQFEBDd1Fg1nYwWAVK3utfHHCzz5Dfy/pwoxdbDb5dYPZxoBFgyiBPsN
htWsdTkyAukBI9MnMWGDdFkFQKg8VrY2nm94jLy0VfVF929dNj6hGRwuInN81cM/msjD78vG8iQ5
iTlB9ZxzCORXDKJGZ4xpGuDJPnCfu66sEEFmpfHM56qDy1KQufdqe7VNxjwT1SLpL3SxX1reIwVg
OSLwHVIqWQyGzVDLXmJvYHyED3V4Fu+V6c5ZjjhtPGsgvJc+4N5WUc4aXoprFQ9Japnxwo5JtkIQ
wnhYYLRe6vFhVIBg6pOxS0dMrrDz+uqigjLREt5ZsfYaB5QTKty4HCq0UE3ID/XBPsRMsQ/YnEPq
nLDmsoF+Jo59YLn7kqKMuIt76n9hhQJPlzzDTr94WNUdpwKGkNZ8RwjYBCuKJktCj2bhY4+Ys862
yjK3RnR+cf3cp+rTCO7qoIlkLLLN7n1PHkOvatoOWbvvHPtzFMb6RlY67zVP+VAx658lUNAUfGz6
+CLhFLm4TKM9B+IUGONVb7QPTodMser5CtiC1F+STkTG0qtnVCHFBgySdsjgcqPlRJqM7wKZCEAv
ATIv0q9hRAE3aClOu14Z0O5Pll3aV5tJjW6ao4X7CQsZNwQA5nXqrmpt2kDKes77FfhJwGrKeoD6
yxqwKJRnt3mza4rvAM2nHDbI1K5gVznVanI40qJsj/XeOmuosVedIsrBRfu+6fQROIBbIdLjNGeH
FiGarmBT2xyEJ9jwVAkveQHGm/jrhvxGar3MlrcLWQXWVei+1Lnmrquudw9R3n2nA7HMgVqtkThE
9QbKRmePrMapebNHp6X9NQhRYzthulEXGonPIsi5sWdUXFNw2ADkIISWQPZ6dZnU7q4op2eyOBI1
hnlcM3kwBPKpu2befA3qiSZ3vZ58Ah0Eyb+lKlgAfCzQmPc0RF5cpr8RgCSmVs6zo9hnKxue9Hp6
SszinNr0+3x3O1vRS2TuFMwFTCptfwnq/1Gx9oMCHAm+51BgM13GLqKtllA3+0ucnOtlO1JEzHca
JNxFnoGErSC3RC2ju8bknfqOeixQ219qIbQggKDboSn3IaostPfSlTn355rJCI+lY2faKO64h6a9
WVQPKtYRMcH0/aXJxiv0wIfG1RHoiL9BgIc/Q7mO2iNl4K+Tm7zEOud3dKIHdAH3ZuRvCsLTHEgp
Zio0B1ioeuYXfrNcSw74fV47H/0Dh3Bl7tH6bGgeN8fIH14dk7g8jV4coziZJe80uQfFtNboj2w1
lkBiTF8Zr57bX7WuW3UWGibFdzGVOrhJ18q4teYWVRjUlAwhft9fRexGxe5WheqFaWgczKVBSIdq
wMZPkMJjykEb64y1R6B1B7Nurhm2oRN6oPTS1lYjFlbwCjF0ebCOuL1vu2K42RbfGI+ek2v4n0sC
ydb9kVjKlTusXf33C/13gUlLXGaXm5o/AFvkXx8u8xCAkGqHHtMV7BoauORm6RB9D1gGsoIZ7Xgx
7YNfBr+Sx7P+rhn6/sZAHNAW1DSd6voHdbzKNCaUort814bWLavTE/znEx4mfdqtB5WLkWYnf2hX
IspL4On5hrmrBRh1IjwgDtcJE43GWsDZxdCJwIqoOSH4rjGIdSqup/3DZrmHP4/+eA0kCyYrlVLW
YIDvz8g+oMYTUw5sN0N06hRl2/T2lk6ZMzBqU/rs6I290tU4hxSnkcplcoKVUaYnK1NvWQG6nZsu
zgl082FRZxa2Uesmzk74U6xQ7oPjk++IZotqfhV1HehGJ+i3DzYQNjABp9xg1Yjn65hOx8whsDeJ
DAIjeRHf2ZjVG/I2t3hWTxXOTU3yAw2p02QyOfHaJIIZ5dRr3W7WaDXh/z4dAbIdW277hvkVRlZX
pecWBJvlPxO1it6W+yzW0aCHDBCGtI7NMy7Rb2LRdvvxU16vIRZU3rbPxhO29vgRvNUpGjVDdrLN
ocKXan5FjsLwa7GQLe18iXcWbrmMSrNQL3gdv8wqme8wfQpCgKqqibNBWGmLOYUeyqQcJ+lhgkcW
ulBIU/KF2DmDx3jpJucscivAiLjyxIcJG3BK+msRKlomOQZfGl+AJz1BK0qJDipiRnXcXTV+1Iix
MfTWOfCni3iMawqOfcjwpQc0yU45SU8/2icQY3QCsNGJElpwcAbgEZm7KkpOIv4rnOHJbPtP+K/K
qXbqntxpeNWK+HEmhMCJ+1E5iIClI5VT/fgEQ2arzfELagUnLe+efDd8MUEd1or1jJjZsMh6elp+
TE8mOKKK/SziwQxCOwWvVa4iqmCSJ6bRSQVSXYaPcWXjsMS50ukG6uA5DsJ14etrjLBe+7C7GoUF
Hz6jFQDV0SPa9eoN0C6MSg+RG2xERAgTmCC4WtP3cwncy3I6yhue1Fzphi2WQ7AH+T2ZvUzWLjPP
wcURpJbO2aMLQ6S71LNhL1Kv3GyvIiXrG2TBgldVIfsUN5zIEWJkacoRREuDLzMmKyTKLIKN09/S
mTpEOMPUqJj8537bV+RGTMcimkW19o//Pmtpxr8BQ5m3dMfCgcuymUTUD5LP6WSgumha2a5xpte8
4Yech73hfyEaY1nuTLzsxv7qdtkDwTaVhGGRMJBEhiRuLJQPQSm0LL8tFrT4w6dXRHLktC1P4Og/
qnh67evojc7Ba+wqFB7Gs6pHj17irWgQwpUFifdA1DKsm88JABPEOaPlGAmebs+ak9eKiYogDqJj
N+2MCm1bo+sumVOV2wCtD9Uq633konRYRBg1EOvYM8NktLN6o+nVS1l7ITxioRGhpU819CHUIIjA
VaMcFuccyduljT33qBdbrLbI15A+aKcbYnZh37+hyAkRiAEu5pcQifsijiEaqEsxq9sgKdc6k5OY
cx7BqZxVHFyKOnxRsZd3++GGj+Z1jM1dWyJ4qB16LPjEGp5GLfNwsxH2KrDZjmIKxO7kROdtI8Zf
43iPmvHYk32nsXoRZ2vD6BTo43YYokPyCQPKdUHmKu6KxAEdy0k8stKaJChPu6tC0gtI9dCWwxYv
rCctsbFJnF6njA9AdpkJ4penbXZ12V69oruqD1HlAPqbhm0PnsbOS7xzm7e07Z4MGmNiQLcOdaxf
3H7/XkRELt9zbdBmwO6cj7LxUUyQHg+4mgJNeauSPSRc9PgGpoLxXOPbo0zHiirTCIv5F+/8D2GZ
7lFbNZj7TKThPyybnjl0ORDTHICJdpkMnHPxk9+ncJzJvigDRXggjQBvFc8+iyXxF29PLfgv6sly
1Qbw7Tp8AhVzPfXD2w+OMxq43Bc7vSWUIhMTkY7CLe2pzBrD1Tail6ZA5utzZGXH2iTno+wXxtMv
BIq1v8uc//wgzAAoOWtiJvggUBwAHw7dBrM4ERqLoW5Rt0mVo+uon2DpX3V8jhykabEOWnYaqxt3
lwi5RIiYppTzPHTtc4T4nK///ScSFex//4k8etkOUHjNkdL+fwmc0YYcZvRR8p3XETir+dEIjc9K
E4FTHgjr0FpGKq77IYP/EkfmKJ1eqVM9Bc2lsOIX1RtfjZD0SBbPXGu+BFvdVr6W6XxrSeyNmIE/
UaSh8mXTHRSxjijQwC/eJrG1C0kPRA1ThQ7vpihch/HBzVihDYYd12II3BUiC8sw7K9xV681xqqr
bipKA77bQX+fkLBortU07NLWWiYg3zTA5/gQbEQcpdIVrgjDRvR9lAAg2qxCljYxGDag4NcXV+uu
Pn6Llddx+vgFHT2As/0SfH9PEM/akeI4gcMUiXxB86wb+iesKvNfjNB/uj1MWAMWGgUoa390vNDT
yMsKtBZ2od5gOqteQNAfsvSHrDuON62t9//9smvGP113aBSip+ES1bofViT0S10q94xMEY41afwY
Zxs7Nm5xMVwbygLwDZOXaWTNmeGbqV3/RDMA7k92MJiKMXDYa/Nj2OT7vDjNRAaeB05Jzz/BjuBm
UCnXpf10MVBAq139U6MfoxY3VTsH8NuRWA/5w0y2iE88JiOERS6CLcrC6u2dSXlO1ExT7gQvzA6a
Ph4xZluKDKmn5oxf2BorIIjt323UjEXAQPdjK+Jx1H42UfMDP1KKOEmHvizIyFFLVrpT7qJJB+4z
uORgmiUcJ5UFxPhAL9dIKOCS7fon38VZlk7IKwLhgKGJ4qpynXXBpzwZb4PjP0UR9EkK1NQnjWc9
pXZYF+vUMr7VFOsLUjVR0hOrAeog52xqAAOyLOsUq/KIhkZ4rVhEI/oIwZ6m+EWEUYmanULXfNYJ
m4b+AIv5YVTiN0Uvd3pgrdyg28AEeNFS/+DoBMKXsTR24WTtQJIc+9Z9tntM8yiGU885TmuF4YpT
q6wiI6qmdzPTbnio8s+jTkrP9wDxePZspJiMAjAlob4GbdpVX33XPDvaLxeff8jYDBgRkAFUF9mZ
j4nT7KD/YipGTm9XW4qC98hl126OX6IYQ3Zjl7v8F7PtP836lkpBznVx+7V08fxfprQaaIhD0Mpk
m1Cubijbk//8YvzIiO0uzC9ndMfWdNMUWw8F+r+/SRQKJp6q5jvT7THothpaXOn8VI8Yz2NU6NAo
w5i6us4zlROXzEdTj02YvIkaZO0RjLT2OjI8pOQ10YfaeYp+Ru9s0+vms8NE6OTpIQ55TQH9N45/
uDZvU/WkZdS7THrYYiJOsvHWBfqtj5mq6zoJEPYl5cwwS/fAbxGMc/07P3nB4J2oG5vnnI9JEukY
8y30zHNCiDwaFCyb/GQ51xnJc4sysPiQFhE3MKHzZNhPBS0d2A/IC30p6b+4qPpF4yUx4pM3dE+a
Yz0H2Xh07fiU18Yp1IM1SrJHEbyJgEqdHbTv6gduj+McfHJ9MryGbopek47R+1yMffFV65wKgnSO
HgiFKULXN4vlQpmo2JL59GNy0NHASrmSbmrsROgv3k6tmWj62HpGtvMpa8j2KoesRoUzQ8Q1pkuF
z+L7w5OYwUX8KG+D/+27/6LvbuC4yYLxn/vujxB+w/9ZvSRF+zdC388X/uy7e/ZvtLU1YWhkWJaJ
cdCfhD5NNX9jCLuGSVHPQVGViOlfnXfrN9GRd4lodc1Bn5GhByGkDf/v/xG2XK4g9NmGp9mqxqs+
2HD9d1su50PkjOGFZhE7wuWDWqgSH/19lHtqk7c+hPtjrKAsUoZ+uUZKolt2FDOWI2qtKE4RvTbN
M7ULAfv3D1CAnudMuaDX56C1jz9lPNQLs6fjoffojyGaDVE5NYUv63AJuhWSO7CuwVD5tdstZpU6
Kv4EK4VBvinCAEe82N2OHpi3DmkzVGGvjd09Gyg1BCppLArTCM7k26pyL5qRFCR2s7U3ak3Yf/tL
5IG/qbXzCIbgSzzP54GWiFvmJIRmt+ky6OX5dHD9UXSLH6xEYwEMsYwWAZKqJ1eESn8YMRqH8y4v
QYFXanPFoWBe6FXkrMsOzmFrFcs6TuECjdYDTCcQidHKzSio9Er+FqbpVjVHvI42edmv56a7YNeM
yXqKXOrooutWvA0h/xylEcx+0/zSDahrdMlNcQIsNwy+s+XDxBuazzOwIBLjyl56gf46ayZFd5b6
pNKvVcrEYFuPaJTQ8YBDtIjBJLq18r1lPiur/KVd9T2+YSiIQoiC8a4b4KqQh14rY/0FIT9qd8Oq
nZH3szpYNHYENTuwT4rjtBhK3NS4P/WoXi8UakxWxtdN+BWAxeb0i/pLiQzPEn/1fIk83C5R93Zc
Xtt8BIYHR0zrkoc5tsalO2AyrOjRSzXBzlMmOIyzm/xepJcksD5ZQfdodsHGFhJziWhFAX6qV3Ta
VzqCVYjxBgC06B35oF6R6ht/1FnyoIR0anB0jjYU69PoWtqvCN2jU5cOh5YfYSqL8TqN+S6e+mTt
/XCT6AiaV12WnU8uMl9oOy114PXbQdAi8OtCz6Fy9poJN0HIVdYaCIowDb90xgCrsBZYZb08lgRI
cGyQsUo7mEdWsukdKpJWAzmTi4lAGQLnU6x9zdIRPphBpSNAhN6mML9BvrM0x88N3o07RO/PRq+h
buX49jLs8+fMLZ+TMJkWuXozneRrmZTg33uzX+iOdkvy/HXqaeJRVc2SjYswyKIyofNottMtpnFT
tsVjMdjXOXP3RWgCOyzhJgTqqrGzbmkE/sW2mrOen1GsitBFs64gxUaapTtrBgFnoS1CPjJjM4G/
xyh68q1BL//PTQMhd1XkfMXMRakW+AwCPekwPXtuA0BBW9M/+6NLqJAnaEFQUqzgUVXZl7LkEunY
RKJqttRm81tlUMFuw57yixPmkDzoXPTG57TtwRSoCogV1fi9Qid8lU/9yqvBUVhtvqlZ4A7IiMwH
YtL5fe9+TKGKiX5JKgCwctOZCUh88RDVGfCfTMao4LvPP58UsMVKYmbR9PxzX5lLa5WBPfr53F9O
l6GJY5YqbSYK4odxaOFa9dCfxKOk5meiNx5PK0MXqJ/Rt7k6iBMg7Nh6S7Ohceh20Ssq19hGd1Ry
dniGbrBnDncZAjIAYml7xQXOWx51m0MppFwDxJve9wajvCCzom3uh+R/YCt9jsbI2dz/PxIvkv82
sZasZgtKNCJOQBAF/Lg0UO+aHQTRJYRYHlPFE/Jf5CYPfGsfoBImXnR/pfwvsLoAj2Gk5ExuGkQa
Xvl+JlhqPCMP9FF8Dbyean7N3W31xWPTWf4mySPzacgUfO6Q+QOvU7oLBxIh041rfBuKL/7caQuv
itxtVTjVRWsAbCJtaR6zvt92VYu5Rl88AVKqT50e6jtby8+2QE12LcJtkHCiPWWVvNcXehjMLyOp
cwQhT58x1CkVEq1MlAcrOHyZbz6MU/+UIR27zvvCXvjOrKywK3APtaNXpCDFF+hYcGQNle5m2SFY
XzrrFDxwG7Zo/z+PGlRTGFS0XOdnJF9h0CnfZgOJ9lmp5+04wnsrUJRKdBXqw9y8VI3mwJ4zml02
FT/MEfZEiwbsLkQK5Uvk+cvMdpJdi/IiKtputoc69q2auj/ysGuutoC86fA5Dben/k3dbM676DAX
OWEu9EN7bIUaWrLOpvCaxRhcKI1NFya043XjqM99G87bJKhc0CIsuI3WrcLfu3KswfN8rrm7sKnG
57eYquag5RjtQpKrkB5toUMi0AUpG5G1AD9kWL/h1tb9oykGVmwxsMK6qUgHxGO3X8ZG7+1JN+Hq
ShaJ3CBP9qnvnWFDNIHlgcSCt21Dk8U1O2NR9lS2zaZhFDpOr+3TGK6Ml83v3J+5g2dJFx5QtkB0
y40vMLWxJ27G++NJgKNLKiNYCujzUh8Fm0RsaO65gPS5Q+uDjSrYYWzCha0o+V7yeyS1p76TfMTe
/aEzlzclH5U1ifFPqs2Us7rDIxzWEbECrVfkByNF02HLw9AxS3RXI50Gf4ZIFdVOXHrKfIr2d0qY
hfMqXAJBEXuntYB0t+3eXU9RVx0sogLd7PG7qYL2MItNpGEMfH9ILxed+8Dplxn5EQInwiz4fTcU
QHb5WBlwiI6T8tWU8iM2UOAYLhV3JD8D3uGAV9LJmXbQ2Jet0CoppoEWfNzT4RfXdc4EoSAUu1aZ
2XBGvI28ygjerPiFy10vUN33qyzpRI2AS8s9+UQ6JX9Yk4qIWzb+JNlJpp28Ee7EO7k3Vx09H1jH
79ddMonkJhIUMEnZKiUFDCm0YINo3Bd57U1tBiktdzUJmsbO4xlWGh4ejlru1eiHJMf5qm+ukiAv
FvIXncVPJjetYyTrDvVURu6/jsnfO4gbbWuN6CsJRt59o6j8xPeHck8em+1vVRG3e7cdakhP4jeV
t5vcSzLUqRPfdZfyfrtv7vfg/UYkj9+rDKxtr6jCMid1PyV5gWCfmO7kJhU8M0ualcvH6HCXzE/V
H5Lt9X7t3seo5KLJ3YiW/U5PsIX788I5gQJH8J+uodF5RPBOt5PXppdj9n3kvu9bcfnqxKBM5IW5
XyJ5xT4cc3KvX1ZgDpf30fpOApPXTo5m+YwOaRngh3rTBJD+ffDWDb+AfNxIEHvUOyhXEoVgUVUx
DMWQkUMpFOwLuXc/pgXIpTW6uR2DogY1SuMCmq/lNCCgtAFOmKBZyOfe/0EcKwIAxb3VOStPZT4E
q9QcnD/3PhxT6grXWWL3BU18cO8RmcPGSXGuACFYH71o3r5z9CRbREwhlMTRjfXq7/ISamLKuF/R
zPSZ0+TjMsrtXQM4VQ5BOSSLJgzVNUZ1zJRW4q67pA92teY6Py/hfPZEu1xeTsN2DFD4MUJtYkja
SE8sEPkL13Jw2pL08P/YO48tuZEsTb/L7JEHWixmA8C1h1aM2OBEJElorfH0/cE8q5zFyuqZ3vdh
HNAMDuVwg8Hs3l+IDStNeUD8G2zeyrwpLhSp9WkVj2wg+DnNqmqU9ihHCIqmcyVu/lIHn0l8MUOq
ZRYklyvNT1D/LlTAfOikXQrt/EL2W7tnA02Jo6iKkliIn16sC0pcR4ra2V+7yyxYKm6SYVf0Y2uR
478XThhhfdjqW8ErEjQic04hltniK0za9A/uV66GzbIRW0wK46O9KIrdBDHpWg3Rwpk9AvtfQwUZ
9yvo0nwXroybASvSoyhdF3+3rpAketHrNgSMIET+3SEm5ioboOQ/xWEysV8QyuSmtXj3y25/t+9v
69IIet/SajTH9VrFp3JmfVojeVBRK/EWNNsS2HHTfVfG9XVUkM886shaXxZDy9vpum6EQYY2lixt
5Ua1dtOYnXKpz3ca0iuZK3YL55ii2EXsLFb+dhhR/WUfZ0bZLdHOxfrlo0Z7UyLVRu6Bc18Od9l2
qAC1obkon7DRSnfic7FAjKM+Xj4dYKHIOQ1FgrOYgXGgaVWKLC+83Wo8cqBloV9XYi02/JOrEkcg
y+Bw7Zb1yQRiWR0n8XKvtIReh1Qu6OSnch0RXCW+QuiKq41Z/q2RgSUJOtYcdcHWrsZzvVJdg0rN
QZvEQXGeJVQY6GSKC4dIEIlEFXQrPe+FWOTkqHhESbwqo5bHy0J026JYoSDAl5+7B2BgAGEg6OZ6
BbBk7TrkdSG4Q6KqizdCUrzYFnyCeaUC6WvPM8ghMoeMVsV3EavEFxKLMFFMICXZrnOMqdq364tL
aJRhtJ5uABBGoPB5BQqSHIKdDlO99R2IUy+wwqmYvciO6fuidZQyry9RUWq7PDrCVV3WDtTI5HcD
zAsAHIOOeF2IkmIgNxm3/b5bu95p3VSUGlP34Nwue6Q2mmO8du3pqNIElbXHFvVRzwgqkRrRO0Mu
9/E6nCLrUx0RN9fpJYNv3bCMKJqtg8UrFWuRjfAYobiSa4iCC0E2kHx/SbPVfDG8oPqbpDYw4FDx
qOM9K764WJh91GPvDaoNURFk2wqZ7y2vQ7SSuTycjpU1bvdBjqUL07gxkrYREcDdko2hvBEMwFkK
72ujxB9pJbo7K9PRuLDfBRm/U2kWenCu8SQ8LCvpVSaeNXui2K/M2EKVZzKACb6PjLkFjU6U+I14
L1xXyjiWoCtRoyi1fonrIrcTa4cGDsiXf6wXWnJdWGAf1iKGW2Flh2KD9CCONqzsdVG6LsK1pQKd
fevz0N6IA2Xi3SWKGAZz43V4NuSogBHqTMZOwRD2+0hDh3Edg4sFdmQ0NQOh9iTDpymV+IHFB1Kp
MTno6k+h5ydam+3k/V/qgEahU4ygqvPjap/qoJ6KPJwZDKyNTyxgm5A8y4vwJ8G+ekMqQ+bQhNKX
Ai5bvUo5OKuog0zMn8n+P+t5WI/7tLL9q7HrxegVXR1kH8XaGNXfjW0Uf0LjHY6BMw9HsE3DUVT/
bV3SeJIz4gM0nmFUl3c1ErG3fdDgywB6KJMJFOEBhoN7sF1yHIY6U3oa7CU5xnJgbSPVND3bKYud
haLMBjTYCuJd4k0j28u9kj/OMhaDuoMLS1U/Ve1in5KpfF70INi3uFq4nWa+q8ocncc68hrY5fd9
r5TnDCHcwL5huJ3AipG106SQPEygEkC22oxAXTYxbgOZrd07RHNf7VhPD+mAoWo7WI+Ir65RGDKC
g2wdR0w93SkZgn0DWzYNIFfg9QkEeETiUEOSdMS1GdFvYxuH8uQvpnTTW0w/5jap90gbhLAKNUS/
plY76G12WwSITaNDWOz0mRZt1mZ/6Pp+74Sk58PaAEpmLeck7iVCwfMbksSo41rjjDckyBRFQvJN
had2AAx1R2SrPjWJVp9ECb2jH62WD1ujbkGPR2KQm2teKk3geIhzohSuzF7dQywrDFJOxap/LwWB
7mHcHd+isULgk9n4FglyPGZx39D0cp9kEXq9TXO7DNYd3dn4rPWxDc0A8hcMuwQslzzusO3I7xAP
8CK1WcMgYevD3se/0pq2sxb2Z9VeUzhVP/iajpxyVcalL61eJTB0tlat5CjsGwcd8XNChQ9GJT1n
jtbtbPimSkcgNdf6P40Y2yZHHTeEWnd9tmBC1LMIuij3tcnZ6MHwvVSghs6KZy9j5deB9mwUAAqD
CmMf3ZhfJlScNnVCzmzqbeOIE6qNRk7/UQKHRtALKlFDZH1O5C+kBb6XxfC9CtEQqlAu2MzOfkGi
ztPM/qZodYBV2krwQk7pvGTJY20qzU6rV+Btq2F1ZkzyQ6vzshwRCF/kQvVJHyP6y5vCSzGbHrpQ
XXGeyPqWoTfVM2ILEnJxkkoGF8UCt5RnDVmYcjmHM3IGJkP/rQa4/VAtKmTyKXSxkfs+QIkja60x
hD0vUvJDVnDM6BnnebJSWC6ay+Dj8vJG06SEUBMnRu0V5P2sRLcYns8u7iUGwWgUzrqeZAYWuT86
Yx1vIjeD4ygXYvOq7VO8vxs15G3e4VoGUwdjmK5DtUzZBYbj+FqZqcgQKhutbnHHpoEiNWbfBXJ+
csCtA67u9nJW5Rgh1F8VDtFeieWb/7/Zu6KLu/n/lb3TEcn877J3L91n9CtbVrvs8FfWTpGdP2RD
hpgqm2THNJ382/ij7f7v/8E/dM3aAbUyyN85tqyTL/tH1k79Q1boo8GAOSTTSCD+M2unWX8Ai5a1
Nb9mYHMPlfZ/kLUDU/AbWFu2dXQ+6W9ksJaqA6v3X7N2JcJhKIrY842pSKCj05BhqhgQ/VIkVwAx
fFgnzZfi7xvo2MXhgdJvR6SvcqiO0JYiw3bx1+0QRO+JU47O61Di9oQDDE8dTrPFLN1HAGAwoLXP
TSONR/wh7Y2kLD+nUorvcSRvPAUng107pcm2bCTTk7BnIm4ZEtMEubBLLNTIl1XmIEreGUR9I/1n
uYjGx/tK5yWQQrtT876GyufonrMqGKHmkRKrx4CrjUdjgSLD2M9Gtau8E0VJKe3lSRT1HGW7kw1H
1x8CXNwjxoR/7SCGjZdb8cthxF6/3KXr4BJU6S5uF2TRE2gkGzH0xtLMHL6JIvbQ2VbXo2cxohKr
xEIMi66D9d/W6WPHtF+svIyiRPEymBd7irrY/VoV666nQf2MY4j6vxX/+7OLA12PywTROMwxMhHE
sZhhrEF+URrWqihdP2hXhZNrVZRCY52AieJ1l+thxC6iShg18uSYocDfbUyae2Hytp70lyNe1ord
sYHnPKIYYwy01NHlYn+7puv5xLF+O5WoRmujkAi6AuL/x/eh+8WPR9RRUlU90rhIm8zY0bmFWGJz
x/BbJI9EUeSKzJwYVNiUO7HqsmGxjtOvm1yOIba+bLR+fK3+8nEqpCpEIutSFFv9djhR/c8fi1P8
cpWQwkI3cuISuNoqAJOsc1MGJX9dYS2mpc4oVX7TkdW+1Mt13iE2EpuLKtO65Dg+irVixfVIi9kx
iRH1bD28KF33LETw6bqPLWGs1OcqCiORdKfhtcnMoiCEygjnH8U+KJpjvoYoxOdTgURXBe7cHSWy
ioaSav7QW2TQJWnwU/0hB9J/UFZ+HXjJFmeT9mzNg7S1Omneg+LxKjHnsteExKWoiJkYdxPl2HVm
ZoiiWBt1Fl6eYbQTNbEQO4rtrtVfDilWio/Fhtf9xLpABWtZJkW0rcOFNC5+wl/DjMfSEjQnDH00
pvWZ7poGyZcg6z4uSYK1e9PaNRBSiq4dfAkxixxSLF46uIr207gS2qejTkJ5XywyJjP17aLXz6WR
4WklZJREUM80zk3ezgeh9yY04ETpuhDrClOrfDIpJOzX+7E0wDO8vE7o2AnU6Ojz8Z5QTDLjtbYL
IyZTQhIvM3FtwG/rOc6nESERrPSOwRA8A8Z9QNCz9yoYFscOU0o3HuvYF9W8qV2941uoQ4+TxZQu
SKWPxGFjWynJgaMGJ8KJIpJoIWG4KgBuu5jAjtK/GtrwqdlYuuRtWJ+gCuLx0DYpYlMksHJZC7b4
BT8Fme2Z5F73db1Au1wjugbyEpdSazf63lLJk4uAbNxECFBi1yt01ESktq1s8gyieF0ZD/KdBmtl
K2TUxEKEa69VUWpmSSH/qMPX4EESi3QN71uFcnCsbGZgb8ryUQrvapn4KGzLypeqNYsw54A9zbBt
PUmG6tH096ozwGxZG6u2Lq7N77quzprZtQY9A2Qjn6SyzHagd9pjNROgMYSm07UuSrUKOsVFy2ne
20gbS9YwHdMK2WbXAlPpFkWEkJmoRxCRjhO2Oh7xmJV1b2GU3gakC5mJ4nVsjzgmyIs+HS9FUg5A
rNVDtOCUM0KADRvIqiHybW4IrMOOCueYlgqZyXVRQx2E2no0+8SGeN3CRtQgSsV2AfVBxMGmBU6W
BfsIib5pQ5atmlyUZ4d4r8wPbbKdn+QCEcgDttEfNjMgnMFKUgUepPe99LPEQgsVsxyQD7LZXvod
C430Ph52VfgN7+hq8ht5P/ffNn9q1W1Nwr/dq5EvR5thUr2NhSESGQ/0FoDl7gsbw8rbUL5X8LTT
v/fBJ/LQHJoJv+Z4WApnWDm8jpHfkDyMPnPt3Mcu8EZ7OvX2Pgu3YB8SxzfLb9F8yJcfqrpJILJX
0TEeYYkfhlXPm1wYYtLeYA/bUX8xdSZoB007DeGb9cOsDrPxYjibEmFtZd8kN6X5Gmk77EmCaGMj
qA7MKT0X0U2Di568B3XUdpty8PRot4DA6cEyaLuW26lKbkuHo3NZ8Y1Se71D/tkjeSn9nKoWRDhQ
z/4bxuG4tHDEoLqLEFkvcO4EiHye7cci2439Wy61ECLvq+67OezQJDpZqY/6qD3swDqDiMfbosgO
iH94tr0HNtHl6Co+WpmLtGUg34bD0bT3+G0G9l77xA6QWepO7o9VelDTcw5wqvZK+TZyvBavOe6v
9hxrrwTg8vsZGxqVMepOLt3uJ87x8rfmFSv5Sd5rPxMTdMquv8P2sPWlDKcwpEI3aAuXzi5bPDw2
oLNvxrsVFfPS3cS4TMOd9lIorOSLVlv5w6TtquiQJ67R/MCcY8lOKADbqYfXSRlszeVsq1/JwpCa
brLHsOQsOw848JXmzm520QKq4D7tT0l8HBaeC6CfGdnY9GcZvqK6vhqfnrAS4n4j/SwjrMp3g7r7
E7ga0076MIlmOkVHdANDbWPyAw67pTrhok7o3fiOZkA0+cip291R+Vk2D4h7VEzB5fWGcZ8kQoBB
d6R1qrhA2QfEhnN4TrVnDi4H6z7K/gRIK56QZtgisL7SqByvQBKl3xT4lemeZZ/kbq9MvnyuHg0J
OsIzSP1F3uuR3x5yUqSNP6GHUp4ylMQbhg5nawQm1viIuWaEIEC9z+5m+pheosZNoBECH3/o1AMB
UpyZz0a3nZMtNqqAvczQNbJ93x1gHeHbrPxIPkyojMPkju0OSNioPo752TK38rNKvkl6l4ub2LpD
8AME3LIzYeibjMC9/N3Rji2PQoiP/X2F2IAcPy5o+y566fLUNgm54coLI1/Rt3gwk+jJcn8cTyoK
E+ScFBeBGMqEgwCK9T2xesyYv7ocIAVGe8pzb991OGMn+5yoInSP78hmOS925xkb7RYCARllVIlL
3IyaI2lNnOHGdyT/TGuXgGkstlW+Y1pUfkPUGOwF1r2a6eOnwlFaaQfSH2k67jkWBZ5149xqp3xX
7KGdSyvPmRiziyyE23LDNG+y4Er6sQR0C9rqCxMnDSfDU//N0FBz2MPS7/b9o/o90DZps+fSgPBV
uFtmKIlVO64paHd2flYB+Guu44Uv1VtreHq805xTBleTcD9s7qcC2y3Zg/HiKsQyx7Mpb6OvPr5d
sMfsD9Jnxs9VdzJR2F2LnTI+YyoyoV78UrzlN8R57/RnadMtj1gQLSAh6w9Nu1stAbEkg6lqKBs5
8REu17IbZTpL+k0TnMLazauXudzWNriXk5M9DJE7Ydb5QDAW0z9JBvgDuWrf3TtvIJ2cP8tX6wRv
dNrrm+apADiqH8KH5YTCM9H+6c3BpnHeyYWPseNgI/oNDcxPvsna0Vw2OCq4g7NvEZGo8PTy4Pal
C872bs3TdybcZkhevzzrC/qiDyOT0vbTkc9YVYDEiJAehqOue2xu4MvcePMC6fbpuY+e5+Vo24bb
dV6cHPtsY5nE75/C5Oc4vw96ikLTgn3gWw6MbuiQaLobogknL4KrW23w5AyW96OMVFC9T4OzOe0H
epb4WMl+XH+O1VmRTi3we8LwvAptd1V0n9zCRj4KCiia1WAtXTwqhu/2J1d5F32L9RNHT09MaCLN
1fBLMN3oGUHq3fhYrlpD/oKMdOJm+BIzz/YxZCMk1n0pyKjvomYHx+RZrl3TM4+qJ7nJ1kJ41Ec1
2KveKmzt79NNc9DxatwuW0B8p/keMJL2EaAn4JWGZ21oadYmHT35e0V38Bo+J7EnP62CWxuuXPF4
GKK3yfEJYuOiHr7o9/Z3XJluwpsfzVsPYeY2AZ0K6CtApd+TaLFUiBl7OJ8+tv7kBfvc4566kae4
0dZ4/NP9AeHlz3Zr+sh3uuq9dlvs1fuZToEBwAue0TwxxVvyhnETYdbmzXgcAk+zXFysp2oTPOPN
xP8RBHg8VnHcGQ4gZ1P8H/zgPrA2g4rMCH6KO6w9ADOhvowJRDh5UD4ZQpV+N+BTuTlktDggX3hY
fLS76g5LSgg38i4EXOxiR1oE8IWb7byJj7o/eCS7VMNr9O1Q3IJ3tDx0wr8cF+fYfaJuenWrvB30
3h8/gtDTzuj4IdvitrfSn+AnSkZEbvsZ8hiAu3kw9vmD/BIe0xsn4ZWAgwAO9reERMuXcpdwVbv4
wX6XmBnS477l6aYuveXL4qohkrvYskTlofSYaUU2wzaPdbGb+PEDnG2YykCFjTdY47QzVsgvyrOK
QueT+treFn6xHe6N84SczH16Mj3Np7Fvibvr3DQPs+BzezvcN4dg9yGBzTkv5/pW29q1F+4lqk60
ueHxzhceNqrT4DbPKBMNg7tdGCDMuC3Dw3bRDb9dzsY2eu8OxsAXnzf2MTh+tJ/TOb+dfKN0AZP7
xVk9FmeMBJctJgRe6kmbzHdcRL/d5AYInssmfnmTbZ2t6iX33QF7huo5va2epW/xIyYon8kzFq7P
liv/rF/HTXUw3MoHV9C9h2/m4hq+86yhaoNEPi4QtB7oKb6y5a3xRk9G0+EO6zxXJDs8WizRafrw
8X55bM42RjmH9FbaG751Np4r3/IDr9g594UHoORdYl+EeG/Mxlvee0/1MFvw6KHQLAtd813S9gDr
ebm853yrXbhjUHLITjSH1+S5O48/01t7N5zrT0inaHtAFvn5Lb+NH+dN8DN6L77ne5k7QR9jnIxT
f+NIHqbQ9J9PRPFVb9t/yC/xg4mqPn2L2/JQxe6z/AOqtuTJkze/oCkwuc/OV//Rqfyy6al+AHjx
qb807/MtHSEdpP7ZvOOB7I23SehPT+kpPakvpjfc1w/6Cy67Hjd1hyGNixenL3GCryr16H22YDpx
t3GNs7U3PfCG39ZGt5fesAWhe0PohB6u/tAp3mC/w8rJzR+UfXHHK/FY/6Ctli9AjA+Qj7btC/oN
9DHdW5luyhveTukP0e67t+QOtXX+Jp4ifzrl/F6Jv/K5zaMWeDEwd5x2MGxjTvoDD7nujc94mGLU
QJXTqunHrdGRcMdU2DPxGeKd8bV8JU9SgC+MF4zIL28VGUvfHeI0nc1jIn1h0Y07s2dspwNsQ56W
e/OIhfBh4geZb6fvzTuaDq2rbWnvxTP+hNqfoenio/0q3S1b4MD7kjdSouzJO8ivo/Yt3cmH8BAf
pg3vYvR+lo12lG60m66MN9Zj/mNmaNf6kfM9JckFDxCcggOj6c22XOB90cP8KO+su+Xczw/wtU4M
KYwp5VmR30vP2Qz74P5H/DByq0E3oh+1+CND5WNyFz8sb5PoAEUvgR0unUpNivOl/AHnYs2ZucYX
bo38oSoIsSrmNfg13ph0BK9YMfrTQWGq9tnd1UfnC56BJHlI0yGF/UmpeY++GefhzgSuTkbnHGIi
9zh0Xt94/O7Dk/UmvzR3aeWlwJsf1vHBh/JVf3CJyWo369c/hvm8vPFCHL4Wfka8Joq1M6ZjY4gw
3rR0S5AIXbVx5+O8+Rr2jPDAVT5qt3jaQJhkHO0h5ntHX8pr8mPJsYrftS/ZHV1edjfecF/xy/Gw
ZD71oavcqceIJ5QhkKd8yIcMd/Ozs7HRkAJCzspqU/vFHjML39xhF72Tb8s9shPGc/iGarg/E6+C
y8vDG+6/Ir/aGDtQkcF+ejDPg1vywkvuuO6p3mBFxPOCAI6bv9W8cb6s78t7N3rGd+XduLN5dydb
57Z4q07moTtFrec8qslmtDZ9suGVpt4zHCQOQ6N9mfYa3XNzGL3Gl07KEzDsHSNUjry7t30DxUt3
/GGv3z48DqdyBzTjx0A/sUfdwas9ZZ9sk6f4IX0wTsV2fNw2qqe8qTQBtPzAVr/A42sfeGaDV2KL
/ID6Dy3GcHEjv86f82d13zynj/ltdwahemv96dxFz9aTcodB7nIIjuYuv7UfsOrwk/evxJcep9PA
46zt13+IfUVo/jWe+ap+ZveSsUnwbsj2dYvyvCd9k7M9aOuUIRRyKO43O7rhTSO/tsHZ7raMi4/m
Md3gDUp498B84QGexi3DTFqt+oJTSralny7Hw/QcHvWDs/hFsgWktFg/sDeGzfSQmjO/4tL51nP3
TJYvPJq0IxRtnstH542L+Ap3DPCTZNgK8B0yj4x4VUtjbsT8SITdfgPEXtYhu6ahbUCsAJzGFSQo
MINi3SUaBZsb8F7ywCyEMK6Ael6AuitG41oVpXAF+aqjhpfEGooS12Mj9dxHQAhGS3lKR9TKI0y1
62CsDshYeErXwooZGQsO8amVPgaCOTjuIHQ3bOoB02zwvZAjeapXAGGMDrZiIbogy+GdSkweu6+Q
CfC6YOpiypJ5CGsQOQLwKUo4Vzf7RRt9gfq7oDwF4JMA0D+wn2knx7wFRrrLDOmCIjKxsraJYNpY
eeAkvoQaEZKieCyX2gCFpjHhXValtlmr7xud2GBs/otkWxQprd/N6ZfSmURf0PrAF1r2qykkQTVN
66AcLYAUPZ/KZBi0XjFRLTICciJjv57iOYAAXbyblhIpe40Ot5buCNTirNpkdJxckxZqOPCUb9Ng
YemLiQrWSGsuxVrTI6LYTyYhjViv6E3XbJ0I9Iq4rihZIlk31vUpD8J8l6woKLEQAFdABH9VxbpK
6uN9E4XbENYMIZUVT9WtOKtBgK3WqlgnVwSuhpEZmIiDikUlSbW6EUUzCB66HoSEiMteYrXqooL9
Q+oRXefIlPbg/CpXtkBlT2tkeP5nCYZ3eVknPvitKrYTu6VSRRolL+YPxS4JdLc/Urn9IaPvRm6V
DiDteVRl3jOdUp6UTlURvbvNumrFuq+C8/Nq9FArqEUl5XKbB4exx99P7TV6Ip2oeLVmcaYVRShK
qe2clgKR3mSZ7kvZxKk2qIkyouhoDUAK+7u+bpTtgCn3cVEB+9VE1fk1zFdLxUz3UhMfOCunJg6J
2f+yUux3qYviMGHmblUnbSHmatDhqw0Aqi5siB+3hhGRGxNlsVosCnKVR5TxYemsm4rq9dMa3N5U
D9nut/WXo2j96iZy/cgciwe7t7ptWVsahOBY8YZZNm5iVN7hL7ZzSpRhcIMJdbhuRbEKtwNJH9SN
o0zvZWbgy+roh+tnohSuKDp7WbH2YgfNrFt5Iz4Si1qV+NGA75RuWQ2gHFb6kNiJ6HW3eMJdQWw5
WRlbXg51XXupix3ErmLTRPCNRPF6vMuWYuV19+s+l8P/vjn2FjDImuHpt13ECUcLYuTYENO+Hua6
3e9X9kv9b6/seuraSLOd6iRkntf7Jg75y9X/8u0uRbFncL3Hv5zpUhQbXL6gA6fKMzOittdr/o/3
RJzZgqD614/3y5mv3/O3LyMO+29XcD3F8rF0+gtpuvdWoBLXzl+AFMXit3W/Vf9uE8L/xLWKfz2M
IpJW181F6bqNOGwpIOvXba4f/926308jDvHbYS/bIBbw2JFv2wrU5cWQQFgj1C2isGteUxgQiE9/
q148Ba6w3wvYV2z+C+63JNaE6F6/+7tDiCOKxfUwl7Osd/tyNf9xv98u7D8eRmx3PZM43nXdtGbB
/hd79P+FPTI0E7zQf1YOeI0bDFv/1QZYu+z0F/7IMv5QdZNVoJfxtwMv9E/8ka39YVqWbukOWmu2
4WgICvyFP9KcP3Q0BsC5y5ppqoCYrvgj8w+OBiXRMi1bVQEp/Y/wR+Is/6qpxPk1hAlMjcuQgSP9
K/7IHswSy79Q2XdL/WA6AEr1tEg2hDO6mFFwmDB77gGy1jVpFwshanSLBmVn5gZu3vk6YrsYnSiz
dkC0qoRdiwoOw8kJCEiJv8Z+SHlJQcQ75pX00jbxhpT+y6LgBWf06N7Amc+0bPJ6GQ8iEzVKBUGR
mGh/T2ZRbp9M9WWxyR21oIWJyjH5xuDbim7Tn8iVvFXB9C2wKmKujkIuNJw+xvY+fm2MllQA6ujx
IJEJqz6SNvyaVgBVTiaK98djrJqYCrSKb5vaZpAO88+YcCgKKsE2bAuGjLAa8fO2HS9OVeCycsgk
WSW5ExTmXVlYKkbyura3UaVJjZU4rKPPSnTbPiw6L2kTR1oSpvjaOPikSkXxE8tzA2yzeVc3DjMJ
R8H/s68/k1VSbEiTx0Z+zZzvmkEwKh7Q9XZeJnRFme1DDRZ24/x8j3EARTdch5QCTZ8bbi4l2NYb
KAY2+eqL1wOo1DsSgWW0MDeWixnn+tWOTFq5dJNzNHWL7GZToIYojSGax/GuW4DKpjHXz6DY3DQ0
+5cgqr+Vht/rGaFgq/05OVZ1rmLzlNV8bRyjJFy/RkbKenyv9m1DBBWF6cGQeleJhnALtWevzWF8
l8vdd0DFPQxPOIgRnOnXWZ+V13lRDtWs+GqNarU65tACsCnZpEuYY9ZsKns7IRhtkRB1RjIJkX43
zE1wIJ/PxL9BljR17udV27mXNKKMa8a5Kl6qGQS/E04tEn7oQyh6eBriSUVeHAXgZrKVQzNJ7MfA
rHR8PZoHGo3y0Qd9ecGJ5636asSgPMwVaxBPDcxYcx/j++bZmRz60Oh3c5L9MEbneYyU3RiW3xdb
+opg+W1HNR03cjDjaq3jvbWa/FQEuw1tV9jFuVmH86pSlNuVwmIze4mXFuY6X8sdCvQrsKwE3j+Q
Rczz0UeZEctUvTxMc3RKG53UQpMpXmnmT9WSIBWozF/TBGhY0CEcrOlXJ8OdtT5qxqSPPlYTwGdX
oJJYNPmERLyEEKy6wiWQGFP9sF6Dziu1RnjB6ITp8xGpM8FwmLL3uHHedTk/B40hIejo6nn3Z4qb
BiRjUEhN0fmtzuA6R3UQWUZ52ahG9jOPk/7SZOM2PNO9YI+D90lm5W9NLgfbINvAAGo3U40PZFJa
8mEMDLi9wDrEIpCyAwgo7BtWzoFgtgBFXzSiM3lQ+igPwnaNJAnxMxstENxvtPXGSHl9AyXuJU26
fdKgpyOnBg5og7kcgyIBz5KHaFavEKUyDttTKbcPTW+mO2S+b9HnMbddatzWtQGUgyyeVCX3Vo3v
cGsQgRkRi0AJAayOVo5HVY83WYetVFc62y6U12xzfxclTo2sBtZQcJsQnB8Rdc3GZtO0Urm3eolQ
R4uX86A3PQq3trZtwKHUNfaXsRmirNtH+8t1xsZTDDRnO5QMuQuZzCcS+Lughs8cjdGnHbX9FprA
k7JSn1DVgA4ck1/4LqfOdFTXRbBorg3MayR7NfZreqTzihVAo+FDVIUWt5bkXVom+WHKNK+doBQL
X6VaUjI/x7oDu9zq6IxNuLMkEoJS8Qn1Jt/2+AeFI+InPV2B1xTt12yp8bYqrdlve9WgLdUPhkJP
I1n8SsghWUf4SKWnqsn8mNn22QSK7Ru5tOy6Azr/zb2u2gTs5FUFwlpOCiEuGu/WnhrS8lX43Kx6
MRmMRTyxR4sewfaTcVZQd9N3ZtTyYxiYlc5juMGyrvCNcS5PXZvFeLyR6ZzTg3gRTY1+0yL56c9o
Cp+JFDwVaRDsgjZ9SEsoAJMil4+NA0IJc7vXuSnpt+r2XdTCCISKpSF8o3VvY6EqN6rS6reIhDfw
Y6VwB+EMb5CeFAuO9dx1tMf90JGJn6WKflZq9Uc3RMe8Icmf2udR19Hvt7vlU43K26hJV4/wlUkx
Nq0f1I72xq0lVTx3p1mupnORd4jVpd1Nj5j8tljU3m2cContTCO6ZwYKYHt9TMi9EMWyZ7Xa2cmg
u5ih0uomnBcQhh+3cibBLdFIIS0lgAcafrt1WvJoLRj9+zD60pGkPyF/lm3nplLAJvT3zbLYdPl1
TLObZ1AUE2YdU/hVBclqJZ7CuVHsg2GU1lEFCX80o/jcALXeWc1Y+sWUvrWdLp8N2KBbySy0Myry
mIsvberbth5jpIGOK1b2ptuGSCpiTfdqzlnoJgDm/NEIeohWWY0DAAoPGBC/mUZenMMe3e8qDlD9
r0ZzP822euxKQvPT4HRPxuzrQdbeBQVoF6cs0faXTairgJ7gVyIzpBDLybPvhcZbBBusxa9T+zTG
en/AJ+Y5HhV5PzIio5/oy9NiK8Y+k/DsVoowwzldxqV1/YBbWGysqt/RKY0wC9J7tPvvoaANT4VW
4JPcho+9FHRohnbzrekUxQ1BGYidcvKIpVC8hRz1jPv7QZI0nDjS4KM1oBXEQ1rdIIY04HT5NGj4
glv6APRo6X1lUjr8wuLus8G2Th6lY7S0RKvaLNglOjI5Xo4w4DTXwVZuklM36ERNh8qcHketPViW
dJ+MpfOgj+BYuqFuTi3qsAR0+6Fd3TNRuChnftWlbxjGKc5+tDsEc/p8M+BhS7PKPqXeedQkEzIM
6azeGOpzaFvzuajOcAsJRxuBeuyt6cbqBtOPGkfflqF+h4XAuI3Tu37SwoOtD8TjBzZaTMZlVTC+
94sd3itdsSvU2tkYHWYBFU02GPCwziD7R+aZ0Wn3KM3VsgUi/22I89xHxyN/yUP9JkuSXZgmzRmd
NphSU7uc5OYJErcEX2fMbvXgvwg7s962la5L/5XGd0+ALLI4fEDfSNRkWZbnOL4h7CSHxbE4k8Vf
349yLvptdAN9Y+ScJI4sFat27b3Ws5Qdm4qGlOi9F2mjU8mqzroq29BQ9tlaw09Tp+kjRQQw9AK2
FIBjklVQe4Ab1TBIgvFt8vAwjV2u75w+G9/GsJDsmQQ0rWuLXoCnzYS6faucj3V0umM68/HQIatU
F1wcLeXGCg0fhwi8JS7d3D/mcn0Zssy5H4qsOAy2Fj8ycQjd0T9Hw1pjPwJP1QywjyLB4TsO1X2e
r5eknqy7phfNdlLRuh/XAlY0DcCNa6nm0HiZez9PMICTJbq3F5vAKDm4by3rC1WlNDvlp18dl5Fr
ls/1LuoaecxTyDe9O9eHGePSqfSq8GmZumuUm6cJw/vrqsSyoyk1XgoQRHdqn3dWeW5ypD+CgLq3
zhWfbH0bt8mGt2wZ9m6KMhIul/VIFUaPd2GIWqmsvA/a6leeM/tyLSgyaz7Kj2Ivi/RTFPV0VZSI
O0P26LbqSHByOCGvZnSfCemWOzb8YGfpPkc+rPy9zJrhQN3cHaw+uAHUUxSKi0QE5Q3d0UGiGK+F
K7b0zZwX3fDtirpPnhbN/K9XjBHSoHmzxcILmzz1W05E1ExN+NatZKOQgW4tQfdW54CfCB1hV2/X
5mefQ8+qHSs9V7JEWB74tMsm/R1UHU5Cgx7D17Xc1337BjIhbBz1DUvtKnUVZ4aN3tPCjxPwmECc
RhR3oR9wejQrriMuOoTvvqsKFFfi4qmSEgww+NcDTmnkETdJTmL3K9KuP33l48FjFgTTheN8KCiI
J5/VwftqWSra1xVFctL9MInT3XtpylVutKZbm9Q9ycqgviF9V+TKP0N2LOKUyEEueEH4oaoEYC56
X2MmhGZhd1/onmlbhMe4AIX7oKP8i++SnMENhNsg0PKLpB9xdRURQ1k0A9Nd5t2aLM7HwN2wXdPn
dAGLtk41GqhK4Wez7f7kOLzveQofeAjMY3njh1t1n26jFbObTTzjvsSWcpDl8M/iavVC/JGHqGP+
UXfTHFcuxaGdkBvA439aV/cSOhjTqtZjGRNqi3EseZzK5GlUUvLkoMfDFn7yrdPY6FOaj9EOFTog
pwEyBwtt2hIYI7ZVCic/NA3+yt66CMvc5xyfPZv9NQDKzGBUmZhkxvKMobSNe97RzMYSSfV1hQDC
zUggVoLue+KQwHc+6uxUS/mt5tXZ9zmqAjuiOT2mPTHrE4ZRbPj6spQEz4zD6xw1xZHyl5StqYm4
Baf3TdtgWyP3l++MgLtLUTitfOegdf8BMTceWmHfoqTq/Mp2Q73ROP1zly/oqsAPbyvyQUlcwQ04
JHlyV7vAZYOUpBGLCiP2k/RhqcLxIflJCwJ+O8LrY0UTgzE8EqG68tzTYIKnrLeG47JgtiP7t94E
fkOE/VSU9zDFV9lmG04msetHDexLBR/GVYeqC8q3OrGv9KZZi6q6VysRTFVbHLw1x8PAp5Y3OT8b
ZOlYzzVRHQVjhaCzUXm0mgioiUd95sif4cVFq6fOY7HyJmNXtfJifLICFmbuoPuyxQ563h+Q9O15
EgWvvva/uhTcHBSdNg7qAXU2ZK3NHM7RyQGUl+YJCgmQhE/F0vwEW4B8sMlSqj4XJJvGRmXlSH4m
M0H4KiVqz9w9mkS6cdhMyxGjWbZpTYW5Cu5PozVqHh/9ZrOGvwYT6bPExrwda3FOpENgTlvM90Ey
X716YHy7Rk9RmY+XSRevVvUs3VG9QLvPLq3nPNoWo7Zm0s9Wh/gwjNKezDfkdEs13Vc5hZ7ygnut
fEaskujcetpH5HseDBDCsxX8tglROwuiZNHugSmrGKLY+mUee5cEF34rAS06+iWhQlaZnULB2K4V
6blPLZ94ezd59dAmqiDSu2VtPocK53PuPNZdoEiU3tDFafeLEg/9lCy8T11NvJSdI1btqn1EAGAc
3k7cIHF8dsxqOQ5MF7dlOj4tQc/qnXP7mIYYyTxIlMoPAOp1I5Q1T5wnHQ5IbN3YwTR5r8P+1WDN
RsmLtMIvoz7GEI+l35bZri6qZj+45REW/iYfZP7JUS12FewrpOczgu90PKnei3NugSfH899SVY8E
f2tYW6ImaN22GBu/ldZ2WTSVCxzC/RK5YBr7AEhKod79rqSsKXmeBO/3niNg03zPRbo8LTDZtus0
/XaW6VXp0TvkBXGIcyvhP3l/Wjv6I8tFoFqtfkGj7ZDOD/uoyf0Ll2EUlv4tZ6nzxbvrMYiNojcR
1V/FjGh6jZAjLE6T7sORlorfXoaaEaRHNNN5dOoG0M/YfDH4fOGd+PB6bLI6A8aeqad6RVvK8UMr
ofxQw0MravMjSUFq8swhjoCA/Vy54SnSqTlZQX4/TeO7Q+8DLXDEcaD0VfKIny1rFiB5Ub+vA+nE
GiNiH4lTCij4F1/iFVFP0TbBi8rdOCinvTWjUA6CjhU/4ZKHjYvgrkivWdYL2BWERKW0nXyrPxQe
76iZaRsmfvfTD5B7qsIDFOp6mzQgpaW2spdlovQ0nZUcxg/85RPXd6yMgOhQ4dMSotGGk6Ju9oBM
iFuf92mBNCwdYO8OA65+i8G1EihLKporcVKh663XOYz5mJgG+zT8JuerXSu9exTB8mOaUbIEi74F
eIjuOK72lo/cPIxz6D2y9cvHsvIn6EUclP7YPCW9Ds++jYtSWCEVGXHrbddkP4WaTlyoys/KpDsv
sBwImK26VJGbUan36KCWFhZpi1qz6+jE9MvYXx2b/guozyT2VfKbWT9Sic6vtl5HAqGxqvw05cNT
Ha4EKVquu21Dq4oXl7aHHQHcID14wNds2aQNmp6yxlGwhKpfLVk8duBtoML9qVJu/U7aIpEmaKSl
wfoI1WU+zGU3cPqTomJHmbzgfG12gRmD3RCiwFijTdeml7K+BchwoDOpQrCMntQXFcNyNKxY/vQ5
D+sDCU0VVsmJ59/P9uPovWQzfo12EOcO9fkUyVeyeZIYalzB+w9KfLp9UX792QZD9SQrFii3Pj9t
9uUM1CacIs7G3rlGVhyMd0S9TtjGE7NJFS4Kk14EoorKoHkeYNJveu2iHy14SP2owtbeBFttscJ0
k31bEzqaqAXRTATGaL6WTHySS3voEkk0Wldfu5lQjGZlx4qQ5pWT+8a7PDFJHK9SND+XxDsWC73u
CnUU5yB1DrKeOnQvcsWe4xbfaEQ5O986GT02IQJcAb5gk9y6z6nf/+NlfrbRGieHjb+8pOLBeCiu
iy8gZ8vDOI9n2tbdhtwFRLOAKXmO31LiyeFivanSSxEJW291OaHlb0dF6xarzKoUj9z4k1ynm8z9
EmQUTTqbM3oAvtxPEeGyS179mAWFddroH5LeiEW9Iefq0JrpfqyRgDoLf6vR60+RPSpFpdCUH6zJ
T68CQzvVbrpv/P7nAIT0IJzkPUryX8VSeIfCsgmGG+cjZ/x25gAQngNGuKDIFsbbiNx5lmYG4FKw
NP1ljguQucFt8XqK9or1HDj4SeTsBmeab++p8TUq57qhQ4AQtqsExIgmAveXv3m6P4kS7wENbS6Z
2lpj8DlMFKxlN4LE2mp6lrrj47Pr/OdIf3BTeKQyrJOL55QfdqjWf0orvC/SFWEK56Sz7MLm3g93
TkFWISAdlPU90i76l99juHwH6JpIRQs3RcNWSwrhsasseQaM2jupHwdDH21busnd0v7xs+Rz9fs1
BpzO51Q+jHkY7FJgl9QMAoVDELVHx5Nn4QGa8NbiHt45skcDIKJygkdd0KWZOo95wzAfwxmEyqr7
z6QInwIHUKm9cnt3ov5sGIcgx4EQctfOcHAZbdIro20U5Vps++zcNc2vNKCQW8mp7NqpvjgBwQPr
t11WVkw3JdrbOf6QOftOvRmgZThv6d895rZxIBQiHGyzPPZG9iiYQ/c+v+X6ThonSoPVaPo/SSvB
cGC/qJz014zH9oNKBd11AHo9Cw4zyakBNffWswCP2AmVnXZ5a7tmkZu5GdvPIkGXOlpBcR0MLYfW
WsN9yM+G7hP9rKTjbSKeAD64KRbE9aDIEehvEQaSogHO2RMPaRHgg2LeAb3o/UaS96dT0I7Vpw3w
Ia6sf6xcjHfjyooD2pueJEDP2QLIZA94qPJwgc1yS8k1gYO6fxrfVLQsh7bpH6OAIDaEMfeDa4V3
ZCOgz8OteCkHFgLjjfZVUtIujsXJUXOb1fwdb9LA7/uJwFzF7bP22h9cyVDH4k7cmWWycCitbiwt
XH9LgnmHTMMaSuYyHq0CylVUDWTOyfuobp6o7pDLP1prEsXCmtuDE9CF6e1KbdooBFyh2lMPYaVe
EJHXjXkGFcpkQLRbw90zBtHx5M/I23T1aq9gb6sozDjDEK2omURIYdFhb7X16OoHp2fjFUQyj6O+
rnP5vNpDs8vnotjmD1WH8vVGTYiVH6pzn6tr2qb+qZ/Wz0TY36NASdYtXJK4x3yz3ThDog+WXaK8
779Tonn2k7pk03g71CezD1Lw2n0/AzXs23QHpKTbR74KDj3rLy/T8r62S1I4qA9wNkKmnH8ok/Dx
9fD6yQA7uTPivKHuWO41AOUu+SfJ1n9M4XlPsGFGpLvLUzFyk8wKDoVb18rzjSbnmj3AXmsvlp31
GrSfS8PBINf0Q8mUrjs2gHZ5ckxIjpwQX36XyjMY2ce66MnTIRkNoM8QezXzu6R1HyLRfLMiKhig
U9I0F89CUBnaTnGpIyoKBkvYDtbhbZ6QZphxHe7dsjnNQxTPQ2gB1W7XuNLdex4RxdqiPQ1bhnIV
xlgmQVToRA7XZYGEdURGqVGgL2vrxCOhH/upM/590Ax4OYK3vrUd6JN62Pm27o9dJs6unR846+qD
a0Xfka7mj9L+1MRS7eGz9EfT1iNxfZZzXNdJsTX1ybE9jf7MNWfeiyL44bbVa0DPeZdE/fJjnvPt
sjLiTDJEo+Jz1onEZK3enKlV2KWs4tgFpMJlmUg/nS7cwYiqrkGVHhlLbvggwth06lhnHxNl5SVH
Wm0serCrX5LTQtMsoY2wVhgZ4cJvI5gsFUnJu9ZlSjiHJNc54tlij+R+6LzmScJ51NRwmfw7o1rM
t9GCsha/XOvxL0GJ9TF76j+1BAev/d9zU9E7b7Cz6cIiV2+h9G8rZGG8Y4PBHCKY32GNq5glHUeN
vUESNmhPxNVVSWMxvRmfB2F/Gl7cPpmwNHrB/LvyVXdnVbZ58ofgaerZt9ql3Xud5BDzx9swZEbX
5gR4ks62EuOTEZpWFXhRCEv7rjj5jF6PXh2eaKmvRBeLQ8rsbTunlTnJviHlciIqZh5/RF0eklP7
3veT2QxL8Aow500M44sP0ylr+mNKSFdazWRHT3bx2ExW8ZhTFt5J+5bQPNlI2OnLKX96kGyr2vWt
K7Mvv7lUKNLup4FD1g6yU6AsumSCqzR6hPqjhsHewInyij58XKr2kVK7jWflnkIrdR5IHy0OWcNZ
VWXvhXTFfUXXpJOJ/cgzTAF887xz0Gx7so9bgwKSPLDbhd4kzAgGtvMKf4tNr1w2D2E9X+eVWzcH
K+FRJ79snybAQtvFaz/GX1llT7je/U8ZSZAkdkUuwVi+GCF53zKE19zTd9ZE0jeptLtQ06JwfMbY
K0YktAKtibj9rOCdqtzeJtKIp87J9nmdpTHpc0wpqukQWnw8/dFPoteCtMlLxIih6kZ7PycJfYcS
/khhObuRcMosj9RdHzD2z1vYXIxHWuW9pVG25VBjzyjccx5QetkI0y0mom2O84pKLmYICYnPYatT
8nbpiIruYvYV2/oTzGT29gyWs720lzUSmEsMJpqVKQDjA2p4FqYavvPGceJA1QhZZ4DUDju0dvr5
YY7gWBINla/m1dcsFOLfATtzqfQK8ac0lLHFynhSWf47cdpj7v6Z1+6+CXxvt5BTsAshxPHD0NQL
s45LbL5s2tkJnoI0OBkghdVKhzZq3+mvVXeDO7wHjTPdLVJeM26lzFoq9wrYeUc+0u8iELeMQ2md
Witw42UmZbIicL2Vz47DPtrPyVu4hs9LgpndpLa4b8LlJPzZ42Y80fvs9K91zLk6rEV6nADsbGsx
gBZ3+TQod/sI23Y2Ll+T48fO1FRxE3wtwUi/vfyKHHNcwja6JU5WW9KuCV0eccSO2doAv3Hcrevi
G9AWJqkKK6boV6YN19BOnngH94hkH+EDtoepGI7TmMTdvA4bwt7qLeu3iEszPFrpbXIlQ0NR3eCo
LgTjMHAFq/tgjA4OQTj+sYofLabeOiAHqvPdh7VYst24arxD5CXBxKf3+4Efu08CLpe9uwuJLoyj
0udflY91OKiPZe1mLMEN/tQSsbzNrZ4IdTslMGoBkNA85Mv62wI2sbHN/JsfSIIsGy1sfM/arp+j
p3VN5zcGXnvph83FH+SDZIRoCjltQ48LrUyS56IKQpqdGnrYKhGstzR9ihYrPQaOtrsyrYUWPqhn
J0sJ6sEF7rhLs3VlQLIgSpgqz3cii8rTmPU/QCDvmHOQdznyAa3UJExao8Mw0cBWNZhHhTddJxg5
fGz+YYmJwgQpF//F3+QVu6suiaH3sTvSA9rkgR/SHetmIpaxgxnRXietPhj5kTOUfeoispDZBNcy
kU+tQ1S17T6PbUGR6RESmyJjcAS9oLFKX4l0A3mdbRsj0GUQf+aU3AB9eyLqNfLJKXB43mqOI8ts
x8G9ZTUY7FJom6hdkb2O/Tzhrr+ZS0y3H1kRh862R9yTYxOrYHYOS0jSpE/2WxwE8y0CAfC8mvSe
pkkYc9vDWa/MRx8OF13P5bmtyBlIB6ATeJDSDIeFw7XLWxYkKCW6aH/o92PW4SxyvIexIlTBZ/60
XfJI4/HrP0fF5UlhWOpKhisJLvYEXRJQkH0X4meeF+h1Tf11+91sXi5eF1xbKzpz8drR2tukznvO
K79FHjc+HYn5ZqtGnKPmp2Xo34kp3q3KetUDVuCyEa/2sQelOKru4riMKvoiqk8jRH5ImM8RMJDX
pMQ5roo8RvyU79tW7dOwmvATalzP6UR/YErpzA6OhcWCFxiY5rJCNYFFh3Yp+DvLy2Ku5uY6+Yqh
WPoFgyTbumYEJZXF5SjD/bBML4tDkZRGnr3z7BKsoe1joe0lDKoij/DoImnqixSPRtXfPjbb2zlz
ZmHG7FcCScZLMNMUTTKVxUK8SGQfO3ribayT+pKoXjEvEs4po+yqHMwUSDXqCYEUSZNXOyB4dOF6
P6flei8IfS34TLYynPdhSgfbreev2TB2lh7NmD5c9GkK9Yned1xAHXDdqNl7aPG3rlMf+7LgOeuO
gGIRnUcrqZk/k2L5MSZlsXNzz6ImIlzCB+eu4Kz68zmtw4sy0cLtSiWH21O7hc+BJGix612eJ9eh
ll826cOOxNq13i4NpqWZ3cm9nvCSG3vyT7fs4G588J171dkV6afd1+JA2eK+Xu4Kr+jOAmvHmNPZ
DZPyj2fWfO/Zy2/V8FxzVXPzCa5Cyh3ZbabxCb9Ag0jqqIVJdrlTHnOGMJPuxu2g8TYGhNsXlkus
r2+jOjJbJpPBs+3JQ0bFFasxy/nTzRTboZNtVzlcETNmJ4JbKL5DEw/dtXbpi/Hkvwj31rpR9dEl
82t0w0NfMlSYFsVzIpq/4SX5Lte8MogXBSqe9SVP+vbgt2/jWpvYNgGSeJXT6O0vdm/eokq+5YJ2
ocmHA4KCeApoGpHwd8vT/Yq0UMfpezD+h2H6gP0P+c6cOc9llfs7aeiLRJn/rcLSibOs1btRtyAb
tot1G97WpMOUIK42LbeRQFdv/cIhS3BxuGtDh1kd4JzjGK2nMvN3NeNlKq16lV9FvmBV45C4y5l4
7RQJGbS/6gsxIlwveZ4St6w/CsxwTZ3/rgHIdnManF2fqVNEEbhwXPX0QYl2LU6acvHdtJe+M9On
VBJLdmEjszxRi0X8elq3i9SXFnwjVCHuAtFLHekndxT9vcCpkHT8AF6qYe2kLpdPGJ5ckoPwqEeW
E2VXt3EJ4vnqLDxmuhM7ye51srLoMMLlCHOM6OQCqzS2R0ueZINw06+E2mZIENgE0HIVYt2nihg1
kucoZZx/siW5pdeMr2A4aR/4pCl64yGrfOfRsUbnke4cXveUxrDLWJjR3kpUAkUD/XUCMecSCcxE
BDSZiQw/MClx5VY1h9Qsf1ZONl9L8bRED9lQix+cE/zcOf6yDHu4ketITyUUuzRATVWA0Np5Q4ub
1xwKzefaFPRinX7kthSxkaE7w7NPtuQwfSaMDM+r3ZUHs4xPrKLqMA1ZHOBBK62O4jS4NWsZNPUN
NJrV34XdAHaA+92m6LIfcCQca6jeuqW6DvSJ9/VM0CfHzE4xztumPrRWk1/4CNoXlFGPJjEt/AhF
dVo+Gz+8TG39cwjCcutH3baQpK4MxVLjWaIkFhAFpEEROzSlYYDvxgD50Zcm0FuC7lefl0ynzZYy
/E5iX2FjUHRSV+uJdDpKyCZi2I23ZtHuXg7VvPX8MtsKfbsZYAc51AWxgLpagAS1AWdqXLZMeSiF
sEEmKyGayDVtD2vm4LQsbKIF+1vMY1Ctp0oRkZoLSXN5ZE+dEBxuhwBWFgf+3RpivbSiDGMd7V1P
1D8K9kV628kVNYrezLYi0bnb9111LBURJX+zYgqffoYfhRT2BGJptC/RcLV7ngmXSJWNaSWjtaTa
o7z6rhQ0ikJAAeiqiX2Zt9vtaDcJLurbNbB6ktEAyQQqJ6CbAipc8SMX6KliEzY0WBSPIAm2lzpv
TprExjidfHYCaV36tvqT3PyA3KQX+2enVqZzK/Ch7lmOZjp3QTecLPDWnb6Z5KvV37K3EZwIriaN
Qu9YIowxNHDzScdaTk4sYXNNfi4f1DAhYqSPxpHKBa5Glsey25QLy7Iayh0jIG5jA5XLytzMLPlz
U2Oyc/vkTfRf/5uuXZamIe6wD+I+YwKqPIoV00g8kkGLduKm+auz7JR5JalRufNnNVADUvcmVc5h
qhn6VK3x55PVDPJUdeoBfZu/R8CNr7azO8i1otxjeRLbzma9/B2oTQgI0yUp7ux2iYuJ/B+Gstm+
LFt1ktGAtwtvFsooHLAtzblFvXvZS+A4KxP55NkFAL7/K/Gs24bs2l4cJYleXA8FPfmb2JKT4Oqt
SMgiMq99VxCAHsFL4wm70HqmuTI0r/0N4D4Z0p2U3SOfmK8kYfaHJKEBvunJWbvriKRbVZKe/r6c
5Jaz0PKfcZG/zB2+M2Y4XlwFhtiZv+rvv+jxbBqeaXa3+780cktALbGnxCac7YYoh7rCNJVJBqgf
OT6NSYNLnCLA5Cg72lBv7ej2aFZ8qr5R2dZ3QB57NzNhWgu5D632SoAaOl47+9WE+jjPPBy+JbNt
qTJs6jB1d1H0m7R46NETknGwbXOe0ZjswRgXLMS+qp5HzmG8aTdRqb7pbq2g/tJ2JQj2UngqJy+K
13DKd8Cuf96UGIxpgtfVHkNUh6g5t06XeodA6uOoqmrXr9anQweC8Ur9NDiJjAnFDnY8thd06Lj1
lPis18i+Y17El3bWp6xlQKx0H3spNQzJTc4m8QoKLxnGvnjG1AeI2AMsxeDw3y9tARWpaZYDGD1z
NxfZh18jeXXsB38ozrOhrz2my12eOftF1szq0Jyk/K8dgsdrF6q3NfhywxSax00yXEbewZXgohpP
ngpH/JNaU8Qxa5D8RYmz9UrQBWiWATA3rbdrkThRZhYUkkkxEHcqNDgmZNsQ7N9d4UDiYpOLAqJ8
cvrudwnxL3eYOGJRB9YmdB1nS0/qpqVVxv8uhbhJGGus5oYlMaSY3cXQfHHF/REuDpSFKrhwAGYb
zx7Nnb4ZakOde/t2aJ+RTpNGVAXPEdcByY2kmocDZHaCEGu6msbAgmgAK0vajIiuts4Lxqb3VUEY
nrX14ffgzcYsQW9cfv1VDgdUH/9qnQ1N1IOXR09cHCiezJcsbuaAYS0O2huvVhSlkKD29Zg+oNau
EWUOLcQDfU3TleCtpF62DJo96OjbJOJzQ3a6B4nb7keOaMZbTmxFtDIbCXK+c8uXv0+Vk9ANmYXq
d42tzpaXPLp8793fZflX9fz3y9ppJvvJNV2wQQzWU9DiM6EjbuMWaStM2uadHEhg3wv9ycADRNAW
6d5IldxZOKqdZLQPc185d2OC7s7Y92zbCJNvr7bTqFcAj6eMJOz87Bk4UXZOb3zx59vpYH7+zTiw
WpLSZonl5S8d8C9JdU7aq1y5rrQ6+ahd65L4eXZ02ZP8qXou8Sfsnb+RTKWy+Pmm9E9Uz5xzXU6N
gcAZ1Wi1n8g/8HJhHYf2trpz719+/18E7KBS70h03Nb2Gf4Qg0DDLE0O7eqhvHSrU0Q9RWMOhFAy
rpsoGeLomN284N24/KZBzrkva0aMHOh/H0Cs0+Q7iplJpkWzOku9bTrdNjlRvIzOuLuRsPviYXTk
uO3NgjAsS58nkgq30VSmyD/2AWKfTdTAtEYHifYqKLij/ocd6vHfiOH/UY/VoyaGqP+f/3WzN/0f
7qLIJq4b641LV87B94LH6T/jjdNoHrmYLx0K9fzPKr0kziWsztpnmGQIWdgAoCf6LZTeHcITQQuF
qZnxvyLaeP+fpGX+0v/1YjzXCaXw3ICriJC3F/sfWculmgzZ8v3N5Y58OpBet4fiiOSosC8YiF+4
kcQq6YBHob6iFQT1zBlc4PlOuKJbhvum9UvBo3UfZASQ3pTQtJqfG1UUDz6dsnrq49wziu7Tkuxm
FdZxIICjereo8qCgLZ5l7t1QVkOMsaC/T7wAEeXApNPJhm47hLnBkU/hNBegfRyveB4GATd5fWiS
hExud/62Jzs8OqKBbUiSy5YjZ+SBZx5rVzfQlzV6b0busQSkWzTB9pPVZOzu8yRPZcHUQGpqe09S
/6QYs19TD/LUnDtQCkvrJ8RF6bYnfeuizK31IBaGhZVaCEht7OzHGlFa+mW9QzqCQ0Wlp9wPp9Po
DafEbnwI+s2H6KC8pcrS58zlYmOS+pn0zvCONgS2gm5yHuqQdd50sFyFXPrd5N5OzDV0r/Ztvlgv
yX2UW+k7TZQyZWbOrRuukMwf5gBekd8zlUBy6x7KMkHQpvPwZEsNF42Lz0Gwle5o/AwHxA/OXlv2
RynX6tmS4bPXlutF04yOh8bDNJ81E2s6B+aJcJhio/sukjo9L6h98UjUYMpEad3TOfzNUeFA0eVl
FjlNxNmpwrOXuIcsmJf7oGYT1GZYLigFrW3lySsGeP29KOKtwydOifoLoQFBo0odmVrKrwjRYxyK
5j1LFuJQmVKiavNY90lxr7yVg57Woq6EeBUWPqdyzX9iOzlCHwh3qNoGFILe+qOKSNrG0P+P2whx
sCsWE34Ug3666N6jYPh0Smem90krbDalffH8rjp5SfU43v4r96eZZsftlzUL6uKKodyHjYaxErZl
y3oJVjqCTPvthVgDMusEFKXbH//7d9gK6BiRp/fvH7QDK4j9yZhj4tOVQH5W3HlDQ4mPl22zwgln
bpKNTHWke1IyWp77peuOnoPMbelp+YTvXo5+oGYQrcLA2+o0WNHMli/a6PaiI9+O7SK3eSrppa5U
UqhACnIcqWZe+vmMdqh6tKuAbAwf5F8emvsomonf9hGPqcE/+U7b7YXV/WktJTjZ+56ETLoYXXHL
7NOd90y9iao6uZYtS38k5mNbKeHtU51gh+KNvQ63KNxoLsKL3dU5lbgHLIpm4TP6c02yapSfEg9E
1pjg2puALzlN3lwL+U+bTvNbiJJGkvWw6wu6dCgz5TnL7X2ZYHwpwuFGx0DhG/g5vUATfIeE5xxD
MXlQEMeX3kqbyzL5zDGdZZ817rwfmg7b4ggab9VdGfOedfvEWxnl0six0FRgJVp3yeIDi6YuVrX7
kPv2fOdqTRIw3Mjc7f72mAbuiBWoNn1LRl7m+RyAaIgZTnd7BKPZIfDXb1q88A7tnGRko49hGWYx
EQ7ev/EGv5b/Tv/o/9dBcQun/s+Iegyg0vc8QP3Ss7HF/i/uzms5biRb168yMffQBhJImIgzO+KU
L5JFJzrpBlE0gvceT3++pKRuUdpjTrMvOnbHjEISKbAKlchca/3up4MiqQ3h2w2JQDAKlpS+eAQZ
eXyiiyw+k4PwaVCSl5p1jGImhTLgktEM9E9UqNSjM9FrF0ZFo5TniEjAWr4wTfw3L1EoJewvL9Gz
LVS8ZH2Ln88yt7YZ8sGB2o1GbK6boDaWgwuAB9dLnOopvsNdlsUvPlu5lWQV7o6C6pRIiss+HlaG
fpXmjN5DxofLfnbbbV+PzsGGrBYVLo5xg2kw6AavYmZIsgUFPaPOQvybU9BAOvzTu3B10/U827V0
z/TkT3kDpQaVXp/GAtpYXh2sQF4iwFvYNB8racj80GCtXfRnAXsgM6xqG425BaIJIY/dZ4DfXt5a
NaHZ3ngEToI1V1R4+A0ZmrB/XTtYPyUjWNhyQPPQXY/kdNP75X4jQ9T8wq9hwsc2RCjymlZNqduo
74dVHlQoZJrhaQzqq6p164fWfsK1GQtTu6m3LYmRrutnpzbO0KvR77VtkXn3eeWc4l8ynrmQuNd1
wlEv68qjwBZiMfoZDUteypPeQkMmAUAXRFea236oBY6A2VbQU9z79vjSzxfa5I5XZRnAgca4Mog8
G7UsVH8dY8kwcSBGMNmPmCbtakKqv5ZV//Xmcfma/v5UlFON2q/96Y//fQO5o8j+j/o3v33PaxLF
7386RE910RRf2n/5XduX4vyYvTQ/f9ObK/PTv7261bE9vvnD+lVKf9W91NP1S9Ol7fc8DPWd/+kX
//byHwnybZbDD6tI/YRv/1K9hX/8/Z5oj7/9j6r8r//yuyrf+eAISS3IEkNobek8BMPXVBBXfECu
z+FjeZYt+Aa+9D0VRP9gm7qhO65DTgf6DOrHpuja8B9/JxWEGSK1t2N7rFnP9v6/VPlkifz0lLok
PRquJR0GIdRTxk9PaTBZQ5pjXr8fNHxJ6VFfsr5qlmKILghpqk8H0yTVXR3ZVdcdUZBk+0k7Swaj
O+83U2jZ+4Fg+EUeANjN8TJH7biSVoZjNJLv0naOEbhCpwCGwh4xsQsYSMLw9bdpHCocxD+g9C4n
Egkn/USYk7dkZIlrnaiTtT/M98PRtihU565yVt28c7tyQF9Q7gad0VddQBfXbaznWnM1V9W+VpCJ
pcCTXsEoAjzFUcAK/e8mVlCLAebSK/BlYGI4KzgmCKuLTAE0BkhNCmITKsKMgnA8BebkoDpaAbxj
KaDHEB+ZXmABnXT9Rrf6Q6qb8+VoF3gmT8DgVYOEr2lj6vmJwWbZlt56NBmqSiPMthbarUURaKh1
o4SMOIHPoQKlZLSqGT5hV0kmuugQ3im3bSJtLmIPX6tUgVsE3U8K7LJBvephBBOIHG1lV4mjIq3w
+U2ZDwcV1j1VF22GqIs3YVgyR6GUDOdpvDF79zpjQtoUKUJvRrErIRs0LVSguwx8rlRAnQ5iZ4Dc
TSB4NkgenQtmUPaGYKaFDdCe14xbqNAF+aoevua6djqU3oVdzIe+8251pzxaOYAS3cIiYbraJhN2
ca27V1810yBXubeLAPRxUDCkVIBkq6BJHYwS038Ywwq2LMEvTQVkRgrS1EJjl4BxDgrsRP90EpBY
cOrq/UH0+kNUNKQ2TcKFhmkUm5CWIa90tkTIaau0gMVMeJqxjfu5XJmu7LB9sFuUjIzD+hCXqUYA
y7LAF60EstIrB4fLKK0eZnNZt/lpC/mcBRcUq4p4RVDeeVhWguQbBQMTEI/F2/jUgg9TQJQbg8N0
NQTJQdR46fqgycDCZwnoski9iyKBalcNn60gdbBkjx+qMqzxsNMXZGIBUZs+7FDGrjIaSW/Natyc
4a5FtWHjkZeEZw3epVkahZuBxKhEFzN3Etm6gsYtMHKAzgmVqeq5TG3YdoG/xj3hHportB6/iNeA
ryt2Ah4z4HedkRZ6Cx/FPbN6BdEjQr8IKRyAgbdGgwQK2wkJZkQtpwB+I0Ii1ViIwmYPW3BgFIj6
562FGN4BLqEdGm7DG0uU11F97WaCk9DKoROU83PcQpzJC/Es3erc96eNpygIsMYzMsigJSAvpwZR
VAVEGgqev/QVicFTdIZeERtaGA6IjXhsHmJiwiT4c0c4WY8kfG0a8typY1IlMN6vp3uYuC+T1kOQ
6VHZ2+MepaTYQA3GXBi6xZwYBdkA/eU0hSnu0jJf9i5ck7rD6XnoUKd7QH5+cFW34caD0dH0F/4r
wcMLuUJ67uS4VZgJLYAoBd295cC1neHqB4WZLT3ZeYsw0nc67s/TLJcGJrNjx9BDd5jJ60d9Vh9Q
MOM9TOXv+N3WQW6xrPENAcrNexxb66cOncUqyyxrm9bzviKf8CwdYOQQVkEP4fm3YZaeVOnHLAQ3
bKP8CMYNgGmGwQnSJN5MEb6UpY4wazAvogFeUGo6AB8+dJtwuHM8MzsJrTtGT9XChvbWD65CrF0Y
UyMYBQyesYf54no19KaggGYZhogjy/Ysc+WLHX8hiP4uVWSgTNGCJPwgxrcLjAiGxWQj4dakfoME
o1kPzVMQmcO5KUEBixSWOnEmG4peY+XRgTCfgTXnYoRssmG1EGticgjckp2pKuYtPnHBooOsfmVv
DaerD+SzkMMQlXy6dZQRmwYiiA8g4A9MDqvSzxJYUznsqVHRqAiyWdbwqjJFsDLDEj1dvJ/mNGKU
EZH8kKLr0lrG5AbtF2PhTSgC7rHTHaosuK2gLLjVxUCgxliW7lKLoTf1nJJ+7YurzEPGayHVrMps
OGkkwTKGXEsp0ex5TEphkQUDdDKpiGVVklH6wjRyp/xjTf7GMvWCeDsn3mebCfAu++Kl7UPsWsnS
gbfWKAKbsRsVnc1NpotUP7dS22aHY3tpyw68hUalbk14IQq+0QNi8+wSFqSizEVw5ypFokth08WK
VpdGd5wF1dJXhDvEtcrA0tz3r2Q8WHmmoucV8PQyUDlcW/KHUVH4bEXmm2H1dYreh6ajOItg/DW7
XNH/LHiAiDv7cwdmIBEw+iltwEeEfOZJoeiDWgeRUCPTcK+hQw7hGEq4hgacw9mpbqUFR85noQTJ
fVjgRj66wz3TPeiKUBvhwE1gYhV+rrbJoBp2/mB6e4Yp865vmAKZABUapilzdeHizILbAXGS+N9W
Tk3INVkPxeyq0D2+r549Zh0QmUxtuiKIhFTvaX7umD3hg165QP/657Ierrt20vZNwPr3KmSNJQuT
mmPYMfZul/NkknlLD9+1zMMQMw2wv4qkXHXkda+KgT7KKl8KCV20gjeKHgT382pyQaLh1zCN3kRy
YFI0uCdNMqmMl/BTNpo3NQrvTW9Z1wEFSJTSl3ee161DIEuvK3BlgdHqT+0ZKCVKWY6jqNYIaIfV
yKHQH5z+IcJh059hRWYVdG74shj0ZBc6DNpQUWmrV1KtotfqimhbwLjtFfV2goMbwsUd4OT2cHM9
RdK1FV1XwNs14O/KjgzaecTEvRh0f2fCNVtXwN4722s73LX5QAsD0+IxOkptHh5qPXhiXJ9vaxfj
c4FbbDU0PEDcMV0zjYUpPExeGRlErn0maH43JKwazKNINwikuMsUUdmGsRy3egunCWN0RWZGg0ga
nNZfZ1N7l3b9vCoqBntFC0tqrqAVeu1ZMOKYSUbzLZ4W+P/G7FzNoCWHIlZZdc5cYiaBqU2HFqZ8
1BXx2oSBLR082sdojE/mqd1nUXgFC1GeJqU8ln1Ur416voq0klklExEY3khH2BGrzzbMb5xf0LyH
0DotzFdxS9SgRDvhoYHpugjT+SqNCAGuzFhe+a7xJcvA2i2kXpQP7r6mfKILd+J92YTr1I1HuEP3
9IjephbKAKTN91Qr6ZkLrCNz9rpo8OtNppjureK8uwHs90jx4KtpZH3Vh8CnEZydxxirigUshhIN
FhF/4lHTxn7ZK3a9Bs2+CcRnSxTw7rXoIuUUPTUyDzRyLquFdpHrbNH5AJFIm/Jrv6ouUAsUjJ/i
63g+r4rwCrgtW7d2REmpNAC5UgMYShdQ0kM6SiiAYGDK6WJ1vJenSsd6ptGvC6UuAJZYOsgNaqU7
0AdSo6VQm3tsVdtZdQ3dtdSJ3BwxL3GQL7jIGHylZyiUsgF0mONFqR0spXvwlAJiVFoIdqRuPSt9
RIZQgpKX2k5pJ0ylosiRU3RKVzEohQXYw75UmotEqS9ypcOAw4ffl9JmhIL7rdQaJf8GfHHcWgg5
RqXo4A3lJE0plYfSe/RK+WEhAUmUFqRVqhBf6UNS7Qt7DMbuSjkilYLEOIGDflfrzUZjKn82IzXp
lebE4j0vBqVDMRCkTD3KFEyvxgUcNEyu2VcdpV8plZKlUZqWVqlbYqVzoU6qPgP5SCxsUcHMSg9j
KmWMrTQyPWIZC9HM7OSHyYlhMUK4ePDL+Kl3qUbjZLxowv6lMxtzGVs2EFQmL3WajTOJQKdGqDMC
Ci5M3zb2gfoS669g3Li3kfc0Zn9KqLC3wZVDQ88mHsP0TMsY5ExaEW3Cobqf5PQiquS6iXWEEAC7
i24UZw2yBrnNq/yQG7jbFw3CWRkrvyPNXTh6+Bjg57qgEvmcNfXetaHezpc1YThKjUoXdcXI927Q
akSZOVorcYrm+HOrgWAGuQGtavausz7YSh8EL2wXoc6Uew7Sfjlf26V3Lcfg6Lp4ynsYJMl6kQq9
WNXB0de6PeDPEne8TUB741jDQSQpBggGXnF9AYTqnuips4/wlFiI3t5K+P92Y8PvDh8943ac5/VM
99Yj8C4Byg3bu7WcEQP8tTd6N/7kPVF9fnJ69hCL1Gyt/ISjj2clqxreDuzuHc7K9Ab55dyy/Tn+
5RyQVB0ysdf6dYml/+w2l5YXQAVNnWuJp1mKFQutElrJMMYWa4zhJNBvkoykLhWn2VWJBUVvmwS/
gQJlPgbuQhsvpB2elUONb4x4yJlzxQPaxb49yX12aM0nbac41fPgvJBNiHpPQIrMgNhJrcflFkF2
IK4K3bgzEXynltIfJvIxYV5fFAdsvnAXq5IbzzIPcVlfTPhxCGRBjf0JVpOSzGLf4i+dRgONsdaM
HKOzhzqC4mmY+k2Yw2KL2ZWNvY9vBZu3dYGF0ueqKG/0RhyCyj/vEoRGGkWhksAlisBPvVfhF595
0L7QqSXhiOjQ6p7GCpE5JU7iE5cAlyipRo4CCgE4WqjQWWT5OSlu66wJn1DXXqU+8jcfEqounEvp
2isoiTdIUJaV8hNQH01ONpj0sk1W77yQ5j2jHYVKGBc4fxhkvDgjEnHmhMtSQ4Ra4BDkmbvQLJeg
g/fu3KFGYm8fOJHUPYfIe1MX1tYLwhu/PPRDeXT0Lbky08LvbXtRSGc1T95lJ4a7AK+QsunXqCOR
C8Ict+QtZcUd0wtU1S3dsxb6l4lyn46xTIAzLT9el0hKTjH77dZji90TjPnLZNQiJXfaF0xcDiCQ
+lkkm61ezEiSejaNEr7WQGQ4rFyxcPmYUh0P7h7lu92UNMpahUdHv+XsB1oxCcAK9IuxYwLAwYWr
U5kd7EH7GGFRoIURdFTfugTCrVd0gAQwp+24TiasPIKRlCeHfdfDQLCoXpAjUcnBnQDX3cyjk140
lXPvZT1cULqI0IawDeWWeJoY+H7W5vM09hdw6HaiK2lfyUyrKeuinnyitMjWuuGemUG5ZXJFGReY
5zKMu41zDr2NBEJVqwqa+fBA7UhyifmoDfumpoyLsYNZ2i2CIlYP3HuzQyVFCBKKht1cFo9l1Lv7
zCp7yHEGdufZsAm95rIMCExvteLetskHc5DD+o3+WGvDdKNHF5VLjKaHT+HSb+WNFbgHjr7L3owx
CNAh90/ajQ2S0JnDnWgYwRSI4+mUvY0WCeJp0Y10xfyZ4Fg4TmZobVqorH7R7ViXG1HroEiZRzRI
nhwiIonPo8A4TXwRgq2F63qOwhMtYTDsw/IsqkGZw7k3EurhNizFZ8AZiujyiSm7vxxrexVj6rw3
dRXujjVRkRTHwkfSO7QrfDjPEk8U53oQtTd5lOx9L16HYd2epkw8V1IPTwLkJiDQC8xhCPJooAjZ
aFZTszzNDd/bjoFF326gdopxKEwdDQXfjCtKybZhMOpcZ1hXmENP+pIjToWk5SjGj3HYryi3yFzJ
gRhdsj9bCht05avB0tA2GSUemRLfspABW9v5DwFk/woa6XJIIJt4pNYRSGnsjHo4LyJIMZpkOBnN
RUlH8SXreUA7hzC+UqI3bTH0KIaPaaqRH1+DhkRFzC7u0ZUMqWOeevVsb0SpXXWpyMlbE8kaoSNK
IOlsR4xxdkL4dHezRCMIsTN1kU/2fUOXQHHmxRy2g9Om+0TCWxztkzpEFVyBIFuWD48Xe3ucJab+
euyeC3PAj6xBYl+02DK65qHqLHdvBPqAA0uzLkRHXZCNZ23JoDItGyKR6kscBrYGo9jFMOItXmmb
xKiepM8oMLbj53nE/yehoYMObjw5vnzJHIMIhhTIsXOd+LQv9Y+11+x0YE+UusFlqwdXZqSd+y4R
WL7n4BkAo7mky6EWRNdmEIG9SIL4skytp6jx4hU+cGdREcA/8jcJYkoeURMXDKiASOXxCwoSbZ+L
G3/G96F3uDCeaOOUnqc648scG4K0MG86rWA4MGmfc02YMOT0E7iKUN8qMJlAhydDFpWvlcoOh2y6
iLpNN5OtzHqyYVDdt3d4oTGPDex16cXZ2kLabwks37G1I04DiV7XYC9Xe8+aLm5tJeWy44AsENnP
WwaqOxDKne/Qd2gRbDqnHtEHthHRjwCvMHKrde5Q/I6duwzRzM9iX8HORbnZ1tUTBirw4FjKqmXC
fGUSJ+R2ipOgKcn6iFO5gSV4aY7wBqMYA8mE/EodbzfyrAmxfP0dwQCE4w34vnq+pp3woNAR0uus
pMvs8/UX/OnQK1qCXK2pYgG+/mXrRRP0Tx71hj3zpAtUxD0Dq/2r7X/QGecMZCDwV4TdlrkeQiEk
3fI1LhUiRXFiBoGynFe8xikf+a2JCg0boppmg+gYa4qmLePkCu+Zfjdk2bR9zUA1e6s8ef3d0FLU
uNNehVUUqR3uu+IqM5B9g0LXp/7g0Yq8/nTcSOqTEmaOnRf4XjKTd5evP/f1xbz+jpE4Vvjqtfz+
d1ShqzEuxa6RfIh9Bi978Bx/NdSzuxQhcx/G0Fj62OLbL2FO2wqycm+qBFTkZcy6ssKb4KrzW8eN
MBKvXm2yVbxv1HL+QJM8qyLkGcChEquYKN7y5JUnbRSSTKeinaGUW6R2chNff+l4ataD0I+//5WQ
Lr5COUpF0TFS+/0Lr7mqv/8xngjqmlq29t+/MBQAGGZFMQdKt2cC2GxpJTF1/e0XrzZR0L3+OYra
dVWLYhl7PAVu47XoX9BsYb91gr9Vu2oRuq7crPqIeiI7oOdfzb3GaTowwK4w38qcXMciD1MHJKpr
o0MOqPeZuaoBlNMOcDKE+o+tUJd1zbJAgI43FyaoZZZoW06Cqyzn4B+mTr/GGe08KqmRYs7SxShm
wXk6RGdOTPpWNjPktTH0WIe9/TILLJ7KvN/TE0gShKJt3brZumQqpY0fRVAhn6W6ZQpJ9Kvl3gw8
htgxMFWcoux2iptha00DYWKxcRpb5lMkOFhGyQQimeIbw0/LM60k9dlwwjV79MmEJplDANwUw0Ox
Lvzu0sLm51Sfw7VRIMEq83wzuxWJV6MZ71pGQ8vSgayImmvJNkfCWY8G1+tIsMpQPeQ6DKjC7z9V
Wnarjw1xrMyDSDHoBjKFHDSBoSydfep3tEs1ml0du+eqweep45eCIk4Ej/S+6WWpoRy1/dQDtMHD
Cf/cOi+fK7S9DSmnlthVJq2Kifuiw9wzk3eJAds/qc0XlP4fa5rqtCpPYWCnexP2Zg//UXFPD6Yp
bpPKwz8Ts+bE3ZNoUgOeRBJTrfGmmZyTOLnpBTG8gTlc+J0FHRQ1uRef69G0gmF2xzCefh/cmlYy
v50sdtyZPLC+6z+HmXepfmxJ4vKihcuBR5eOyTIakgItIhN8gLjpwa/0NcrrEBPo7KO0nHtLA8Hp
Gcqmof6Qd+ysxVw/D7X50PIOZcxgpO3YdJCMfAonZtiF+Eg+aNFhTcqg0iERq7lX725pMW44JLY9
w1toj04fXHoaxXkheZVhiW82HLqe9DCXzg31ly5vSp/6B/cVTso03/qljkPhuO0FYsww6p6boaW8
os9lAs5ZKfalbpGV2N6IGFad1DMYV6m7J9lkGwnEISFAjU2QB8KV7AWngBTEBIJ9Pi3iCJZUiGTM
p6uAjAbcbxrTTSm8JzuQ82lTMoMyugFW/NS0QPo28epDRd3XkvuohTUTh63sGNO7miOXWM/2uyqM
bDSclNBQy2CDy/O0QNCD3rrDdIi3gH3lRt06gCLzWCUTFDft83lW0KUKHxDCQd+i2cMqaO2PRhdv
QSkt0iNzmJAt2jDBzNs3GPj61QFxKVwnPg/saMnBwFOTUO/mgI/BfV/rR/ZKE0868xO6LGTkWATl
Vd0rodNTgtZ6oWGzLDDwbQf8Giy/vrGthAHCZFPYmBdBXpabYYAaxbyG4JxYnhkM63Y2utqTtI0f
JxJnDNFcRbjaOAmD0HlOFCMF7Z/U8Cr15nSZAETofIork7SlPDQ/z6XLx+O5sP69s9mrrv3OfB6y
vl40PjPXokFf0uYI7fmN+lIU4d+YJM2zaPRF4Vp3dsRD6kc9j2NxVztYAk09wcpJD53N0rZpdUeT
Reou2L1yvLCX1kAmrEeYYpPQUmaZvAFRt1ikDH89WIOrGSas41Ro7xCQRk1P6Qx9pfqkd3O1kpnP
qRrxkbj1qXSKe12T57h9pivGCHE430O+3wtruGiNYBO1BJ+ZwlVe6d1eUwxiJI03cSirjQvDjjIV
8M7VrG0QEFLZahUbZ6xqd7otT2ynRiXxCZVuvWOa/aCFeO7gAGZNp4ljnNW1/bmiBGtkjpGJl6Do
ca8rz37EZnWhsWxys3sRxXxVVpeOKNaTxRhw9FmL6guxRNeTV/6DWvBoU9Zd5K01K9iblkaqTsFw
orOuEkSJ2hQfEUzsPLvY8NLmVWczi/MGHQUSkxiKBbFCB3cb4t4PJ1y7znD8K/tHLfDxLerb/Sz1
/VTFFiLGwFygjzj3JTLIpkPpB/caEyIcGxyCQE1tR8zWOXOqK9uxL80UZyscxvPcxj3HvHj9uVNL
qjIUmZBuL93UTnEdQgNbCFgJBvQ2ePOYG0XwI2G3EWUEdA0HPb11QoSwWRooM/PpRfPabeEiQRuZ
qSxGyZBNCojv3XWDdfWi1x3c2+v84OX+tW0kK3Ma6m1mHT3muAtbyicI3Zcqwrypq9u4irdNHZ7K
XDs38ReIQnbF0bt0mSaZLYOioEUkBAp7bJAvaJPzuXXdL276qBevlln2TQ73oYljTIocDDwKUHcC
ytlccaCvmbCSbz0P9edX0xcYZLSR+Mmw0Wo5cQABko5yuKg9iV7Bmndt76NgzJx5TQ1yFurBie5Z
N1K37suCe5bxBqgt99HkEIrJa5kQ5pKtmy7IHliUwDALjfEpNfka9PUklvYaOPCod4yMu7S8jQmG
76NrXbZPOiZxUiQYKRHgyHPCQbtN2/4CXz0s/YFsrGlfFoyJjZm5JA6n2bIyQNtr8jFjqL6LMhZb
POAZMRfi4EYEPejWQzXrCr3yTwso7TnshM6BBB9IsBTyEJyq/BR3/X2TEFIsoujCDBHZtHF0NbT5
s+syQUqs7sFNcW5pm8dqsj5nVX6Xp5QFXXRb2f0nyyEsss/HK2qNfEP/6HAAwC9O8SYIYQ97oBMo
UgAa8vpR8nn67ih4GLDxKow1Ms8E48+PQay1V3Ghn5EmL/QKIVg5mgjQjRTmWYSrXIWqEv3vSWGu
IlzTFmU3jut8IHO4gEMGTlk+MNBfEReiA3jhY6wZybGtYAT4HBTAYubGbqsDBD90b9wY6AQxyYYD
+K0IPjXIrPSpOs1bKh/L5aSEQnLK5PVSasQjOOEeAe4RLygY89ONOxlHhmYoQoZ+q3lwGswsf1LP
t18EGA+0BP6NGflkggyn0bJvoFzue4RxPEigcIM5nUkHpA1KY4a/GyHaQdrtAqeVFw16okUntKei
4ipSu8vZNfWmQn6UUbfI2rqHGoC7CeHAum1MewzMF6/lvtM+C5v5VBto9cLTDHU0X+Q96bh9xZZJ
yB0xA0+axatoNOOxqfHG04bV7CFiRCUC+xW9XC09aB3GHh3ZvNNIC4tuE4GnDWJVSWN1CRE4Ou1A
Sky8kop5BpEpAEgL/8aL7Ac9BBcI/PEwJf5dq/enduMma6NqTvGWaPgpJVmaOVuGmK/yeN5C40ce
liWnBe0QUwWgkNat0BvFsJrQGDURCbaOXDkjRpB+gzV9Mu7yzFhbIPxLA/v6ZcgYBAqzOWDLI++r
ORr2VZMxpUNFtXSi+0rMGNKIYuu7ArWFSK4ogeAoTM4DxJtdPdfeknKrXvo4UuPgAsbdTWtDxxc1
7c4nhqt9R4zzqNufR8YVMH7ZV/hwLZSk4XVVBcRJwpKExb+xi+CiCJsHMeOOOowmsSMQkxrPZBLq
BFvDzCEH95iq4w94AnqzdEBcAYNOy4auomjkueH3ztZ0x1uWAkmI1aWQw7CH9oPpanw74N3E3Jqj
Nso5yCos2OMRuwzoYdWKYg1Lq5x3zha1z+EO+VheYwZFamLJs4JIM6HIczQIU7aHu2OcV7sywMEX
WylMiFEPYsHaD8ClRmuh0U3sS2+CGILw+5Ayt9qCOevb3kiuZWk+lph+n+ly7yXnNU32VWfMp2OI
oTqQWavPfCRtRmXDgZXFPezrwJ33VkleSanLxVzGcKWY5pVdRh0ZEkfujbctY6FB5NdtMZxVvbCX
YPh3bYMpgikfvPLJbp1mpTURTlMius4irCtNxnQ1mOXUYPvvJ1duEZzOzEQwlcMkhum93aXDJp21
L1jpAylFAyq1efSWhejxze++CC+zV6k/IdXSby3tc5rYLzra5yEX+amZw5wx++hsRnm0xmkZH3Hd
XEcD7qtzemdJlnWOS4nGsC2eG5JJ0hyfffyxuzLYDU173hujvrImwkPDtt34oRGtmUfjfpDgGT6b
xIlD41+FJmcInxq1TbxvuknhgeFyQuI/F97WHi2E4bmzdcc7xjPMCFHdbdy2f8wFsExW+h+H0Xkw
xHjHOOIW81sOuMrDmjuzz8e8YxY9PWP7cm+nHSVNDWoTYOK5zDqUop62n0sdj1a3wxBjCOSKM5Rl
mjaXsW2FixCrWXRJ/abN5b7ymNUHbnycCTIUXfaASTCLv/vcKNvrFkq7XvoVBdWAg6o4TCPIgY6d
2RXYLGGHL3beu0vUfD4U/zFeDbSfwUwO6uxcuBGipGzuDcJaHAPRsbiQgUWhxahTmpuwiWABY+VX
jsbjMOXtMsEdIAviHWdfQP7DbedZOFEKir0kzfKNiYOqm2aXMboPqrP+ysvFx955buKMwCNSo6nW
H8u2e7BjNDx1dkglCtuW/89Qlhaek6aIV+czU1eZvYKI+VxYhN0HuwRfgRZ/gQbB3I6uT2Putx5o
xOpxbeNHEEX4+GYmkhirNleejj65JYW2y79UOT49XhcgHcDfwFJGB4myPOgj4zq09HY/KjuEBl+E
7tEtMEnAIREwm/RfZZ8g8VEY8VOIBMYKoU9Lmwy3rqwOobCjresSS6jMGGR1GylzBvyCPtrKriFS
xg15nsbrVqAa6JStQ60MHmDJbAWODznOD4aJBQT41sc5QA0mgwupTCIM5RahbCN60V80ShdbKzlK
OmKuGCqbiRm/CU8ZT2A5trRxooiVJUWozCka9B0dpPVlhG9FZKQ7wBx/XShLC6nthLK4SJTZhYix
vTCVAUZQrk38MF7Zx/9riNo/cLp/YWp/JZwj31As61eB303xx77pR0L4rxd6Q/1+KjqeVIjkQVTk
f//2pf3zP/4uLOQYb5LYXq/0Sjv/V1dIj23Uds9wwwlVk7opbaTd3ut/cK7pzYFIXr+M5PUDYJSp
Cw/7ZfUfnGt+4A+36NfX/ivh/Y99z5t3cHzOKCijpq2jp/bHeyClh5rjP7kJP13ih5vgfCCJzgYT
8/TX/4y3NwFs54NtOAKhj/X1LvzVboLgJX79ZL6qJX5bnb8uhX96FyzrA6Iox8Ne7OubRFTw41Jw
5QfH1D3H+8suBTh3+nuXgvuBD9lxHCm+3oSfngfH4XlgjOI6LDv1H3Lav9bzIEzDZv2+64GwxAdU
UFzJ/fntyw9oRnTLld/WCF//a719w9BNJCjvevvC/QAxQxrCZGd58wiIDwS3mYjdzK8bBeqsv9jb
x/n5ZzHQPzkT/vlGoH+Azm1YEsPM1/9+3gi8D2j9bLgO356Br/vvX+hMELpUwrl3LQKeAbZ8U0qb
R/zHReAYH2xdEkKKUvf77flrLQLS9N69EVr6B8uQ0iQI9bel/uNdQBLmIJWUrvi2E/zlFoFpsoTf
uQhM44OFqs1y2Vb+p8qA8sgEqsIa+9tx8fXZ+ws9CnxC1ruPA4e1YJgON/TrXWCD/XEtGEL/wHNi
uuyY//mG+B/cpN+qbVqX9Pm1zo5emh9Ulf/2G75X2b9e4Kcy+s033kzly9dLv/ymwPzvN/vlawX8
wxe/V8SvP+fbP//2Bn/90W9+1vd39f0vd9FLfayfwun1C9O3l/lVyfl/0+PjMTv+WP6yLrnnv7+S
f/z9zev8Yf3/mws3yU/Xtail3n3dGp5S/vbCnnoq33/h5Jg3x+b7lVQ3ZHiSlf7eKy+PafSFCcrb
AOuvXca7r41esT4+F99fpXrVjm1Sub//ynn+8tRGT92b5shxPHak91589ZIeh2P98v1K6mW7mDp9
/7Na739s3X1v6P5WfPkbiqoue3x7279W9O99/RvuevT8dhV+LRPfe2Vk4rAy3l5Z1cfvvzM77ngU
fb/O6/ImteRPWCn752P4ZgEaFoSP7z/oj3+U+zSNoE+8fSK/VqPvvcv7/Dk6/rSLYIrBKfTuKxfD
2w+PIFZamvde9vTXvclGivwnXJhX1j0l0/crva4Lm7v8/S/++OenaCrNL7fZo9V5/7UPxyh/s3tA
lv0zjpeDkpcf8+fvr1DdDkF3+id8hIdj0xxBB5sXrOjfXv+1t3jvEsGGIoyC49tx3tcpzvsvzVnQ
FO2blS0MS/mQvf/aTRPxP5QP3y/2etMNeAbf/+KPr8EDly66+udL/ykvvMjbn/YQHFRc7/0v+vzl
sT7+VD0J4eJ28e67ff7SH9+eWzR25p9QPp2/DH/bHTM0e9HbY53re3/C06Ouf/JSNy/T95vwukrw
gfyTLn54GaOnN8cY0yo1+Pl/rF3NCsIwDH4VX0HLKrt40YuniX/DY9Gyjc0VOhF9e7+qFVIHgzXX
saUhTZt8X7o01sGd5idjay/pq7ej1KJFG/yGP1kqaxAp6eIUcso2wErV4drHwS+GlCQrK2rxD80Q
a5asbpCRUFQDBiNliDuZ1UVYMUk4pnKj0TPr2dxVABNmiXQQONYk29Jc9GSN2zuC2DaXkmEid64/
T68jAuFPGXKJzwD/jujEM+CRPayvu06TlEKgSMWwM+71g6LKL40UO6WHmyq9Y7g9RaCREkM2f9T2
ishGJCMUM2yExwrIJnBvkQgO/8sV4k5b4FIEqvebqYo19GC3qx+jMw6y5lV3Ni2OERPdJTrH+Qfj
85/8aVDlLLygt5/IdDYYM/uYpl+R9p9/8gXavs8ouebeODda2cULAAD//w==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0.xml"/><Relationship Id="rId5" Type="http://schemas.microsoft.com/office/2014/relationships/chartEx" Target="../charts/chartEx3.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215900</xdr:colOff>
      <xdr:row>1</xdr:row>
      <xdr:rowOff>123825</xdr:rowOff>
    </xdr:from>
    <xdr:to>
      <xdr:col>6</xdr:col>
      <xdr:colOff>158750</xdr:colOff>
      <xdr:row>12</xdr:row>
      <xdr:rowOff>25400</xdr:rowOff>
    </xdr:to>
    <xdr:graphicFrame macro="">
      <xdr:nvGraphicFramePr>
        <xdr:cNvPr id="2" name="Chart 1">
          <a:extLst>
            <a:ext uri="{FF2B5EF4-FFF2-40B4-BE49-F238E27FC236}">
              <a16:creationId xmlns:a16="http://schemas.microsoft.com/office/drawing/2014/main" id="{2C2E1A27-84CF-064E-A0D9-3120B94E63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387350</xdr:colOff>
      <xdr:row>1</xdr:row>
      <xdr:rowOff>15875</xdr:rowOff>
    </xdr:from>
    <xdr:to>
      <xdr:col>10</xdr:col>
      <xdr:colOff>571500</xdr:colOff>
      <xdr:row>17</xdr:row>
      <xdr:rowOff>117475</xdr:rowOff>
    </xdr:to>
    <xdr:graphicFrame macro="">
      <xdr:nvGraphicFramePr>
        <xdr:cNvPr id="2" name="Chart 1">
          <a:extLst>
            <a:ext uri="{FF2B5EF4-FFF2-40B4-BE49-F238E27FC236}">
              <a16:creationId xmlns:a16="http://schemas.microsoft.com/office/drawing/2014/main" id="{38A04338-B66B-03D1-DA8D-9E95DDF49E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593725</xdr:colOff>
      <xdr:row>1</xdr:row>
      <xdr:rowOff>15874</xdr:rowOff>
    </xdr:from>
    <xdr:to>
      <xdr:col>10</xdr:col>
      <xdr:colOff>69850</xdr:colOff>
      <xdr:row>23</xdr:row>
      <xdr:rowOff>69850</xdr:rowOff>
    </xdr:to>
    <xdr:graphicFrame macro="">
      <xdr:nvGraphicFramePr>
        <xdr:cNvPr id="2" name="Chart 1">
          <a:extLst>
            <a:ext uri="{FF2B5EF4-FFF2-40B4-BE49-F238E27FC236}">
              <a16:creationId xmlns:a16="http://schemas.microsoft.com/office/drawing/2014/main" id="{0E2E0E4C-87A8-6F1B-9C02-CDEFCB23D9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12700</xdr:colOff>
      <xdr:row>29</xdr:row>
      <xdr:rowOff>149224</xdr:rowOff>
    </xdr:from>
    <xdr:to>
      <xdr:col>10</xdr:col>
      <xdr:colOff>317500</xdr:colOff>
      <xdr:row>60</xdr:row>
      <xdr:rowOff>107950</xdr:rowOff>
    </xdr:to>
    <xdr:graphicFrame macro="">
      <xdr:nvGraphicFramePr>
        <xdr:cNvPr id="3" name="Chart 2">
          <a:extLst>
            <a:ext uri="{FF2B5EF4-FFF2-40B4-BE49-F238E27FC236}">
              <a16:creationId xmlns:a16="http://schemas.microsoft.com/office/drawing/2014/main" id="{981CF873-C49C-6BBC-4CD1-F124D50189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184150</xdr:colOff>
      <xdr:row>0</xdr:row>
      <xdr:rowOff>111125</xdr:rowOff>
    </xdr:from>
    <xdr:to>
      <xdr:col>11</xdr:col>
      <xdr:colOff>177800</xdr:colOff>
      <xdr:row>17</xdr:row>
      <xdr:rowOff>47625</xdr:rowOff>
    </xdr:to>
    <xdr:graphicFrame macro="">
      <xdr:nvGraphicFramePr>
        <xdr:cNvPr id="2" name="Chart 1">
          <a:extLst>
            <a:ext uri="{FF2B5EF4-FFF2-40B4-BE49-F238E27FC236}">
              <a16:creationId xmlns:a16="http://schemas.microsoft.com/office/drawing/2014/main" id="{C81A7BED-0546-D733-DC33-C3AAE9ED2B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180975</xdr:colOff>
      <xdr:row>1</xdr:row>
      <xdr:rowOff>117475</xdr:rowOff>
    </xdr:from>
    <xdr:to>
      <xdr:col>12</xdr:col>
      <xdr:colOff>485775</xdr:colOff>
      <xdr:row>18</xdr:row>
      <xdr:rowOff>53975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923547F0-2FD8-A3E1-79BB-AEB682D110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29125" y="279400"/>
              <a:ext cx="4572000" cy="26892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8</xdr:col>
      <xdr:colOff>447675</xdr:colOff>
      <xdr:row>1</xdr:row>
      <xdr:rowOff>41275</xdr:rowOff>
    </xdr:from>
    <xdr:to>
      <xdr:col>16</xdr:col>
      <xdr:colOff>142875</xdr:colOff>
      <xdr:row>17</xdr:row>
      <xdr:rowOff>142875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4377BA3-7913-8086-703A-0B8AA74B52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543675" y="203200"/>
              <a:ext cx="4572000" cy="2692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512884</xdr:colOff>
      <xdr:row>2</xdr:row>
      <xdr:rowOff>77754</xdr:rowOff>
    </xdr:from>
    <xdr:to>
      <xdr:col>10</xdr:col>
      <xdr:colOff>434731</xdr:colOff>
      <xdr:row>18</xdr:row>
      <xdr:rowOff>97194</xdr:rowOff>
    </xdr:to>
    <xdr:graphicFrame macro="">
      <xdr:nvGraphicFramePr>
        <xdr:cNvPr id="2" name="Chart 1">
          <a:extLst>
            <a:ext uri="{FF2B5EF4-FFF2-40B4-BE49-F238E27FC236}">
              <a16:creationId xmlns:a16="http://schemas.microsoft.com/office/drawing/2014/main" id="{E0A6109D-A845-4A5E-A0D0-D2FEEC3020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58315</xdr:colOff>
      <xdr:row>18</xdr:row>
      <xdr:rowOff>138723</xdr:rowOff>
    </xdr:from>
    <xdr:to>
      <xdr:col>12</xdr:col>
      <xdr:colOff>232020</xdr:colOff>
      <xdr:row>49</xdr:row>
      <xdr:rowOff>131747</xdr:rowOff>
    </xdr:to>
    <xdr:graphicFrame macro="">
      <xdr:nvGraphicFramePr>
        <xdr:cNvPr id="3" name="Chart 2">
          <a:extLst>
            <a:ext uri="{FF2B5EF4-FFF2-40B4-BE49-F238E27FC236}">
              <a16:creationId xmlns:a16="http://schemas.microsoft.com/office/drawing/2014/main" id="{CBFEC4AD-E9A0-49E8-B196-F99FCEE02F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305288</xdr:colOff>
      <xdr:row>18</xdr:row>
      <xdr:rowOff>139211</xdr:rowOff>
    </xdr:from>
    <xdr:to>
      <xdr:col>18</xdr:col>
      <xdr:colOff>500674</xdr:colOff>
      <xdr:row>50</xdr:row>
      <xdr:rowOff>12211</xdr:rowOff>
    </xdr:to>
    <xdr:graphicFrame macro="">
      <xdr:nvGraphicFramePr>
        <xdr:cNvPr id="4" name="Chart 3">
          <a:extLst>
            <a:ext uri="{FF2B5EF4-FFF2-40B4-BE49-F238E27FC236}">
              <a16:creationId xmlns:a16="http://schemas.microsoft.com/office/drawing/2014/main" id="{CB411533-9CA0-4129-B7FB-5C8AE55022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703290</xdr:colOff>
      <xdr:row>2</xdr:row>
      <xdr:rowOff>77756</xdr:rowOff>
    </xdr:from>
    <xdr:to>
      <xdr:col>4</xdr:col>
      <xdr:colOff>458670</xdr:colOff>
      <xdr:row>18</xdr:row>
      <xdr:rowOff>87475</xdr:rowOff>
    </xdr:to>
    <xdr:graphicFrame macro="">
      <xdr:nvGraphicFramePr>
        <xdr:cNvPr id="5" name="Chart 4">
          <a:extLst>
            <a:ext uri="{FF2B5EF4-FFF2-40B4-BE49-F238E27FC236}">
              <a16:creationId xmlns:a16="http://schemas.microsoft.com/office/drawing/2014/main" id="{6E367D9F-9D52-44B7-A5DD-B93EF6352E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67078</xdr:colOff>
      <xdr:row>31</xdr:row>
      <xdr:rowOff>61058</xdr:rowOff>
    </xdr:from>
    <xdr:to>
      <xdr:col>5</xdr:col>
      <xdr:colOff>879232</xdr:colOff>
      <xdr:row>49</xdr:row>
      <xdr:rowOff>120740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C74BE775-A556-4BF4-99AE-EA58AD5D7BF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7078" y="5309333"/>
              <a:ext cx="6155679" cy="297433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492955</xdr:colOff>
      <xdr:row>2</xdr:row>
      <xdr:rowOff>77754</xdr:rowOff>
    </xdr:from>
    <xdr:to>
      <xdr:col>18</xdr:col>
      <xdr:colOff>510450</xdr:colOff>
      <xdr:row>18</xdr:row>
      <xdr:rowOff>87475</xdr:rowOff>
    </xdr:to>
    <xdr:graphicFrame macro="">
      <xdr:nvGraphicFramePr>
        <xdr:cNvPr id="9" name="Chart 8">
          <a:extLst>
            <a:ext uri="{FF2B5EF4-FFF2-40B4-BE49-F238E27FC236}">
              <a16:creationId xmlns:a16="http://schemas.microsoft.com/office/drawing/2014/main" id="{7EB35A47-B2D3-4D62-BED9-50EB2A4876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12211</xdr:colOff>
      <xdr:row>2</xdr:row>
      <xdr:rowOff>74484</xdr:rowOff>
    </xdr:from>
    <xdr:to>
      <xdr:col>1</xdr:col>
      <xdr:colOff>670169</xdr:colOff>
      <xdr:row>9</xdr:row>
      <xdr:rowOff>125284</xdr:rowOff>
    </xdr:to>
    <mc:AlternateContent xmlns:mc="http://schemas.openxmlformats.org/markup-compatibility/2006" xmlns:a14="http://schemas.microsoft.com/office/drawing/2010/main">
      <mc:Choice Requires="a14">
        <xdr:graphicFrame macro="">
          <xdr:nvGraphicFramePr>
            <xdr:cNvPr id="12" name="Ship Mode">
              <a:extLst>
                <a:ext uri="{FF2B5EF4-FFF2-40B4-BE49-F238E27FC236}">
                  <a16:creationId xmlns:a16="http://schemas.microsoft.com/office/drawing/2014/main" id="{E46DC8FA-66AC-3395-04E0-CB09836B1A94}"/>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2211" y="631140"/>
              <a:ext cx="1820750" cy="11764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9</xdr:row>
      <xdr:rowOff>151191</xdr:rowOff>
    </xdr:from>
    <xdr:to>
      <xdr:col>1</xdr:col>
      <xdr:colOff>651608</xdr:colOff>
      <xdr:row>18</xdr:row>
      <xdr:rowOff>73269</xdr:rowOff>
    </xdr:to>
    <mc:AlternateContent xmlns:mc="http://schemas.openxmlformats.org/markup-compatibility/2006" xmlns:a14="http://schemas.microsoft.com/office/drawing/2010/main">
      <mc:Choice Requires="a14">
        <xdr:graphicFrame macro="">
          <xdr:nvGraphicFramePr>
            <xdr:cNvPr id="13" name="Product Category">
              <a:extLst>
                <a:ext uri="{FF2B5EF4-FFF2-40B4-BE49-F238E27FC236}">
                  <a16:creationId xmlns:a16="http://schemas.microsoft.com/office/drawing/2014/main" id="{3CDBE944-EDE0-B1E1-FA27-4D656A60242E}"/>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0" y="1833529"/>
              <a:ext cx="1814400" cy="13693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573430</xdr:colOff>
      <xdr:row>2</xdr:row>
      <xdr:rowOff>48598</xdr:rowOff>
    </xdr:from>
    <xdr:to>
      <xdr:col>21</xdr:col>
      <xdr:colOff>598366</xdr:colOff>
      <xdr:row>49</xdr:row>
      <xdr:rowOff>77755</xdr:rowOff>
    </xdr:to>
    <mc:AlternateContent xmlns:mc="http://schemas.openxmlformats.org/markup-compatibility/2006" xmlns:a14="http://schemas.microsoft.com/office/drawing/2010/main">
      <mc:Choice Requires="a14">
        <xdr:graphicFrame macro="">
          <xdr:nvGraphicFramePr>
            <xdr:cNvPr id="14" name="State or Province">
              <a:extLst>
                <a:ext uri="{FF2B5EF4-FFF2-40B4-BE49-F238E27FC236}">
                  <a16:creationId xmlns:a16="http://schemas.microsoft.com/office/drawing/2014/main" id="{26C8B223-387F-1B74-ACAD-DC8426177E55}"/>
                </a:ext>
              </a:extLst>
            </xdr:cNvPr>
            <xdr:cNvGraphicFramePr/>
          </xdr:nvGraphicFramePr>
          <xdr:xfrm>
            <a:off x="0" y="0"/>
            <a:ext cx="0" cy="0"/>
          </xdr:xfrm>
          <a:graphic>
            <a:graphicData uri="http://schemas.microsoft.com/office/drawing/2010/slicer">
              <sle:slicer xmlns:sle="http://schemas.microsoft.com/office/drawing/2010/slicer" name="State or Province"/>
            </a:graphicData>
          </a:graphic>
        </xdr:graphicFrame>
      </mc:Choice>
      <mc:Fallback xmlns="">
        <xdr:sp macro="" textlink="">
          <xdr:nvSpPr>
            <xdr:cNvPr id="0" name=""/>
            <xdr:cNvSpPr>
              <a:spLocks noTextEdit="1"/>
            </xdr:cNvSpPr>
          </xdr:nvSpPr>
          <xdr:spPr>
            <a:xfrm>
              <a:off x="14341385" y="605254"/>
              <a:ext cx="1843345" cy="75873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071.407402199075" createdVersion="8" refreshedVersion="8" minRefreshableVersion="3" recordCount="1952" xr:uid="{00000000-000A-0000-FFFF-FFFF00000000}">
  <cacheSource type="worksheet">
    <worksheetSource name="Consolidated_sheet"/>
  </cacheSource>
  <cacheFields count="28">
    <cacheField name="Row ID" numFmtId="0">
      <sharedItems containsSemiMixedTypes="0" containsString="0" containsNumber="1" containsInteger="1" minValue="64" maxValue="26389"/>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ount="3">
        <s v="Express Air"/>
        <s v="Delivery Truck"/>
        <s v="Regular Air"/>
      </sharedItems>
    </cacheField>
    <cacheField name="Customer Segment" numFmtId="0">
      <sharedItems/>
    </cacheField>
    <cacheField name="Product Category" numFmtId="0">
      <sharedItems count="3">
        <s v="Office Supplies"/>
        <s v="Furniture"/>
        <s v="Technology"/>
      </sharedItems>
    </cacheField>
    <cacheField name="Product Sub-Category" numFmtId="0">
      <sharedItems count="17">
        <s v="Pens &amp; Art Supplies"/>
        <s v="Chairs &amp; Chairmats"/>
        <s v="Office Furnishings"/>
        <s v="Rubber Bands"/>
        <s v="Envelopes"/>
        <s v="Telephones and Communication"/>
        <s v="Office Machines"/>
        <s v="Paper"/>
        <s v="Binders and Binder Accessories"/>
        <s v="Labels"/>
        <s v="Storage &amp; Organization"/>
        <s v="Tables"/>
        <s v="Scissors, Rulers and Trimmers"/>
        <s v="Computer Peripherals"/>
        <s v="Bookcases"/>
        <s v="Appliances"/>
        <s v="Copiers and Fax"/>
      </sharedItems>
    </cacheField>
    <cacheField name="Product Container" numFmtId="0">
      <sharedItems/>
    </cacheField>
    <cacheField name="Product Name" numFmtId="0">
      <sharedItems/>
    </cacheField>
    <cacheField name="Product Base Margin" numFmtId="0">
      <sharedItems containsString="0" containsBlank="1" containsNumber="1" minValue="0.35" maxValue="0.85"/>
    </cacheField>
    <cacheField name="Country" numFmtId="0">
      <sharedItems count="1">
        <s v="United States"/>
      </sharedItems>
    </cacheField>
    <cacheField name="Region" numFmtId="0">
      <sharedItems/>
    </cacheField>
    <cacheField name="State or Province" numFmtId="0">
      <sharedItems count="49">
        <s v="Washington"/>
        <s v="California"/>
        <s v="Minnesota"/>
        <s v="New Jersey"/>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sharedItems>
    </cacheField>
    <cacheField name="City" numFmtId="0">
      <sharedItems/>
    </cacheField>
    <cacheField name="Postal Code" numFmtId="0">
      <sharedItems containsSemiMixedTypes="0" containsString="0" containsNumber="1" containsInteger="1" minValue="1001" maxValue="99362"/>
    </cacheField>
    <cacheField name="Order Date" numFmtId="22">
      <sharedItems containsSemiMixedTypes="0" containsNonDate="0" containsDate="1" containsString="0" minDate="2015-01-01T00:00:00" maxDate="2015-07-01T00:00:00" count="179">
        <d v="2015-01-07T00:00:00"/>
        <d v="2015-06-13T00:00:00"/>
        <d v="2015-05-12T00:00:00"/>
        <d v="2015-02-15T00:00:00"/>
        <d v="2015-04-08T00:00:00"/>
        <d v="2015-05-28T00:00:00"/>
        <d v="2015-02-12T00:00:00"/>
        <d v="2015-05-15T00:00:00"/>
        <d v="2015-05-21T00:00:00"/>
        <d v="2015-01-28T00:00:00"/>
        <d v="2015-05-02T00:00:00"/>
        <d v="2015-02-22T00:00:00"/>
        <d v="2015-03-27T00:00:00"/>
        <d v="2015-01-20T00:00:00"/>
        <d v="2015-03-12T00:00:00"/>
        <d v="2015-06-15T00:00:00"/>
        <d v="2015-05-10T00:00:00"/>
        <d v="2015-03-10T00:00:00"/>
        <d v="2015-04-20T00:00:00"/>
        <d v="2015-05-09T00:00:00"/>
        <d v="2015-06-12T00:00:00"/>
        <d v="2015-03-02T00:00:00"/>
        <d v="2015-01-02T00:00:00"/>
        <d v="2015-02-02T00:00:00"/>
        <d v="2015-03-15T00:00:00"/>
        <d v="2015-03-30T00:00:00"/>
        <d v="2015-06-03T00:00:00"/>
        <d v="2015-03-22T00:00:00"/>
        <d v="2015-05-17T00:00:00"/>
        <d v="2015-02-18T00:00:00"/>
        <d v="2015-05-08T00:00:00"/>
        <d v="2015-03-04T00:00:00"/>
        <d v="2015-06-07T00:00:00"/>
        <d v="2015-05-03T00:00:00"/>
        <d v="2015-06-22T00:00:00"/>
        <d v="2015-04-06T00:00:00"/>
        <d v="2015-01-03T00:00:00"/>
        <d v="2015-04-04T00:00:00"/>
        <d v="2015-04-09T00:00:00"/>
        <d v="2015-01-12T00:00:00"/>
        <d v="2015-01-27T00:00:00"/>
        <d v="2015-05-25T00:00:00"/>
        <d v="2015-05-16T00:00:00"/>
        <d v="2015-06-02T00:00:00"/>
        <d v="2015-01-15T00:00:00"/>
        <d v="2015-03-16T00:00:00"/>
        <d v="2015-04-23T00:00:00"/>
        <d v="2015-01-22T00:00:00"/>
        <d v="2015-04-19T00:00:00"/>
        <d v="2015-03-29T00:00:00"/>
        <d v="2015-06-18T00:00:00"/>
        <d v="2015-05-14T00:00:00"/>
        <d v="2015-01-25T00:00:00"/>
        <d v="2015-01-11T00:00:00"/>
        <d v="2015-04-13T00:00:00"/>
        <d v="2015-02-21T00:00:00"/>
        <d v="2015-05-22T00:00:00"/>
        <d v="2015-01-10T00:00:00"/>
        <d v="2015-04-02T00:00:00"/>
        <d v="2015-04-27T00:00:00"/>
        <d v="2015-01-16T00:00:00"/>
        <d v="2015-01-17T00:00:00"/>
        <d v="2015-01-06T00:00:00"/>
        <d v="2015-06-09T00:00:00"/>
        <d v="2015-02-20T00:00:00"/>
        <d v="2015-02-05T00:00:00"/>
        <d v="2015-04-28T00:00:00"/>
        <d v="2015-05-26T00:00:00"/>
        <d v="2015-02-23T00:00:00"/>
        <d v="2015-03-21T00:00:00"/>
        <d v="2015-06-10T00:00:00"/>
        <d v="2015-01-31T00:00:00"/>
        <d v="2015-01-19T00:00:00"/>
        <d v="2015-01-21T00:00:00"/>
        <d v="2015-05-18T00:00:00"/>
        <d v="2015-04-07T00:00:00"/>
        <d v="2015-06-05T00:00:00"/>
        <d v="2015-01-24T00:00:00"/>
        <d v="2015-06-17T00:00:00"/>
        <d v="2015-03-25T00:00:00"/>
        <d v="2015-02-14T00:00:00"/>
        <d v="2015-03-20T00:00:00"/>
        <d v="2015-04-14T00:00:00"/>
        <d v="2015-05-04T00:00:00"/>
        <d v="2015-03-17T00:00:00"/>
        <d v="2015-05-24T00:00:00"/>
        <d v="2015-01-09T00:00:00"/>
        <d v="2015-04-11T00:00:00"/>
        <d v="2015-05-27T00:00:00"/>
        <d v="2015-03-14T00:00:00"/>
        <d v="2015-04-17T00:00:00"/>
        <d v="2015-05-01T00:00:00"/>
        <d v="2015-03-19T00:00:00"/>
        <d v="2015-02-06T00:00:00"/>
        <d v="2015-03-05T00:00:00"/>
        <d v="2015-05-23T00:00:00"/>
        <d v="2015-03-03T00:00:00"/>
        <d v="2015-06-23T00:00:00"/>
        <d v="2015-06-25T00:00:00"/>
        <d v="2015-04-10T00:00:00"/>
        <d v="2015-01-05T00:00:00"/>
        <d v="2015-01-14T00:00:00"/>
        <d v="2015-02-08T00:00:00"/>
        <d v="2015-03-18T00:00:00"/>
        <d v="2015-02-10T00:00:00"/>
        <d v="2015-06-20T00:00:00"/>
        <d v="2015-04-18T00:00:00"/>
        <d v="2015-01-13T00:00:00"/>
        <d v="2015-02-01T00:00:00"/>
        <d v="2015-04-21T00:00:00"/>
        <d v="2015-06-14T00:00:00"/>
        <d v="2015-01-30T00:00:00"/>
        <d v="2015-04-15T00:00:00"/>
        <d v="2015-04-01T00:00:00"/>
        <d v="2015-03-13T00:00:00"/>
        <d v="2015-02-26T00:00:00"/>
        <d v="2015-05-13T00:00:00"/>
        <d v="2015-05-29T00:00:00"/>
        <d v="2015-06-19T00:00:00"/>
        <d v="2015-02-03T00:00:00"/>
        <d v="2015-04-29T00:00:00"/>
        <d v="2015-03-24T00:00:00"/>
        <d v="2015-04-05T00:00:00"/>
        <d v="2015-04-30T00:00:00"/>
        <d v="2015-06-21T00:00:00"/>
        <d v="2015-04-16T00:00:00"/>
        <d v="2015-04-22T00:00:00"/>
        <d v="2015-03-06T00:00:00"/>
        <d v="2015-02-04T00:00:00"/>
        <d v="2015-03-08T00:00:00"/>
        <d v="2015-05-05T00:00:00"/>
        <d v="2015-02-07T00:00:00"/>
        <d v="2015-06-06T00:00:00"/>
        <d v="2015-06-30T00:00:00"/>
        <d v="2015-02-27T00:00:00"/>
        <d v="2015-01-29T00:00:00"/>
        <d v="2015-05-20T00:00:00"/>
        <d v="2015-02-28T00:00:00"/>
        <d v="2015-06-24T00:00:00"/>
        <d v="2015-04-26T00:00:00"/>
        <d v="2015-03-11T00:00:00"/>
        <d v="2015-06-04T00:00:00"/>
        <d v="2015-04-12T00:00:00"/>
        <d v="2015-02-11T00:00:00"/>
        <d v="2015-06-01T00:00:00"/>
        <d v="2015-03-28T00:00:00"/>
        <d v="2015-03-07T00:00:00"/>
        <d v="2015-02-25T00:00:00"/>
        <d v="2015-02-16T00:00:00"/>
        <d v="2015-01-04T00:00:00"/>
        <d v="2015-02-17T00:00:00"/>
        <d v="2015-06-27T00:00:00"/>
        <d v="2015-03-01T00:00:00"/>
        <d v="2015-02-24T00:00:00"/>
        <d v="2015-06-28T00:00:00"/>
        <d v="2015-02-19T00:00:00"/>
        <d v="2015-06-16T00:00:00"/>
        <d v="2015-05-30T00:00:00"/>
        <d v="2015-03-09T00:00:00"/>
        <d v="2015-03-31T00:00:00"/>
        <d v="2015-04-24T00:00:00"/>
        <d v="2015-06-29T00:00:00"/>
        <d v="2015-01-26T00:00:00"/>
        <d v="2015-05-07T00:00:00"/>
        <d v="2015-06-11T00:00:00"/>
        <d v="2015-03-23T00:00:00"/>
        <d v="2015-05-06T00:00:00"/>
        <d v="2015-01-01T00:00:00"/>
        <d v="2015-05-19T00:00:00"/>
        <d v="2015-02-13T00:00:00"/>
        <d v="2015-02-09T00:00:00"/>
        <d v="2015-05-11T00:00:00"/>
        <d v="2015-01-23T00:00:00"/>
        <d v="2015-03-26T00:00:00"/>
        <d v="2015-01-18T00:00:00"/>
        <d v="2015-06-26T00:00:00"/>
        <d v="2015-01-08T00:00:00"/>
        <d v="2015-04-25T00:00:00"/>
        <d v="2015-06-08T00:00:00"/>
      </sharedItems>
      <fieldGroup par="27" base="19">
        <rangePr groupBy="days" startDate="2015-01-01T00:00:00" endDate="2015-07-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15"/>
        </groupItems>
      </fieldGroup>
    </cacheField>
    <cacheField name="Ship Date" numFmtId="22">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ount="1922">
        <n v="13.01"/>
        <n v="6362.85"/>
        <n v="1164.45"/>
        <n v="22.23"/>
        <n v="211.15"/>
        <n v="13.99"/>
        <n v="14.26"/>
        <n v="33.47"/>
        <n v="379.53"/>
        <n v="18.8"/>
        <n v="945.99"/>
        <n v="455.77"/>
        <n v="231.79"/>
        <n v="1876.69"/>
        <n v="293.06"/>
        <n v="914.29"/>
        <n v="67.489999999999995"/>
        <n v="2.25"/>
        <n v="54.78"/>
        <n v="424.68"/>
        <n v="40.17"/>
        <n v="783.55"/>
        <n v="3838.14"/>
        <n v="58.68"/>
        <n v="53.1"/>
        <n v="647.07000000000005"/>
        <n v="627.04"/>
        <n v="110.19"/>
        <n v="3267.55"/>
        <n v="73.55"/>
        <n v="29.57"/>
        <n v="22.85"/>
        <n v="506.39"/>
        <n v="4"/>
        <n v="589.79999999999995"/>
        <n v="1225.5999999999999"/>
        <n v="1239.06"/>
        <n v="4083.19"/>
        <n v="4902.38"/>
        <n v="5718.85"/>
        <n v="1400.53"/>
        <n v="1821.89"/>
        <n v="90.98"/>
        <n v="10728"/>
        <n v="3127.69"/>
        <n v="41.82"/>
        <n v="2875.72"/>
        <n v="170.8"/>
        <n v="132.08000000000001"/>
        <n v="45.34"/>
        <n v="53.54"/>
        <n v="381.91"/>
        <n v="3363.53"/>
        <n v="216.04"/>
        <n v="6276.34"/>
        <n v="2664.4"/>
        <n v="1526.68"/>
        <n v="1952.56"/>
        <n v="303.58999999999997"/>
        <n v="11.13"/>
        <n v="9459.94"/>
        <n v="1233.32"/>
        <n v="47.31"/>
        <n v="66.7"/>
        <n v="2441.27"/>
        <n v="29.5"/>
        <n v="58.33"/>
        <n v="20.420000000000002"/>
        <n v="26.07"/>
        <n v="122.23"/>
        <n v="228.46"/>
        <n v="77.61"/>
        <n v="99.94"/>
        <n v="59.85"/>
        <n v="1708.73"/>
        <n v="94.97"/>
        <n v="10.23"/>
        <n v="217.23"/>
        <n v="101.74"/>
        <n v="84.52"/>
        <n v="312.58999999999997"/>
        <n v="64.400000000000006"/>
        <n v="14.65"/>
        <n v="453.62"/>
        <n v="193.59"/>
        <n v="929.57"/>
        <n v="62.46"/>
        <n v="28.11"/>
        <n v="5.5"/>
        <n v="667.84"/>
        <n v="292.23"/>
        <n v="772.56"/>
        <n v="1050.08"/>
        <n v="33.82"/>
        <n v="715.55"/>
        <n v="45.63"/>
        <n v="1839.91"/>
        <n v="130.62"/>
        <n v="6945.16"/>
        <n v="30.94"/>
        <n v="3.42"/>
        <n v="901.81"/>
        <n v="186.59"/>
        <n v="250.5"/>
        <n v="221.24"/>
        <n v="46.65"/>
        <n v="164.71"/>
        <n v="79.680000000000007"/>
        <n v="53.26"/>
        <n v="203.49"/>
        <n v="2356.0100000000002"/>
        <n v="224.12"/>
        <n v="140.30000000000001"/>
        <n v="71.55"/>
        <n v="28.2"/>
        <n v="3108.98"/>
        <n v="12599.55"/>
        <n v="34.65"/>
        <n v="85.79"/>
        <n v="17.61"/>
        <n v="27.3"/>
        <n v="64.75"/>
        <n v="62.98"/>
        <n v="42.29"/>
        <n v="21.2"/>
        <n v="173.32"/>
        <n v="730.37"/>
        <n v="450.49"/>
        <n v="58.8"/>
        <n v="120.47"/>
        <n v="1599.96"/>
        <n v="197.59"/>
        <n v="33.04"/>
        <n v="27.45"/>
        <n v="4775.1099999999997"/>
        <n v="57.41"/>
        <n v="2809.87"/>
        <n v="79.930000000000007"/>
        <n v="873.18"/>
        <n v="798.69"/>
        <n v="792.11"/>
        <n v="28.73"/>
        <n v="109.74"/>
        <n v="1543.55"/>
        <n v="1332.82"/>
        <n v="267.52999999999997"/>
        <n v="34.64"/>
        <n v="52.47"/>
        <n v="26.38"/>
        <n v="304.33999999999997"/>
        <n v="1300.81"/>
        <n v="67.86"/>
        <n v="747.28"/>
        <n v="18.670000000000002"/>
        <n v="210.77"/>
        <n v="209.12"/>
        <n v="1287.17"/>
        <n v="46.17"/>
        <n v="899.81"/>
        <n v="68.459999999999994"/>
        <n v="885.23"/>
        <n v="836.47"/>
        <n v="189.83"/>
        <n v="61.52"/>
        <n v="8.3000000000000007"/>
        <n v="416.95"/>
        <n v="18.71"/>
        <n v="40.950000000000003"/>
        <n v="1155.73"/>
        <n v="192.3"/>
        <n v="748.1"/>
        <n v="102.54"/>
        <n v="70.16"/>
        <n v="1240.57"/>
        <n v="280.62"/>
        <n v="3206.94"/>
        <n v="43.08"/>
        <n v="66.55"/>
        <n v="103.49"/>
        <n v="192.18"/>
        <n v="89.76"/>
        <n v="28.46"/>
        <n v="1170.21"/>
        <n v="243.32"/>
        <n v="3825.32"/>
        <n v="8.5299999999999994"/>
        <n v="40.299999999999997"/>
        <n v="111.88"/>
        <n v="73.97"/>
        <n v="111.86"/>
        <n v="18.489999999999998"/>
        <n v="212.89"/>
        <n v="5555.6"/>
        <n v="55.54"/>
        <n v="1440.34"/>
        <n v="84.76"/>
        <n v="104.84"/>
        <n v="1714.93"/>
        <n v="107.95"/>
        <n v="1967.98"/>
        <n v="394.1"/>
        <n v="266.39"/>
        <n v="51.82"/>
        <n v="9539.6"/>
        <n v="109.86"/>
        <n v="1426.51"/>
        <n v="2331.9"/>
        <n v="27.47"/>
        <n v="460.87"/>
        <n v="394.51"/>
        <n v="38.65"/>
        <n v="279.83"/>
        <n v="126.9"/>
        <n v="22.82"/>
        <n v="188.66"/>
        <n v="1845.23"/>
        <n v="37.159999999999997"/>
        <n v="43.65"/>
        <n v="31.44"/>
        <n v="64.59"/>
        <n v="461.94"/>
        <n v="1216.32"/>
        <n v="1989.32"/>
        <n v="72.760000000000005"/>
        <n v="400.47"/>
        <n v="1531.31"/>
        <n v="919.09"/>
        <n v="236.46"/>
        <n v="73.819999999999993"/>
        <n v="243.11"/>
        <n v="952.26"/>
        <n v="355.92"/>
        <n v="101.71"/>
        <n v="1766.68"/>
        <n v="29.02"/>
        <n v="159.51"/>
        <n v="1838.85"/>
        <n v="35.479999999999997"/>
        <n v="434.31"/>
        <n v="51.83"/>
        <n v="19.86"/>
        <n v="23.26"/>
        <n v="32.4"/>
        <n v="492.9"/>
        <n v="1081.54"/>
        <n v="1132.8399999999999"/>
        <n v="143.63"/>
        <n v="73.040000000000006"/>
        <n v="33.35"/>
        <n v="60.24"/>
        <n v="718.03"/>
        <n v="179.51"/>
        <n v="73.180000000000007"/>
        <n v="8.82"/>
        <n v="5976.09"/>
        <n v="8.77"/>
        <n v="20.87"/>
        <n v="25.7"/>
        <n v="229.57"/>
        <n v="217"/>
        <n v="31670.6"/>
        <n v="239.82"/>
        <n v="66.709999999999994"/>
        <n v="87.16"/>
        <n v="101.26"/>
        <n v="17.399999999999999"/>
        <n v="52.93"/>
        <n v="8637.44"/>
        <n v="59.95"/>
        <n v="5062.49"/>
        <n v="646.97"/>
        <n v="946.29"/>
        <n v="554.08000000000004"/>
        <n v="123"/>
        <n v="152.54"/>
        <n v="89.79"/>
        <n v="199.76"/>
        <n v="480.37"/>
        <n v="5.76"/>
        <n v="3112.13"/>
        <n v="2589.0100000000002"/>
        <n v="1893.93"/>
        <n v="211.13"/>
        <n v="25.39"/>
        <n v="87.27"/>
        <n v="403.25"/>
        <n v="414.49"/>
        <n v="469.69"/>
        <n v="8585.67"/>
        <n v="57.37"/>
        <n v="66.319999999999993"/>
        <n v="18.75"/>
        <n v="188.51"/>
        <n v="31.18"/>
        <n v="6720.88"/>
        <n v="102.21"/>
        <n v="43046.2"/>
        <n v="330.21"/>
        <n v="6831.37"/>
        <n v="10331.09"/>
        <n v="83.86"/>
        <n v="1707.84"/>
        <n v="66.88"/>
        <n v="274.91000000000003"/>
        <n v="1128.74"/>
        <n v="805.99"/>
        <n v="1066.54"/>
        <n v="65.739999999999995"/>
        <n v="5.84"/>
        <n v="405.57"/>
        <n v="32.6"/>
        <n v="515.88"/>
        <n v="25.06"/>
        <n v="578.24"/>
        <n v="170.45"/>
        <n v="116.93"/>
        <n v="27587.55"/>
        <n v="1191.58"/>
        <n v="285.87"/>
        <n v="20.37"/>
        <n v="17.440000000000001"/>
        <n v="702.68"/>
        <n v="67.239999999999995"/>
        <n v="24.27"/>
        <n v="38.53"/>
        <n v="4910.72"/>
        <n v="116.8"/>
        <n v="32.39"/>
        <n v="227.79"/>
        <n v="5679.59"/>
        <n v="102.32"/>
        <n v="1494.63"/>
        <n v="46.23"/>
        <n v="279.27999999999997"/>
        <n v="81.819999999999993"/>
        <n v="13.16"/>
        <n v="70.06"/>
        <n v="205.98"/>
        <n v="31.46"/>
        <n v="948.97"/>
        <n v="136.99"/>
        <n v="99.36"/>
        <n v="9580"/>
        <n v="28.32"/>
        <n v="2309.4899999999998"/>
        <n v="1232.01"/>
        <n v="506.38"/>
        <n v="1042.72"/>
        <n v="1769.91"/>
        <n v="6686.34"/>
        <n v="4620.05"/>
        <n v="1912.98"/>
        <n v="4170.87"/>
        <n v="818.81"/>
        <n v="34.11"/>
        <n v="154.71"/>
        <n v="192.33"/>
        <n v="6901.25"/>
        <n v="148.94"/>
        <n v="200.68"/>
        <n v="29.92"/>
        <n v="19.73"/>
        <n v="615.54"/>
        <n v="261.33999999999997"/>
        <n v="202.41"/>
        <n v="793.39"/>
        <n v="54.04"/>
        <n v="832.14"/>
        <n v="221.06"/>
        <n v="58.67"/>
        <n v="101.06"/>
        <n v="1429.81"/>
        <n v="34.97"/>
        <n v="308.86"/>
        <n v="485.01"/>
        <n v="81.14"/>
        <n v="10.11"/>
        <n v="6621.17"/>
        <n v="253.78"/>
        <n v="69.959999999999994"/>
        <n v="2716.09"/>
        <n v="21.34"/>
        <n v="17.420000000000002"/>
        <n v="49.81"/>
        <n v="3722.41"/>
        <n v="95.1"/>
        <n v="734.74"/>
        <n v="1882.87"/>
        <n v="8834.58"/>
        <n v="78.540000000000006"/>
        <n v="605.1"/>
        <n v="1346.32"/>
        <n v="355.84"/>
        <n v="292.18"/>
        <n v="322.02999999999997"/>
        <n v="2470.84"/>
        <n v="5250.66"/>
        <n v="1423.35"/>
        <n v="1154.1199999999999"/>
        <n v="32.5"/>
        <n v="193.95"/>
        <n v="158.80000000000001"/>
        <n v="274.26"/>
        <n v="83.16"/>
        <n v="261.93"/>
        <n v="617.4"/>
        <n v="210.1"/>
        <n v="6499.87"/>
        <n v="351.56"/>
        <n v="87.89"/>
        <n v="6.5"/>
        <n v="68.56"/>
        <n v="20.79"/>
        <n v="67.91"/>
        <n v="40.369999999999997"/>
        <n v="122.25"/>
        <n v="206.09"/>
        <n v="66.900000000000006"/>
        <n v="43.13"/>
        <n v="11.21"/>
        <n v="100.38"/>
        <n v="1178.32"/>
        <n v="2016.32"/>
        <n v="313.63"/>
        <n v="397.17"/>
        <n v="612.25"/>
        <n v="63.48"/>
        <n v="47.64"/>
        <n v="1545.58"/>
        <n v="353.1"/>
        <n v="2104.9899999999998"/>
        <n v="257.52"/>
        <n v="411.64"/>
        <n v="17.59"/>
        <n v="141.54"/>
        <n v="905.4"/>
        <n v="243.86"/>
        <n v="39.97"/>
        <n v="92.96"/>
        <n v="1362.2"/>
        <n v="336.64"/>
        <n v="429.33"/>
        <n v="44.66"/>
        <n v="1619.95"/>
        <n v="56.44"/>
        <n v="56.73"/>
        <n v="64.41"/>
        <n v="344.57"/>
        <n v="279.01"/>
        <n v="614.99"/>
        <n v="76.23"/>
        <n v="99.92"/>
        <n v="79.400000000000006"/>
        <n v="15.49"/>
        <n v="18.59"/>
        <n v="834.08"/>
        <n v="50.88"/>
        <n v="958.46"/>
        <n v="368.84"/>
        <n v="30.86"/>
        <n v="568.25"/>
        <n v="126.66"/>
        <n v="93.82"/>
        <n v="8332.91"/>
        <n v="5.9"/>
        <n v="80.23"/>
        <n v="2044.9"/>
        <n v="53.3"/>
        <n v="21.93"/>
        <n v="89.91"/>
        <n v="138.51"/>
        <n v="41.96"/>
        <n v="240.46"/>
        <n v="74.08"/>
        <n v="300.63"/>
        <n v="5.28"/>
        <n v="39.26"/>
        <n v="606.51"/>
        <n v="64.89"/>
        <n v="50.83"/>
        <n v="267.2"/>
        <n v="86.79"/>
        <n v="292.37"/>
        <n v="682.79"/>
        <n v="5258.94"/>
        <n v="125.77"/>
        <n v="3918.98"/>
        <n v="31.24"/>
        <n v="74.77"/>
        <n v="127.81"/>
        <n v="78.59"/>
        <n v="497.11"/>
        <n v="27.02"/>
        <n v="27.67"/>
        <n v="1033.56"/>
        <n v="19.97"/>
        <n v="660.03"/>
        <n v="199.12"/>
        <n v="63.14"/>
        <n v="44.85"/>
        <n v="49.78"/>
        <n v="16.62"/>
        <n v="208.83"/>
        <n v="228.3"/>
        <n v="129.53"/>
        <n v="517.67999999999995"/>
        <n v="573.30999999999995"/>
        <n v="140.22999999999999"/>
        <n v="594.44000000000005"/>
        <n v="228.5"/>
        <n v="191.1"/>
        <n v="28.05"/>
        <n v="151.77000000000001"/>
        <n v="57.13"/>
        <n v="116.92"/>
        <n v="151.6"/>
        <n v="31.73"/>
        <n v="85.26"/>
        <n v="16.600000000000001"/>
        <n v="2285.41"/>
        <n v="513.52"/>
        <n v="346.52"/>
        <n v="499.31"/>
        <n v="73.099999999999994"/>
        <n v="47.95"/>
        <n v="76.77"/>
        <n v="2115.06"/>
        <n v="134.38"/>
        <n v="782"/>
        <n v="15.73"/>
        <n v="1719.07"/>
        <n v="8.41"/>
        <n v="104.95"/>
        <n v="166.59"/>
        <n v="396.19"/>
        <n v="98.7"/>
        <n v="1782.44"/>
        <n v="72.11"/>
        <n v="124.81"/>
        <n v="881.32"/>
        <n v="41.6"/>
        <n v="1497.22"/>
        <n v="244.81"/>
        <n v="4.55"/>
        <n v="27.63"/>
        <n v="31.21"/>
        <n v="1214.03"/>
        <n v="3.51"/>
        <n v="120.12"/>
        <n v="7.01"/>
        <n v="1452.18"/>
        <n v="438.25"/>
        <n v="619.38"/>
        <n v="18.690000000000001"/>
        <n v="8.8000000000000007"/>
        <n v="477.2"/>
        <n v="2848.38"/>
        <n v="38.58"/>
        <n v="810.47"/>
        <n v="127.22"/>
        <n v="432.44"/>
        <n v="72.83"/>
        <n v="63.66"/>
        <n v="12.18"/>
        <n v="950.43"/>
        <n v="25.37"/>
        <n v="6963.67"/>
        <n v="160.16999999999999"/>
        <n v="7.47"/>
        <n v="370.81"/>
        <n v="119.99"/>
        <n v="650.70000000000005"/>
        <n v="11.41"/>
        <n v="680.39"/>
        <n v="75.52"/>
        <n v="2354.54"/>
        <n v="79.06"/>
        <n v="65.14"/>
        <n v="640.71"/>
        <n v="659.6"/>
        <n v="1137.5999999999999"/>
        <n v="151.55000000000001"/>
        <n v="57.03"/>
        <n v="347.23"/>
        <n v="478.23"/>
        <n v="1670.33"/>
        <n v="100.59"/>
        <n v="598.38"/>
        <n v="39.36"/>
        <n v="322.77"/>
        <n v="65.09"/>
        <n v="98.96"/>
        <n v="13546.94"/>
        <n v="6401.65"/>
        <n v="157.78"/>
        <n v="26.31"/>
        <n v="209.78"/>
        <n v="17.829999999999998"/>
        <n v="2527.79"/>
        <n v="121.87"/>
        <n v="659.42"/>
        <n v="403.53"/>
        <n v="55.17"/>
        <n v="377.44"/>
        <n v="286.39999999999998"/>
        <n v="664.34"/>
        <n v="473.53"/>
        <n v="220.92"/>
        <n v="196.41"/>
        <n v="54.08"/>
        <n v="47.18"/>
        <n v="30.87"/>
        <n v="45.24"/>
        <n v="309.05"/>
        <n v="299.3"/>
        <n v="51.02"/>
        <n v="2291.39"/>
        <n v="9492.92"/>
        <n v="318.47000000000003"/>
        <n v="586.96"/>
        <n v="11272.77"/>
        <n v="144.33000000000001"/>
        <n v="270.55"/>
        <n v="79.62"/>
        <n v="479.79"/>
        <n v="108.99"/>
        <n v="3527.82"/>
        <n v="4698.21"/>
        <n v="258.93"/>
        <n v="277.60000000000002"/>
        <n v="168.04"/>
        <n v="703.46"/>
        <n v="103.61"/>
        <n v="3144.56"/>
        <n v="2653.02"/>
        <n v="66.81"/>
        <n v="90.52"/>
        <n v="55.97"/>
        <n v="311.66000000000003"/>
        <n v="9862.51"/>
        <n v="177.41"/>
        <n v="406.91"/>
        <n v="1332.09"/>
        <n v="105.5"/>
        <n v="101.73"/>
        <n v="37.700000000000003"/>
        <n v="75.81"/>
        <n v="2630"/>
        <n v="333.02"/>
        <n v="27.76"/>
        <n v="3855.28"/>
        <n v="192.49"/>
        <n v="2560.5500000000002"/>
        <n v="227.67"/>
        <n v="8.83"/>
        <n v="34.409999999999997"/>
        <n v="157.27000000000001"/>
        <n v="1013.84"/>
        <n v="110.75"/>
        <n v="181.46"/>
        <n v="1076.3"/>
        <n v="21.46"/>
        <n v="3506.78"/>
        <n v="267.69"/>
        <n v="2307.2600000000002"/>
        <n v="39.15"/>
        <n v="266.95"/>
        <n v="20552.55"/>
        <n v="87.8"/>
        <n v="3741.39"/>
        <n v="149.32"/>
        <n v="177.01"/>
        <n v="35.159999999999997"/>
        <n v="88.84"/>
        <n v="593.33000000000004"/>
        <n v="696.96"/>
        <n v="149.41"/>
        <n v="4556.63"/>
        <n v="2948.61"/>
        <n v="517.85"/>
        <n v="2373.3200000000002"/>
        <n v="325.73"/>
        <n v="127.94"/>
        <n v="1350.94"/>
        <n v="75.17"/>
        <n v="1125.76"/>
        <n v="746.03"/>
        <n v="13.05"/>
        <n v="58.95"/>
        <n v="3672.89"/>
        <n v="11.74"/>
        <n v="374.81"/>
        <n v="43.27"/>
        <n v="66.739999999999995"/>
        <n v="1282.67"/>
        <n v="55.68"/>
        <n v="568.24"/>
        <n v="162.91"/>
        <n v="97.65"/>
        <n v="1018.61"/>
        <n v="1145.5999999999999"/>
        <n v="1634.67"/>
        <n v="24.52"/>
        <n v="5775.81"/>
        <n v="1878.24"/>
        <n v="9280.7199999999993"/>
        <n v="1348.83"/>
        <n v="564.98"/>
        <n v="129.47999999999999"/>
        <n v="8216.2800000000007"/>
        <n v="152.11000000000001"/>
        <n v="35.97"/>
        <n v="85.64"/>
        <n v="2508.15"/>
        <n v="225.62"/>
        <n v="610.65"/>
        <n v="699.24"/>
        <n v="2346.0300000000002"/>
        <n v="33.770000000000003"/>
        <n v="172.79"/>
        <n v="19.66"/>
        <n v="604.35"/>
        <n v="3.13"/>
        <n v="378.23"/>
        <n v="7.15"/>
        <n v="29.85"/>
        <n v="366.44"/>
        <n v="69.75"/>
        <n v="852.53"/>
        <n v="219.66"/>
        <n v="81.900000000000006"/>
        <n v="2343.34"/>
        <n v="327.61"/>
        <n v="1774.5"/>
        <n v="1054.69"/>
        <n v="6654.39"/>
        <n v="4429.6899999999996"/>
        <n v="878.34"/>
        <n v="676.57"/>
        <n v="459.55"/>
        <n v="536.9"/>
        <n v="8.74"/>
        <n v="182.33"/>
        <n v="131.26"/>
        <n v="240.6"/>
        <n v="236.88"/>
        <n v="2710.47"/>
        <n v="8354.73"/>
        <n v="48.3"/>
        <n v="58.81"/>
        <n v="47.38"/>
        <n v="637.76"/>
        <n v="2156.06"/>
        <n v="761.16"/>
        <n v="20.03"/>
        <n v="682.68"/>
        <n v="73.44"/>
        <n v="2997.07"/>
        <n v="282.85000000000002"/>
        <n v="84.56"/>
        <n v="70.709999999999994"/>
        <n v="51.86"/>
        <n v="56.24"/>
        <n v="627.78"/>
        <n v="283.44"/>
        <n v="10.039999999999999"/>
        <n v="981.65"/>
        <n v="1748.69"/>
        <n v="119.29"/>
        <n v="3.08"/>
        <n v="69.459999999999994"/>
        <n v="1145.72"/>
        <n v="26.37"/>
        <n v="53.44"/>
        <n v="57.34"/>
        <n v="79.02"/>
        <n v="25.45"/>
        <n v="110.72"/>
        <n v="46.94"/>
        <n v="26.18"/>
        <n v="28.66"/>
        <n v="123.18"/>
        <n v="1533.59"/>
        <n v="2.77"/>
        <n v="31.55"/>
        <n v="42.58"/>
        <n v="145.36000000000001"/>
        <n v="3616.52"/>
        <n v="7.96"/>
        <n v="389.59"/>
        <n v="447.89"/>
        <n v="1420.84"/>
        <n v="111.97"/>
        <n v="355.21"/>
        <n v="536.23"/>
        <n v="38.81"/>
        <n v="2144.92"/>
        <n v="484.56"/>
        <n v="471.21"/>
        <n v="182.61"/>
        <n v="2376.12"/>
        <n v="36.58"/>
        <n v="1020.08"/>
        <n v="65.2"/>
        <n v="22.59"/>
        <n v="121.36"/>
        <n v="2013.67"/>
        <n v="1824.33"/>
        <n v="107.65"/>
        <n v="25.15"/>
        <n v="165.21"/>
        <n v="4285.5600000000004"/>
        <n v="631.37"/>
        <n v="267.83"/>
        <n v="2767.95"/>
        <n v="123.03"/>
        <n v="431.84"/>
        <n v="2366.5100000000002"/>
        <n v="291.64"/>
        <n v="252.36"/>
        <n v="575.07000000000005"/>
        <n v="1781.66"/>
        <n v="940.64"/>
        <n v="439.27"/>
        <n v="4410.1899999999996"/>
        <n v="552.89"/>
        <n v="621.55999999999995"/>
        <n v="88.83"/>
        <n v="307.64999999999998"/>
        <n v="76.91"/>
        <n v="151.34"/>
        <n v="290.24"/>
        <n v="971.4"/>
        <n v="193.51"/>
        <n v="157.81"/>
        <n v="19.440000000000001"/>
        <n v="4636.63"/>
        <n v="739.07"/>
        <n v="157.63999999999999"/>
        <n v="42.16"/>
        <n v="14.08"/>
        <n v="256.73"/>
        <n v="58.83"/>
        <n v="1557.66"/>
        <n v="129.43"/>
        <n v="61.39"/>
        <n v="2435.52"/>
        <n v="464.86"/>
        <n v="288.67"/>
        <n v="1030.51"/>
        <n v="2026.91"/>
        <n v="115.53"/>
        <n v="162.38999999999999"/>
        <n v="4920.8100000000004"/>
        <n v="1316.03"/>
        <n v="1395.41"/>
        <n v="28.22"/>
        <n v="74.010000000000005"/>
        <n v="48.1"/>
        <n v="11015.82"/>
        <n v="300.67"/>
        <n v="723.54"/>
        <n v="87.53"/>
        <n v="172.22"/>
        <n v="894.88"/>
        <n v="16.670000000000002"/>
        <n v="195.16"/>
        <n v="879.62"/>
        <n v="361.19"/>
        <n v="1088.26"/>
        <n v="105.75"/>
        <n v="63.93"/>
        <n v="391.4"/>
        <n v="14.53"/>
        <n v="144.03"/>
        <n v="48.81"/>
        <n v="7360.2"/>
        <n v="89.06"/>
        <n v="134.97"/>
        <n v="19.12"/>
        <n v="186.64"/>
        <n v="3.53"/>
        <n v="706.56"/>
        <n v="13121.07"/>
        <n v="110.93"/>
        <n v="118.35"/>
        <n v="17.309999999999999"/>
        <n v="23.56"/>
        <n v="494.49"/>
        <n v="158.13"/>
        <n v="163.01"/>
        <n v="333.04"/>
        <n v="472.44"/>
        <n v="18.73"/>
        <n v="2427.1799999999998"/>
        <n v="434.85"/>
        <n v="19.16"/>
        <n v="1959.88"/>
        <n v="710.16"/>
        <n v="48.25"/>
        <n v="243.24"/>
        <n v="38.54"/>
        <n v="1483.16"/>
        <n v="562.92999999999995"/>
        <n v="29.18"/>
        <n v="1634.13"/>
        <n v="214.14"/>
        <n v="100.79"/>
        <n v="735.7"/>
        <n v="225.59"/>
        <n v="145.12"/>
        <n v="94.27"/>
        <n v="82.21"/>
        <n v="417.47"/>
        <n v="1104.32"/>
        <n v="149.80000000000001"/>
        <n v="6.97"/>
        <n v="367.52"/>
        <n v="1576.35"/>
        <n v="52.16"/>
        <n v="4881.84"/>
        <n v="926.3"/>
        <n v="942.53"/>
        <n v="276.64"/>
        <n v="514.62"/>
        <n v="817.32"/>
        <n v="284.48"/>
        <n v="225.98"/>
        <n v="72.77"/>
        <n v="57.7"/>
        <n v="19.670000000000002"/>
        <n v="514.79"/>
        <n v="893.53"/>
        <n v="2053.6"/>
        <n v="37.89"/>
        <n v="343.79"/>
        <n v="188.09"/>
        <n v="129.54"/>
        <n v="49.44"/>
        <n v="14.29"/>
        <n v="45.28"/>
        <n v="13.57"/>
        <n v="55.48"/>
        <n v="5319.35"/>
        <n v="30.44"/>
        <n v="3251.76"/>
        <n v="22.48"/>
        <n v="267.32"/>
        <n v="284.39"/>
        <n v="974.14"/>
        <n v="128.13"/>
        <n v="464.94"/>
        <n v="2188.06"/>
        <n v="320.93"/>
        <n v="261.85000000000002"/>
        <n v="1834.61"/>
        <n v="261.56"/>
        <n v="114.81"/>
        <n v="546.21"/>
        <n v="272.86"/>
        <n v="2119.54"/>
        <n v="45737.33"/>
        <n v="561.05999999999995"/>
        <n v="11434.33"/>
        <n v="3229.24"/>
        <n v="101.13"/>
        <n v="451.83"/>
        <n v="20.239999999999998"/>
        <n v="1486.34"/>
        <n v="406.26"/>
        <n v="5835.41"/>
        <n v="52.1"/>
        <n v="45.87"/>
        <n v="256.77"/>
        <n v="605.82000000000005"/>
        <n v="1569"/>
        <n v="151.46"/>
        <n v="10.19"/>
        <n v="64.19"/>
        <n v="118.57"/>
        <n v="79.47"/>
        <n v="627.28"/>
        <n v="1160.42"/>
        <n v="103.37"/>
        <n v="40.22"/>
        <n v="52.43"/>
        <n v="818.49"/>
        <n v="410.17"/>
        <n v="269.54000000000002"/>
        <n v="106.57"/>
        <n v="38.409999999999997"/>
        <n v="131.34"/>
        <n v="251.61"/>
        <n v="287.99"/>
        <n v="46.86"/>
        <n v="658.62"/>
        <n v="21.96"/>
        <n v="24.57"/>
        <n v="1008.53"/>
        <n v="6968.9"/>
        <n v="41.29"/>
        <n v="88.64"/>
        <n v="1300.54"/>
        <n v="38.06"/>
        <n v="1263.3499999999999"/>
        <n v="202.38"/>
        <n v="56.38"/>
        <n v="119.13"/>
        <n v="809.51"/>
        <n v="643.64"/>
        <n v="244.31"/>
        <n v="466.58"/>
        <n v="2290.69"/>
        <n v="337.59"/>
        <n v="215.32"/>
        <n v="382.85"/>
        <n v="10.65"/>
        <n v="55.13"/>
        <n v="44.8"/>
        <n v="100.99"/>
        <n v="142.06"/>
        <n v="363.74"/>
        <n v="15.93"/>
        <n v="21.28"/>
        <n v="58.52"/>
        <n v="675.83"/>
        <n v="28"/>
        <n v="535.08000000000004"/>
        <n v="222.71"/>
        <n v="220.52"/>
        <n v="68.34"/>
        <n v="522.22"/>
        <n v="28.01"/>
        <n v="80.349999999999994"/>
        <n v="99.69"/>
        <n v="152.49"/>
        <n v="320.75"/>
        <n v="11.35"/>
        <n v="7029.1"/>
        <n v="1059.3800000000001"/>
        <n v="2233.46"/>
        <n v="928.92"/>
        <n v="3845.35"/>
        <n v="3.77"/>
        <n v="343.54"/>
        <n v="3627.08"/>
        <n v="8.34"/>
        <n v="63.32"/>
        <n v="83.72"/>
        <n v="1011.44"/>
        <n v="132.22999999999999"/>
        <n v="210.33"/>
        <n v="882.93"/>
        <n v="1757.15"/>
        <n v="1786.04"/>
        <n v="34.76"/>
        <n v="561.65"/>
        <n v="55.6"/>
        <n v="2099.61"/>
        <n v="96.6"/>
        <n v="413.73"/>
        <n v="558.16999999999996"/>
        <n v="8.39"/>
        <n v="559.42999999999995"/>
        <n v="1216.52"/>
        <n v="1058.3599999999999"/>
        <n v="18.309999999999999"/>
        <n v="4935.22"/>
        <n v="51.03"/>
        <n v="746.91"/>
        <n v="77.47"/>
        <n v="204.34"/>
        <n v="206.04"/>
        <n v="475.42"/>
        <n v="3598.82"/>
        <n v="41.22"/>
        <n v="875.39"/>
        <n v="8.24"/>
        <n v="641.11"/>
        <n v="2130.04"/>
        <n v="82.8"/>
        <n v="99.02"/>
        <n v="46.4"/>
        <n v="551.51"/>
        <n v="142.79"/>
        <n v="585.08000000000004"/>
        <n v="72.75"/>
        <n v="269.33"/>
        <n v="377"/>
        <n v="42.99"/>
        <n v="65.69"/>
        <n v="2748.21"/>
        <n v="93.19"/>
        <n v="363.37"/>
        <n v="480.75"/>
        <n v="16.88"/>
        <n v="925.19"/>
        <n v="408.66"/>
        <n v="122.93"/>
        <n v="32.659999999999997"/>
        <n v="14.85"/>
        <n v="45"/>
        <n v="6569.07"/>
        <n v="88.22"/>
        <n v="40.29"/>
        <n v="151.27000000000001"/>
        <n v="10.51"/>
        <n v="74.930000000000007"/>
        <n v="1370.99"/>
        <n v="1913.84"/>
        <n v="2692.12"/>
        <n v="762.38"/>
        <n v="36.72"/>
        <n v="305.70999999999998"/>
        <n v="277.12"/>
        <n v="100.11"/>
        <n v="31.54"/>
        <n v="4634.6899999999996"/>
        <n v="7304.03"/>
        <n v="632.65"/>
        <n v="290.98"/>
        <n v="21.77"/>
        <n v="384.22"/>
        <n v="31.64"/>
        <n v="565.36"/>
        <n v="32.76"/>
        <n v="336.92"/>
        <n v="114.91"/>
        <n v="934.52"/>
        <n v="260.66000000000003"/>
        <n v="4249.37"/>
        <n v="6676.61"/>
        <n v="291.39999999999998"/>
        <n v="146.5"/>
        <n v="38.979999999999997"/>
        <n v="34.159999999999997"/>
        <n v="120.34"/>
        <n v="153.61000000000001"/>
        <n v="1063.81"/>
        <n v="1414.88"/>
        <n v="33.630000000000003"/>
        <n v="242.7"/>
        <n v="3377.06"/>
        <n v="123.93"/>
        <n v="93.96"/>
        <n v="1818.41"/>
        <n v="8.9499999999999993"/>
        <n v="652.84"/>
        <n v="12750.99"/>
        <n v="20.54"/>
        <n v="7840.04"/>
        <n v="1094.33"/>
        <n v="389.97"/>
        <n v="84.59"/>
        <n v="9666.7199999999993"/>
        <n v="134.58000000000001"/>
        <n v="33.65"/>
        <n v="66.12"/>
        <n v="3.07"/>
        <n v="255.83"/>
        <n v="421.18"/>
        <n v="1377.46"/>
        <n v="6600.63"/>
        <n v="1811.99"/>
        <n v="799.76"/>
        <n v="609.09"/>
        <n v="2761.94"/>
        <n v="33.950000000000003"/>
        <n v="302.33999999999997"/>
        <n v="334.44"/>
        <n v="556.61"/>
        <n v="64.48"/>
        <n v="4845.2700000000004"/>
        <n v="19.68"/>
        <n v="9798.84"/>
        <n v="154.11000000000001"/>
        <n v="242.97"/>
        <n v="200.61"/>
        <n v="237.83"/>
        <n v="53.02"/>
        <n v="248.84"/>
        <n v="7.21"/>
        <n v="253.87"/>
        <n v="5880.46"/>
        <n v="577.25"/>
        <n v="4075.18"/>
        <n v="1798.23"/>
        <n v="727.2"/>
        <n v="6173.42"/>
        <n v="1553.7"/>
        <n v="18.68"/>
        <n v="36.299999999999997"/>
        <n v="16.03"/>
        <n v="25.35"/>
        <n v="19.32"/>
        <n v="86.8"/>
        <n v="761.67"/>
        <n v="5014.07"/>
        <n v="186.19"/>
        <n v="1227.94"/>
        <n v="294.97000000000003"/>
        <n v="2458.0500000000002"/>
        <n v="2465.75"/>
        <n v="650.25"/>
        <n v="272.12"/>
        <n v="428.85"/>
        <n v="342.54"/>
        <n v="27.96"/>
        <n v="1635.38"/>
        <n v="58.48"/>
        <n v="40.049999999999997"/>
        <n v="1117.6600000000001"/>
        <n v="169.46"/>
        <n v="807"/>
        <n v="5768.12"/>
        <n v="55.25"/>
        <n v="551.22"/>
        <n v="83.93"/>
        <n v="193.88"/>
        <n v="990.25"/>
        <n v="14.76"/>
        <n v="808.44"/>
        <n v="67.41"/>
        <n v="55.08"/>
        <n v="1608.11"/>
        <n v="99.75"/>
        <n v="51.41"/>
        <n v="68.72"/>
        <n v="618.96"/>
        <n v="77.540000000000006"/>
        <n v="361.72"/>
        <n v="1373.47"/>
        <n v="91.92"/>
        <n v="73.290000000000006"/>
        <n v="2961.32"/>
        <n v="87.11"/>
        <n v="170.46"/>
        <n v="4.95"/>
        <n v="461.24"/>
        <n v="577.75"/>
        <n v="59.4"/>
        <n v="66.459999999999994"/>
        <n v="35.35"/>
        <n v="248.21"/>
        <n v="4086.5"/>
        <n v="375.03"/>
        <n v="22.11"/>
        <n v="2875.35"/>
        <n v="78.08"/>
        <n v="2013.88"/>
        <n v="201.32"/>
        <n v="298.51"/>
        <n v="3846.06"/>
        <n v="35.93"/>
        <n v="1610.84"/>
        <n v="86.12"/>
        <n v="76.87"/>
        <n v="374.6"/>
        <n v="61.87"/>
        <n v="48.88"/>
        <n v="21.56"/>
        <n v="164.67"/>
        <n v="72.739999999999995"/>
        <n v="418.75"/>
        <n v="469.59"/>
        <n v="136.25"/>
        <n v="558.41"/>
        <n v="290.22000000000003"/>
        <n v="1129.67"/>
        <n v="2439.37"/>
        <n v="92.02"/>
        <n v="283.55"/>
        <n v="9757.48"/>
        <n v="850.64"/>
        <n v="1159.79"/>
        <n v="20.22"/>
        <n v="1548.97"/>
        <n v="337.86"/>
        <n v="84.21"/>
        <n v="38.74"/>
        <n v="134.09"/>
        <n v="191.73"/>
        <n v="618.85"/>
        <n v="115.99"/>
        <n v="19.46"/>
        <n v="44.75"/>
        <n v="9.23"/>
        <n v="96.13"/>
        <n v="73.959999999999994"/>
        <n v="1805.9"/>
        <n v="311.41000000000003"/>
        <n v="3707.05"/>
        <n v="2805.18"/>
        <n v="80.86"/>
        <n v="1096.6300000000001"/>
        <n v="632.12"/>
        <n v="1302.98"/>
        <n v="131.79"/>
        <n v="35.33"/>
        <n v="674.55"/>
        <n v="1721.24"/>
        <n v="668.38"/>
        <n v="324.62"/>
        <n v="40.93"/>
        <n v="53.42"/>
        <n v="8.49"/>
        <n v="69.89"/>
        <n v="77.42"/>
        <n v="7.2"/>
        <n v="61.29"/>
        <n v="109.15"/>
        <n v="1477.84"/>
        <n v="1162.46"/>
        <n v="29.08"/>
        <n v="5911.35"/>
        <n v="4649.8500000000004"/>
        <n v="2259.9899999999998"/>
        <n v="42.46"/>
        <n v="314.06"/>
        <n v="1009.99"/>
        <n v="92.16"/>
        <n v="16.5"/>
        <n v="1202.6600000000001"/>
        <n v="196.69"/>
        <n v="40.28"/>
        <n v="904.31"/>
        <n v="96.86"/>
        <n v="765.65"/>
        <n v="8.7200000000000006"/>
        <n v="6355.69"/>
        <n v="28.09"/>
        <n v="1130.1500000000001"/>
        <n v="54.37"/>
        <n v="100.87"/>
        <n v="1857.08"/>
        <n v="42.56"/>
        <n v="414.91"/>
        <n v="91.39"/>
        <n v="202.29"/>
        <n v="168.71"/>
        <n v="885.65"/>
        <n v="152.05000000000001"/>
        <n v="49.1"/>
        <n v="246.44"/>
        <n v="199.08"/>
        <n v="2039.07"/>
        <n v="436.94"/>
        <n v="37.380000000000003"/>
        <n v="47.4"/>
        <n v="260"/>
        <n v="709.7"/>
        <n v="27.42"/>
        <n v="739.06"/>
        <n v="30.47"/>
        <n v="96.96"/>
        <n v="4.21"/>
        <n v="3550.28"/>
        <n v="1188.6300000000001"/>
        <n v="1009.93"/>
        <n v="140.69999999999999"/>
        <n v="15.95"/>
        <n v="42.35"/>
        <n v="63.78"/>
        <n v="451.61"/>
        <n v="10.41"/>
        <n v="2849.64"/>
        <n v="38.04"/>
        <n v="42.53"/>
        <n v="14.77"/>
        <n v="438.33"/>
        <n v="38.11"/>
        <n v="724.57"/>
        <n v="51.13"/>
        <n v="79.61"/>
        <n v="109.99"/>
        <n v="900.12"/>
        <n v="237.62"/>
        <n v="176.42"/>
        <n v="2084.16"/>
        <n v="43.41"/>
        <n v="46.42"/>
        <n v="1140.95"/>
        <n v="42.69"/>
        <n v="327.41000000000003"/>
        <n v="3786.84"/>
        <n v="2012.11"/>
        <n v="8.66"/>
        <n v="471.66"/>
        <n v="119.86"/>
        <n v="662.8"/>
        <n v="2651.21"/>
        <n v="38.96"/>
        <n v="8048.45"/>
        <n v="1939.03"/>
        <n v="457.63"/>
        <n v="170.75"/>
        <n v="1339.42"/>
        <n v="10554.63"/>
        <n v="1749.64"/>
        <n v="355.4"/>
        <n v="148.36000000000001"/>
        <n v="2814.57"/>
        <n v="88.85"/>
        <n v="70.819999999999993"/>
        <n v="90.44"/>
        <n v="10.72"/>
        <n v="10180.01"/>
        <n v="190.85"/>
        <n v="370.68"/>
        <n v="7303.05"/>
        <n v="42.44"/>
        <n v="462.57"/>
        <n v="125.37"/>
        <n v="2400.9499999999998"/>
        <n v="58.05"/>
        <n v="68.64"/>
        <n v="277.07"/>
        <n v="149.66999999999999"/>
        <n v="51.99"/>
        <n v="61.1"/>
        <n v="193.81"/>
        <n v="257.48"/>
        <n v="3194.99"/>
        <n v="202.98"/>
        <n v="10.86"/>
        <n v="1477.57"/>
        <n v="382.29"/>
        <n v="881.74"/>
        <n v="7384.18"/>
        <n v="448.26"/>
        <n v="95.57"/>
        <n v="214.48"/>
        <n v="1790.1"/>
        <n v="110.68"/>
        <n v="385.45"/>
        <n v="30.1"/>
        <n v="261.20999999999998"/>
        <n v="42.79"/>
        <n v="1828.22"/>
        <n v="29.77"/>
        <n v="147.19"/>
        <n v="39.17"/>
        <n v="87.85"/>
        <n v="7429.63"/>
        <n v="224.29"/>
        <n v="51.2"/>
        <n v="29718.53"/>
        <n v="197.48"/>
        <n v="46.85"/>
        <n v="93.57"/>
        <n v="2694.49"/>
        <n v="174.5"/>
        <n v="26.01"/>
        <n v="1527.97"/>
        <n v="110.86"/>
        <n v="97.98"/>
        <n v="127.83"/>
        <n v="289.88"/>
        <n v="4354.55"/>
        <n v="146.16999999999999"/>
        <n v="42.02"/>
        <n v="3705.14"/>
        <n v="945.36"/>
        <n v="49.24"/>
        <n v="68.45"/>
        <n v="40.69"/>
        <n v="130.11000000000001"/>
        <n v="337.34"/>
        <n v="280.43"/>
        <n v="103.39"/>
        <n v="435.39"/>
        <n v="1051.52"/>
        <n v="25.85"/>
        <n v="119.37"/>
        <n v="257.92"/>
        <n v="207.22"/>
        <n v="237.8"/>
        <n v="448.47"/>
        <n v="1000.26"/>
        <n v="2184.9899999999998"/>
        <n v="1191.2"/>
        <n v="165.71"/>
        <n v="1277.49"/>
        <n v="14.2"/>
        <n v="52.21"/>
        <n v="170.32"/>
        <n v="203.29"/>
        <n v="759.88"/>
        <n v="94.2"/>
        <n v="34.32"/>
        <n v="392.45"/>
        <n v="511.25"/>
        <n v="29.88"/>
        <n v="599.03"/>
        <n v="356.92"/>
        <n v="136.16"/>
        <n v="130.74"/>
        <n v="49.87"/>
        <n v="24.18"/>
        <n v="6938.19"/>
        <n v="419.27"/>
        <n v="36"/>
        <n v="11.78"/>
        <n v="20.96"/>
        <n v="26.66"/>
        <n v="29.55"/>
        <n v="1237.4000000000001"/>
        <n v="17.64"/>
        <n v="74.23"/>
        <n v="627.19000000000005"/>
        <n v="612.91999999999996"/>
        <n v="2569.5700000000002"/>
        <n v="78.989999999999995"/>
        <n v="1345.33"/>
        <n v="15.19"/>
        <n v="59.49"/>
        <n v="57.84"/>
        <n v="1425.71"/>
        <n v="25.26"/>
        <n v="736.16"/>
        <n v="31.96"/>
        <n v="98.17"/>
        <n v="264.95"/>
        <n v="53.21"/>
        <n v="122.8"/>
        <n v="282.38"/>
        <n v="924.8"/>
        <n v="821.17"/>
        <n v="194.08"/>
        <n v="237.77"/>
        <n v="316.27999999999997"/>
        <n v="2591.09"/>
        <n v="150.24"/>
        <n v="10364.36"/>
        <n v="657.61"/>
        <n v="241.97"/>
        <n v="120.81"/>
        <n v="41.4"/>
        <n v="159.53"/>
        <n v="536.29"/>
        <n v="10.96"/>
        <n v="4146.28"/>
        <n v="3902.09"/>
        <n v="14.18"/>
        <n v="2118.9899999999998"/>
        <n v="837.64"/>
        <n v="345.07"/>
        <n v="5.48"/>
        <n v="8201.33"/>
        <n v="22.67"/>
        <n v="393.98"/>
        <n v="19.29"/>
        <n v="5.21"/>
        <n v="22.92"/>
        <n v="30.9"/>
        <n v="2363.08"/>
        <n v="328.45"/>
        <n v="386.61"/>
        <n v="43.31"/>
        <n v="43.94"/>
        <n v="284.33999999999997"/>
        <n v="3913.02"/>
        <n v="180.14"/>
        <n v="364.92"/>
        <n v="12.16"/>
        <n v="147.56"/>
        <n v="113.68"/>
        <n v="281.75"/>
        <n v="240.05"/>
        <n v="87.21"/>
        <n v="40.15"/>
        <n v="90.46"/>
        <n v="467.03"/>
        <n v="608.80999999999995"/>
        <n v="808.61"/>
        <n v="637.37"/>
        <n v="232.16"/>
        <n v="360.03"/>
        <n v="260.01"/>
        <n v="273.79000000000002"/>
        <n v="44.62"/>
        <n v="268.64"/>
        <n v="87.68"/>
        <n v="37.619999999999997"/>
        <n v="832.97"/>
        <n v="1042.54"/>
        <n v="76.16"/>
        <n v="1038.1400000000001"/>
        <n v="6296"/>
        <n v="8.7899999999999991"/>
        <n v="2051.6799999999998"/>
        <n v="5295.03"/>
        <n v="80.27"/>
        <n v="3292.02"/>
        <n v="199.43"/>
        <n v="110.71"/>
        <n v="56.68"/>
        <n v="273.33999999999997"/>
        <n v="226.88"/>
        <n v="5220.4799999999996"/>
        <n v="113.44"/>
        <n v="66.02"/>
        <n v="33.020000000000003"/>
        <n v="2273.1"/>
        <n v="19.489999999999998"/>
        <n v="5845.81"/>
        <n v="633.85"/>
        <n v="107.51"/>
        <n v="421.08"/>
        <n v="77.2"/>
        <n v="5587.89"/>
        <n v="159.88999999999999"/>
        <n v="180.48"/>
        <n v="350.48"/>
        <n v="936.8"/>
        <n v="232.5"/>
        <n v="7497.05"/>
        <n v="1336.35"/>
        <n v="1724.01"/>
        <n v="59.79"/>
        <n v="240.21"/>
        <n v="1785.01"/>
        <n v="318.18"/>
        <n v="38.89"/>
        <n v="45.12"/>
        <n v="90.45"/>
        <n v="2125.12"/>
        <n v="45.05"/>
        <n v="7045.02"/>
        <n v="370.62"/>
        <n v="904.25"/>
        <n v="16.309999999999999"/>
        <n v="364.26"/>
        <n v="16.07"/>
        <n v="581.08000000000004"/>
        <n v="27.53"/>
        <n v="32.33"/>
        <n v="642.05999999999995"/>
        <n v="1068.5999999999999"/>
        <n v="226.53"/>
        <n v="68.650000000000006"/>
        <n v="236.83"/>
        <n v="1944.87"/>
        <n v="135.77000000000001"/>
        <n v="55.43"/>
        <n v="20.46"/>
        <n v="931.87"/>
        <n v="21.41"/>
        <n v="59.75"/>
        <n v="162.49"/>
        <n v="819.4"/>
        <n v="1809.75"/>
        <n v="70.03"/>
        <n v="102.43"/>
        <n v="137.76"/>
        <n v="326.02999999999997"/>
        <n v="379.72"/>
        <n v="48.33"/>
        <n v="34.909999999999997"/>
        <n v="47.04"/>
        <n v="10.94"/>
        <n v="731.38"/>
        <n v="344.87"/>
        <n v="523.05999999999995"/>
        <n v="2424.6799999999998"/>
        <n v="2411.4299999999998"/>
        <n v="1278.96"/>
        <n v="25.22"/>
        <n v="34.729999999999997"/>
        <n v="247.53"/>
        <n v="23.89"/>
        <n v="454.4"/>
        <n v="15.65"/>
        <n v="111.92"/>
        <n v="1700.38"/>
        <n v="35.96"/>
        <n v="141.59"/>
        <n v="203.05"/>
        <n v="56.19"/>
        <n v="40.799999999999997"/>
        <n v="117.87"/>
        <n v="1503.05"/>
        <n v="382.33"/>
        <n v="356.61"/>
        <n v="1506.89"/>
        <n v="92.29"/>
        <n v="82.29"/>
        <n v="203.37"/>
        <n v="160.66"/>
        <n v="107.08"/>
        <n v="9705.4599999999991"/>
        <n v="3247.54"/>
        <n v="5582.63"/>
        <n v="2426.36"/>
        <n v="824"/>
        <n v="1347.53"/>
        <n v="11.16"/>
        <n v="45.22"/>
        <n v="75.61"/>
        <n v="67.64"/>
        <n v="240.42"/>
        <n v="184.4"/>
        <n v="3802.01"/>
        <n v="1181.67"/>
        <n v="29.93"/>
        <n v="171.33"/>
        <n v="84.04"/>
        <n v="251.06"/>
        <n v="2610.56"/>
        <n v="1173.76"/>
        <n v="50.28"/>
        <n v="2570.4499999999998"/>
        <n v="158.87"/>
        <n v="56.71"/>
        <n v="5086.08"/>
        <n v="1894.45"/>
        <n v="200.72"/>
        <n v="36.82"/>
        <n v="84.6"/>
        <n v="296.75"/>
        <n v="582.20000000000005"/>
        <n v="171.93"/>
        <n v="35.19"/>
        <n v="2037.69"/>
        <n v="722.1"/>
        <n v="140.78"/>
        <n v="129.72"/>
        <n v="12190.98"/>
        <n v="1483.76"/>
        <n v="87.18"/>
        <n v="798.89"/>
        <n v="133.19"/>
        <n v="97.33"/>
        <n v="130.91"/>
        <n v="281.82"/>
        <n v="991.24"/>
        <n v="98.77"/>
        <n v="2495.35"/>
        <n v="200.83"/>
        <n v="348.08"/>
        <n v="131.69"/>
        <n v="13.93"/>
        <n v="31.71"/>
        <n v="60.01"/>
        <n v="1270.7"/>
        <n v="236.87"/>
        <n v="370.91"/>
        <n v="4976.92"/>
        <n v="574.97"/>
        <n v="115.22"/>
        <n v="456.58"/>
        <n v="3772.19"/>
        <n v="2642.48"/>
        <n v="61.5"/>
        <n v="1276.8800000000001"/>
        <n v="233.58"/>
        <n v="31.98"/>
        <n v="519.41999999999996"/>
        <n v="2382.7199999999998"/>
        <n v="64.959999999999994"/>
        <n v="19.14"/>
        <n v="45.03"/>
        <n v="153.87"/>
        <n v="2800.33"/>
        <n v="3596.03"/>
        <n v="2353.5500000000002"/>
        <n v="92.57"/>
        <n v="7974.21"/>
        <n v="87.1"/>
        <n v="736.86"/>
        <n v="33.840000000000003"/>
        <n v="14.9"/>
        <n v="39.64"/>
        <n v="139.49"/>
        <n v="1952.43"/>
        <n v="1370.79"/>
        <n v="3501.79"/>
        <n v="63.04"/>
        <n v="451.35"/>
        <n v="119.6"/>
        <n v="59.9"/>
        <n v="99.22"/>
        <n v="1183.82"/>
        <n v="201.77"/>
        <n v="443.66"/>
        <n v="541.76"/>
        <n v="107.66"/>
        <n v="318.83"/>
        <n v="3600.65"/>
        <n v="3936.61"/>
        <n v="78.31"/>
        <n v="14.66"/>
        <n v="83.14"/>
        <n v="215.25"/>
        <n v="1358.02"/>
        <n v="358.84"/>
        <n v="511.57"/>
        <n v="8.65"/>
        <n v="380"/>
        <n v="199.48"/>
        <n v="93.81"/>
        <n v="312.22000000000003"/>
        <n v="43.84"/>
        <n v="141.74"/>
        <n v="8717.75"/>
        <n v="2230.12"/>
        <n v="56.4"/>
        <n v="1488.51"/>
        <n v="801.93"/>
        <n v="44.24"/>
        <n v="79.739999999999995"/>
        <n v="48.32"/>
        <n v="332.16"/>
        <n v="147.62"/>
        <n v="125.9"/>
        <n v="768.81"/>
        <n v="183.39"/>
        <n v="12.9"/>
        <n v="17.89"/>
        <n v="255.88"/>
        <n v="378.82"/>
        <n v="152.18"/>
        <n v="53.89"/>
        <n v="1001.02"/>
        <n v="495.82"/>
        <n v="24.44"/>
        <n v="21.86"/>
        <n v="47.12"/>
        <n v="670.9"/>
        <n v="412.72"/>
        <n v="14.52"/>
        <n v="103.18"/>
        <n v="97.96"/>
        <n v="5419.41"/>
        <n v="700.41"/>
        <n v="646.88"/>
        <n v="1029.96"/>
        <n v="52.09"/>
        <n v="1794.88"/>
        <n v="765.04"/>
        <n v="127.12"/>
        <n v="5183.8900000000003"/>
        <n v="36.090000000000003"/>
        <n v="366.26"/>
        <n v="157.99"/>
        <n v="1212.8800000000001"/>
        <n v="125.19"/>
        <n v="1867.04"/>
        <n v="537.79999999999995"/>
        <n v="119.78"/>
        <n v="12.15"/>
        <n v="288.42"/>
        <n v="511.42"/>
        <n v="200.64"/>
        <n v="17.62"/>
        <n v="80.58"/>
        <n v="25.31"/>
        <n v="369.78"/>
        <n v="57.14"/>
        <n v="498.31"/>
        <n v="431.43"/>
        <n v="57.24"/>
        <n v="824.7"/>
        <n v="58.5"/>
        <n v="131.62"/>
        <n v="121.46"/>
        <n v="356.14"/>
        <n v="27.08"/>
        <n v="65.849999999999994"/>
        <n v="50.71"/>
        <n v="19.02"/>
        <n v="193.87"/>
        <n v="1434.51"/>
        <n v="8549.0400000000009"/>
        <n v="2239.0300000000002"/>
        <n v="22.13"/>
        <n v="34.17"/>
        <n v="94.3"/>
        <n v="178.68"/>
        <n v="79.39"/>
        <n v="199.53"/>
        <n v="37.049999999999997"/>
        <n v="68.88"/>
        <n v="549.85"/>
        <n v="48.99"/>
        <n v="681.42"/>
        <n v="66.650000000000006"/>
        <n v="2934.16"/>
        <n v="876.88"/>
        <n v="157.33000000000001"/>
        <n v="27.37"/>
        <n v="98.16"/>
        <n v="116.11"/>
        <n v="95"/>
        <n v="837.57"/>
        <n v="56.22"/>
        <n v="758.97"/>
        <n v="84.44"/>
        <n v="29.99"/>
        <n v="1487.9"/>
        <n v="600.4"/>
        <n v="34.25"/>
        <n v="31.45"/>
        <n v="249.07"/>
        <n v="59.22"/>
        <n v="5572.18"/>
        <n v="2941.42"/>
        <n v="522.46"/>
        <n v="513.33000000000004"/>
        <n v="15.7"/>
        <n v="680.65"/>
        <n v="28.34"/>
        <n v="861.3"/>
        <n v="894.64"/>
        <n v="710.36"/>
        <n v="80.2"/>
        <n v="9252.81"/>
        <n v="207.31"/>
        <n v="143.12"/>
        <n v="59.98"/>
        <n v="135.78"/>
        <n v="506.5"/>
      </sharedItems>
    </cacheField>
    <cacheField name="Order ID" numFmtId="0">
      <sharedItems containsSemiMixedTypes="0" containsString="0" containsNumber="1" containsInteger="1" minValue="359" maxValue="91586"/>
    </cacheField>
    <cacheField name="Status.Status" numFmtId="0">
      <sharedItems containsBlank="1"/>
    </cacheField>
    <cacheField name="Manager.Manager" numFmtId="0">
      <sharedItems/>
    </cacheField>
    <cacheField name="Months" numFmtId="0" databaseField="0">
      <fieldGroup base="19">
        <rangePr groupBy="months" startDate="2015-01-01T00:00:00" endDate="2015-07-01T00:00:00"/>
        <groupItems count="14">
          <s v="&lt;01-01-2015"/>
          <s v="Jan"/>
          <s v="Feb"/>
          <s v="Mar"/>
          <s v="Apr"/>
          <s v="May"/>
          <s v="Jun"/>
          <s v="Jul"/>
          <s v="Aug"/>
          <s v="Sep"/>
          <s v="Oct"/>
          <s v="Nov"/>
          <s v="Dec"/>
          <s v="&gt;01-07-2015"/>
        </groupItems>
      </fieldGroup>
    </cacheField>
  </cacheFields>
  <extLst>
    <ext xmlns:x14="http://schemas.microsoft.com/office/spreadsheetml/2009/9/main" uri="{725AE2AE-9491-48be-B2B4-4EB974FC3084}">
      <x14:pivotCacheDefinition pivotCacheId="3854617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s v="High"/>
    <n v="0.01"/>
    <n v="2.84"/>
    <n v="0.93"/>
    <n v="3"/>
    <s v="Bonnie Potter"/>
    <x v="0"/>
    <s v="Corporate"/>
    <x v="0"/>
    <x v="0"/>
    <s v="Wrap Bag"/>
    <s v="SANFORD Liquid Accent™ Tank-Style Highlighters"/>
    <n v="0.54"/>
    <x v="0"/>
    <s v="West"/>
    <x v="0"/>
    <s v="Anacortes"/>
    <n v="98221"/>
    <x v="0"/>
    <d v="2015-01-08T00:00:00"/>
    <n v="4.5599999999999996"/>
    <n v="4"/>
    <x v="0"/>
    <n v="88522"/>
    <m/>
    <s v="William"/>
  </r>
  <r>
    <n v="20228"/>
    <s v="Not Specified"/>
    <n v="0.02"/>
    <n v="500.98"/>
    <n v="26"/>
    <n v="5"/>
    <s v="Ronnie Proctor"/>
    <x v="1"/>
    <s v="Home Office"/>
    <x v="1"/>
    <x v="1"/>
    <s v="Jumbo Drum"/>
    <s v="Global Troy™ Executive Leather Low-Back Tilter"/>
    <n v="0.6"/>
    <x v="0"/>
    <s v="West"/>
    <x v="1"/>
    <s v="San Gabriel"/>
    <n v="91776"/>
    <x v="1"/>
    <d v="2015-06-15T00:00:00"/>
    <n v="4390.3665000000001"/>
    <n v="12"/>
    <x v="1"/>
    <n v="90193"/>
    <m/>
    <s v="William"/>
  </r>
  <r>
    <n v="24844"/>
    <s v="Medium"/>
    <n v="0.09"/>
    <n v="78.69"/>
    <n v="19.989999999999998"/>
    <n v="14"/>
    <s v="Gwendolyn F Tyson"/>
    <x v="2"/>
    <s v="Small Business"/>
    <x v="1"/>
    <x v="2"/>
    <s v="Small Box"/>
    <s v="Howard Miller 12-3/4 Diameter Accuwave DS ™ Wall Clock"/>
    <n v="0.43"/>
    <x v="0"/>
    <s v="Central"/>
    <x v="2"/>
    <s v="Prior Lake"/>
    <n v="55372"/>
    <x v="2"/>
    <d v="2015-05-14T00:00:00"/>
    <n v="803.47050000000002"/>
    <n v="16"/>
    <x v="2"/>
    <n v="86838"/>
    <m/>
    <s v="Chris"/>
  </r>
  <r>
    <n v="24846"/>
    <s v="Medium"/>
    <n v="0.08"/>
    <n v="3.28"/>
    <n v="2.31"/>
    <n v="14"/>
    <s v="Gwendolyn F Tyson"/>
    <x v="2"/>
    <s v="Small Business"/>
    <x v="0"/>
    <x v="0"/>
    <s v="Wrap Bag"/>
    <s v="Newell 321"/>
    <n v="0.56000000000000005"/>
    <x v="0"/>
    <s v="Central"/>
    <x v="2"/>
    <s v="Prior Lake"/>
    <n v="55372"/>
    <x v="2"/>
    <d v="2015-05-13T00:00:00"/>
    <n v="-24.03"/>
    <n v="7"/>
    <x v="3"/>
    <n v="86838"/>
    <m/>
    <s v="Chris"/>
  </r>
  <r>
    <n v="21776"/>
    <s v="Critical"/>
    <n v="0.06"/>
    <n v="9.48"/>
    <n v="7.29"/>
    <n v="11"/>
    <s v="Marcus Dunlap"/>
    <x v="2"/>
    <s v="Home Office"/>
    <x v="1"/>
    <x v="2"/>
    <s v="Small Pack"/>
    <s v="DAX Two-Tone Rosewood/Black Document Frame, Desktop, 5 x 7"/>
    <n v="0.45"/>
    <x v="0"/>
    <s v="East"/>
    <x v="3"/>
    <s v="Roselle"/>
    <n v="7203"/>
    <x v="3"/>
    <d v="2015-02-17T00:00:00"/>
    <n v="-53.809600000000003"/>
    <n v="22"/>
    <x v="4"/>
    <n v="90192"/>
    <m/>
    <s v="Erin"/>
  </r>
  <r>
    <n v="24847"/>
    <s v="Medium"/>
    <n v="0.05"/>
    <n v="3.28"/>
    <n v="4.2"/>
    <n v="14"/>
    <s v="Gwendolyn F Tyson"/>
    <x v="2"/>
    <s v="Small Business"/>
    <x v="0"/>
    <x v="0"/>
    <s v="Wrap Bag"/>
    <s v="Newell 351"/>
    <n v="0.56000000000000005"/>
    <x v="0"/>
    <s v="Central"/>
    <x v="2"/>
    <s v="Prior Lake"/>
    <n v="55372"/>
    <x v="2"/>
    <d v="2015-05-13T00:00:00"/>
    <n v="-37.03"/>
    <n v="4"/>
    <x v="5"/>
    <n v="86838"/>
    <m/>
    <s v="Chris"/>
  </r>
  <r>
    <n v="24848"/>
    <s v="Medium"/>
    <n v="0.05"/>
    <n v="3.58"/>
    <n v="1.63"/>
    <n v="14"/>
    <s v="Gwendolyn F Tyson"/>
    <x v="2"/>
    <s v="Small Business"/>
    <x v="0"/>
    <x v="3"/>
    <s v="Wrap Bag"/>
    <s v="OIC Colored Binder Clips, Assorted Sizes"/>
    <n v="0.36"/>
    <x v="0"/>
    <s v="Central"/>
    <x v="2"/>
    <s v="Prior Lake"/>
    <n v="55372"/>
    <x v="2"/>
    <d v="2015-05-13T00:00:00"/>
    <n v="-0.71"/>
    <n v="4"/>
    <x v="6"/>
    <n v="86838"/>
    <m/>
    <s v="Chris"/>
  </r>
  <r>
    <n v="18181"/>
    <s v="Critical"/>
    <n v="0"/>
    <n v="4.42"/>
    <n v="4.99"/>
    <n v="15"/>
    <s v="Timothy Reese"/>
    <x v="2"/>
    <s v="Small Business"/>
    <x v="0"/>
    <x v="4"/>
    <s v="Small Box"/>
    <s v="Grip Seal Envelopes"/>
    <n v="0.38"/>
    <x v="0"/>
    <s v="East"/>
    <x v="4"/>
    <s v="Smithtown"/>
    <n v="11787"/>
    <x v="4"/>
    <d v="2015-04-09T00:00:00"/>
    <n v="-59.82"/>
    <n v="7"/>
    <x v="7"/>
    <n v="86837"/>
    <m/>
    <s v="Erin"/>
  </r>
  <r>
    <n v="20925"/>
    <s v="Medium"/>
    <n v="0.01"/>
    <n v="35.94"/>
    <n v="6.66"/>
    <n v="15"/>
    <s v="Timothy Reese"/>
    <x v="2"/>
    <s v="Small Business"/>
    <x v="0"/>
    <x v="4"/>
    <s v="Small Box"/>
    <s v="Tyvek ® Top-Opening Peel &amp; Seel ® Envelopes, Gray"/>
    <n v="0.4"/>
    <x v="0"/>
    <s v="East"/>
    <x v="4"/>
    <s v="Smithtown"/>
    <n v="11787"/>
    <x v="5"/>
    <d v="2015-05-28T00:00:00"/>
    <n v="261.87569999999994"/>
    <n v="10"/>
    <x v="8"/>
    <n v="86839"/>
    <m/>
    <s v="Erin"/>
  </r>
  <r>
    <n v="26267"/>
    <s v="High"/>
    <n v="0.04"/>
    <n v="2.98"/>
    <n v="1.58"/>
    <n v="16"/>
    <s v="Sarah Ramsey"/>
    <x v="2"/>
    <s v="Small Business"/>
    <x v="0"/>
    <x v="3"/>
    <s v="Wrap Bag"/>
    <s v="Staples Gold Paper Clips"/>
    <n v="0.39"/>
    <x v="0"/>
    <s v="East"/>
    <x v="4"/>
    <s v="Syracuse"/>
    <n v="13210"/>
    <x v="6"/>
    <d v="2015-02-15T00:00:00"/>
    <n v="2.63"/>
    <n v="6"/>
    <x v="9"/>
    <n v="86836"/>
    <m/>
    <s v="Erin"/>
  </r>
  <r>
    <n v="26268"/>
    <s v="High"/>
    <n v="0.05"/>
    <n v="115.99"/>
    <n v="2.5"/>
    <n v="16"/>
    <s v="Sarah Ramsey"/>
    <x v="2"/>
    <s v="Small Business"/>
    <x v="2"/>
    <x v="5"/>
    <s v="Small Box"/>
    <s v="StarTAC 7797"/>
    <n v="0.55000000000000004"/>
    <x v="0"/>
    <s v="East"/>
    <x v="4"/>
    <s v="Syracuse"/>
    <n v="13210"/>
    <x v="6"/>
    <d v="2015-02-14T00:00:00"/>
    <n v="652.73309999999992"/>
    <n v="10"/>
    <x v="10"/>
    <n v="86836"/>
    <m/>
    <s v="Erin"/>
  </r>
  <r>
    <n v="23890"/>
    <s v="High"/>
    <n v="0.05"/>
    <n v="26.48"/>
    <n v="6.93"/>
    <n v="18"/>
    <s v="Laurie Hanna"/>
    <x v="2"/>
    <s v="Small Business"/>
    <x v="1"/>
    <x v="2"/>
    <s v="Small Box"/>
    <s v="DAX Natural Wood-Tone Poster Frame"/>
    <n v="0.49"/>
    <x v="0"/>
    <s v="West"/>
    <x v="5"/>
    <s v="Helena"/>
    <n v="59601"/>
    <x v="7"/>
    <d v="2015-05-16T00:00:00"/>
    <n v="314.48129999999998"/>
    <n v="17"/>
    <x v="11"/>
    <n v="90031"/>
    <m/>
    <s v="William"/>
  </r>
  <r>
    <n v="24063"/>
    <s v="Not Specified"/>
    <n v="7.0000000000000007E-2"/>
    <n v="12.99"/>
    <n v="9.44"/>
    <n v="19"/>
    <s v="Jim Rodgers"/>
    <x v="2"/>
    <s v="Small Business"/>
    <x v="2"/>
    <x v="6"/>
    <s v="Medium Box"/>
    <s v="Hewlett Packard 6S Scientific Calculator"/>
    <n v="0.39"/>
    <x v="0"/>
    <s v="West"/>
    <x v="5"/>
    <s v="Missoula"/>
    <n v="59801"/>
    <x v="8"/>
    <d v="2015-05-23T00:00:00"/>
    <n v="-114.63990000000001"/>
    <n v="18"/>
    <x v="12"/>
    <n v="90032"/>
    <m/>
    <s v="William"/>
  </r>
  <r>
    <n v="5890"/>
    <s v="High"/>
    <n v="0.05"/>
    <n v="26.48"/>
    <n v="6.93"/>
    <n v="21"/>
    <s v="Tony Wilkins Winters"/>
    <x v="2"/>
    <s v="Small Business"/>
    <x v="1"/>
    <x v="2"/>
    <s v="Small Box"/>
    <s v="DAX Natural Wood-Tone Poster Frame"/>
    <n v="0.49"/>
    <x v="0"/>
    <s v="East"/>
    <x v="4"/>
    <s v="New York City"/>
    <n v="10012"/>
    <x v="7"/>
    <d v="2015-05-16T00:00:00"/>
    <n v="384.38"/>
    <n v="70"/>
    <x v="13"/>
    <n v="41793"/>
    <m/>
    <s v="Erin"/>
  </r>
  <r>
    <n v="6062"/>
    <s v="Not Specified"/>
    <n v="0.08"/>
    <n v="5"/>
    <n v="3.39"/>
    <n v="21"/>
    <s v="Tony Wilkins Winters"/>
    <x v="2"/>
    <s v="Small Business"/>
    <x v="0"/>
    <x v="3"/>
    <s v="Wrap Bag"/>
    <s v="Advantus Plastic Paper Clips"/>
    <n v="0.37"/>
    <x v="0"/>
    <s v="East"/>
    <x v="4"/>
    <s v="New York City"/>
    <n v="10012"/>
    <x v="8"/>
    <d v="2015-05-22T00:00:00"/>
    <n v="-17.489999999999998"/>
    <n v="58"/>
    <x v="14"/>
    <n v="42949"/>
    <m/>
    <s v="Erin"/>
  </r>
  <r>
    <n v="6063"/>
    <s v="Not Specified"/>
    <n v="7.0000000000000007E-2"/>
    <n v="12.99"/>
    <n v="9.44"/>
    <n v="21"/>
    <s v="Tony Wilkins Winters"/>
    <x v="2"/>
    <s v="Small Business"/>
    <x v="2"/>
    <x v="6"/>
    <s v="Medium Box"/>
    <s v="Hewlett Packard 6S Scientific Calculator"/>
    <n v="0.39"/>
    <x v="0"/>
    <s v="East"/>
    <x v="4"/>
    <s v="New York City"/>
    <n v="10012"/>
    <x v="8"/>
    <d v="2015-05-23T00:00:00"/>
    <n v="-114.63990000000001"/>
    <n v="71"/>
    <x v="15"/>
    <n v="42949"/>
    <m/>
    <s v="Erin"/>
  </r>
  <r>
    <n v="20631"/>
    <s v="High"/>
    <n v="0.06"/>
    <n v="55.48"/>
    <n v="14.3"/>
    <n v="24"/>
    <s v="Edna Thomas"/>
    <x v="2"/>
    <s v="Corporate"/>
    <x v="0"/>
    <x v="7"/>
    <s v="Small Box"/>
    <s v="Xerox 194"/>
    <n v="0.37"/>
    <x v="0"/>
    <s v="West"/>
    <x v="1"/>
    <s v="Laguna Niguel"/>
    <n v="92677"/>
    <x v="9"/>
    <d v="2015-01-29T00:00:00"/>
    <n v="-28.296800000000001"/>
    <n v="1"/>
    <x v="16"/>
    <n v="87651"/>
    <m/>
    <s v="William"/>
  </r>
  <r>
    <n v="20632"/>
    <s v="High"/>
    <n v="0.02"/>
    <n v="1.68"/>
    <n v="1.57"/>
    <n v="24"/>
    <s v="Edna Thomas"/>
    <x v="2"/>
    <s v="Corporate"/>
    <x v="0"/>
    <x v="0"/>
    <s v="Wrap Bag"/>
    <s v="Newell 323"/>
    <n v="0.59"/>
    <x v="0"/>
    <s v="West"/>
    <x v="1"/>
    <s v="Laguna Niguel"/>
    <n v="92677"/>
    <x v="9"/>
    <d v="2015-01-30T00:00:00"/>
    <n v="-5.3071999999999999"/>
    <n v="1"/>
    <x v="17"/>
    <n v="87651"/>
    <m/>
    <s v="William"/>
  </r>
  <r>
    <n v="23967"/>
    <s v="Not Specified"/>
    <n v="0.04"/>
    <n v="4.1399999999999997"/>
    <n v="6.6"/>
    <n v="27"/>
    <s v="Guy Gallagher"/>
    <x v="2"/>
    <s v="Corporate"/>
    <x v="1"/>
    <x v="2"/>
    <s v="Small Box"/>
    <s v="Eldon Image Series Black Desk Accessories"/>
    <n v="0.49"/>
    <x v="0"/>
    <s v="West"/>
    <x v="1"/>
    <s v="Lakewood"/>
    <n v="90712"/>
    <x v="10"/>
    <d v="2015-05-04T00:00:00"/>
    <n v="8.8940000000000055"/>
    <n v="12"/>
    <x v="18"/>
    <n v="87652"/>
    <m/>
    <s v="William"/>
  </r>
  <r>
    <n v="23509"/>
    <s v="High"/>
    <n v="0.08"/>
    <n v="34.99"/>
    <n v="7.73"/>
    <n v="32"/>
    <s v="Matthew Berman"/>
    <x v="2"/>
    <s v="Corporate"/>
    <x v="0"/>
    <x v="0"/>
    <s v="Small Box"/>
    <s v="Hunt Boston® Vacuum Mount KS Pencil Sharpener"/>
    <n v="0.59"/>
    <x v="0"/>
    <s v="West"/>
    <x v="6"/>
    <s v="Grants Pass"/>
    <n v="97526"/>
    <x v="11"/>
    <d v="2015-02-23T00:00:00"/>
    <n v="144.69"/>
    <n v="13"/>
    <x v="19"/>
    <n v="89199"/>
    <m/>
    <s v="William"/>
  </r>
  <r>
    <n v="23612"/>
    <s v="High"/>
    <n v="0.01"/>
    <n v="17.98"/>
    <n v="8.51"/>
    <n v="32"/>
    <s v="Matthew Berman"/>
    <x v="2"/>
    <s v="Corporate"/>
    <x v="2"/>
    <x v="6"/>
    <s v="Medium Box"/>
    <s v="Canon P1-DHIII Palm Printing Calculator"/>
    <n v="0.4"/>
    <x v="0"/>
    <s v="West"/>
    <x v="6"/>
    <s v="Grants Pass"/>
    <n v="97526"/>
    <x v="12"/>
    <d v="2015-03-28T00:00:00"/>
    <n v="-35.878799999999998"/>
    <n v="2"/>
    <x v="20"/>
    <n v="89200"/>
    <m/>
    <s v="William"/>
  </r>
  <r>
    <n v="23278"/>
    <s v="Medium"/>
    <n v="0.09"/>
    <n v="125.99"/>
    <n v="7.69"/>
    <n v="32"/>
    <s v="Matthew Berman"/>
    <x v="0"/>
    <s v="Corporate"/>
    <x v="2"/>
    <x v="5"/>
    <s v="Small Box"/>
    <s v="StarTAC 3000"/>
    <n v="0.59"/>
    <x v="0"/>
    <s v="West"/>
    <x v="6"/>
    <s v="Grants Pass"/>
    <n v="97526"/>
    <x v="13"/>
    <d v="2015-01-22T00:00:00"/>
    <n v="209.99700000000001"/>
    <n v="8"/>
    <x v="21"/>
    <n v="89202"/>
    <m/>
    <s v="William"/>
  </r>
  <r>
    <n v="19355"/>
    <s v="Low"/>
    <n v="0.06"/>
    <n v="205.99"/>
    <n v="8.99"/>
    <n v="32"/>
    <s v="Matthew Berman"/>
    <x v="2"/>
    <s v="Corporate"/>
    <x v="2"/>
    <x v="5"/>
    <s v="Small Box"/>
    <s v="TimeportP7382"/>
    <n v="0.56000000000000005"/>
    <x v="0"/>
    <s v="West"/>
    <x v="6"/>
    <s v="Grants Pass"/>
    <n v="97526"/>
    <x v="14"/>
    <d v="2015-03-19T00:00:00"/>
    <n v="3568.096"/>
    <n v="22"/>
    <x v="22"/>
    <n v="89203"/>
    <m/>
    <s v="William"/>
  </r>
  <r>
    <n v="23654"/>
    <s v="Not Specified"/>
    <n v="0.03"/>
    <n v="4.24"/>
    <n v="5.41"/>
    <n v="33"/>
    <s v="Ricky Hensley"/>
    <x v="2"/>
    <s v="Corporate"/>
    <x v="0"/>
    <x v="8"/>
    <s v="Small Box"/>
    <s v="Storex DuraTech Recycled Plastic Frosted Binders"/>
    <n v="0.35"/>
    <x v="0"/>
    <s v="West"/>
    <x v="6"/>
    <s v="Gresham"/>
    <n v="97030"/>
    <x v="15"/>
    <d v="2015-06-17T00:00:00"/>
    <n v="-84.437600000000003"/>
    <n v="13"/>
    <x v="23"/>
    <n v="89201"/>
    <m/>
    <s v="William"/>
  </r>
  <r>
    <n v="23655"/>
    <s v="Not Specified"/>
    <n v="0.04"/>
    <n v="2.94"/>
    <n v="0.7"/>
    <n v="33"/>
    <s v="Ricky Hensley"/>
    <x v="2"/>
    <s v="Corporate"/>
    <x v="0"/>
    <x v="0"/>
    <s v="Wrap Bag"/>
    <s v="Newell 338"/>
    <n v="0.57999999999999996"/>
    <x v="0"/>
    <s v="West"/>
    <x v="6"/>
    <s v="Gresham"/>
    <n v="97030"/>
    <x v="15"/>
    <d v="2015-06-16T00:00:00"/>
    <n v="24.312000000000001"/>
    <n v="18"/>
    <x v="24"/>
    <n v="89201"/>
    <m/>
    <s v="William"/>
  </r>
  <r>
    <n v="25933"/>
    <s v="High"/>
    <n v="0"/>
    <n v="99.99"/>
    <n v="19.989999999999998"/>
    <n v="43"/>
    <s v="Theodore Moran"/>
    <x v="2"/>
    <s v="Consumer"/>
    <x v="2"/>
    <x v="6"/>
    <s v="Small Box"/>
    <s v="AT&amp;T 2230 Dual Handset Phone With Caller ID/Call Waiting"/>
    <n v="0.52"/>
    <x v="0"/>
    <s v="West"/>
    <x v="0"/>
    <s v="Redmond"/>
    <n v="98052"/>
    <x v="16"/>
    <d v="2015-05-11T00:00:00"/>
    <n v="25.913820000000015"/>
    <n v="6"/>
    <x v="25"/>
    <n v="91454"/>
    <m/>
    <s v="William"/>
  </r>
  <r>
    <n v="18551"/>
    <s v="Not Specified"/>
    <n v="0"/>
    <n v="115.99"/>
    <n v="2.5"/>
    <n v="52"/>
    <s v="Lorraine Kelly"/>
    <x v="2"/>
    <s v="Corporate"/>
    <x v="2"/>
    <x v="5"/>
    <s v="Small Box"/>
    <s v="6160"/>
    <n v="0.56999999999999995"/>
    <x v="0"/>
    <s v="West"/>
    <x v="0"/>
    <s v="Puyallup"/>
    <n v="98373"/>
    <x v="17"/>
    <d v="2015-03-10T00:00:00"/>
    <n v="162.666"/>
    <n v="6"/>
    <x v="26"/>
    <n v="88426"/>
    <m/>
    <s v="William"/>
  </r>
  <r>
    <n v="18552"/>
    <s v="Not Specified"/>
    <n v="0.02"/>
    <n v="5.98"/>
    <n v="5.79"/>
    <n v="53"/>
    <s v="Sidney Russell Austin"/>
    <x v="2"/>
    <s v="Corporate"/>
    <x v="0"/>
    <x v="7"/>
    <s v="Small Box"/>
    <s v="Xerox 1903"/>
    <n v="0.36"/>
    <x v="0"/>
    <s v="West"/>
    <x v="0"/>
    <s v="Redmond"/>
    <n v="98052"/>
    <x v="17"/>
    <d v="2015-03-11T00:00:00"/>
    <n v="-67.489999999999995"/>
    <n v="17"/>
    <x v="27"/>
    <n v="88426"/>
    <m/>
    <s v="William"/>
  </r>
  <r>
    <n v="22117"/>
    <s v="Critical"/>
    <n v="7.0000000000000007E-2"/>
    <n v="3502.14"/>
    <n v="8.73"/>
    <n v="53"/>
    <s v="Sidney Russell Austin"/>
    <x v="1"/>
    <s v="Corporate"/>
    <x v="2"/>
    <x v="6"/>
    <s v="Jumbo Box"/>
    <s v="Okidata Pacemark 4410N Wide Format Dot Matrix Printer"/>
    <n v="0.56999999999999995"/>
    <x v="0"/>
    <s v="West"/>
    <x v="0"/>
    <s v="Redmond"/>
    <n v="98052"/>
    <x v="9"/>
    <d v="2015-01-30T00:00:00"/>
    <n v="-6923.5991999999997"/>
    <n v="1"/>
    <x v="28"/>
    <n v="88425"/>
    <m/>
    <s v="William"/>
  </r>
  <r>
    <n v="20697"/>
    <s v="Medium"/>
    <n v="0.06"/>
    <n v="3.8"/>
    <n v="1.49"/>
    <n v="56"/>
    <s v="Randall Montgomery"/>
    <x v="2"/>
    <s v="Consumer"/>
    <x v="0"/>
    <x v="8"/>
    <s v="Small Box"/>
    <s v="Durable Pressboard Binders"/>
    <n v="0.38"/>
    <x v="0"/>
    <s v="East"/>
    <x v="4"/>
    <s v="Tonawanda"/>
    <n v="14150"/>
    <x v="18"/>
    <d v="2015-04-21T00:00:00"/>
    <n v="19.6282"/>
    <n v="20"/>
    <x v="29"/>
    <n v="88075"/>
    <m/>
    <s v="Erin"/>
  </r>
  <r>
    <n v="20698"/>
    <s v="Medium"/>
    <n v="0.06"/>
    <n v="1.76"/>
    <n v="0.7"/>
    <n v="56"/>
    <s v="Randall Montgomery"/>
    <x v="2"/>
    <s v="Consumer"/>
    <x v="0"/>
    <x v="0"/>
    <s v="Wrap Bag"/>
    <s v="Newell 310"/>
    <n v="0.56000000000000005"/>
    <x v="0"/>
    <s v="East"/>
    <x v="4"/>
    <s v="Tonawanda"/>
    <n v="14150"/>
    <x v="18"/>
    <d v="2015-04-21T00:00:00"/>
    <n v="-1.6524000000000001"/>
    <n v="17"/>
    <x v="30"/>
    <n v="88075"/>
    <m/>
    <s v="Erin"/>
  </r>
  <r>
    <n v="22890"/>
    <s v="High"/>
    <n v="0.02"/>
    <n v="5.98"/>
    <n v="5.15"/>
    <n v="62"/>
    <s v="Pam Gilbert"/>
    <x v="2"/>
    <s v="Corporate"/>
    <x v="0"/>
    <x v="7"/>
    <s v="Small Box"/>
    <s v="Xerox 193"/>
    <n v="0.36"/>
    <x v="0"/>
    <s v="Central"/>
    <x v="7"/>
    <s v="Round Rock"/>
    <n v="78664"/>
    <x v="19"/>
    <d v="2015-05-11T00:00:00"/>
    <n v="2.1400000000000023"/>
    <n v="3"/>
    <x v="31"/>
    <n v="87407"/>
    <m/>
    <s v="Chris"/>
  </r>
  <r>
    <n v="25354"/>
    <s v="High"/>
    <n v="0.04"/>
    <n v="29.14"/>
    <n v="4.8600000000000003"/>
    <n v="62"/>
    <s v="Pam Gilbert"/>
    <x v="2"/>
    <s v="Corporate"/>
    <x v="0"/>
    <x v="7"/>
    <s v="Wrap Bag"/>
    <s v="Snap-A-Way® Black Print Carbonless Speed Message, No Reply Area, Duplicate"/>
    <n v="0.38"/>
    <x v="0"/>
    <s v="Central"/>
    <x v="7"/>
    <s v="Round Rock"/>
    <n v="78664"/>
    <x v="20"/>
    <d v="2015-06-14T00:00:00"/>
    <n v="349.40909999999997"/>
    <n v="17"/>
    <x v="32"/>
    <n v="87408"/>
    <m/>
    <s v="Chris"/>
  </r>
  <r>
    <n v="21017"/>
    <s v="Not Specified"/>
    <n v="0"/>
    <n v="3.69"/>
    <n v="0.5"/>
    <n v="64"/>
    <s v="Lynn Morrow"/>
    <x v="2"/>
    <s v="Small Business"/>
    <x v="0"/>
    <x v="9"/>
    <s v="Small Box"/>
    <s v="Avery 501"/>
    <n v="0.38"/>
    <x v="0"/>
    <s v="South"/>
    <x v="8"/>
    <s v="Salem"/>
    <n v="24153"/>
    <x v="21"/>
    <d v="2015-03-04T00:00:00"/>
    <n v="-37.5291"/>
    <n v="1"/>
    <x v="33"/>
    <n v="87406"/>
    <m/>
    <s v="Sam"/>
  </r>
  <r>
    <n v="21019"/>
    <s v="Not Specified"/>
    <n v="0.02"/>
    <n v="175.99"/>
    <n v="4.99"/>
    <n v="64"/>
    <s v="Lynn Morrow"/>
    <x v="0"/>
    <s v="Small Business"/>
    <x v="2"/>
    <x v="5"/>
    <s v="Small Box"/>
    <s v="5165"/>
    <n v="0.59"/>
    <x v="0"/>
    <s v="South"/>
    <x v="8"/>
    <s v="Salem"/>
    <n v="24153"/>
    <x v="21"/>
    <d v="2015-03-02T00:00:00"/>
    <n v="101.49"/>
    <n v="4"/>
    <x v="34"/>
    <n v="87406"/>
    <m/>
    <s v="Sam"/>
  </r>
  <r>
    <n v="23274"/>
    <s v="Low"/>
    <n v="0.05"/>
    <n v="155.06"/>
    <n v="7.07"/>
    <n v="67"/>
    <s v="Ellen McCormick"/>
    <x v="2"/>
    <s v="Corporate"/>
    <x v="0"/>
    <x v="10"/>
    <s v="Small Box"/>
    <s v="Dual Level, Single-Width Filing Carts"/>
    <n v="0.59"/>
    <x v="0"/>
    <s v="West"/>
    <x v="1"/>
    <s v="Napa"/>
    <n v="94559"/>
    <x v="22"/>
    <d v="2015-01-09T00:00:00"/>
    <n v="845.66399999999987"/>
    <n v="8"/>
    <x v="35"/>
    <n v="87946"/>
    <m/>
    <s v="William"/>
  </r>
  <r>
    <n v="5272"/>
    <s v="Low"/>
    <n v="0"/>
    <n v="291.73"/>
    <n v="48.8"/>
    <n v="68"/>
    <s v="Scott Bunn"/>
    <x v="1"/>
    <s v="Corporate"/>
    <x v="1"/>
    <x v="1"/>
    <s v="Jumbo Drum"/>
    <s v="Hon 4070 Series Pagoda™ Armless Upholstered Stacking Chairs"/>
    <n v="0.56000000000000005"/>
    <x v="0"/>
    <s v="East"/>
    <x v="4"/>
    <s v="New York City"/>
    <n v="10177"/>
    <x v="22"/>
    <d v="2015-01-02T00:00:00"/>
    <n v="-308.928"/>
    <n v="4"/>
    <x v="36"/>
    <n v="37537"/>
    <m/>
    <s v="Erin"/>
  </r>
  <r>
    <n v="5273"/>
    <s v="Low"/>
    <n v="7.0000000000000007E-2"/>
    <n v="100.98"/>
    <n v="45"/>
    <n v="68"/>
    <s v="Scott Bunn"/>
    <x v="1"/>
    <s v="Corporate"/>
    <x v="1"/>
    <x v="1"/>
    <s v="Jumbo Drum"/>
    <s v="Hon Valutask™ Swivel Chairs"/>
    <n v="0.69"/>
    <x v="0"/>
    <s v="East"/>
    <x v="4"/>
    <s v="New York City"/>
    <n v="10177"/>
    <x v="22"/>
    <d v="2015-01-04T00:00:00"/>
    <n v="-1679.7599999999998"/>
    <n v="43"/>
    <x v="37"/>
    <n v="37537"/>
    <m/>
    <s v="Erin"/>
  </r>
  <r>
    <n v="5274"/>
    <s v="Low"/>
    <n v="0.05"/>
    <n v="155.06"/>
    <n v="7.07"/>
    <n v="68"/>
    <s v="Scott Bunn"/>
    <x v="2"/>
    <s v="Corporate"/>
    <x v="0"/>
    <x v="10"/>
    <s v="Small Box"/>
    <s v="Dual Level, Single-Width Filing Carts"/>
    <n v="0.59"/>
    <x v="0"/>
    <s v="East"/>
    <x v="4"/>
    <s v="New York City"/>
    <n v="10177"/>
    <x v="22"/>
    <d v="2015-01-09T00:00:00"/>
    <n v="575.39600000000007"/>
    <n v="32"/>
    <x v="38"/>
    <n v="37537"/>
    <m/>
    <s v="Erin"/>
  </r>
  <r>
    <n v="7786"/>
    <s v="High"/>
    <n v="0.09"/>
    <n v="122.99"/>
    <n v="70.2"/>
    <n v="68"/>
    <s v="Scott Bunn"/>
    <x v="1"/>
    <s v="Corporate"/>
    <x v="1"/>
    <x v="1"/>
    <s v="Jumbo Drum"/>
    <s v="Global High-Back Leather Tilter, Burgundy"/>
    <n v="0.74"/>
    <x v="0"/>
    <s v="East"/>
    <x v="4"/>
    <s v="New York City"/>
    <n v="10177"/>
    <x v="23"/>
    <d v="2015-02-04T00:00:00"/>
    <n v="-2426.5500000000002"/>
    <n v="49"/>
    <x v="39"/>
    <n v="55713"/>
    <m/>
    <s v="Erin"/>
  </r>
  <r>
    <n v="25786"/>
    <s v="High"/>
    <n v="0.09"/>
    <n v="122.99"/>
    <n v="70.2"/>
    <n v="70"/>
    <s v="Annette Boone"/>
    <x v="1"/>
    <s v="Corporate"/>
    <x v="1"/>
    <x v="1"/>
    <s v="Jumbo Drum"/>
    <s v="Global High-Back Leather Tilter, Burgundy"/>
    <n v="0.74"/>
    <x v="0"/>
    <s v="East"/>
    <x v="9"/>
    <s v="Burlington"/>
    <n v="5401"/>
    <x v="23"/>
    <d v="2015-02-04T00:00:00"/>
    <n v="-2426.5500000000002"/>
    <n v="12"/>
    <x v="40"/>
    <n v="87947"/>
    <m/>
    <s v="Erin"/>
  </r>
  <r>
    <n v="18281"/>
    <s v="High"/>
    <n v="0.04"/>
    <n v="296.18"/>
    <n v="54.12"/>
    <n v="83"/>
    <s v="Edgar Stone"/>
    <x v="1"/>
    <s v="Corporate"/>
    <x v="1"/>
    <x v="11"/>
    <s v="Jumbo Box"/>
    <s v="Hon 94000 Series Round Tables"/>
    <n v="0.76"/>
    <x v="0"/>
    <s v="East"/>
    <x v="10"/>
    <s v="Canton"/>
    <n v="44708"/>
    <x v="24"/>
    <d v="2015-03-15T00:00:00"/>
    <n v="-715.7782060000003"/>
    <n v="6"/>
    <x v="41"/>
    <n v="87365"/>
    <m/>
    <s v="Erin"/>
  </r>
  <r>
    <n v="23639"/>
    <s v="Not Specified"/>
    <n v="0"/>
    <n v="8.09"/>
    <n v="7.96"/>
    <n v="84"/>
    <s v="Helen Stein"/>
    <x v="2"/>
    <s v="Consumer"/>
    <x v="1"/>
    <x v="2"/>
    <s v="Small Box"/>
    <s v="6&quot; Cubicle Wall Clock, Black"/>
    <n v="0.49"/>
    <x v="0"/>
    <s v="East"/>
    <x v="10"/>
    <s v="Cincinnati"/>
    <n v="45231"/>
    <x v="23"/>
    <d v="2015-02-03T00:00:00"/>
    <n v="-144.56"/>
    <n v="11"/>
    <x v="42"/>
    <n v="87364"/>
    <m/>
    <s v="Erin"/>
  </r>
  <r>
    <n v="23880"/>
    <s v="High"/>
    <n v="0.08"/>
    <n v="896.99"/>
    <n v="19.989999999999998"/>
    <n v="84"/>
    <s v="Helen Stein"/>
    <x v="2"/>
    <s v="Corporate"/>
    <x v="0"/>
    <x v="8"/>
    <s v="Small Box"/>
    <s v="GBC DocuBind TL300 Electric Binding System"/>
    <n v="0.38"/>
    <x v="0"/>
    <s v="East"/>
    <x v="10"/>
    <s v="Cincinnati"/>
    <n v="45231"/>
    <x v="25"/>
    <d v="2015-04-02T00:00:00"/>
    <n v="7402.32"/>
    <n v="13"/>
    <x v="43"/>
    <n v="87366"/>
    <m/>
    <s v="Erin"/>
  </r>
  <r>
    <n v="24663"/>
    <s v="Low"/>
    <n v="0.05"/>
    <n v="161.55000000000001"/>
    <n v="19.989999999999998"/>
    <n v="87"/>
    <s v="Norman Shields"/>
    <x v="2"/>
    <s v="Corporate"/>
    <x v="0"/>
    <x v="10"/>
    <s v="Small Box"/>
    <s v="Fellowes Super Stor/Drawer® Files"/>
    <n v="0.66"/>
    <x v="0"/>
    <s v="West"/>
    <x v="1"/>
    <s v="Vacaville"/>
    <n v="95687"/>
    <x v="26"/>
    <d v="2015-06-08T00:00:00"/>
    <n v="1892.424"/>
    <n v="19"/>
    <x v="44"/>
    <n v="90596"/>
    <m/>
    <s v="William"/>
  </r>
  <r>
    <n v="23841"/>
    <s v="High"/>
    <n v="0.09"/>
    <n v="4.91"/>
    <n v="0.5"/>
    <n v="87"/>
    <s v="Norman Shields"/>
    <x v="2"/>
    <s v="Corporate"/>
    <x v="0"/>
    <x v="9"/>
    <s v="Small Box"/>
    <s v="Avery 493"/>
    <n v="0.36"/>
    <x v="0"/>
    <s v="West"/>
    <x v="1"/>
    <s v="Vacaville"/>
    <n v="95687"/>
    <x v="27"/>
    <d v="2015-03-23T00:00:00"/>
    <n v="28.855799999999999"/>
    <n v="9"/>
    <x v="45"/>
    <n v="90597"/>
    <m/>
    <s v="William"/>
  </r>
  <r>
    <n v="23842"/>
    <s v="High"/>
    <n v="0.01"/>
    <n v="296.18"/>
    <n v="54.12"/>
    <n v="87"/>
    <s v="Norman Shields"/>
    <x v="1"/>
    <s v="Corporate"/>
    <x v="1"/>
    <x v="11"/>
    <s v="Jumbo Box"/>
    <s v="Hon 94000 Series Round Tables"/>
    <n v="0.76"/>
    <x v="0"/>
    <s v="West"/>
    <x v="1"/>
    <s v="Vacaville"/>
    <n v="95687"/>
    <x v="27"/>
    <d v="2015-03-25T00:00:00"/>
    <n v="173.48"/>
    <n v="9"/>
    <x v="46"/>
    <n v="90597"/>
    <m/>
    <s v="William"/>
  </r>
  <r>
    <n v="23071"/>
    <s v="High"/>
    <n v="7.0000000000000007E-2"/>
    <n v="19.84"/>
    <n v="4.0999999999999996"/>
    <n v="91"/>
    <s v="Wallace Werner"/>
    <x v="2"/>
    <s v="Home Office"/>
    <x v="0"/>
    <x v="0"/>
    <s v="Wrap Bag"/>
    <s v="Prismacolor Color Pencil Set"/>
    <n v="0.44"/>
    <x v="0"/>
    <s v="West"/>
    <x v="1"/>
    <s v="Vallejo"/>
    <n v="94591"/>
    <x v="28"/>
    <d v="2015-05-18T00:00:00"/>
    <n v="117.852"/>
    <n v="9"/>
    <x v="47"/>
    <n v="87175"/>
    <m/>
    <s v="William"/>
  </r>
  <r>
    <n v="23069"/>
    <s v="High"/>
    <n v="7.0000000000000007E-2"/>
    <n v="8.34"/>
    <n v="1.43"/>
    <n v="92"/>
    <s v="Victoria Baker Hoover"/>
    <x v="2"/>
    <s v="Home Office"/>
    <x v="0"/>
    <x v="7"/>
    <s v="Wrap Bag"/>
    <s v="REDIFORM Incoming/Outgoing Call Register, 11&quot; X 8 1/2&quot;, 100 Messages"/>
    <n v="0.35"/>
    <x v="0"/>
    <s v="South"/>
    <x v="11"/>
    <s v="Terrytown"/>
    <n v="70056"/>
    <x v="28"/>
    <d v="2015-05-19T00:00:00"/>
    <n v="-190.67999999999998"/>
    <n v="16"/>
    <x v="48"/>
    <n v="87175"/>
    <m/>
    <s v="Sam"/>
  </r>
  <r>
    <n v="23070"/>
    <s v="High"/>
    <n v="0.09"/>
    <n v="4.9800000000000004"/>
    <n v="6.07"/>
    <n v="92"/>
    <s v="Victoria Baker Hoover"/>
    <x v="2"/>
    <s v="Home Office"/>
    <x v="0"/>
    <x v="7"/>
    <s v="Small Box"/>
    <s v="Xerox 1897"/>
    <n v="0.36"/>
    <x v="0"/>
    <s v="South"/>
    <x v="11"/>
    <s v="Terrytown"/>
    <n v="70056"/>
    <x v="28"/>
    <d v="2015-05-18T00:00:00"/>
    <n v="325.39800000000002"/>
    <n v="9"/>
    <x v="49"/>
    <n v="87175"/>
    <m/>
    <s v="Sam"/>
  </r>
  <r>
    <n v="19877"/>
    <s v="Medium"/>
    <n v="0.05"/>
    <n v="5.18"/>
    <n v="2.04"/>
    <n v="91"/>
    <s v="Wallace Werner"/>
    <x v="2"/>
    <s v="Home Office"/>
    <x v="0"/>
    <x v="7"/>
    <s v="Wrap Bag"/>
    <s v="Array® Memo Cubes"/>
    <n v="0.36"/>
    <x v="0"/>
    <s v="West"/>
    <x v="1"/>
    <s v="Vallejo"/>
    <n v="94591"/>
    <x v="29"/>
    <d v="2015-02-20T00:00:00"/>
    <n v="34.010400000000004"/>
    <n v="10"/>
    <x v="50"/>
    <n v="87176"/>
    <m/>
    <s v="William"/>
  </r>
  <r>
    <n v="1008"/>
    <s v="High"/>
    <n v="0.09"/>
    <n v="16.98"/>
    <n v="12.39"/>
    <n v="2189"/>
    <s v="Frank Cross"/>
    <x v="2"/>
    <s v="Corporate"/>
    <x v="0"/>
    <x v="4"/>
    <s v="Small Box"/>
    <s v="Brown Kraft Recycled Envelopes"/>
    <n v="0.35"/>
    <x v="0"/>
    <s v="East"/>
    <x v="4"/>
    <s v="New York City"/>
    <n v="10177"/>
    <x v="30"/>
    <d v="2015-05-10T00:00:00"/>
    <n v="-48.57"/>
    <n v="22"/>
    <x v="51"/>
    <n v="7364"/>
    <s v="Returned"/>
    <s v="Erin"/>
  </r>
  <r>
    <n v="19611"/>
    <s v="Medium"/>
    <n v="0.06"/>
    <n v="175.99"/>
    <n v="8.99"/>
    <n v="91"/>
    <s v="Wallace Werner"/>
    <x v="2"/>
    <s v="Corporate"/>
    <x v="2"/>
    <x v="5"/>
    <s v="Small Box"/>
    <s v="2180"/>
    <n v="0.56999999999999995"/>
    <x v="0"/>
    <s v="West"/>
    <x v="1"/>
    <s v="Vallejo"/>
    <n v="94591"/>
    <x v="31"/>
    <d v="2015-03-06T00:00:00"/>
    <n v="2031.5070000000001"/>
    <n v="23"/>
    <x v="52"/>
    <n v="87177"/>
    <m/>
    <s v="William"/>
  </r>
  <r>
    <n v="23203"/>
    <s v="Medium"/>
    <n v="0.04"/>
    <n v="12.98"/>
    <n v="3.14"/>
    <n v="92"/>
    <s v="Victoria Baker Hoover"/>
    <x v="0"/>
    <s v="Corporate"/>
    <x v="0"/>
    <x v="12"/>
    <s v="Small Pack"/>
    <s v="Acme® 8&quot; Straight Scissors"/>
    <n v="0.6"/>
    <x v="0"/>
    <s v="South"/>
    <x v="11"/>
    <s v="Terrytown"/>
    <n v="70056"/>
    <x v="32"/>
    <d v="2015-06-09T00:00:00"/>
    <n v="22.817999999999998"/>
    <n v="16"/>
    <x v="53"/>
    <n v="87178"/>
    <m/>
    <s v="Sam"/>
  </r>
  <r>
    <n v="6243"/>
    <s v="Not Specified"/>
    <n v="0.04"/>
    <n v="160.97999999999999"/>
    <n v="30"/>
    <n v="94"/>
    <s v="Eddie House Mueller"/>
    <x v="1"/>
    <s v="Home Office"/>
    <x v="1"/>
    <x v="1"/>
    <s v="Jumbo Drum"/>
    <s v="Office Star - Mid Back Dual function Ergonomic High Back Chair with 2-Way Adjustable Arms"/>
    <n v="0.62"/>
    <x v="0"/>
    <s v="Central"/>
    <x v="12"/>
    <s v="Chicago"/>
    <n v="60601"/>
    <x v="33"/>
    <d v="2015-05-05T00:00:00"/>
    <n v="116.1"/>
    <n v="37"/>
    <x v="54"/>
    <n v="44231"/>
    <m/>
    <s v="Chris"/>
  </r>
  <r>
    <n v="6244"/>
    <s v="Not Specified"/>
    <n v="0.01"/>
    <n v="17.98"/>
    <n v="4"/>
    <n v="94"/>
    <s v="Eddie House Mueller"/>
    <x v="2"/>
    <s v="Home Office"/>
    <x v="2"/>
    <x v="13"/>
    <s v="Small Box"/>
    <s v="Belkin 107-key enhanced keyboard, USB/PS/2 interface"/>
    <n v="0.79"/>
    <x v="0"/>
    <s v="Central"/>
    <x v="12"/>
    <s v="Chicago"/>
    <n v="60601"/>
    <x v="33"/>
    <d v="2015-05-05T00:00:00"/>
    <n v="-87.96"/>
    <n v="146"/>
    <x v="55"/>
    <n v="44231"/>
    <m/>
    <s v="Chris"/>
  </r>
  <r>
    <n v="24243"/>
    <s v="Not Specified"/>
    <n v="0.04"/>
    <n v="160.97999999999999"/>
    <n v="30"/>
    <n v="97"/>
    <s v="Max McKenna"/>
    <x v="1"/>
    <s v="Home Office"/>
    <x v="1"/>
    <x v="1"/>
    <s v="Jumbo Drum"/>
    <s v="Office Star - Mid Back Dual function Ergonomic High Back Chair with 2-Way Adjustable Arms"/>
    <n v="0.62"/>
    <x v="0"/>
    <s v="Central"/>
    <x v="13"/>
    <s v="Manhattan"/>
    <n v="66502"/>
    <x v="33"/>
    <d v="2015-05-05T00:00:00"/>
    <n v="255.42000000000002"/>
    <n v="9"/>
    <x v="56"/>
    <n v="87306"/>
    <m/>
    <s v="Chris"/>
  </r>
  <r>
    <n v="24245"/>
    <s v="Not Specified"/>
    <n v="0.06"/>
    <n v="115.99"/>
    <n v="8.99"/>
    <n v="97"/>
    <s v="Max McKenna"/>
    <x v="2"/>
    <s v="Home Office"/>
    <x v="2"/>
    <x v="5"/>
    <s v="Small Box"/>
    <s v="5185"/>
    <n v="0.57999999999999996"/>
    <x v="0"/>
    <s v="Central"/>
    <x v="13"/>
    <s v="Manhattan"/>
    <n v="66502"/>
    <x v="33"/>
    <d v="2015-05-04T00:00:00"/>
    <n v="685.6146"/>
    <n v="20"/>
    <x v="57"/>
    <n v="87306"/>
    <m/>
    <s v="Chris"/>
  </r>
  <r>
    <n v="18494"/>
    <s v="Medium"/>
    <n v="0.1"/>
    <n v="19.98"/>
    <n v="4"/>
    <n v="101"/>
    <s v="Claudia Boyle"/>
    <x v="2"/>
    <s v="Consumer"/>
    <x v="2"/>
    <x v="13"/>
    <s v="Small Box"/>
    <s v="Belkin 105-Key Black Keyboard"/>
    <n v="0.68"/>
    <x v="0"/>
    <s v="East"/>
    <x v="14"/>
    <s v="Biddeford"/>
    <n v="4005"/>
    <x v="34"/>
    <d v="2015-06-24T00:00:00"/>
    <n v="-16.2"/>
    <n v="16"/>
    <x v="58"/>
    <n v="88205"/>
    <m/>
    <s v="Erin"/>
  </r>
  <r>
    <n v="18495"/>
    <s v="Medium"/>
    <n v="0.09"/>
    <n v="2.88"/>
    <n v="1.49"/>
    <n v="109"/>
    <s v="Tom McFarland"/>
    <x v="2"/>
    <s v="Consumer"/>
    <x v="0"/>
    <x v="8"/>
    <s v="Small Box"/>
    <s v="Avery Durable Binders"/>
    <n v="0.36"/>
    <x v="0"/>
    <s v="East"/>
    <x v="3"/>
    <s v="Lodi"/>
    <n v="7644"/>
    <x v="34"/>
    <d v="2015-06-23T00:00:00"/>
    <n v="-2.7047999999999996"/>
    <n v="4"/>
    <x v="59"/>
    <n v="88205"/>
    <m/>
    <s v="Erin"/>
  </r>
  <r>
    <n v="6014"/>
    <s v="Medium"/>
    <n v="0.04"/>
    <n v="300.98"/>
    <n v="54.92"/>
    <n v="102"/>
    <s v="Caroline Johnston"/>
    <x v="1"/>
    <s v="Consumer"/>
    <x v="1"/>
    <x v="14"/>
    <s v="Jumbo Box"/>
    <s v="Atlantic Metals Mobile 5-Shelf Bookcases, Custom Colors"/>
    <n v="0.55000000000000004"/>
    <x v="0"/>
    <s v="East"/>
    <x v="15"/>
    <s v="Boston"/>
    <n v="2129"/>
    <x v="35"/>
    <d v="2015-04-07T00:00:00"/>
    <n v="2023.75"/>
    <n v="31"/>
    <x v="60"/>
    <n v="42599"/>
    <m/>
    <s v="Erin"/>
  </r>
  <r>
    <n v="494"/>
    <s v="Medium"/>
    <n v="0.1"/>
    <n v="19.98"/>
    <n v="4"/>
    <n v="102"/>
    <s v="Caroline Johnston"/>
    <x v="2"/>
    <s v="Consumer"/>
    <x v="2"/>
    <x v="13"/>
    <s v="Small Box"/>
    <s v="Belkin 105-Key Black Keyboard"/>
    <n v="0.68"/>
    <x v="0"/>
    <s v="East"/>
    <x v="15"/>
    <s v="Boston"/>
    <n v="2129"/>
    <x v="34"/>
    <d v="2015-06-24T00:00:00"/>
    <n v="-20.25"/>
    <n v="65"/>
    <x v="61"/>
    <n v="3397"/>
    <m/>
    <s v="Erin"/>
  </r>
  <r>
    <n v="495"/>
    <s v="Medium"/>
    <n v="0.09"/>
    <n v="2.88"/>
    <n v="1.49"/>
    <n v="102"/>
    <s v="Caroline Johnston"/>
    <x v="2"/>
    <s v="Consumer"/>
    <x v="0"/>
    <x v="8"/>
    <s v="Small Box"/>
    <s v="Avery Durable Binders"/>
    <n v="0.36"/>
    <x v="0"/>
    <s v="East"/>
    <x v="15"/>
    <s v="Boston"/>
    <n v="2129"/>
    <x v="34"/>
    <d v="2015-06-23T00:00:00"/>
    <n v="-3.3809999999999998"/>
    <n v="17"/>
    <x v="62"/>
    <n v="3397"/>
    <m/>
    <s v="Erin"/>
  </r>
  <r>
    <n v="1147"/>
    <s v="Medium"/>
    <n v="0.08"/>
    <n v="2.94"/>
    <n v="0.96"/>
    <n v="491"/>
    <s v="Toni Swanson"/>
    <x v="2"/>
    <s v="Consumer"/>
    <x v="0"/>
    <x v="0"/>
    <s v="Wrap Bag"/>
    <s v="Newell 343"/>
    <n v="0.57999999999999996"/>
    <x v="0"/>
    <s v="East"/>
    <x v="4"/>
    <s v="New York City"/>
    <n v="10154"/>
    <x v="7"/>
    <d v="2015-05-17T00:00:00"/>
    <n v="-2.12"/>
    <n v="23"/>
    <x v="63"/>
    <n v="8353"/>
    <s v="Returned"/>
    <s v="Erin"/>
  </r>
  <r>
    <n v="24014"/>
    <s v="Medium"/>
    <n v="0.04"/>
    <n v="300.98"/>
    <n v="54.92"/>
    <n v="107"/>
    <s v="Lois Hamilton"/>
    <x v="1"/>
    <s v="Consumer"/>
    <x v="1"/>
    <x v="14"/>
    <s v="Jumbo Box"/>
    <s v="Atlantic Metals Mobile 5-Shelf Bookcases, Custom Colors"/>
    <n v="0.55000000000000004"/>
    <x v="0"/>
    <s v="East"/>
    <x v="16"/>
    <s v="Dover"/>
    <n v="3820"/>
    <x v="35"/>
    <d v="2015-04-07T00:00:00"/>
    <n v="1684.4762999999998"/>
    <n v="8"/>
    <x v="64"/>
    <n v="88204"/>
    <m/>
    <s v="Erin"/>
  </r>
  <r>
    <n v="19074"/>
    <s v="High"/>
    <n v="0.03"/>
    <n v="4.26"/>
    <n v="1.2"/>
    <n v="114"/>
    <s v="Ron Newton"/>
    <x v="2"/>
    <s v="Home Office"/>
    <x v="0"/>
    <x v="0"/>
    <s v="Wrap Bag"/>
    <s v="Dixon Prang® Watercolor Pencils, 10-Color Set with Brush"/>
    <n v="0.44"/>
    <x v="0"/>
    <s v="West"/>
    <x v="6"/>
    <s v="Lake Oswego"/>
    <n v="97035"/>
    <x v="36"/>
    <d v="2015-01-04T00:00:00"/>
    <n v="18.658000000000001"/>
    <n v="7"/>
    <x v="65"/>
    <n v="89583"/>
    <m/>
    <s v="William"/>
  </r>
  <r>
    <n v="19950"/>
    <s v="Medium"/>
    <n v="0.01"/>
    <n v="4.91"/>
    <n v="0.5"/>
    <n v="114"/>
    <s v="Ron Newton"/>
    <x v="2"/>
    <s v="Home Office"/>
    <x v="0"/>
    <x v="9"/>
    <s v="Small Box"/>
    <s v="Avery 493"/>
    <n v="0.36"/>
    <x v="0"/>
    <s v="West"/>
    <x v="6"/>
    <s v="Lake Oswego"/>
    <n v="97035"/>
    <x v="37"/>
    <d v="2015-04-06T00:00:00"/>
    <n v="40.247699999999995"/>
    <n v="12"/>
    <x v="66"/>
    <n v="89584"/>
    <m/>
    <s v="William"/>
  </r>
  <r>
    <n v="19951"/>
    <s v="Medium"/>
    <n v="0.09"/>
    <n v="4"/>
    <n v="1.3"/>
    <n v="114"/>
    <s v="Ron Newton"/>
    <x v="0"/>
    <s v="Home Office"/>
    <x v="0"/>
    <x v="7"/>
    <s v="Wrap Bag"/>
    <s v="EcoTones® Memo Sheets"/>
    <n v="0.37"/>
    <x v="0"/>
    <s v="West"/>
    <x v="6"/>
    <s v="Lake Oswego"/>
    <n v="97035"/>
    <x v="37"/>
    <d v="2015-04-06T00:00:00"/>
    <n v="14.0898"/>
    <n v="5"/>
    <x v="67"/>
    <n v="89584"/>
    <m/>
    <s v="William"/>
  </r>
  <r>
    <n v="26241"/>
    <s v="Low"/>
    <n v="7.0000000000000007E-2"/>
    <n v="2.12"/>
    <n v="1.99"/>
    <n v="115"/>
    <s v="Dwight M Carr"/>
    <x v="2"/>
    <s v="Home Office"/>
    <x v="2"/>
    <x v="13"/>
    <s v="Small Pack"/>
    <s v="Fuji Slim Jewel Case CD-R"/>
    <n v="0.55000000000000004"/>
    <x v="0"/>
    <s v="West"/>
    <x v="6"/>
    <s v="Mcminnville"/>
    <n v="97128"/>
    <x v="38"/>
    <d v="2015-04-11T00:00:00"/>
    <n v="-55.84"/>
    <n v="12"/>
    <x v="68"/>
    <n v="89585"/>
    <m/>
    <s v="William"/>
  </r>
  <r>
    <n v="1074"/>
    <s v="High"/>
    <n v="0.03"/>
    <n v="4.26"/>
    <n v="1.2"/>
    <n v="117"/>
    <s v="Linda Weiss"/>
    <x v="2"/>
    <s v="Home Office"/>
    <x v="0"/>
    <x v="0"/>
    <s v="Wrap Bag"/>
    <s v="Dixon Prang® Watercolor Pencils, 10-Color Set with Brush"/>
    <n v="0.44"/>
    <x v="0"/>
    <s v="West"/>
    <x v="0"/>
    <s v="Seattle"/>
    <n v="98103"/>
    <x v="36"/>
    <d v="2015-01-04T00:00:00"/>
    <n v="9.82"/>
    <n v="29"/>
    <x v="69"/>
    <n v="7909"/>
    <m/>
    <s v="William"/>
  </r>
  <r>
    <n v="1950"/>
    <s v="Medium"/>
    <n v="0.01"/>
    <n v="4.91"/>
    <n v="0.5"/>
    <n v="117"/>
    <s v="Linda Weiss"/>
    <x v="2"/>
    <s v="Home Office"/>
    <x v="0"/>
    <x v="9"/>
    <s v="Small Box"/>
    <s v="Avery 493"/>
    <n v="0.36"/>
    <x v="0"/>
    <s v="West"/>
    <x v="0"/>
    <s v="Seattle"/>
    <n v="98103"/>
    <x v="37"/>
    <d v="2015-04-06T00:00:00"/>
    <n v="112.06"/>
    <n v="47"/>
    <x v="70"/>
    <n v="13959"/>
    <s v="Returned"/>
    <s v="William"/>
  </r>
  <r>
    <n v="1951"/>
    <s v="Medium"/>
    <n v="0.09"/>
    <n v="4"/>
    <n v="1.3"/>
    <n v="117"/>
    <s v="Linda Weiss"/>
    <x v="0"/>
    <s v="Home Office"/>
    <x v="0"/>
    <x v="7"/>
    <s v="Wrap Bag"/>
    <s v="EcoTones® Memo Sheets"/>
    <n v="0.37"/>
    <x v="0"/>
    <s v="West"/>
    <x v="0"/>
    <s v="Seattle"/>
    <n v="98103"/>
    <x v="37"/>
    <d v="2015-04-06T00:00:00"/>
    <n v="16.79"/>
    <n v="19"/>
    <x v="71"/>
    <n v="13959"/>
    <s v="Returned"/>
    <s v="William"/>
  </r>
  <r>
    <n v="8241"/>
    <s v="Low"/>
    <n v="7.0000000000000007E-2"/>
    <n v="2.12"/>
    <n v="1.99"/>
    <n v="117"/>
    <s v="Linda Weiss"/>
    <x v="2"/>
    <s v="Home Office"/>
    <x v="2"/>
    <x v="13"/>
    <s v="Small Pack"/>
    <s v="Fuji Slim Jewel Case CD-R"/>
    <n v="0.55000000000000004"/>
    <x v="0"/>
    <s v="West"/>
    <x v="0"/>
    <s v="Seattle"/>
    <n v="98103"/>
    <x v="38"/>
    <d v="2015-04-11T00:00:00"/>
    <n v="-55.84"/>
    <n v="46"/>
    <x v="72"/>
    <n v="58914"/>
    <m/>
    <s v="William"/>
  </r>
  <r>
    <n v="20688"/>
    <s v="High"/>
    <n v="0.05"/>
    <n v="6.3"/>
    <n v="0.5"/>
    <n v="120"/>
    <s v="Helen H Murphy"/>
    <x v="2"/>
    <s v="Corporate"/>
    <x v="0"/>
    <x v="9"/>
    <s v="Small Box"/>
    <s v="Avery 51"/>
    <n v="0.39"/>
    <x v="0"/>
    <s v="West"/>
    <x v="17"/>
    <s v="Layton"/>
    <n v="84041"/>
    <x v="39"/>
    <d v="2015-01-13T00:00:00"/>
    <n v="41.296499999999995"/>
    <n v="10"/>
    <x v="73"/>
    <n v="86520"/>
    <m/>
    <s v="William"/>
  </r>
  <r>
    <n v="20689"/>
    <s v="High"/>
    <n v="0.09"/>
    <n v="205.99"/>
    <n v="3"/>
    <n v="120"/>
    <s v="Helen H Murphy"/>
    <x v="0"/>
    <s v="Corporate"/>
    <x v="2"/>
    <x v="5"/>
    <s v="Small Box"/>
    <s v="6185"/>
    <n v="0.57999999999999996"/>
    <x v="0"/>
    <s v="West"/>
    <x v="17"/>
    <s v="Layton"/>
    <n v="84041"/>
    <x v="39"/>
    <d v="2015-01-14T00:00:00"/>
    <n v="1179.0237"/>
    <n v="10"/>
    <x v="74"/>
    <n v="86520"/>
    <m/>
    <s v="William"/>
  </r>
  <r>
    <n v="19942"/>
    <s v="Critical"/>
    <n v="0.06"/>
    <n v="8.57"/>
    <n v="6.14"/>
    <n v="123"/>
    <s v="Shawn Stern"/>
    <x v="2"/>
    <s v="Home Office"/>
    <x v="0"/>
    <x v="12"/>
    <s v="Small Pack"/>
    <s v="Acme® Office Executive Series Stainless Steel Trimmers"/>
    <n v="0.59"/>
    <x v="0"/>
    <s v="South"/>
    <x v="8"/>
    <s v="Tysons Corner"/>
    <n v="22102"/>
    <x v="38"/>
    <d v="2015-04-10T00:00:00"/>
    <n v="105.678"/>
    <n v="11"/>
    <x v="75"/>
    <n v="90669"/>
    <m/>
    <s v="Sam"/>
  </r>
  <r>
    <n v="24319"/>
    <s v="Not Specified"/>
    <n v="0.02"/>
    <n v="1.74"/>
    <n v="4.08"/>
    <n v="129"/>
    <s v="Kara Allison"/>
    <x v="2"/>
    <s v="Small Business"/>
    <x v="1"/>
    <x v="2"/>
    <s v="Small Pack"/>
    <s v="Eldon Regeneration Recycled Desk Accessories, Smoke"/>
    <n v="0.53"/>
    <x v="0"/>
    <s v="Central"/>
    <x v="12"/>
    <s v="Alton"/>
    <n v="62002"/>
    <x v="40"/>
    <d v="2015-01-28T00:00:00"/>
    <n v="-37.39"/>
    <n v="5"/>
    <x v="76"/>
    <n v="86693"/>
    <m/>
    <s v="Chris"/>
  </r>
  <r>
    <n v="18161"/>
    <s v="Not Specified"/>
    <n v="7.0000000000000007E-2"/>
    <n v="15.74"/>
    <n v="1.39"/>
    <n v="129"/>
    <s v="Kara Allison"/>
    <x v="2"/>
    <s v="Small Business"/>
    <x v="0"/>
    <x v="4"/>
    <s v="Small Box"/>
    <s v="#10-4 1/8&quot; x 9 1/2&quot; Premium Diagonal Seam Envelopes"/>
    <n v="0.4"/>
    <x v="0"/>
    <s v="Central"/>
    <x v="12"/>
    <s v="Alton"/>
    <n v="62002"/>
    <x v="41"/>
    <d v="2015-05-26T00:00:00"/>
    <n v="149.88869999999997"/>
    <n v="14"/>
    <x v="77"/>
    <n v="86694"/>
    <m/>
    <s v="Chris"/>
  </r>
  <r>
    <n v="25762"/>
    <s v="Critical"/>
    <n v="0.04"/>
    <n v="18.97"/>
    <n v="9.5399999999999991"/>
    <n v="136"/>
    <s v="Dale Gillespie"/>
    <x v="2"/>
    <s v="Small Business"/>
    <x v="0"/>
    <x v="7"/>
    <s v="Small Box"/>
    <s v="Xerox 1939"/>
    <n v="0.37"/>
    <x v="0"/>
    <s v="West"/>
    <x v="1"/>
    <s v="Petaluma"/>
    <n v="94952"/>
    <x v="42"/>
    <d v="2015-05-17T00:00:00"/>
    <n v="3.0400000000000027"/>
    <n v="5"/>
    <x v="78"/>
    <n v="88534"/>
    <m/>
    <s v="William"/>
  </r>
  <r>
    <n v="25764"/>
    <s v="Critical"/>
    <n v="0.09"/>
    <n v="10.98"/>
    <n v="3.37"/>
    <n v="136"/>
    <s v="Dale Gillespie"/>
    <x v="2"/>
    <s v="Small Business"/>
    <x v="0"/>
    <x v="12"/>
    <s v="Small Pack"/>
    <s v="Fiskars® Softgrip Scissors"/>
    <n v="0.56999999999999995"/>
    <x v="0"/>
    <s v="West"/>
    <x v="1"/>
    <s v="Petaluma"/>
    <n v="94952"/>
    <x v="42"/>
    <d v="2015-05-17T00:00:00"/>
    <n v="2.7060000000000013"/>
    <n v="8"/>
    <x v="79"/>
    <n v="88534"/>
    <m/>
    <s v="William"/>
  </r>
  <r>
    <n v="24803"/>
    <s v="Critical"/>
    <n v="0.03"/>
    <n v="22.84"/>
    <n v="11.54"/>
    <n v="142"/>
    <s v="Brooke Weeks Taylor"/>
    <x v="2"/>
    <s v="Small Business"/>
    <x v="0"/>
    <x v="7"/>
    <s v="Small Box"/>
    <s v="Xerox 1964"/>
    <n v="0.39"/>
    <x v="0"/>
    <s v="East"/>
    <x v="18"/>
    <s v="Ansonia"/>
    <n v="6401"/>
    <x v="43"/>
    <d v="2015-06-03T00:00:00"/>
    <n v="91.955999999999989"/>
    <n v="13"/>
    <x v="80"/>
    <n v="91087"/>
    <m/>
    <s v="Erin"/>
  </r>
  <r>
    <n v="24805"/>
    <s v="Critical"/>
    <n v="0.05"/>
    <n v="10.98"/>
    <n v="3.37"/>
    <n v="144"/>
    <s v="Marguerite Moss"/>
    <x v="2"/>
    <s v="Small Business"/>
    <x v="0"/>
    <x v="12"/>
    <s v="Small Pack"/>
    <s v="Fiskars® Softgrip Scissors"/>
    <n v="0.56999999999999995"/>
    <x v="0"/>
    <s v="East"/>
    <x v="15"/>
    <s v="Yarmouth"/>
    <n v="2664"/>
    <x v="43"/>
    <d v="2015-06-03T00:00:00"/>
    <n v="-2.544"/>
    <n v="6"/>
    <x v="81"/>
    <n v="91087"/>
    <m/>
    <s v="Erin"/>
  </r>
  <r>
    <n v="24849"/>
    <s v="Medium"/>
    <n v="0.06"/>
    <n v="7.04"/>
    <n v="2.17"/>
    <n v="145"/>
    <s v="Rhonda Ivey"/>
    <x v="2"/>
    <s v="Small Business"/>
    <x v="0"/>
    <x v="7"/>
    <s v="Wrap Bag"/>
    <s v="Wirebound Message Books, 2 7/8&quot; x 5&quot;, 3 Forms per Page"/>
    <n v="0.38"/>
    <x v="0"/>
    <s v="East"/>
    <x v="19"/>
    <s v="West Mifflin"/>
    <n v="15122"/>
    <x v="44"/>
    <d v="2015-01-17T00:00:00"/>
    <n v="2.4851999999999999"/>
    <n v="2"/>
    <x v="82"/>
    <n v="91086"/>
    <m/>
    <s v="Erin"/>
  </r>
  <r>
    <n v="25582"/>
    <s v="Low"/>
    <n v="7.0000000000000007E-2"/>
    <n v="154.13"/>
    <n v="69"/>
    <n v="145"/>
    <s v="Rhonda Ivey"/>
    <x v="0"/>
    <s v="Home Office"/>
    <x v="1"/>
    <x v="11"/>
    <s v="Large Box"/>
    <s v="Laminate Occasional Tables"/>
    <n v="0.68"/>
    <x v="0"/>
    <s v="East"/>
    <x v="19"/>
    <s v="West Mifflin"/>
    <n v="15122"/>
    <x v="45"/>
    <d v="2015-03-16T00:00:00"/>
    <n v="-634.73410000000013"/>
    <n v="3"/>
    <x v="83"/>
    <n v="91089"/>
    <m/>
    <s v="Erin"/>
  </r>
  <r>
    <n v="23365"/>
    <s v="Not Specified"/>
    <n v="0.01"/>
    <n v="45.98"/>
    <n v="4.8"/>
    <n v="146"/>
    <s v="Yvonne Fox"/>
    <x v="2"/>
    <s v="Small Business"/>
    <x v="1"/>
    <x v="2"/>
    <s v="Wrap Bag"/>
    <s v="Tenex B1-RE Series Chair Mats for Low Pile Carpets"/>
    <n v="0.68"/>
    <x v="0"/>
    <s v="Central"/>
    <x v="7"/>
    <s v="Watauga"/>
    <n v="76148"/>
    <x v="14"/>
    <d v="2015-03-13T00:00:00"/>
    <n v="133.5771"/>
    <n v="4"/>
    <x v="84"/>
    <n v="91088"/>
    <m/>
    <s v="Chris"/>
  </r>
  <r>
    <n v="22907"/>
    <s v="Medium"/>
    <n v="0.06"/>
    <n v="180.98"/>
    <n v="26.2"/>
    <n v="146"/>
    <s v="Yvonne Fox"/>
    <x v="1"/>
    <s v="Corporate"/>
    <x v="1"/>
    <x v="1"/>
    <s v="Jumbo Drum"/>
    <s v="Global Ergonomic Managers Chair"/>
    <n v="0.59"/>
    <x v="0"/>
    <s v="Central"/>
    <x v="7"/>
    <s v="Watauga"/>
    <n v="76148"/>
    <x v="46"/>
    <d v="2015-04-24T00:00:00"/>
    <n v="251.40839999999997"/>
    <n v="5"/>
    <x v="85"/>
    <n v="91090"/>
    <m/>
    <s v="Chris"/>
  </r>
  <r>
    <n v="19058"/>
    <s v="Critical"/>
    <n v="0.09"/>
    <n v="32.979999999999997"/>
    <n v="5.5"/>
    <n v="151"/>
    <s v="Geoffrey Zhu"/>
    <x v="2"/>
    <s v="Home Office"/>
    <x v="2"/>
    <x v="13"/>
    <s v="Small Box"/>
    <s v="PC Concepts 116 Key Quantum 3000 Keyboard"/>
    <n v="0.75"/>
    <x v="0"/>
    <s v="South"/>
    <x v="20"/>
    <s v="Kingsport"/>
    <n v="37664"/>
    <x v="47"/>
    <d v="2015-01-23T00:00:00"/>
    <n v="-20.258000000000003"/>
    <n v="2"/>
    <x v="86"/>
    <n v="89521"/>
    <m/>
    <s v="Sam"/>
  </r>
  <r>
    <n v="20679"/>
    <s v="High"/>
    <n v="0.09"/>
    <n v="5.98"/>
    <n v="2.5"/>
    <n v="151"/>
    <s v="Geoffrey Zhu"/>
    <x v="2"/>
    <s v="Home Office"/>
    <x v="0"/>
    <x v="4"/>
    <s v="Small Box"/>
    <s v="Wausau Papers Astrobrights® Colored Envelopes"/>
    <n v="0.36"/>
    <x v="0"/>
    <s v="South"/>
    <x v="20"/>
    <s v="Kingsport"/>
    <n v="37664"/>
    <x v="18"/>
    <d v="2015-04-22T00:00:00"/>
    <n v="13.895999999999999"/>
    <n v="5"/>
    <x v="87"/>
    <n v="89523"/>
    <m/>
    <s v="Sam"/>
  </r>
  <r>
    <n v="21103"/>
    <s v="Critical"/>
    <n v="0.09"/>
    <n v="2.88"/>
    <n v="0.7"/>
    <n v="152"/>
    <s v="Kent Kerr"/>
    <x v="2"/>
    <s v="Consumer"/>
    <x v="0"/>
    <x v="0"/>
    <s v="Wrap Bag"/>
    <s v="Newell 335"/>
    <n v="0.56000000000000005"/>
    <x v="0"/>
    <s v="South"/>
    <x v="20"/>
    <s v="Knoxville"/>
    <n v="37918"/>
    <x v="44"/>
    <d v="2015-01-16T00:00:00"/>
    <n v="-172.71800000000002"/>
    <n v="2"/>
    <x v="88"/>
    <n v="89520"/>
    <m/>
    <s v="Sam"/>
  </r>
  <r>
    <n v="22243"/>
    <s v="Low"/>
    <n v="0.01"/>
    <n v="79.52"/>
    <n v="48.2"/>
    <n v="152"/>
    <s v="Kent Kerr"/>
    <x v="2"/>
    <s v="Home Office"/>
    <x v="1"/>
    <x v="2"/>
    <s v="Medium Box"/>
    <s v="Eldon Cleatmat Plus™ Chair Mats for High Pile Carpets"/>
    <n v="0.74"/>
    <x v="0"/>
    <s v="South"/>
    <x v="20"/>
    <s v="Knoxville"/>
    <n v="37918"/>
    <x v="48"/>
    <d v="2015-04-26T00:00:00"/>
    <n v="-40.683999999999997"/>
    <n v="8"/>
    <x v="89"/>
    <n v="89522"/>
    <m/>
    <s v="Sam"/>
  </r>
  <r>
    <n v="21767"/>
    <s v="High"/>
    <n v="0.01"/>
    <n v="65.989999999999995"/>
    <n v="8.99"/>
    <n v="152"/>
    <s v="Kent Kerr"/>
    <x v="2"/>
    <s v="Consumer"/>
    <x v="2"/>
    <x v="5"/>
    <s v="Small Box"/>
    <s v="StarTAC Analog"/>
    <n v="0.6"/>
    <x v="0"/>
    <s v="South"/>
    <x v="20"/>
    <s v="Knoxville"/>
    <n v="37918"/>
    <x v="49"/>
    <d v="2015-04-01T00:00:00"/>
    <n v="97.86"/>
    <n v="5"/>
    <x v="90"/>
    <n v="89524"/>
    <m/>
    <s v="Sam"/>
  </r>
  <r>
    <n v="22470"/>
    <s v="Low"/>
    <n v="0.1"/>
    <n v="39.979999999999997"/>
    <n v="4"/>
    <n v="152"/>
    <s v="Kent Kerr"/>
    <x v="2"/>
    <s v="Small Business"/>
    <x v="2"/>
    <x v="13"/>
    <s v="Small Box"/>
    <s v="Microsoft Natural Keyboard Elite"/>
    <n v="0.7"/>
    <x v="0"/>
    <s v="South"/>
    <x v="20"/>
    <s v="Knoxville"/>
    <n v="37918"/>
    <x v="50"/>
    <d v="2015-06-22T00:00:00"/>
    <n v="360.24"/>
    <n v="21"/>
    <x v="91"/>
    <n v="89525"/>
    <m/>
    <s v="Sam"/>
  </r>
  <r>
    <n v="22329"/>
    <s v="Critical"/>
    <n v="0.01"/>
    <n v="95.99"/>
    <n v="4.9000000000000004"/>
    <n v="156"/>
    <s v="Diana Xu"/>
    <x v="2"/>
    <s v="Corporate"/>
    <x v="2"/>
    <x v="5"/>
    <s v="Small Box"/>
    <s v="T60"/>
    <n v="0.56000000000000005"/>
    <x v="0"/>
    <s v="West"/>
    <x v="21"/>
    <s v="Fort Collins"/>
    <n v="80525"/>
    <x v="51"/>
    <d v="2015-05-15T00:00:00"/>
    <n v="713.88"/>
    <n v="13"/>
    <x v="92"/>
    <n v="87671"/>
    <m/>
    <s v="William"/>
  </r>
  <r>
    <n v="20324"/>
    <s v="High"/>
    <n v="0.03"/>
    <n v="10.89"/>
    <n v="4.5"/>
    <n v="156"/>
    <s v="Diana Xu"/>
    <x v="2"/>
    <s v="Corporate"/>
    <x v="0"/>
    <x v="15"/>
    <s v="Small Box"/>
    <s v="Belkin 6 Outlet Metallic Surge Strip"/>
    <n v="0.59"/>
    <x v="0"/>
    <s v="West"/>
    <x v="21"/>
    <s v="Fort Collins"/>
    <n v="80525"/>
    <x v="52"/>
    <d v="2015-01-26T00:00:00"/>
    <n v="-18.64"/>
    <n v="3"/>
    <x v="93"/>
    <n v="87672"/>
    <m/>
    <s v="William"/>
  </r>
  <r>
    <n v="26102"/>
    <s v="Medium"/>
    <n v="0.05"/>
    <n v="100.98"/>
    <n v="35.840000000000003"/>
    <n v="164"/>
    <s v="Robin Kramer Vaughn"/>
    <x v="1"/>
    <s v="Home Office"/>
    <x v="1"/>
    <x v="14"/>
    <s v="Jumbo Box"/>
    <s v="Bush Westfield Collection Bookcases, Fully Assembled"/>
    <n v="0.62"/>
    <x v="0"/>
    <s v="West"/>
    <x v="0"/>
    <s v="Richland"/>
    <n v="99352"/>
    <x v="22"/>
    <d v="2015-01-04T00:00:00"/>
    <n v="-111.4"/>
    <n v="7"/>
    <x v="94"/>
    <n v="89961"/>
    <m/>
    <s v="William"/>
  </r>
  <r>
    <n v="26103"/>
    <s v="Medium"/>
    <n v="0.02"/>
    <n v="4.9800000000000004"/>
    <n v="5.49"/>
    <n v="164"/>
    <s v="Robin Kramer Vaughn"/>
    <x v="2"/>
    <s v="Home Office"/>
    <x v="0"/>
    <x v="7"/>
    <s v="Small Box"/>
    <s v="Xerox 1952"/>
    <n v="0.38"/>
    <x v="0"/>
    <s v="West"/>
    <x v="0"/>
    <s v="Richland"/>
    <n v="99352"/>
    <x v="22"/>
    <d v="2015-01-03T00:00:00"/>
    <n v="-77.03"/>
    <n v="9"/>
    <x v="95"/>
    <n v="89961"/>
    <m/>
    <s v="William"/>
  </r>
  <r>
    <n v="21040"/>
    <s v="Low"/>
    <n v="0.08"/>
    <n v="399.98"/>
    <n v="12.06"/>
    <n v="166"/>
    <s v="Vicki Hauser"/>
    <x v="1"/>
    <s v="Consumer"/>
    <x v="2"/>
    <x v="6"/>
    <s v="Jumbo Box"/>
    <s v="Okidata ML320 Series Turbo Dot Matrix Printers"/>
    <n v="0.56000000000000005"/>
    <x v="0"/>
    <s v="South"/>
    <x v="20"/>
    <s v="Lebanon"/>
    <n v="37087"/>
    <x v="53"/>
    <d v="2015-01-18T00:00:00"/>
    <n v="28.514099999999999"/>
    <n v="5"/>
    <x v="96"/>
    <n v="89426"/>
    <m/>
    <s v="Sam"/>
  </r>
  <r>
    <n v="19315"/>
    <s v="Low"/>
    <n v="0.08"/>
    <n v="43.22"/>
    <n v="16.71"/>
    <n v="169"/>
    <s v="Janice Cole"/>
    <x v="2"/>
    <s v="Corporate"/>
    <x v="2"/>
    <x v="13"/>
    <s v="Small Box"/>
    <s v="Fellowes Mobile Numeric Keypad, Graphite"/>
    <n v="0.66"/>
    <x v="0"/>
    <s v="South"/>
    <x v="11"/>
    <s v="Baton Rouge"/>
    <n v="70802"/>
    <x v="36"/>
    <d v="2015-01-05T00:00:00"/>
    <n v="280.27458000000001"/>
    <n v="3"/>
    <x v="97"/>
    <n v="87463"/>
    <m/>
    <s v="Sam"/>
  </r>
  <r>
    <n v="19316"/>
    <s v="Low"/>
    <n v="0.05"/>
    <n v="574.74"/>
    <n v="24.49"/>
    <n v="169"/>
    <s v="Janice Cole"/>
    <x v="2"/>
    <s v="Corporate"/>
    <x v="2"/>
    <x v="6"/>
    <s v="Large Box"/>
    <s v="Polycom ViaVideo™ Desktop Video Communications Unit"/>
    <n v="0.37"/>
    <x v="0"/>
    <s v="South"/>
    <x v="11"/>
    <s v="Baton Rouge"/>
    <n v="70802"/>
    <x v="36"/>
    <d v="2015-01-10T00:00:00"/>
    <n v="-112.4263"/>
    <n v="12"/>
    <x v="98"/>
    <n v="87463"/>
    <m/>
    <s v="Sam"/>
  </r>
  <r>
    <n v="19317"/>
    <s v="Low"/>
    <n v="0.04"/>
    <n v="10.14"/>
    <n v="2.27"/>
    <n v="169"/>
    <s v="Janice Cole"/>
    <x v="2"/>
    <s v="Corporate"/>
    <x v="0"/>
    <x v="7"/>
    <s v="Wrap Bag"/>
    <s v="Staples Wirebound Steno Books, 6&quot; x 9&quot;, 12/Pack"/>
    <n v="0.36"/>
    <x v="0"/>
    <s v="South"/>
    <x v="11"/>
    <s v="Baton Rouge"/>
    <n v="70802"/>
    <x v="36"/>
    <d v="2015-01-07T00:00:00"/>
    <n v="24.923999999999999"/>
    <n v="3"/>
    <x v="99"/>
    <n v="87463"/>
    <m/>
    <s v="Sam"/>
  </r>
  <r>
    <n v="19314"/>
    <s v="Critical"/>
    <n v="0.05"/>
    <n v="1.88"/>
    <n v="1.49"/>
    <n v="171"/>
    <s v="Christina Matthews"/>
    <x v="2"/>
    <s v="Corporate"/>
    <x v="0"/>
    <x v="8"/>
    <s v="Small Box"/>
    <s v="Staples® General Use 3-Ring Binders"/>
    <n v="0.37"/>
    <x v="0"/>
    <s v="East"/>
    <x v="3"/>
    <s v="Fort Lee"/>
    <n v="7024"/>
    <x v="54"/>
    <d v="2015-04-15T00:00:00"/>
    <n v="-2.9094999999999995"/>
    <n v="1"/>
    <x v="100"/>
    <n v="87464"/>
    <m/>
    <s v="Erin"/>
  </r>
  <r>
    <n v="5361"/>
    <s v="Critical"/>
    <n v="0.02"/>
    <n v="49.99"/>
    <n v="19.989999999999998"/>
    <n v="181"/>
    <s v="Wesley Waller"/>
    <x v="2"/>
    <s v="Small Business"/>
    <x v="2"/>
    <x v="13"/>
    <s v="Small Box"/>
    <s v="Zoom V.92 USB External Faxmodem"/>
    <n v="0.41"/>
    <x v="0"/>
    <s v="West"/>
    <x v="1"/>
    <s v="San Francisco"/>
    <n v="94122"/>
    <x v="55"/>
    <d v="2015-02-21T00:00:00"/>
    <n v="-76.89"/>
    <n v="18"/>
    <x v="101"/>
    <n v="38087"/>
    <m/>
    <s v="William"/>
  </r>
  <r>
    <n v="522"/>
    <s v="High"/>
    <n v="7.0000000000000007E-2"/>
    <n v="1.68"/>
    <n v="1.57"/>
    <n v="181"/>
    <s v="Wesley Waller"/>
    <x v="2"/>
    <s v="Corporate"/>
    <x v="0"/>
    <x v="0"/>
    <s v="Wrap Bag"/>
    <s v="Newell 323"/>
    <n v="0.59"/>
    <x v="0"/>
    <s v="West"/>
    <x v="1"/>
    <s v="San Francisco"/>
    <n v="94122"/>
    <x v="56"/>
    <d v="2015-05-23T00:00:00"/>
    <n v="-35.75"/>
    <n v="116"/>
    <x v="102"/>
    <n v="3585"/>
    <m/>
    <s v="William"/>
  </r>
  <r>
    <n v="23361"/>
    <s v="Critical"/>
    <n v="0.02"/>
    <n v="49.99"/>
    <n v="19.989999999999998"/>
    <n v="184"/>
    <s v="Phillip Holmes"/>
    <x v="2"/>
    <s v="Small Business"/>
    <x v="2"/>
    <x v="13"/>
    <s v="Small Box"/>
    <s v="Zoom V.92 USB External Faxmodem"/>
    <n v="0.41"/>
    <x v="0"/>
    <s v="East"/>
    <x v="15"/>
    <s v="Arlington"/>
    <n v="2474"/>
    <x v="55"/>
    <d v="2015-02-21T00:00:00"/>
    <n v="-76.89"/>
    <n v="5"/>
    <x v="103"/>
    <n v="88360"/>
    <m/>
    <s v="Erin"/>
  </r>
  <r>
    <n v="18521"/>
    <s v="High"/>
    <n v="7.0000000000000007E-2"/>
    <n v="10.06"/>
    <n v="2.06"/>
    <n v="188"/>
    <s v="Alex Harrell"/>
    <x v="2"/>
    <s v="Corporate"/>
    <x v="0"/>
    <x v="7"/>
    <s v="Wrap Bag"/>
    <s v="Riverleaf Stik-Withit® Designer Note Cubes®"/>
    <n v="0.39"/>
    <x v="0"/>
    <s v="Central"/>
    <x v="7"/>
    <s v="Gainesville"/>
    <n v="76240"/>
    <x v="56"/>
    <d v="2015-05-22T00:00:00"/>
    <n v="152.65559999999999"/>
    <n v="23"/>
    <x v="104"/>
    <n v="88361"/>
    <m/>
    <s v="Chris"/>
  </r>
  <r>
    <n v="18522"/>
    <s v="High"/>
    <n v="7.0000000000000007E-2"/>
    <n v="1.68"/>
    <n v="1.57"/>
    <n v="188"/>
    <s v="Alex Harrell"/>
    <x v="2"/>
    <s v="Corporate"/>
    <x v="0"/>
    <x v="0"/>
    <s v="Wrap Bag"/>
    <s v="Newell 323"/>
    <n v="0.59"/>
    <x v="0"/>
    <s v="Central"/>
    <x v="7"/>
    <s v="Gainesville"/>
    <n v="76240"/>
    <x v="56"/>
    <d v="2015-05-23T00:00:00"/>
    <n v="7.1500000000000057"/>
    <n v="29"/>
    <x v="105"/>
    <n v="88361"/>
    <m/>
    <s v="Chris"/>
  </r>
  <r>
    <n v="18817"/>
    <s v="High"/>
    <n v="0.1"/>
    <n v="58.1"/>
    <n v="1.49"/>
    <n v="190"/>
    <s v="Lloyd Norris"/>
    <x v="2"/>
    <s v="Corporate"/>
    <x v="0"/>
    <x v="8"/>
    <s v="Small Box"/>
    <s v="Avery Arch Ring Binders"/>
    <n v="0.38"/>
    <x v="0"/>
    <s v="Central"/>
    <x v="12"/>
    <s v="Arlington Heights"/>
    <n v="60004"/>
    <x v="6"/>
    <d v="2015-02-13T00:00:00"/>
    <n v="113.6499"/>
    <n v="3"/>
    <x v="106"/>
    <n v="89092"/>
    <m/>
    <s v="Chris"/>
  </r>
  <r>
    <n v="18818"/>
    <s v="High"/>
    <n v="0.01"/>
    <n v="80.48"/>
    <n v="4.5"/>
    <n v="191"/>
    <s v="Gerald Kearney"/>
    <x v="2"/>
    <s v="Corporate"/>
    <x v="0"/>
    <x v="15"/>
    <s v="Small Box"/>
    <s v="APC 7 Outlet Network SurgeArrest Surge Protector"/>
    <n v="0.55000000000000004"/>
    <x v="0"/>
    <s v="Central"/>
    <x v="12"/>
    <s v="Aurora"/>
    <n v="60505"/>
    <x v="6"/>
    <d v="2015-02-15T00:00:00"/>
    <n v="-35.474400000000003"/>
    <n v="1"/>
    <x v="107"/>
    <n v="89092"/>
    <m/>
    <s v="Chris"/>
  </r>
  <r>
    <n v="20520"/>
    <s v="Not Specified"/>
    <n v="0.05"/>
    <n v="3.8"/>
    <n v="1.49"/>
    <n v="191"/>
    <s v="Gerald Kearney"/>
    <x v="2"/>
    <s v="Corporate"/>
    <x v="0"/>
    <x v="8"/>
    <s v="Small Box"/>
    <s v="Durable Pressboard Binders"/>
    <n v="0.38"/>
    <x v="0"/>
    <s v="Central"/>
    <x v="12"/>
    <s v="Aurora"/>
    <n v="60505"/>
    <x v="38"/>
    <d v="2015-04-11T00:00:00"/>
    <n v="14.466999999999999"/>
    <n v="14"/>
    <x v="108"/>
    <n v="89093"/>
    <m/>
    <s v="Chris"/>
  </r>
  <r>
    <n v="20521"/>
    <s v="Not Specified"/>
    <n v="0.09"/>
    <n v="30.73"/>
    <n v="4"/>
    <n v="191"/>
    <s v="Gerald Kearney"/>
    <x v="2"/>
    <s v="Corporate"/>
    <x v="2"/>
    <x v="13"/>
    <s v="Small Box"/>
    <s v="Fellowes 17-key keypad for PS/2 interface"/>
    <n v="0.75"/>
    <x v="0"/>
    <s v="Central"/>
    <x v="12"/>
    <s v="Aurora"/>
    <n v="60505"/>
    <x v="38"/>
    <d v="2015-04-09T00:00:00"/>
    <n v="-99.986400000000003"/>
    <n v="7"/>
    <x v="109"/>
    <n v="89093"/>
    <m/>
    <s v="Chris"/>
  </r>
  <r>
    <n v="20522"/>
    <s v="Not Specified"/>
    <n v="0"/>
    <n v="125.99"/>
    <n v="8.08"/>
    <n v="191"/>
    <s v="Gerald Kearney"/>
    <x v="2"/>
    <s v="Corporate"/>
    <x v="2"/>
    <x v="5"/>
    <s v="Small Box"/>
    <s v="StarTAC ST7762"/>
    <n v="0.56999999999999995"/>
    <x v="0"/>
    <s v="Central"/>
    <x v="12"/>
    <s v="Aurora"/>
    <n v="60505"/>
    <x v="38"/>
    <d v="2015-04-10T00:00:00"/>
    <n v="1348.59672"/>
    <n v="22"/>
    <x v="110"/>
    <n v="89093"/>
    <m/>
    <s v="Chris"/>
  </r>
  <r>
    <n v="19663"/>
    <s v="Not Specified"/>
    <n v="0"/>
    <n v="213.45"/>
    <n v="14.7"/>
    <n v="193"/>
    <s v="Danny Hong"/>
    <x v="1"/>
    <s v="Corporate"/>
    <x v="2"/>
    <x v="6"/>
    <s v="Jumbo Drum"/>
    <s v="Panasonic KX-P2130 Dot Matrix Printer"/>
    <n v="0.59"/>
    <x v="0"/>
    <s v="West"/>
    <x v="17"/>
    <s v="Layton"/>
    <n v="84041"/>
    <x v="36"/>
    <d v="2015-01-05T00:00:00"/>
    <n v="-560.81417999999996"/>
    <n v="1"/>
    <x v="111"/>
    <n v="90430"/>
    <m/>
    <s v="William"/>
  </r>
  <r>
    <n v="20645"/>
    <s v="Medium"/>
    <n v="7.0000000000000007E-2"/>
    <n v="6.54"/>
    <n v="5.27"/>
    <n v="193"/>
    <s v="Danny Hong"/>
    <x v="2"/>
    <s v="Corporate"/>
    <x v="0"/>
    <x v="8"/>
    <s v="Small Box"/>
    <s v="Wilson Jones® Four-Pocket Poly Binders"/>
    <n v="0.36"/>
    <x v="0"/>
    <s v="West"/>
    <x v="17"/>
    <s v="Layton"/>
    <n v="84041"/>
    <x v="25"/>
    <d v="2015-04-01T00:00:00"/>
    <n v="-66.044499999999999"/>
    <n v="21"/>
    <x v="112"/>
    <n v="90432"/>
    <m/>
    <s v="William"/>
  </r>
  <r>
    <n v="20646"/>
    <s v="Medium"/>
    <n v="0.09"/>
    <n v="3.29"/>
    <n v="1.35"/>
    <n v="194"/>
    <s v="Tammy Goldman"/>
    <x v="2"/>
    <s v="Corporate"/>
    <x v="0"/>
    <x v="3"/>
    <s v="Wrap Bag"/>
    <s v="Acco® Hot Clips™ Clips to Go"/>
    <n v="0.4"/>
    <x v="0"/>
    <s v="West"/>
    <x v="17"/>
    <s v="Lehi"/>
    <n v="84043"/>
    <x v="25"/>
    <d v="2015-04-01T00:00:00"/>
    <n v="15.66"/>
    <n v="23"/>
    <x v="113"/>
    <n v="90432"/>
    <m/>
    <s v="William"/>
  </r>
  <r>
    <n v="24273"/>
    <s v="Not Specified"/>
    <n v="0.02"/>
    <n v="6.48"/>
    <n v="9.17"/>
    <n v="194"/>
    <s v="Tammy Goldman"/>
    <x v="2"/>
    <s v="Corporate"/>
    <x v="0"/>
    <x v="7"/>
    <s v="Small Box"/>
    <s v="Xerox 1996"/>
    <n v="0.37"/>
    <x v="0"/>
    <s v="West"/>
    <x v="17"/>
    <s v="Lehi"/>
    <n v="84043"/>
    <x v="57"/>
    <d v="2015-01-11T00:00:00"/>
    <n v="-105.68520000000001"/>
    <n v="4"/>
    <x v="114"/>
    <n v="90431"/>
    <m/>
    <s v="William"/>
  </r>
  <r>
    <n v="25158"/>
    <s v="Critical"/>
    <n v="0"/>
    <n v="161.55000000000001"/>
    <n v="19.989999999999998"/>
    <n v="197"/>
    <s v="Samantha Weaver"/>
    <x v="2"/>
    <s v="Small Business"/>
    <x v="0"/>
    <x v="10"/>
    <s v="Small Box"/>
    <s v="Fellowes Super Stor/Drawer® Files"/>
    <n v="0.66"/>
    <x v="0"/>
    <s v="Central"/>
    <x v="13"/>
    <s v="Overland Park"/>
    <n v="66212"/>
    <x v="58"/>
    <d v="2015-04-04T00:00:00"/>
    <n v="1167.1580000000001"/>
    <n v="19"/>
    <x v="115"/>
    <n v="88921"/>
    <m/>
    <s v="Chris"/>
  </r>
  <r>
    <n v="7158"/>
    <s v="Critical"/>
    <n v="0"/>
    <n v="161.55000000000001"/>
    <n v="19.989999999999998"/>
    <n v="198"/>
    <s v="Leroy Blanchard"/>
    <x v="2"/>
    <s v="Small Business"/>
    <x v="0"/>
    <x v="10"/>
    <s v="Small Box"/>
    <s v="Fellowes Super Stor/Drawer® Files"/>
    <n v="0.66"/>
    <x v="0"/>
    <s v="Central"/>
    <x v="22"/>
    <s v="Detroit"/>
    <n v="48138"/>
    <x v="58"/>
    <d v="2015-04-04T00:00:00"/>
    <n v="1014.9200000000001"/>
    <n v="77"/>
    <x v="116"/>
    <n v="51072"/>
    <m/>
    <s v="Chris"/>
  </r>
  <r>
    <n v="22136"/>
    <s v="Not Specified"/>
    <n v="0.09"/>
    <n v="12.28"/>
    <n v="4.8600000000000003"/>
    <n v="202"/>
    <s v="Max Small"/>
    <x v="2"/>
    <s v="Corporate"/>
    <x v="0"/>
    <x v="7"/>
    <s v="Small Box"/>
    <s v="Xerox 1933"/>
    <n v="0.38"/>
    <x v="0"/>
    <s v="Central"/>
    <x v="23"/>
    <s v="Bartlesville"/>
    <n v="74006"/>
    <x v="59"/>
    <d v="2015-04-28T00:00:00"/>
    <n v="1.73"/>
    <n v="3"/>
    <x v="117"/>
    <n v="88971"/>
    <m/>
    <s v="Chris"/>
  </r>
  <r>
    <n v="18783"/>
    <s v="High"/>
    <n v="0.03"/>
    <n v="7.37"/>
    <n v="5.53"/>
    <n v="202"/>
    <s v="Max Small"/>
    <x v="2"/>
    <s v="Corporate"/>
    <x v="2"/>
    <x v="13"/>
    <s v="Small Pack"/>
    <s v="Imation 3.5&quot; Unformatted DS/HD Diskettes, 10/Box"/>
    <n v="0.69"/>
    <x v="0"/>
    <s v="Central"/>
    <x v="23"/>
    <s v="Bartlesville"/>
    <n v="74006"/>
    <x v="60"/>
    <d v="2015-01-18T00:00:00"/>
    <n v="-133.69999999999999"/>
    <n v="11"/>
    <x v="118"/>
    <n v="88972"/>
    <m/>
    <s v="Chris"/>
  </r>
  <r>
    <n v="21401"/>
    <s v="Low"/>
    <n v="0.05"/>
    <n v="1.86"/>
    <n v="2.58"/>
    <n v="210"/>
    <s v="Floyd Dale"/>
    <x v="2"/>
    <s v="Home Office"/>
    <x v="0"/>
    <x v="3"/>
    <s v="Wrap Bag"/>
    <s v="Super Bands, 12/Pack"/>
    <n v="0.82"/>
    <x v="0"/>
    <s v="East"/>
    <x v="4"/>
    <s v="Troy"/>
    <n v="12180"/>
    <x v="61"/>
    <d v="2015-01-21T00:00:00"/>
    <n v="-66.62"/>
    <n v="9"/>
    <x v="119"/>
    <n v="85965"/>
    <m/>
    <s v="Erin"/>
  </r>
  <r>
    <n v="23097"/>
    <s v="Medium"/>
    <n v="0.09"/>
    <n v="5.4"/>
    <n v="7.78"/>
    <n v="210"/>
    <s v="Floyd Dale"/>
    <x v="0"/>
    <s v="Home Office"/>
    <x v="0"/>
    <x v="8"/>
    <s v="Small Box"/>
    <s v="3M Organizer Strips"/>
    <n v="0.37"/>
    <x v="0"/>
    <s v="East"/>
    <x v="4"/>
    <s v="Troy"/>
    <n v="12180"/>
    <x v="43"/>
    <d v="2015-06-02T00:00:00"/>
    <n v="-21.487749999999998"/>
    <n v="4"/>
    <x v="120"/>
    <n v="85966"/>
    <m/>
    <s v="Erin"/>
  </r>
  <r>
    <n v="23098"/>
    <s v="Medium"/>
    <n v="0.02"/>
    <n v="20.28"/>
    <n v="6.68"/>
    <n v="210"/>
    <s v="Floyd Dale"/>
    <x v="2"/>
    <s v="Home Office"/>
    <x v="1"/>
    <x v="2"/>
    <s v="Small Box"/>
    <s v="Seth Thomas 8 1/2&quot; Cubicle Clock"/>
    <n v="0.53"/>
    <x v="0"/>
    <s v="East"/>
    <x v="4"/>
    <s v="Troy"/>
    <n v="12180"/>
    <x v="43"/>
    <d v="2015-06-02T00:00:00"/>
    <n v="44.677499999999995"/>
    <n v="3"/>
    <x v="121"/>
    <n v="85966"/>
    <m/>
    <s v="Erin"/>
  </r>
  <r>
    <n v="23099"/>
    <s v="Medium"/>
    <n v="0"/>
    <n v="11.55"/>
    <n v="2.36"/>
    <n v="210"/>
    <s v="Floyd Dale"/>
    <x v="2"/>
    <s v="Home Office"/>
    <x v="0"/>
    <x v="0"/>
    <s v="Wrap Bag"/>
    <s v="Newell 309"/>
    <n v="0.55000000000000004"/>
    <x v="0"/>
    <s v="East"/>
    <x v="4"/>
    <s v="Troy"/>
    <n v="12180"/>
    <x v="43"/>
    <d v="2015-06-03T00:00:00"/>
    <n v="23.594999999999999"/>
    <n v="5"/>
    <x v="122"/>
    <n v="85966"/>
    <m/>
    <s v="Erin"/>
  </r>
  <r>
    <n v="23100"/>
    <s v="Medium"/>
    <n v="0.05"/>
    <n v="2.08"/>
    <n v="2.56"/>
    <n v="211"/>
    <s v="Anna Wood"/>
    <x v="2"/>
    <s v="Home Office"/>
    <x v="0"/>
    <x v="12"/>
    <s v="Small Pack"/>
    <s v="Kleencut® Forged Office Shears by Acme United Corporation"/>
    <n v="0.55000000000000004"/>
    <x v="0"/>
    <s v="East"/>
    <x v="4"/>
    <s v="Utica"/>
    <n v="13501"/>
    <x v="43"/>
    <d v="2015-06-03T00:00:00"/>
    <n v="-36.25"/>
    <n v="20"/>
    <x v="123"/>
    <n v="85966"/>
    <m/>
    <s v="Erin"/>
  </r>
  <r>
    <n v="23605"/>
    <s v="Medium"/>
    <n v="0.01"/>
    <n v="10.06"/>
    <n v="2.06"/>
    <n v="211"/>
    <s v="Anna Wood"/>
    <x v="2"/>
    <s v="Consumer"/>
    <x v="0"/>
    <x v="7"/>
    <s v="Wrap Bag"/>
    <s v="Riverleaf Stik-Withit® Designer Note Cubes®"/>
    <n v="0.39"/>
    <x v="0"/>
    <s v="East"/>
    <x v="4"/>
    <s v="Utica"/>
    <n v="13501"/>
    <x v="62"/>
    <d v="2015-01-08T00:00:00"/>
    <n v="7.59"/>
    <n v="2"/>
    <x v="124"/>
    <n v="85964"/>
    <m/>
    <s v="Erin"/>
  </r>
  <r>
    <n v="23606"/>
    <s v="Medium"/>
    <n v="0"/>
    <n v="65.989999999999995"/>
    <n v="5.92"/>
    <n v="211"/>
    <s v="Anna Wood"/>
    <x v="2"/>
    <s v="Consumer"/>
    <x v="2"/>
    <x v="5"/>
    <s v="Small Box"/>
    <s v="252"/>
    <n v="0.55000000000000004"/>
    <x v="0"/>
    <s v="East"/>
    <x v="4"/>
    <s v="Utica"/>
    <n v="13501"/>
    <x v="62"/>
    <d v="2015-01-08T00:00:00"/>
    <n v="-107.98699999999999"/>
    <n v="3"/>
    <x v="125"/>
    <n v="85964"/>
    <m/>
    <s v="Erin"/>
  </r>
  <r>
    <n v="26303"/>
    <s v="Medium"/>
    <n v="0.05"/>
    <n v="119.99"/>
    <n v="56.14"/>
    <n v="218"/>
    <s v="Frances Saunders"/>
    <x v="1"/>
    <s v="Consumer"/>
    <x v="2"/>
    <x v="6"/>
    <s v="Jumbo Box"/>
    <s v="Hewlett-Packard 2600DN Business Color Inkjet Printer"/>
    <n v="0.39"/>
    <x v="0"/>
    <s v="West"/>
    <x v="17"/>
    <s v="Murray"/>
    <n v="84107"/>
    <x v="63"/>
    <d v="2015-06-11T00:00:00"/>
    <n v="-102.5121"/>
    <n v="6"/>
    <x v="126"/>
    <n v="88048"/>
    <m/>
    <s v="William"/>
  </r>
  <r>
    <n v="21203"/>
    <s v="Medium"/>
    <n v="0.03"/>
    <n v="60.89"/>
    <n v="32.409999999999997"/>
    <n v="228"/>
    <s v="Colleen Andrews"/>
    <x v="1"/>
    <s v="Small Business"/>
    <x v="1"/>
    <x v="1"/>
    <s v="Jumbo Drum"/>
    <s v="Global Push Button Manager's Chair, Indigo"/>
    <n v="0.56000000000000005"/>
    <x v="0"/>
    <s v="South"/>
    <x v="24"/>
    <s v="Mint Hill"/>
    <n v="28227"/>
    <x v="58"/>
    <d v="2015-04-03T00:00:00"/>
    <n v="36.353999999999999"/>
    <n v="7"/>
    <x v="127"/>
    <n v="88527"/>
    <m/>
    <s v="Sam"/>
  </r>
  <r>
    <n v="25500"/>
    <s v="Medium"/>
    <n v="7.0000000000000007E-2"/>
    <n v="5.81"/>
    <n v="8.49"/>
    <n v="233"/>
    <s v="Michele Bullard"/>
    <x v="2"/>
    <s v="Small Business"/>
    <x v="0"/>
    <x v="8"/>
    <s v="Small Box"/>
    <s v="Fellowes Black Plastic Comb Bindings"/>
    <n v="0.39"/>
    <x v="0"/>
    <s v="Central"/>
    <x v="12"/>
    <s v="Orland Park"/>
    <n v="60462"/>
    <x v="64"/>
    <d v="2015-02-22T00:00:00"/>
    <n v="-243.23649999999998"/>
    <n v="10"/>
    <x v="128"/>
    <n v="90237"/>
    <m/>
    <s v="Chris"/>
  </r>
  <r>
    <n v="25501"/>
    <s v="Medium"/>
    <n v="0.04"/>
    <n v="9.65"/>
    <n v="6.22"/>
    <n v="233"/>
    <s v="Michele Bullard"/>
    <x v="2"/>
    <s v="Small Business"/>
    <x v="1"/>
    <x v="2"/>
    <s v="Small Box"/>
    <s v="Eldon Expressions™ Desk Accessory, Wood Pencil Holder, Oak"/>
    <n v="0.55000000000000004"/>
    <x v="0"/>
    <s v="Central"/>
    <x v="12"/>
    <s v="Orland Park"/>
    <n v="60462"/>
    <x v="64"/>
    <d v="2015-02-21T00:00:00"/>
    <n v="-53.62"/>
    <n v="12"/>
    <x v="129"/>
    <n v="90237"/>
    <m/>
    <s v="Chris"/>
  </r>
  <r>
    <n v="23058"/>
    <s v="Critical"/>
    <n v="0.06"/>
    <n v="279.81"/>
    <n v="23.19"/>
    <n v="234"/>
    <s v="Don Cameron"/>
    <x v="1"/>
    <s v="Small Business"/>
    <x v="0"/>
    <x v="15"/>
    <s v="Jumbo Drum"/>
    <s v="Sanyo 2.5 Cubic Foot Mid-Size Office Refrigerators"/>
    <n v="0.59"/>
    <x v="0"/>
    <s v="Central"/>
    <x v="25"/>
    <s v="Newton"/>
    <n v="50208"/>
    <x v="65"/>
    <d v="2015-02-06T00:00:00"/>
    <n v="1103.9723999999999"/>
    <n v="6"/>
    <x v="130"/>
    <n v="90236"/>
    <m/>
    <s v="Chris"/>
  </r>
  <r>
    <n v="25121"/>
    <s v="High"/>
    <n v="0.03"/>
    <n v="28.53"/>
    <n v="1.49"/>
    <n v="234"/>
    <s v="Don Cameron"/>
    <x v="2"/>
    <s v="Small Business"/>
    <x v="0"/>
    <x v="8"/>
    <s v="Small Box"/>
    <s v="Lock-Up Easel 'Spel-Binder'"/>
    <n v="0.38"/>
    <x v="0"/>
    <s v="Central"/>
    <x v="25"/>
    <s v="Newton"/>
    <n v="50208"/>
    <x v="12"/>
    <d v="2015-03-29T00:00:00"/>
    <n v="136.33709999999999"/>
    <n v="7"/>
    <x v="131"/>
    <n v="90238"/>
    <m/>
    <s v="Chris"/>
  </r>
  <r>
    <n v="25122"/>
    <s v="High"/>
    <n v="0.01"/>
    <n v="15.28"/>
    <n v="1.99"/>
    <n v="234"/>
    <s v="Don Cameron"/>
    <x v="2"/>
    <s v="Small Business"/>
    <x v="2"/>
    <x v="13"/>
    <s v="Small Pack"/>
    <s v="Memorex 4.7GB DVD+R, 3/Pack"/>
    <n v="0.42"/>
    <x v="0"/>
    <s v="Central"/>
    <x v="25"/>
    <s v="Newton"/>
    <n v="50208"/>
    <x v="12"/>
    <d v="2015-03-29T00:00:00"/>
    <n v="-12.46"/>
    <n v="2"/>
    <x v="132"/>
    <n v="90238"/>
    <m/>
    <s v="Chris"/>
  </r>
  <r>
    <n v="22044"/>
    <s v="Low"/>
    <n v="0.06"/>
    <n v="3.34"/>
    <n v="7.49"/>
    <n v="234"/>
    <s v="Don Cameron"/>
    <x v="0"/>
    <s v="Small Business"/>
    <x v="0"/>
    <x v="0"/>
    <s v="Wrap Bag"/>
    <s v="Eldon Spacemaker® Box, Quick-Snap Lid, Clear"/>
    <n v="0.54"/>
    <x v="0"/>
    <s v="Central"/>
    <x v="25"/>
    <s v="Newton"/>
    <n v="50208"/>
    <x v="66"/>
    <d v="2015-04-30T00:00:00"/>
    <n v="-175.86"/>
    <n v="8"/>
    <x v="133"/>
    <n v="90239"/>
    <m/>
    <s v="Chris"/>
  </r>
  <r>
    <n v="18885"/>
    <s v="Not Specified"/>
    <n v="0"/>
    <n v="442.14"/>
    <n v="14.7"/>
    <n v="236"/>
    <s v="Shawn McIntyre"/>
    <x v="1"/>
    <s v="Corporate"/>
    <x v="2"/>
    <x v="6"/>
    <s v="Jumbo Drum"/>
    <s v="Okidata ML390 Turbo Dot Matrix Printers"/>
    <n v="0.56000000000000005"/>
    <x v="0"/>
    <s v="West"/>
    <x v="21"/>
    <s v="Louisville"/>
    <n v="80027"/>
    <x v="11"/>
    <d v="2015-02-22T00:00:00"/>
    <n v="3294.8258999999994"/>
    <n v="10"/>
    <x v="134"/>
    <n v="86621"/>
    <m/>
    <s v="William"/>
  </r>
  <r>
    <n v="24327"/>
    <s v="Medium"/>
    <n v="0.1"/>
    <n v="19.98"/>
    <n v="5.77"/>
    <n v="240"/>
    <s v="Gilbert Scarborough"/>
    <x v="0"/>
    <s v="Small Business"/>
    <x v="0"/>
    <x v="7"/>
    <s v="Small Box"/>
    <s v="Xerox Blank Computer Paper"/>
    <n v="0.38"/>
    <x v="0"/>
    <s v="West"/>
    <x v="21"/>
    <s v="Fountain"/>
    <n v="80817"/>
    <x v="18"/>
    <d v="2015-04-20T00:00:00"/>
    <n v="35.090000000000003"/>
    <n v="3"/>
    <x v="135"/>
    <n v="90479"/>
    <m/>
    <s v="William"/>
  </r>
  <r>
    <n v="24328"/>
    <s v="Medium"/>
    <n v="0.06"/>
    <n v="259.70999999999998"/>
    <n v="66.67"/>
    <n v="241"/>
    <s v="Amy Ellis Holder"/>
    <x v="1"/>
    <s v="Small Business"/>
    <x v="1"/>
    <x v="11"/>
    <s v="Jumbo Box"/>
    <s v="Bevis Round Bullnose 29&quot; High Table Top"/>
    <n v="0.61"/>
    <x v="0"/>
    <s v="West"/>
    <x v="21"/>
    <s v="Grand Junction"/>
    <n v="81503"/>
    <x v="18"/>
    <d v="2015-04-21T00:00:00"/>
    <n v="785.63"/>
    <n v="11"/>
    <x v="136"/>
    <n v="90479"/>
    <m/>
    <s v="William"/>
  </r>
  <r>
    <n v="25264"/>
    <s v="Low"/>
    <n v="0.01"/>
    <n v="5.94"/>
    <n v="9.92"/>
    <n v="241"/>
    <s v="Amy Ellis Holder"/>
    <x v="2"/>
    <s v="Small Business"/>
    <x v="0"/>
    <x v="8"/>
    <s v="Small Box"/>
    <s v="Storex Dura Pro™ Binders"/>
    <n v="0.38"/>
    <x v="0"/>
    <s v="West"/>
    <x v="21"/>
    <s v="Grand Junction"/>
    <n v="81503"/>
    <x v="67"/>
    <d v="2015-06-02T00:00:00"/>
    <n v="-256.51900000000001"/>
    <n v="13"/>
    <x v="137"/>
    <n v="90480"/>
    <m/>
    <s v="William"/>
  </r>
  <r>
    <n v="25265"/>
    <s v="Low"/>
    <n v="0.02"/>
    <n v="125.99"/>
    <n v="3"/>
    <n v="241"/>
    <s v="Amy Ellis Holder"/>
    <x v="2"/>
    <s v="Small Business"/>
    <x v="2"/>
    <x v="5"/>
    <s v="Small Box"/>
    <s v="270c"/>
    <n v="0.59"/>
    <x v="0"/>
    <s v="West"/>
    <x v="21"/>
    <s v="Grand Junction"/>
    <n v="81503"/>
    <x v="67"/>
    <d v="2015-05-26T00:00:00"/>
    <n v="398.358"/>
    <n v="8"/>
    <x v="138"/>
    <n v="90480"/>
    <m/>
    <s v="William"/>
  </r>
  <r>
    <n v="18849"/>
    <s v="Medium"/>
    <n v="0.02"/>
    <n v="146.05000000000001"/>
    <n v="80.2"/>
    <n v="247"/>
    <s v="Marshall Brandt Briggs"/>
    <x v="1"/>
    <s v="Corporate"/>
    <x v="1"/>
    <x v="11"/>
    <s v="Jumbo Box"/>
    <s v="BPI Conference Tables"/>
    <n v="0.71"/>
    <x v="0"/>
    <s v="South"/>
    <x v="20"/>
    <s v="Maryville"/>
    <n v="37804"/>
    <x v="68"/>
    <d v="2015-02-23T00:00:00"/>
    <n v="-101.19200000000001"/>
    <n v="5"/>
    <x v="139"/>
    <n v="89139"/>
    <m/>
    <s v="Sam"/>
  </r>
  <r>
    <n v="18850"/>
    <s v="Medium"/>
    <n v="0.06"/>
    <n v="65.989999999999995"/>
    <n v="5.92"/>
    <n v="247"/>
    <s v="Marshall Brandt Briggs"/>
    <x v="2"/>
    <s v="Corporate"/>
    <x v="2"/>
    <x v="5"/>
    <s v="Small Box"/>
    <s v="252"/>
    <n v="0.55000000000000004"/>
    <x v="0"/>
    <s v="South"/>
    <x v="20"/>
    <s v="Maryville"/>
    <n v="37804"/>
    <x v="68"/>
    <d v="2015-02-24T00:00:00"/>
    <n v="-3.3320000000000336"/>
    <n v="14"/>
    <x v="140"/>
    <n v="89139"/>
    <m/>
    <s v="Sam"/>
  </r>
  <r>
    <n v="18842"/>
    <s v="Medium"/>
    <n v="0.09"/>
    <n v="2.88"/>
    <n v="0.99"/>
    <n v="247"/>
    <s v="Marshall Brandt Briggs"/>
    <x v="2"/>
    <s v="Corporate"/>
    <x v="0"/>
    <x v="9"/>
    <s v="Small Box"/>
    <s v="Avery 514"/>
    <n v="0.36"/>
    <x v="0"/>
    <s v="South"/>
    <x v="20"/>
    <s v="Maryville"/>
    <n v="37804"/>
    <x v="69"/>
    <d v="2015-03-23T00:00:00"/>
    <n v="-145.08199999999999"/>
    <n v="10"/>
    <x v="141"/>
    <n v="89140"/>
    <m/>
    <s v="Sam"/>
  </r>
  <r>
    <n v="18773"/>
    <s v="Critical"/>
    <n v="0.02"/>
    <n v="2.58"/>
    <n v="1.3"/>
    <n v="250"/>
    <s v="Brenda Nelson Blanchard"/>
    <x v="0"/>
    <s v="Corporate"/>
    <x v="0"/>
    <x v="0"/>
    <s v="Wrap Bag"/>
    <s v="DIXON Oriole® Pencils"/>
    <n v="0.59"/>
    <x v="0"/>
    <s v="Central"/>
    <x v="2"/>
    <s v="Richfield"/>
    <n v="55423"/>
    <x v="5"/>
    <d v="2015-05-29T00:00:00"/>
    <n v="1.1080000000000014"/>
    <n v="39"/>
    <x v="142"/>
    <n v="87214"/>
    <m/>
    <s v="Chris"/>
  </r>
  <r>
    <n v="18774"/>
    <s v="Critical"/>
    <n v="0.02"/>
    <n v="65.989999999999995"/>
    <n v="3.9"/>
    <n v="250"/>
    <s v="Brenda Nelson Blanchard"/>
    <x v="2"/>
    <s v="Corporate"/>
    <x v="2"/>
    <x v="5"/>
    <s v="Small Box"/>
    <s v="StarTAC Series"/>
    <n v="0.55000000000000004"/>
    <x v="0"/>
    <s v="Central"/>
    <x v="2"/>
    <s v="Richfield"/>
    <n v="55423"/>
    <x v="5"/>
    <d v="2015-05-29T00:00:00"/>
    <n v="1061.3790000000001"/>
    <n v="27"/>
    <x v="143"/>
    <n v="87214"/>
    <m/>
    <s v="Chris"/>
  </r>
  <r>
    <n v="18801"/>
    <s v="Medium"/>
    <n v="0.1"/>
    <n v="280.98"/>
    <n v="35.67"/>
    <n v="254"/>
    <s v="Brett Hawkins"/>
    <x v="1"/>
    <s v="Home Office"/>
    <x v="1"/>
    <x v="11"/>
    <s v="Jumbo Box"/>
    <s v="Global Adaptabilities™ Conference Tables"/>
    <n v="0.66"/>
    <x v="0"/>
    <s v="West"/>
    <x v="21"/>
    <s v="Highlands Ranch"/>
    <n v="80126"/>
    <x v="70"/>
    <d v="2015-06-11T00:00:00"/>
    <n v="-53.744999999999997"/>
    <n v="5"/>
    <x v="144"/>
    <n v="86268"/>
    <m/>
    <s v="William"/>
  </r>
  <r>
    <n v="2368"/>
    <s v="Medium"/>
    <n v="0"/>
    <n v="6.88"/>
    <n v="2"/>
    <n v="553"/>
    <s v="Kristine Connolly"/>
    <x v="0"/>
    <s v="Home Office"/>
    <x v="0"/>
    <x v="7"/>
    <s v="Wrap Bag"/>
    <s v="Adams Phone Message Book, 200 Message Capacity, 8 1/16” x 11”"/>
    <n v="0.39"/>
    <x v="0"/>
    <s v="West"/>
    <x v="1"/>
    <s v="Los Angeles"/>
    <n v="90008"/>
    <x v="9"/>
    <d v="2015-01-29T00:00:00"/>
    <n v="34.068000000000005"/>
    <n v="36"/>
    <x v="145"/>
    <n v="17155"/>
    <s v="Returned"/>
    <s v="William"/>
  </r>
  <r>
    <n v="20577"/>
    <s v="Critical"/>
    <n v="0.03"/>
    <n v="8.34"/>
    <n v="2.64"/>
    <n v="256"/>
    <s v="Irene Li"/>
    <x v="2"/>
    <s v="Home Office"/>
    <x v="0"/>
    <x v="12"/>
    <s v="Small Pack"/>
    <s v="Acme® Elite Stainless Steel Scissors"/>
    <n v="0.59"/>
    <x v="0"/>
    <s v="East"/>
    <x v="19"/>
    <s v="Hanover"/>
    <n v="17331"/>
    <x v="71"/>
    <d v="2015-02-02T00:00:00"/>
    <n v="0.68399999999999894"/>
    <n v="4"/>
    <x v="146"/>
    <n v="86267"/>
    <m/>
    <s v="Erin"/>
  </r>
  <r>
    <n v="24498"/>
    <s v="Medium"/>
    <n v="0.05"/>
    <n v="17.48"/>
    <n v="1.99"/>
    <n v="258"/>
    <s v="Allan Shields"/>
    <x v="2"/>
    <s v="Consumer"/>
    <x v="2"/>
    <x v="13"/>
    <s v="Small Pack"/>
    <s v="Maxell Pro 80 Minute CD-R, 10/Pack"/>
    <n v="0.45"/>
    <x v="0"/>
    <s v="South"/>
    <x v="26"/>
    <s v="Seminole"/>
    <n v="33772"/>
    <x v="22"/>
    <d v="2015-01-04T00:00:00"/>
    <n v="-127.00800000000001"/>
    <n v="3"/>
    <x v="147"/>
    <n v="85858"/>
    <m/>
    <s v="Sam"/>
  </r>
  <r>
    <n v="18011"/>
    <s v="Low"/>
    <n v="0.09"/>
    <n v="2.88"/>
    <n v="0.7"/>
    <n v="259"/>
    <s v="Edward Pugh"/>
    <x v="2"/>
    <s v="Consumer"/>
    <x v="0"/>
    <x v="0"/>
    <s v="Wrap Bag"/>
    <s v="Newell 340"/>
    <n v="0.56000000000000005"/>
    <x v="0"/>
    <s v="West"/>
    <x v="27"/>
    <s v="Santa Fe"/>
    <n v="87505"/>
    <x v="72"/>
    <d v="2015-01-19T00:00:00"/>
    <n v="5.7532000000000005"/>
    <n v="10"/>
    <x v="148"/>
    <n v="85857"/>
    <m/>
    <s v="William"/>
  </r>
  <r>
    <n v="22370"/>
    <s v="High"/>
    <n v="0.05"/>
    <n v="31.76"/>
    <n v="45.51"/>
    <n v="263"/>
    <s v="Carlos Hess"/>
    <x v="1"/>
    <s v="Small Business"/>
    <x v="1"/>
    <x v="11"/>
    <s v="Jumbo Box"/>
    <s v="Hon iLevel™ Computer Training Table"/>
    <n v="0.65"/>
    <x v="0"/>
    <s v="East"/>
    <x v="10"/>
    <s v="Cleveland Heights"/>
    <n v="44106"/>
    <x v="73"/>
    <d v="2015-01-23T00:00:00"/>
    <n v="-2177.9860960000001"/>
    <n v="9"/>
    <x v="149"/>
    <n v="86297"/>
    <m/>
    <s v="Erin"/>
  </r>
  <r>
    <n v="20858"/>
    <s v="Not Specified"/>
    <n v="0"/>
    <n v="73.98"/>
    <n v="12.14"/>
    <n v="266"/>
    <s v="Ross Frederick"/>
    <x v="0"/>
    <s v="Corporate"/>
    <x v="2"/>
    <x v="13"/>
    <s v="Small Box"/>
    <s v="Keytronic 105-Key Spanish Keyboard"/>
    <n v="0.67"/>
    <x v="0"/>
    <s v="Central"/>
    <x v="7"/>
    <s v="San Antonio"/>
    <n v="78207"/>
    <x v="74"/>
    <d v="2015-05-20T00:00:00"/>
    <n v="326.25"/>
    <n v="17"/>
    <x v="150"/>
    <n v="90593"/>
    <m/>
    <s v="Chris"/>
  </r>
  <r>
    <n v="19823"/>
    <s v="Medium"/>
    <n v="0.08"/>
    <n v="6.48"/>
    <n v="7.03"/>
    <n v="266"/>
    <s v="Ross Frederick"/>
    <x v="2"/>
    <s v="Corporate"/>
    <x v="0"/>
    <x v="7"/>
    <s v="Small Box"/>
    <s v="Xerox 214"/>
    <n v="0.37"/>
    <x v="0"/>
    <s v="Central"/>
    <x v="7"/>
    <s v="San Antonio"/>
    <n v="78207"/>
    <x v="7"/>
    <d v="2015-05-16T00:00:00"/>
    <n v="8.9320000000000093"/>
    <n v="10"/>
    <x v="151"/>
    <n v="90594"/>
    <m/>
    <s v="Chris"/>
  </r>
  <r>
    <n v="19824"/>
    <s v="Medium"/>
    <n v="0.01"/>
    <n v="20.34"/>
    <n v="35"/>
    <n v="266"/>
    <s v="Ross Frederick"/>
    <x v="2"/>
    <s v="Corporate"/>
    <x v="0"/>
    <x v="10"/>
    <s v="Large Box"/>
    <s v="Tennsco Commercial Shelving"/>
    <n v="0.84"/>
    <x v="0"/>
    <s v="Central"/>
    <x v="7"/>
    <s v="San Antonio"/>
    <n v="78207"/>
    <x v="7"/>
    <d v="2015-05-16T00:00:00"/>
    <n v="229.63800000000015"/>
    <n v="33"/>
    <x v="152"/>
    <n v="90594"/>
    <m/>
    <s v="Chris"/>
  </r>
  <r>
    <n v="18770"/>
    <s v="Low"/>
    <n v="0.02"/>
    <n v="5.58"/>
    <n v="5.3"/>
    <n v="268"/>
    <s v="James Beck"/>
    <x v="2"/>
    <s v="Home Office"/>
    <x v="0"/>
    <x v="4"/>
    <s v="Small Box"/>
    <s v="Staples Brown Kraft Recycled Clasp Envelopes"/>
    <n v="0.35"/>
    <x v="0"/>
    <s v="West"/>
    <x v="28"/>
    <s v="Flagstaff"/>
    <n v="86001"/>
    <x v="75"/>
    <d v="2015-04-12T00:00:00"/>
    <n v="-22.48"/>
    <n v="3"/>
    <x v="153"/>
    <n v="88941"/>
    <m/>
    <s v="William"/>
  </r>
  <r>
    <n v="18771"/>
    <s v="Low"/>
    <n v="0.03"/>
    <n v="40.89"/>
    <n v="18.98"/>
    <n v="268"/>
    <s v="James Beck"/>
    <x v="2"/>
    <s v="Home Office"/>
    <x v="1"/>
    <x v="2"/>
    <s v="Small Box"/>
    <s v="Eldon Executive Woodline II Cherry Finish Desk Accessories"/>
    <n v="0.56999999999999995"/>
    <x v="0"/>
    <s v="West"/>
    <x v="28"/>
    <s v="Flagstaff"/>
    <n v="86001"/>
    <x v="75"/>
    <d v="2015-04-14T00:00:00"/>
    <n v="78.98"/>
    <n v="5"/>
    <x v="154"/>
    <n v="88941"/>
    <m/>
    <s v="William"/>
  </r>
  <r>
    <n v="23059"/>
    <s v="Low"/>
    <n v="0.09"/>
    <n v="35.94"/>
    <n v="6.66"/>
    <n v="269"/>
    <s v="Calvin Boyette"/>
    <x v="2"/>
    <s v="Home Office"/>
    <x v="0"/>
    <x v="4"/>
    <s v="Small Box"/>
    <s v="Tyvek ® Top-Opening Peel &amp; Seel ® Envelopes, Gray"/>
    <n v="0.4"/>
    <x v="0"/>
    <s v="West"/>
    <x v="28"/>
    <s v="Gilbert"/>
    <n v="85234"/>
    <x v="76"/>
    <d v="2015-06-10T00:00:00"/>
    <n v="144.2928"/>
    <n v="6"/>
    <x v="155"/>
    <n v="88942"/>
    <m/>
    <s v="William"/>
  </r>
  <r>
    <n v="23060"/>
    <s v="Low"/>
    <n v="0"/>
    <n v="170.98"/>
    <n v="13.99"/>
    <n v="269"/>
    <s v="Calvin Boyette"/>
    <x v="2"/>
    <s v="Home Office"/>
    <x v="1"/>
    <x v="2"/>
    <s v="Medium Box"/>
    <s v="Tenex Antistatic Computer Chair Mats"/>
    <n v="0.75"/>
    <x v="0"/>
    <s v="West"/>
    <x v="28"/>
    <s v="Gilbert"/>
    <n v="85234"/>
    <x v="76"/>
    <d v="2015-06-12T00:00:00"/>
    <n v="888.14729999999997"/>
    <n v="7"/>
    <x v="156"/>
    <n v="88942"/>
    <m/>
    <s v="William"/>
  </r>
  <r>
    <n v="23061"/>
    <s v="Low"/>
    <n v="0.09"/>
    <n v="4.9800000000000004"/>
    <n v="7.44"/>
    <n v="269"/>
    <s v="Calvin Boyette"/>
    <x v="2"/>
    <s v="Home Office"/>
    <x v="0"/>
    <x v="7"/>
    <s v="Small Box"/>
    <s v="Xerox 1922"/>
    <n v="0.36"/>
    <x v="0"/>
    <s v="West"/>
    <x v="28"/>
    <s v="Gilbert"/>
    <n v="85234"/>
    <x v="76"/>
    <d v="2015-06-07T00:00:00"/>
    <n v="-46.005000000000003"/>
    <n v="9"/>
    <x v="157"/>
    <n v="88942"/>
    <m/>
    <s v="William"/>
  </r>
  <r>
    <n v="19515"/>
    <s v="Medium"/>
    <n v="0.1"/>
    <n v="80.97"/>
    <n v="30.06"/>
    <n v="271"/>
    <s v="Sam Rouse"/>
    <x v="1"/>
    <s v="Small Business"/>
    <x v="2"/>
    <x v="6"/>
    <s v="Jumbo Box"/>
    <s v="Hewlett-Packard Deskjet 940 REFURBISHED Color Inkjet Printer"/>
    <n v="0.4"/>
    <x v="0"/>
    <s v="South"/>
    <x v="29"/>
    <s v="Forest Park"/>
    <n v="30297"/>
    <x v="25"/>
    <d v="2015-03-31T00:00:00"/>
    <n v="128.02529999999999"/>
    <n v="12"/>
    <x v="158"/>
    <n v="88940"/>
    <m/>
    <s v="Sam"/>
  </r>
  <r>
    <n v="770"/>
    <s v="Low"/>
    <n v="0.02"/>
    <n v="5.58"/>
    <n v="5.3"/>
    <n v="272"/>
    <s v="Eleanor Swain"/>
    <x v="2"/>
    <s v="Home Office"/>
    <x v="0"/>
    <x v="4"/>
    <s v="Small Box"/>
    <s v="Staples Brown Kraft Recycled Clasp Envelopes"/>
    <n v="0.35"/>
    <x v="0"/>
    <s v="South"/>
    <x v="24"/>
    <s v="Charlotte"/>
    <n v="28204"/>
    <x v="75"/>
    <d v="2015-04-12T00:00:00"/>
    <n v="-29.898400000000002"/>
    <n v="11"/>
    <x v="159"/>
    <n v="5509"/>
    <m/>
    <s v="Sam"/>
  </r>
  <r>
    <n v="771"/>
    <s v="Low"/>
    <n v="0.03"/>
    <n v="40.89"/>
    <n v="18.98"/>
    <n v="272"/>
    <s v="Eleanor Swain"/>
    <x v="2"/>
    <s v="Home Office"/>
    <x v="1"/>
    <x v="2"/>
    <s v="Small Box"/>
    <s v="Eldon Executive Woodline II Cherry Finish Desk Accessories"/>
    <n v="0.56999999999999995"/>
    <x v="0"/>
    <s v="South"/>
    <x v="24"/>
    <s v="Charlotte"/>
    <n v="28204"/>
    <x v="75"/>
    <d v="2015-04-14T00:00:00"/>
    <n v="52.916600000000003"/>
    <n v="21"/>
    <x v="160"/>
    <n v="5509"/>
    <m/>
    <s v="Sam"/>
  </r>
  <r>
    <n v="5059"/>
    <s v="Low"/>
    <n v="0.09"/>
    <n v="35.94"/>
    <n v="6.66"/>
    <n v="272"/>
    <s v="Eleanor Swain"/>
    <x v="2"/>
    <s v="Home Office"/>
    <x v="0"/>
    <x v="4"/>
    <s v="Small Box"/>
    <s v="Tyvek ® Top-Opening Peel &amp; Seel ® Envelopes, Gray"/>
    <n v="0.4"/>
    <x v="0"/>
    <s v="South"/>
    <x v="24"/>
    <s v="Charlotte"/>
    <n v="28204"/>
    <x v="76"/>
    <d v="2015-06-10T00:00:00"/>
    <n v="72.1858"/>
    <n v="24"/>
    <x v="161"/>
    <n v="36069"/>
    <m/>
    <s v="Sam"/>
  </r>
  <r>
    <n v="5061"/>
    <s v="Low"/>
    <n v="0.09"/>
    <n v="4.9800000000000004"/>
    <n v="7.44"/>
    <n v="272"/>
    <s v="Eleanor Swain"/>
    <x v="2"/>
    <s v="Home Office"/>
    <x v="0"/>
    <x v="7"/>
    <s v="Small Box"/>
    <s v="Xerox 1922"/>
    <n v="0.36"/>
    <x v="0"/>
    <s v="South"/>
    <x v="24"/>
    <s v="Charlotte"/>
    <n v="28204"/>
    <x v="76"/>
    <d v="2015-06-07T00:00:00"/>
    <n v="-122.3733"/>
    <n v="37"/>
    <x v="162"/>
    <n v="36069"/>
    <m/>
    <s v="Sam"/>
  </r>
  <r>
    <n v="22180"/>
    <s v="Not Specified"/>
    <n v="0.09"/>
    <n v="15.28"/>
    <n v="10.91"/>
    <n v="275"/>
    <s v="Roger Blalock Cassidy"/>
    <x v="2"/>
    <s v="Corporate"/>
    <x v="0"/>
    <x v="8"/>
    <s v="Small Box"/>
    <s v="Recycled Premium Regency Composition Covers"/>
    <n v="0.36"/>
    <x v="0"/>
    <s v="East"/>
    <x v="18"/>
    <s v="Fairfield"/>
    <n v="6824"/>
    <x v="77"/>
    <d v="2015-01-25T00:00:00"/>
    <n v="-51.75"/>
    <n v="4"/>
    <x v="163"/>
    <n v="89292"/>
    <m/>
    <s v="Erin"/>
  </r>
  <r>
    <n v="23504"/>
    <s v="Critical"/>
    <n v="0.04"/>
    <n v="1.98"/>
    <n v="0.7"/>
    <n v="276"/>
    <s v="Lucille Rankin"/>
    <x v="0"/>
    <s v="Corporate"/>
    <x v="0"/>
    <x v="3"/>
    <s v="Wrap Bag"/>
    <s v="Brites Rubber Bands, 1 1/2 oz. Box"/>
    <n v="0.83"/>
    <x v="0"/>
    <s v="East"/>
    <x v="18"/>
    <s v="Newington"/>
    <n v="6111"/>
    <x v="8"/>
    <d v="2015-05-22T00:00:00"/>
    <n v="-1"/>
    <n v="3"/>
    <x v="164"/>
    <n v="89291"/>
    <m/>
    <s v="Erin"/>
  </r>
  <r>
    <n v="23503"/>
    <s v="Critical"/>
    <n v="0.03"/>
    <n v="55.99"/>
    <n v="5"/>
    <n v="282"/>
    <s v="Vickie Andrews"/>
    <x v="2"/>
    <s v="Corporate"/>
    <x v="2"/>
    <x v="5"/>
    <s v="Small Pack"/>
    <s v="Accessory36"/>
    <n v="0.83"/>
    <x v="0"/>
    <s v="East"/>
    <x v="3"/>
    <s v="Belleville"/>
    <n v="7109"/>
    <x v="8"/>
    <d v="2015-05-22T00:00:00"/>
    <n v="-221.25399999999999"/>
    <n v="9"/>
    <x v="165"/>
    <n v="89291"/>
    <m/>
    <s v="Erin"/>
  </r>
  <r>
    <n v="24512"/>
    <s v="High"/>
    <n v="0.1"/>
    <n v="1.68"/>
    <n v="1.57"/>
    <n v="283"/>
    <s v="Pauline Boyette"/>
    <x v="2"/>
    <s v="Corporate"/>
    <x v="0"/>
    <x v="0"/>
    <s v="Wrap Bag"/>
    <s v="Newell 323"/>
    <n v="0.59"/>
    <x v="0"/>
    <s v="East"/>
    <x v="3"/>
    <s v="Newark"/>
    <n v="7101"/>
    <x v="78"/>
    <d v="2015-06-18T00:00:00"/>
    <n v="-11.57"/>
    <n v="11"/>
    <x v="166"/>
    <n v="89293"/>
    <m/>
    <s v="Erin"/>
  </r>
  <r>
    <n v="19168"/>
    <s v="Low"/>
    <n v="0"/>
    <n v="4.13"/>
    <n v="5.34"/>
    <n v="286"/>
    <s v="Virginia Gay"/>
    <x v="2"/>
    <s v="Small Business"/>
    <x v="0"/>
    <x v="8"/>
    <s v="Small Box"/>
    <s v="ACCOHIDE® Binder by Acco"/>
    <n v="0.38"/>
    <x v="0"/>
    <s v="Central"/>
    <x v="13"/>
    <s v="Shawnee"/>
    <n v="66203"/>
    <x v="78"/>
    <d v="2015-06-21T00:00:00"/>
    <n v="-61.870000000000005"/>
    <n v="9"/>
    <x v="167"/>
    <n v="89761"/>
    <m/>
    <s v="Chris"/>
  </r>
  <r>
    <n v="19169"/>
    <s v="Low"/>
    <n v="0.1"/>
    <n v="130.97999999999999"/>
    <n v="54.74"/>
    <n v="286"/>
    <s v="Virginia Gay"/>
    <x v="1"/>
    <s v="Small Business"/>
    <x v="1"/>
    <x v="14"/>
    <s v="Jumbo Box"/>
    <s v="O'Sullivan Elevations Bookcase, Cherry Finish"/>
    <n v="0.69"/>
    <x v="0"/>
    <s v="Central"/>
    <x v="13"/>
    <s v="Shawnee"/>
    <n v="66203"/>
    <x v="78"/>
    <d v="2015-06-21T00:00:00"/>
    <n v="-530.24"/>
    <n v="9"/>
    <x v="168"/>
    <n v="89761"/>
    <m/>
    <s v="Chris"/>
  </r>
  <r>
    <n v="25624"/>
    <s v="Critical"/>
    <n v="0.09"/>
    <n v="28.48"/>
    <n v="1.99"/>
    <n v="288"/>
    <s v="Patricia Cole Blair"/>
    <x v="2"/>
    <s v="Small Business"/>
    <x v="2"/>
    <x v="13"/>
    <s v="Small Pack"/>
    <s v="Memorex 4.7GB DVD+RW, 3/Pack"/>
    <n v="0.4"/>
    <x v="0"/>
    <s v="Central"/>
    <x v="13"/>
    <s v="Wichita"/>
    <n v="67212"/>
    <x v="60"/>
    <d v="2015-01-19T00:00:00"/>
    <n v="132.68699999999998"/>
    <n v="7"/>
    <x v="169"/>
    <n v="89762"/>
    <m/>
    <s v="Chris"/>
  </r>
  <r>
    <n v="25625"/>
    <s v="Critical"/>
    <n v="0.08"/>
    <n v="65.989999999999995"/>
    <n v="4.99"/>
    <n v="288"/>
    <s v="Patricia Cole Blair"/>
    <x v="0"/>
    <s v="Small Business"/>
    <x v="2"/>
    <x v="5"/>
    <s v="Small Box"/>
    <s v="MicroTAC 650"/>
    <n v="0.57999999999999996"/>
    <x v="0"/>
    <s v="Central"/>
    <x v="13"/>
    <s v="Wichita"/>
    <n v="67212"/>
    <x v="60"/>
    <d v="2015-01-18T00:00:00"/>
    <n v="496.89"/>
    <n v="14"/>
    <x v="170"/>
    <n v="89762"/>
    <m/>
    <s v="Chris"/>
  </r>
  <r>
    <n v="21223"/>
    <s v="Not Specified"/>
    <n v="0.04"/>
    <n v="4.9800000000000004"/>
    <n v="4.62"/>
    <n v="290"/>
    <s v="Sara O'Connor"/>
    <x v="2"/>
    <s v="Small Business"/>
    <x v="2"/>
    <x v="13"/>
    <s v="Small Pack"/>
    <s v="Imation 3.5&quot;, DISKETTE 44766 HGHLD3.52HD/FM, 10/Pack"/>
    <n v="0.64"/>
    <x v="0"/>
    <s v="West"/>
    <x v="21"/>
    <s v="Loveland"/>
    <n v="80538"/>
    <x v="79"/>
    <d v="2015-03-26T00:00:00"/>
    <n v="-135.16"/>
    <n v="20"/>
    <x v="171"/>
    <n v="90837"/>
    <m/>
    <s v="William"/>
  </r>
  <r>
    <n v="23302"/>
    <s v="High"/>
    <n v="0.01"/>
    <n v="8.33"/>
    <n v="1.99"/>
    <n v="306"/>
    <s v="Thomas McAllister"/>
    <x v="2"/>
    <s v="Small Business"/>
    <x v="2"/>
    <x v="13"/>
    <s v="Small Pack"/>
    <s v="80 Minute Slim Jewel Case CD-R , 10/Pack - Staples"/>
    <n v="0.52"/>
    <x v="0"/>
    <s v="East"/>
    <x v="30"/>
    <s v="Pikesville"/>
    <n v="21208"/>
    <x v="80"/>
    <d v="2015-02-15T00:00:00"/>
    <n v="15.895199999999999"/>
    <n v="8"/>
    <x v="172"/>
    <n v="87057"/>
    <m/>
    <s v="Erin"/>
  </r>
  <r>
    <n v="23303"/>
    <s v="High"/>
    <n v="0.04"/>
    <n v="85.99"/>
    <n v="0.99"/>
    <n v="306"/>
    <s v="Thomas McAllister"/>
    <x v="2"/>
    <s v="Small Business"/>
    <x v="2"/>
    <x v="5"/>
    <s v="Wrap Bag"/>
    <s v="Accessory34"/>
    <n v="0.55000000000000004"/>
    <x v="0"/>
    <s v="East"/>
    <x v="30"/>
    <s v="Pikesville"/>
    <n v="21208"/>
    <x v="80"/>
    <d v="2015-02-16T00:00:00"/>
    <n v="855.99329999999986"/>
    <n v="17"/>
    <x v="173"/>
    <n v="87057"/>
    <m/>
    <s v="Erin"/>
  </r>
  <r>
    <n v="5302"/>
    <s v="High"/>
    <n v="0.01"/>
    <n v="8.33"/>
    <n v="1.99"/>
    <n v="308"/>
    <s v="Glen Caldwell"/>
    <x v="2"/>
    <s v="Small Business"/>
    <x v="2"/>
    <x v="13"/>
    <s v="Small Pack"/>
    <s v="80 Minute Slim Jewel Case CD-R , 10/Pack - Staples"/>
    <n v="0.52"/>
    <x v="0"/>
    <s v="West"/>
    <x v="0"/>
    <s v="Seattle"/>
    <n v="98115"/>
    <x v="80"/>
    <d v="2015-02-15T00:00:00"/>
    <n v="10.74"/>
    <n v="32"/>
    <x v="174"/>
    <n v="37760"/>
    <s v="Returned"/>
    <s v="William"/>
  </r>
  <r>
    <n v="18853"/>
    <s v="Medium"/>
    <n v="0.04"/>
    <n v="1637.53"/>
    <n v="24.49"/>
    <n v="314"/>
    <s v="Ruby Gibbons"/>
    <x v="2"/>
    <s v="Corporate"/>
    <x v="0"/>
    <x v="12"/>
    <s v="Medium Box"/>
    <s v="High Speed Automatic Electric Letter Opener"/>
    <n v="0.81"/>
    <x v="0"/>
    <s v="Central"/>
    <x v="12"/>
    <s v="Forest Park"/>
    <n v="60130"/>
    <x v="81"/>
    <d v="2015-03-22T00:00:00"/>
    <n v="-1759.58"/>
    <n v="2"/>
    <x v="175"/>
    <n v="89166"/>
    <m/>
    <s v="Chris"/>
  </r>
  <r>
    <n v="18852"/>
    <s v="Medium"/>
    <n v="0.01"/>
    <n v="19.98"/>
    <n v="4"/>
    <n v="315"/>
    <s v="Benjamin Kaufman"/>
    <x v="2"/>
    <s v="Corporate"/>
    <x v="2"/>
    <x v="13"/>
    <s v="Small Box"/>
    <s v="Belkin 105-Key Black Keyboard"/>
    <n v="0.68"/>
    <x v="0"/>
    <s v="East"/>
    <x v="15"/>
    <s v="Belchertown"/>
    <n v="1007"/>
    <x v="81"/>
    <d v="2015-03-20T00:00:00"/>
    <n v="-72.23"/>
    <n v="2"/>
    <x v="176"/>
    <n v="89166"/>
    <m/>
    <s v="Erin"/>
  </r>
  <r>
    <n v="18032"/>
    <s v="Not Specified"/>
    <n v="0.09"/>
    <n v="7.38"/>
    <n v="5.21"/>
    <n v="317"/>
    <s v="Katherine Kearney"/>
    <x v="2"/>
    <s v="Corporate"/>
    <x v="1"/>
    <x v="2"/>
    <s v="Small Box"/>
    <s v="Eldon® Expressions™ Wood Desk Accessories, Oak"/>
    <n v="0.56000000000000005"/>
    <x v="0"/>
    <s v="West"/>
    <x v="1"/>
    <s v="Lemon Grove"/>
    <n v="91945"/>
    <x v="78"/>
    <d v="2015-06-18T00:00:00"/>
    <n v="-27.160000000000004"/>
    <n v="9"/>
    <x v="177"/>
    <n v="86041"/>
    <m/>
    <s v="William"/>
  </r>
  <r>
    <n v="18033"/>
    <s v="Not Specified"/>
    <n v="0.04"/>
    <n v="5.98"/>
    <n v="5.15"/>
    <n v="317"/>
    <s v="Katherine Kearney"/>
    <x v="2"/>
    <s v="Corporate"/>
    <x v="0"/>
    <x v="7"/>
    <s v="Small Box"/>
    <s v="Xerox 193"/>
    <n v="0.36"/>
    <x v="0"/>
    <s v="West"/>
    <x v="1"/>
    <s v="Lemon Grove"/>
    <n v="91945"/>
    <x v="78"/>
    <d v="2015-06-18T00:00:00"/>
    <n v="-52.344000000000008"/>
    <n v="17"/>
    <x v="178"/>
    <n v="86041"/>
    <m/>
    <s v="William"/>
  </r>
  <r>
    <n v="18034"/>
    <s v="Not Specified"/>
    <n v="0.04"/>
    <n v="15.42"/>
    <n v="10.68"/>
    <n v="317"/>
    <s v="Katherine Kearney"/>
    <x v="2"/>
    <s v="Corporate"/>
    <x v="0"/>
    <x v="10"/>
    <s v="Small Box"/>
    <s v="Decoflex Hanging Personal Folder File, Blue"/>
    <n v="0.57999999999999996"/>
    <x v="0"/>
    <s v="West"/>
    <x v="1"/>
    <s v="Lemon Grove"/>
    <n v="91945"/>
    <x v="78"/>
    <d v="2015-06-18T00:00:00"/>
    <n v="-119.93599999999999"/>
    <n v="12"/>
    <x v="179"/>
    <n v="86041"/>
    <m/>
    <s v="William"/>
  </r>
  <r>
    <n v="20641"/>
    <s v="Low"/>
    <n v="0.04"/>
    <n v="8.33"/>
    <n v="1.99"/>
    <n v="321"/>
    <s v="Arthur Lowe Nash"/>
    <x v="2"/>
    <s v="Consumer"/>
    <x v="2"/>
    <x v="13"/>
    <s v="Small Pack"/>
    <s v="80 Minute Slim Jewel Case CD-R , 10/Pack - Staples"/>
    <n v="0.52"/>
    <x v="0"/>
    <s v="East"/>
    <x v="30"/>
    <s v="Potomac"/>
    <n v="20854"/>
    <x v="37"/>
    <d v="2015-04-09T00:00:00"/>
    <n v="9.9267999999999983"/>
    <n v="11"/>
    <x v="180"/>
    <n v="91057"/>
    <m/>
    <s v="Erin"/>
  </r>
  <r>
    <n v="25111"/>
    <s v="Not Specified"/>
    <n v="0.06"/>
    <n v="7.99"/>
    <n v="5.03"/>
    <n v="326"/>
    <s v="Brenda May"/>
    <x v="2"/>
    <s v="Consumer"/>
    <x v="2"/>
    <x v="5"/>
    <s v="Medium Box"/>
    <s v="Bell Sonecor JB700 Caller ID"/>
    <n v="0.6"/>
    <x v="0"/>
    <s v="Central"/>
    <x v="12"/>
    <s v="Batavia"/>
    <n v="60510"/>
    <x v="63"/>
    <d v="2015-06-10T00:00:00"/>
    <n v="-29.172000000000001"/>
    <n v="4"/>
    <x v="181"/>
    <n v="90973"/>
    <m/>
    <s v="Chris"/>
  </r>
  <r>
    <n v="19159"/>
    <s v="Medium"/>
    <n v="0.06"/>
    <n v="296.18"/>
    <n v="54.12"/>
    <n v="329"/>
    <s v="Faye Dyer"/>
    <x v="1"/>
    <s v="Home Office"/>
    <x v="1"/>
    <x v="11"/>
    <s v="Jumbo Box"/>
    <s v="Hon 94000 Series Round Tables"/>
    <n v="0.76"/>
    <x v="0"/>
    <s v="East"/>
    <x v="14"/>
    <s v="Sanford"/>
    <n v="4073"/>
    <x v="82"/>
    <d v="2015-04-15T00:00:00"/>
    <n v="-715.7782060000003"/>
    <n v="5"/>
    <x v="182"/>
    <n v="89726"/>
    <m/>
    <s v="Erin"/>
  </r>
  <r>
    <n v="19158"/>
    <s v="Medium"/>
    <n v="0.01"/>
    <n v="29.1"/>
    <n v="4"/>
    <n v="331"/>
    <s v="Bradley Pollock"/>
    <x v="0"/>
    <s v="Home Office"/>
    <x v="2"/>
    <x v="13"/>
    <s v="Small Box"/>
    <s v="Acco Keyboard-In-A-Box®"/>
    <n v="0.78"/>
    <x v="0"/>
    <s v="East"/>
    <x v="16"/>
    <s v="Goffstown"/>
    <n v="3045"/>
    <x v="82"/>
    <d v="2015-04-16T00:00:00"/>
    <n v="-22.82"/>
    <n v="8"/>
    <x v="183"/>
    <n v="89726"/>
    <m/>
    <s v="Erin"/>
  </r>
  <r>
    <n v="18261"/>
    <s v="Critical"/>
    <n v="0.06"/>
    <n v="276.2"/>
    <n v="24.49"/>
    <n v="335"/>
    <s v="Curtis O'Connell"/>
    <x v="2"/>
    <s v="Corporate"/>
    <x v="1"/>
    <x v="1"/>
    <s v="Large Box"/>
    <s v="SAFCO Arco Folding Chair"/>
    <m/>
    <x v="0"/>
    <s v="West"/>
    <x v="6"/>
    <s v="Medford"/>
    <n v="97504"/>
    <x v="83"/>
    <d v="2015-05-05T00:00:00"/>
    <n v="2639.4708000000001"/>
    <n v="14"/>
    <x v="184"/>
    <n v="87277"/>
    <m/>
    <s v="William"/>
  </r>
  <r>
    <n v="18262"/>
    <s v="Critical"/>
    <n v="0.09"/>
    <n v="6.28"/>
    <n v="5.29"/>
    <n v="335"/>
    <s v="Curtis O'Connell"/>
    <x v="2"/>
    <s v="Corporate"/>
    <x v="1"/>
    <x v="2"/>
    <s v="Small Box"/>
    <s v="Eldon® 200 Class™ Desk Accessories, Burgundy"/>
    <n v="0.43"/>
    <x v="0"/>
    <s v="West"/>
    <x v="6"/>
    <s v="Medford"/>
    <n v="97504"/>
    <x v="83"/>
    <d v="2015-05-04T00:00:00"/>
    <n v="-5.2"/>
    <n v="1"/>
    <x v="185"/>
    <n v="87277"/>
    <m/>
    <s v="William"/>
  </r>
  <r>
    <n v="23481"/>
    <s v="Medium"/>
    <n v="0.08"/>
    <n v="7.77"/>
    <n v="9.23"/>
    <n v="339"/>
    <s v="Bobby Clements"/>
    <x v="2"/>
    <s v="Corporate"/>
    <x v="0"/>
    <x v="15"/>
    <s v="Small Box"/>
    <s v="Hoover Commercial Soft Guard Upright Vacuum And Disposable Filtration Bags"/>
    <n v="0.57999999999999996"/>
    <x v="0"/>
    <s v="East"/>
    <x v="10"/>
    <s v="Columbus"/>
    <n v="43229"/>
    <x v="84"/>
    <d v="2015-03-18T00:00:00"/>
    <n v="-83.65"/>
    <n v="5"/>
    <x v="186"/>
    <n v="90583"/>
    <m/>
    <s v="Erin"/>
  </r>
  <r>
    <n v="23482"/>
    <s v="Medium"/>
    <n v="7.0000000000000007E-2"/>
    <n v="7.59"/>
    <n v="4"/>
    <n v="339"/>
    <s v="Bobby Clements"/>
    <x v="2"/>
    <s v="Corporate"/>
    <x v="1"/>
    <x v="2"/>
    <s v="Wrap Bag"/>
    <s v="Master Giant Foot® Doorstop, Safety Yellow"/>
    <n v="0.42"/>
    <x v="0"/>
    <s v="East"/>
    <x v="10"/>
    <s v="Columbus"/>
    <n v="43229"/>
    <x v="84"/>
    <d v="2015-03-19T00:00:00"/>
    <n v="24.39"/>
    <n v="15"/>
    <x v="187"/>
    <n v="90583"/>
    <m/>
    <s v="Erin"/>
  </r>
  <r>
    <n v="480"/>
    <s v="Critical"/>
    <n v="0.01"/>
    <n v="3.26"/>
    <n v="1.86"/>
    <n v="342"/>
    <s v="Jacqueline Noble"/>
    <x v="2"/>
    <s v="Corporate"/>
    <x v="0"/>
    <x v="0"/>
    <s v="Wrap Bag"/>
    <s v="Avery Hi-Liter GlideStik Fluorescent Highlighter, Yellow Ink"/>
    <n v="0.41"/>
    <x v="0"/>
    <s v="South"/>
    <x v="26"/>
    <s v="Miami"/>
    <n v="33181"/>
    <x v="83"/>
    <d v="2015-05-06T00:00:00"/>
    <n v="-4.6682999999999995"/>
    <n v="20"/>
    <x v="188"/>
    <n v="3332"/>
    <m/>
    <s v="Sam"/>
  </r>
  <r>
    <n v="22784"/>
    <s v="Critical"/>
    <n v="0.03"/>
    <n v="15.23"/>
    <n v="27.75"/>
    <n v="343"/>
    <s v="Lynn Epstein"/>
    <x v="1"/>
    <s v="Corporate"/>
    <x v="1"/>
    <x v="11"/>
    <s v="Jumbo Box"/>
    <s v="Anderson Hickey Conga Table Tops &amp; Accessories"/>
    <n v="0.76"/>
    <x v="0"/>
    <s v="East"/>
    <x v="14"/>
    <s v="Bangor"/>
    <n v="4401"/>
    <x v="71"/>
    <d v="2015-02-01T00:00:00"/>
    <n v="11.650950000000002"/>
    <n v="7"/>
    <x v="189"/>
    <n v="88151"/>
    <m/>
    <s v="Erin"/>
  </r>
  <r>
    <n v="18480"/>
    <s v="Critical"/>
    <n v="0.01"/>
    <n v="3.26"/>
    <n v="1.86"/>
    <n v="344"/>
    <s v="Rosemary English"/>
    <x v="2"/>
    <s v="Corporate"/>
    <x v="0"/>
    <x v="0"/>
    <s v="Wrap Bag"/>
    <s v="Avery Hi-Liter GlideStik Fluorescent Highlighter, Yellow Ink"/>
    <n v="0.41"/>
    <x v="0"/>
    <s v="East"/>
    <x v="14"/>
    <s v="Portland"/>
    <n v="4101"/>
    <x v="83"/>
    <d v="2015-05-06T00:00:00"/>
    <n v="0.70200000000000085"/>
    <n v="5"/>
    <x v="190"/>
    <n v="88152"/>
    <m/>
    <s v="Erin"/>
  </r>
  <r>
    <n v="2408"/>
    <s v="Critical"/>
    <n v="0"/>
    <n v="8.34"/>
    <n v="2.64"/>
    <n v="349"/>
    <s v="Kim Weiss"/>
    <x v="0"/>
    <s v="Home Office"/>
    <x v="0"/>
    <x v="12"/>
    <s v="Small Pack"/>
    <s v="Acme® Elite Stainless Steel Scissors"/>
    <n v="0.59"/>
    <x v="0"/>
    <s v="South"/>
    <x v="26"/>
    <s v="Miami"/>
    <n v="33132"/>
    <x v="63"/>
    <d v="2015-06-11T00:00:00"/>
    <n v="5.8624999999999998"/>
    <n v="23"/>
    <x v="191"/>
    <n v="17446"/>
    <m/>
    <s v="Sam"/>
  </r>
  <r>
    <n v="1595"/>
    <s v="Medium"/>
    <n v="0.04"/>
    <n v="99.23"/>
    <n v="8.99"/>
    <n v="349"/>
    <s v="Kim Weiss"/>
    <x v="2"/>
    <s v="Home Office"/>
    <x v="1"/>
    <x v="2"/>
    <s v="Small Pack"/>
    <s v="GE 48&quot; Fluorescent Tube, Cool White Energy Saver, 34 Watts, 30/Box"/>
    <n v="0.35"/>
    <x v="0"/>
    <s v="South"/>
    <x v="26"/>
    <s v="Miami"/>
    <n v="33132"/>
    <x v="22"/>
    <d v="2015-01-04T00:00:00"/>
    <n v="1916.6757"/>
    <n v="54"/>
    <x v="192"/>
    <n v="11527"/>
    <m/>
    <s v="Sam"/>
  </r>
  <r>
    <n v="20408"/>
    <s v="Critical"/>
    <n v="0"/>
    <n v="8.34"/>
    <n v="2.64"/>
    <n v="351"/>
    <s v="Juanita Coley Knox"/>
    <x v="0"/>
    <s v="Home Office"/>
    <x v="0"/>
    <x v="12"/>
    <s v="Small Pack"/>
    <s v="Acme® Elite Stainless Steel Scissors"/>
    <n v="0.59"/>
    <x v="0"/>
    <s v="East"/>
    <x v="4"/>
    <s v="Watertown"/>
    <n v="13601"/>
    <x v="63"/>
    <d v="2015-06-11T00:00:00"/>
    <n v="10.5"/>
    <n v="6"/>
    <x v="193"/>
    <n v="88685"/>
    <m/>
    <s v="Erin"/>
  </r>
  <r>
    <n v="19595"/>
    <s v="Medium"/>
    <n v="0.04"/>
    <n v="99.23"/>
    <n v="8.99"/>
    <n v="351"/>
    <s v="Juanita Coley Knox"/>
    <x v="2"/>
    <s v="Home Office"/>
    <x v="1"/>
    <x v="2"/>
    <s v="Small Pack"/>
    <s v="GE 48&quot; Fluorescent Tube, Cool White Energy Saver, 34 Watts, 30/Box"/>
    <n v="0.35"/>
    <x v="0"/>
    <s v="East"/>
    <x v="4"/>
    <s v="Watertown"/>
    <n v="13601"/>
    <x v="22"/>
    <d v="2015-01-04T00:00:00"/>
    <n v="993.83459999999991"/>
    <n v="14"/>
    <x v="194"/>
    <n v="88686"/>
    <m/>
    <s v="Erin"/>
  </r>
  <r>
    <n v="19107"/>
    <s v="Low"/>
    <n v="0.08"/>
    <n v="4.8899999999999997"/>
    <n v="4.93"/>
    <n v="353"/>
    <s v="Bonnie Chambers"/>
    <x v="0"/>
    <s v="Home Office"/>
    <x v="2"/>
    <x v="13"/>
    <s v="Small Pack"/>
    <s v="Maxell 3.5&quot; DS/HD IBM-Formatted Diskettes, 10/Pack"/>
    <n v="0.66"/>
    <x v="0"/>
    <s v="West"/>
    <x v="28"/>
    <s v="Glendale"/>
    <n v="85301"/>
    <x v="51"/>
    <d v="2015-05-14T00:00:00"/>
    <n v="-165.45"/>
    <n v="17"/>
    <x v="195"/>
    <n v="89647"/>
    <m/>
    <s v="William"/>
  </r>
  <r>
    <n v="19108"/>
    <s v="Low"/>
    <n v="7.0000000000000007E-2"/>
    <n v="6.68"/>
    <n v="6.92"/>
    <n v="353"/>
    <s v="Bonnie Chambers"/>
    <x v="2"/>
    <s v="Home Office"/>
    <x v="0"/>
    <x v="7"/>
    <s v="Small Box"/>
    <s v="Xerox 1898"/>
    <n v="0.37"/>
    <x v="0"/>
    <s v="West"/>
    <x v="28"/>
    <s v="Glendale"/>
    <n v="85301"/>
    <x v="51"/>
    <d v="2015-05-21T00:00:00"/>
    <n v="-141.12"/>
    <n v="16"/>
    <x v="196"/>
    <n v="89647"/>
    <m/>
    <s v="William"/>
  </r>
  <r>
    <n v="20760"/>
    <s v="Critical"/>
    <n v="7.0000000000000007E-2"/>
    <n v="124.49"/>
    <n v="51.94"/>
    <n v="357"/>
    <s v="Barbara McNamara"/>
    <x v="1"/>
    <s v="Corporate"/>
    <x v="1"/>
    <x v="11"/>
    <s v="Jumbo Box"/>
    <s v="Bevis 36 x 72 Conference Tables"/>
    <n v="0.63"/>
    <x v="0"/>
    <s v="West"/>
    <x v="28"/>
    <s v="Kingman"/>
    <n v="86401"/>
    <x v="85"/>
    <d v="2015-05-25T00:00:00"/>
    <n v="1074.44"/>
    <n v="14"/>
    <x v="197"/>
    <n v="91131"/>
    <m/>
    <s v="William"/>
  </r>
  <r>
    <n v="24627"/>
    <s v="Low"/>
    <n v="0.04"/>
    <n v="125.99"/>
    <n v="8.99"/>
    <n v="358"/>
    <s v="Chris F Brandt"/>
    <x v="2"/>
    <s v="Corporate"/>
    <x v="2"/>
    <x v="5"/>
    <s v="Small Box"/>
    <s v="M70"/>
    <n v="0.59"/>
    <x v="0"/>
    <s v="East"/>
    <x v="19"/>
    <s v="King of Prussia"/>
    <n v="19406"/>
    <x v="86"/>
    <d v="2015-01-16T00:00:00"/>
    <n v="-627.82191999999998"/>
    <n v="1"/>
    <x v="198"/>
    <n v="91130"/>
    <m/>
    <s v="Erin"/>
  </r>
  <r>
    <n v="18278"/>
    <s v="Medium"/>
    <n v="0.05"/>
    <n v="328.14"/>
    <n v="91.05"/>
    <n v="366"/>
    <s v="Patrick Rosenthal"/>
    <x v="1"/>
    <s v="Small Business"/>
    <x v="0"/>
    <x v="15"/>
    <s v="Jumbo Drum"/>
    <s v="Sanyo Counter Height Refrigerator with Crisper, 3.6 Cubic Foot, Stainless Steel/Black"/>
    <n v="0.56999999999999995"/>
    <x v="0"/>
    <s v="East"/>
    <x v="31"/>
    <s v="Cranston"/>
    <n v="2910"/>
    <x v="61"/>
    <d v="2015-01-19T00:00:00"/>
    <n v="411.5172"/>
    <n v="6"/>
    <x v="199"/>
    <n v="87347"/>
    <m/>
    <s v="Erin"/>
  </r>
  <r>
    <n v="24794"/>
    <s v="Low"/>
    <n v="0.09"/>
    <n v="19.23"/>
    <n v="6.15"/>
    <n v="369"/>
    <s v="Troy Moon"/>
    <x v="0"/>
    <s v="Corporate"/>
    <x v="1"/>
    <x v="2"/>
    <s v="Small Pack"/>
    <s v="Executive Impressions 13&quot; Clairmont Wall Clock"/>
    <n v="0.44"/>
    <x v="0"/>
    <s v="West"/>
    <x v="1"/>
    <s v="Oakland"/>
    <n v="94601"/>
    <x v="87"/>
    <d v="2015-04-13T00:00:00"/>
    <n v="211.232"/>
    <n v="21"/>
    <x v="200"/>
    <n v="90292"/>
    <m/>
    <s v="William"/>
  </r>
  <r>
    <n v="20401"/>
    <s v="Not Specified"/>
    <n v="0.02"/>
    <n v="20.99"/>
    <n v="4.8099999999999996"/>
    <n v="370"/>
    <s v="Sam Oh"/>
    <x v="2"/>
    <s v="Corporate"/>
    <x v="2"/>
    <x v="5"/>
    <s v="Medium Box"/>
    <s v="1726 Digital Answering Machine"/>
    <n v="0.57999999999999996"/>
    <x v="0"/>
    <s v="East"/>
    <x v="14"/>
    <s v="Lewiston"/>
    <n v="4240"/>
    <x v="88"/>
    <d v="2015-05-29T00:00:00"/>
    <n v="49.787999999999997"/>
    <n v="15"/>
    <x v="201"/>
    <n v="90291"/>
    <m/>
    <s v="Erin"/>
  </r>
  <r>
    <n v="20400"/>
    <s v="Not Specified"/>
    <n v="0.05"/>
    <n v="5.4"/>
    <n v="7.78"/>
    <n v="371"/>
    <s v="Roberta Mullins Peters"/>
    <x v="0"/>
    <s v="Corporate"/>
    <x v="0"/>
    <x v="8"/>
    <s v="Small Box"/>
    <s v="3M Organizer Strips"/>
    <n v="0.37"/>
    <x v="0"/>
    <s v="East"/>
    <x v="15"/>
    <s v="Everett"/>
    <n v="2149"/>
    <x v="88"/>
    <d v="2015-05-29T00:00:00"/>
    <n v="-132.62950000000001"/>
    <n v="9"/>
    <x v="202"/>
    <n v="90291"/>
    <m/>
    <s v="Erin"/>
  </r>
  <r>
    <n v="3392"/>
    <s v="Not Specified"/>
    <n v="0.02"/>
    <n v="200.98"/>
    <n v="55.96"/>
    <n v="373"/>
    <s v="Jeanne Werner"/>
    <x v="1"/>
    <s v="Small Business"/>
    <x v="1"/>
    <x v="14"/>
    <s v="Jumbo Box"/>
    <s v="O'Sullivan Living Dimensions 3-Shelf Bookcases"/>
    <n v="0.75"/>
    <x v="0"/>
    <s v="Central"/>
    <x v="22"/>
    <s v="Detroit"/>
    <n v="48234"/>
    <x v="89"/>
    <d v="2015-03-16T00:00:00"/>
    <n v="-163.63"/>
    <n v="45"/>
    <x v="203"/>
    <n v="24193"/>
    <m/>
    <s v="Chris"/>
  </r>
  <r>
    <n v="3393"/>
    <s v="Not Specified"/>
    <n v="0.02"/>
    <n v="4.28"/>
    <n v="5.17"/>
    <n v="373"/>
    <s v="Jeanne Werner"/>
    <x v="2"/>
    <s v="Small Business"/>
    <x v="0"/>
    <x v="7"/>
    <s v="Small Box"/>
    <s v="Xerox 1971"/>
    <n v="0.4"/>
    <x v="0"/>
    <s v="Central"/>
    <x v="22"/>
    <s v="Detroit"/>
    <n v="48234"/>
    <x v="89"/>
    <d v="2015-03-15T00:00:00"/>
    <n v="-63.87"/>
    <n v="24"/>
    <x v="204"/>
    <n v="24193"/>
    <m/>
    <s v="Chris"/>
  </r>
  <r>
    <n v="3394"/>
    <s v="Not Specified"/>
    <n v="0.04"/>
    <n v="85.99"/>
    <n v="0.99"/>
    <n v="373"/>
    <s v="Jeanne Werner"/>
    <x v="2"/>
    <s v="Small Business"/>
    <x v="2"/>
    <x v="5"/>
    <s v="Wrap Bag"/>
    <s v="Accessory4"/>
    <n v="0.85"/>
    <x v="0"/>
    <s v="Central"/>
    <x v="22"/>
    <s v="Detroit"/>
    <n v="48234"/>
    <x v="89"/>
    <d v="2015-03-16T00:00:00"/>
    <n v="-175.17500000000001"/>
    <n v="19"/>
    <x v="205"/>
    <n v="24193"/>
    <m/>
    <s v="Chris"/>
  </r>
  <r>
    <n v="21392"/>
    <s v="Not Specified"/>
    <n v="0.02"/>
    <n v="200.98"/>
    <n v="55.96"/>
    <n v="375"/>
    <s v="Sandra Sharma"/>
    <x v="1"/>
    <s v="Small Business"/>
    <x v="1"/>
    <x v="14"/>
    <s v="Jumbo Box"/>
    <s v="O'Sullivan Living Dimensions 3-Shelf Bookcases"/>
    <n v="0.75"/>
    <x v="0"/>
    <s v="South"/>
    <x v="20"/>
    <s v="Morristown"/>
    <n v="37814"/>
    <x v="89"/>
    <d v="2015-03-16T00:00:00"/>
    <n v="-224.94779999999997"/>
    <n v="11"/>
    <x v="206"/>
    <n v="90917"/>
    <m/>
    <s v="Sam"/>
  </r>
  <r>
    <n v="21393"/>
    <s v="Not Specified"/>
    <n v="0.02"/>
    <n v="4.28"/>
    <n v="5.17"/>
    <n v="375"/>
    <s v="Sandra Sharma"/>
    <x v="2"/>
    <s v="Small Business"/>
    <x v="0"/>
    <x v="7"/>
    <s v="Small Box"/>
    <s v="Xerox 1971"/>
    <n v="0.4"/>
    <x v="0"/>
    <s v="South"/>
    <x v="20"/>
    <s v="Morristown"/>
    <n v="37814"/>
    <x v="89"/>
    <d v="2015-03-15T00:00:00"/>
    <n v="196.79999999999998"/>
    <n v="6"/>
    <x v="207"/>
    <n v="90917"/>
    <m/>
    <s v="Sam"/>
  </r>
  <r>
    <n v="19073"/>
    <s v="Medium"/>
    <n v="0.03"/>
    <n v="25.98"/>
    <n v="5.37"/>
    <n v="377"/>
    <s v="Sylvia Bush"/>
    <x v="2"/>
    <s v="Consumer"/>
    <x v="0"/>
    <x v="15"/>
    <s v="Medium Box"/>
    <s v="3M Office Air Cleaner"/>
    <n v="0.5"/>
    <x v="0"/>
    <s v="Central"/>
    <x v="12"/>
    <s v="Batavia"/>
    <n v="60510"/>
    <x v="90"/>
    <d v="2015-04-17T00:00:00"/>
    <n v="250.03759999999997"/>
    <n v="17"/>
    <x v="208"/>
    <n v="89579"/>
    <m/>
    <s v="Chris"/>
  </r>
  <r>
    <n v="22401"/>
    <s v="Not Specified"/>
    <n v="7.0000000000000007E-2"/>
    <n v="415.88"/>
    <n v="11.37"/>
    <n v="381"/>
    <s v="Danielle Watts"/>
    <x v="2"/>
    <s v="Corporate"/>
    <x v="0"/>
    <x v="10"/>
    <s v="Small Box"/>
    <s v="Deluxe Rollaway Locking File with Drawer"/>
    <n v="0.56999999999999995"/>
    <x v="0"/>
    <s v="Central"/>
    <x v="12"/>
    <s v="Bloomington"/>
    <n v="61701"/>
    <x v="91"/>
    <d v="2015-05-01T00:00:00"/>
    <n v="-539.59"/>
    <n v="1"/>
    <x v="209"/>
    <n v="88929"/>
    <m/>
    <s v="Chris"/>
  </r>
  <r>
    <n v="21281"/>
    <s v="Critical"/>
    <n v="0.06"/>
    <n v="5.34"/>
    <n v="5.63"/>
    <n v="383"/>
    <s v="Renee Alston"/>
    <x v="2"/>
    <s v="Corporate"/>
    <x v="0"/>
    <x v="8"/>
    <s v="Small Box"/>
    <s v="Pressboard Data Binder, Crimson, 12&quot; X 8 1/2&quot;"/>
    <n v="0.39"/>
    <x v="0"/>
    <s v="East"/>
    <x v="19"/>
    <s v="Drexel Hill"/>
    <n v="19026"/>
    <x v="92"/>
    <d v="2015-03-19T00:00:00"/>
    <n v="-82.822999999999993"/>
    <n v="7"/>
    <x v="210"/>
    <n v="88928"/>
    <m/>
    <s v="Erin"/>
  </r>
  <r>
    <n v="21282"/>
    <s v="Critical"/>
    <n v="7.0000000000000007E-2"/>
    <n v="65.989999999999995"/>
    <n v="5.26"/>
    <n v="383"/>
    <s v="Renee Alston"/>
    <x v="0"/>
    <s v="Corporate"/>
    <x v="2"/>
    <x v="5"/>
    <s v="Small Box"/>
    <s v="8860"/>
    <n v="0.56000000000000005"/>
    <x v="0"/>
    <s v="East"/>
    <x v="19"/>
    <s v="Drexel Hill"/>
    <n v="19026"/>
    <x v="92"/>
    <d v="2015-03-21T00:00:00"/>
    <n v="107.08200000000001"/>
    <n v="5"/>
    <x v="211"/>
    <n v="88928"/>
    <m/>
    <s v="Erin"/>
  </r>
  <r>
    <n v="20919"/>
    <s v="High"/>
    <n v="0.1"/>
    <n v="8.8800000000000008"/>
    <n v="6.28"/>
    <n v="387"/>
    <s v="Angela Howe"/>
    <x v="0"/>
    <s v="Corporate"/>
    <x v="0"/>
    <x v="8"/>
    <s v="Small Box"/>
    <s v="GBC Instant Index™ System for Binding Systems"/>
    <n v="0.35"/>
    <x v="0"/>
    <s v="Central"/>
    <x v="32"/>
    <s v="Grand Island"/>
    <n v="68801"/>
    <x v="20"/>
    <d v="2015-06-14T00:00:00"/>
    <n v="-27.283750000000001"/>
    <n v="15"/>
    <x v="212"/>
    <n v="90339"/>
    <m/>
    <s v="Chris"/>
  </r>
  <r>
    <n v="22223"/>
    <s v="Critical"/>
    <n v="0.03"/>
    <n v="5.28"/>
    <n v="5.66"/>
    <n v="388"/>
    <s v="Roger Schwartz"/>
    <x v="2"/>
    <s v="Corporate"/>
    <x v="0"/>
    <x v="7"/>
    <s v="Small Box"/>
    <s v="Xerox 4200 Series MultiUse Premium Copy Paper (20Lb. and 84 Bright)"/>
    <n v="0.4"/>
    <x v="0"/>
    <s v="Central"/>
    <x v="32"/>
    <s v="Kearney"/>
    <n v="68847"/>
    <x v="36"/>
    <d v="2015-01-05T00:00:00"/>
    <n v="-51.559199999999997"/>
    <n v="4"/>
    <x v="213"/>
    <n v="90337"/>
    <m/>
    <s v="Chris"/>
  </r>
  <r>
    <n v="22224"/>
    <s v="Critical"/>
    <n v="0.01"/>
    <n v="110.99"/>
    <n v="2.5"/>
    <n v="388"/>
    <s v="Roger Schwartz"/>
    <x v="2"/>
    <s v="Corporate"/>
    <x v="2"/>
    <x v="5"/>
    <s v="Small Box"/>
    <s v="T18"/>
    <n v="0.56999999999999995"/>
    <x v="0"/>
    <s v="Central"/>
    <x v="32"/>
    <s v="Kearney"/>
    <n v="68847"/>
    <x v="36"/>
    <d v="2015-01-06T00:00:00"/>
    <n v="-263.56572"/>
    <n v="2"/>
    <x v="214"/>
    <n v="90337"/>
    <m/>
    <s v="Chris"/>
  </r>
  <r>
    <n v="23853"/>
    <s v="Low"/>
    <n v="0.03"/>
    <n v="160.97999999999999"/>
    <n v="30"/>
    <n v="389"/>
    <s v="Joel Buckley"/>
    <x v="1"/>
    <s v="Corporate"/>
    <x v="1"/>
    <x v="1"/>
    <s v="Jumbo Drum"/>
    <s v="Office Star - Mid Back Dual function Ergonomic High Back Chair with 2-Way Adjustable Arms"/>
    <n v="0.62"/>
    <x v="0"/>
    <s v="Central"/>
    <x v="32"/>
    <s v="Lincoln"/>
    <n v="68502"/>
    <x v="93"/>
    <d v="2015-02-10T00:00:00"/>
    <n v="1273.2086999999999"/>
    <n v="11"/>
    <x v="215"/>
    <n v="90338"/>
    <m/>
    <s v="Chris"/>
  </r>
  <r>
    <n v="25449"/>
    <s v="Medium"/>
    <n v="0.02"/>
    <n v="34.979999999999997"/>
    <n v="7.53"/>
    <n v="392"/>
    <s v="Erica R Fuller"/>
    <x v="2"/>
    <s v="Corporate"/>
    <x v="2"/>
    <x v="13"/>
    <s v="Small Box"/>
    <s v="Fellowes EZ Multi-Media Keyboard"/>
    <n v="0.76"/>
    <x v="0"/>
    <s v="Central"/>
    <x v="33"/>
    <s v="Clayton"/>
    <n v="63105"/>
    <x v="94"/>
    <d v="2015-03-07T00:00:00"/>
    <n v="-159.68"/>
    <n v="1"/>
    <x v="216"/>
    <n v="86383"/>
    <m/>
    <s v="Chris"/>
  </r>
  <r>
    <n v="25450"/>
    <s v="Medium"/>
    <n v="0.01"/>
    <n v="19.989999999999998"/>
    <n v="11.17"/>
    <n v="392"/>
    <s v="Erica R Fuller"/>
    <x v="2"/>
    <s v="Corporate"/>
    <x v="1"/>
    <x v="2"/>
    <s v="Large Box"/>
    <s v="Telescoping Adjustable Floor Lamp"/>
    <n v="0.6"/>
    <x v="0"/>
    <s v="Central"/>
    <x v="33"/>
    <s v="Clayton"/>
    <n v="63105"/>
    <x v="94"/>
    <d v="2015-03-08T00:00:00"/>
    <n v="27.91"/>
    <n v="2"/>
    <x v="217"/>
    <n v="86383"/>
    <m/>
    <s v="Chris"/>
  </r>
  <r>
    <n v="22598"/>
    <s v="Low"/>
    <n v="7.0000000000000007E-2"/>
    <n v="9.7100000000000009"/>
    <n v="9.4499999999999993"/>
    <n v="393"/>
    <s v="Shawn Combs"/>
    <x v="2"/>
    <s v="Corporate"/>
    <x v="0"/>
    <x v="10"/>
    <s v="Small Box"/>
    <s v="Filing/Storage Totes and Swivel Casters"/>
    <n v="0.6"/>
    <x v="0"/>
    <s v="East"/>
    <x v="4"/>
    <s v="Auburn"/>
    <n v="13021"/>
    <x v="3"/>
    <d v="2015-02-22T00:00:00"/>
    <n v="-81.77"/>
    <n v="3"/>
    <x v="218"/>
    <n v="86382"/>
    <m/>
    <s v="Erin"/>
  </r>
  <r>
    <n v="24638"/>
    <s v="Critical"/>
    <n v="0.04"/>
    <n v="15.98"/>
    <n v="4"/>
    <n v="395"/>
    <s v="Monica McCormick"/>
    <x v="2"/>
    <s v="Corporate"/>
    <x v="2"/>
    <x v="13"/>
    <s v="Small Box"/>
    <s v="Logitech Access Keyboard"/>
    <n v="0.37"/>
    <x v="0"/>
    <s v="South"/>
    <x v="24"/>
    <s v="Albemarle"/>
    <n v="28001"/>
    <x v="50"/>
    <d v="2015-06-19T00:00:00"/>
    <n v="-19.208000000000002"/>
    <n v="4"/>
    <x v="219"/>
    <n v="86384"/>
    <m/>
    <s v="Sam"/>
  </r>
  <r>
    <n v="24639"/>
    <s v="Critical"/>
    <n v="0.06"/>
    <n v="22.84"/>
    <n v="5.47"/>
    <n v="395"/>
    <s v="Monica McCormick"/>
    <x v="2"/>
    <s v="Corporate"/>
    <x v="0"/>
    <x v="7"/>
    <s v="Small Box"/>
    <s v="Xerox 1929"/>
    <n v="0.39"/>
    <x v="0"/>
    <s v="South"/>
    <x v="24"/>
    <s v="Albemarle"/>
    <n v="28001"/>
    <x v="50"/>
    <d v="2015-06-20T00:00:00"/>
    <n v="7.4399999999999995"/>
    <n v="20"/>
    <x v="220"/>
    <n v="86384"/>
    <m/>
    <s v="Sam"/>
  </r>
  <r>
    <n v="20693"/>
    <s v="Critical"/>
    <n v="0.1"/>
    <n v="154.13"/>
    <n v="69"/>
    <n v="397"/>
    <s v="Denise Carver"/>
    <x v="2"/>
    <s v="Corporate"/>
    <x v="1"/>
    <x v="11"/>
    <s v="Large Box"/>
    <s v="Laminate Occasional Tables"/>
    <n v="0.68"/>
    <x v="0"/>
    <s v="East"/>
    <x v="10"/>
    <s v="Cuyahoga Falls"/>
    <n v="44221"/>
    <x v="23"/>
    <d v="2015-02-03T00:00:00"/>
    <n v="-372.48597100000006"/>
    <n v="8"/>
    <x v="221"/>
    <n v="89319"/>
    <m/>
    <s v="Erin"/>
  </r>
  <r>
    <n v="24471"/>
    <s v="Medium"/>
    <n v="0.05"/>
    <n v="63.94"/>
    <n v="14.48"/>
    <n v="398"/>
    <s v="Bruce Stark"/>
    <x v="2"/>
    <s v="Corporate"/>
    <x v="1"/>
    <x v="2"/>
    <s v="Small Box"/>
    <s v="Howard Miller 16&quot; Diameter Gallery Wall Clock"/>
    <n v="0.46"/>
    <x v="0"/>
    <s v="East"/>
    <x v="10"/>
    <s v="Dayton"/>
    <n v="45406"/>
    <x v="95"/>
    <d v="2015-05-25T00:00:00"/>
    <n v="1372.6307999999999"/>
    <n v="31"/>
    <x v="222"/>
    <n v="89320"/>
    <m/>
    <s v="Erin"/>
  </r>
  <r>
    <n v="21570"/>
    <s v="High"/>
    <n v="0.03"/>
    <n v="4.9800000000000004"/>
    <n v="0.8"/>
    <n v="406"/>
    <s v="June Frank Hammond"/>
    <x v="2"/>
    <s v="Small Business"/>
    <x v="0"/>
    <x v="7"/>
    <s v="Wrap Bag"/>
    <s v="Rediform S.O.S. Phone Message Books"/>
    <n v="0.36"/>
    <x v="0"/>
    <s v="East"/>
    <x v="3"/>
    <s v="South Vineland"/>
    <n v="8360"/>
    <x v="8"/>
    <d v="2015-05-22T00:00:00"/>
    <n v="50.2044"/>
    <n v="15"/>
    <x v="223"/>
    <n v="87804"/>
    <m/>
    <s v="Erin"/>
  </r>
  <r>
    <n v="19104"/>
    <s v="Low"/>
    <n v="7.0000000000000007E-2"/>
    <n v="29.17"/>
    <n v="6.27"/>
    <n v="408"/>
    <s v="Calvin Parsons Walter"/>
    <x v="2"/>
    <s v="Corporate"/>
    <x v="0"/>
    <x v="8"/>
    <s v="Small Box"/>
    <s v="Binding Machine Supplies"/>
    <n v="0.37"/>
    <x v="0"/>
    <s v="Central"/>
    <x v="7"/>
    <s v="San Juan"/>
    <n v="78589"/>
    <x v="10"/>
    <d v="2015-05-06T00:00:00"/>
    <n v="236.2371"/>
    <n v="14"/>
    <x v="224"/>
    <n v="89639"/>
    <m/>
    <s v="Chris"/>
  </r>
  <r>
    <n v="18428"/>
    <s v="High"/>
    <n v="0.05"/>
    <n v="178.47"/>
    <n v="19.989999999999998"/>
    <n v="411"/>
    <s v="Carolyn Proctor"/>
    <x v="0"/>
    <s v="Consumer"/>
    <x v="0"/>
    <x v="10"/>
    <s v="Small Box"/>
    <s v="Hot File® 7-Pocket, Floor Stand"/>
    <n v="0.55000000000000004"/>
    <x v="0"/>
    <s v="West"/>
    <x v="1"/>
    <s v="Oakland"/>
    <n v="94601"/>
    <x v="83"/>
    <d v="2015-05-07T00:00:00"/>
    <n v="943"/>
    <n v="9"/>
    <x v="225"/>
    <n v="87905"/>
    <m/>
    <s v="William"/>
  </r>
  <r>
    <n v="21739"/>
    <s v="Critical"/>
    <n v="0.09"/>
    <n v="999.99"/>
    <n v="13.99"/>
    <n v="421"/>
    <s v="Scott Feldman"/>
    <x v="2"/>
    <s v="Small Business"/>
    <x v="2"/>
    <x v="6"/>
    <s v="Medium Box"/>
    <s v="Polycom Soundstation EX Audio-Conferencing Telephone, Black"/>
    <n v="0.36"/>
    <x v="0"/>
    <s v="East"/>
    <x v="3"/>
    <s v="Elizabeth"/>
    <n v="7201"/>
    <x v="93"/>
    <d v="2015-02-08T00:00:00"/>
    <n v="-2531.4825000000001"/>
    <n v="1"/>
    <x v="226"/>
    <n v="87700"/>
    <m/>
    <s v="Erin"/>
  </r>
  <r>
    <n v="22355"/>
    <s v="High"/>
    <n v="0.02"/>
    <n v="15.28"/>
    <n v="1.99"/>
    <n v="428"/>
    <s v="Ernest Barber"/>
    <x v="2"/>
    <s v="Corporate"/>
    <x v="2"/>
    <x v="13"/>
    <s v="Small Pack"/>
    <s v="Memorex 4.7GB DVD+R, 3/Pack"/>
    <n v="0.42"/>
    <x v="0"/>
    <s v="West"/>
    <x v="34"/>
    <s v="Carson City"/>
    <n v="89701"/>
    <x v="44"/>
    <d v="2015-01-16T00:00:00"/>
    <n v="163.1574"/>
    <n v="15"/>
    <x v="227"/>
    <n v="88479"/>
    <m/>
    <s v="William"/>
  </r>
  <r>
    <n v="22356"/>
    <s v="High"/>
    <n v="0"/>
    <n v="85.99"/>
    <n v="3.3"/>
    <n v="428"/>
    <s v="Ernest Barber"/>
    <x v="2"/>
    <s v="Corporate"/>
    <x v="2"/>
    <x v="5"/>
    <s v="Small Pack"/>
    <s v="Accessory20"/>
    <n v="0.37"/>
    <x v="0"/>
    <s v="West"/>
    <x v="34"/>
    <s v="Carson City"/>
    <n v="89701"/>
    <x v="44"/>
    <d v="2015-01-16T00:00:00"/>
    <n v="-302.22500000000002"/>
    <n v="1"/>
    <x v="228"/>
    <n v="88479"/>
    <m/>
    <s v="William"/>
  </r>
  <r>
    <n v="25351"/>
    <s v="Not Specified"/>
    <n v="0.05"/>
    <n v="10.98"/>
    <n v="4.8"/>
    <n v="428"/>
    <s v="Ernest Barber"/>
    <x v="2"/>
    <s v="Corporate"/>
    <x v="0"/>
    <x v="4"/>
    <s v="Small Box"/>
    <s v="Manila Recycled Extra-Heavyweight Clasp Envelopes, 6&quot; x 9&quot;"/>
    <n v="0.36"/>
    <x v="0"/>
    <s v="West"/>
    <x v="34"/>
    <s v="Carson City"/>
    <n v="89701"/>
    <x v="96"/>
    <d v="2015-03-05T00:00:00"/>
    <n v="90.62"/>
    <n v="22"/>
    <x v="229"/>
    <n v="88480"/>
    <m/>
    <s v="William"/>
  </r>
  <r>
    <n v="19988"/>
    <s v="Low"/>
    <n v="0.05"/>
    <n v="125.99"/>
    <n v="8.08"/>
    <n v="437"/>
    <s v="Alice Berger McIntyre"/>
    <x v="2"/>
    <s v="Small Business"/>
    <x v="2"/>
    <x v="5"/>
    <s v="Small Box"/>
    <s v="StarTAC ST7762"/>
    <n v="0.56999999999999995"/>
    <x v="0"/>
    <s v="East"/>
    <x v="15"/>
    <s v="Lunenburg"/>
    <n v="1462"/>
    <x v="34"/>
    <d v="2015-06-27T00:00:00"/>
    <n v="427.11840000000001"/>
    <n v="9"/>
    <x v="230"/>
    <n v="90695"/>
    <m/>
    <s v="Erin"/>
  </r>
  <r>
    <n v="25813"/>
    <s v="Critical"/>
    <n v="0"/>
    <n v="7.59"/>
    <n v="4"/>
    <n v="444"/>
    <s v="Thelma Abrams"/>
    <x v="2"/>
    <s v="Small Business"/>
    <x v="1"/>
    <x v="2"/>
    <s v="Wrap Bag"/>
    <s v="Master Giant Foot® Doorstop, Safety Yellow"/>
    <n v="0.42"/>
    <x v="0"/>
    <s v="Central"/>
    <x v="12"/>
    <s v="Urbana"/>
    <n v="61801"/>
    <x v="41"/>
    <d v="2015-05-28T00:00:00"/>
    <n v="86.438000000000002"/>
    <n v="43"/>
    <x v="231"/>
    <n v="88085"/>
    <m/>
    <s v="Chris"/>
  </r>
  <r>
    <n v="23153"/>
    <s v="Not Specified"/>
    <n v="0.03"/>
    <n v="48.04"/>
    <n v="19.989999999999998"/>
    <n v="445"/>
    <s v="Judy Barrett"/>
    <x v="2"/>
    <s v="Small Business"/>
    <x v="0"/>
    <x v="7"/>
    <s v="Small Box"/>
    <s v="14-7/8 x 11 Blue Bar Computer Printout Paper"/>
    <n v="0.37"/>
    <x v="0"/>
    <s v="Central"/>
    <x v="32"/>
    <s v="Norfolk"/>
    <n v="68701"/>
    <x v="87"/>
    <d v="2015-04-13T00:00:00"/>
    <n v="-4.4599999999999937"/>
    <n v="2"/>
    <x v="232"/>
    <n v="88083"/>
    <m/>
    <s v="Chris"/>
  </r>
  <r>
    <n v="23862"/>
    <s v="High"/>
    <n v="0.09"/>
    <n v="200.98"/>
    <n v="55.96"/>
    <n v="445"/>
    <s v="Judy Barrett"/>
    <x v="1"/>
    <s v="Small Business"/>
    <x v="1"/>
    <x v="14"/>
    <s v="Jumbo Box"/>
    <s v="O'Sullivan Living Dimensions 3-Shelf Bookcases"/>
    <n v="0.75"/>
    <x v="0"/>
    <s v="Central"/>
    <x v="32"/>
    <s v="Norfolk"/>
    <n v="68701"/>
    <x v="97"/>
    <d v="2015-06-24T00:00:00"/>
    <n v="-512.87200000000007"/>
    <n v="9"/>
    <x v="233"/>
    <n v="88084"/>
    <m/>
    <s v="Chris"/>
  </r>
  <r>
    <n v="23863"/>
    <s v="High"/>
    <n v="0.09"/>
    <n v="2.78"/>
    <n v="0.97"/>
    <n v="445"/>
    <s v="Judy Barrett"/>
    <x v="2"/>
    <s v="Small Business"/>
    <x v="0"/>
    <x v="0"/>
    <s v="Wrap Bag"/>
    <s v="Newell 333"/>
    <n v="0.59"/>
    <x v="0"/>
    <s v="Central"/>
    <x v="32"/>
    <s v="Norfolk"/>
    <n v="68701"/>
    <x v="97"/>
    <d v="2015-06-24T00:00:00"/>
    <n v="-3.7840000000000003"/>
    <n v="11"/>
    <x v="234"/>
    <n v="88084"/>
    <m/>
    <s v="Chris"/>
  </r>
  <r>
    <n v="19694"/>
    <s v="Not Specified"/>
    <n v="0.04"/>
    <n v="130.97999999999999"/>
    <n v="30"/>
    <n v="447"/>
    <s v="Valerie Moon"/>
    <x v="1"/>
    <s v="Corporate"/>
    <x v="1"/>
    <x v="1"/>
    <s v="Jumbo Drum"/>
    <s v="Office Star - Contemporary Task Swivel chair with 2-way adjustable arms, Plum"/>
    <n v="0.78"/>
    <x v="0"/>
    <s v="Central"/>
    <x v="2"/>
    <s v="Roseville"/>
    <n v="55113"/>
    <x v="98"/>
    <d v="2015-06-28T00:00:00"/>
    <n v="-82.903999999999996"/>
    <n v="1"/>
    <x v="235"/>
    <n v="90449"/>
    <m/>
    <s v="Chris"/>
  </r>
  <r>
    <n v="19695"/>
    <s v="Not Specified"/>
    <n v="0.05"/>
    <n v="200.99"/>
    <n v="4.2"/>
    <n v="447"/>
    <s v="Valerie Moon"/>
    <x v="2"/>
    <s v="Corporate"/>
    <x v="2"/>
    <x v="5"/>
    <s v="Small Box"/>
    <s v="2160i"/>
    <n v="0.59"/>
    <x v="0"/>
    <s v="Central"/>
    <x v="2"/>
    <s v="Roseville"/>
    <n v="55113"/>
    <x v="98"/>
    <d v="2015-06-25T00:00:00"/>
    <n v="1268.8064999999999"/>
    <n v="11"/>
    <x v="236"/>
    <n v="90449"/>
    <m/>
    <s v="Chris"/>
  </r>
  <r>
    <n v="20851"/>
    <s v="High"/>
    <n v="0.03"/>
    <n v="15.99"/>
    <n v="11.28"/>
    <n v="451"/>
    <s v="Joyce Murray"/>
    <x v="2"/>
    <s v="Home Office"/>
    <x v="2"/>
    <x v="6"/>
    <s v="Medium Box"/>
    <s v="210 Trimline Phone, White"/>
    <n v="0.38"/>
    <x v="0"/>
    <s v="West"/>
    <x v="1"/>
    <s v="Los Altos"/>
    <n v="94024"/>
    <x v="99"/>
    <d v="2015-04-11T00:00:00"/>
    <n v="-53.296199999999999"/>
    <n v="2"/>
    <x v="237"/>
    <n v="86010"/>
    <m/>
    <s v="William"/>
  </r>
  <r>
    <n v="21117"/>
    <s v="Critical"/>
    <n v="0.04"/>
    <n v="37.700000000000003"/>
    <n v="2.99"/>
    <n v="451"/>
    <s v="Joyce Murray"/>
    <x v="2"/>
    <s v="Home Office"/>
    <x v="0"/>
    <x v="8"/>
    <s v="Small Box"/>
    <s v="Vinyl Sectional Post Binders"/>
    <n v="0.35"/>
    <x v="0"/>
    <s v="West"/>
    <x v="1"/>
    <s v="Los Altos"/>
    <n v="94024"/>
    <x v="88"/>
    <d v="2015-05-28T00:00:00"/>
    <n v="299.6739"/>
    <n v="12"/>
    <x v="238"/>
    <n v="86012"/>
    <m/>
    <s v="William"/>
  </r>
  <r>
    <n v="21118"/>
    <s v="Critical"/>
    <n v="0.01"/>
    <n v="55.99"/>
    <n v="5"/>
    <n v="452"/>
    <s v="Leslie Rowland"/>
    <x v="2"/>
    <s v="Home Office"/>
    <x v="2"/>
    <x v="5"/>
    <s v="Small Pack"/>
    <s v="Accessory36"/>
    <n v="0.83"/>
    <x v="0"/>
    <s v="West"/>
    <x v="1"/>
    <s v="Los Banos"/>
    <n v="93635"/>
    <x v="88"/>
    <d v="2015-05-28T00:00:00"/>
    <n v="-235.89500000000001"/>
    <n v="1"/>
    <x v="239"/>
    <n v="86012"/>
    <m/>
    <s v="William"/>
  </r>
  <r>
    <n v="18536"/>
    <s v="Low"/>
    <n v="0.01"/>
    <n v="8.8800000000000008"/>
    <n v="6.28"/>
    <n v="451"/>
    <s v="Joyce Murray"/>
    <x v="2"/>
    <s v="Home Office"/>
    <x v="0"/>
    <x v="8"/>
    <s v="Small Box"/>
    <s v="GBC Instant Index™ System for Binding Systems"/>
    <n v="0.35"/>
    <x v="0"/>
    <s v="West"/>
    <x v="1"/>
    <s v="Los Altos"/>
    <n v="94024"/>
    <x v="100"/>
    <d v="2015-01-10T00:00:00"/>
    <n v="-15.456"/>
    <n v="2"/>
    <x v="240"/>
    <n v="86013"/>
    <m/>
    <s v="William"/>
  </r>
  <r>
    <n v="18537"/>
    <s v="Low"/>
    <n v="0.06"/>
    <n v="2.88"/>
    <n v="0.99"/>
    <n v="451"/>
    <s v="Joyce Murray"/>
    <x v="2"/>
    <s v="Home Office"/>
    <x v="0"/>
    <x v="9"/>
    <s v="Small Box"/>
    <s v="Avery 514"/>
    <n v="0.36"/>
    <x v="0"/>
    <s v="West"/>
    <x v="1"/>
    <s v="Los Altos"/>
    <n v="94024"/>
    <x v="100"/>
    <d v="2015-01-14T00:00:00"/>
    <n v="16.049399999999999"/>
    <n v="8"/>
    <x v="241"/>
    <n v="86013"/>
    <m/>
    <s v="William"/>
  </r>
  <r>
    <n v="22318"/>
    <s v="Not Specified"/>
    <n v="0.03"/>
    <n v="29.34"/>
    <n v="7.87"/>
    <n v="453"/>
    <s v="George Terry"/>
    <x v="2"/>
    <s v="Corporate"/>
    <x v="1"/>
    <x v="2"/>
    <s v="Small Box"/>
    <s v="Seth Thomas 14&quot; Putty-Colored Wall Clock"/>
    <n v="0.54"/>
    <x v="0"/>
    <s v="West"/>
    <x v="1"/>
    <s v="Los Gatos"/>
    <n v="95032"/>
    <x v="30"/>
    <d v="2015-05-10T00:00:00"/>
    <n v="-41.32"/>
    <n v="1"/>
    <x v="242"/>
    <n v="86011"/>
    <m/>
    <s v="William"/>
  </r>
  <r>
    <n v="22874"/>
    <s v="Low"/>
    <n v="7.0000000000000007E-2"/>
    <n v="16.91"/>
    <n v="6.25"/>
    <n v="460"/>
    <s v="Anne Armstrong"/>
    <x v="2"/>
    <s v="Home Office"/>
    <x v="0"/>
    <x v="10"/>
    <s v="Small Box"/>
    <s v="Tenex Personal Self-Stacking Standard File Box, Black/Gray"/>
    <n v="0.57999999999999996"/>
    <x v="0"/>
    <s v="East"/>
    <x v="3"/>
    <s v="Millville"/>
    <n v="8332"/>
    <x v="95"/>
    <d v="2015-05-30T00:00:00"/>
    <n v="7.9000000000000057"/>
    <n v="31"/>
    <x v="243"/>
    <n v="86014"/>
    <m/>
    <s v="Erin"/>
  </r>
  <r>
    <n v="18467"/>
    <s v="Low"/>
    <n v="7.0000000000000007E-2"/>
    <n v="165.2"/>
    <n v="19.989999999999998"/>
    <n v="463"/>
    <s v="Debbie Stevenson"/>
    <x v="2"/>
    <s v="Small Business"/>
    <x v="0"/>
    <x v="10"/>
    <s v="Small Box"/>
    <s v="Economy Rollaway Files"/>
    <n v="0.59"/>
    <x v="0"/>
    <s v="West"/>
    <x v="1"/>
    <s v="West Hollywood"/>
    <n v="90069"/>
    <x v="101"/>
    <d v="2015-01-16T00:00:00"/>
    <n v="521.69000000000005"/>
    <n v="7"/>
    <x v="244"/>
    <n v="88061"/>
    <m/>
    <s v="William"/>
  </r>
  <r>
    <n v="22754"/>
    <s v="Not Specified"/>
    <n v="0.08"/>
    <n v="297.64"/>
    <n v="14.7"/>
    <n v="466"/>
    <s v="Marc Nash"/>
    <x v="1"/>
    <s v="Small Business"/>
    <x v="2"/>
    <x v="6"/>
    <s v="Jumbo Drum"/>
    <s v="Panasonic KX-P3200 Dot Matrix Printer"/>
    <n v="0.56999999999999995"/>
    <x v="0"/>
    <s v="East"/>
    <x v="15"/>
    <s v="Bellingham"/>
    <n v="2019"/>
    <x v="53"/>
    <d v="2015-01-11T00:00:00"/>
    <n v="496.79679999999996"/>
    <n v="5"/>
    <x v="245"/>
    <n v="88060"/>
    <m/>
    <s v="Erin"/>
  </r>
  <r>
    <n v="22755"/>
    <s v="Not Specified"/>
    <n v="0.02"/>
    <n v="12.99"/>
    <n v="14.37"/>
    <n v="467"/>
    <s v="Maria Thomas"/>
    <x v="2"/>
    <s v="Small Business"/>
    <x v="1"/>
    <x v="2"/>
    <s v="Large Box"/>
    <s v="Tensor &quot;Hersey Kiss&quot; Styled Floor Lamp"/>
    <n v="0.73"/>
    <x v="0"/>
    <s v="East"/>
    <x v="15"/>
    <s v="Beverly"/>
    <n v="1915"/>
    <x v="53"/>
    <d v="2015-01-12T00:00:00"/>
    <n v="-556.80960000000005"/>
    <n v="11"/>
    <x v="246"/>
    <n v="88060"/>
    <m/>
    <s v="Erin"/>
  </r>
  <r>
    <n v="22756"/>
    <s v="Not Specified"/>
    <n v="0.06"/>
    <n v="14.42"/>
    <n v="6.75"/>
    <n v="468"/>
    <s v="Craig Bennett"/>
    <x v="2"/>
    <s v="Small Business"/>
    <x v="0"/>
    <x v="15"/>
    <s v="Medium Box"/>
    <s v="Holmes Odor Grabber"/>
    <n v="0.52"/>
    <x v="0"/>
    <s v="East"/>
    <x v="15"/>
    <s v="Hanson"/>
    <n v="2341"/>
    <x v="53"/>
    <d v="2015-01-12T00:00:00"/>
    <n v="-27.738800000000001"/>
    <n v="5"/>
    <x v="247"/>
    <n v="88060"/>
    <m/>
    <s v="Erin"/>
  </r>
  <r>
    <n v="22757"/>
    <s v="Not Specified"/>
    <n v="0.05"/>
    <n v="4.1399999999999997"/>
    <n v="6.6"/>
    <n v="469"/>
    <s v="Marion Bowling"/>
    <x v="0"/>
    <s v="Small Business"/>
    <x v="1"/>
    <x v="2"/>
    <s v="Small Box"/>
    <s v="Eldon Image Series Black Desk Accessories"/>
    <n v="0.49"/>
    <x v="0"/>
    <s v="East"/>
    <x v="3"/>
    <s v="Hawthorne"/>
    <n v="7506"/>
    <x v="53"/>
    <d v="2015-01-13T00:00:00"/>
    <n v="-128.68719999999999"/>
    <n v="7"/>
    <x v="248"/>
    <n v="88060"/>
    <m/>
    <s v="Erin"/>
  </r>
  <r>
    <n v="22758"/>
    <s v="Not Specified"/>
    <n v="0.03"/>
    <n v="11.34"/>
    <n v="5.01"/>
    <n v="470"/>
    <s v="Tony Doyle"/>
    <x v="2"/>
    <s v="Small Business"/>
    <x v="0"/>
    <x v="7"/>
    <s v="Small Box"/>
    <s v="Xerox 188"/>
    <n v="0.36"/>
    <x v="0"/>
    <s v="East"/>
    <x v="3"/>
    <s v="Trenton"/>
    <n v="8601"/>
    <x v="53"/>
    <d v="2015-01-11T00:00:00"/>
    <n v="23.2028"/>
    <n v="5"/>
    <x v="249"/>
    <n v="88060"/>
    <m/>
    <s v="Erin"/>
  </r>
  <r>
    <n v="462"/>
    <s v="Not Specified"/>
    <n v="7.0000000000000007E-2"/>
    <n v="179.99"/>
    <n v="19.989999999999998"/>
    <n v="471"/>
    <s v="Ross Simpson"/>
    <x v="0"/>
    <s v="Consumer"/>
    <x v="2"/>
    <x v="13"/>
    <s v="Small Box"/>
    <s v="Motorola SB4200 Cable Modem"/>
    <n v="0.48"/>
    <x v="0"/>
    <s v="South"/>
    <x v="29"/>
    <s v="Atlanta"/>
    <n v="30318"/>
    <x v="102"/>
    <d v="2015-02-08T00:00:00"/>
    <n v="-568.53510000000006"/>
    <n v="4"/>
    <x v="250"/>
    <n v="3138"/>
    <m/>
    <s v="Sam"/>
  </r>
  <r>
    <n v="18462"/>
    <s v="Not Specified"/>
    <n v="7.0000000000000007E-2"/>
    <n v="179.99"/>
    <n v="19.989999999999998"/>
    <n v="472"/>
    <s v="Donna Craven"/>
    <x v="0"/>
    <s v="Consumer"/>
    <x v="2"/>
    <x v="13"/>
    <s v="Small Box"/>
    <s v="Motorola SB4200 Cable Modem"/>
    <n v="0.48"/>
    <x v="0"/>
    <s v="East"/>
    <x v="30"/>
    <s v="Randallstown"/>
    <n v="21133"/>
    <x v="102"/>
    <d v="2015-02-08T00:00:00"/>
    <n v="-427.47"/>
    <n v="1"/>
    <x v="251"/>
    <n v="88023"/>
    <m/>
    <s v="Erin"/>
  </r>
  <r>
    <n v="20637"/>
    <s v="Critical"/>
    <n v="0.03"/>
    <n v="11.97"/>
    <n v="4.9800000000000004"/>
    <n v="483"/>
    <s v="Edgar McKenzie"/>
    <x v="2"/>
    <s v="Corporate"/>
    <x v="0"/>
    <x v="15"/>
    <s v="Small Box"/>
    <s v="Staples 6 Outlet Surge"/>
    <n v="0.57999999999999996"/>
    <x v="0"/>
    <s v="Central"/>
    <x v="12"/>
    <s v="Oswego"/>
    <n v="60543"/>
    <x v="40"/>
    <d v="2015-01-28T00:00:00"/>
    <n v="-18.190000000000001"/>
    <n v="6"/>
    <x v="252"/>
    <n v="90353"/>
    <m/>
    <s v="Chris"/>
  </r>
  <r>
    <n v="22864"/>
    <s v="Not Specified"/>
    <n v="0.06"/>
    <n v="3.36"/>
    <n v="6.27"/>
    <n v="483"/>
    <s v="Edgar McKenzie"/>
    <x v="2"/>
    <s v="Corporate"/>
    <x v="0"/>
    <x v="8"/>
    <s v="Small Box"/>
    <s v="Cardinal Poly Pocket Divider Pockets for Ring Binders"/>
    <n v="0.4"/>
    <x v="0"/>
    <s v="Central"/>
    <x v="12"/>
    <s v="Oswego"/>
    <n v="60543"/>
    <x v="46"/>
    <d v="2015-04-24T00:00:00"/>
    <n v="-24.057540000000003"/>
    <n v="2"/>
    <x v="253"/>
    <n v="90354"/>
    <m/>
    <s v="Chris"/>
  </r>
  <r>
    <n v="22865"/>
    <s v="Not Specified"/>
    <n v="7.0000000000000007E-2"/>
    <n v="699.99"/>
    <n v="24.49"/>
    <n v="483"/>
    <s v="Edgar McKenzie"/>
    <x v="2"/>
    <s v="Corporate"/>
    <x v="2"/>
    <x v="16"/>
    <s v="Large Box"/>
    <s v="Canon PC1060 Personal Laser Copier"/>
    <n v="0.41"/>
    <x v="0"/>
    <s v="Central"/>
    <x v="12"/>
    <s v="Oswego"/>
    <n v="60543"/>
    <x v="46"/>
    <d v="2015-04-25T00:00:00"/>
    <n v="2583.5614799999998"/>
    <n v="9"/>
    <x v="254"/>
    <n v="90354"/>
    <m/>
    <s v="Chris"/>
  </r>
  <r>
    <n v="20668"/>
    <s v="Not Specified"/>
    <n v="0.05"/>
    <n v="2.88"/>
    <n v="0.5"/>
    <n v="485"/>
    <s v="Edward Leonard"/>
    <x v="2"/>
    <s v="Corporate"/>
    <x v="0"/>
    <x v="9"/>
    <s v="Small Box"/>
    <s v="Avery 49"/>
    <n v="0.36"/>
    <x v="0"/>
    <s v="West"/>
    <x v="1"/>
    <s v="Fresno"/>
    <n v="93727"/>
    <x v="103"/>
    <d v="2015-03-20T00:00:00"/>
    <n v="6.0512999999999995"/>
    <n v="3"/>
    <x v="255"/>
    <n v="91062"/>
    <m/>
    <s v="William"/>
  </r>
  <r>
    <n v="23394"/>
    <s v="Medium"/>
    <n v="0.1"/>
    <n v="3.36"/>
    <n v="6.27"/>
    <n v="487"/>
    <s v="Molly Vincent"/>
    <x v="0"/>
    <s v="Corporate"/>
    <x v="0"/>
    <x v="8"/>
    <s v="Small Box"/>
    <s v="Cardinal Poly Pocket Divider Pockets for Ring Binders"/>
    <n v="0.4"/>
    <x v="0"/>
    <s v="East"/>
    <x v="14"/>
    <s v="Sanford"/>
    <n v="4073"/>
    <x v="74"/>
    <d v="2015-05-19T00:00:00"/>
    <n v="-67.0565"/>
    <n v="5"/>
    <x v="256"/>
    <n v="91063"/>
    <m/>
    <s v="Erin"/>
  </r>
  <r>
    <n v="23395"/>
    <s v="Medium"/>
    <n v="7.0000000000000007E-2"/>
    <n v="12.28"/>
    <n v="4.8600000000000003"/>
    <n v="488"/>
    <s v="Ronnie Creech"/>
    <x v="2"/>
    <s v="Corporate"/>
    <x v="0"/>
    <x v="7"/>
    <s v="Small Box"/>
    <s v="Xerox 1933"/>
    <n v="0.38"/>
    <x v="0"/>
    <s v="East"/>
    <x v="14"/>
    <s v="South Portland"/>
    <n v="4106"/>
    <x v="74"/>
    <d v="2015-05-20T00:00:00"/>
    <n v="-7.94"/>
    <n v="2"/>
    <x v="257"/>
    <n v="91063"/>
    <m/>
    <s v="Erin"/>
  </r>
  <r>
    <n v="23393"/>
    <s v="Medium"/>
    <n v="0.09"/>
    <n v="20.99"/>
    <n v="0.99"/>
    <n v="489"/>
    <s v="Eileen Cheek"/>
    <x v="2"/>
    <s v="Corporate"/>
    <x v="2"/>
    <x v="5"/>
    <s v="Wrap Bag"/>
    <s v="Accessory25"/>
    <n v="0.56999999999999995"/>
    <x v="0"/>
    <s v="East"/>
    <x v="15"/>
    <s v="Norwood"/>
    <n v="2062"/>
    <x v="74"/>
    <d v="2015-05-18T00:00:00"/>
    <n v="122.292"/>
    <n v="14"/>
    <x v="258"/>
    <n v="91063"/>
    <m/>
    <s v="Erin"/>
  </r>
  <r>
    <n v="1450"/>
    <s v="Critical"/>
    <n v="0.01"/>
    <n v="4.9800000000000004"/>
    <n v="6.07"/>
    <n v="491"/>
    <s v="Toni Swanson"/>
    <x v="2"/>
    <s v="Consumer"/>
    <x v="0"/>
    <x v="7"/>
    <s v="Small Box"/>
    <s v="Xerox 1897"/>
    <n v="0.36"/>
    <x v="0"/>
    <s v="East"/>
    <x v="4"/>
    <s v="New York City"/>
    <n v="10154"/>
    <x v="104"/>
    <d v="2015-02-11T00:00:00"/>
    <n v="-69.069999999999993"/>
    <n v="41"/>
    <x v="259"/>
    <n v="10464"/>
    <m/>
    <s v="Erin"/>
  </r>
  <r>
    <n v="914"/>
    <s v="Critical"/>
    <n v="0.02"/>
    <n v="1360.14"/>
    <n v="14.7"/>
    <n v="491"/>
    <s v="Toni Swanson"/>
    <x v="1"/>
    <s v="Consumer"/>
    <x v="2"/>
    <x v="6"/>
    <s v="Jumbo Drum"/>
    <s v="Okidata ML395C Color Dot Matrix Printer"/>
    <n v="0.59"/>
    <x v="0"/>
    <s v="East"/>
    <x v="4"/>
    <s v="New York City"/>
    <n v="10154"/>
    <x v="105"/>
    <d v="2015-06-22T00:00:00"/>
    <n v="2028.12"/>
    <n v="22"/>
    <x v="260"/>
    <n v="6562"/>
    <m/>
    <s v="Erin"/>
  </r>
  <r>
    <n v="6046"/>
    <s v="Not Specified"/>
    <n v="0.02"/>
    <n v="9.06"/>
    <n v="9.86"/>
    <n v="491"/>
    <s v="Toni Swanson"/>
    <x v="2"/>
    <s v="Consumer"/>
    <x v="0"/>
    <x v="7"/>
    <s v="Small Box"/>
    <s v="Southworth 25% Cotton Linen-Finish Paper &amp; Envelopes"/>
    <n v="0.4"/>
    <x v="0"/>
    <s v="East"/>
    <x v="4"/>
    <s v="New York City"/>
    <n v="10154"/>
    <x v="105"/>
    <d v="2015-06-22T00:00:00"/>
    <n v="-63.51"/>
    <n v="24"/>
    <x v="261"/>
    <n v="42852"/>
    <m/>
    <s v="Erin"/>
  </r>
  <r>
    <n v="18757"/>
    <s v="Not Specified"/>
    <n v="0.02"/>
    <n v="6.48"/>
    <n v="6.6"/>
    <n v="493"/>
    <s v="Douglas Buck"/>
    <x v="2"/>
    <s v="Consumer"/>
    <x v="0"/>
    <x v="7"/>
    <s v="Small Box"/>
    <s v="Xerox 21"/>
    <n v="0.37"/>
    <x v="0"/>
    <s v="West"/>
    <x v="0"/>
    <s v="Seatac"/>
    <n v="98158"/>
    <x v="13"/>
    <d v="2015-01-22T00:00:00"/>
    <n v="-92.05"/>
    <n v="10"/>
    <x v="262"/>
    <n v="88906"/>
    <m/>
    <s v="William"/>
  </r>
  <r>
    <n v="18758"/>
    <s v="Not Specified"/>
    <n v="0.04"/>
    <n v="17.149999999999999"/>
    <n v="4.96"/>
    <n v="493"/>
    <s v="Douglas Buck"/>
    <x v="2"/>
    <s v="Consumer"/>
    <x v="0"/>
    <x v="10"/>
    <s v="Small Box"/>
    <s v="Advantus Rolling Storage Box"/>
    <n v="0.57999999999999996"/>
    <x v="0"/>
    <s v="West"/>
    <x v="0"/>
    <s v="Seatac"/>
    <n v="98158"/>
    <x v="13"/>
    <d v="2015-01-21T00:00:00"/>
    <n v="6.11"/>
    <n v="5"/>
    <x v="263"/>
    <n v="88906"/>
    <m/>
    <s v="William"/>
  </r>
  <r>
    <n v="19146"/>
    <s v="Medium"/>
    <n v="0.06"/>
    <n v="8.32"/>
    <n v="2.38"/>
    <n v="494"/>
    <s v="Jimmy Alston Holder"/>
    <x v="2"/>
    <s v="Consumer"/>
    <x v="2"/>
    <x v="13"/>
    <s v="Small Pack"/>
    <s v="Imation 3.5 IBM Formatted Diskettes, 10/Box"/>
    <n v="0.74"/>
    <x v="0"/>
    <s v="West"/>
    <x v="0"/>
    <s v="Seattle"/>
    <n v="98115"/>
    <x v="7"/>
    <d v="2015-05-17T00:00:00"/>
    <n v="-36.630000000000003"/>
    <n v="12"/>
    <x v="264"/>
    <n v="88905"/>
    <m/>
    <s v="William"/>
  </r>
  <r>
    <n v="19147"/>
    <s v="Medium"/>
    <n v="0.08"/>
    <n v="2.94"/>
    <n v="0.96"/>
    <n v="494"/>
    <s v="Jimmy Alston Holder"/>
    <x v="2"/>
    <s v="Consumer"/>
    <x v="0"/>
    <x v="0"/>
    <s v="Wrap Bag"/>
    <s v="Newell 343"/>
    <n v="0.57999999999999996"/>
    <x v="0"/>
    <s v="West"/>
    <x v="0"/>
    <s v="Seattle"/>
    <n v="98115"/>
    <x v="7"/>
    <d v="2015-05-17T00:00:00"/>
    <n v="-2.12"/>
    <n v="6"/>
    <x v="265"/>
    <n v="88905"/>
    <m/>
    <s v="William"/>
  </r>
  <r>
    <n v="19450"/>
    <s v="Critical"/>
    <n v="0.01"/>
    <n v="4.9800000000000004"/>
    <n v="6.07"/>
    <n v="494"/>
    <s v="Jimmy Alston Holder"/>
    <x v="2"/>
    <s v="Consumer"/>
    <x v="0"/>
    <x v="7"/>
    <s v="Small Box"/>
    <s v="Xerox 1897"/>
    <n v="0.36"/>
    <x v="0"/>
    <s v="West"/>
    <x v="0"/>
    <s v="Seattle"/>
    <n v="98115"/>
    <x v="104"/>
    <d v="2015-02-11T00:00:00"/>
    <n v="-35.916399999999996"/>
    <n v="10"/>
    <x v="266"/>
    <n v="88907"/>
    <m/>
    <s v="William"/>
  </r>
  <r>
    <n v="18914"/>
    <s v="Critical"/>
    <n v="0.02"/>
    <n v="1360.14"/>
    <n v="14.7"/>
    <n v="494"/>
    <s v="Jimmy Alston Holder"/>
    <x v="1"/>
    <s v="Consumer"/>
    <x v="2"/>
    <x v="6"/>
    <s v="Jumbo Drum"/>
    <s v="Okidata ML395C Color Dot Matrix Printer"/>
    <n v="0.59"/>
    <x v="0"/>
    <s v="West"/>
    <x v="0"/>
    <s v="Seattle"/>
    <n v="98115"/>
    <x v="105"/>
    <d v="2015-06-22T00:00:00"/>
    <n v="3042.18"/>
    <n v="6"/>
    <x v="267"/>
    <n v="88908"/>
    <m/>
    <s v="William"/>
  </r>
  <r>
    <n v="24046"/>
    <s v="Not Specified"/>
    <n v="0.02"/>
    <n v="9.06"/>
    <n v="9.86"/>
    <n v="494"/>
    <s v="Jimmy Alston Holder"/>
    <x v="2"/>
    <s v="Consumer"/>
    <x v="0"/>
    <x v="7"/>
    <s v="Small Box"/>
    <s v="Southworth 25% Cotton Linen-Finish Paper &amp; Envelopes"/>
    <n v="0.4"/>
    <x v="0"/>
    <s v="West"/>
    <x v="0"/>
    <s v="Seattle"/>
    <n v="98115"/>
    <x v="105"/>
    <d v="2015-06-22T00:00:00"/>
    <n v="-31.754999999999999"/>
    <n v="6"/>
    <x v="268"/>
    <n v="88908"/>
    <m/>
    <s v="William"/>
  </r>
  <r>
    <n v="26315"/>
    <s v="Critical"/>
    <n v="7.0000000000000007E-2"/>
    <n v="152.47999999999999"/>
    <n v="6.5"/>
    <n v="497"/>
    <s v="Steve McKee"/>
    <x v="2"/>
    <s v="Small Business"/>
    <x v="2"/>
    <x v="13"/>
    <s v="Small Box"/>
    <s v="Adesso Programmable 142-Key Keyboard"/>
    <n v="0.74"/>
    <x v="0"/>
    <s v="South"/>
    <x v="20"/>
    <s v="Murfreesboro"/>
    <n v="37130"/>
    <x v="51"/>
    <d v="2015-05-16T00:00:00"/>
    <n v="171.83879999999999"/>
    <n v="35"/>
    <x v="269"/>
    <n v="90706"/>
    <m/>
    <s v="Sam"/>
  </r>
  <r>
    <n v="18303"/>
    <s v="Critical"/>
    <n v="0.01"/>
    <n v="55.98"/>
    <n v="4.8600000000000003"/>
    <n v="507"/>
    <s v="Carol Saunders"/>
    <x v="0"/>
    <s v="Corporate"/>
    <x v="0"/>
    <x v="7"/>
    <s v="Small Box"/>
    <s v="Xerox 1908"/>
    <n v="0.36"/>
    <x v="0"/>
    <s v="South"/>
    <x v="35"/>
    <s v="Bowling Green"/>
    <n v="42104"/>
    <x v="106"/>
    <d v="2015-04-20T00:00:00"/>
    <n v="32.940899999999999"/>
    <n v="11"/>
    <x v="270"/>
    <n v="87357"/>
    <m/>
    <s v="Sam"/>
  </r>
  <r>
    <n v="18304"/>
    <s v="Critical"/>
    <n v="0.04"/>
    <n v="65.989999999999995"/>
    <n v="8.99"/>
    <n v="507"/>
    <s v="Carol Saunders"/>
    <x v="2"/>
    <s v="Corporate"/>
    <x v="2"/>
    <x v="5"/>
    <s v="Small Box"/>
    <s v="Talkabout T8367"/>
    <n v="0.56000000000000005"/>
    <x v="0"/>
    <s v="South"/>
    <x v="35"/>
    <s v="Bowling Green"/>
    <n v="42104"/>
    <x v="106"/>
    <d v="2015-04-19T00:00:00"/>
    <n v="131.334"/>
    <n v="17"/>
    <x v="271"/>
    <n v="87357"/>
    <m/>
    <s v="Sam"/>
  </r>
  <r>
    <n v="18305"/>
    <s v="Critical"/>
    <n v="0.01"/>
    <n v="128.24"/>
    <n v="12.65"/>
    <n v="508"/>
    <s v="Cameron Owens"/>
    <x v="2"/>
    <s v="Corporate"/>
    <x v="1"/>
    <x v="1"/>
    <s v="Medium Box"/>
    <s v="SAFCO Folding Chair Trolley"/>
    <m/>
    <x v="0"/>
    <s v="South"/>
    <x v="35"/>
    <s v="Covington"/>
    <n v="41011"/>
    <x v="106"/>
    <d v="2015-04-21T00:00:00"/>
    <n v="140.1354"/>
    <n v="4"/>
    <x v="272"/>
    <n v="87357"/>
    <m/>
    <s v="Sam"/>
  </r>
  <r>
    <n v="21958"/>
    <s v="High"/>
    <n v="0.01"/>
    <n v="20.98"/>
    <n v="53.03"/>
    <n v="508"/>
    <s v="Cameron Owens"/>
    <x v="1"/>
    <s v="Corporate"/>
    <x v="0"/>
    <x v="10"/>
    <s v="Jumbo Drum"/>
    <s v="Tennsco Lockers, Gray"/>
    <n v="0.78"/>
    <x v="0"/>
    <s v="South"/>
    <x v="35"/>
    <s v="Covington"/>
    <n v="41011"/>
    <x v="68"/>
    <d v="2015-02-23T00:00:00"/>
    <n v="-282.08179999999999"/>
    <n v="5"/>
    <x v="273"/>
    <n v="87356"/>
    <m/>
    <s v="Sam"/>
  </r>
  <r>
    <n v="19895"/>
    <s v="Low"/>
    <n v="0.02"/>
    <n v="48.04"/>
    <n v="5.09"/>
    <n v="510"/>
    <s v="Gregory Rao"/>
    <x v="2"/>
    <s v="Corporate"/>
    <x v="0"/>
    <x v="7"/>
    <s v="Small Box"/>
    <s v="Xerox 1910"/>
    <n v="0.37"/>
    <x v="0"/>
    <s v="West"/>
    <x v="1"/>
    <s v="Manteca"/>
    <n v="95336"/>
    <x v="107"/>
    <d v="2015-01-13T00:00:00"/>
    <n v="105.25259999999999"/>
    <n v="3"/>
    <x v="274"/>
    <n v="90058"/>
    <m/>
    <s v="William"/>
  </r>
  <r>
    <n v="20007"/>
    <s v="Critical"/>
    <n v="0.03"/>
    <n v="6.37"/>
    <n v="5.19"/>
    <n v="510"/>
    <s v="Gregory Rao"/>
    <x v="2"/>
    <s v="Corporate"/>
    <x v="0"/>
    <x v="8"/>
    <s v="Small Box"/>
    <s v="C-Line Peel &amp; Stick Add-On Filing Pockets, 8-3/4 x 5-1/8, 10/Pack"/>
    <n v="0.38"/>
    <x v="0"/>
    <s v="West"/>
    <x v="1"/>
    <s v="Manteca"/>
    <n v="95336"/>
    <x v="108"/>
    <d v="2015-02-02T00:00:00"/>
    <n v="-29.092700000000001"/>
    <n v="14"/>
    <x v="275"/>
    <n v="90059"/>
    <m/>
    <s v="William"/>
  </r>
  <r>
    <n v="20216"/>
    <s v="Low"/>
    <n v="7.0000000000000007E-2"/>
    <n v="12.64"/>
    <n v="4.9800000000000004"/>
    <n v="518"/>
    <s v="Mark Ritchie"/>
    <x v="2"/>
    <s v="Home Office"/>
    <x v="1"/>
    <x v="2"/>
    <s v="Small Pack"/>
    <s v="Nu-Dell Executive Frame"/>
    <n v="0.48"/>
    <x v="0"/>
    <s v="Central"/>
    <x v="33"/>
    <s v="Clayton"/>
    <n v="63105"/>
    <x v="76"/>
    <d v="2015-06-12T00:00:00"/>
    <n v="113.41499999999999"/>
    <n v="16"/>
    <x v="276"/>
    <n v="90867"/>
    <m/>
    <s v="Chris"/>
  </r>
  <r>
    <n v="23200"/>
    <s v="Medium"/>
    <n v="0.02"/>
    <n v="150.97999999999999"/>
    <n v="13.99"/>
    <n v="522"/>
    <s v="Aaron Riggs"/>
    <x v="0"/>
    <s v="Small Business"/>
    <x v="2"/>
    <x v="6"/>
    <s v="Medium Box"/>
    <s v="Canon MP41DH Printing Calculator"/>
    <n v="0.38"/>
    <x v="0"/>
    <s v="West"/>
    <x v="6"/>
    <s v="Redmond"/>
    <n v="97756"/>
    <x v="34"/>
    <d v="2015-06-24T00:00:00"/>
    <n v="26.099999999999998"/>
    <n v="3"/>
    <x v="277"/>
    <n v="89327"/>
    <m/>
    <s v="William"/>
  </r>
  <r>
    <n v="23201"/>
    <s v="Medium"/>
    <n v="0.1"/>
    <n v="5.43"/>
    <n v="0.95"/>
    <n v="522"/>
    <s v="Aaron Riggs"/>
    <x v="2"/>
    <s v="Small Business"/>
    <x v="0"/>
    <x v="7"/>
    <s v="Wrap Bag"/>
    <s v="Wirebound Message Book, 4 per Page"/>
    <n v="0.36"/>
    <x v="0"/>
    <s v="West"/>
    <x v="6"/>
    <s v="Redmond"/>
    <n v="97756"/>
    <x v="34"/>
    <d v="2015-06-24T00:00:00"/>
    <n v="-2.58"/>
    <n v="1"/>
    <x v="278"/>
    <n v="89327"/>
    <m/>
    <s v="William"/>
  </r>
  <r>
    <n v="23202"/>
    <s v="Medium"/>
    <n v="0.01"/>
    <n v="179.29"/>
    <n v="29.21"/>
    <n v="522"/>
    <s v="Aaron Riggs"/>
    <x v="1"/>
    <s v="Small Business"/>
    <x v="1"/>
    <x v="11"/>
    <s v="Jumbo Box"/>
    <s v="Bevis Round Conference Table Top, X-Base"/>
    <n v="0.74"/>
    <x v="0"/>
    <s v="West"/>
    <x v="6"/>
    <s v="Redmond"/>
    <n v="97756"/>
    <x v="34"/>
    <d v="2015-06-23T00:00:00"/>
    <n v="2800.12"/>
    <n v="21"/>
    <x v="279"/>
    <n v="89327"/>
    <m/>
    <s v="William"/>
  </r>
  <r>
    <n v="21517"/>
    <s v="Not Specified"/>
    <n v="0.03"/>
    <n v="1270.99"/>
    <n v="19.989999999999998"/>
    <n v="524"/>
    <s v="Gina McKnight"/>
    <x v="2"/>
    <s v="Consumer"/>
    <x v="0"/>
    <x v="8"/>
    <s v="Small Box"/>
    <s v="Fellowes PB500 Electric Punch Plastic Comb Binding Machine with Manual Bind"/>
    <n v="0.35"/>
    <x v="0"/>
    <s v="South"/>
    <x v="20"/>
    <s v="Farragut"/>
    <n v="37922"/>
    <x v="13"/>
    <d v="2015-01-22T00:00:00"/>
    <n v="363.55199999999996"/>
    <n v="2"/>
    <x v="280"/>
    <n v="91127"/>
    <m/>
    <s v="Sam"/>
  </r>
  <r>
    <n v="21518"/>
    <s v="Not Specified"/>
    <n v="7.0000000000000007E-2"/>
    <n v="2036.48"/>
    <n v="14.7"/>
    <n v="524"/>
    <s v="Gina McKnight"/>
    <x v="1"/>
    <s v="Consumer"/>
    <x v="2"/>
    <x v="6"/>
    <s v="Jumbo Drum"/>
    <s v="Lexmark 4227 Plus Dot Matrix Printer"/>
    <n v="0.55000000000000004"/>
    <x v="0"/>
    <s v="South"/>
    <x v="20"/>
    <s v="Farragut"/>
    <n v="37922"/>
    <x v="13"/>
    <d v="2015-01-22T00:00:00"/>
    <n v="-11.536000000000001"/>
    <n v="1"/>
    <x v="281"/>
    <n v="91127"/>
    <m/>
    <s v="Sam"/>
  </r>
  <r>
    <n v="22176"/>
    <s v="High"/>
    <n v="0.09"/>
    <n v="17.98"/>
    <n v="8.51"/>
    <n v="526"/>
    <s v="April Hu"/>
    <x v="2"/>
    <s v="Home Office"/>
    <x v="2"/>
    <x v="6"/>
    <s v="Medium Box"/>
    <s v="Canon P1-DHIII Palm Printing Calculator"/>
    <n v="0.4"/>
    <x v="0"/>
    <s v="West"/>
    <x v="28"/>
    <s v="Mesa"/>
    <n v="85204"/>
    <x v="41"/>
    <d v="2015-05-27T00:00:00"/>
    <n v="-6.6120000000000108"/>
    <n v="12"/>
    <x v="282"/>
    <n v="90026"/>
    <m/>
    <s v="William"/>
  </r>
  <r>
    <n v="20494"/>
    <s v="Not Specified"/>
    <n v="0"/>
    <n v="1.88"/>
    <n v="1.49"/>
    <n v="526"/>
    <s v="April Hu"/>
    <x v="2"/>
    <s v="Home Office"/>
    <x v="0"/>
    <x v="8"/>
    <s v="Small Box"/>
    <s v="Staples® General Use 3-Ring Binders"/>
    <n v="0.37"/>
    <x v="0"/>
    <s v="West"/>
    <x v="28"/>
    <s v="Mesa"/>
    <n v="85204"/>
    <x v="61"/>
    <d v="2015-01-18T00:00:00"/>
    <n v="-15.5595"/>
    <n v="13"/>
    <x v="283"/>
    <n v="90027"/>
    <m/>
    <s v="William"/>
  </r>
  <r>
    <n v="20495"/>
    <s v="Not Specified"/>
    <n v="0.06"/>
    <n v="5.78"/>
    <n v="5.67"/>
    <n v="526"/>
    <s v="April Hu"/>
    <x v="2"/>
    <s v="Home Office"/>
    <x v="0"/>
    <x v="7"/>
    <s v="Small Box"/>
    <s v="Xerox 1978"/>
    <n v="0.36"/>
    <x v="0"/>
    <s v="West"/>
    <x v="28"/>
    <s v="Mesa"/>
    <n v="85204"/>
    <x v="61"/>
    <d v="2015-01-18T00:00:00"/>
    <n v="-108.19"/>
    <n v="15"/>
    <x v="284"/>
    <n v="90027"/>
    <m/>
    <s v="William"/>
  </r>
  <r>
    <n v="26210"/>
    <s v="Low"/>
    <n v="0"/>
    <n v="15.99"/>
    <n v="13.18"/>
    <n v="535"/>
    <s v="Jill Clements"/>
    <x v="2"/>
    <s v="Corporate"/>
    <x v="0"/>
    <x v="8"/>
    <s v="Small Box"/>
    <s v="GBC Pre-Punched Binding Paper, Plastic, White, 8-1/2&quot; x 11&quot;"/>
    <n v="0.37"/>
    <x v="0"/>
    <s v="South"/>
    <x v="8"/>
    <s v="Montclair"/>
    <n v="22025"/>
    <x v="109"/>
    <d v="2015-04-25T00:00:00"/>
    <n v="46.488"/>
    <n v="23"/>
    <x v="285"/>
    <n v="88511"/>
    <m/>
    <s v="Sam"/>
  </r>
  <r>
    <n v="20811"/>
    <s v="Medium"/>
    <n v="0.05"/>
    <n v="59.78"/>
    <n v="10.29"/>
    <n v="539"/>
    <s v="Alice Coley"/>
    <x v="2"/>
    <s v="Small Business"/>
    <x v="0"/>
    <x v="8"/>
    <s v="Small Box"/>
    <s v="GBC Recycled Regency Composition Covers"/>
    <n v="0.39"/>
    <x v="0"/>
    <s v="Central"/>
    <x v="12"/>
    <s v="Urbana"/>
    <n v="61801"/>
    <x v="51"/>
    <d v="2015-05-15T00:00:00"/>
    <n v="159.52970000000005"/>
    <n v="7"/>
    <x v="286"/>
    <n v="91174"/>
    <m/>
    <s v="Chris"/>
  </r>
  <r>
    <n v="20812"/>
    <s v="Medium"/>
    <n v="0.08"/>
    <n v="20.99"/>
    <n v="1.25"/>
    <n v="540"/>
    <s v="Ruth Lamm"/>
    <x v="2"/>
    <s v="Small Business"/>
    <x v="2"/>
    <x v="5"/>
    <s v="Small Pack"/>
    <s v="Accessory29"/>
    <n v="0.83"/>
    <x v="0"/>
    <s v="Central"/>
    <x v="12"/>
    <s v="Vernon Hills"/>
    <n v="60061"/>
    <x v="51"/>
    <d v="2015-05-16T00:00:00"/>
    <n v="15.371400000000008"/>
    <n v="28"/>
    <x v="287"/>
    <n v="91174"/>
    <m/>
    <s v="Chris"/>
  </r>
  <r>
    <n v="24783"/>
    <s v="Medium"/>
    <n v="0.05"/>
    <n v="204.1"/>
    <n v="13.99"/>
    <n v="540"/>
    <s v="Ruth Lamm"/>
    <x v="2"/>
    <s v="Small Business"/>
    <x v="2"/>
    <x v="6"/>
    <s v="Medium Box"/>
    <s v="Soundgear Copyboard Conference Phone, Optional Battery"/>
    <n v="0.37"/>
    <x v="0"/>
    <s v="Central"/>
    <x v="12"/>
    <s v="Vernon Hills"/>
    <n v="60061"/>
    <x v="95"/>
    <d v="2015-05-25T00:00:00"/>
    <n v="5924.1122999999998"/>
    <n v="41"/>
    <x v="288"/>
    <n v="91175"/>
    <m/>
    <s v="Chris"/>
  </r>
  <r>
    <n v="23401"/>
    <s v="Not Specified"/>
    <n v="0.03"/>
    <n v="13.73"/>
    <n v="6.85"/>
    <n v="547"/>
    <s v="Henry Ball"/>
    <x v="0"/>
    <s v="Corporate"/>
    <x v="1"/>
    <x v="2"/>
    <s v="Wrap Bag"/>
    <s v="DAX Wood Document Frame."/>
    <n v="0.54"/>
    <x v="0"/>
    <s v="East"/>
    <x v="36"/>
    <s v="Morgantown"/>
    <n v="26501"/>
    <x v="110"/>
    <d v="2015-06-15T00:00:00"/>
    <n v="39.585299999999997"/>
    <n v="4"/>
    <x v="289"/>
    <n v="86250"/>
    <m/>
    <s v="Erin"/>
  </r>
  <r>
    <n v="25806"/>
    <s v="Not Specified"/>
    <n v="0.02"/>
    <n v="7.1"/>
    <n v="6.05"/>
    <n v="549"/>
    <s v="Dennis Boykin Townsend"/>
    <x v="2"/>
    <s v="Corporate"/>
    <x v="0"/>
    <x v="8"/>
    <s v="Small Box"/>
    <s v="Wilson Jones Hanging View Binder, White, 1&quot;"/>
    <n v="0.39"/>
    <x v="0"/>
    <s v="West"/>
    <x v="27"/>
    <s v="Roswell"/>
    <n v="88201"/>
    <x v="13"/>
    <d v="2015-01-20T00:00:00"/>
    <n v="-66.378"/>
    <n v="9"/>
    <x v="290"/>
    <n v="90908"/>
    <m/>
    <s v="William"/>
  </r>
  <r>
    <n v="24132"/>
    <s v="High"/>
    <n v="0.05"/>
    <n v="1.68"/>
    <n v="1.57"/>
    <n v="550"/>
    <s v="Edna Monroe Talley"/>
    <x v="2"/>
    <s v="Corporate"/>
    <x v="0"/>
    <x v="0"/>
    <s v="Wrap Bag"/>
    <s v="Newell 323"/>
    <n v="0.59"/>
    <x v="0"/>
    <s v="Central"/>
    <x v="7"/>
    <s v="Seguin"/>
    <n v="78155"/>
    <x v="111"/>
    <d v="2015-01-31T00:00:00"/>
    <n v="-33.340000000000003"/>
    <n v="11"/>
    <x v="291"/>
    <n v="90909"/>
    <m/>
    <s v="Chris"/>
  </r>
  <r>
    <n v="24133"/>
    <s v="High"/>
    <n v="0.1"/>
    <n v="218.75"/>
    <n v="69.64"/>
    <n v="550"/>
    <s v="Edna Monroe Talley"/>
    <x v="1"/>
    <s v="Corporate"/>
    <x v="1"/>
    <x v="11"/>
    <s v="Jumbo Box"/>
    <s v="BoxOffice By Design Rectangular and Half-Moon Meeting Room Tables"/>
    <n v="0.77"/>
    <x v="0"/>
    <s v="Central"/>
    <x v="7"/>
    <s v="Seguin"/>
    <n v="78155"/>
    <x v="111"/>
    <d v="2015-02-01T00:00:00"/>
    <n v="-201.27599999999998"/>
    <n v="1"/>
    <x v="292"/>
    <n v="90909"/>
    <m/>
    <s v="Chris"/>
  </r>
  <r>
    <n v="24134"/>
    <s v="High"/>
    <n v="0"/>
    <n v="15.04"/>
    <n v="1.97"/>
    <n v="551"/>
    <s v="Peggy Chan"/>
    <x v="2"/>
    <s v="Corporate"/>
    <x v="0"/>
    <x v="7"/>
    <s v="Wrap Bag"/>
    <s v="White GlueTop Scratch Pads"/>
    <n v="0.39"/>
    <x v="0"/>
    <s v="Central"/>
    <x v="7"/>
    <s v="Sherman"/>
    <n v="75090"/>
    <x v="111"/>
    <d v="2015-02-01T00:00:00"/>
    <n v="21.514199999999999"/>
    <n v="2"/>
    <x v="293"/>
    <n v="90909"/>
    <m/>
    <s v="Chris"/>
  </r>
  <r>
    <n v="23209"/>
    <s v="Medium"/>
    <n v="0.06"/>
    <n v="549.99"/>
    <n v="49"/>
    <n v="550"/>
    <s v="Edna Monroe Talley"/>
    <x v="1"/>
    <s v="Corporate"/>
    <x v="2"/>
    <x v="16"/>
    <s v="Jumbo Drum"/>
    <s v="Sharp 1540cs Digital Laser Copier"/>
    <n v="0.35"/>
    <x v="0"/>
    <s v="Central"/>
    <x v="7"/>
    <s v="Seguin"/>
    <n v="78155"/>
    <x v="20"/>
    <d v="2015-06-13T00:00:00"/>
    <n v="4637.4071999999996"/>
    <n v="13"/>
    <x v="294"/>
    <n v="90910"/>
    <m/>
    <s v="Chris"/>
  </r>
  <r>
    <n v="23210"/>
    <s v="Medium"/>
    <n v="0.08"/>
    <n v="115.99"/>
    <n v="5.99"/>
    <n v="550"/>
    <s v="Edna Monroe Talley"/>
    <x v="0"/>
    <s v="Corporate"/>
    <x v="2"/>
    <x v="5"/>
    <s v="Small Box"/>
    <s v="2160"/>
    <n v="0.56999999999999995"/>
    <x v="0"/>
    <s v="Central"/>
    <x v="7"/>
    <s v="Seguin"/>
    <n v="78155"/>
    <x v="20"/>
    <d v="2015-06-13T00:00:00"/>
    <n v="-239.54149999999998"/>
    <n v="1"/>
    <x v="295"/>
    <n v="90910"/>
    <m/>
    <s v="Chris"/>
  </r>
  <r>
    <n v="349"/>
    <s v="Not Specified"/>
    <n v="7.0000000000000007E-2"/>
    <n v="2036.48"/>
    <n v="14.7"/>
    <n v="553"/>
    <s v="Kristine Connolly"/>
    <x v="1"/>
    <s v="Corporate"/>
    <x v="2"/>
    <x v="6"/>
    <s v="Jumbo Drum"/>
    <s v="Lexmark 4227 Plus Dot Matrix Printer"/>
    <n v="0.55000000000000004"/>
    <x v="0"/>
    <s v="West"/>
    <x v="1"/>
    <s v="Los Angeles"/>
    <n v="90008"/>
    <x v="55"/>
    <d v="2015-02-21T00:00:00"/>
    <n v="4073.25"/>
    <n v="25"/>
    <x v="296"/>
    <n v="2433"/>
    <m/>
    <s v="William"/>
  </r>
  <r>
    <n v="1115"/>
    <s v="Low"/>
    <n v="0.01"/>
    <n v="4.9800000000000004"/>
    <n v="7.44"/>
    <n v="553"/>
    <s v="Kristine Connolly"/>
    <x v="2"/>
    <s v="Corporate"/>
    <x v="0"/>
    <x v="7"/>
    <s v="Small Box"/>
    <s v="Xerox 1922"/>
    <n v="0.36"/>
    <x v="0"/>
    <s v="West"/>
    <x v="1"/>
    <s v="Los Angeles"/>
    <n v="90008"/>
    <x v="112"/>
    <d v="2015-04-24T00:00:00"/>
    <n v="-179.59199999999998"/>
    <n v="63"/>
    <x v="297"/>
    <n v="8165"/>
    <m/>
    <s v="William"/>
  </r>
  <r>
    <n v="64"/>
    <s v="Medium"/>
    <n v="0.08"/>
    <n v="124.49"/>
    <n v="51.94"/>
    <n v="553"/>
    <s v="Kristine Connolly"/>
    <x v="1"/>
    <s v="Corporate"/>
    <x v="1"/>
    <x v="11"/>
    <s v="Jumbo Box"/>
    <s v="Bevis 36 x 72 Conference Tables"/>
    <n v="0.63"/>
    <x v="0"/>
    <s v="West"/>
    <x v="1"/>
    <s v="Los Angeles"/>
    <n v="90008"/>
    <x v="50"/>
    <d v="2015-06-19T00:00:00"/>
    <n v="-500.38"/>
    <n v="56"/>
    <x v="298"/>
    <n v="359"/>
    <m/>
    <s v="William"/>
  </r>
  <r>
    <n v="18349"/>
    <s v="Not Specified"/>
    <n v="7.0000000000000007E-2"/>
    <n v="2036.48"/>
    <n v="14.7"/>
    <n v="555"/>
    <s v="Walter Young"/>
    <x v="1"/>
    <s v="Corporate"/>
    <x v="2"/>
    <x v="6"/>
    <s v="Jumbo Drum"/>
    <s v="Lexmark 4227 Plus Dot Matrix Printer"/>
    <n v="0.55000000000000004"/>
    <x v="0"/>
    <s v="West"/>
    <x v="17"/>
    <s v="Pleasant Grove"/>
    <n v="84062"/>
    <x v="55"/>
    <d v="2015-02-21T00:00:00"/>
    <n v="6028.41"/>
    <n v="6"/>
    <x v="299"/>
    <n v="86190"/>
    <m/>
    <s v="William"/>
  </r>
  <r>
    <n v="19115"/>
    <s v="Low"/>
    <n v="0.01"/>
    <n v="4.9800000000000004"/>
    <n v="7.44"/>
    <n v="555"/>
    <s v="Walter Young"/>
    <x v="2"/>
    <s v="Corporate"/>
    <x v="0"/>
    <x v="7"/>
    <s v="Small Box"/>
    <s v="Xerox 1922"/>
    <n v="0.36"/>
    <x v="0"/>
    <s v="West"/>
    <x v="17"/>
    <s v="Pleasant Grove"/>
    <n v="84062"/>
    <x v="112"/>
    <d v="2015-04-24T00:00:00"/>
    <n v="-161.6328"/>
    <n v="16"/>
    <x v="300"/>
    <n v="86191"/>
    <m/>
    <s v="William"/>
  </r>
  <r>
    <n v="18064"/>
    <s v="Medium"/>
    <n v="0.08"/>
    <n v="124.49"/>
    <n v="51.94"/>
    <n v="555"/>
    <s v="Walter Young"/>
    <x v="1"/>
    <s v="Corporate"/>
    <x v="1"/>
    <x v="11"/>
    <s v="Jumbo Box"/>
    <s v="Bevis 36 x 72 Conference Tables"/>
    <n v="0.63"/>
    <x v="0"/>
    <s v="West"/>
    <x v="17"/>
    <s v="Pleasant Grove"/>
    <n v="84062"/>
    <x v="50"/>
    <d v="2015-06-19T00:00:00"/>
    <n v="-250.19"/>
    <n v="14"/>
    <x v="301"/>
    <n v="86192"/>
    <m/>
    <s v="William"/>
  </r>
  <r>
    <n v="20368"/>
    <s v="Medium"/>
    <n v="0"/>
    <n v="6.88"/>
    <n v="2"/>
    <n v="556"/>
    <s v="Kristina Sanders"/>
    <x v="0"/>
    <s v="Home Office"/>
    <x v="0"/>
    <x v="7"/>
    <s v="Wrap Bag"/>
    <s v="Adams Phone Message Book, 200 Message Capacity, 8 1/16” x 11”"/>
    <n v="0.39"/>
    <x v="0"/>
    <s v="West"/>
    <x v="17"/>
    <s v="Provo"/>
    <n v="84604"/>
    <x v="9"/>
    <d v="2015-01-29T00:00:00"/>
    <n v="46.147199999999991"/>
    <n v="9"/>
    <x v="302"/>
    <n v="86189"/>
    <m/>
    <s v="William"/>
  </r>
  <r>
    <n v="20369"/>
    <s v="Medium"/>
    <n v="0.03"/>
    <n v="32.479999999999997"/>
    <n v="35"/>
    <n v="556"/>
    <s v="Kristina Sanders"/>
    <x v="0"/>
    <s v="Home Office"/>
    <x v="0"/>
    <x v="10"/>
    <s v="Large Box"/>
    <s v="Fellowes Neat Ideas® Storage Cubes"/>
    <n v="0.81"/>
    <x v="0"/>
    <s v="West"/>
    <x v="17"/>
    <s v="Provo"/>
    <n v="84604"/>
    <x v="9"/>
    <d v="2015-01-28T00:00:00"/>
    <n v="-1116.3348000000001"/>
    <n v="8"/>
    <x v="303"/>
    <n v="86189"/>
    <m/>
    <s v="William"/>
  </r>
  <r>
    <n v="21966"/>
    <s v="Critical"/>
    <n v="0.02"/>
    <n v="280.98"/>
    <n v="57"/>
    <n v="568"/>
    <s v="Peter McConnell"/>
    <x v="1"/>
    <s v="Consumer"/>
    <x v="1"/>
    <x v="1"/>
    <s v="Jumbo Drum"/>
    <s v="Hon 2090 “Pillow Soft” Series Mid Back Swivel/Tilt Chairs"/>
    <n v="0.78"/>
    <x v="0"/>
    <s v="South"/>
    <x v="37"/>
    <s v="Columbus"/>
    <n v="39701"/>
    <x v="31"/>
    <d v="2015-03-05T00:00:00"/>
    <n v="1141.7939999999999"/>
    <n v="4"/>
    <x v="304"/>
    <n v="88879"/>
    <m/>
    <s v="Sam"/>
  </r>
  <r>
    <n v="22667"/>
    <s v="Not Specified"/>
    <n v="0.09"/>
    <n v="70.97"/>
    <n v="3.5"/>
    <n v="568"/>
    <s v="Peter McConnell"/>
    <x v="2"/>
    <s v="Consumer"/>
    <x v="0"/>
    <x v="15"/>
    <s v="Small Box"/>
    <s v="Tripp Lite Isotel 8 Ultra 8 Outlet Metal Surge"/>
    <n v="0.59"/>
    <x v="0"/>
    <s v="South"/>
    <x v="37"/>
    <s v="Columbus"/>
    <n v="39701"/>
    <x v="112"/>
    <d v="2015-04-15T00:00:00"/>
    <n v="-99.568000000000012"/>
    <n v="12"/>
    <x v="305"/>
    <n v="88880"/>
    <m/>
    <s v="Sam"/>
  </r>
  <r>
    <n v="22736"/>
    <s v="Medium"/>
    <n v="0.08"/>
    <n v="67.28"/>
    <n v="19.989999999999998"/>
    <n v="568"/>
    <s v="Peter McConnell"/>
    <x v="0"/>
    <s v="Consumer"/>
    <x v="0"/>
    <x v="8"/>
    <s v="Small Box"/>
    <s v="Catalog Binders with Expanding Posts"/>
    <n v="0.4"/>
    <x v="0"/>
    <s v="South"/>
    <x v="37"/>
    <s v="Columbus"/>
    <n v="39701"/>
    <x v="113"/>
    <d v="2015-04-03T00:00:00"/>
    <n v="224.85059999999999"/>
    <n v="16"/>
    <x v="306"/>
    <n v="88882"/>
    <m/>
    <s v="Sam"/>
  </r>
  <r>
    <n v="26038"/>
    <s v="Low"/>
    <n v="0.06"/>
    <n v="7.99"/>
    <n v="5.03"/>
    <n v="570"/>
    <s v="Katharine Bass"/>
    <x v="2"/>
    <s v="Consumer"/>
    <x v="2"/>
    <x v="5"/>
    <s v="Medium Box"/>
    <s v="Bell Sonecor JB700 Caller ID"/>
    <n v="0.6"/>
    <x v="0"/>
    <s v="West"/>
    <x v="34"/>
    <s v="Henderson"/>
    <n v="89015"/>
    <x v="107"/>
    <d v="2015-01-13T00:00:00"/>
    <n v="-122.13300000000001"/>
    <n v="10"/>
    <x v="307"/>
    <n v="88881"/>
    <m/>
    <s v="William"/>
  </r>
  <r>
    <n v="23719"/>
    <s v="Critical"/>
    <n v="0.05"/>
    <n v="4.13"/>
    <n v="5.04"/>
    <n v="573"/>
    <s v="Vanessa Winstead"/>
    <x v="2"/>
    <s v="Home Office"/>
    <x v="0"/>
    <x v="8"/>
    <s v="Small Box"/>
    <s v="ACCOHIDE® 3-Ring Binder, Blue, 1&quot;"/>
    <n v="0.38"/>
    <x v="0"/>
    <s v="Central"/>
    <x v="12"/>
    <s v="Pekin"/>
    <n v="61554"/>
    <x v="114"/>
    <d v="2015-03-14T00:00:00"/>
    <n v="-12.1555"/>
    <n v="1"/>
    <x v="308"/>
    <n v="86555"/>
    <m/>
    <s v="Chris"/>
  </r>
  <r>
    <n v="21992"/>
    <s v="High"/>
    <n v="0.08"/>
    <n v="415.88"/>
    <n v="11.37"/>
    <n v="573"/>
    <s v="Vanessa Winstead"/>
    <x v="2"/>
    <s v="Corporate"/>
    <x v="0"/>
    <x v="10"/>
    <s v="Small Box"/>
    <s v="Deluxe Rollaway Locking File with Drawer"/>
    <n v="0.56999999999999995"/>
    <x v="0"/>
    <s v="Central"/>
    <x v="12"/>
    <s v="Pekin"/>
    <n v="61554"/>
    <x v="115"/>
    <d v="2015-02-27T00:00:00"/>
    <n v="-269.08440000000002"/>
    <n v="1"/>
    <x v="309"/>
    <n v="86556"/>
    <m/>
    <s v="Chris"/>
  </r>
  <r>
    <n v="21325"/>
    <s v="Low"/>
    <n v="0.06"/>
    <n v="4.4800000000000004"/>
    <n v="49"/>
    <n v="576"/>
    <s v="Gordon Lyon"/>
    <x v="2"/>
    <s v="Corporate"/>
    <x v="0"/>
    <x v="15"/>
    <s v="Large Box"/>
    <s v="Hoover Portapower™ Portable Vacuum"/>
    <n v="0.6"/>
    <x v="0"/>
    <s v="West"/>
    <x v="1"/>
    <s v="Pomona"/>
    <n v="91767"/>
    <x v="107"/>
    <d v="2015-01-17T00:00:00"/>
    <n v="-566"/>
    <n v="4"/>
    <x v="310"/>
    <n v="88645"/>
    <m/>
    <s v="William"/>
  </r>
  <r>
    <n v="18664"/>
    <s v="Medium"/>
    <n v="0.03"/>
    <n v="162.93"/>
    <n v="19.989999999999998"/>
    <n v="578"/>
    <s v="Evan K Bullard"/>
    <x v="2"/>
    <s v="Corporate"/>
    <x v="0"/>
    <x v="4"/>
    <s v="Small Box"/>
    <s v="Multimedia Mailers"/>
    <n v="0.39"/>
    <x v="0"/>
    <s v="East"/>
    <x v="18"/>
    <s v="Naugatuck"/>
    <n v="6770"/>
    <x v="116"/>
    <d v="2015-05-14T00:00:00"/>
    <n v="293.14"/>
    <n v="3"/>
    <x v="311"/>
    <n v="88644"/>
    <m/>
    <s v="Erin"/>
  </r>
  <r>
    <n v="18665"/>
    <s v="Medium"/>
    <n v="0.01"/>
    <n v="11.58"/>
    <n v="5.72"/>
    <n v="579"/>
    <s v="Marlene Abrams"/>
    <x v="2"/>
    <s v="Corporate"/>
    <x v="0"/>
    <x v="4"/>
    <s v="Small Box"/>
    <s v="Peel &amp; Seel® Recycled Catalog Envelopes, Brown"/>
    <n v="0.35"/>
    <x v="0"/>
    <s v="East"/>
    <x v="18"/>
    <s v="Seymour"/>
    <n v="6478"/>
    <x v="116"/>
    <d v="2015-05-15T00:00:00"/>
    <n v="-6.61"/>
    <n v="2"/>
    <x v="312"/>
    <n v="88644"/>
    <m/>
    <s v="Erin"/>
  </r>
  <r>
    <n v="18662"/>
    <s v="Medium"/>
    <n v="0.01"/>
    <n v="55.99"/>
    <n v="5"/>
    <n v="580"/>
    <s v="Kathryn Patrick"/>
    <x v="2"/>
    <s v="Corporate"/>
    <x v="2"/>
    <x v="5"/>
    <s v="Small Pack"/>
    <s v="Accessory6"/>
    <n v="0.8"/>
    <x v="0"/>
    <s v="East"/>
    <x v="14"/>
    <s v="Auburn"/>
    <n v="4210"/>
    <x v="116"/>
    <d v="2015-05-14T00:00:00"/>
    <n v="-57.541000000000004"/>
    <n v="12"/>
    <x v="313"/>
    <n v="88644"/>
    <m/>
    <s v="Erin"/>
  </r>
  <r>
    <n v="18663"/>
    <s v="Medium"/>
    <n v="0.06"/>
    <n v="13.9"/>
    <n v="7.59"/>
    <n v="585"/>
    <s v="William Larson"/>
    <x v="2"/>
    <s v="Corporate"/>
    <x v="0"/>
    <x v="12"/>
    <s v="Small Pack"/>
    <s v="Acme Hot Forged Carbon Steel Scissors with Nickel-Plated Handles, 3 7/8&quot; Cut, 8&quot;L"/>
    <n v="0.56000000000000005"/>
    <x v="0"/>
    <s v="East"/>
    <x v="16"/>
    <s v="Concord"/>
    <n v="3301"/>
    <x v="116"/>
    <d v="2015-05-14T00:00:00"/>
    <n v="-67.59"/>
    <n v="12"/>
    <x v="314"/>
    <n v="88644"/>
    <m/>
    <s v="Erin"/>
  </r>
  <r>
    <n v="24180"/>
    <s v="Not Specified"/>
    <n v="0.04"/>
    <n v="15.51"/>
    <n v="17.78"/>
    <n v="584"/>
    <s v="Timothy Currie"/>
    <x v="2"/>
    <s v="Corporate"/>
    <x v="0"/>
    <x v="10"/>
    <s v="Small Box"/>
    <s v="Tenex File Box, Personal Filing Tote with Lid, Black"/>
    <n v="0.59"/>
    <x v="0"/>
    <s v="East"/>
    <x v="15"/>
    <s v="Woburn"/>
    <n v="1801"/>
    <x v="73"/>
    <d v="2015-01-23T00:00:00"/>
    <n v="-266.22000000000003"/>
    <n v="7"/>
    <x v="315"/>
    <n v="88646"/>
    <m/>
    <s v="Erin"/>
  </r>
  <r>
    <n v="5338"/>
    <s v="High"/>
    <n v="0.05"/>
    <n v="165.2"/>
    <n v="19.989999999999998"/>
    <n v="2670"/>
    <s v="Yvonne Mann"/>
    <x v="2"/>
    <s v="Home Office"/>
    <x v="0"/>
    <x v="10"/>
    <s v="Small Box"/>
    <s v="Economy Rollaway Files"/>
    <n v="0.59"/>
    <x v="0"/>
    <s v="West"/>
    <x v="1"/>
    <s v="Los Angeles"/>
    <n v="90049"/>
    <x v="117"/>
    <d v="2015-05-29T00:00:00"/>
    <n v="2008.71"/>
    <n v="167"/>
    <x v="316"/>
    <n v="37924"/>
    <s v="Returned"/>
    <s v="William"/>
  </r>
  <r>
    <n v="5339"/>
    <s v="High"/>
    <n v="0.09"/>
    <n v="17.989999999999998"/>
    <n v="8.65"/>
    <n v="2670"/>
    <s v="Yvonne Mann"/>
    <x v="2"/>
    <s v="Home Office"/>
    <x v="0"/>
    <x v="0"/>
    <s v="Small Box"/>
    <s v="Model L Table or Wall-Mount Pencil Sharpener"/>
    <n v="0.56999999999999995"/>
    <x v="0"/>
    <s v="West"/>
    <x v="1"/>
    <s v="Los Angeles"/>
    <n v="90049"/>
    <x v="117"/>
    <d v="2015-05-29T00:00:00"/>
    <n v="-80.53"/>
    <n v="71"/>
    <x v="317"/>
    <n v="37924"/>
    <s v="Returned"/>
    <s v="William"/>
  </r>
  <r>
    <n v="19781"/>
    <s v="Critical"/>
    <n v="0.08"/>
    <n v="30.53"/>
    <n v="19.989999999999998"/>
    <n v="592"/>
    <s v="Eva Silverman"/>
    <x v="2"/>
    <s v="Small Business"/>
    <x v="0"/>
    <x v="9"/>
    <s v="Small Box"/>
    <s v="Avery 4027 File Folder Labels for Dot Matrix Printers, 5000 Labels per Box, White"/>
    <n v="0.39"/>
    <x v="0"/>
    <s v="Central"/>
    <x v="12"/>
    <s v="Wilmette"/>
    <n v="60091"/>
    <x v="61"/>
    <d v="2015-01-17T00:00:00"/>
    <n v="-239.8656"/>
    <n v="10"/>
    <x v="318"/>
    <n v="86307"/>
    <m/>
    <s v="Chris"/>
  </r>
  <r>
    <n v="19782"/>
    <s v="Critical"/>
    <n v="0.01"/>
    <n v="1.68"/>
    <n v="1.57"/>
    <n v="593"/>
    <s v="Joel Huffman"/>
    <x v="2"/>
    <s v="Small Business"/>
    <x v="0"/>
    <x v="0"/>
    <s v="Wrap Bag"/>
    <s v="Newell 323"/>
    <n v="0.59"/>
    <x v="0"/>
    <s v="Central"/>
    <x v="12"/>
    <s v="Woodridge"/>
    <n v="60517"/>
    <x v="61"/>
    <d v="2015-01-19T00:00:00"/>
    <n v="-53.444000000000003"/>
    <n v="12"/>
    <x v="319"/>
    <n v="86307"/>
    <m/>
    <s v="Chris"/>
  </r>
  <r>
    <n v="22996"/>
    <s v="Critical"/>
    <n v="0.09"/>
    <n v="13.79"/>
    <n v="8.7799999999999994"/>
    <n v="594"/>
    <s v="Charlie Moore"/>
    <x v="2"/>
    <s v="Consumer"/>
    <x v="1"/>
    <x v="2"/>
    <s v="Small Box"/>
    <s v="9-3/4 Diameter Round Wall Clock"/>
    <n v="0.43"/>
    <x v="0"/>
    <s v="Central"/>
    <x v="38"/>
    <s v="Anderson"/>
    <n v="46016"/>
    <x v="24"/>
    <d v="2015-03-17T00:00:00"/>
    <n v="-22.12"/>
    <n v="1"/>
    <x v="320"/>
    <n v="86309"/>
    <m/>
    <s v="Chris"/>
  </r>
  <r>
    <n v="21662"/>
    <s v="Critical"/>
    <n v="0.04"/>
    <n v="39.479999999999997"/>
    <n v="1.99"/>
    <n v="594"/>
    <s v="Charlie Moore"/>
    <x v="2"/>
    <s v="Consumer"/>
    <x v="2"/>
    <x v="13"/>
    <s v="Small Pack"/>
    <s v="80 Minute CD-R Spindle, 100/Pack - Staples"/>
    <n v="0.54"/>
    <x v="0"/>
    <s v="Central"/>
    <x v="38"/>
    <s v="Anderson"/>
    <n v="46016"/>
    <x v="118"/>
    <d v="2015-06-22T00:00:00"/>
    <n v="484.84919999999994"/>
    <n v="18"/>
    <x v="321"/>
    <n v="86311"/>
    <m/>
    <s v="Chris"/>
  </r>
  <r>
    <n v="21663"/>
    <s v="Critical"/>
    <n v="0.04"/>
    <n v="3.7"/>
    <n v="1.61"/>
    <n v="594"/>
    <s v="Charlie Moore"/>
    <x v="2"/>
    <s v="Consumer"/>
    <x v="1"/>
    <x v="2"/>
    <s v="Wrap Bag"/>
    <s v="3M Hangers With Command Adhesive"/>
    <n v="0.44"/>
    <x v="0"/>
    <s v="Central"/>
    <x v="38"/>
    <s v="Anderson"/>
    <n v="46016"/>
    <x v="118"/>
    <d v="2015-06-20T00:00:00"/>
    <n v="18"/>
    <n v="18"/>
    <x v="322"/>
    <n v="86311"/>
    <m/>
    <s v="Chris"/>
  </r>
  <r>
    <n v="24480"/>
    <s v="Critical"/>
    <n v="0.03"/>
    <n v="3.8"/>
    <n v="1.49"/>
    <n v="596"/>
    <s v="Doris Fitzpatrick"/>
    <x v="2"/>
    <s v="Consumer"/>
    <x v="0"/>
    <x v="8"/>
    <s v="Small Box"/>
    <s v="Durable Pressboard Binders"/>
    <n v="0.38"/>
    <x v="0"/>
    <s v="Central"/>
    <x v="38"/>
    <s v="Carmel"/>
    <n v="46032"/>
    <x v="3"/>
    <d v="2015-02-17T00:00:00"/>
    <n v="15.2745"/>
    <n v="6"/>
    <x v="323"/>
    <n v="86308"/>
    <m/>
    <s v="Chris"/>
  </r>
  <r>
    <n v="24481"/>
    <s v="Critical"/>
    <n v="7.0000000000000007E-2"/>
    <n v="7.98"/>
    <n v="1.25"/>
    <n v="596"/>
    <s v="Doris Fitzpatrick"/>
    <x v="2"/>
    <s v="Consumer"/>
    <x v="0"/>
    <x v="7"/>
    <s v="Wrap Bag"/>
    <s v="Adams Telephone Message Book w/Frequently-Called Numbers Space, 400 Messages per Book"/>
    <n v="0.35"/>
    <x v="0"/>
    <s v="Central"/>
    <x v="38"/>
    <s v="Carmel"/>
    <n v="46032"/>
    <x v="3"/>
    <d v="2015-02-17T00:00:00"/>
    <n v="26.585699999999999"/>
    <n v="5"/>
    <x v="324"/>
    <n v="86308"/>
    <m/>
    <s v="Chris"/>
  </r>
  <r>
    <n v="24482"/>
    <s v="Critical"/>
    <n v="7.0000000000000007E-2"/>
    <n v="417.4"/>
    <n v="75.23"/>
    <n v="596"/>
    <s v="Doris Fitzpatrick"/>
    <x v="1"/>
    <s v="Consumer"/>
    <x v="1"/>
    <x v="11"/>
    <s v="Jumbo Box"/>
    <s v="Bretford “Just In Time” Height-Adjustable Multi-Task Work Tables"/>
    <n v="0.79"/>
    <x v="0"/>
    <s v="Central"/>
    <x v="38"/>
    <s v="Carmel"/>
    <n v="46032"/>
    <x v="3"/>
    <d v="2015-02-16T00:00:00"/>
    <n v="-575.35199999999998"/>
    <n v="12"/>
    <x v="325"/>
    <n v="86308"/>
    <m/>
    <s v="Chris"/>
  </r>
  <r>
    <n v="25949"/>
    <s v="Not Specified"/>
    <n v="0.1"/>
    <n v="6.48"/>
    <n v="5.9"/>
    <n v="597"/>
    <s v="Alexandra Wise"/>
    <x v="2"/>
    <s v="Small Business"/>
    <x v="0"/>
    <x v="7"/>
    <s v="Small Box"/>
    <s v="Xerox 1976"/>
    <n v="0.37"/>
    <x v="0"/>
    <s v="Central"/>
    <x v="38"/>
    <s v="Columbus"/>
    <n v="47201"/>
    <x v="70"/>
    <d v="2015-06-10T00:00:00"/>
    <n v="-51.634999999999998"/>
    <n v="19"/>
    <x v="326"/>
    <n v="86310"/>
    <m/>
    <s v="Chris"/>
  </r>
  <r>
    <n v="21274"/>
    <s v="Medium"/>
    <n v="0.06"/>
    <n v="6.48"/>
    <n v="7.37"/>
    <n v="600"/>
    <s v="Vickie Morse"/>
    <x v="2"/>
    <s v="Corporate"/>
    <x v="0"/>
    <x v="7"/>
    <s v="Small Box"/>
    <s v="Xerox 210"/>
    <n v="0.37"/>
    <x v="0"/>
    <s v="East"/>
    <x v="30"/>
    <s v="Reisterstown"/>
    <n v="21136"/>
    <x v="114"/>
    <d v="2015-03-14T00:00:00"/>
    <n v="-75.44"/>
    <n v="5"/>
    <x v="327"/>
    <n v="87579"/>
    <m/>
    <s v="Erin"/>
  </r>
  <r>
    <n v="20929"/>
    <s v="Not Specified"/>
    <n v="0.02"/>
    <n v="35.99"/>
    <n v="5"/>
    <n v="603"/>
    <s v="Gretchen Ball"/>
    <x v="2"/>
    <s v="Home Office"/>
    <x v="2"/>
    <x v="5"/>
    <s v="Small Box"/>
    <s v="Accessory27"/>
    <n v="0.85"/>
    <x v="0"/>
    <s v="West"/>
    <x v="21"/>
    <s v="Pueblo"/>
    <n v="81001"/>
    <x v="119"/>
    <d v="2015-02-05T00:00:00"/>
    <n v="-120.934"/>
    <n v="7"/>
    <x v="328"/>
    <n v="87020"/>
    <m/>
    <s v="William"/>
  </r>
  <r>
    <n v="4015"/>
    <s v="Critical"/>
    <n v="0.09"/>
    <n v="154.13"/>
    <n v="69"/>
    <n v="604"/>
    <s v="Lindsay P Ashley"/>
    <x v="0"/>
    <s v="Corporate"/>
    <x v="1"/>
    <x v="11"/>
    <s v="Large Box"/>
    <s v="Laminate Occasional Tables"/>
    <n v="0.68"/>
    <x v="0"/>
    <s v="West"/>
    <x v="1"/>
    <s v="Los Angeles"/>
    <n v="90045"/>
    <x v="89"/>
    <d v="2015-03-15T00:00:00"/>
    <n v="-1763.7477000000003"/>
    <n v="38"/>
    <x v="329"/>
    <n v="28647"/>
    <m/>
    <s v="William"/>
  </r>
  <r>
    <n v="4903"/>
    <s v="Critical"/>
    <n v="0.03"/>
    <n v="1.88"/>
    <n v="1.49"/>
    <n v="604"/>
    <s v="Lindsay P Ashley"/>
    <x v="2"/>
    <s v="Home Office"/>
    <x v="0"/>
    <x v="8"/>
    <s v="Small Box"/>
    <s v="Staples® General Use 3-Ring Binders"/>
    <n v="0.37"/>
    <x v="0"/>
    <s v="West"/>
    <x v="1"/>
    <s v="Los Angeles"/>
    <n v="90045"/>
    <x v="77"/>
    <d v="2015-01-25T00:00:00"/>
    <n v="-15.099500000000001"/>
    <n v="52"/>
    <x v="330"/>
    <n v="34882"/>
    <m/>
    <s v="William"/>
  </r>
  <r>
    <n v="22015"/>
    <s v="Critical"/>
    <n v="0.09"/>
    <n v="154.13"/>
    <n v="69"/>
    <n v="605"/>
    <s v="Alison Peters Wooten"/>
    <x v="0"/>
    <s v="Corporate"/>
    <x v="1"/>
    <x v="11"/>
    <s v="Large Box"/>
    <s v="Laminate Occasional Tables"/>
    <n v="0.68"/>
    <x v="0"/>
    <s v="East"/>
    <x v="4"/>
    <s v="West Islip"/>
    <n v="11795"/>
    <x v="89"/>
    <d v="2015-03-15T00:00:00"/>
    <n v="-1763.7477000000003"/>
    <n v="10"/>
    <x v="331"/>
    <n v="91144"/>
    <m/>
    <s v="Erin"/>
  </r>
  <r>
    <n v="18492"/>
    <s v="Not Specified"/>
    <n v="0.02"/>
    <n v="15.57"/>
    <n v="1.39"/>
    <n v="617"/>
    <s v="Brett Schultz"/>
    <x v="2"/>
    <s v="Consumer"/>
    <x v="0"/>
    <x v="4"/>
    <s v="Small Box"/>
    <s v="Park Ridge™ Embossed Executive Business Envelopes"/>
    <n v="0.38"/>
    <x v="0"/>
    <s v="West"/>
    <x v="21"/>
    <s v="Pueblo"/>
    <n v="81001"/>
    <x v="120"/>
    <d v="2015-04-30T00:00:00"/>
    <n v="23.5428"/>
    <n v="3"/>
    <x v="332"/>
    <n v="88198"/>
    <m/>
    <s v="William"/>
  </r>
  <r>
    <n v="18493"/>
    <s v="Not Specified"/>
    <n v="0.02"/>
    <n v="20.89"/>
    <n v="11.52"/>
    <n v="617"/>
    <s v="Brett Schultz"/>
    <x v="2"/>
    <s v="Consumer"/>
    <x v="0"/>
    <x v="10"/>
    <s v="Small Box"/>
    <s v="Iris® 3-Drawer Stacking Bin, Black"/>
    <n v="0.83"/>
    <x v="0"/>
    <s v="West"/>
    <x v="21"/>
    <s v="Pueblo"/>
    <n v="81001"/>
    <x v="120"/>
    <d v="2015-04-30T00:00:00"/>
    <n v="-276.11279999999999"/>
    <n v="13"/>
    <x v="333"/>
    <n v="88198"/>
    <m/>
    <s v="William"/>
  </r>
  <r>
    <n v="18490"/>
    <s v="Not Specified"/>
    <n v="0.06"/>
    <n v="5.38"/>
    <n v="5.24"/>
    <n v="618"/>
    <s v="Robert Cowan"/>
    <x v="0"/>
    <s v="Consumer"/>
    <x v="0"/>
    <x v="8"/>
    <s v="Small Box"/>
    <s v="Acco PRESSTEX® Data Binder with Storage Hooks, Dark Blue, 14 7/8&quot; X 11&quot;"/>
    <n v="0.36"/>
    <x v="0"/>
    <s v="West"/>
    <x v="21"/>
    <s v="Pueblo West"/>
    <n v="81007"/>
    <x v="120"/>
    <d v="2015-04-30T00:00:00"/>
    <n v="-64.670940000000002"/>
    <n v="14"/>
    <x v="334"/>
    <n v="88198"/>
    <m/>
    <s v="William"/>
  </r>
  <r>
    <n v="18491"/>
    <s v="Not Specified"/>
    <n v="0.03"/>
    <n v="7.35"/>
    <n v="5.96"/>
    <n v="618"/>
    <s v="Robert Cowan"/>
    <x v="2"/>
    <s v="Consumer"/>
    <x v="0"/>
    <x v="7"/>
    <s v="Small Box"/>
    <s v="1/4 Fold Party Design Invitations &amp; White Envelopes, 24 8-1/2&quot; X 11&quot; Cards, 25 Env./Pack"/>
    <n v="0.38"/>
    <x v="0"/>
    <s v="West"/>
    <x v="21"/>
    <s v="Pueblo West"/>
    <n v="81007"/>
    <x v="120"/>
    <d v="2015-04-30T00:00:00"/>
    <n v="-11.113199999999999"/>
    <n v="1"/>
    <x v="335"/>
    <n v="88198"/>
    <m/>
    <s v="William"/>
  </r>
  <r>
    <n v="22196"/>
    <s v="Critical"/>
    <n v="0.06"/>
    <n v="17.98"/>
    <n v="4"/>
    <n v="618"/>
    <s v="Robert Cowan"/>
    <x v="2"/>
    <s v="Consumer"/>
    <x v="2"/>
    <x v="13"/>
    <s v="Small Box"/>
    <s v="Belkin 107-key enhanced keyboard, USB/PS/2 interface"/>
    <n v="0.79"/>
    <x v="0"/>
    <s v="West"/>
    <x v="21"/>
    <s v="Pueblo West"/>
    <n v="81007"/>
    <x v="121"/>
    <d v="2015-03-25T00:00:00"/>
    <n v="-78.13"/>
    <n v="4"/>
    <x v="336"/>
    <n v="88197"/>
    <m/>
    <s v="William"/>
  </r>
  <r>
    <n v="25539"/>
    <s v="Critical"/>
    <n v="0.03"/>
    <n v="14.2"/>
    <n v="5.3"/>
    <n v="619"/>
    <s v="Howard Rogers"/>
    <x v="2"/>
    <s v="Consumer"/>
    <x v="1"/>
    <x v="2"/>
    <s v="Wrap Bag"/>
    <s v="Coloredge Poster Frame"/>
    <n v="0.46"/>
    <x v="0"/>
    <s v="Central"/>
    <x v="22"/>
    <s v="Southgate"/>
    <n v="48195"/>
    <x v="0"/>
    <d v="2015-01-08T00:00:00"/>
    <n v="107.02"/>
    <n v="14"/>
    <x v="337"/>
    <n v="88196"/>
    <m/>
    <s v="Chris"/>
  </r>
  <r>
    <n v="22248"/>
    <s v="Medium"/>
    <n v="0.1"/>
    <n v="6.88"/>
    <n v="2"/>
    <n v="621"/>
    <s v="Heather Stern"/>
    <x v="2"/>
    <s v="Home Office"/>
    <x v="0"/>
    <x v="7"/>
    <s v="Wrap Bag"/>
    <s v="Adams Phone Message Book, 200 Message Capacity, 8 1/16” x 11”"/>
    <n v="0.39"/>
    <x v="0"/>
    <s v="East"/>
    <x v="18"/>
    <s v="Newington"/>
    <n v="6111"/>
    <x v="115"/>
    <d v="2015-02-27T00:00:00"/>
    <n v="18.420000000000002"/>
    <n v="5"/>
    <x v="338"/>
    <n v="91432"/>
    <m/>
    <s v="Erin"/>
  </r>
  <r>
    <n v="22247"/>
    <s v="Medium"/>
    <n v="0.06"/>
    <n v="195.99"/>
    <n v="8.99"/>
    <n v="622"/>
    <s v="Hazel Khan"/>
    <x v="2"/>
    <s v="Home Office"/>
    <x v="2"/>
    <x v="5"/>
    <s v="Small Box"/>
    <s v="T28 WORLD"/>
    <n v="0.6"/>
    <x v="0"/>
    <s v="East"/>
    <x v="14"/>
    <s v="Auburn"/>
    <n v="4210"/>
    <x v="115"/>
    <d v="2015-02-28T00:00:00"/>
    <n v="349.47"/>
    <n v="6"/>
    <x v="339"/>
    <n v="91432"/>
    <m/>
    <s v="Erin"/>
  </r>
  <r>
    <n v="24880"/>
    <s v="High"/>
    <n v="0.05"/>
    <n v="6.48"/>
    <n v="8.4"/>
    <n v="623"/>
    <s v="Jenny Petty"/>
    <x v="2"/>
    <s v="Home Office"/>
    <x v="0"/>
    <x v="7"/>
    <s v="Small Box"/>
    <s v="Xerox 212"/>
    <n v="0.37"/>
    <x v="0"/>
    <s v="East"/>
    <x v="16"/>
    <s v="Manchester"/>
    <n v="3101"/>
    <x v="113"/>
    <d v="2015-04-03T00:00:00"/>
    <n v="-226.34640000000002"/>
    <n v="21"/>
    <x v="340"/>
    <n v="91433"/>
    <m/>
    <s v="Erin"/>
  </r>
  <r>
    <n v="24881"/>
    <s v="High"/>
    <n v="0.05"/>
    <n v="55.99"/>
    <n v="5"/>
    <n v="624"/>
    <s v="Terry Klein"/>
    <x v="2"/>
    <s v="Home Office"/>
    <x v="2"/>
    <x v="5"/>
    <s v="Small Pack"/>
    <s v="Accessory6"/>
    <n v="0.8"/>
    <x v="0"/>
    <s v="East"/>
    <x v="9"/>
    <s v="Rutland"/>
    <n v="5701"/>
    <x v="113"/>
    <d v="2015-04-01T00:00:00"/>
    <n v="-281.17583999999999"/>
    <n v="2"/>
    <x v="341"/>
    <n v="91433"/>
    <m/>
    <s v="Erin"/>
  </r>
  <r>
    <n v="21718"/>
    <s v="Medium"/>
    <n v="0.02"/>
    <n v="419.19"/>
    <n v="19.989999999999998"/>
    <n v="627"/>
    <s v="Scott McKenna"/>
    <x v="2"/>
    <s v="Corporate"/>
    <x v="0"/>
    <x v="10"/>
    <s v="Small Box"/>
    <s v="Smead Adjustable Mobile File Trolley with Lockable Top"/>
    <n v="0.57999999999999996"/>
    <x v="0"/>
    <s v="East"/>
    <x v="10"/>
    <s v="Steubenville"/>
    <n v="43952"/>
    <x v="109"/>
    <d v="2015-04-22T00:00:00"/>
    <n v="6610.2"/>
    <n v="22"/>
    <x v="342"/>
    <n v="90469"/>
    <m/>
    <s v="Erin"/>
  </r>
  <r>
    <n v="19364"/>
    <s v="High"/>
    <n v="0.01"/>
    <n v="2.08"/>
    <n v="5.33"/>
    <n v="635"/>
    <s v="Juan Justice"/>
    <x v="2"/>
    <s v="Corporate"/>
    <x v="1"/>
    <x v="2"/>
    <s v="Small Box"/>
    <s v="Eldon® Wave Desk Accessories"/>
    <n v="0.43"/>
    <x v="0"/>
    <s v="Central"/>
    <x v="2"/>
    <s v="Saint Paul"/>
    <n v="55106"/>
    <x v="122"/>
    <d v="2015-04-05T00:00:00"/>
    <n v="-103.7124"/>
    <n v="12"/>
    <x v="343"/>
    <n v="89284"/>
    <m/>
    <s v="Chris"/>
  </r>
  <r>
    <n v="19365"/>
    <s v="High"/>
    <n v="0.03"/>
    <n v="370.98"/>
    <n v="99"/>
    <n v="635"/>
    <s v="Juan Justice"/>
    <x v="1"/>
    <s v="Corporate"/>
    <x v="0"/>
    <x v="10"/>
    <s v="Jumbo Drum"/>
    <s v="Sauder Facets Collection Locker/File Cabinet, Sky Alder Finish"/>
    <n v="0.65"/>
    <x v="0"/>
    <s v="Central"/>
    <x v="2"/>
    <s v="Saint Paul"/>
    <n v="55106"/>
    <x v="122"/>
    <d v="2015-04-06T00:00:00"/>
    <n v="-124.2864"/>
    <n v="6"/>
    <x v="344"/>
    <n v="89284"/>
    <m/>
    <s v="Chris"/>
  </r>
  <r>
    <n v="19539"/>
    <s v="Low"/>
    <n v="0.06"/>
    <n v="160.97999999999999"/>
    <n v="35.020000000000003"/>
    <n v="637"/>
    <s v="Christopher Bryant"/>
    <x v="1"/>
    <s v="Consumer"/>
    <x v="1"/>
    <x v="14"/>
    <s v="Jumbo Box"/>
    <s v="Rush Hierlooms Collection Rich Wood Bookcases"/>
    <n v="0.72"/>
    <x v="0"/>
    <s v="West"/>
    <x v="1"/>
    <s v="Santa Clara"/>
    <n v="95051"/>
    <x v="81"/>
    <d v="2015-03-24T00:00:00"/>
    <n v="-229.68"/>
    <n v="8"/>
    <x v="345"/>
    <n v="87953"/>
    <m/>
    <s v="William"/>
  </r>
  <r>
    <n v="24387"/>
    <s v="Critical"/>
    <n v="0.06"/>
    <n v="65.989999999999995"/>
    <n v="8.8000000000000007"/>
    <n v="638"/>
    <s v="Brooke Shepherd"/>
    <x v="0"/>
    <s v="Consumer"/>
    <x v="2"/>
    <x v="5"/>
    <s v="Small Box"/>
    <s v="6120"/>
    <n v="0.57999999999999996"/>
    <x v="0"/>
    <s v="West"/>
    <x v="1"/>
    <s v="Santa Cruz"/>
    <n v="95062"/>
    <x v="123"/>
    <d v="2015-05-01T00:00:00"/>
    <n v="288.08999999999997"/>
    <n v="9"/>
    <x v="346"/>
    <n v="87954"/>
    <m/>
    <s v="William"/>
  </r>
  <r>
    <n v="24388"/>
    <s v="Critical"/>
    <n v="0"/>
    <n v="195.99"/>
    <n v="4.2"/>
    <n v="638"/>
    <s v="Brooke Shepherd"/>
    <x v="0"/>
    <s v="Consumer"/>
    <x v="2"/>
    <x v="5"/>
    <s v="Small Box"/>
    <s v="KH 688"/>
    <n v="0.56999999999999995"/>
    <x v="0"/>
    <s v="West"/>
    <x v="1"/>
    <s v="Santa Cruz"/>
    <n v="95062"/>
    <x v="123"/>
    <d v="2015-05-02T00:00:00"/>
    <n v="719.47679999999991"/>
    <n v="6"/>
    <x v="347"/>
    <n v="87954"/>
    <m/>
    <s v="William"/>
  </r>
  <r>
    <n v="25893"/>
    <s v="Not Specified"/>
    <n v="0"/>
    <n v="236.97"/>
    <n v="59.24"/>
    <n v="639"/>
    <s v="Lois Rowland"/>
    <x v="1"/>
    <s v="Consumer"/>
    <x v="1"/>
    <x v="11"/>
    <s v="Jumbo Box"/>
    <s v="Chromcraft Rectangular Conference Tables"/>
    <n v="0.61"/>
    <x v="0"/>
    <s v="West"/>
    <x v="1"/>
    <s v="Santa Maria"/>
    <n v="93454"/>
    <x v="80"/>
    <d v="2015-02-15T00:00:00"/>
    <n v="1192.04"/>
    <n v="9"/>
    <x v="348"/>
    <n v="87952"/>
    <m/>
    <s v="William"/>
  </r>
  <r>
    <n v="7893"/>
    <s v="Not Specified"/>
    <n v="0"/>
    <n v="236.97"/>
    <n v="59.24"/>
    <n v="640"/>
    <s v="Neal Wolfe"/>
    <x v="1"/>
    <s v="Consumer"/>
    <x v="1"/>
    <x v="11"/>
    <s v="Jumbo Box"/>
    <s v="Chromcraft Rectangular Conference Tables"/>
    <n v="0.61"/>
    <x v="0"/>
    <s v="West"/>
    <x v="0"/>
    <s v="Seattle"/>
    <n v="98119"/>
    <x v="80"/>
    <d v="2015-02-15T00:00:00"/>
    <n v="1192.04"/>
    <n v="34"/>
    <x v="349"/>
    <n v="56452"/>
    <s v="Returned"/>
    <s v="William"/>
  </r>
  <r>
    <n v="1539"/>
    <s v="Low"/>
    <n v="0.06"/>
    <n v="160.97999999999999"/>
    <n v="35.020000000000003"/>
    <n v="640"/>
    <s v="Neal Wolfe"/>
    <x v="1"/>
    <s v="Consumer"/>
    <x v="1"/>
    <x v="14"/>
    <s v="Jumbo Box"/>
    <s v="Rush Hierlooms Collection Rich Wood Bookcases"/>
    <n v="0.72"/>
    <x v="0"/>
    <s v="West"/>
    <x v="0"/>
    <s v="Seattle"/>
    <n v="98119"/>
    <x v="81"/>
    <d v="2015-03-24T00:00:00"/>
    <n v="-229.68"/>
    <n v="30"/>
    <x v="350"/>
    <n v="11077"/>
    <m/>
    <s v="William"/>
  </r>
  <r>
    <n v="6387"/>
    <s v="Critical"/>
    <n v="0.06"/>
    <n v="65.989999999999995"/>
    <n v="8.8000000000000007"/>
    <n v="640"/>
    <s v="Neal Wolfe"/>
    <x v="0"/>
    <s v="Consumer"/>
    <x v="2"/>
    <x v="5"/>
    <s v="Small Box"/>
    <s v="6120"/>
    <n v="0.57999999999999996"/>
    <x v="0"/>
    <s v="West"/>
    <x v="0"/>
    <s v="Seattle"/>
    <n v="98119"/>
    <x v="123"/>
    <d v="2015-05-01T00:00:00"/>
    <n v="288.08999999999997"/>
    <n v="34"/>
    <x v="351"/>
    <n v="45380"/>
    <m/>
    <s v="William"/>
  </r>
  <r>
    <n v="6388"/>
    <s v="Critical"/>
    <n v="0"/>
    <n v="195.99"/>
    <n v="4.2"/>
    <n v="640"/>
    <s v="Neal Wolfe"/>
    <x v="0"/>
    <s v="Consumer"/>
    <x v="2"/>
    <x v="5"/>
    <s v="Small Box"/>
    <s v="KH 688"/>
    <n v="0.56999999999999995"/>
    <x v="0"/>
    <s v="West"/>
    <x v="0"/>
    <s v="Seattle"/>
    <n v="98119"/>
    <x v="123"/>
    <d v="2015-05-02T00:00:00"/>
    <n v="1030.509"/>
    <n v="24"/>
    <x v="352"/>
    <n v="45380"/>
    <m/>
    <s v="William"/>
  </r>
  <r>
    <n v="24869"/>
    <s v="Low"/>
    <n v="0.03"/>
    <n v="51.75"/>
    <n v="19.989999999999998"/>
    <n v="646"/>
    <s v="Robin High"/>
    <x v="2"/>
    <s v="Corporate"/>
    <x v="1"/>
    <x v="2"/>
    <s v="Small Box"/>
    <s v="Howard Miller 13-3/4&quot; Diameter Brushed Chrome Round Wall Clock"/>
    <n v="0.55000000000000004"/>
    <x v="0"/>
    <s v="Central"/>
    <x v="2"/>
    <s v="Shakopee"/>
    <n v="55379"/>
    <x v="78"/>
    <d v="2015-06-22T00:00:00"/>
    <n v="261.44400000000002"/>
    <n v="16"/>
    <x v="353"/>
    <n v="90735"/>
    <m/>
    <s v="Chris"/>
  </r>
  <r>
    <n v="21760"/>
    <s v="Not Specified"/>
    <n v="0.02"/>
    <n v="25.38"/>
    <n v="8.99"/>
    <n v="648"/>
    <s v="Steve O'Brien"/>
    <x v="2"/>
    <s v="Home Office"/>
    <x v="1"/>
    <x v="2"/>
    <s v="Small Pack"/>
    <s v="Executive Impressions 13&quot; Chairman Wall Clock"/>
    <n v="0.5"/>
    <x v="0"/>
    <s v="Central"/>
    <x v="12"/>
    <s v="Bolingbrook"/>
    <n v="60440"/>
    <x v="124"/>
    <d v="2015-06-22T00:00:00"/>
    <n v="-10.36"/>
    <n v="1"/>
    <x v="354"/>
    <n v="91365"/>
    <m/>
    <s v="Chris"/>
  </r>
  <r>
    <n v="23154"/>
    <s v="Medium"/>
    <n v="0.02"/>
    <n v="3.78"/>
    <n v="0.71"/>
    <n v="649"/>
    <s v="Roger Meyer"/>
    <x v="2"/>
    <s v="Home Office"/>
    <x v="0"/>
    <x v="3"/>
    <s v="Wrap Bag"/>
    <s v="Staples Bulldog Clip"/>
    <n v="0.39"/>
    <x v="0"/>
    <s v="Central"/>
    <x v="12"/>
    <s v="Buffalo Grove"/>
    <n v="60089"/>
    <x v="117"/>
    <d v="2015-05-30T00:00:00"/>
    <n v="106.7499"/>
    <n v="40"/>
    <x v="355"/>
    <n v="91366"/>
    <m/>
    <s v="Chris"/>
  </r>
  <r>
    <n v="24199"/>
    <s v="High"/>
    <n v="0.08"/>
    <n v="15.99"/>
    <n v="13.18"/>
    <n v="651"/>
    <s v="Leah Clapp"/>
    <x v="2"/>
    <s v="Consumer"/>
    <x v="0"/>
    <x v="8"/>
    <s v="Small Box"/>
    <s v="GBC Pre-Punched Binding Paper, Plastic, White, 8-1/2&quot; x 11&quot;"/>
    <n v="0.37"/>
    <x v="0"/>
    <s v="West"/>
    <x v="34"/>
    <s v="Las Vegas"/>
    <n v="89115"/>
    <x v="0"/>
    <d v="2015-01-08T00:00:00"/>
    <n v="-246.92615999999998"/>
    <n v="12"/>
    <x v="356"/>
    <n v="91575"/>
    <m/>
    <s v="William"/>
  </r>
  <r>
    <n v="23433"/>
    <s v="Low"/>
    <n v="0.04"/>
    <n v="880.98"/>
    <n v="44.55"/>
    <n v="651"/>
    <s v="Leah Clapp"/>
    <x v="1"/>
    <s v="Consumer"/>
    <x v="1"/>
    <x v="14"/>
    <s v="Jumbo Box"/>
    <s v="Riverside Palais Royal Lawyers Bookcase, Royale Cherry Finish"/>
    <n v="0.62"/>
    <x v="0"/>
    <s v="West"/>
    <x v="34"/>
    <s v="Las Vegas"/>
    <n v="89115"/>
    <x v="3"/>
    <d v="2015-02-19T00:00:00"/>
    <n v="4233.2587999999996"/>
    <n v="8"/>
    <x v="357"/>
    <n v="91576"/>
    <m/>
    <s v="William"/>
  </r>
  <r>
    <n v="23434"/>
    <s v="Low"/>
    <n v="7.0000000000000007E-2"/>
    <n v="13.4"/>
    <n v="4.95"/>
    <n v="651"/>
    <s v="Leah Clapp"/>
    <x v="2"/>
    <s v="Consumer"/>
    <x v="1"/>
    <x v="2"/>
    <s v="Small Pack"/>
    <s v="Electrix 20W Halogen Replacement Bulb for Zoom-In Desk Lamp"/>
    <n v="0.37"/>
    <x v="0"/>
    <s v="West"/>
    <x v="34"/>
    <s v="Las Vegas"/>
    <n v="89115"/>
    <x v="3"/>
    <d v="2015-02-20T00:00:00"/>
    <n v="102.76859999999999"/>
    <n v="11"/>
    <x v="358"/>
    <n v="91576"/>
    <m/>
    <s v="William"/>
  </r>
  <r>
    <n v="23435"/>
    <s v="Low"/>
    <n v="0.01"/>
    <n v="15.99"/>
    <n v="11.28"/>
    <n v="651"/>
    <s v="Leah Clapp"/>
    <x v="2"/>
    <s v="Consumer"/>
    <x v="2"/>
    <x v="6"/>
    <s v="Medium Box"/>
    <s v="210 Trimline Phone, White"/>
    <n v="0.38"/>
    <x v="0"/>
    <s v="West"/>
    <x v="34"/>
    <s v="Las Vegas"/>
    <n v="89115"/>
    <x v="3"/>
    <d v="2015-02-22T00:00:00"/>
    <n v="-36.671543999999997"/>
    <n v="12"/>
    <x v="359"/>
    <n v="91576"/>
    <m/>
    <s v="William"/>
  </r>
  <r>
    <n v="25055"/>
    <s v="Not Specified"/>
    <n v="0"/>
    <n v="2.78"/>
    <n v="1.49"/>
    <n v="653"/>
    <s v="Ann Katz"/>
    <x v="0"/>
    <s v="Consumer"/>
    <x v="0"/>
    <x v="8"/>
    <s v="Small Box"/>
    <s v="Wilson Jones Suede Grain Vinyl Binders"/>
    <n v="0.36"/>
    <x v="0"/>
    <s v="West"/>
    <x v="1"/>
    <s v="Rancho Cucamonga"/>
    <n v="91730"/>
    <x v="125"/>
    <d v="2015-04-17T00:00:00"/>
    <n v="20.6448"/>
    <n v="9"/>
    <x v="360"/>
    <n v="91213"/>
    <m/>
    <s v="William"/>
  </r>
  <r>
    <n v="20874"/>
    <s v="Critical"/>
    <n v="0.1"/>
    <n v="18.97"/>
    <n v="9.0299999999999994"/>
    <n v="657"/>
    <s v="Derek McCormick"/>
    <x v="2"/>
    <s v="Consumer"/>
    <x v="0"/>
    <x v="7"/>
    <s v="Small Box"/>
    <s v="Computer Printout Paper with Letter-Trim Perforations"/>
    <n v="0.37"/>
    <x v="0"/>
    <s v="East"/>
    <x v="15"/>
    <s v="Oxford"/>
    <n v="1540"/>
    <x v="72"/>
    <d v="2015-01-21T00:00:00"/>
    <n v="-24.204799999999999"/>
    <n v="1"/>
    <x v="361"/>
    <n v="91212"/>
    <m/>
    <s v="Erin"/>
  </r>
  <r>
    <n v="20875"/>
    <s v="Critical"/>
    <n v="0"/>
    <n v="119.99"/>
    <n v="56.14"/>
    <n v="659"/>
    <s v="Marjorie Arthur"/>
    <x v="1"/>
    <s v="Consumer"/>
    <x v="2"/>
    <x v="6"/>
    <s v="Jumbo Box"/>
    <s v="Hewlett-Packard 2600DN Business Color Inkjet Printer"/>
    <n v="0.39"/>
    <x v="0"/>
    <s v="East"/>
    <x v="9"/>
    <s v="South Burlington"/>
    <n v="5403"/>
    <x v="72"/>
    <d v="2015-01-20T00:00:00"/>
    <n v="-126.05777999999999"/>
    <n v="5"/>
    <x v="362"/>
    <n v="91212"/>
    <m/>
    <s v="Erin"/>
  </r>
  <r>
    <n v="23487"/>
    <s v="Critical"/>
    <n v="0.02"/>
    <n v="14.58"/>
    <n v="7.4"/>
    <n v="663"/>
    <s v="Hilda Bennett"/>
    <x v="2"/>
    <s v="Home Office"/>
    <x v="1"/>
    <x v="2"/>
    <s v="Small Box"/>
    <s v="DAX Clear Channel Poster Frame"/>
    <n v="0.48"/>
    <x v="0"/>
    <s v="East"/>
    <x v="10"/>
    <s v="Steubenville"/>
    <n v="43952"/>
    <x v="117"/>
    <d v="2015-06-01T00:00:00"/>
    <n v="10.802000000000001"/>
    <n v="17"/>
    <x v="363"/>
    <n v="90922"/>
    <m/>
    <s v="Erin"/>
  </r>
  <r>
    <n v="21086"/>
    <s v="Low"/>
    <n v="0.04"/>
    <n v="22.72"/>
    <n v="8.99"/>
    <n v="665"/>
    <s v="Miriam Mueller"/>
    <x v="2"/>
    <s v="Corporate"/>
    <x v="1"/>
    <x v="2"/>
    <s v="Small Pack"/>
    <s v="Executive Impressions 14&quot; Two-Color Numerals Wall Clock"/>
    <n v="0.44"/>
    <x v="0"/>
    <s v="South"/>
    <x v="20"/>
    <s v="Murfreesboro"/>
    <n v="37130"/>
    <x v="60"/>
    <d v="2015-01-20T00:00:00"/>
    <n v="-678.49599999999998"/>
    <n v="9"/>
    <x v="364"/>
    <n v="88677"/>
    <m/>
    <s v="Sam"/>
  </r>
  <r>
    <n v="18667"/>
    <s v="Critical"/>
    <n v="0.02"/>
    <n v="130.97999999999999"/>
    <n v="30"/>
    <n v="665"/>
    <s v="Miriam Mueller"/>
    <x v="1"/>
    <s v="Corporate"/>
    <x v="1"/>
    <x v="1"/>
    <s v="Jumbo Drum"/>
    <s v="Office Star - Contemporary Task Swivel chair with 2-way adjustable arms, Plum"/>
    <n v="0.78"/>
    <x v="0"/>
    <s v="South"/>
    <x v="20"/>
    <s v="Murfreesboro"/>
    <n v="37130"/>
    <x v="106"/>
    <d v="2015-04-19T00:00:00"/>
    <n v="90.762"/>
    <n v="6"/>
    <x v="365"/>
    <n v="88678"/>
    <m/>
    <s v="Sam"/>
  </r>
  <r>
    <n v="24776"/>
    <s v="Low"/>
    <n v="0.02"/>
    <n v="4.57"/>
    <n v="5.42"/>
    <n v="666"/>
    <s v="Emily Sims"/>
    <x v="2"/>
    <s v="Corporate"/>
    <x v="0"/>
    <x v="8"/>
    <s v="Small Box"/>
    <s v="Newell® 3-Hole Punched Plastic Slotted Magazine Holders for Binders"/>
    <n v="0.37"/>
    <x v="0"/>
    <s v="South"/>
    <x v="20"/>
    <s v="Nashville"/>
    <n v="37211"/>
    <x v="126"/>
    <d v="2015-04-26T00:00:00"/>
    <n v="-352.81399999999996"/>
    <n v="11"/>
    <x v="366"/>
    <n v="88679"/>
    <m/>
    <s v="Sam"/>
  </r>
  <r>
    <n v="3086"/>
    <s v="Low"/>
    <n v="0.04"/>
    <n v="22.72"/>
    <n v="8.99"/>
    <n v="667"/>
    <s v="Allison Kirby"/>
    <x v="2"/>
    <s v="Corporate"/>
    <x v="1"/>
    <x v="2"/>
    <s v="Small Pack"/>
    <s v="Executive Impressions 14&quot; Two-Color Numerals Wall Clock"/>
    <n v="0.44"/>
    <x v="0"/>
    <s v="Central"/>
    <x v="7"/>
    <s v="Dallas"/>
    <n v="75203"/>
    <x v="60"/>
    <d v="2015-01-20T00:00:00"/>
    <n v="70.028000000000006"/>
    <n v="37"/>
    <x v="367"/>
    <n v="22147"/>
    <m/>
    <s v="Chris"/>
  </r>
  <r>
    <n v="6776"/>
    <s v="Low"/>
    <n v="0.02"/>
    <n v="4.57"/>
    <n v="5.42"/>
    <n v="667"/>
    <s v="Allison Kirby"/>
    <x v="2"/>
    <s v="Corporate"/>
    <x v="0"/>
    <x v="8"/>
    <s v="Small Box"/>
    <s v="Newell® 3-Hole Punched Plastic Slotted Magazine Holders for Binders"/>
    <n v="0.37"/>
    <x v="0"/>
    <s v="Central"/>
    <x v="7"/>
    <s v="Dallas"/>
    <n v="75203"/>
    <x v="126"/>
    <d v="2015-04-26T00:00:00"/>
    <n v="-124.28049999999999"/>
    <n v="45"/>
    <x v="368"/>
    <n v="48257"/>
    <m/>
    <s v="Chris"/>
  </r>
  <r>
    <n v="24882"/>
    <s v="Medium"/>
    <n v="0.09"/>
    <n v="2.89"/>
    <n v="0.5"/>
    <n v="669"/>
    <s v="Amy Shea"/>
    <x v="2"/>
    <s v="Home Office"/>
    <x v="0"/>
    <x v="9"/>
    <s v="Small Box"/>
    <s v="Avery 498"/>
    <n v="0.38"/>
    <x v="0"/>
    <s v="Central"/>
    <x v="25"/>
    <s v="Ottumwa"/>
    <n v="52501"/>
    <x v="81"/>
    <d v="2015-03-22T00:00:00"/>
    <n v="40.482299999999995"/>
    <n v="22"/>
    <x v="369"/>
    <n v="88475"/>
    <m/>
    <s v="Chris"/>
  </r>
  <r>
    <n v="24883"/>
    <s v="Medium"/>
    <n v="0.02"/>
    <n v="48.91"/>
    <n v="5.81"/>
    <n v="669"/>
    <s v="Amy Shea"/>
    <x v="2"/>
    <s v="Home Office"/>
    <x v="0"/>
    <x v="7"/>
    <s v="Small Box"/>
    <s v="Xerox 1891"/>
    <n v="0.38"/>
    <x v="0"/>
    <s v="Central"/>
    <x v="25"/>
    <s v="Ottumwa"/>
    <n v="52501"/>
    <x v="81"/>
    <d v="2015-03-21T00:00:00"/>
    <n v="32.86"/>
    <n v="2"/>
    <x v="370"/>
    <n v="88475"/>
    <m/>
    <s v="Chris"/>
  </r>
  <r>
    <n v="18808"/>
    <s v="Low"/>
    <n v="0.08"/>
    <n v="296.18"/>
    <n v="54.12"/>
    <n v="670"/>
    <s v="Lewis Baldwin"/>
    <x v="1"/>
    <s v="Home Office"/>
    <x v="1"/>
    <x v="11"/>
    <s v="Jumbo Box"/>
    <s v="Hon 94000 Series Round Tables"/>
    <n v="0.76"/>
    <x v="0"/>
    <s v="South"/>
    <x v="8"/>
    <s v="Montclair"/>
    <n v="22025"/>
    <x v="94"/>
    <d v="2015-03-12T00:00:00"/>
    <n v="-187.22199999999998"/>
    <n v="5"/>
    <x v="371"/>
    <n v="88474"/>
    <m/>
    <s v="Sam"/>
  </r>
  <r>
    <n v="19423"/>
    <s v="Low"/>
    <n v="7.0000000000000007E-2"/>
    <n v="2.88"/>
    <n v="1.01"/>
    <n v="672"/>
    <s v="Brian Leach"/>
    <x v="2"/>
    <s v="Small Business"/>
    <x v="0"/>
    <x v="0"/>
    <s v="Wrap Bag"/>
    <s v="Sanford Colorific Colored Pencils, 12/Box"/>
    <n v="0.55000000000000004"/>
    <x v="0"/>
    <s v="Central"/>
    <x v="25"/>
    <s v="Newton"/>
    <n v="50208"/>
    <x v="65"/>
    <d v="2015-02-09T00:00:00"/>
    <n v="9.59"/>
    <n v="12"/>
    <x v="372"/>
    <n v="88173"/>
    <m/>
    <s v="Chris"/>
  </r>
  <r>
    <n v="19424"/>
    <s v="Low"/>
    <n v="0.1"/>
    <n v="195.99"/>
    <n v="3.99"/>
    <n v="672"/>
    <s v="Brian Leach"/>
    <x v="2"/>
    <s v="Small Business"/>
    <x v="2"/>
    <x v="5"/>
    <s v="Small Box"/>
    <s v="R380"/>
    <n v="0.57999999999999996"/>
    <x v="0"/>
    <s v="Central"/>
    <x v="25"/>
    <s v="Newton"/>
    <n v="50208"/>
    <x v="65"/>
    <d v="2015-02-12T00:00:00"/>
    <n v="-655.42399999999998"/>
    <n v="2"/>
    <x v="373"/>
    <n v="88173"/>
    <m/>
    <s v="Chris"/>
  </r>
  <r>
    <n v="25059"/>
    <s v="Critical"/>
    <n v="0.06"/>
    <n v="161.55000000000001"/>
    <n v="19.989999999999998"/>
    <n v="674"/>
    <s v="Albert Frost"/>
    <x v="2"/>
    <s v="Small Business"/>
    <x v="0"/>
    <x v="10"/>
    <s v="Small Box"/>
    <s v="Fellowes Super Stor/Drawer® Files"/>
    <n v="0.66"/>
    <x v="0"/>
    <s v="Central"/>
    <x v="33"/>
    <s v="Raytown"/>
    <n v="64133"/>
    <x v="22"/>
    <d v="2015-01-03T00:00:00"/>
    <n v="-7.5800000000000409"/>
    <n v="3"/>
    <x v="374"/>
    <n v="88174"/>
    <m/>
    <s v="Chris"/>
  </r>
  <r>
    <n v="19326"/>
    <s v="Medium"/>
    <n v="0.04"/>
    <n v="15.42"/>
    <n v="10.68"/>
    <n v="678"/>
    <s v="Edward McKenzie"/>
    <x v="0"/>
    <s v="Corporate"/>
    <x v="0"/>
    <x v="10"/>
    <s v="Small Box"/>
    <s v="Decoflex Hanging Personal Folder File, Blue"/>
    <n v="0.57999999999999996"/>
    <x v="0"/>
    <s v="South"/>
    <x v="8"/>
    <s v="Rose Hill"/>
    <n v="24281"/>
    <x v="126"/>
    <d v="2015-04-23T00:00:00"/>
    <n v="-109.70400000000001"/>
    <n v="5"/>
    <x v="375"/>
    <n v="88889"/>
    <m/>
    <s v="Sam"/>
  </r>
  <r>
    <n v="21609"/>
    <s v="Medium"/>
    <n v="0.01"/>
    <n v="3.95"/>
    <n v="5.13"/>
    <n v="679"/>
    <s v="Katie Dougherty"/>
    <x v="2"/>
    <s v="Corporate"/>
    <x v="0"/>
    <x v="15"/>
    <s v="Small Box"/>
    <s v="Hoover Replacement Belts For Soft Guard™ &amp; Commercial Ltweight Upright Vacs, 2/Pk"/>
    <n v="0.59"/>
    <x v="0"/>
    <s v="West"/>
    <x v="0"/>
    <s v="Spanaway"/>
    <n v="98387"/>
    <x v="31"/>
    <d v="2015-03-05T00:00:00"/>
    <n v="-19.93"/>
    <n v="2"/>
    <x v="376"/>
    <n v="88890"/>
    <m/>
    <s v="William"/>
  </r>
  <r>
    <n v="21610"/>
    <s v="Medium"/>
    <n v="0.02"/>
    <n v="367.99"/>
    <n v="19.989999999999998"/>
    <n v="679"/>
    <s v="Katie Dougherty"/>
    <x v="2"/>
    <s v="Corporate"/>
    <x v="0"/>
    <x v="8"/>
    <s v="Small Box"/>
    <s v="Ibico Ibimaster 300 Manual Binding System"/>
    <n v="0.4"/>
    <x v="0"/>
    <s v="West"/>
    <x v="0"/>
    <s v="Spanaway"/>
    <n v="98387"/>
    <x v="31"/>
    <d v="2015-03-05T00:00:00"/>
    <n v="4568.6072999999997"/>
    <n v="17"/>
    <x v="377"/>
    <n v="88890"/>
    <m/>
    <s v="William"/>
  </r>
  <r>
    <n v="21612"/>
    <s v="Medium"/>
    <n v="0.04"/>
    <n v="95.99"/>
    <n v="4.9000000000000004"/>
    <n v="680"/>
    <s v="Laurence Poe"/>
    <x v="2"/>
    <s v="Corporate"/>
    <x v="2"/>
    <x v="5"/>
    <s v="Small Box"/>
    <s v="T60"/>
    <n v="0.56000000000000005"/>
    <x v="0"/>
    <s v="West"/>
    <x v="0"/>
    <s v="Spokane"/>
    <n v="99207"/>
    <x v="31"/>
    <d v="2015-03-06T00:00:00"/>
    <n v="-258.22500000000002"/>
    <n v="3"/>
    <x v="378"/>
    <n v="88890"/>
    <m/>
    <s v="William"/>
  </r>
  <r>
    <n v="18555"/>
    <s v="Medium"/>
    <n v="0.06"/>
    <n v="17.670000000000002"/>
    <n v="8.99"/>
    <n v="683"/>
    <s v="Seth Merrill"/>
    <x v="0"/>
    <s v="Small Business"/>
    <x v="1"/>
    <x v="2"/>
    <s v="Small Pack"/>
    <s v="Executive Impressions 12&quot; Wall Clock"/>
    <n v="0.47"/>
    <x v="0"/>
    <s v="Central"/>
    <x v="32"/>
    <s v="Papillion"/>
    <n v="68046"/>
    <x v="75"/>
    <d v="2015-04-08T00:00:00"/>
    <n v="38.06"/>
    <n v="4"/>
    <x v="379"/>
    <n v="87765"/>
    <m/>
    <s v="Chris"/>
  </r>
  <r>
    <n v="21411"/>
    <s v="Critical"/>
    <n v="7.0000000000000007E-2"/>
    <n v="279.48"/>
    <n v="35"/>
    <n v="688"/>
    <s v="Ashley Reese"/>
    <x v="2"/>
    <s v="Small Business"/>
    <x v="0"/>
    <x v="10"/>
    <s v="Large Box"/>
    <s v="Tennsco Snap-Together Open Shelving Units, Starter Sets and Add-On Units"/>
    <n v="0.8"/>
    <x v="0"/>
    <s v="Central"/>
    <x v="33"/>
    <s v="Saint Louis"/>
    <n v="63116"/>
    <x v="42"/>
    <d v="2015-05-16T00:00:00"/>
    <n v="-207.28"/>
    <n v="10"/>
    <x v="380"/>
    <n v="88503"/>
    <m/>
    <s v="Chris"/>
  </r>
  <r>
    <n v="19325"/>
    <s v="Low"/>
    <n v="0.06"/>
    <n v="4.18"/>
    <n v="2.99"/>
    <n v="688"/>
    <s v="Ashley Reese"/>
    <x v="2"/>
    <s v="Small Business"/>
    <x v="0"/>
    <x v="8"/>
    <s v="Small Box"/>
    <s v="Avery® Durable Slant Ring Binders With Label Holder"/>
    <n v="0.37"/>
    <x v="0"/>
    <s v="Central"/>
    <x v="33"/>
    <s v="Saint Louis"/>
    <n v="63116"/>
    <x v="127"/>
    <d v="2015-03-08T00:00:00"/>
    <n v="-12.719000000000001"/>
    <n v="5"/>
    <x v="381"/>
    <n v="88504"/>
    <m/>
    <s v="Chris"/>
  </r>
  <r>
    <n v="26321"/>
    <s v="Medium"/>
    <n v="7.0000000000000007E-2"/>
    <n v="1.7"/>
    <n v="1.99"/>
    <n v="689"/>
    <s v="Tommy Honeycutt"/>
    <x v="2"/>
    <s v="Small Business"/>
    <x v="2"/>
    <x v="13"/>
    <s v="Small Pack"/>
    <s v="BASF Silver 74 Minute CD-R"/>
    <n v="0.51"/>
    <x v="0"/>
    <s v="Central"/>
    <x v="33"/>
    <s v="Saint Peters"/>
    <n v="63376"/>
    <x v="128"/>
    <d v="2015-02-05T00:00:00"/>
    <n v="-51.42"/>
    <n v="10"/>
    <x v="382"/>
    <n v="88502"/>
    <m/>
    <s v="Chris"/>
  </r>
  <r>
    <n v="19933"/>
    <s v="High"/>
    <n v="0.09"/>
    <n v="6.48"/>
    <n v="6.35"/>
    <n v="691"/>
    <s v="Alicia Curtis"/>
    <x v="2"/>
    <s v="Home Office"/>
    <x v="0"/>
    <x v="7"/>
    <s v="Small Box"/>
    <s v="Xerox 200"/>
    <n v="0.37"/>
    <x v="0"/>
    <s v="West"/>
    <x v="0"/>
    <s v="Tacoma"/>
    <n v="98408"/>
    <x v="69"/>
    <d v="2015-03-22T00:00:00"/>
    <n v="-88.6"/>
    <n v="8"/>
    <x v="383"/>
    <n v="89915"/>
    <m/>
    <s v="William"/>
  </r>
  <r>
    <n v="19400"/>
    <s v="Low"/>
    <n v="0.02"/>
    <n v="500.98"/>
    <n v="41.44"/>
    <n v="693"/>
    <s v="Richard McClure"/>
    <x v="1"/>
    <s v="Small Business"/>
    <x v="1"/>
    <x v="14"/>
    <s v="Jumbo Box"/>
    <s v="DMI Eclipse Executive Suite Bookcases"/>
    <n v="0.66"/>
    <x v="0"/>
    <s v="West"/>
    <x v="21"/>
    <s v="Thornton"/>
    <n v="80229"/>
    <x v="79"/>
    <d v="2015-03-25T00:00:00"/>
    <n v="2568.4628999999995"/>
    <n v="7"/>
    <x v="384"/>
    <n v="87811"/>
    <m/>
    <s v="William"/>
  </r>
  <r>
    <n v="18736"/>
    <s v="Low"/>
    <n v="0.09"/>
    <n v="5.34"/>
    <n v="2.99"/>
    <n v="693"/>
    <s v="Richard McClure"/>
    <x v="0"/>
    <s v="Small Business"/>
    <x v="0"/>
    <x v="8"/>
    <s v="Small Box"/>
    <s v="Wilson Jones 14 Line Acrylic Coated Pressboard Data Binders"/>
    <n v="0.38"/>
    <x v="0"/>
    <s v="West"/>
    <x v="21"/>
    <s v="Thornton"/>
    <n v="80229"/>
    <x v="129"/>
    <d v="2015-03-15T00:00:00"/>
    <n v="9.4860000000000007"/>
    <n v="17"/>
    <x v="385"/>
    <n v="87812"/>
    <m/>
    <s v="William"/>
  </r>
  <r>
    <n v="18737"/>
    <s v="Low"/>
    <n v="7.0000000000000007E-2"/>
    <n v="140.97999999999999"/>
    <n v="53.48"/>
    <n v="693"/>
    <s v="Richard McClure"/>
    <x v="1"/>
    <s v="Small Business"/>
    <x v="1"/>
    <x v="14"/>
    <s v="Jumbo Box"/>
    <s v="Bush Heritage Pine Collection 5-Shelf Bookcase, Albany Pine Finish, *Special Order"/>
    <n v="0.65"/>
    <x v="0"/>
    <s v="West"/>
    <x v="21"/>
    <s v="Thornton"/>
    <n v="80229"/>
    <x v="129"/>
    <d v="2015-03-15T00:00:00"/>
    <n v="-263.64999999999998"/>
    <n v="5"/>
    <x v="386"/>
    <n v="87812"/>
    <m/>
    <s v="William"/>
  </r>
  <r>
    <n v="18738"/>
    <s v="Low"/>
    <n v="0.06"/>
    <n v="205.99"/>
    <n v="5.26"/>
    <n v="693"/>
    <s v="Richard McClure"/>
    <x v="2"/>
    <s v="Small Business"/>
    <x v="2"/>
    <x v="5"/>
    <s v="Small Box"/>
    <s v="i470"/>
    <n v="0.56000000000000005"/>
    <x v="0"/>
    <s v="West"/>
    <x v="21"/>
    <s v="Thornton"/>
    <n v="80229"/>
    <x v="129"/>
    <d v="2015-03-15T00:00:00"/>
    <n v="890.18100000000004"/>
    <n v="11"/>
    <x v="387"/>
    <n v="87812"/>
    <m/>
    <s v="William"/>
  </r>
  <r>
    <n v="18810"/>
    <s v="High"/>
    <n v="0"/>
    <n v="230.98"/>
    <n v="23.78"/>
    <n v="693"/>
    <s v="Richard McClure"/>
    <x v="1"/>
    <s v="Small Business"/>
    <x v="1"/>
    <x v="11"/>
    <s v="Jumbo Box"/>
    <s v="Bush® Cubix Conference Tables, Fully Assembled"/>
    <n v="0.6"/>
    <x v="0"/>
    <s v="West"/>
    <x v="21"/>
    <s v="Thornton"/>
    <n v="80229"/>
    <x v="130"/>
    <d v="2015-05-07T00:00:00"/>
    <n v="6095.8601999999992"/>
    <n v="36"/>
    <x v="388"/>
    <n v="87813"/>
    <m/>
    <s v="William"/>
  </r>
  <r>
    <n v="22613"/>
    <s v="Medium"/>
    <n v="0.06"/>
    <n v="8.1199999999999992"/>
    <n v="2.83"/>
    <n v="696"/>
    <s v="Johnny Reid"/>
    <x v="2"/>
    <s v="Corporate"/>
    <x v="2"/>
    <x v="13"/>
    <s v="Small Pack"/>
    <s v="Imation Neon Mac Format Diskettes, 10/Pack"/>
    <n v="0.77"/>
    <x v="0"/>
    <s v="Central"/>
    <x v="38"/>
    <s v="Crown Point"/>
    <n v="46307"/>
    <x v="12"/>
    <d v="2015-03-28T00:00:00"/>
    <n v="-82.83"/>
    <n v="10"/>
    <x v="389"/>
    <n v="89847"/>
    <m/>
    <s v="Chris"/>
  </r>
  <r>
    <n v="22614"/>
    <s v="Medium"/>
    <n v="0.05"/>
    <n v="51.65"/>
    <n v="18.45"/>
    <n v="696"/>
    <s v="Johnny Reid"/>
    <x v="2"/>
    <s v="Corporate"/>
    <x v="1"/>
    <x v="2"/>
    <s v="Medium Box"/>
    <s v="Deflect-o EconoMat Nonstudded, No Bevel Mat"/>
    <n v="0.65"/>
    <x v="0"/>
    <s v="Central"/>
    <x v="38"/>
    <s v="Crown Point"/>
    <n v="46307"/>
    <x v="12"/>
    <d v="2015-03-28T00:00:00"/>
    <n v="25.04"/>
    <n v="12"/>
    <x v="390"/>
    <n v="89847"/>
    <m/>
    <s v="Chris"/>
  </r>
  <r>
    <n v="22616"/>
    <s v="Medium"/>
    <n v="0.1"/>
    <n v="175.99"/>
    <n v="8.99"/>
    <n v="697"/>
    <s v="Adam G Sawyer"/>
    <x v="2"/>
    <s v="Corporate"/>
    <x v="2"/>
    <x v="5"/>
    <s v="Small Box"/>
    <s v="2180"/>
    <n v="0.56999999999999995"/>
    <x v="0"/>
    <s v="Central"/>
    <x v="38"/>
    <s v="East Chicago"/>
    <n v="46312"/>
    <x v="12"/>
    <d v="2015-03-28T00:00:00"/>
    <n v="928.96079999999984"/>
    <n v="10"/>
    <x v="391"/>
    <n v="89847"/>
    <m/>
    <s v="Chris"/>
  </r>
  <r>
    <n v="19225"/>
    <s v="Low"/>
    <n v="0.1"/>
    <n v="40.479999999999997"/>
    <n v="19.989999999999998"/>
    <n v="696"/>
    <s v="Johnny Reid"/>
    <x v="2"/>
    <s v="Corporate"/>
    <x v="2"/>
    <x v="13"/>
    <s v="Small Box"/>
    <s v="Keytronic Designer 104- Key Black Keyboard"/>
    <n v="0.77"/>
    <x v="0"/>
    <s v="Central"/>
    <x v="38"/>
    <s v="Crown Point"/>
    <n v="46307"/>
    <x v="75"/>
    <d v="2015-04-09T00:00:00"/>
    <n v="-580.32000000000005"/>
    <n v="9"/>
    <x v="392"/>
    <n v="89848"/>
    <m/>
    <s v="Chris"/>
  </r>
  <r>
    <n v="25480"/>
    <s v="Critical"/>
    <n v="0.08"/>
    <n v="14.81"/>
    <n v="13.32"/>
    <n v="697"/>
    <s v="Adam G Sawyer"/>
    <x v="2"/>
    <s v="Corporate"/>
    <x v="0"/>
    <x v="15"/>
    <s v="Small Box"/>
    <s v="Holmes Replacement Filter for HEPA Air Cleaner, Large Room"/>
    <n v="0.43"/>
    <x v="0"/>
    <s v="Central"/>
    <x v="38"/>
    <s v="East Chicago"/>
    <n v="46312"/>
    <x v="131"/>
    <d v="2015-02-09T00:00:00"/>
    <n v="-131.61720000000003"/>
    <n v="20"/>
    <x v="393"/>
    <n v="89849"/>
    <m/>
    <s v="Chris"/>
  </r>
  <r>
    <n v="4613"/>
    <s v="Medium"/>
    <n v="0.06"/>
    <n v="8.1199999999999992"/>
    <n v="2.83"/>
    <n v="698"/>
    <s v="Nelson Hensley"/>
    <x v="2"/>
    <s v="Corporate"/>
    <x v="2"/>
    <x v="13"/>
    <s v="Small Pack"/>
    <s v="Imation Neon Mac Format Diskettes, 10/Pack"/>
    <n v="0.77"/>
    <x v="0"/>
    <s v="West"/>
    <x v="0"/>
    <s v="Seattle"/>
    <n v="98105"/>
    <x v="12"/>
    <d v="2015-03-28T00:00:00"/>
    <n v="-82.83"/>
    <n v="41"/>
    <x v="394"/>
    <n v="32869"/>
    <m/>
    <s v="William"/>
  </r>
  <r>
    <n v="4614"/>
    <s v="Medium"/>
    <n v="0.05"/>
    <n v="51.65"/>
    <n v="18.45"/>
    <n v="698"/>
    <s v="Nelson Hensley"/>
    <x v="2"/>
    <s v="Corporate"/>
    <x v="1"/>
    <x v="2"/>
    <s v="Medium Box"/>
    <s v="Deflect-o EconoMat Nonstudded, No Bevel Mat"/>
    <n v="0.65"/>
    <x v="0"/>
    <s v="West"/>
    <x v="0"/>
    <s v="Seattle"/>
    <n v="98105"/>
    <x v="12"/>
    <d v="2015-03-28T00:00:00"/>
    <n v="25.04"/>
    <n v="49"/>
    <x v="395"/>
    <n v="32869"/>
    <m/>
    <s v="William"/>
  </r>
  <r>
    <n v="4616"/>
    <s v="Medium"/>
    <n v="0.1"/>
    <n v="175.99"/>
    <n v="8.99"/>
    <n v="698"/>
    <s v="Nelson Hensley"/>
    <x v="2"/>
    <s v="Corporate"/>
    <x v="2"/>
    <x v="5"/>
    <s v="Small Box"/>
    <s v="2180"/>
    <n v="0.56999999999999995"/>
    <x v="0"/>
    <s v="West"/>
    <x v="0"/>
    <s v="Seattle"/>
    <n v="98105"/>
    <x v="12"/>
    <d v="2015-03-28T00:00:00"/>
    <n v="930.98700000000008"/>
    <n v="39"/>
    <x v="396"/>
    <n v="32869"/>
    <m/>
    <s v="William"/>
  </r>
  <r>
    <n v="1225"/>
    <s v="Low"/>
    <n v="0.1"/>
    <n v="40.479999999999997"/>
    <n v="19.989999999999998"/>
    <n v="698"/>
    <s v="Nelson Hensley"/>
    <x v="2"/>
    <s v="Corporate"/>
    <x v="2"/>
    <x v="13"/>
    <s v="Small Box"/>
    <s v="Keytronic Designer 104- Key Black Keyboard"/>
    <n v="0.77"/>
    <x v="0"/>
    <s v="West"/>
    <x v="0"/>
    <s v="Seattle"/>
    <n v="98105"/>
    <x v="75"/>
    <d v="2015-04-09T00:00:00"/>
    <n v="-580.32000000000005"/>
    <n v="36"/>
    <x v="397"/>
    <n v="8994"/>
    <m/>
    <s v="William"/>
  </r>
  <r>
    <n v="7480"/>
    <s v="Critical"/>
    <n v="0.08"/>
    <n v="14.81"/>
    <n v="13.32"/>
    <n v="698"/>
    <s v="Nelson Hensley"/>
    <x v="2"/>
    <s v="Corporate"/>
    <x v="0"/>
    <x v="15"/>
    <s v="Small Box"/>
    <s v="Holmes Replacement Filter for HEPA Air Cleaner, Large Room"/>
    <n v="0.43"/>
    <x v="0"/>
    <s v="West"/>
    <x v="0"/>
    <s v="Seattle"/>
    <n v="98105"/>
    <x v="131"/>
    <d v="2015-02-09T00:00:00"/>
    <n v="-253.11"/>
    <n v="79"/>
    <x v="398"/>
    <n v="53410"/>
    <m/>
    <s v="William"/>
  </r>
  <r>
    <n v="6289"/>
    <s v="Medium"/>
    <n v="0.03"/>
    <n v="5.28"/>
    <n v="5.61"/>
    <n v="699"/>
    <s v="Jenny Gold"/>
    <x v="2"/>
    <s v="Consumer"/>
    <x v="0"/>
    <x v="7"/>
    <s v="Small Box"/>
    <s v="Xerox 1954"/>
    <n v="0.4"/>
    <x v="0"/>
    <s v="West"/>
    <x v="1"/>
    <s v="Los Angeles"/>
    <n v="90041"/>
    <x v="46"/>
    <d v="2015-04-24T00:00:00"/>
    <n v="-16.670000000000002"/>
    <n v="5"/>
    <x v="399"/>
    <n v="44517"/>
    <m/>
    <s v="William"/>
  </r>
  <r>
    <n v="7733"/>
    <s v="Critical"/>
    <n v="0.02"/>
    <n v="6.47"/>
    <n v="1.22"/>
    <n v="699"/>
    <s v="Jenny Gold"/>
    <x v="2"/>
    <s v="Consumer"/>
    <x v="0"/>
    <x v="0"/>
    <s v="Wrap Bag"/>
    <s v="Staples Pen Style Liquid Stix; Assorted (yellow, pink, green, blue, orange), 5/Pack"/>
    <n v="0.4"/>
    <x v="0"/>
    <s v="West"/>
    <x v="1"/>
    <s v="Los Angeles"/>
    <n v="90041"/>
    <x v="132"/>
    <d v="2015-06-07T00:00:00"/>
    <n v="40.200000000000003"/>
    <n v="30"/>
    <x v="400"/>
    <n v="55392"/>
    <m/>
    <s v="William"/>
  </r>
  <r>
    <n v="7734"/>
    <s v="Critical"/>
    <n v="7.0000000000000007E-2"/>
    <n v="2.84"/>
    <n v="0.93"/>
    <n v="699"/>
    <s v="Jenny Gold"/>
    <x v="2"/>
    <s v="Consumer"/>
    <x v="0"/>
    <x v="0"/>
    <s v="Wrap Bag"/>
    <s v="SANFORD Liquid Accent™ Tank-Style Highlighters"/>
    <n v="0.54"/>
    <x v="0"/>
    <s v="West"/>
    <x v="1"/>
    <s v="Los Angeles"/>
    <n v="90041"/>
    <x v="132"/>
    <d v="2015-06-08T00:00:00"/>
    <n v="3.21"/>
    <n v="59"/>
    <x v="401"/>
    <n v="55392"/>
    <m/>
    <s v="William"/>
  </r>
  <r>
    <n v="5140"/>
    <s v="High"/>
    <n v="0.01"/>
    <n v="7.89"/>
    <n v="2.82"/>
    <n v="699"/>
    <s v="Jenny Gold"/>
    <x v="2"/>
    <s v="Consumer"/>
    <x v="0"/>
    <x v="3"/>
    <s v="Wrap Bag"/>
    <s v="Staples Vinyl Coated Paper Clips, 800/Box"/>
    <n v="0.4"/>
    <x v="0"/>
    <s v="West"/>
    <x v="1"/>
    <s v="Los Angeles"/>
    <n v="90041"/>
    <x v="133"/>
    <d v="2015-07-01T00:00:00"/>
    <n v="38.700000000000003"/>
    <n v="32"/>
    <x v="402"/>
    <n v="36647"/>
    <m/>
    <s v="William"/>
  </r>
  <r>
    <n v="5141"/>
    <s v="High"/>
    <n v="0.09"/>
    <n v="3.68"/>
    <n v="1.32"/>
    <n v="699"/>
    <s v="Jenny Gold"/>
    <x v="2"/>
    <s v="Consumer"/>
    <x v="0"/>
    <x v="12"/>
    <s v="Wrap Bag"/>
    <s v="*Staples* vLetter Openers, 2/Pack"/>
    <n v="0.83"/>
    <x v="0"/>
    <s v="West"/>
    <x v="1"/>
    <s v="Los Angeles"/>
    <n v="90041"/>
    <x v="133"/>
    <d v="2015-07-01T00:00:00"/>
    <n v="-21.91"/>
    <n v="24"/>
    <x v="403"/>
    <n v="36647"/>
    <m/>
    <s v="William"/>
  </r>
  <r>
    <n v="5142"/>
    <s v="High"/>
    <n v="0.1"/>
    <n v="9.7100000000000009"/>
    <n v="9.4499999999999993"/>
    <n v="699"/>
    <s v="Jenny Gold"/>
    <x v="2"/>
    <s v="Consumer"/>
    <x v="0"/>
    <x v="10"/>
    <s v="Small Box"/>
    <s v="Filing/Storage Totes and Swivel Casters"/>
    <n v="0.6"/>
    <x v="0"/>
    <s v="West"/>
    <x v="1"/>
    <s v="Los Angeles"/>
    <n v="90041"/>
    <x v="133"/>
    <d v="2015-07-03T00:00:00"/>
    <n v="-119.77"/>
    <n v="27"/>
    <x v="404"/>
    <n v="36647"/>
    <m/>
    <s v="William"/>
  </r>
  <r>
    <n v="6711"/>
    <s v="High"/>
    <n v="0"/>
    <n v="6.68"/>
    <n v="5.66"/>
    <n v="1044"/>
    <s v="Erin Ballard"/>
    <x v="2"/>
    <s v="Home Office"/>
    <x v="0"/>
    <x v="7"/>
    <s v="Small Box"/>
    <s v="Xerox 1923"/>
    <n v="0.37"/>
    <x v="0"/>
    <s v="West"/>
    <x v="1"/>
    <s v="Los Angeles"/>
    <n v="90004"/>
    <x v="134"/>
    <d v="2015-02-28T00:00:00"/>
    <n v="-76.94"/>
    <n v="90"/>
    <x v="405"/>
    <n v="47813"/>
    <s v="Returned"/>
    <s v="William"/>
  </r>
  <r>
    <n v="4556"/>
    <s v="Medium"/>
    <n v="7.0000000000000007E-2"/>
    <n v="5.0199999999999996"/>
    <n v="5.14"/>
    <n v="699"/>
    <s v="Jenny Gold"/>
    <x v="2"/>
    <s v="Consumer"/>
    <x v="2"/>
    <x v="13"/>
    <s v="Small Pack"/>
    <s v="Imation 3.5, DISKETTE 44766 HGHLD3.52HD/FM, 10/Pack"/>
    <n v="0.79"/>
    <x v="0"/>
    <s v="West"/>
    <x v="1"/>
    <s v="Los Angeles"/>
    <n v="90041"/>
    <x v="135"/>
    <d v="2015-01-31T00:00:00"/>
    <n v="-168.72"/>
    <n v="42"/>
    <x v="406"/>
    <n v="32420"/>
    <m/>
    <s v="William"/>
  </r>
  <r>
    <n v="4557"/>
    <s v="Medium"/>
    <n v="7.0000000000000007E-2"/>
    <n v="280.98"/>
    <n v="57"/>
    <n v="699"/>
    <s v="Jenny Gold"/>
    <x v="1"/>
    <s v="Consumer"/>
    <x v="1"/>
    <x v="1"/>
    <s v="Jumbo Drum"/>
    <s v="Hon 2090 “Pillow Soft” Series Mid Back Swivel/Tilt Chairs"/>
    <n v="0.78"/>
    <x v="0"/>
    <s v="West"/>
    <x v="1"/>
    <s v="Los Angeles"/>
    <n v="90041"/>
    <x v="135"/>
    <d v="2015-01-31T00:00:00"/>
    <n v="-439.62"/>
    <n v="23"/>
    <x v="407"/>
    <n v="32420"/>
    <m/>
    <s v="William"/>
  </r>
  <r>
    <n v="448"/>
    <s v="Medium"/>
    <n v="0.1"/>
    <n v="4.26"/>
    <n v="1.2"/>
    <n v="699"/>
    <s v="Jenny Gold"/>
    <x v="2"/>
    <s v="Consumer"/>
    <x v="0"/>
    <x v="0"/>
    <s v="Wrap Bag"/>
    <s v="Dixon Prang® Watercolor Pencils, 10-Color Set with Brush"/>
    <n v="0.44"/>
    <x v="0"/>
    <s v="West"/>
    <x v="1"/>
    <s v="Los Angeles"/>
    <n v="90041"/>
    <x v="136"/>
    <d v="2015-05-21T00:00:00"/>
    <n v="15.42"/>
    <n v="88"/>
    <x v="408"/>
    <n v="3042"/>
    <m/>
    <s v="William"/>
  </r>
  <r>
    <n v="18448"/>
    <s v="Medium"/>
    <n v="0.1"/>
    <n v="4.26"/>
    <n v="1.2"/>
    <n v="700"/>
    <s v="Joseph Grossman"/>
    <x v="2"/>
    <s v="Consumer"/>
    <x v="0"/>
    <x v="0"/>
    <s v="Wrap Bag"/>
    <s v="Dixon Prang® Watercolor Pencils, 10-Color Set with Brush"/>
    <n v="0.44"/>
    <x v="0"/>
    <s v="West"/>
    <x v="1"/>
    <s v="Santa Maria"/>
    <n v="93454"/>
    <x v="136"/>
    <d v="2015-05-21T00:00:00"/>
    <n v="33.923999999999999"/>
    <n v="22"/>
    <x v="409"/>
    <n v="87980"/>
    <m/>
    <s v="William"/>
  </r>
  <r>
    <n v="24289"/>
    <s v="Medium"/>
    <n v="0.03"/>
    <n v="5.28"/>
    <n v="5.61"/>
    <n v="702"/>
    <s v="Kelly O'Connor"/>
    <x v="2"/>
    <s v="Consumer"/>
    <x v="0"/>
    <x v="7"/>
    <s v="Small Box"/>
    <s v="Xerox 1954"/>
    <n v="0.4"/>
    <x v="0"/>
    <s v="West"/>
    <x v="1"/>
    <s v="Santa Rosa"/>
    <n v="95404"/>
    <x v="46"/>
    <d v="2015-04-24T00:00:00"/>
    <n v="-16.670000000000002"/>
    <n v="1"/>
    <x v="410"/>
    <n v="87977"/>
    <m/>
    <s v="William"/>
  </r>
  <r>
    <n v="23140"/>
    <s v="High"/>
    <n v="0.01"/>
    <n v="7.89"/>
    <n v="2.82"/>
    <n v="702"/>
    <s v="Kelly O'Connor"/>
    <x v="2"/>
    <s v="Consumer"/>
    <x v="0"/>
    <x v="3"/>
    <s v="Wrap Bag"/>
    <s v="Staples Vinyl Coated Paper Clips, 800/Box"/>
    <n v="0.4"/>
    <x v="0"/>
    <s v="West"/>
    <x v="1"/>
    <s v="Santa Rosa"/>
    <n v="95404"/>
    <x v="133"/>
    <d v="2015-07-01T00:00:00"/>
    <n v="46.440000000000005"/>
    <n v="8"/>
    <x v="411"/>
    <n v="87979"/>
    <m/>
    <s v="William"/>
  </r>
  <r>
    <n v="23141"/>
    <s v="High"/>
    <n v="0.09"/>
    <n v="3.68"/>
    <n v="1.32"/>
    <n v="702"/>
    <s v="Kelly O'Connor"/>
    <x v="2"/>
    <s v="Consumer"/>
    <x v="0"/>
    <x v="12"/>
    <s v="Wrap Bag"/>
    <s v="*Staples* vLetter Openers, 2/Pack"/>
    <n v="0.83"/>
    <x v="0"/>
    <s v="West"/>
    <x v="1"/>
    <s v="Santa Rosa"/>
    <n v="95404"/>
    <x v="133"/>
    <d v="2015-07-01T00:00:00"/>
    <n v="-17.527999999999999"/>
    <n v="6"/>
    <x v="412"/>
    <n v="87979"/>
    <m/>
    <s v="William"/>
  </r>
  <r>
    <n v="23142"/>
    <s v="High"/>
    <n v="0.1"/>
    <n v="9.7100000000000009"/>
    <n v="9.4499999999999993"/>
    <n v="702"/>
    <s v="Kelly O'Connor"/>
    <x v="2"/>
    <s v="Consumer"/>
    <x v="0"/>
    <x v="10"/>
    <s v="Small Box"/>
    <s v="Filing/Storage Totes and Swivel Casters"/>
    <n v="0.6"/>
    <x v="0"/>
    <s v="West"/>
    <x v="1"/>
    <s v="Santa Rosa"/>
    <n v="95404"/>
    <x v="133"/>
    <d v="2015-07-03T00:00:00"/>
    <n v="-95.816000000000003"/>
    <n v="7"/>
    <x v="413"/>
    <n v="87979"/>
    <m/>
    <s v="William"/>
  </r>
  <r>
    <n v="25734"/>
    <s v="Critical"/>
    <n v="7.0000000000000007E-2"/>
    <n v="2.84"/>
    <n v="0.93"/>
    <n v="711"/>
    <s v="Pam Anthony"/>
    <x v="2"/>
    <s v="Consumer"/>
    <x v="0"/>
    <x v="0"/>
    <s v="Wrap Bag"/>
    <s v="SANFORD Liquid Accent™ Tank-Style Highlighters"/>
    <n v="0.54"/>
    <x v="0"/>
    <s v="East"/>
    <x v="15"/>
    <s v="Winthrop"/>
    <n v="2152"/>
    <x v="132"/>
    <d v="2015-06-08T00:00:00"/>
    <n v="3.8519999999999999"/>
    <n v="15"/>
    <x v="414"/>
    <n v="87978"/>
    <m/>
    <s v="Erin"/>
  </r>
  <r>
    <n v="20789"/>
    <s v="Not Specified"/>
    <n v="0"/>
    <n v="8.5"/>
    <n v="1.99"/>
    <n v="719"/>
    <s v="Stephen Lam"/>
    <x v="2"/>
    <s v="Corporate"/>
    <x v="2"/>
    <x v="13"/>
    <s v="Small Pack"/>
    <s v="Hewlett-Packard 4.7GB DVD+R Discs"/>
    <n v="0.49"/>
    <x v="0"/>
    <s v="West"/>
    <x v="34"/>
    <s v="Pahrump"/>
    <n v="89041"/>
    <x v="137"/>
    <d v="2015-03-02T00:00:00"/>
    <n v="71.735600000000005"/>
    <n v="14"/>
    <x v="415"/>
    <n v="89344"/>
    <m/>
    <s v="William"/>
  </r>
  <r>
    <n v="20790"/>
    <s v="Not Specified"/>
    <n v="0.03"/>
    <n v="95.43"/>
    <n v="19.989999999999998"/>
    <n v="719"/>
    <s v="Stephen Lam"/>
    <x v="2"/>
    <s v="Corporate"/>
    <x v="0"/>
    <x v="10"/>
    <s v="Small Box"/>
    <s v="Fellowes Stor/Drawer® Steel Plus™ Storage Drawers"/>
    <n v="0.79"/>
    <x v="0"/>
    <s v="West"/>
    <x v="34"/>
    <s v="Pahrump"/>
    <n v="89041"/>
    <x v="137"/>
    <d v="2015-03-02T00:00:00"/>
    <n v="-79.320800000000006"/>
    <n v="2"/>
    <x v="416"/>
    <n v="89344"/>
    <m/>
    <s v="William"/>
  </r>
  <r>
    <n v="20633"/>
    <s v="Not Specified"/>
    <n v="0.04"/>
    <n v="10.64"/>
    <n v="5.16"/>
    <n v="721"/>
    <s v="Melvin Duke"/>
    <x v="2"/>
    <s v="Corporate"/>
    <x v="1"/>
    <x v="2"/>
    <s v="Small Box"/>
    <s v="Eldon Expressions Punched Metal &amp; Wood Desk Accessories, Pewter &amp; Cherry"/>
    <n v="0.56999999999999995"/>
    <x v="0"/>
    <s v="Central"/>
    <x v="38"/>
    <s v="Frankfort"/>
    <n v="46041"/>
    <x v="138"/>
    <d v="2015-06-25T00:00:00"/>
    <n v="24.095999999999997"/>
    <n v="6"/>
    <x v="417"/>
    <n v="91053"/>
    <m/>
    <s v="Chris"/>
  </r>
  <r>
    <n v="20634"/>
    <s v="Not Specified"/>
    <n v="0.03"/>
    <n v="2.78"/>
    <n v="1.34"/>
    <n v="721"/>
    <s v="Melvin Duke"/>
    <x v="0"/>
    <s v="Corporate"/>
    <x v="0"/>
    <x v="0"/>
    <s v="Wrap Bag"/>
    <s v="Prang Drawing Pencil Set"/>
    <n v="0.45"/>
    <x v="0"/>
    <s v="Central"/>
    <x v="38"/>
    <s v="Frankfort"/>
    <n v="46041"/>
    <x v="138"/>
    <d v="2015-06-26T00:00:00"/>
    <n v="6.9719999999999995"/>
    <n v="15"/>
    <x v="418"/>
    <n v="91053"/>
    <m/>
    <s v="Chris"/>
  </r>
  <r>
    <n v="24574"/>
    <s v="Medium"/>
    <n v="0.01"/>
    <n v="7.28"/>
    <n v="11.15"/>
    <n v="721"/>
    <s v="Melvin Duke"/>
    <x v="2"/>
    <s v="Corporate"/>
    <x v="0"/>
    <x v="7"/>
    <s v="Small Box"/>
    <s v="Array® Parchment Paper, Assorted Colors"/>
    <n v="0.37"/>
    <x v="0"/>
    <s v="Central"/>
    <x v="38"/>
    <s v="Frankfort"/>
    <n v="46041"/>
    <x v="87"/>
    <d v="2015-04-13T00:00:00"/>
    <n v="-24.245999999999999"/>
    <n v="1"/>
    <x v="419"/>
    <n v="91054"/>
    <m/>
    <s v="Chris"/>
  </r>
  <r>
    <n v="19601"/>
    <s v="Medium"/>
    <n v="0.09"/>
    <n v="125.99"/>
    <n v="8.99"/>
    <n v="724"/>
    <s v="Beverly Cooke Brooks"/>
    <x v="2"/>
    <s v="Consumer"/>
    <x v="2"/>
    <x v="5"/>
    <s v="Small Box"/>
    <s v="SC7868i"/>
    <n v="0.55000000000000004"/>
    <x v="0"/>
    <s v="East"/>
    <x v="18"/>
    <s v="Stratford"/>
    <n v="6614"/>
    <x v="24"/>
    <d v="2015-03-16T00:00:00"/>
    <n v="-605.37400000000002"/>
    <n v="1"/>
    <x v="420"/>
    <n v="90359"/>
    <m/>
    <s v="Erin"/>
  </r>
  <r>
    <n v="19600"/>
    <s v="Medium"/>
    <n v="0.1"/>
    <n v="17.98"/>
    <n v="4"/>
    <n v="727"/>
    <s v="Lindsay Link"/>
    <x v="2"/>
    <s v="Consumer"/>
    <x v="2"/>
    <x v="13"/>
    <s v="Small Box"/>
    <s v="Belkin 107-key enhanced keyboard, USB/PS/2 interface"/>
    <n v="0.79"/>
    <x v="0"/>
    <s v="East"/>
    <x v="14"/>
    <s v="Lewiston"/>
    <n v="4240"/>
    <x v="24"/>
    <d v="2015-03-16T00:00:00"/>
    <n v="-99.55"/>
    <n v="4"/>
    <x v="290"/>
    <n v="90359"/>
    <m/>
    <s v="Erin"/>
  </r>
  <r>
    <n v="23436"/>
    <s v="High"/>
    <n v="0.09"/>
    <n v="101.41"/>
    <n v="35"/>
    <n v="731"/>
    <s v="June Herbert"/>
    <x v="2"/>
    <s v="Consumer"/>
    <x v="0"/>
    <x v="10"/>
    <s v="Large Box"/>
    <s v="Tennsco Regal Shelving Units"/>
    <n v="0.82"/>
    <x v="0"/>
    <s v="East"/>
    <x v="15"/>
    <s v="Burlington"/>
    <n v="1803"/>
    <x v="139"/>
    <d v="2015-04-27T00:00:00"/>
    <n v="-801.15479999999991"/>
    <n v="12"/>
    <x v="421"/>
    <n v="90362"/>
    <m/>
    <s v="Erin"/>
  </r>
  <r>
    <n v="21950"/>
    <s v="Not Specified"/>
    <n v="0.06"/>
    <n v="350.98"/>
    <n v="30"/>
    <n v="736"/>
    <s v="Meredith Walters"/>
    <x v="1"/>
    <s v="Consumer"/>
    <x v="1"/>
    <x v="1"/>
    <s v="Jumbo Drum"/>
    <s v="Office Star - Professional Matrix Back Chair with 2-to-1 Synchro Tilt and Mesh Fabric Seat"/>
    <n v="0.61"/>
    <x v="0"/>
    <s v="East"/>
    <x v="16"/>
    <s v="Salem"/>
    <n v="3079"/>
    <x v="15"/>
    <d v="2015-06-17T00:00:00"/>
    <n v="797.85599999999999"/>
    <n v="6"/>
    <x v="422"/>
    <n v="90361"/>
    <m/>
    <s v="Erin"/>
  </r>
  <r>
    <n v="21949"/>
    <s v="Not Specified"/>
    <n v="0.02"/>
    <n v="70.98"/>
    <n v="46.74"/>
    <n v="738"/>
    <s v="Peggy Rowe"/>
    <x v="1"/>
    <s v="Consumer"/>
    <x v="1"/>
    <x v="14"/>
    <s v="Jumbo Box"/>
    <s v="Hon Metal Bookcases, Putty"/>
    <n v="0.56000000000000005"/>
    <x v="0"/>
    <s v="East"/>
    <x v="3"/>
    <s v="Cranford"/>
    <n v="7016"/>
    <x v="15"/>
    <d v="2015-06-16T00:00:00"/>
    <n v="-178.21600000000001"/>
    <n v="4"/>
    <x v="423"/>
    <n v="90361"/>
    <m/>
    <s v="Erin"/>
  </r>
  <r>
    <n v="21951"/>
    <s v="Not Specified"/>
    <n v="0.04"/>
    <n v="27.48"/>
    <n v="4"/>
    <n v="741"/>
    <s v="Stacey Hale"/>
    <x v="2"/>
    <s v="Consumer"/>
    <x v="2"/>
    <x v="13"/>
    <s v="Small Box"/>
    <s v="Belkin MediaBoard 104- Keyboard"/>
    <n v="0.75"/>
    <x v="0"/>
    <s v="East"/>
    <x v="3"/>
    <s v="Summit"/>
    <n v="7901"/>
    <x v="15"/>
    <d v="2015-06-17T00:00:00"/>
    <n v="-26.655999999999999"/>
    <n v="15"/>
    <x v="424"/>
    <n v="90361"/>
    <m/>
    <s v="Erin"/>
  </r>
  <r>
    <n v="23613"/>
    <s v="Low"/>
    <n v="0.02"/>
    <n v="48.04"/>
    <n v="5.79"/>
    <n v="737"/>
    <s v="Danny Vaughn"/>
    <x v="2"/>
    <s v="Consumer"/>
    <x v="0"/>
    <x v="7"/>
    <s v="Small Box"/>
    <s v="Xerox 1937"/>
    <n v="0.37"/>
    <x v="0"/>
    <s v="East"/>
    <x v="3"/>
    <s v="Bloomfield"/>
    <n v="7003"/>
    <x v="32"/>
    <d v="2015-06-14T00:00:00"/>
    <n v="422.45249999999999"/>
    <n v="12"/>
    <x v="425"/>
    <n v="90360"/>
    <m/>
    <s v="Erin"/>
  </r>
  <r>
    <n v="19209"/>
    <s v="Low"/>
    <n v="0.02"/>
    <n v="59.98"/>
    <n v="3.99"/>
    <n v="744"/>
    <s v="Joy Maxwell"/>
    <x v="2"/>
    <s v="Corporate"/>
    <x v="0"/>
    <x v="15"/>
    <s v="Small Box"/>
    <s v="Belkin 8 Outlet SurgeMaster II Gold Surge Protector"/>
    <n v="0.56999999999999995"/>
    <x v="0"/>
    <s v="West"/>
    <x v="28"/>
    <s v="Oro Valley"/>
    <n v="85737"/>
    <x v="9"/>
    <d v="2015-02-06T00:00:00"/>
    <n v="-54.622"/>
    <n v="1"/>
    <x v="426"/>
    <n v="87725"/>
    <m/>
    <s v="William"/>
  </r>
  <r>
    <n v="19210"/>
    <s v="Low"/>
    <n v="0.03"/>
    <n v="5.18"/>
    <n v="5.74"/>
    <n v="744"/>
    <s v="Joy Maxwell"/>
    <x v="2"/>
    <s v="Corporate"/>
    <x v="0"/>
    <x v="8"/>
    <s v="Small Box"/>
    <s v="Wilson Jones Impact Binders"/>
    <n v="0.36"/>
    <x v="0"/>
    <s v="West"/>
    <x v="28"/>
    <s v="Oro Valley"/>
    <n v="85737"/>
    <x v="9"/>
    <d v="2015-02-01T00:00:00"/>
    <n v="-126.81418000000001"/>
    <n v="9"/>
    <x v="427"/>
    <n v="87725"/>
    <m/>
    <s v="William"/>
  </r>
  <r>
    <n v="19638"/>
    <s v="Medium"/>
    <n v="0.03"/>
    <n v="119.99"/>
    <n v="56.14"/>
    <n v="744"/>
    <s v="Joy Maxwell"/>
    <x v="1"/>
    <s v="Consumer"/>
    <x v="2"/>
    <x v="6"/>
    <s v="Jumbo Box"/>
    <s v="Hewlett-Packard 2600DN Business Color Inkjet Printer"/>
    <n v="0.39"/>
    <x v="0"/>
    <s v="West"/>
    <x v="28"/>
    <s v="Oro Valley"/>
    <n v="85737"/>
    <x v="61"/>
    <d v="2015-01-19T00:00:00"/>
    <n v="1400.1"/>
    <n v="13"/>
    <x v="428"/>
    <n v="87726"/>
    <m/>
    <s v="William"/>
  </r>
  <r>
    <n v="19639"/>
    <s v="Medium"/>
    <n v="0.05"/>
    <n v="115.79"/>
    <n v="1.99"/>
    <n v="745"/>
    <s v="Mary Page"/>
    <x v="2"/>
    <s v="Consumer"/>
    <x v="2"/>
    <x v="13"/>
    <s v="Small Pack"/>
    <s v="Verbatim DVD-R, 4.7GB, Spindle, WE, Blank, Ink Jet/Thermal, 20/Spindle"/>
    <n v="0.49"/>
    <x v="0"/>
    <s v="West"/>
    <x v="28"/>
    <s v="Peoria"/>
    <n v="85345"/>
    <x v="61"/>
    <d v="2015-01-19T00:00:00"/>
    <n v="67.599999999999923"/>
    <n v="3"/>
    <x v="429"/>
    <n v="87726"/>
    <m/>
    <s v="William"/>
  </r>
  <r>
    <n v="19505"/>
    <s v="Low"/>
    <n v="0.09"/>
    <n v="125.99"/>
    <n v="8.99"/>
    <n v="744"/>
    <s v="Joy Maxwell"/>
    <x v="2"/>
    <s v="Consumer"/>
    <x v="2"/>
    <x v="5"/>
    <s v="Small Box"/>
    <s v="SC7868i"/>
    <n v="0.55000000000000004"/>
    <x v="0"/>
    <s v="West"/>
    <x v="28"/>
    <s v="Oro Valley"/>
    <n v="85737"/>
    <x v="41"/>
    <d v="2015-06-02T00:00:00"/>
    <n v="916.68060000000014"/>
    <n v="20"/>
    <x v="430"/>
    <n v="87727"/>
    <m/>
    <s v="William"/>
  </r>
  <r>
    <n v="20855"/>
    <s v="Not Specified"/>
    <n v="0.09"/>
    <n v="27.75"/>
    <n v="19.989999999999998"/>
    <n v="750"/>
    <s v="Jordan Wilkinson"/>
    <x v="2"/>
    <s v="Corporate"/>
    <x v="0"/>
    <x v="10"/>
    <s v="Small Box"/>
    <s v="Fellowes Super Stor/Drawer®"/>
    <n v="0.67"/>
    <x v="0"/>
    <s v="South"/>
    <x v="35"/>
    <s v="Florence"/>
    <n v="41042"/>
    <x v="39"/>
    <d v="2015-01-13T00:00:00"/>
    <n v="-224.64400000000001"/>
    <n v="10"/>
    <x v="431"/>
    <n v="91200"/>
    <m/>
    <s v="Sam"/>
  </r>
  <r>
    <n v="23629"/>
    <s v="Low"/>
    <n v="0.06"/>
    <n v="130.97999999999999"/>
    <n v="54.74"/>
    <n v="751"/>
    <s v="David Wrenn"/>
    <x v="1"/>
    <s v="Corporate"/>
    <x v="1"/>
    <x v="14"/>
    <s v="Jumbo Box"/>
    <s v="O'Sullivan Elevations Bookcase, Cherry Finish"/>
    <n v="0.69"/>
    <x v="0"/>
    <s v="South"/>
    <x v="35"/>
    <s v="Georgetown"/>
    <n v="40324"/>
    <x v="134"/>
    <d v="2015-03-06T00:00:00"/>
    <n v="14.76"/>
    <n v="3"/>
    <x v="432"/>
    <n v="91201"/>
    <m/>
    <s v="Sam"/>
  </r>
  <r>
    <n v="19679"/>
    <s v="Critical"/>
    <n v="0.06"/>
    <n v="2.61"/>
    <n v="0.5"/>
    <n v="753"/>
    <s v="Elisabeth Massey"/>
    <x v="0"/>
    <s v="Corporate"/>
    <x v="0"/>
    <x v="9"/>
    <s v="Small Box"/>
    <s v="Avery 479"/>
    <n v="0.39"/>
    <x v="0"/>
    <s v="West"/>
    <x v="28"/>
    <s v="Prescott"/>
    <n v="86301"/>
    <x v="140"/>
    <d v="2015-03-11T00:00:00"/>
    <n v="10.85"/>
    <n v="1"/>
    <x v="433"/>
    <n v="90438"/>
    <m/>
    <s v="William"/>
  </r>
  <r>
    <n v="19680"/>
    <s v="Critical"/>
    <n v="0.01"/>
    <n v="6.35"/>
    <n v="1.02"/>
    <n v="753"/>
    <s v="Elisabeth Massey"/>
    <x v="2"/>
    <s v="Corporate"/>
    <x v="0"/>
    <x v="7"/>
    <s v="Wrap Bag"/>
    <s v="Telephone Message Books with Fax/Mobile Section, 5 1/2&quot; x 3 3/16&quot;"/>
    <n v="0.39"/>
    <x v="0"/>
    <s v="West"/>
    <x v="28"/>
    <s v="Prescott"/>
    <n v="86301"/>
    <x v="140"/>
    <d v="2015-03-13T00:00:00"/>
    <n v="97.662599999999983"/>
    <n v="22"/>
    <x v="434"/>
    <n v="90438"/>
    <m/>
    <s v="William"/>
  </r>
  <r>
    <n v="25291"/>
    <s v="High"/>
    <n v="0.06"/>
    <n v="218.75"/>
    <n v="69.64"/>
    <n v="754"/>
    <s v="Helen Lyons"/>
    <x v="1"/>
    <s v="Corporate"/>
    <x v="1"/>
    <x v="11"/>
    <s v="Jumbo Box"/>
    <s v="BoxOffice By Design Rectangular and Half-Moon Meeting Room Tables"/>
    <n v="0.77"/>
    <x v="0"/>
    <s v="West"/>
    <x v="28"/>
    <s v="Prescott Valley"/>
    <n v="86314"/>
    <x v="141"/>
    <d v="2015-06-05T00:00:00"/>
    <n v="-453.2"/>
    <n v="4"/>
    <x v="435"/>
    <n v="90437"/>
    <m/>
    <s v="William"/>
  </r>
  <r>
    <n v="25117"/>
    <s v="Low"/>
    <n v="0.06"/>
    <n v="119.99"/>
    <n v="14"/>
    <n v="754"/>
    <s v="Helen Lyons"/>
    <x v="1"/>
    <s v="Consumer"/>
    <x v="2"/>
    <x v="6"/>
    <s v="Jumbo Drum"/>
    <s v="Epson C82 Color Inkjet Printer"/>
    <n v="0.36"/>
    <x v="0"/>
    <s v="West"/>
    <x v="28"/>
    <s v="Prescott Valley"/>
    <n v="86314"/>
    <x v="142"/>
    <d v="2015-04-19T00:00:00"/>
    <n v="-207.679788"/>
    <n v="2"/>
    <x v="436"/>
    <n v="90439"/>
    <m/>
    <s v="William"/>
  </r>
  <r>
    <n v="25856"/>
    <s v="Not Specified"/>
    <n v="0.03"/>
    <n v="37.94"/>
    <n v="5.08"/>
    <n v="757"/>
    <s v="Neil Hogan"/>
    <x v="2"/>
    <s v="Home Office"/>
    <x v="0"/>
    <x v="7"/>
    <s v="Wrap Bag"/>
    <s v="Snap-A-Way® Black Print Carbonless Ruled Speed Letter, Triplicate"/>
    <n v="0.38"/>
    <x v="0"/>
    <s v="West"/>
    <x v="6"/>
    <s v="Tualatin"/>
    <n v="97062"/>
    <x v="143"/>
    <d v="2015-02-13T00:00:00"/>
    <n v="-7.5244000000000009"/>
    <n v="1"/>
    <x v="437"/>
    <n v="90258"/>
    <m/>
    <s v="William"/>
  </r>
  <r>
    <n v="21110"/>
    <s v="Low"/>
    <n v="0"/>
    <n v="20.99"/>
    <n v="3.3"/>
    <n v="759"/>
    <s v="Bernice F Day"/>
    <x v="2"/>
    <s v="Small Business"/>
    <x v="2"/>
    <x v="5"/>
    <s v="Small Pack"/>
    <s v="Accessory39"/>
    <n v="0.81"/>
    <x v="0"/>
    <s v="Central"/>
    <x v="12"/>
    <s v="Quincy"/>
    <n v="62301"/>
    <x v="117"/>
    <d v="2015-06-05T00:00:00"/>
    <n v="-92.961000000000013"/>
    <n v="5"/>
    <x v="438"/>
    <n v="86639"/>
    <m/>
    <s v="Chris"/>
  </r>
  <r>
    <n v="20377"/>
    <s v="Not Specified"/>
    <n v="0"/>
    <n v="125.99"/>
    <n v="8.99"/>
    <n v="762"/>
    <s v="Stuart Holloway"/>
    <x v="2"/>
    <s v="Small Business"/>
    <x v="2"/>
    <x v="5"/>
    <s v="Small Box"/>
    <s v="5170i"/>
    <n v="0.56999999999999995"/>
    <x v="0"/>
    <s v="West"/>
    <x v="0"/>
    <s v="Vancouver"/>
    <n v="98661"/>
    <x v="59"/>
    <d v="2015-04-29T00:00:00"/>
    <n v="613.89576"/>
    <n v="12"/>
    <x v="439"/>
    <n v="87525"/>
    <m/>
    <s v="William"/>
  </r>
  <r>
    <n v="18735"/>
    <s v="Critical"/>
    <n v="0.1"/>
    <n v="31.78"/>
    <n v="1.99"/>
    <n v="767"/>
    <s v="Jeffrey Mueller"/>
    <x v="2"/>
    <s v="Corporate"/>
    <x v="2"/>
    <x v="13"/>
    <s v="Small Pack"/>
    <s v="Memorex 4.7GB DVD-RAM, 3/Pack"/>
    <n v="0.42"/>
    <x v="0"/>
    <s v="Central"/>
    <x v="12"/>
    <s v="Rock Island"/>
    <n v="61201"/>
    <x v="111"/>
    <d v="2015-02-01T00:00:00"/>
    <n v="232.28159999999997"/>
    <n v="11"/>
    <x v="440"/>
    <n v="86279"/>
    <m/>
    <s v="Chris"/>
  </r>
  <r>
    <n v="18659"/>
    <s v="Critical"/>
    <n v="0.08"/>
    <n v="30.73"/>
    <n v="4"/>
    <n v="770"/>
    <s v="Geraldine Puckett"/>
    <x v="2"/>
    <s v="Small Business"/>
    <x v="2"/>
    <x v="13"/>
    <s v="Small Box"/>
    <s v="Fellowes 17-key keypad for PS/2 interface"/>
    <n v="0.75"/>
    <x v="0"/>
    <s v="West"/>
    <x v="6"/>
    <s v="Tualatin"/>
    <n v="97062"/>
    <x v="92"/>
    <d v="2015-03-19T00:00:00"/>
    <n v="-45.07"/>
    <n v="14"/>
    <x v="441"/>
    <n v="88667"/>
    <m/>
    <s v="William"/>
  </r>
  <r>
    <n v="18660"/>
    <s v="Critical"/>
    <n v="0.05"/>
    <n v="14.56"/>
    <n v="3.5"/>
    <n v="771"/>
    <s v="Deborah Paul"/>
    <x v="2"/>
    <s v="Small Business"/>
    <x v="0"/>
    <x v="15"/>
    <s v="Small Box"/>
    <s v="Acco 6 Outlet Guardian Premium Surge Suppressor"/>
    <n v="0.57999999999999996"/>
    <x v="0"/>
    <s v="West"/>
    <x v="6"/>
    <s v="West Linn"/>
    <n v="97068"/>
    <x v="92"/>
    <d v="2015-03-21T00:00:00"/>
    <n v="-8.5299999999999994"/>
    <n v="3"/>
    <x v="442"/>
    <n v="88667"/>
    <m/>
    <s v="William"/>
  </r>
  <r>
    <n v="18661"/>
    <s v="Critical"/>
    <n v="0"/>
    <n v="299.99"/>
    <n v="11.64"/>
    <n v="771"/>
    <s v="Deborah Paul"/>
    <x v="2"/>
    <s v="Small Business"/>
    <x v="2"/>
    <x v="16"/>
    <s v="Large Box"/>
    <s v="Brother DCP1000 Digital 3 in 1 Multifunction Machine"/>
    <n v="0.5"/>
    <x v="0"/>
    <s v="West"/>
    <x v="6"/>
    <s v="West Linn"/>
    <n v="97068"/>
    <x v="92"/>
    <d v="2015-03-21T00:00:00"/>
    <n v="285.95"/>
    <n v="5"/>
    <x v="443"/>
    <n v="88667"/>
    <m/>
    <s v="William"/>
  </r>
  <r>
    <n v="22875"/>
    <s v="Critical"/>
    <n v="0.08"/>
    <n v="7.77"/>
    <n v="9.23"/>
    <n v="772"/>
    <s v="Jean Webster"/>
    <x v="2"/>
    <s v="Small Business"/>
    <x v="0"/>
    <x v="15"/>
    <s v="Small Box"/>
    <s v="Hoover Commercial Soft Guard Upright Vacuum And Disposable Filtration Bags"/>
    <n v="0.57999999999999996"/>
    <x v="0"/>
    <s v="East"/>
    <x v="19"/>
    <s v="Allentown"/>
    <n v="18103"/>
    <x v="101"/>
    <d v="2015-01-16T00:00:00"/>
    <n v="-209.25"/>
    <n v="7"/>
    <x v="444"/>
    <n v="88666"/>
    <m/>
    <s v="Erin"/>
  </r>
  <r>
    <n v="22877"/>
    <s v="Critical"/>
    <n v="0.1"/>
    <n v="18.97"/>
    <n v="9.5399999999999991"/>
    <n v="772"/>
    <s v="Jean Webster"/>
    <x v="0"/>
    <s v="Small Business"/>
    <x v="0"/>
    <x v="7"/>
    <s v="Small Box"/>
    <s v="Xerox 1939"/>
    <n v="0.37"/>
    <x v="0"/>
    <s v="East"/>
    <x v="19"/>
    <s v="Allentown"/>
    <n v="18103"/>
    <x v="101"/>
    <d v="2015-01-16T00:00:00"/>
    <n v="-9.1635999999999989"/>
    <n v="3"/>
    <x v="445"/>
    <n v="88666"/>
    <m/>
    <s v="Erin"/>
  </r>
  <r>
    <n v="20967"/>
    <s v="Low"/>
    <n v="0.02"/>
    <n v="4.0599999999999996"/>
    <n v="6.89"/>
    <n v="772"/>
    <s v="Jean Webster"/>
    <x v="0"/>
    <s v="Small Business"/>
    <x v="0"/>
    <x v="15"/>
    <s v="Small Box"/>
    <s v="Eureka Disposable Bags for Sanitaire® Vibra Groomer I® Upright Vac"/>
    <n v="0.6"/>
    <x v="0"/>
    <s v="East"/>
    <x v="19"/>
    <s v="Allentown"/>
    <n v="18103"/>
    <x v="28"/>
    <d v="2015-05-21T00:00:00"/>
    <n v="12.706000000000017"/>
    <n v="12"/>
    <x v="446"/>
    <n v="88668"/>
    <m/>
    <s v="Erin"/>
  </r>
  <r>
    <n v="20968"/>
    <s v="Low"/>
    <n v="7.0000000000000007E-2"/>
    <n v="9.49"/>
    <n v="5.76"/>
    <n v="772"/>
    <s v="Jean Webster"/>
    <x v="2"/>
    <s v="Small Business"/>
    <x v="2"/>
    <x v="6"/>
    <s v="Medium Box"/>
    <s v="Sharp EL501VB Scientific Calculator, Battery Operated, 10-Digit Display, Hard Case"/>
    <n v="0.39"/>
    <x v="0"/>
    <s v="East"/>
    <x v="19"/>
    <s v="Allentown"/>
    <n v="18103"/>
    <x v="28"/>
    <d v="2015-05-21T00:00:00"/>
    <n v="7.7151600000000045"/>
    <n v="37"/>
    <x v="447"/>
    <n v="88668"/>
    <m/>
    <s v="Erin"/>
  </r>
  <r>
    <n v="20434"/>
    <s v="High"/>
    <n v="0.04"/>
    <n v="34.76"/>
    <n v="5.49"/>
    <n v="782"/>
    <s v="Sarah N Becker"/>
    <x v="2"/>
    <s v="Small Business"/>
    <x v="0"/>
    <x v="10"/>
    <s v="Small Box"/>
    <s v="Home/Office Personal File Carts"/>
    <n v="0.6"/>
    <x v="0"/>
    <s v="West"/>
    <x v="1"/>
    <s v="Whittier"/>
    <n v="90604"/>
    <x v="120"/>
    <d v="2015-04-30T00:00:00"/>
    <n v="192.51689999999999"/>
    <n v="8"/>
    <x v="448"/>
    <n v="90962"/>
    <m/>
    <s v="William"/>
  </r>
  <r>
    <n v="24773"/>
    <s v="Low"/>
    <n v="0.02"/>
    <n v="100.98"/>
    <n v="35.840000000000003"/>
    <n v="783"/>
    <s v="Carlos Byrd"/>
    <x v="1"/>
    <s v="Small Business"/>
    <x v="1"/>
    <x v="14"/>
    <s v="Jumbo Box"/>
    <s v="Bush Westfield Collection Bookcases, Fully Assembled"/>
    <n v="0.62"/>
    <x v="0"/>
    <s v="East"/>
    <x v="18"/>
    <s v="Bristol"/>
    <n v="6010"/>
    <x v="62"/>
    <d v="2015-01-06T00:00:00"/>
    <n v="-134.91200000000001"/>
    <n v="6"/>
    <x v="449"/>
    <n v="90961"/>
    <m/>
    <s v="Erin"/>
  </r>
  <r>
    <n v="22969"/>
    <s v="Medium"/>
    <n v="0"/>
    <n v="8.34"/>
    <n v="4.82"/>
    <n v="786"/>
    <s v="Jason Bray"/>
    <x v="2"/>
    <s v="Home Office"/>
    <x v="0"/>
    <x v="7"/>
    <s v="Small Box"/>
    <s v="Southworth 25% Cotton Antique Laid Paper &amp; Envelopes"/>
    <n v="0.4"/>
    <x v="0"/>
    <s v="West"/>
    <x v="1"/>
    <s v="Mission Viejo"/>
    <n v="92691"/>
    <x v="35"/>
    <d v="2015-04-07T00:00:00"/>
    <n v="-5.05"/>
    <n v="9"/>
    <x v="450"/>
    <n v="91513"/>
    <m/>
    <s v="William"/>
  </r>
  <r>
    <n v="24629"/>
    <s v="Not Specified"/>
    <n v="0.09"/>
    <n v="6.48"/>
    <n v="9.68"/>
    <n v="792"/>
    <s v="Holly Pate"/>
    <x v="2"/>
    <s v="Corporate"/>
    <x v="0"/>
    <x v="7"/>
    <s v="Small Box"/>
    <s v="Xerox 1993"/>
    <n v="0.36"/>
    <x v="0"/>
    <s v="Central"/>
    <x v="23"/>
    <s v="Mustang"/>
    <n v="73064"/>
    <x v="124"/>
    <d v="2015-06-22T00:00:00"/>
    <n v="-204.16"/>
    <n v="16"/>
    <x v="451"/>
    <n v="88753"/>
    <m/>
    <s v="Chris"/>
  </r>
  <r>
    <n v="18347"/>
    <s v="Not Specified"/>
    <n v="0.06"/>
    <n v="8.6"/>
    <n v="6.19"/>
    <n v="796"/>
    <s v="Amanda Conner"/>
    <x v="2"/>
    <s v="Corporate"/>
    <x v="0"/>
    <x v="8"/>
    <s v="Small Box"/>
    <s v="Avery Printable Repositionable Plastic Tabs"/>
    <n v="0.38"/>
    <x v="0"/>
    <s v="Central"/>
    <x v="32"/>
    <s v="Papillion"/>
    <n v="68046"/>
    <x v="140"/>
    <d v="2015-03-12T00:00:00"/>
    <n v="-46.115000000000002"/>
    <n v="9"/>
    <x v="452"/>
    <n v="86867"/>
    <m/>
    <s v="Chris"/>
  </r>
  <r>
    <n v="18184"/>
    <s v="Not Specified"/>
    <n v="0.1"/>
    <n v="14.42"/>
    <n v="6.75"/>
    <n v="796"/>
    <s v="Amanda Conner"/>
    <x v="2"/>
    <s v="Corporate"/>
    <x v="0"/>
    <x v="15"/>
    <s v="Medium Box"/>
    <s v="Holmes Odor Grabber"/>
    <n v="0.52"/>
    <x v="0"/>
    <s v="Central"/>
    <x v="32"/>
    <s v="Papillion"/>
    <n v="68046"/>
    <x v="118"/>
    <d v="2015-06-22T00:00:00"/>
    <n v="-20.103999999999999"/>
    <n v="1"/>
    <x v="453"/>
    <n v="86869"/>
    <m/>
    <s v="Chris"/>
  </r>
  <r>
    <n v="19011"/>
    <s v="Not Specified"/>
    <n v="0.04"/>
    <n v="9.11"/>
    <n v="2.25"/>
    <n v="797"/>
    <s v="Eileen Riddle"/>
    <x v="2"/>
    <s v="Corporate"/>
    <x v="0"/>
    <x v="0"/>
    <s v="Wrap Bag"/>
    <s v="Dixon Ticonderoga Core-Lock Colored Pencils"/>
    <n v="0.52"/>
    <x v="0"/>
    <s v="West"/>
    <x v="17"/>
    <s v="Roy"/>
    <n v="84067"/>
    <x v="144"/>
    <d v="2015-06-04T00:00:00"/>
    <n v="-3.496"/>
    <n v="2"/>
    <x v="454"/>
    <n v="86868"/>
    <m/>
    <s v="William"/>
  </r>
  <r>
    <n v="19012"/>
    <s v="Not Specified"/>
    <n v="7.0000000000000007E-2"/>
    <n v="64.650000000000006"/>
    <n v="35"/>
    <n v="797"/>
    <s v="Eileen Riddle"/>
    <x v="2"/>
    <s v="Corporate"/>
    <x v="0"/>
    <x v="10"/>
    <s v="Large Box"/>
    <s v="Space Solutions Commercial Steel Shelving"/>
    <n v="0.8"/>
    <x v="0"/>
    <s v="West"/>
    <x v="17"/>
    <s v="Roy"/>
    <n v="84067"/>
    <x v="144"/>
    <d v="2015-06-03T00:00:00"/>
    <n v="-717.072"/>
    <n v="13"/>
    <x v="455"/>
    <n v="86868"/>
    <m/>
    <s v="William"/>
  </r>
  <r>
    <n v="24851"/>
    <s v="Low"/>
    <n v="0.09"/>
    <n v="6.48"/>
    <n v="6.86"/>
    <n v="797"/>
    <s v="Eileen Riddle"/>
    <x v="2"/>
    <s v="Corporate"/>
    <x v="0"/>
    <x v="7"/>
    <s v="Small Box"/>
    <s v="Xerox 204"/>
    <n v="0.37"/>
    <x v="0"/>
    <s v="West"/>
    <x v="17"/>
    <s v="Roy"/>
    <n v="84067"/>
    <x v="127"/>
    <d v="2015-03-08T00:00:00"/>
    <n v="-62.23"/>
    <n v="8"/>
    <x v="456"/>
    <n v="86870"/>
    <m/>
    <s v="William"/>
  </r>
  <r>
    <n v="20001"/>
    <s v="Not Specified"/>
    <n v="0.01"/>
    <n v="150.97999999999999"/>
    <n v="30"/>
    <n v="799"/>
    <s v="Lee McKenna Gregory"/>
    <x v="1"/>
    <s v="Consumer"/>
    <x v="1"/>
    <x v="1"/>
    <s v="Jumbo Drum"/>
    <s v="Novimex Swivel Fabric Task Chair"/>
    <n v="0.74"/>
    <x v="0"/>
    <s v="South"/>
    <x v="39"/>
    <s v="Hilton Head Island"/>
    <n v="29915"/>
    <x v="62"/>
    <d v="2015-01-08T00:00:00"/>
    <n v="131.38200000000001"/>
    <n v="6"/>
    <x v="457"/>
    <n v="89909"/>
    <m/>
    <s v="Sam"/>
  </r>
  <r>
    <n v="20002"/>
    <s v="Not Specified"/>
    <n v="0.01"/>
    <n v="28.28"/>
    <n v="13.99"/>
    <n v="799"/>
    <s v="Lee McKenna Gregory"/>
    <x v="0"/>
    <s v="Consumer"/>
    <x v="0"/>
    <x v="10"/>
    <s v="Medium Box"/>
    <s v="Eldon Portable Mobile Manager"/>
    <n v="0.57999999999999996"/>
    <x v="0"/>
    <s v="South"/>
    <x v="39"/>
    <s v="Hilton Head Island"/>
    <n v="29915"/>
    <x v="62"/>
    <d v="2015-01-08T00:00:00"/>
    <n v="-89.292000000000002"/>
    <n v="12"/>
    <x v="458"/>
    <n v="89909"/>
    <m/>
    <s v="Sam"/>
  </r>
  <r>
    <n v="20003"/>
    <s v="Not Specified"/>
    <n v="0.03"/>
    <n v="35.99"/>
    <n v="1.1000000000000001"/>
    <n v="799"/>
    <s v="Lee McKenna Gregory"/>
    <x v="2"/>
    <s v="Consumer"/>
    <x v="2"/>
    <x v="5"/>
    <s v="Small Box"/>
    <s v="Accessory35"/>
    <n v="0.55000000000000004"/>
    <x v="0"/>
    <s v="South"/>
    <x v="39"/>
    <s v="Hilton Head Island"/>
    <n v="29915"/>
    <x v="62"/>
    <d v="2015-01-07T00:00:00"/>
    <n v="-211.036"/>
    <n v="1"/>
    <x v="459"/>
    <n v="89909"/>
    <m/>
    <s v="Sam"/>
  </r>
  <r>
    <n v="19265"/>
    <s v="Low"/>
    <n v="0.04"/>
    <n v="50.98"/>
    <n v="6.5"/>
    <n v="800"/>
    <s v="Cheryl Guthrie"/>
    <x v="2"/>
    <s v="Consumer"/>
    <x v="2"/>
    <x v="13"/>
    <s v="Small Box"/>
    <s v="Microsoft Natural Multimedia Keyboard"/>
    <n v="0.73"/>
    <x v="0"/>
    <s v="West"/>
    <x v="17"/>
    <s v="Roy"/>
    <n v="84067"/>
    <x v="145"/>
    <d v="2015-04-03T00:00:00"/>
    <n v="-13.28"/>
    <n v="11"/>
    <x v="460"/>
    <n v="89910"/>
    <m/>
    <s v="William"/>
  </r>
  <r>
    <n v="19266"/>
    <s v="Low"/>
    <n v="0.02"/>
    <n v="6.48"/>
    <n v="5.14"/>
    <n v="800"/>
    <s v="Cheryl Guthrie"/>
    <x v="2"/>
    <s v="Consumer"/>
    <x v="0"/>
    <x v="7"/>
    <s v="Small Box"/>
    <s v="Xerox 23"/>
    <n v="0.37"/>
    <x v="0"/>
    <s v="West"/>
    <x v="17"/>
    <s v="Roy"/>
    <n v="84067"/>
    <x v="145"/>
    <d v="2015-03-30T00:00:00"/>
    <n v="-48.68"/>
    <n v="19"/>
    <x v="461"/>
    <n v="89910"/>
    <m/>
    <s v="William"/>
  </r>
  <r>
    <n v="22484"/>
    <s v="Medium"/>
    <n v="0.03"/>
    <n v="35.99"/>
    <n v="5"/>
    <n v="803"/>
    <s v="Marianne Goldstein"/>
    <x v="2"/>
    <s v="Small Business"/>
    <x v="2"/>
    <x v="5"/>
    <s v="Small Box"/>
    <s v="Accessory27"/>
    <n v="0.85"/>
    <x v="0"/>
    <s v="South"/>
    <x v="26"/>
    <s v="New Smyrna Beach"/>
    <n v="32168"/>
    <x v="120"/>
    <d v="2015-04-30T00:00:00"/>
    <n v="-184.548"/>
    <n v="3"/>
    <x v="462"/>
    <n v="90048"/>
    <m/>
    <s v="Sam"/>
  </r>
  <r>
    <n v="5722"/>
    <s v="Critical"/>
    <n v="0.06"/>
    <n v="179.99"/>
    <n v="13.99"/>
    <n v="806"/>
    <s v="Judy Singer"/>
    <x v="0"/>
    <s v="Small Business"/>
    <x v="2"/>
    <x v="5"/>
    <s v="Medium Box"/>
    <s v="VTech VT20-2481 2.4GHz Two-Line Phone System w/Answering Machine"/>
    <n v="0.56999999999999995"/>
    <x v="0"/>
    <s v="South"/>
    <x v="26"/>
    <s v="Miami"/>
    <n v="33132"/>
    <x v="86"/>
    <d v="2015-01-11T00:00:00"/>
    <n v="1220.03784"/>
    <n v="54"/>
    <x v="463"/>
    <n v="40547"/>
    <m/>
    <s v="Sam"/>
  </r>
  <r>
    <n v="21942"/>
    <s v="Low"/>
    <n v="0.09"/>
    <n v="5.84"/>
    <n v="0.83"/>
    <n v="820"/>
    <s v="Catherine Mullins"/>
    <x v="2"/>
    <s v="Small Business"/>
    <x v="0"/>
    <x v="0"/>
    <s v="Wrap Bag"/>
    <s v="Avery Hi-Liter® Smear-Safe Highlighters"/>
    <n v="0.49"/>
    <x v="0"/>
    <s v="West"/>
    <x v="0"/>
    <s v="Walla Walla"/>
    <n v="99362"/>
    <x v="8"/>
    <d v="2015-05-25T00:00:00"/>
    <n v="-2.87"/>
    <n v="1"/>
    <x v="464"/>
    <n v="90244"/>
    <m/>
    <s v="William"/>
  </r>
  <r>
    <n v="20661"/>
    <s v="Low"/>
    <n v="0.04"/>
    <n v="6.24"/>
    <n v="5.22"/>
    <n v="823"/>
    <s v="Christian Albright"/>
    <x v="2"/>
    <s v="Small Business"/>
    <x v="1"/>
    <x v="2"/>
    <s v="Small Box"/>
    <s v="Eldon Expressions Mahogany Wood Desk Collection"/>
    <n v="0.6"/>
    <x v="0"/>
    <s v="South"/>
    <x v="20"/>
    <s v="Smyrna"/>
    <n v="37167"/>
    <x v="39"/>
    <d v="2015-01-17T00:00:00"/>
    <n v="4.3808999999999996"/>
    <n v="13"/>
    <x v="465"/>
    <n v="89257"/>
    <m/>
    <s v="Sam"/>
  </r>
  <r>
    <n v="20663"/>
    <s v="Low"/>
    <n v="0.09"/>
    <n v="260.98"/>
    <n v="41.91"/>
    <n v="824"/>
    <s v="Joann Moser"/>
    <x v="1"/>
    <s v="Small Business"/>
    <x v="1"/>
    <x v="14"/>
    <s v="Jumbo Box"/>
    <s v="Atlantic Metals Mobile 3-Shelf Bookcases, Custom Colors"/>
    <n v="0.59"/>
    <x v="0"/>
    <s v="South"/>
    <x v="20"/>
    <s v="Spring Hill"/>
    <n v="37174"/>
    <x v="39"/>
    <d v="2015-01-19T00:00:00"/>
    <n v="-100.744"/>
    <n v="8"/>
    <x v="466"/>
    <n v="89257"/>
    <m/>
    <s v="Sam"/>
  </r>
  <r>
    <n v="21350"/>
    <s v="Critical"/>
    <n v="0"/>
    <n v="11.97"/>
    <n v="4.9800000000000004"/>
    <n v="825"/>
    <s v="Marvin Hunt"/>
    <x v="2"/>
    <s v="Home Office"/>
    <x v="0"/>
    <x v="15"/>
    <s v="Small Box"/>
    <s v="Staples 6 Outlet Surge"/>
    <n v="0.57999999999999996"/>
    <x v="0"/>
    <s v="Central"/>
    <x v="7"/>
    <s v="Abilene"/>
    <n v="79605"/>
    <x v="8"/>
    <d v="2015-05-24T00:00:00"/>
    <n v="3.3840000000000039"/>
    <n v="4"/>
    <x v="467"/>
    <n v="89258"/>
    <m/>
    <s v="Chris"/>
  </r>
  <r>
    <n v="24842"/>
    <s v="Medium"/>
    <n v="0.01"/>
    <n v="6.98"/>
    <n v="1.6"/>
    <n v="827"/>
    <s v="Sheryl Marsh"/>
    <x v="2"/>
    <s v="Home Office"/>
    <x v="0"/>
    <x v="7"/>
    <s v="Wrap Bag"/>
    <s v="Adams Phone Message Book, Professional, 400 Message Capacity, 5 3/6” x 11”"/>
    <n v="0.38"/>
    <x v="0"/>
    <s v="Central"/>
    <x v="7"/>
    <s v="Amarillo"/>
    <n v="79109"/>
    <x v="41"/>
    <d v="2015-05-26T00:00:00"/>
    <n v="0.34600000000000009"/>
    <n v="3"/>
    <x v="468"/>
    <n v="89259"/>
    <m/>
    <s v="Chris"/>
  </r>
  <r>
    <n v="24236"/>
    <s v="Not Specified"/>
    <n v="0.01"/>
    <n v="5.18"/>
    <n v="2.04"/>
    <n v="829"/>
    <s v="Monica Law Thompson"/>
    <x v="2"/>
    <s v="Corporate"/>
    <x v="0"/>
    <x v="7"/>
    <s v="Wrap Bag"/>
    <s v="Array® Memo Cubes"/>
    <n v="0.36"/>
    <x v="0"/>
    <s v="South"/>
    <x v="40"/>
    <s v="Texarkana"/>
    <n v="71854"/>
    <x v="11"/>
    <d v="2015-02-24T00:00:00"/>
    <n v="-17.654"/>
    <n v="5"/>
    <x v="181"/>
    <n v="90271"/>
    <m/>
    <s v="Sam"/>
  </r>
  <r>
    <n v="20664"/>
    <s v="High"/>
    <n v="0.01"/>
    <n v="14.42"/>
    <n v="6.75"/>
    <n v="830"/>
    <s v="Douglas Sutton"/>
    <x v="2"/>
    <s v="Corporate"/>
    <x v="0"/>
    <x v="15"/>
    <s v="Medium Box"/>
    <s v="Holmes Odor Grabber"/>
    <n v="0.52"/>
    <x v="0"/>
    <s v="West"/>
    <x v="21"/>
    <s v="Wheat Ridge"/>
    <n v="80033"/>
    <x v="77"/>
    <d v="2015-01-24T00:00:00"/>
    <n v="-13.826000000000001"/>
    <n v="6"/>
    <x v="469"/>
    <n v="90270"/>
    <m/>
    <s v="William"/>
  </r>
  <r>
    <n v="19173"/>
    <s v="High"/>
    <n v="0"/>
    <n v="11.66"/>
    <n v="8.99"/>
    <n v="833"/>
    <s v="Gerald Love"/>
    <x v="0"/>
    <s v="Corporate"/>
    <x v="0"/>
    <x v="0"/>
    <s v="Small Pack"/>
    <s v="Boston 16765 Mini Stand Up Battery Pencil Sharpener"/>
    <n v="0.59"/>
    <x v="0"/>
    <s v="West"/>
    <x v="1"/>
    <s v="Gilroy"/>
    <n v="95020"/>
    <x v="86"/>
    <d v="2015-01-11T00:00:00"/>
    <n v="-203.67000000000002"/>
    <n v="11"/>
    <x v="470"/>
    <n v="89770"/>
    <m/>
    <s v="William"/>
  </r>
  <r>
    <n v="19383"/>
    <s v="Not Specified"/>
    <n v="7.0000000000000007E-2"/>
    <n v="6.08"/>
    <n v="0.91"/>
    <n v="850"/>
    <s v="Jesse Hutchinson"/>
    <x v="2"/>
    <s v="Corporate"/>
    <x v="0"/>
    <x v="0"/>
    <s v="Wrap Bag"/>
    <s v="Zebra Zazzle Fluorescent Highlighters"/>
    <n v="0.51"/>
    <x v="0"/>
    <s v="West"/>
    <x v="1"/>
    <s v="Goleta"/>
    <n v="93117"/>
    <x v="146"/>
    <d v="2015-03-08T00:00:00"/>
    <n v="19.57"/>
    <n v="7"/>
    <x v="471"/>
    <n v="88569"/>
    <m/>
    <s v="William"/>
  </r>
  <r>
    <n v="19384"/>
    <s v="Not Specified"/>
    <n v="0.08"/>
    <n v="19.899999999999999"/>
    <n v="5.29"/>
    <n v="851"/>
    <s v="Helen H Heller"/>
    <x v="2"/>
    <s v="Corporate"/>
    <x v="0"/>
    <x v="15"/>
    <s v="Medium Box"/>
    <s v="Holmes Cool Mist Humidifier for the Whole House with 8-Gallon Output per Day, Extended Life Filter"/>
    <n v="0.4"/>
    <x v="0"/>
    <s v="West"/>
    <x v="1"/>
    <s v="Hacienda Heights"/>
    <n v="91745"/>
    <x v="146"/>
    <d v="2015-03-09T00:00:00"/>
    <n v="107.11"/>
    <n v="13"/>
    <x v="472"/>
    <n v="88569"/>
    <m/>
    <s v="William"/>
  </r>
  <r>
    <n v="19385"/>
    <s v="Not Specified"/>
    <n v="0.02"/>
    <n v="3.36"/>
    <n v="6.27"/>
    <n v="851"/>
    <s v="Helen H Heller"/>
    <x v="2"/>
    <s v="Corporate"/>
    <x v="0"/>
    <x v="8"/>
    <s v="Small Box"/>
    <s v="Cardinal Poly Pocket Divider Pockets for Ring Binders"/>
    <n v="0.4"/>
    <x v="0"/>
    <s v="West"/>
    <x v="1"/>
    <s v="Hacienda Heights"/>
    <n v="91745"/>
    <x v="146"/>
    <d v="2015-03-09T00:00:00"/>
    <n v="-216.154"/>
    <n v="21"/>
    <x v="473"/>
    <n v="88569"/>
    <m/>
    <s v="William"/>
  </r>
  <r>
    <n v="20604"/>
    <s v="Low"/>
    <n v="0.1"/>
    <n v="50.98"/>
    <n v="22.24"/>
    <n v="851"/>
    <s v="Helen H Heller"/>
    <x v="2"/>
    <s v="Corporate"/>
    <x v="1"/>
    <x v="2"/>
    <s v="Large Box"/>
    <s v="Dana Fluorescent Magnifying Lamp, White, 36&quot;"/>
    <n v="0.55000000000000004"/>
    <x v="0"/>
    <s v="West"/>
    <x v="1"/>
    <s v="Hacienda Heights"/>
    <n v="91745"/>
    <x v="147"/>
    <d v="2015-02-27T00:00:00"/>
    <n v="98.12"/>
    <n v="6"/>
    <x v="474"/>
    <n v="88568"/>
    <m/>
    <s v="William"/>
  </r>
  <r>
    <n v="21353"/>
    <s v="Critical"/>
    <n v="0.06"/>
    <n v="1.26"/>
    <n v="0.7"/>
    <n v="851"/>
    <s v="Helen H Heller"/>
    <x v="2"/>
    <s v="Corporate"/>
    <x v="0"/>
    <x v="3"/>
    <s v="Wrap Bag"/>
    <s v="Bagged Rubber Bands"/>
    <n v="0.81"/>
    <x v="0"/>
    <s v="West"/>
    <x v="1"/>
    <s v="Hacienda Heights"/>
    <n v="91745"/>
    <x v="123"/>
    <d v="2015-04-30T00:00:00"/>
    <n v="-6.6096000000000004"/>
    <n v="4"/>
    <x v="475"/>
    <n v="88571"/>
    <m/>
    <s v="William"/>
  </r>
  <r>
    <n v="21351"/>
    <s v="Critical"/>
    <n v="0.06"/>
    <n v="1.76"/>
    <n v="0.7"/>
    <n v="854"/>
    <s v="Karen Hendricks"/>
    <x v="2"/>
    <s v="Corporate"/>
    <x v="0"/>
    <x v="0"/>
    <s v="Wrap Bag"/>
    <s v="Newell 310"/>
    <n v="0.56000000000000005"/>
    <x v="0"/>
    <s v="East"/>
    <x v="18"/>
    <s v="Branford"/>
    <n v="6405"/>
    <x v="123"/>
    <d v="2015-05-02T00:00:00"/>
    <n v="1.2236"/>
    <n v="22"/>
    <x v="476"/>
    <n v="88571"/>
    <m/>
    <s v="Erin"/>
  </r>
  <r>
    <n v="21352"/>
    <s v="Critical"/>
    <n v="0.02"/>
    <n v="24.98"/>
    <n v="8.7899999999999991"/>
    <n v="855"/>
    <s v="Jacob Lanier"/>
    <x v="2"/>
    <s v="Corporate"/>
    <x v="0"/>
    <x v="10"/>
    <s v="Small Box"/>
    <s v="2300 Heavy-Duty Transfer File Systems by Perma"/>
    <n v="0.66"/>
    <x v="0"/>
    <s v="East"/>
    <x v="18"/>
    <s v="Danbury"/>
    <n v="6810"/>
    <x v="123"/>
    <d v="2015-05-01T00:00:00"/>
    <n v="4.3148"/>
    <n v="23"/>
    <x v="477"/>
    <n v="88571"/>
    <m/>
    <s v="Erin"/>
  </r>
  <r>
    <n v="21354"/>
    <s v="Critical"/>
    <n v="0.05"/>
    <n v="35.99"/>
    <n v="5.99"/>
    <n v="858"/>
    <s v="Arthur Brady"/>
    <x v="0"/>
    <s v="Corporate"/>
    <x v="2"/>
    <x v="5"/>
    <s v="Wrap Bag"/>
    <s v="Accessory41"/>
    <n v="0.38"/>
    <x v="0"/>
    <s v="East"/>
    <x v="14"/>
    <s v="Lewiston"/>
    <n v="4240"/>
    <x v="123"/>
    <d v="2015-05-02T00:00:00"/>
    <n v="-125.83296"/>
    <n v="2"/>
    <x v="478"/>
    <n v="88571"/>
    <m/>
    <s v="Erin"/>
  </r>
  <r>
    <n v="26093"/>
    <s v="High"/>
    <n v="0.05"/>
    <n v="4.24"/>
    <n v="5.41"/>
    <n v="853"/>
    <s v="Leah Davenport"/>
    <x v="2"/>
    <s v="Small Business"/>
    <x v="0"/>
    <x v="8"/>
    <s v="Small Box"/>
    <s v="Storex DuraTech Recycled Plastic Frosted Binders"/>
    <n v="0.35"/>
    <x v="0"/>
    <s v="West"/>
    <x v="1"/>
    <s v="Hesperia"/>
    <n v="92345"/>
    <x v="45"/>
    <d v="2015-03-18T00:00:00"/>
    <n v="-89.216999999999999"/>
    <n v="12"/>
    <x v="479"/>
    <n v="88570"/>
    <m/>
    <s v="William"/>
  </r>
  <r>
    <n v="21214"/>
    <s v="Critical"/>
    <n v="0.03"/>
    <n v="14.2"/>
    <n v="5.3"/>
    <n v="865"/>
    <s v="Dana Burgess"/>
    <x v="2"/>
    <s v="Corporate"/>
    <x v="1"/>
    <x v="2"/>
    <s v="Wrap Bag"/>
    <s v="Coloredge Poster Frame"/>
    <n v="0.46"/>
    <x v="0"/>
    <s v="Central"/>
    <x v="38"/>
    <s v="East Chicago"/>
    <n v="46312"/>
    <x v="88"/>
    <d v="2015-05-28T00:00:00"/>
    <n v="122.21"/>
    <n v="18"/>
    <x v="480"/>
    <n v="90674"/>
    <m/>
    <s v="Chris"/>
  </r>
  <r>
    <n v="19947"/>
    <s v="Low"/>
    <n v="0.04"/>
    <n v="6.48"/>
    <n v="5.16"/>
    <n v="865"/>
    <s v="Dana Burgess"/>
    <x v="0"/>
    <s v="Corporate"/>
    <x v="0"/>
    <x v="7"/>
    <s v="Small Box"/>
    <s v="Xerox 1985"/>
    <n v="0.37"/>
    <x v="0"/>
    <s v="Central"/>
    <x v="38"/>
    <s v="East Chicago"/>
    <n v="46312"/>
    <x v="115"/>
    <d v="2015-03-02T00:00:00"/>
    <n v="-11.1332"/>
    <n v="12"/>
    <x v="481"/>
    <n v="90675"/>
    <m/>
    <s v="Chris"/>
  </r>
  <r>
    <n v="24774"/>
    <s v="Not Specified"/>
    <n v="0.04"/>
    <n v="29.18"/>
    <n v="8.5500000000000007"/>
    <n v="868"/>
    <s v="Sharon Ellis"/>
    <x v="0"/>
    <s v="Corporate"/>
    <x v="1"/>
    <x v="2"/>
    <s v="Small Box"/>
    <s v="Deflect-o SuperTray™ Unbreakable Stackable Tray, Letter, Black"/>
    <n v="0.42"/>
    <x v="0"/>
    <s v="Central"/>
    <x v="2"/>
    <s v="Shoreview"/>
    <n v="55126"/>
    <x v="147"/>
    <d v="2015-02-27T00:00:00"/>
    <n v="201.7353"/>
    <n v="10"/>
    <x v="482"/>
    <n v="91194"/>
    <m/>
    <s v="Chris"/>
  </r>
  <r>
    <n v="24775"/>
    <s v="Not Specified"/>
    <n v="0"/>
    <n v="80.98"/>
    <n v="35"/>
    <n v="868"/>
    <s v="Sharon Ellis"/>
    <x v="2"/>
    <s v="Corporate"/>
    <x v="0"/>
    <x v="10"/>
    <s v="Large Box"/>
    <s v="Carina 42&quot;Hx23 3/4&quot;W Media Storage Unit"/>
    <n v="0.83"/>
    <x v="0"/>
    <s v="Central"/>
    <x v="2"/>
    <s v="Shoreview"/>
    <n v="55126"/>
    <x v="147"/>
    <d v="2015-02-27T00:00:00"/>
    <n v="-684.78"/>
    <n v="8"/>
    <x v="483"/>
    <n v="91194"/>
    <m/>
    <s v="Chris"/>
  </r>
  <r>
    <n v="7632"/>
    <s v="Medium"/>
    <n v="0.09"/>
    <n v="130.97999999999999"/>
    <n v="30"/>
    <n v="1217"/>
    <s v="Billy Perry Browning"/>
    <x v="1"/>
    <s v="Small Business"/>
    <x v="1"/>
    <x v="1"/>
    <s v="Jumbo Drum"/>
    <s v="Office Star - Contemporary Task Swivel chair with 2-way adjustable arms, Plum"/>
    <n v="0.78"/>
    <x v="0"/>
    <s v="East"/>
    <x v="15"/>
    <s v="Boston"/>
    <n v="2112"/>
    <x v="66"/>
    <d v="2015-05-01T00:00:00"/>
    <n v="-421.76"/>
    <n v="41"/>
    <x v="484"/>
    <n v="54595"/>
    <s v="Returned"/>
    <s v="Erin"/>
  </r>
  <r>
    <n v="24763"/>
    <s v="Critical"/>
    <n v="0.06"/>
    <n v="6.48"/>
    <n v="8.8800000000000008"/>
    <n v="868"/>
    <s v="Sharon Ellis"/>
    <x v="2"/>
    <s v="Corporate"/>
    <x v="0"/>
    <x v="7"/>
    <s v="Small Box"/>
    <s v="Xerox 224"/>
    <n v="0.37"/>
    <x v="0"/>
    <s v="Central"/>
    <x v="2"/>
    <s v="Shoreview"/>
    <n v="55126"/>
    <x v="127"/>
    <d v="2015-03-07T00:00:00"/>
    <n v="-237.47"/>
    <n v="20"/>
    <x v="485"/>
    <n v="91195"/>
    <m/>
    <s v="Chris"/>
  </r>
  <r>
    <n v="24764"/>
    <s v="Critical"/>
    <n v="0.09"/>
    <n v="349.45"/>
    <n v="60"/>
    <n v="868"/>
    <s v="Sharon Ellis"/>
    <x v="1"/>
    <s v="Corporate"/>
    <x v="1"/>
    <x v="11"/>
    <s v="Jumbo Drum"/>
    <s v="SAFCO PlanMaster Heigh-Adjustable Drafting Table Base, 43w x 30d x 30-37h, Black"/>
    <m/>
    <x v="0"/>
    <s v="Central"/>
    <x v="2"/>
    <s v="Shoreview"/>
    <n v="55126"/>
    <x v="127"/>
    <d v="2015-03-07T00:00:00"/>
    <n v="-2946.0509999999999"/>
    <n v="12"/>
    <x v="486"/>
    <n v="91195"/>
    <m/>
    <s v="Chris"/>
  </r>
  <r>
    <n v="25507"/>
    <s v="Not Specified"/>
    <n v="0.03"/>
    <n v="14.2"/>
    <n v="5.3"/>
    <n v="871"/>
    <s v="Sandy Ellington"/>
    <x v="2"/>
    <s v="Home Office"/>
    <x v="1"/>
    <x v="2"/>
    <s v="Wrap Bag"/>
    <s v="Coloredge Poster Frame"/>
    <n v="0.46"/>
    <x v="0"/>
    <s v="West"/>
    <x v="34"/>
    <s v="Reno"/>
    <n v="89502"/>
    <x v="24"/>
    <d v="2015-03-17T00:00:00"/>
    <n v="21.555599999999998"/>
    <n v="2"/>
    <x v="487"/>
    <n v="90577"/>
    <m/>
    <s v="William"/>
  </r>
  <r>
    <n v="22547"/>
    <s v="Not Specified"/>
    <n v="0.01"/>
    <n v="5.94"/>
    <n v="9.92"/>
    <n v="871"/>
    <s v="Sandy Ellington"/>
    <x v="2"/>
    <s v="Home Office"/>
    <x v="0"/>
    <x v="8"/>
    <s v="Small Box"/>
    <s v="Storex Dura Pro™ Binders"/>
    <n v="0.38"/>
    <x v="0"/>
    <s v="West"/>
    <x v="34"/>
    <s v="Reno"/>
    <n v="89502"/>
    <x v="136"/>
    <d v="2015-05-23T00:00:00"/>
    <n v="-239.315"/>
    <n v="12"/>
    <x v="488"/>
    <n v="90578"/>
    <m/>
    <s v="William"/>
  </r>
  <r>
    <n v="22548"/>
    <s v="Not Specified"/>
    <n v="0"/>
    <n v="6.48"/>
    <n v="5.1100000000000003"/>
    <n v="871"/>
    <s v="Sandy Ellington"/>
    <x v="2"/>
    <s v="Home Office"/>
    <x v="0"/>
    <x v="7"/>
    <s v="Small Box"/>
    <s v="Xerox 231"/>
    <n v="0.37"/>
    <x v="0"/>
    <s v="West"/>
    <x v="34"/>
    <s v="Reno"/>
    <n v="89502"/>
    <x v="136"/>
    <d v="2015-05-22T00:00:00"/>
    <n v="-33.31"/>
    <n v="18"/>
    <x v="489"/>
    <n v="90578"/>
    <m/>
    <s v="William"/>
  </r>
  <r>
    <n v="19262"/>
    <s v="High"/>
    <n v="0.04"/>
    <n v="4.37"/>
    <n v="5.15"/>
    <n v="875"/>
    <s v="Erika Fink"/>
    <x v="2"/>
    <s v="Small Business"/>
    <x v="0"/>
    <x v="15"/>
    <s v="Small Box"/>
    <s v="Eureka Sanitaire ® Multi-Pro Heavy-Duty Upright, Disposable Bags"/>
    <n v="0.59"/>
    <x v="0"/>
    <s v="West"/>
    <x v="17"/>
    <s v="Salt Lake City"/>
    <n v="84106"/>
    <x v="55"/>
    <d v="2015-02-22T00:00:00"/>
    <n v="-74.479599999999991"/>
    <n v="18"/>
    <x v="490"/>
    <n v="89059"/>
    <m/>
    <s v="William"/>
  </r>
  <r>
    <n v="19263"/>
    <s v="High"/>
    <n v="0.09"/>
    <n v="155.99"/>
    <n v="8.99"/>
    <n v="875"/>
    <s v="Erika Fink"/>
    <x v="2"/>
    <s v="Small Business"/>
    <x v="2"/>
    <x v="5"/>
    <s v="Small Box"/>
    <s v="CF 688"/>
    <n v="0.57999999999999996"/>
    <x v="0"/>
    <s v="West"/>
    <x v="17"/>
    <s v="Salt Lake City"/>
    <n v="84106"/>
    <x v="55"/>
    <d v="2015-02-23T00:00:00"/>
    <n v="-232.22056000000003"/>
    <n v="4"/>
    <x v="491"/>
    <n v="89059"/>
    <m/>
    <s v="William"/>
  </r>
  <r>
    <n v="18054"/>
    <s v="Critical"/>
    <n v="7.0000000000000007E-2"/>
    <n v="5.68"/>
    <n v="1.39"/>
    <n v="880"/>
    <s v="Ellen Beck"/>
    <x v="2"/>
    <s v="Small Business"/>
    <x v="0"/>
    <x v="4"/>
    <s v="Small Box"/>
    <s v="Staples Standard Envelopes"/>
    <n v="0.38"/>
    <x v="0"/>
    <s v="West"/>
    <x v="28"/>
    <s v="Scottsdale"/>
    <n v="85254"/>
    <x v="79"/>
    <d v="2015-03-27T00:00:00"/>
    <n v="18.643799999999999"/>
    <n v="5"/>
    <x v="492"/>
    <n v="86153"/>
    <m/>
    <s v="William"/>
  </r>
  <r>
    <n v="18055"/>
    <s v="Critical"/>
    <n v="0.06"/>
    <n v="22.84"/>
    <n v="11.54"/>
    <n v="880"/>
    <s v="Ellen Beck"/>
    <x v="2"/>
    <s v="Small Business"/>
    <x v="0"/>
    <x v="7"/>
    <s v="Small Box"/>
    <s v="Xerox 1964"/>
    <n v="0.39"/>
    <x v="0"/>
    <s v="West"/>
    <x v="28"/>
    <s v="Scottsdale"/>
    <n v="85254"/>
    <x v="79"/>
    <d v="2015-03-27T00:00:00"/>
    <n v="-31.24"/>
    <n v="1"/>
    <x v="493"/>
    <n v="86153"/>
    <m/>
    <s v="William"/>
  </r>
  <r>
    <n v="19401"/>
    <s v="Critical"/>
    <n v="0.06"/>
    <n v="25.98"/>
    <n v="14.36"/>
    <n v="885"/>
    <s v="Malcolm Robertson"/>
    <x v="1"/>
    <s v="Corporate"/>
    <x v="1"/>
    <x v="1"/>
    <s v="Jumbo Drum"/>
    <s v="Global Stack Chair without Arms, Black"/>
    <n v="0.6"/>
    <x v="0"/>
    <s v="Central"/>
    <x v="7"/>
    <s v="Amarillo"/>
    <n v="79109"/>
    <x v="85"/>
    <d v="2015-05-25T00:00:00"/>
    <n v="55.888000000000034"/>
    <n v="41"/>
    <x v="494"/>
    <n v="89537"/>
    <m/>
    <s v="Chris"/>
  </r>
  <r>
    <n v="26011"/>
    <s v="Critical"/>
    <n v="0.08"/>
    <n v="1.81"/>
    <n v="0.75"/>
    <n v="890"/>
    <s v="Billie Fowler"/>
    <x v="2"/>
    <s v="Consumer"/>
    <x v="1"/>
    <x v="1"/>
    <s v="Jumbo Drum"/>
    <s v="Metal Folding Chairs, Beige, 4/Carton"/>
    <n v="0.57999999999999996"/>
    <x v="0"/>
    <s v="Central"/>
    <x v="7"/>
    <s v="Bedford"/>
    <n v="76021"/>
    <x v="100"/>
    <d v="2015-01-06T00:00:00"/>
    <n v="1.3224"/>
    <n v="11"/>
    <x v="495"/>
    <n v="89536"/>
    <m/>
    <s v="Chris"/>
  </r>
  <r>
    <n v="26015"/>
    <s v="Critical"/>
    <n v="0.04"/>
    <n v="125.99"/>
    <n v="5.26"/>
    <n v="890"/>
    <s v="Billie Fowler"/>
    <x v="2"/>
    <s v="Consumer"/>
    <x v="2"/>
    <x v="5"/>
    <s v="Small Box"/>
    <s v="232"/>
    <n v="0.55000000000000004"/>
    <x v="0"/>
    <s v="Central"/>
    <x v="7"/>
    <s v="Bedford"/>
    <n v="76021"/>
    <x v="100"/>
    <d v="2015-01-05T00:00:00"/>
    <n v="455.42069999999995"/>
    <n v="6"/>
    <x v="496"/>
    <n v="89536"/>
    <m/>
    <s v="Chris"/>
  </r>
  <r>
    <n v="2045"/>
    <s v="Critical"/>
    <n v="0.01"/>
    <n v="8.34"/>
    <n v="0.96"/>
    <n v="894"/>
    <s v="Gail Rankin Cole"/>
    <x v="2"/>
    <s v="Corporate"/>
    <x v="1"/>
    <x v="2"/>
    <s v="Wrap Bag"/>
    <s v="Document Clip Frames"/>
    <n v="0.43"/>
    <x v="0"/>
    <s v="East"/>
    <x v="41"/>
    <s v="Washington"/>
    <n v="20024"/>
    <x v="57"/>
    <d v="2015-01-12T00:00:00"/>
    <n v="29.332000000000001"/>
    <n v="24"/>
    <x v="497"/>
    <n v="14596"/>
    <m/>
    <s v="Erin"/>
  </r>
  <r>
    <n v="2046"/>
    <s v="Critical"/>
    <n v="0.06"/>
    <n v="3.28"/>
    <n v="3.97"/>
    <n v="894"/>
    <s v="Gail Rankin Cole"/>
    <x v="2"/>
    <s v="Corporate"/>
    <x v="0"/>
    <x v="0"/>
    <s v="Wrap Bag"/>
    <s v="Newell 337"/>
    <n v="0.56000000000000005"/>
    <x v="0"/>
    <s v="East"/>
    <x v="41"/>
    <s v="Washington"/>
    <n v="20024"/>
    <x v="57"/>
    <d v="2015-01-11T00:00:00"/>
    <n v="-86"/>
    <n v="19"/>
    <x v="498"/>
    <n v="14596"/>
    <m/>
    <s v="Erin"/>
  </r>
  <r>
    <n v="5421"/>
    <s v="Low"/>
    <n v="0.02"/>
    <n v="1.1399999999999999"/>
    <n v="0.7"/>
    <n v="894"/>
    <s v="Gail Rankin Cole"/>
    <x v="2"/>
    <s v="Corporate"/>
    <x v="0"/>
    <x v="3"/>
    <s v="Wrap Bag"/>
    <s v="OIC Thumb-Tacks"/>
    <n v="0.38"/>
    <x v="0"/>
    <s v="East"/>
    <x v="41"/>
    <s v="Washington"/>
    <n v="20024"/>
    <x v="23"/>
    <d v="2015-02-02T00:00:00"/>
    <n v="-0.49"/>
    <n v="38"/>
    <x v="499"/>
    <n v="38529"/>
    <m/>
    <s v="Erin"/>
  </r>
  <r>
    <n v="20045"/>
    <s v="Critical"/>
    <n v="0.01"/>
    <n v="8.34"/>
    <n v="0.96"/>
    <n v="896"/>
    <s v="Jennifer Siegel"/>
    <x v="2"/>
    <s v="Corporate"/>
    <x v="1"/>
    <x v="2"/>
    <s v="Wrap Bag"/>
    <s v="Document Clip Frames"/>
    <n v="0.43"/>
    <x v="0"/>
    <s v="Central"/>
    <x v="7"/>
    <s v="Denton"/>
    <n v="76201"/>
    <x v="57"/>
    <d v="2015-01-12T00:00:00"/>
    <n v="34.348199999999999"/>
    <n v="6"/>
    <x v="500"/>
    <n v="90166"/>
    <m/>
    <s v="Chris"/>
  </r>
  <r>
    <n v="20046"/>
    <s v="Critical"/>
    <n v="0.06"/>
    <n v="3.28"/>
    <n v="3.97"/>
    <n v="896"/>
    <s v="Jennifer Siegel"/>
    <x v="2"/>
    <s v="Corporate"/>
    <x v="0"/>
    <x v="0"/>
    <s v="Wrap Bag"/>
    <s v="Newell 337"/>
    <n v="0.56000000000000005"/>
    <x v="0"/>
    <s v="Central"/>
    <x v="7"/>
    <s v="Denton"/>
    <n v="76201"/>
    <x v="57"/>
    <d v="2015-01-11T00:00:00"/>
    <n v="-66.650000000000006"/>
    <n v="5"/>
    <x v="501"/>
    <n v="90166"/>
    <m/>
    <s v="Chris"/>
  </r>
  <r>
    <n v="7810"/>
    <s v="Medium"/>
    <n v="0"/>
    <n v="7.1"/>
    <n v="6.05"/>
    <n v="1228"/>
    <s v="Hazel Jennings"/>
    <x v="2"/>
    <s v="Small Business"/>
    <x v="0"/>
    <x v="8"/>
    <s v="Small Box"/>
    <s v="Wilson Jones Hanging View Binder, White, 1&quot;"/>
    <n v="0.39"/>
    <x v="0"/>
    <s v="East"/>
    <x v="19"/>
    <s v="Philadelphia"/>
    <n v="19140"/>
    <x v="148"/>
    <d v="2015-02-17T00:00:00"/>
    <n v="-60.145000000000003"/>
    <n v="28"/>
    <x v="502"/>
    <n v="55874"/>
    <s v="Returned"/>
    <s v="Erin"/>
  </r>
  <r>
    <n v="7811"/>
    <s v="Medium"/>
    <n v="0.01"/>
    <n v="4.9800000000000004"/>
    <n v="4.62"/>
    <n v="1228"/>
    <s v="Hazel Jennings"/>
    <x v="0"/>
    <s v="Small Business"/>
    <x v="2"/>
    <x v="13"/>
    <s v="Small Pack"/>
    <s v="Imation 3.5&quot;, DISKETTE 44766 HGHLD3.52HD/FM, 10/Pack"/>
    <n v="0.64"/>
    <x v="0"/>
    <s v="East"/>
    <x v="19"/>
    <s v="Philadelphia"/>
    <n v="19140"/>
    <x v="148"/>
    <d v="2015-02-18T00:00:00"/>
    <n v="-111.72"/>
    <n v="41"/>
    <x v="503"/>
    <n v="55874"/>
    <s v="Returned"/>
    <s v="Erin"/>
  </r>
  <r>
    <n v="7812"/>
    <s v="Medium"/>
    <n v="0.06"/>
    <n v="5.68"/>
    <n v="1.39"/>
    <n v="1228"/>
    <s v="Hazel Jennings"/>
    <x v="2"/>
    <s v="Small Business"/>
    <x v="0"/>
    <x v="4"/>
    <s v="Small Box"/>
    <s v="Staples Standard Envelopes"/>
    <n v="0.38"/>
    <x v="0"/>
    <s v="East"/>
    <x v="19"/>
    <s v="Philadelphia"/>
    <n v="19140"/>
    <x v="148"/>
    <d v="2015-02-16T00:00:00"/>
    <n v="33.01"/>
    <n v="24"/>
    <x v="504"/>
    <n v="55874"/>
    <s v="Returned"/>
    <s v="Erin"/>
  </r>
  <r>
    <n v="19470"/>
    <s v="Critical"/>
    <n v="0.06"/>
    <n v="47.98"/>
    <n v="3.61"/>
    <n v="896"/>
    <s v="Jennifer Siegel"/>
    <x v="2"/>
    <s v="Corporate"/>
    <x v="2"/>
    <x v="13"/>
    <s v="Small Pack"/>
    <s v="DS/HD IBM Formatted Diskettes, 200/Pack - Staples"/>
    <n v="0.71"/>
    <x v="0"/>
    <s v="Central"/>
    <x v="7"/>
    <s v="Denton"/>
    <n v="76201"/>
    <x v="105"/>
    <d v="2015-06-22T00:00:00"/>
    <n v="35.954999999999998"/>
    <n v="11"/>
    <x v="505"/>
    <n v="90167"/>
    <m/>
    <s v="Chris"/>
  </r>
  <r>
    <n v="4724"/>
    <s v="High"/>
    <n v="0.04"/>
    <n v="90.97"/>
    <n v="28"/>
    <n v="898"/>
    <s v="Harriet Hodges"/>
    <x v="1"/>
    <s v="Small Business"/>
    <x v="2"/>
    <x v="6"/>
    <s v="Jumbo Drum"/>
    <s v="Lexmark Z55se Color Inkjet Printer"/>
    <n v="0.38"/>
    <x v="0"/>
    <s v="East"/>
    <x v="4"/>
    <s v="New York City"/>
    <n v="10039"/>
    <x v="39"/>
    <d v="2015-01-13T00:00:00"/>
    <n v="-173.09520000000001"/>
    <n v="6"/>
    <x v="506"/>
    <n v="33635"/>
    <m/>
    <s v="Erin"/>
  </r>
  <r>
    <n v="4725"/>
    <s v="High"/>
    <n v="7.0000000000000007E-2"/>
    <n v="20.34"/>
    <n v="35"/>
    <n v="898"/>
    <s v="Harriet Hodges"/>
    <x v="2"/>
    <s v="Small Business"/>
    <x v="0"/>
    <x v="10"/>
    <s v="Large Box"/>
    <s v="Tennsco Commercial Shelving"/>
    <n v="0.84"/>
    <x v="0"/>
    <s v="East"/>
    <x v="4"/>
    <s v="New York City"/>
    <n v="10039"/>
    <x v="39"/>
    <d v="2015-01-13T00:00:00"/>
    <n v="-96.16"/>
    <n v="5"/>
    <x v="507"/>
    <n v="33635"/>
    <m/>
    <s v="Erin"/>
  </r>
  <r>
    <n v="1311"/>
    <s v="Not Specified"/>
    <n v="0.02"/>
    <n v="12.53"/>
    <n v="0.49"/>
    <n v="898"/>
    <s v="Harriet Hodges"/>
    <x v="2"/>
    <s v="Small Business"/>
    <x v="0"/>
    <x v="9"/>
    <s v="Small Box"/>
    <s v="Round Specialty Laser Printer Labels"/>
    <n v="0.38"/>
    <x v="0"/>
    <s v="East"/>
    <x v="4"/>
    <s v="New York City"/>
    <n v="10039"/>
    <x v="40"/>
    <d v="2015-01-27T00:00:00"/>
    <n v="263.39999999999998"/>
    <n v="47"/>
    <x v="508"/>
    <n v="9606"/>
    <m/>
    <s v="Erin"/>
  </r>
  <r>
    <n v="1312"/>
    <s v="Not Specified"/>
    <n v="7.0000000000000007E-2"/>
    <n v="5.18"/>
    <n v="2.04"/>
    <n v="898"/>
    <s v="Harriet Hodges"/>
    <x v="0"/>
    <s v="Small Business"/>
    <x v="0"/>
    <x v="7"/>
    <s v="Wrap Bag"/>
    <s v="Array® Memo Cubes"/>
    <n v="0.36"/>
    <x v="0"/>
    <s v="East"/>
    <x v="4"/>
    <s v="New York City"/>
    <n v="10039"/>
    <x v="40"/>
    <d v="2015-01-29T00:00:00"/>
    <n v="37.31"/>
    <n v="44"/>
    <x v="509"/>
    <n v="9606"/>
    <m/>
    <s v="Erin"/>
  </r>
  <r>
    <n v="22724"/>
    <s v="High"/>
    <n v="0.04"/>
    <n v="90.97"/>
    <n v="28"/>
    <n v="899"/>
    <s v="Jordan Berry"/>
    <x v="1"/>
    <s v="Small Business"/>
    <x v="2"/>
    <x v="6"/>
    <s v="Jumbo Drum"/>
    <s v="Lexmark Z55se Color Inkjet Printer"/>
    <n v="0.38"/>
    <x v="0"/>
    <s v="East"/>
    <x v="19"/>
    <s v="Altoona"/>
    <n v="16602"/>
    <x v="39"/>
    <d v="2015-01-13T00:00:00"/>
    <n v="-173.09520000000001"/>
    <n v="2"/>
    <x v="510"/>
    <n v="86263"/>
    <m/>
    <s v="Erin"/>
  </r>
  <r>
    <n v="22725"/>
    <s v="High"/>
    <n v="7.0000000000000007E-2"/>
    <n v="20.34"/>
    <n v="35"/>
    <n v="899"/>
    <s v="Jordan Berry"/>
    <x v="2"/>
    <s v="Small Business"/>
    <x v="0"/>
    <x v="10"/>
    <s v="Large Box"/>
    <s v="Tennsco Commercial Shelving"/>
    <n v="0.84"/>
    <x v="0"/>
    <s v="East"/>
    <x v="19"/>
    <s v="Altoona"/>
    <n v="16602"/>
    <x v="39"/>
    <d v="2015-01-13T00:00:00"/>
    <n v="-96.16"/>
    <n v="1"/>
    <x v="511"/>
    <n v="86263"/>
    <m/>
    <s v="Erin"/>
  </r>
  <r>
    <n v="19311"/>
    <s v="Not Specified"/>
    <n v="0.02"/>
    <n v="12.53"/>
    <n v="0.49"/>
    <n v="899"/>
    <s v="Jordan Berry"/>
    <x v="2"/>
    <s v="Small Business"/>
    <x v="0"/>
    <x v="9"/>
    <s v="Small Box"/>
    <s v="Round Specialty Laser Printer Labels"/>
    <n v="0.38"/>
    <x v="0"/>
    <s v="East"/>
    <x v="19"/>
    <s v="Altoona"/>
    <n v="16602"/>
    <x v="40"/>
    <d v="2015-01-27T00:00:00"/>
    <n v="104.7213"/>
    <n v="12"/>
    <x v="512"/>
    <n v="86264"/>
    <m/>
    <s v="Erin"/>
  </r>
  <r>
    <n v="19312"/>
    <s v="Not Specified"/>
    <n v="7.0000000000000007E-2"/>
    <n v="5.18"/>
    <n v="2.04"/>
    <n v="899"/>
    <s v="Jordan Berry"/>
    <x v="0"/>
    <s v="Small Business"/>
    <x v="0"/>
    <x v="7"/>
    <s v="Wrap Bag"/>
    <s v="Array® Memo Cubes"/>
    <n v="0.36"/>
    <x v="0"/>
    <s v="East"/>
    <x v="19"/>
    <s v="Altoona"/>
    <n v="16602"/>
    <x v="40"/>
    <d v="2015-01-29T00:00:00"/>
    <n v="37.31"/>
    <n v="11"/>
    <x v="513"/>
    <n v="86264"/>
    <m/>
    <s v="Erin"/>
  </r>
  <r>
    <n v="24981"/>
    <s v="Not Specified"/>
    <n v="0"/>
    <n v="5.98"/>
    <n v="1.49"/>
    <n v="903"/>
    <s v="Francis Spivey"/>
    <x v="2"/>
    <s v="Consumer"/>
    <x v="0"/>
    <x v="8"/>
    <s v="Small Box"/>
    <s v="Avery Hanging File Binders"/>
    <n v="0.39"/>
    <x v="0"/>
    <s v="East"/>
    <x v="15"/>
    <s v="Wilmington"/>
    <n v="1887"/>
    <x v="14"/>
    <d v="2015-03-14T00:00:00"/>
    <n v="80.674799999999991"/>
    <n v="18"/>
    <x v="514"/>
    <n v="90806"/>
    <m/>
    <s v="Erin"/>
  </r>
  <r>
    <n v="22288"/>
    <s v="Critical"/>
    <n v="0.09"/>
    <n v="35.99"/>
    <n v="5.99"/>
    <n v="907"/>
    <s v="Rachel Casey"/>
    <x v="2"/>
    <s v="Home Office"/>
    <x v="2"/>
    <x v="5"/>
    <s v="Wrap Bag"/>
    <s v="Accessory41"/>
    <n v="0.38"/>
    <x v="0"/>
    <s v="South"/>
    <x v="35"/>
    <s v="Henderson"/>
    <n v="42420"/>
    <x v="115"/>
    <d v="2015-02-27T00:00:00"/>
    <n v="114.3165"/>
    <n v="5"/>
    <x v="515"/>
    <n v="86459"/>
    <m/>
    <s v="Sam"/>
  </r>
  <r>
    <n v="21345"/>
    <s v="Medium"/>
    <n v="0.09"/>
    <n v="2.6"/>
    <n v="2.4"/>
    <n v="907"/>
    <s v="Rachel Casey"/>
    <x v="2"/>
    <s v="Home Office"/>
    <x v="0"/>
    <x v="0"/>
    <s v="Wrap Bag"/>
    <s v="12 Colored Short Pencils"/>
    <n v="0.57999999999999996"/>
    <x v="0"/>
    <s v="South"/>
    <x v="35"/>
    <s v="Henderson"/>
    <n v="42420"/>
    <x v="78"/>
    <d v="2015-06-19T00:00:00"/>
    <n v="1107.4079999999999"/>
    <n v="12"/>
    <x v="516"/>
    <n v="86460"/>
    <m/>
    <s v="Sam"/>
  </r>
  <r>
    <n v="19480"/>
    <s v="Critical"/>
    <n v="0"/>
    <n v="5.28"/>
    <n v="5.61"/>
    <n v="910"/>
    <s v="Carla Hauser"/>
    <x v="2"/>
    <s v="Corporate"/>
    <x v="0"/>
    <x v="7"/>
    <s v="Small Box"/>
    <s v="Xerox 1954"/>
    <n v="0.4"/>
    <x v="0"/>
    <s v="South"/>
    <x v="40"/>
    <s v="Texarkana"/>
    <n v="71854"/>
    <x v="51"/>
    <d v="2015-05-14T00:00:00"/>
    <n v="-149.21199999999999"/>
    <n v="15"/>
    <x v="517"/>
    <n v="90187"/>
    <m/>
    <s v="Sam"/>
  </r>
  <r>
    <n v="25356"/>
    <s v="Not Specified"/>
    <n v="0.05"/>
    <n v="7.64"/>
    <n v="5.83"/>
    <n v="911"/>
    <s v="Marsha P Joyner"/>
    <x v="2"/>
    <s v="Corporate"/>
    <x v="0"/>
    <x v="7"/>
    <s v="Wrap Bag"/>
    <s v="Rediform Wirebound &quot;Phone Memo&quot; Message Book, 11 x 5-3/4"/>
    <n v="0.36"/>
    <x v="0"/>
    <s v="East"/>
    <x v="36"/>
    <s v="Wheeling"/>
    <n v="26003"/>
    <x v="71"/>
    <d v="2015-02-02T00:00:00"/>
    <n v="-21.018000000000001"/>
    <n v="2"/>
    <x v="518"/>
    <n v="90185"/>
    <m/>
    <s v="Erin"/>
  </r>
  <r>
    <n v="25357"/>
    <s v="Not Specified"/>
    <n v="0.04"/>
    <n v="218.75"/>
    <n v="69.64"/>
    <n v="911"/>
    <s v="Marsha P Joyner"/>
    <x v="1"/>
    <s v="Corporate"/>
    <x v="1"/>
    <x v="11"/>
    <s v="Jumbo Box"/>
    <s v="BoxOffice By Design Rectangular and Half-Moon Meeting Room Tables"/>
    <n v="0.72"/>
    <x v="0"/>
    <s v="East"/>
    <x v="36"/>
    <s v="Wheeling"/>
    <n v="26003"/>
    <x v="71"/>
    <d v="2015-02-01T00:00:00"/>
    <n v="-655.52987500000006"/>
    <n v="10"/>
    <x v="519"/>
    <n v="90185"/>
    <m/>
    <s v="Erin"/>
  </r>
  <r>
    <n v="24028"/>
    <s v="High"/>
    <n v="0.01"/>
    <n v="59.76"/>
    <n v="9.7100000000000009"/>
    <n v="911"/>
    <s v="Marsha P Joyner"/>
    <x v="2"/>
    <s v="Corporate"/>
    <x v="0"/>
    <x v="10"/>
    <s v="Small Box"/>
    <s v="Advantus 10-Drawer Portable Organizer, Chrome Metal Frame, Smoke Drawers"/>
    <n v="0.56999999999999995"/>
    <x v="0"/>
    <s v="East"/>
    <x v="36"/>
    <s v="Wheeling"/>
    <n v="26003"/>
    <x v="37"/>
    <d v="2015-04-06T00:00:00"/>
    <n v="354.32879999999994"/>
    <n v="8"/>
    <x v="520"/>
    <n v="90186"/>
    <m/>
    <s v="Erin"/>
  </r>
  <r>
    <n v="24953"/>
    <s v="High"/>
    <n v="0.06"/>
    <n v="350.98"/>
    <n v="30"/>
    <n v="915"/>
    <s v="Carol Sherrill"/>
    <x v="1"/>
    <s v="Home Office"/>
    <x v="1"/>
    <x v="1"/>
    <s v="Jumbo Drum"/>
    <s v="Office Star - Professional Matrix Back Chair with 2-to-1 Synchro Tilt and Mesh Fabric Seat"/>
    <n v="0.61"/>
    <x v="0"/>
    <s v="Central"/>
    <x v="7"/>
    <s v="Bryan"/>
    <n v="77803"/>
    <x v="149"/>
    <d v="2015-01-05T00:00:00"/>
    <n v="-489.41559999999998"/>
    <n v="1"/>
    <x v="521"/>
    <n v="86356"/>
    <m/>
    <s v="Chris"/>
  </r>
  <r>
    <n v="25833"/>
    <s v="Low"/>
    <n v="0.05"/>
    <n v="161.55000000000001"/>
    <n v="19.989999999999998"/>
    <n v="916"/>
    <s v="Marion Wilcox"/>
    <x v="2"/>
    <s v="Corporate"/>
    <x v="0"/>
    <x v="10"/>
    <s v="Small Box"/>
    <s v="Fellowes Super Stor/Drawer® Files"/>
    <n v="0.66"/>
    <x v="0"/>
    <s v="Central"/>
    <x v="7"/>
    <s v="Burleson"/>
    <n v="76028"/>
    <x v="149"/>
    <d v="2015-01-11T00:00:00"/>
    <n v="35.31"/>
    <n v="3"/>
    <x v="522"/>
    <n v="86357"/>
    <m/>
    <s v="Chris"/>
  </r>
  <r>
    <n v="25676"/>
    <s v="High"/>
    <n v="0.05"/>
    <n v="35.51"/>
    <n v="6.31"/>
    <n v="918"/>
    <s v="Kerry Jernigan"/>
    <x v="2"/>
    <s v="Consumer"/>
    <x v="0"/>
    <x v="10"/>
    <s v="Small Box"/>
    <s v="Steel Personal Filing/Posting Tote"/>
    <n v="0.57999999999999996"/>
    <x v="0"/>
    <s v="West"/>
    <x v="1"/>
    <s v="Rancho Cucamonga"/>
    <n v="91730"/>
    <x v="142"/>
    <d v="2015-04-14T00:00:00"/>
    <n v="6.11"/>
    <n v="2"/>
    <x v="523"/>
    <n v="90492"/>
    <m/>
    <s v="William"/>
  </r>
  <r>
    <n v="25677"/>
    <s v="High"/>
    <n v="0.1"/>
    <n v="8.34"/>
    <n v="2.64"/>
    <n v="919"/>
    <s v="Tracy Livingston"/>
    <x v="2"/>
    <s v="Consumer"/>
    <x v="0"/>
    <x v="12"/>
    <s v="Small Pack"/>
    <s v="Acme® Elite Stainless Steel Scissors"/>
    <n v="0.59"/>
    <x v="0"/>
    <s v="West"/>
    <x v="1"/>
    <s v="Redding"/>
    <n v="96003"/>
    <x v="142"/>
    <d v="2015-04-12T00:00:00"/>
    <n v="-6.34"/>
    <n v="6"/>
    <x v="524"/>
    <n v="90492"/>
    <m/>
    <s v="William"/>
  </r>
  <r>
    <n v="25678"/>
    <s v="High"/>
    <n v="0.03"/>
    <n v="8.0399999999999991"/>
    <n v="8.94"/>
    <n v="920"/>
    <s v="Jessie Kelly"/>
    <x v="2"/>
    <s v="Consumer"/>
    <x v="0"/>
    <x v="8"/>
    <s v="Small Box"/>
    <s v="Fellowes Twister Kit, Gray/Clear, 3/pkg"/>
    <n v="0.4"/>
    <x v="0"/>
    <s v="West"/>
    <x v="1"/>
    <s v="Redlands"/>
    <n v="92374"/>
    <x v="142"/>
    <d v="2015-04-14T00:00:00"/>
    <n v="-160.27549999999999"/>
    <n v="9"/>
    <x v="525"/>
    <n v="90492"/>
    <m/>
    <s v="William"/>
  </r>
  <r>
    <n v="19772"/>
    <s v="Critical"/>
    <n v="0.09"/>
    <n v="58.14"/>
    <n v="36.61"/>
    <n v="918"/>
    <s v="Kerry Jernigan"/>
    <x v="1"/>
    <s v="Corporate"/>
    <x v="1"/>
    <x v="14"/>
    <s v="Jumbo Box"/>
    <s v="O'Sullivan 3-Shelf Heavy-Duty Bookcases"/>
    <n v="0.61"/>
    <x v="0"/>
    <s v="West"/>
    <x v="1"/>
    <s v="Rancho Cucamonga"/>
    <n v="91730"/>
    <x v="136"/>
    <d v="2015-05-21T00:00:00"/>
    <n v="187.41200000000026"/>
    <n v="39"/>
    <x v="526"/>
    <n v="90493"/>
    <m/>
    <s v="William"/>
  </r>
  <r>
    <n v="21970"/>
    <s v="Low"/>
    <n v="0.1"/>
    <n v="15.98"/>
    <n v="4"/>
    <n v="920"/>
    <s v="Jessie Kelly"/>
    <x v="2"/>
    <s v="Corporate"/>
    <x v="2"/>
    <x v="13"/>
    <s v="Small Box"/>
    <s v="Logitech Access Keyboard"/>
    <n v="0.37"/>
    <x v="0"/>
    <s v="West"/>
    <x v="1"/>
    <s v="Redlands"/>
    <n v="92374"/>
    <x v="12"/>
    <d v="2015-04-01T00:00:00"/>
    <n v="92.722199999999987"/>
    <n v="9"/>
    <x v="527"/>
    <n v="90491"/>
    <m/>
    <s v="William"/>
  </r>
  <r>
    <n v="18395"/>
    <s v="Not Specified"/>
    <n v="0.01"/>
    <n v="65.989999999999995"/>
    <n v="8.99"/>
    <n v="922"/>
    <s v="Dolores Abrams"/>
    <x v="0"/>
    <s v="Small Business"/>
    <x v="2"/>
    <x v="5"/>
    <s v="Small Box"/>
    <s v="5180"/>
    <n v="0.56000000000000005"/>
    <x v="0"/>
    <s v="West"/>
    <x v="1"/>
    <s v="Rancho Cucamonga"/>
    <n v="91730"/>
    <x v="136"/>
    <d v="2015-05-21T00:00:00"/>
    <n v="396.97199999999998"/>
    <n v="14"/>
    <x v="528"/>
    <n v="87135"/>
    <m/>
    <s v="William"/>
  </r>
  <r>
    <n v="19973"/>
    <s v="Critical"/>
    <n v="0.03"/>
    <n v="2.1800000000000002"/>
    <n v="1.38"/>
    <n v="925"/>
    <s v="Ruth Dudley"/>
    <x v="2"/>
    <s v="Small Business"/>
    <x v="0"/>
    <x v="3"/>
    <s v="Wrap Bag"/>
    <s v="Advantus Push Pins"/>
    <n v="0.44"/>
    <x v="0"/>
    <s v="East"/>
    <x v="14"/>
    <s v="Augusta"/>
    <n v="4330"/>
    <x v="35"/>
    <d v="2015-04-06T00:00:00"/>
    <n v="-7.04"/>
    <n v="7"/>
    <x v="529"/>
    <n v="87134"/>
    <m/>
    <s v="Erin"/>
  </r>
  <r>
    <n v="19974"/>
    <s v="Critical"/>
    <n v="0.01"/>
    <n v="170.98"/>
    <n v="35.89"/>
    <n v="929"/>
    <s v="Calvin Conway"/>
    <x v="1"/>
    <s v="Small Business"/>
    <x v="1"/>
    <x v="14"/>
    <s v="Jumbo Box"/>
    <s v="Rush Hierlooms Collection 1&quot; Thick Stackable Bookcases"/>
    <n v="0.66"/>
    <x v="0"/>
    <s v="East"/>
    <x v="3"/>
    <s v="Old Bridge"/>
    <n v="8857"/>
    <x v="35"/>
    <d v="2015-04-08T00:00:00"/>
    <n v="538.52"/>
    <n v="10"/>
    <x v="530"/>
    <n v="87134"/>
    <m/>
    <s v="Erin"/>
  </r>
  <r>
    <n v="21077"/>
    <s v="Critical"/>
    <n v="0.05"/>
    <n v="6.04"/>
    <n v="2.14"/>
    <n v="936"/>
    <s v="Robyn Garner"/>
    <x v="0"/>
    <s v="Corporate"/>
    <x v="0"/>
    <x v="7"/>
    <s v="Wrap Bag"/>
    <s v="Adams Telephone Message Books, 5 1/4” x 11”"/>
    <n v="0.38"/>
    <x v="0"/>
    <s v="West"/>
    <x v="1"/>
    <s v="Redlands"/>
    <n v="92374"/>
    <x v="150"/>
    <d v="2015-02-19T00:00:00"/>
    <n v="-4.1399999999999997"/>
    <n v="1"/>
    <x v="531"/>
    <n v="90588"/>
    <m/>
    <s v="William"/>
  </r>
  <r>
    <n v="23716"/>
    <s v="Not Specified"/>
    <n v="0.05"/>
    <n v="5.98"/>
    <n v="5.46"/>
    <n v="936"/>
    <s v="Robyn Garner"/>
    <x v="2"/>
    <s v="Corporate"/>
    <x v="0"/>
    <x v="7"/>
    <s v="Small Box"/>
    <s v="Xerox 1983"/>
    <n v="0.36"/>
    <x v="0"/>
    <s v="West"/>
    <x v="1"/>
    <s v="Redlands"/>
    <n v="92374"/>
    <x v="151"/>
    <d v="2015-06-27T00:00:00"/>
    <n v="-31.885000000000002"/>
    <n v="17"/>
    <x v="532"/>
    <n v="90589"/>
    <m/>
    <s v="William"/>
  </r>
  <r>
    <n v="23717"/>
    <s v="Not Specified"/>
    <n v="0.01"/>
    <n v="65.989999999999995"/>
    <n v="3.99"/>
    <n v="937"/>
    <s v="Kelly Shaw"/>
    <x v="2"/>
    <s v="Corporate"/>
    <x v="2"/>
    <x v="5"/>
    <s v="Small Box"/>
    <s v="StarTAC 7760"/>
    <n v="0.59"/>
    <x v="0"/>
    <s v="West"/>
    <x v="1"/>
    <s v="Redondo Beach"/>
    <n v="90278"/>
    <x v="151"/>
    <d v="2015-06-28T00:00:00"/>
    <n v="-95.21050000000001"/>
    <n v="3"/>
    <x v="533"/>
    <n v="90589"/>
    <m/>
    <s v="William"/>
  </r>
  <r>
    <n v="22638"/>
    <s v="Low"/>
    <n v="0.09"/>
    <n v="100.98"/>
    <n v="35.840000000000003"/>
    <n v="940"/>
    <s v="Albert Maxwell"/>
    <x v="1"/>
    <s v="Home Office"/>
    <x v="1"/>
    <x v="14"/>
    <s v="Jumbo Box"/>
    <s v="Bush Westfield Collection Bookcases, Fully Assembled"/>
    <n v="0.62"/>
    <x v="0"/>
    <s v="East"/>
    <x v="18"/>
    <s v="New Milford"/>
    <n v="6776"/>
    <x v="82"/>
    <d v="2015-04-19T00:00:00"/>
    <n v="-193.58"/>
    <n v="4"/>
    <x v="534"/>
    <n v="90844"/>
    <m/>
    <s v="Erin"/>
  </r>
  <r>
    <n v="23479"/>
    <s v="Not Specified"/>
    <n v="0.03"/>
    <n v="31.74"/>
    <n v="12.62"/>
    <n v="945"/>
    <s v="Stephanie Sun Perry"/>
    <x v="2"/>
    <s v="Home Office"/>
    <x v="0"/>
    <x v="8"/>
    <s v="Small Box"/>
    <s v="GBC Wire Binding Strips"/>
    <n v="0.37"/>
    <x v="0"/>
    <s v="West"/>
    <x v="1"/>
    <s v="Saratoga"/>
    <n v="95070"/>
    <x v="127"/>
    <d v="2015-03-06T00:00:00"/>
    <n v="-4.3009999999999939"/>
    <n v="3"/>
    <x v="535"/>
    <n v="86567"/>
    <m/>
    <s v="William"/>
  </r>
  <r>
    <n v="24459"/>
    <s v="Critical"/>
    <n v="0.09"/>
    <n v="90.98"/>
    <n v="56.2"/>
    <n v="946"/>
    <s v="Denise Parks"/>
    <x v="0"/>
    <s v="Home Office"/>
    <x v="1"/>
    <x v="2"/>
    <s v="Medium Box"/>
    <s v="Eldon ClusterMat Chair Mat with Cordless Antistatic Protection"/>
    <n v="0.74"/>
    <x v="0"/>
    <s v="East"/>
    <x v="14"/>
    <s v="Auburn"/>
    <n v="4210"/>
    <x v="152"/>
    <d v="2015-03-02T00:00:00"/>
    <n v="-1570.32"/>
    <n v="20"/>
    <x v="536"/>
    <n v="86566"/>
    <m/>
    <s v="Erin"/>
  </r>
  <r>
    <n v="24693"/>
    <s v="Critical"/>
    <n v="0.08"/>
    <n v="14.2"/>
    <n v="5.3"/>
    <n v="947"/>
    <s v="Dorothy Buchanan"/>
    <x v="0"/>
    <s v="Home Office"/>
    <x v="1"/>
    <x v="2"/>
    <s v="Wrap Bag"/>
    <s v="Coloredge Poster Frame"/>
    <n v="0.46"/>
    <x v="0"/>
    <s v="East"/>
    <x v="3"/>
    <s v="Bayonne"/>
    <n v="7002"/>
    <x v="53"/>
    <d v="2015-01-13T00:00:00"/>
    <n v="27.23"/>
    <n v="5"/>
    <x v="537"/>
    <n v="86565"/>
    <m/>
    <s v="Erin"/>
  </r>
  <r>
    <n v="1279"/>
    <s v="Critical "/>
    <n v="0.06"/>
    <n v="40.98"/>
    <n v="2.99"/>
    <n v="949"/>
    <s v="Ernest Oh"/>
    <x v="2"/>
    <s v="Consumer"/>
    <x v="0"/>
    <x v="8"/>
    <s v="Small Box"/>
    <s v="Avery Trapezoid Ring Binder, 3&quot; Capacity, Black, 1040 sheets"/>
    <n v="0.36"/>
    <x v="0"/>
    <s v="West"/>
    <x v="1"/>
    <s v="Los Angeles"/>
    <n v="90049"/>
    <x v="22"/>
    <d v="2015-01-04T00:00:00"/>
    <n v="-19.099200000000003"/>
    <n v="3"/>
    <x v="538"/>
    <n v="9285"/>
    <m/>
    <s v="William"/>
  </r>
  <r>
    <n v="1128"/>
    <s v="Low"/>
    <n v="0.02"/>
    <n v="48.04"/>
    <n v="5.09"/>
    <n v="949"/>
    <s v="Ernest Oh"/>
    <x v="2"/>
    <s v="Consumer"/>
    <x v="0"/>
    <x v="7"/>
    <s v="Small Box"/>
    <s v="Xerox 1910"/>
    <n v="0.37"/>
    <x v="0"/>
    <s v="West"/>
    <x v="1"/>
    <s v="Los Angeles"/>
    <n v="90049"/>
    <x v="27"/>
    <d v="2015-03-26T00:00:00"/>
    <n v="373.67"/>
    <n v="18"/>
    <x v="539"/>
    <n v="8257"/>
    <m/>
    <s v="William"/>
  </r>
  <r>
    <n v="19279"/>
    <s v="Critical"/>
    <n v="0.06"/>
    <n v="40.98"/>
    <n v="2.99"/>
    <n v="950"/>
    <s v="Jane Shah"/>
    <x v="2"/>
    <s v="Consumer"/>
    <x v="0"/>
    <x v="8"/>
    <s v="Small Box"/>
    <s v="Avery Trapezoid Ring Binder, 3&quot; Capacity, Black, 1040 sheets"/>
    <n v="0.36"/>
    <x v="0"/>
    <s v="Central"/>
    <x v="2"/>
    <s v="Prior Lake"/>
    <n v="55372"/>
    <x v="22"/>
    <d v="2015-01-04T00:00:00"/>
    <n v="-14.801880000000001"/>
    <n v="1"/>
    <x v="540"/>
    <n v="89083"/>
    <m/>
    <s v="Chris"/>
  </r>
  <r>
    <n v="19127"/>
    <s v="Low"/>
    <n v="0.05"/>
    <n v="1500.97"/>
    <n v="29.7"/>
    <n v="950"/>
    <s v="Jane Shah"/>
    <x v="1"/>
    <s v="Consumer"/>
    <x v="2"/>
    <x v="6"/>
    <s v="Jumbo Drum"/>
    <s v="Epson DFX5000+ Dot Matrix Printer"/>
    <n v="0.56999999999999995"/>
    <x v="0"/>
    <s v="Central"/>
    <x v="2"/>
    <s v="Prior Lake"/>
    <n v="55372"/>
    <x v="27"/>
    <d v="2015-03-22T00:00:00"/>
    <n v="-2561.3235"/>
    <n v="1"/>
    <x v="541"/>
    <n v="89084"/>
    <m/>
    <s v="Chris"/>
  </r>
  <r>
    <n v="19128"/>
    <s v="Low"/>
    <n v="0.02"/>
    <n v="48.04"/>
    <n v="5.09"/>
    <n v="950"/>
    <s v="Jane Shah"/>
    <x v="2"/>
    <s v="Consumer"/>
    <x v="0"/>
    <x v="7"/>
    <s v="Small Box"/>
    <s v="Xerox 1910"/>
    <n v="0.37"/>
    <x v="0"/>
    <s v="Central"/>
    <x v="2"/>
    <s v="Prior Lake"/>
    <n v="55372"/>
    <x v="27"/>
    <d v="2015-03-26T00:00:00"/>
    <n v="168.91889999999998"/>
    <n v="5"/>
    <x v="542"/>
    <n v="89084"/>
    <m/>
    <s v="Chris"/>
  </r>
  <r>
    <n v="19129"/>
    <s v="Low"/>
    <n v="0.03"/>
    <n v="4.28"/>
    <n v="1.6"/>
    <n v="950"/>
    <s v="Jane Shah"/>
    <x v="2"/>
    <s v="Consumer"/>
    <x v="0"/>
    <x v="0"/>
    <s v="Wrap Bag"/>
    <s v="Newell 320"/>
    <n v="0.57999999999999996"/>
    <x v="0"/>
    <s v="Central"/>
    <x v="2"/>
    <s v="Prior Lake"/>
    <n v="55372"/>
    <x v="27"/>
    <d v="2015-03-29T00:00:00"/>
    <n v="-6.2"/>
    <n v="1"/>
    <x v="543"/>
    <n v="89084"/>
    <m/>
    <s v="Chris"/>
  </r>
  <r>
    <n v="20073"/>
    <s v="Low"/>
    <n v="0.1"/>
    <n v="7.31"/>
    <n v="0.49"/>
    <n v="954"/>
    <s v="Tony Chandler"/>
    <x v="2"/>
    <s v="Small Business"/>
    <x v="0"/>
    <x v="9"/>
    <s v="Small Box"/>
    <s v="Self-Adhesive Address Labels for Typewriters by Universal"/>
    <n v="0.38"/>
    <x v="0"/>
    <s v="Central"/>
    <x v="7"/>
    <s v="Highland Village"/>
    <n v="75067"/>
    <x v="6"/>
    <d v="2015-02-21T00:00:00"/>
    <n v="19.064699999999998"/>
    <n v="4"/>
    <x v="544"/>
    <n v="90771"/>
    <m/>
    <s v="Chris"/>
  </r>
  <r>
    <n v="20074"/>
    <s v="Low"/>
    <n v="0.08"/>
    <n v="6.7"/>
    <n v="1.56"/>
    <n v="954"/>
    <s v="Tony Chandler"/>
    <x v="2"/>
    <s v="Small Business"/>
    <x v="0"/>
    <x v="0"/>
    <s v="Wrap Bag"/>
    <s v="Turquoise Lead Holder with Pocket Clip"/>
    <n v="0.52"/>
    <x v="0"/>
    <s v="Central"/>
    <x v="7"/>
    <s v="Highland Village"/>
    <n v="75067"/>
    <x v="6"/>
    <d v="2015-02-12T00:00:00"/>
    <n v="10.56"/>
    <n v="5"/>
    <x v="545"/>
    <n v="90771"/>
    <m/>
    <s v="Chris"/>
  </r>
  <r>
    <n v="25795"/>
    <s v="Not Specified"/>
    <n v="0.01"/>
    <n v="145.44999999999999"/>
    <n v="17.850000000000001"/>
    <n v="959"/>
    <s v="Sally House"/>
    <x v="1"/>
    <s v="Corporate"/>
    <x v="2"/>
    <x v="6"/>
    <s v="Jumbo Drum"/>
    <s v="Panasonic KX-P1150 Dot Matrix Printer"/>
    <n v="0.56000000000000005"/>
    <x v="0"/>
    <s v="Central"/>
    <x v="7"/>
    <s v="Burleson"/>
    <n v="76028"/>
    <x v="27"/>
    <d v="2015-03-23T00:00:00"/>
    <n v="837.68069999999989"/>
    <n v="8"/>
    <x v="546"/>
    <n v="91581"/>
    <m/>
    <s v="Chris"/>
  </r>
  <r>
    <n v="20428"/>
    <s v="Low"/>
    <n v="0.03"/>
    <n v="2.94"/>
    <n v="0.96"/>
    <n v="960"/>
    <s v="Phillip Chappell"/>
    <x v="2"/>
    <s v="Home Office"/>
    <x v="0"/>
    <x v="0"/>
    <s v="Wrap Bag"/>
    <s v="Newell 343"/>
    <n v="0.57999999999999996"/>
    <x v="0"/>
    <s v="West"/>
    <x v="1"/>
    <s v="Redondo Beach"/>
    <n v="90278"/>
    <x v="128"/>
    <d v="2015-02-08T00:00:00"/>
    <n v="-4.2"/>
    <n v="1"/>
    <x v="547"/>
    <n v="89401"/>
    <m/>
    <s v="William"/>
  </r>
  <r>
    <n v="20685"/>
    <s v="Not Specified"/>
    <n v="0.05"/>
    <n v="124.49"/>
    <n v="51.94"/>
    <n v="961"/>
    <s v="Benjamin Chan"/>
    <x v="1"/>
    <s v="Home Office"/>
    <x v="1"/>
    <x v="11"/>
    <s v="Jumbo Box"/>
    <s v="Bevis 36 x 72 Conference Tables"/>
    <n v="0.63"/>
    <x v="0"/>
    <s v="West"/>
    <x v="1"/>
    <s v="Redwood City"/>
    <n v="94061"/>
    <x v="153"/>
    <d v="2015-02-24T00:00:00"/>
    <n v="-44.163600000000002"/>
    <n v="1"/>
    <x v="548"/>
    <n v="89402"/>
    <m/>
    <s v="William"/>
  </r>
  <r>
    <n v="2428"/>
    <s v="Low"/>
    <n v="0.03"/>
    <n v="2.94"/>
    <n v="0.96"/>
    <n v="962"/>
    <s v="Yvonne Clarke"/>
    <x v="2"/>
    <s v="Home Office"/>
    <x v="0"/>
    <x v="0"/>
    <s v="Wrap Bag"/>
    <s v="Newell 343"/>
    <n v="0.57999999999999996"/>
    <x v="0"/>
    <s v="Central"/>
    <x v="12"/>
    <s v="Chicago"/>
    <n v="60610"/>
    <x v="128"/>
    <d v="2015-02-08T00:00:00"/>
    <n v="-4.2"/>
    <n v="2"/>
    <x v="549"/>
    <n v="17636"/>
    <m/>
    <s v="Chris"/>
  </r>
  <r>
    <n v="25093"/>
    <s v="Medium"/>
    <n v="0"/>
    <n v="170.98"/>
    <n v="35.89"/>
    <n v="970"/>
    <s v="Lynn Payne"/>
    <x v="1"/>
    <s v="Consumer"/>
    <x v="1"/>
    <x v="14"/>
    <s v="Jumbo Box"/>
    <s v="Rush Hierlooms Collection 1&quot; Thick Stackable Bookcases"/>
    <n v="0.66"/>
    <x v="0"/>
    <s v="South"/>
    <x v="8"/>
    <s v="Rose Hill"/>
    <n v="24281"/>
    <x v="18"/>
    <d v="2015-04-21T00:00:00"/>
    <n v="-102.66200000000001"/>
    <n v="8"/>
    <x v="550"/>
    <n v="86173"/>
    <m/>
    <s v="Sam"/>
  </r>
  <r>
    <n v="8389"/>
    <s v="High"/>
    <n v="0.02"/>
    <n v="30.98"/>
    <n v="17.079999999999998"/>
    <n v="1733"/>
    <s v="Nina Horne Kelly"/>
    <x v="2"/>
    <s v="Small Business"/>
    <x v="0"/>
    <x v="7"/>
    <s v="Small Box"/>
    <s v="Xerox 197"/>
    <n v="0.4"/>
    <x v="0"/>
    <s v="East"/>
    <x v="41"/>
    <s v="Washington"/>
    <n v="20012"/>
    <x v="154"/>
    <d v="2015-06-29T00:00:00"/>
    <n v="-32.28"/>
    <n v="13"/>
    <x v="551"/>
    <n v="59937"/>
    <s v="Returned"/>
    <s v="Erin"/>
  </r>
  <r>
    <n v="20536"/>
    <s v="Low"/>
    <n v="0.03"/>
    <n v="284.98"/>
    <n v="69.55"/>
    <n v="972"/>
    <s v="Gregory Holden"/>
    <x v="1"/>
    <s v="Corporate"/>
    <x v="1"/>
    <x v="1"/>
    <s v="Jumbo Drum"/>
    <s v="Global Commerce™ Series High-Back Swivel/Tilt Chairs"/>
    <n v="0.6"/>
    <x v="0"/>
    <s v="West"/>
    <x v="1"/>
    <s v="Riverside"/>
    <n v="92503"/>
    <x v="137"/>
    <d v="2015-03-05T00:00:00"/>
    <n v="-116.584"/>
    <n v="2"/>
    <x v="552"/>
    <n v="87259"/>
    <m/>
    <s v="William"/>
  </r>
  <r>
    <n v="20537"/>
    <s v="Low"/>
    <n v="0"/>
    <n v="12.99"/>
    <n v="14.37"/>
    <n v="972"/>
    <s v="Gregory Holden"/>
    <x v="2"/>
    <s v="Corporate"/>
    <x v="1"/>
    <x v="2"/>
    <s v="Large Box"/>
    <s v="Tensor &quot;Hersey Kiss&quot; Styled Floor Lamp"/>
    <n v="0.73"/>
    <x v="0"/>
    <s v="West"/>
    <x v="1"/>
    <s v="Riverside"/>
    <n v="92503"/>
    <x v="137"/>
    <d v="2015-02-28T00:00:00"/>
    <n v="12.896100000000001"/>
    <n v="1"/>
    <x v="553"/>
    <n v="87259"/>
    <m/>
    <s v="William"/>
  </r>
  <r>
    <n v="24298"/>
    <s v="Low"/>
    <n v="0.1"/>
    <n v="2.2200000000000002"/>
    <n v="5"/>
    <n v="975"/>
    <s v="Francis Evans"/>
    <x v="2"/>
    <s v="Corporate"/>
    <x v="0"/>
    <x v="15"/>
    <s v="Small Box"/>
    <s v="Hoover Replacement Belt for Commercial Guardsman Heavy-Duty Upright Vacuum"/>
    <n v="0.55000000000000004"/>
    <x v="0"/>
    <s v="East"/>
    <x v="15"/>
    <s v="Boston"/>
    <n v="2108"/>
    <x v="37"/>
    <d v="2015-04-09T00:00:00"/>
    <n v="-21.319199999999999"/>
    <n v="3"/>
    <x v="554"/>
    <n v="87260"/>
    <m/>
    <s v="Erin"/>
  </r>
  <r>
    <n v="22646"/>
    <s v="Medium"/>
    <n v="0"/>
    <n v="37.76"/>
    <n v="12.9"/>
    <n v="980"/>
    <s v="Howard Burnett"/>
    <x v="2"/>
    <s v="Corporate"/>
    <x v="0"/>
    <x v="10"/>
    <s v="Small Box"/>
    <s v="Companion Letter/Legal File, Black"/>
    <n v="0.56999999999999995"/>
    <x v="0"/>
    <s v="East"/>
    <x v="9"/>
    <s v="South Burlington"/>
    <n v="5403"/>
    <x v="65"/>
    <d v="2015-02-06T00:00:00"/>
    <n v="93.846800000000002"/>
    <n v="12"/>
    <x v="555"/>
    <n v="87258"/>
    <m/>
    <s v="Erin"/>
  </r>
  <r>
    <n v="20010"/>
    <s v="Low"/>
    <n v="0.09"/>
    <n v="300.97000000000003"/>
    <n v="7.18"/>
    <n v="983"/>
    <s v="Sue Drake"/>
    <x v="2"/>
    <s v="Corporate"/>
    <x v="2"/>
    <x v="13"/>
    <s v="Small Box"/>
    <s v="Gyration Ultra Professional Cordless Optical Suite"/>
    <n v="0.48"/>
    <x v="0"/>
    <s v="South"/>
    <x v="40"/>
    <s v="Searcy"/>
    <n v="72143"/>
    <x v="59"/>
    <d v="2015-04-27T00:00:00"/>
    <n v="17.771999999999998"/>
    <n v="10"/>
    <x v="556"/>
    <n v="90201"/>
    <m/>
    <s v="Sam"/>
  </r>
  <r>
    <n v="25895"/>
    <s v="High"/>
    <n v="0.05"/>
    <n v="4.28"/>
    <n v="5.17"/>
    <n v="993"/>
    <s v="Gail Currin"/>
    <x v="2"/>
    <s v="Small Business"/>
    <x v="0"/>
    <x v="7"/>
    <s v="Small Box"/>
    <s v="Xerox 1971"/>
    <n v="0.4"/>
    <x v="0"/>
    <s v="West"/>
    <x v="1"/>
    <s v="Oxnard"/>
    <n v="93030"/>
    <x v="155"/>
    <d v="2015-02-19T00:00:00"/>
    <n v="-104.57"/>
    <n v="9"/>
    <x v="557"/>
    <n v="89432"/>
    <m/>
    <s v="William"/>
  </r>
  <r>
    <n v="19004"/>
    <s v="High"/>
    <n v="0.1"/>
    <n v="400.98"/>
    <n v="76.37"/>
    <n v="994"/>
    <s v="Neal Weber"/>
    <x v="1"/>
    <s v="Small Business"/>
    <x v="1"/>
    <x v="11"/>
    <s v="Jumbo Box"/>
    <s v="Bretford CR8500 Series Meeting Room Furniture"/>
    <n v="0.6"/>
    <x v="0"/>
    <s v="East"/>
    <x v="14"/>
    <s v="Sanford"/>
    <n v="4073"/>
    <x v="89"/>
    <d v="2015-03-15T00:00:00"/>
    <n v="-969.0483660000001"/>
    <n v="2"/>
    <x v="558"/>
    <n v="89433"/>
    <m/>
    <s v="Erin"/>
  </r>
  <r>
    <n v="19003"/>
    <s v="High"/>
    <n v="0.08"/>
    <n v="45.19"/>
    <n v="1.99"/>
    <n v="999"/>
    <s v="Rita Barton"/>
    <x v="2"/>
    <s v="Small Business"/>
    <x v="2"/>
    <x v="13"/>
    <s v="Small Pack"/>
    <s v="Verbatim DVD-RAM, 9.4GB, Rewritable, Type 1, DS, DataLife Plus"/>
    <n v="0.55000000000000004"/>
    <x v="0"/>
    <s v="East"/>
    <x v="3"/>
    <s v="Ridgewood"/>
    <n v="7450"/>
    <x v="89"/>
    <d v="2015-03-15T00:00:00"/>
    <n v="-71.83"/>
    <n v="3"/>
    <x v="559"/>
    <n v="89433"/>
    <m/>
    <s v="Erin"/>
  </r>
  <r>
    <n v="19002"/>
    <s v="High"/>
    <n v="0.03"/>
    <n v="33.979999999999997"/>
    <n v="19.989999999999998"/>
    <n v="1000"/>
    <s v="Lynn Bell"/>
    <x v="2"/>
    <s v="Small Business"/>
    <x v="1"/>
    <x v="2"/>
    <s v="Small Box"/>
    <s v="Linden® 12&quot; Wall Clock With Oak Frame"/>
    <n v="0.55000000000000004"/>
    <x v="0"/>
    <s v="East"/>
    <x v="9"/>
    <s v="Bennington"/>
    <n v="5201"/>
    <x v="89"/>
    <d v="2015-03-15T00:00:00"/>
    <n v="-0.74000000000000909"/>
    <n v="12"/>
    <x v="560"/>
    <n v="89433"/>
    <m/>
    <s v="Erin"/>
  </r>
  <r>
    <n v="23840"/>
    <s v="Low"/>
    <n v="0.09"/>
    <n v="7.64"/>
    <n v="5.83"/>
    <n v="995"/>
    <s v="Lloyd Spencer"/>
    <x v="2"/>
    <s v="Small Business"/>
    <x v="0"/>
    <x v="7"/>
    <s v="Wrap Bag"/>
    <s v="Rediform Wirebound &quot;Phone Memo&quot; Message Book, 11 x 5-3/4"/>
    <n v="0.36"/>
    <x v="0"/>
    <s v="East"/>
    <x v="14"/>
    <s v="West Scarborough"/>
    <n v="4070"/>
    <x v="16"/>
    <d v="2015-05-15T00:00:00"/>
    <n v="4.0320000000000036"/>
    <n v="9"/>
    <x v="561"/>
    <n v="89434"/>
    <m/>
    <s v="Erin"/>
  </r>
  <r>
    <n v="22639"/>
    <s v="Low"/>
    <n v="0.08"/>
    <n v="67.84"/>
    <n v="0.99"/>
    <n v="997"/>
    <s v="Phillip Pollard"/>
    <x v="2"/>
    <s v="Small Business"/>
    <x v="0"/>
    <x v="15"/>
    <s v="Small Box"/>
    <s v="Fellowes Command Center 5-outlet power strip"/>
    <n v="0.57999999999999996"/>
    <x v="0"/>
    <s v="East"/>
    <x v="3"/>
    <s v="Bayonne"/>
    <n v="7002"/>
    <x v="77"/>
    <d v="2015-01-29T00:00:00"/>
    <n v="-23.634399999999999"/>
    <n v="1"/>
    <x v="562"/>
    <n v="89431"/>
    <m/>
    <s v="Erin"/>
  </r>
  <r>
    <n v="19380"/>
    <s v="Low"/>
    <n v="0.06"/>
    <n v="10.14"/>
    <n v="2.27"/>
    <n v="1005"/>
    <s v="Lloyd Dickson"/>
    <x v="2"/>
    <s v="Small Business"/>
    <x v="0"/>
    <x v="7"/>
    <s v="Wrap Bag"/>
    <s v="Staples Wirebound Steno Books, 6&quot; x 9&quot;, 12/Pack"/>
    <n v="0.36"/>
    <x v="0"/>
    <s v="Central"/>
    <x v="12"/>
    <s v="Buffalo Grove"/>
    <n v="60089"/>
    <x v="31"/>
    <d v="2015-03-04T00:00:00"/>
    <n v="-3.88"/>
    <n v="1"/>
    <x v="563"/>
    <n v="90043"/>
    <m/>
    <s v="Chris"/>
  </r>
  <r>
    <n v="20167"/>
    <s v="High"/>
    <n v="0.02"/>
    <n v="40.99"/>
    <n v="17.48"/>
    <n v="1005"/>
    <s v="Lloyd Dickson"/>
    <x v="2"/>
    <s v="Small Business"/>
    <x v="0"/>
    <x v="7"/>
    <s v="Small Box"/>
    <s v="Xerox 1893"/>
    <n v="0.36"/>
    <x v="0"/>
    <s v="Central"/>
    <x v="12"/>
    <s v="Buffalo Grove"/>
    <n v="60089"/>
    <x v="134"/>
    <d v="2015-02-28T00:00:00"/>
    <n v="551.09280000000001"/>
    <n v="23"/>
    <x v="564"/>
    <n v="90044"/>
    <m/>
    <s v="Chris"/>
  </r>
  <r>
    <n v="18529"/>
    <s v="High"/>
    <n v="0.01"/>
    <n v="3.15"/>
    <n v="0.49"/>
    <n v="1008"/>
    <s v="Priscilla Frank"/>
    <x v="2"/>
    <s v="Home Office"/>
    <x v="0"/>
    <x v="9"/>
    <s v="Small Box"/>
    <s v="Self-Adhesive Removable Labels"/>
    <n v="0.37"/>
    <x v="0"/>
    <s v="East"/>
    <x v="14"/>
    <s v="Gorham"/>
    <n v="4038"/>
    <x v="41"/>
    <d v="2015-05-27T00:00:00"/>
    <n v="17.505299999999998"/>
    <n v="8"/>
    <x v="565"/>
    <n v="88371"/>
    <m/>
    <s v="Erin"/>
  </r>
  <r>
    <n v="18886"/>
    <s v="High"/>
    <n v="0.1"/>
    <n v="550.98"/>
    <n v="45.7"/>
    <n v="1009"/>
    <s v="Kristin George"/>
    <x v="1"/>
    <s v="Corporate"/>
    <x v="1"/>
    <x v="11"/>
    <s v="Jumbo Box"/>
    <s v="Chromcraft Bull-Nose Wood Oval Conference Tables &amp; Bases"/>
    <n v="0.71"/>
    <x v="0"/>
    <s v="East"/>
    <x v="14"/>
    <s v="Saco"/>
    <n v="4072"/>
    <x v="118"/>
    <d v="2015-06-21T00:00:00"/>
    <n v="818.54617499999995"/>
    <n v="14"/>
    <x v="566"/>
    <n v="88372"/>
    <m/>
    <s v="Erin"/>
  </r>
  <r>
    <n v="21184"/>
    <s v="Critical"/>
    <n v="0.09"/>
    <n v="28.48"/>
    <n v="1.99"/>
    <n v="1014"/>
    <s v="Theresa Winters"/>
    <x v="2"/>
    <s v="Home Office"/>
    <x v="2"/>
    <x v="13"/>
    <s v="Small Pack"/>
    <s v="Memorex 4.7GB DVD+RW, 3/Pack"/>
    <n v="0.4"/>
    <x v="0"/>
    <s v="South"/>
    <x v="40"/>
    <s v="Bryant"/>
    <n v="72022"/>
    <x v="152"/>
    <d v="2015-03-02T00:00:00"/>
    <n v="-17.149999999999999"/>
    <n v="6"/>
    <x v="567"/>
    <n v="88387"/>
    <m/>
    <s v="Sam"/>
  </r>
  <r>
    <n v="21185"/>
    <s v="Critical"/>
    <n v="0"/>
    <n v="2.08"/>
    <n v="5.33"/>
    <n v="1014"/>
    <s v="Theresa Winters"/>
    <x v="2"/>
    <s v="Home Office"/>
    <x v="1"/>
    <x v="2"/>
    <s v="Small Box"/>
    <s v="Eldon® Wave Desk Accessories"/>
    <n v="0.43"/>
    <x v="0"/>
    <s v="South"/>
    <x v="40"/>
    <s v="Bryant"/>
    <n v="72022"/>
    <x v="152"/>
    <d v="2015-03-03T00:00:00"/>
    <n v="-29.540000000000003"/>
    <n v="3"/>
    <x v="568"/>
    <n v="88387"/>
    <m/>
    <s v="Sam"/>
  </r>
  <r>
    <n v="21186"/>
    <s v="Critical"/>
    <n v="0.06"/>
    <n v="45.99"/>
    <n v="4.99"/>
    <n v="1014"/>
    <s v="Theresa Winters"/>
    <x v="0"/>
    <s v="Home Office"/>
    <x v="2"/>
    <x v="5"/>
    <s v="Small Box"/>
    <s v="KF 788"/>
    <n v="0.56000000000000005"/>
    <x v="0"/>
    <s v="South"/>
    <x v="40"/>
    <s v="Bryant"/>
    <n v="72022"/>
    <x v="152"/>
    <d v="2015-03-02T00:00:00"/>
    <n v="-329.78399999999999"/>
    <n v="10"/>
    <x v="569"/>
    <n v="88387"/>
    <m/>
    <s v="Sam"/>
  </r>
  <r>
    <n v="20880"/>
    <s v="Not Specified"/>
    <n v="0.08"/>
    <n v="10.91"/>
    <n v="2.99"/>
    <n v="1014"/>
    <s v="Theresa Winters"/>
    <x v="2"/>
    <s v="Home Office"/>
    <x v="0"/>
    <x v="8"/>
    <s v="Small Box"/>
    <s v="Heavy-Duty E-Z-D® Binders"/>
    <n v="0.38"/>
    <x v="0"/>
    <s v="South"/>
    <x v="40"/>
    <s v="Bryant"/>
    <n v="72022"/>
    <x v="94"/>
    <d v="2015-03-06T00:00:00"/>
    <n v="-2.1"/>
    <n v="11"/>
    <x v="570"/>
    <n v="88388"/>
    <m/>
    <s v="Sam"/>
  </r>
  <r>
    <n v="20531"/>
    <s v="Medium"/>
    <n v="0"/>
    <n v="43.98"/>
    <n v="8.99"/>
    <n v="1015"/>
    <s v="Beverly Cameron"/>
    <x v="2"/>
    <s v="Home Office"/>
    <x v="0"/>
    <x v="0"/>
    <s v="Small Pack"/>
    <s v="Boston 1645 Deluxe Heavier-Duty Electric Pencil Sharpener"/>
    <n v="0.57999999999999996"/>
    <x v="0"/>
    <s v="South"/>
    <x v="24"/>
    <s v="Apex"/>
    <n v="27502"/>
    <x v="103"/>
    <d v="2015-03-18T00:00:00"/>
    <n v="829.46699999999998"/>
    <n v="14"/>
    <x v="571"/>
    <n v="88390"/>
    <m/>
    <s v="Sam"/>
  </r>
  <r>
    <n v="24752"/>
    <s v="High"/>
    <n v="0.02"/>
    <n v="6.48"/>
    <n v="7.86"/>
    <n v="1016"/>
    <s v="Francis Sherrill"/>
    <x v="0"/>
    <s v="Home Office"/>
    <x v="0"/>
    <x v="7"/>
    <s v="Small Box"/>
    <s v="Xerox 213"/>
    <n v="0.37"/>
    <x v="0"/>
    <s v="South"/>
    <x v="24"/>
    <s v="Asheville"/>
    <n v="28806"/>
    <x v="20"/>
    <d v="2015-06-13T00:00:00"/>
    <n v="111.22199999999999"/>
    <n v="1"/>
    <x v="572"/>
    <n v="88389"/>
    <m/>
    <s v="Sam"/>
  </r>
  <r>
    <n v="25027"/>
    <s v="Medium"/>
    <n v="0.05"/>
    <n v="35.89"/>
    <n v="14.72"/>
    <n v="1018"/>
    <s v="Meredith Humphrey"/>
    <x v="2"/>
    <s v="Home Office"/>
    <x v="0"/>
    <x v="4"/>
    <s v="Small Box"/>
    <s v="Jet-Pak Recycled Peel 'N' Seal Padded Mailers"/>
    <n v="0.4"/>
    <x v="0"/>
    <s v="South"/>
    <x v="24"/>
    <s v="Cary"/>
    <n v="27511"/>
    <x v="4"/>
    <d v="2015-04-09T00:00:00"/>
    <n v="22.866"/>
    <n v="19"/>
    <x v="573"/>
    <n v="88391"/>
    <m/>
    <s v="Sam"/>
  </r>
  <r>
    <n v="25028"/>
    <s v="Medium"/>
    <n v="0"/>
    <n v="11.48"/>
    <n v="5.43"/>
    <n v="1018"/>
    <s v="Meredith Humphrey"/>
    <x v="2"/>
    <s v="Home Office"/>
    <x v="0"/>
    <x v="7"/>
    <s v="Small Box"/>
    <s v="Personal Creations™ Ink Jet Cards and Labels"/>
    <n v="0.36"/>
    <x v="0"/>
    <s v="South"/>
    <x v="24"/>
    <s v="Cary"/>
    <n v="27511"/>
    <x v="4"/>
    <d v="2015-04-08T00:00:00"/>
    <n v="115.72799999999999"/>
    <n v="6"/>
    <x v="574"/>
    <n v="88391"/>
    <m/>
    <s v="Sam"/>
  </r>
  <r>
    <n v="24926"/>
    <s v="Critical"/>
    <n v="0.09"/>
    <n v="517.48"/>
    <n v="16.63"/>
    <n v="1020"/>
    <s v="Julie Porter"/>
    <x v="1"/>
    <s v="Small Business"/>
    <x v="2"/>
    <x v="6"/>
    <s v="Jumbo Box"/>
    <s v="Panasonic KX-P3626 Dot Matrix Printer"/>
    <n v="0.59"/>
    <x v="0"/>
    <s v="Central"/>
    <x v="13"/>
    <s v="Pittsburg"/>
    <n v="66762"/>
    <x v="146"/>
    <d v="2015-03-07T00:00:00"/>
    <n v="909.36"/>
    <n v="5"/>
    <x v="575"/>
    <n v="88632"/>
    <m/>
    <s v="Chris"/>
  </r>
  <r>
    <n v="23562"/>
    <s v="Critical"/>
    <n v="7.0000000000000007E-2"/>
    <n v="4.13"/>
    <n v="5.04"/>
    <n v="1020"/>
    <s v="Julie Porter"/>
    <x v="2"/>
    <s v="Small Business"/>
    <x v="0"/>
    <x v="8"/>
    <s v="Small Box"/>
    <s v="ACCOHIDE® 3-Ring Binder, Blue, 1&quot;"/>
    <n v="0.38"/>
    <x v="0"/>
    <s v="Central"/>
    <x v="13"/>
    <s v="Pittsburg"/>
    <n v="66762"/>
    <x v="93"/>
    <d v="2015-02-07T00:00:00"/>
    <n v="-76.424400000000006"/>
    <n v="20"/>
    <x v="576"/>
    <n v="88634"/>
    <m/>
    <s v="Chris"/>
  </r>
  <r>
    <n v="23563"/>
    <s v="Critical"/>
    <n v="0"/>
    <n v="4.4800000000000004"/>
    <n v="2.5"/>
    <n v="1020"/>
    <s v="Julie Porter"/>
    <x v="2"/>
    <s v="Small Business"/>
    <x v="0"/>
    <x v="4"/>
    <s v="Small Box"/>
    <s v="Ampad #10 Peel &amp; Seel® Holiday Envelopes"/>
    <n v="0.37"/>
    <x v="0"/>
    <s v="Central"/>
    <x v="13"/>
    <s v="Pittsburg"/>
    <n v="66762"/>
    <x v="93"/>
    <d v="2015-02-08T00:00:00"/>
    <n v="8.7319999999999993"/>
    <n v="14"/>
    <x v="577"/>
    <n v="88634"/>
    <m/>
    <s v="Chris"/>
  </r>
  <r>
    <n v="18921"/>
    <s v="Critical"/>
    <n v="0.02"/>
    <n v="39.06"/>
    <n v="10.55"/>
    <n v="1023"/>
    <s v="Glen Newman"/>
    <x v="2"/>
    <s v="Small Business"/>
    <x v="0"/>
    <x v="8"/>
    <s v="Small Box"/>
    <s v="Ibico Recycled Linen-Style Covers"/>
    <n v="0.37"/>
    <x v="0"/>
    <s v="East"/>
    <x v="19"/>
    <s v="Wilkinsburg"/>
    <n v="15221"/>
    <x v="7"/>
    <d v="2015-05-15T00:00:00"/>
    <n v="442.0899"/>
    <n v="16"/>
    <x v="578"/>
    <n v="88633"/>
    <m/>
    <s v="Erin"/>
  </r>
  <r>
    <n v="18922"/>
    <s v="Critical"/>
    <n v="0.1"/>
    <n v="37.700000000000003"/>
    <n v="2.99"/>
    <n v="1023"/>
    <s v="Glen Newman"/>
    <x v="2"/>
    <s v="Small Business"/>
    <x v="0"/>
    <x v="8"/>
    <s v="Small Box"/>
    <s v="Vinyl Sectional Post Binders"/>
    <n v="0.35"/>
    <x v="0"/>
    <s v="East"/>
    <x v="19"/>
    <s v="Wilkinsburg"/>
    <n v="15221"/>
    <x v="7"/>
    <d v="2015-05-16T00:00:00"/>
    <n v="455.12399999999997"/>
    <n v="18"/>
    <x v="579"/>
    <n v="88633"/>
    <m/>
    <s v="Erin"/>
  </r>
  <r>
    <n v="21402"/>
    <s v="Not Specified"/>
    <n v="0.08"/>
    <n v="65.989999999999995"/>
    <n v="5.92"/>
    <n v="1026"/>
    <s v="Eugene Kerr"/>
    <x v="2"/>
    <s v="Small Business"/>
    <x v="2"/>
    <x v="5"/>
    <s v="Small Box"/>
    <s v="i500plus"/>
    <n v="0.57999999999999996"/>
    <x v="0"/>
    <s v="East"/>
    <x v="4"/>
    <s v="Central Islip"/>
    <n v="11722"/>
    <x v="131"/>
    <d v="2015-02-07T00:00:00"/>
    <n v="624.40163999999993"/>
    <n v="22"/>
    <x v="580"/>
    <n v="89005"/>
    <m/>
    <s v="Erin"/>
  </r>
  <r>
    <n v="20872"/>
    <s v="High"/>
    <n v="0.1"/>
    <n v="5.98"/>
    <n v="3.85"/>
    <n v="1026"/>
    <s v="Eugene Kerr"/>
    <x v="2"/>
    <s v="Small Business"/>
    <x v="2"/>
    <x v="13"/>
    <s v="Small Pack"/>
    <s v="Imation 3.5&quot; IBM-Formatted Diskettes, 10/Pack"/>
    <n v="0.68"/>
    <x v="0"/>
    <s v="East"/>
    <x v="4"/>
    <s v="Central Islip"/>
    <n v="11722"/>
    <x v="117"/>
    <d v="2015-05-30T00:00:00"/>
    <n v="18.922000000000011"/>
    <n v="26"/>
    <x v="581"/>
    <n v="89008"/>
    <m/>
    <s v="Erin"/>
  </r>
  <r>
    <n v="20873"/>
    <s v="High"/>
    <n v="7.0000000000000007E-2"/>
    <n v="2.61"/>
    <n v="0.5"/>
    <n v="1026"/>
    <s v="Eugene Kerr"/>
    <x v="2"/>
    <s v="Small Business"/>
    <x v="0"/>
    <x v="9"/>
    <s v="Small Box"/>
    <s v="Avery 494"/>
    <n v="0.39"/>
    <x v="0"/>
    <s v="East"/>
    <x v="4"/>
    <s v="Central Islip"/>
    <n v="11722"/>
    <x v="117"/>
    <d v="2015-06-01T00:00:00"/>
    <n v="39.350699999999996"/>
    <n v="22"/>
    <x v="582"/>
    <n v="89008"/>
    <m/>
    <s v="Erin"/>
  </r>
  <r>
    <n v="22662"/>
    <s v="High"/>
    <n v="0.1"/>
    <n v="73.98"/>
    <n v="4"/>
    <n v="1027"/>
    <s v="Brian Bennett"/>
    <x v="2"/>
    <s v="Small Business"/>
    <x v="2"/>
    <x v="13"/>
    <s v="Small Box"/>
    <s v="Keytronic French Keyboard"/>
    <n v="0.79"/>
    <x v="0"/>
    <s v="East"/>
    <x v="4"/>
    <s v="Cheektowaga"/>
    <n v="14225"/>
    <x v="14"/>
    <d v="2015-03-13T00:00:00"/>
    <n v="-229.87"/>
    <n v="5"/>
    <x v="583"/>
    <n v="89004"/>
    <m/>
    <s v="Erin"/>
  </r>
  <r>
    <n v="22663"/>
    <s v="High"/>
    <n v="0.05"/>
    <n v="51.98"/>
    <n v="10.17"/>
    <n v="1027"/>
    <s v="Brian Bennett"/>
    <x v="2"/>
    <s v="Small Business"/>
    <x v="2"/>
    <x v="6"/>
    <s v="Medium Box"/>
    <s v="Canon MP25DIII Desktop Whisper-Quiet Printing Calculator"/>
    <n v="0.37"/>
    <x v="0"/>
    <s v="East"/>
    <x v="4"/>
    <s v="Cheektowaga"/>
    <n v="14225"/>
    <x v="14"/>
    <d v="2015-03-13T00:00:00"/>
    <n v="329.9787"/>
    <n v="9"/>
    <x v="584"/>
    <n v="89004"/>
    <m/>
    <s v="Erin"/>
  </r>
  <r>
    <n v="24325"/>
    <s v="Medium"/>
    <n v="7.0000000000000007E-2"/>
    <n v="7.08"/>
    <n v="2.35"/>
    <n v="1028"/>
    <s v="Marguerite Rodgers"/>
    <x v="0"/>
    <s v="Small Business"/>
    <x v="0"/>
    <x v="0"/>
    <s v="Wrap Bag"/>
    <s v="SANFORD Major Accent™ Highlighters"/>
    <n v="0.47"/>
    <x v="0"/>
    <s v="East"/>
    <x v="4"/>
    <s v="Commack"/>
    <n v="11725"/>
    <x v="49"/>
    <d v="2015-03-30T00:00:00"/>
    <n v="30.49"/>
    <n v="13"/>
    <x v="462"/>
    <n v="89006"/>
    <m/>
    <s v="Erin"/>
  </r>
  <r>
    <n v="23398"/>
    <s v="Not Specified"/>
    <n v="0.05"/>
    <n v="83.1"/>
    <n v="6.13"/>
    <n v="1028"/>
    <s v="Marguerite Rodgers"/>
    <x v="0"/>
    <s v="Small Business"/>
    <x v="2"/>
    <x v="13"/>
    <s v="Small Box"/>
    <s v="Micro Innovations Micro Digital Wireless Keyboard and Mouse, Gray"/>
    <n v="0.45"/>
    <x v="0"/>
    <s v="East"/>
    <x v="4"/>
    <s v="Commack"/>
    <n v="11725"/>
    <x v="30"/>
    <d v="2015-05-09T00:00:00"/>
    <n v="1152.5276999999999"/>
    <n v="20"/>
    <x v="585"/>
    <n v="89007"/>
    <m/>
    <s v="Erin"/>
  </r>
  <r>
    <n v="21959"/>
    <s v="Critical"/>
    <n v="7.0000000000000007E-2"/>
    <n v="125.99"/>
    <n v="2.5"/>
    <n v="1035"/>
    <s v="Kent Burton"/>
    <x v="2"/>
    <s v="Home Office"/>
    <x v="2"/>
    <x v="5"/>
    <s v="Small Box"/>
    <s v="i2000"/>
    <n v="0.6"/>
    <x v="0"/>
    <s v="East"/>
    <x v="10"/>
    <s v="Delaware"/>
    <n v="43015"/>
    <x v="114"/>
    <d v="2015-03-13T00:00:00"/>
    <n v="-604.40600000000006"/>
    <n v="1"/>
    <x v="586"/>
    <n v="90710"/>
    <m/>
    <s v="Erin"/>
  </r>
  <r>
    <n v="21960"/>
    <s v="Critical"/>
    <n v="0.03"/>
    <n v="99.99"/>
    <n v="19.989999999999998"/>
    <n v="1036"/>
    <s v="Jessica Huffman"/>
    <x v="2"/>
    <s v="Home Office"/>
    <x v="2"/>
    <x v="13"/>
    <s v="Small Box"/>
    <s v="US Robotics 56K V.92 External Faxmodem"/>
    <n v="0.52"/>
    <x v="0"/>
    <s v="East"/>
    <x v="10"/>
    <s v="Dublin"/>
    <n v="43017"/>
    <x v="114"/>
    <d v="2015-03-14T00:00:00"/>
    <n v="293.66000000000003"/>
    <n v="6"/>
    <x v="587"/>
    <n v="90710"/>
    <m/>
    <s v="Erin"/>
  </r>
  <r>
    <n v="20669"/>
    <s v="Critical"/>
    <n v="0.1"/>
    <n v="7.64"/>
    <n v="5.83"/>
    <n v="1038"/>
    <s v="Jon Hale"/>
    <x v="2"/>
    <s v="Corporate"/>
    <x v="0"/>
    <x v="7"/>
    <s v="Wrap Bag"/>
    <s v="Rediform Wirebound &quot;Phone Memo&quot; Message Book, 11 x 5-3/4"/>
    <n v="0.36"/>
    <x v="0"/>
    <s v="South"/>
    <x v="26"/>
    <s v="Belle Glade"/>
    <n v="33430"/>
    <x v="156"/>
    <d v="2015-06-17T00:00:00"/>
    <n v="-403.18739999999997"/>
    <n v="5"/>
    <x v="588"/>
    <n v="90641"/>
    <m/>
    <s v="Sam"/>
  </r>
  <r>
    <n v="18404"/>
    <s v="Critical"/>
    <n v="0.06"/>
    <n v="55.94"/>
    <n v="4"/>
    <n v="1041"/>
    <s v="Mildred Chase"/>
    <x v="2"/>
    <s v="Small Business"/>
    <x v="2"/>
    <x v="13"/>
    <s v="Small Box"/>
    <s v="Fellowes Smart Design 104-Key Enhanced Keyboard, PS/2 Adapter, Platinum"/>
    <n v="0.74"/>
    <x v="0"/>
    <s v="West"/>
    <x v="1"/>
    <s v="Woodland"/>
    <n v="95695"/>
    <x v="90"/>
    <d v="2015-04-18T00:00:00"/>
    <n v="-13.77"/>
    <n v="6"/>
    <x v="589"/>
    <n v="87846"/>
    <m/>
    <s v="William"/>
  </r>
  <r>
    <n v="18405"/>
    <s v="Critical"/>
    <n v="7.0000000000000007E-2"/>
    <n v="6.3"/>
    <n v="0.5"/>
    <n v="1041"/>
    <s v="Mildred Chase"/>
    <x v="2"/>
    <s v="Small Business"/>
    <x v="0"/>
    <x v="9"/>
    <s v="Small Box"/>
    <s v="Avery 48"/>
    <n v="0.39"/>
    <x v="0"/>
    <s v="West"/>
    <x v="1"/>
    <s v="Woodland"/>
    <n v="95695"/>
    <x v="90"/>
    <d v="2015-04-17T00:00:00"/>
    <n v="44.912100000000002"/>
    <n v="11"/>
    <x v="590"/>
    <n v="87846"/>
    <m/>
    <s v="William"/>
  </r>
  <r>
    <n v="20937"/>
    <s v="Critical"/>
    <n v="0"/>
    <n v="14.42"/>
    <n v="6.75"/>
    <n v="1042"/>
    <s v="Jerome Burch"/>
    <x v="0"/>
    <s v="Small Business"/>
    <x v="0"/>
    <x v="15"/>
    <s v="Medium Box"/>
    <s v="Holmes Odor Grabber"/>
    <n v="0.52"/>
    <x v="0"/>
    <s v="West"/>
    <x v="1"/>
    <s v="Yuba City"/>
    <n v="95991"/>
    <x v="42"/>
    <d v="2015-05-17T00:00:00"/>
    <n v="9.33"/>
    <n v="6"/>
    <x v="591"/>
    <n v="87847"/>
    <m/>
    <s v="William"/>
  </r>
  <r>
    <n v="3926"/>
    <s v="Critical"/>
    <n v="0.02"/>
    <n v="209.84"/>
    <n v="21.21"/>
    <n v="1044"/>
    <s v="Erin Ballard"/>
    <x v="2"/>
    <s v="Home Office"/>
    <x v="1"/>
    <x v="2"/>
    <s v="Large Box"/>
    <s v="Luxo Professional Fluorescent Magnifier Lamp with Clamp-Mount Base"/>
    <n v="0.59"/>
    <x v="0"/>
    <s v="West"/>
    <x v="1"/>
    <s v="Los Angeles"/>
    <n v="90004"/>
    <x v="110"/>
    <d v="2015-06-14T00:00:00"/>
    <n v="2593.14"/>
    <n v="62"/>
    <x v="592"/>
    <n v="28001"/>
    <m/>
    <s v="William"/>
  </r>
  <r>
    <n v="3927"/>
    <s v="Critical"/>
    <n v="0.01"/>
    <n v="194.3"/>
    <n v="11.54"/>
    <n v="1044"/>
    <s v="Erin Ballard"/>
    <x v="2"/>
    <s v="Home Office"/>
    <x v="1"/>
    <x v="2"/>
    <s v="Large Box"/>
    <s v="Electrix Halogen Magnifier Lamp"/>
    <n v="0.59"/>
    <x v="0"/>
    <s v="West"/>
    <x v="1"/>
    <s v="Los Angeles"/>
    <n v="90004"/>
    <x v="110"/>
    <d v="2015-06-16T00:00:00"/>
    <n v="1162.76"/>
    <n v="32"/>
    <x v="593"/>
    <n v="28001"/>
    <m/>
    <s v="William"/>
  </r>
  <r>
    <n v="24711"/>
    <s v="High"/>
    <n v="0"/>
    <n v="6.68"/>
    <n v="5.66"/>
    <n v="1047"/>
    <s v="Gayle Pearson"/>
    <x v="2"/>
    <s v="Home Office"/>
    <x v="0"/>
    <x v="7"/>
    <s v="Small Box"/>
    <s v="Xerox 1923"/>
    <n v="0.37"/>
    <x v="0"/>
    <s v="East"/>
    <x v="15"/>
    <s v="Boston"/>
    <n v="2109"/>
    <x v="134"/>
    <d v="2015-02-28T00:00:00"/>
    <n v="-40.008800000000001"/>
    <n v="23"/>
    <x v="594"/>
    <n v="89389"/>
    <m/>
    <s v="Erin"/>
  </r>
  <r>
    <n v="26259"/>
    <s v="Not Specified"/>
    <n v="0.03"/>
    <n v="5.44"/>
    <n v="7.46"/>
    <n v="1054"/>
    <s v="Keith R Atkinson"/>
    <x v="0"/>
    <s v="Corporate"/>
    <x v="0"/>
    <x v="8"/>
    <s v="Small Box"/>
    <s v="Wilson Jones Custom Binder Spines &amp; Labels"/>
    <n v="0.36"/>
    <x v="0"/>
    <s v="West"/>
    <x v="28"/>
    <s v="Surprise"/>
    <n v="85374"/>
    <x v="41"/>
    <d v="2015-05-27T00:00:00"/>
    <n v="-51.704000000000001"/>
    <n v="4"/>
    <x v="595"/>
    <n v="90069"/>
    <m/>
    <s v="William"/>
  </r>
  <r>
    <n v="26260"/>
    <s v="Not Specified"/>
    <n v="0.08"/>
    <n v="26.38"/>
    <n v="5.58"/>
    <n v="1054"/>
    <s v="Keith R Atkinson"/>
    <x v="2"/>
    <s v="Corporate"/>
    <x v="0"/>
    <x v="7"/>
    <s v="Small Box"/>
    <s v="Xerox 1883"/>
    <n v="0.39"/>
    <x v="0"/>
    <s v="West"/>
    <x v="28"/>
    <s v="Surprise"/>
    <n v="85374"/>
    <x v="41"/>
    <d v="2015-05-26T00:00:00"/>
    <n v="144.7482"/>
    <n v="8"/>
    <x v="596"/>
    <n v="90069"/>
    <m/>
    <s v="William"/>
  </r>
  <r>
    <n v="26261"/>
    <s v="Not Specified"/>
    <n v="0.06"/>
    <n v="20.99"/>
    <n v="2.5"/>
    <n v="1054"/>
    <s v="Keith R Atkinson"/>
    <x v="2"/>
    <s v="Corporate"/>
    <x v="2"/>
    <x v="5"/>
    <s v="Wrap Bag"/>
    <s v="Accessory37"/>
    <n v="0.81"/>
    <x v="0"/>
    <s v="West"/>
    <x v="28"/>
    <s v="Surprise"/>
    <n v="85374"/>
    <x v="41"/>
    <d v="2015-05-27T00:00:00"/>
    <n v="-112.18899999999999"/>
    <n v="1"/>
    <x v="597"/>
    <n v="90069"/>
    <m/>
    <s v="William"/>
  </r>
  <r>
    <n v="8200"/>
    <s v="Medium"/>
    <n v="0.09"/>
    <n v="138.75"/>
    <n v="52.42"/>
    <n v="1060"/>
    <s v="Gene Gilliam"/>
    <x v="1"/>
    <s v="Small Business"/>
    <x v="1"/>
    <x v="11"/>
    <s v="Jumbo Box"/>
    <s v="Balt Split Level Computer Training Table"/>
    <n v="0.74"/>
    <x v="0"/>
    <s v="South"/>
    <x v="29"/>
    <s v="Atlanta"/>
    <n v="30318"/>
    <x v="121"/>
    <d v="2015-03-25T00:00:00"/>
    <n v="-445.97177625000006"/>
    <n v="23"/>
    <x v="598"/>
    <n v="58628"/>
    <m/>
    <s v="Sam"/>
  </r>
  <r>
    <n v="7980"/>
    <s v="Low"/>
    <n v="7.0000000000000007E-2"/>
    <n v="6.3"/>
    <n v="0.5"/>
    <n v="1060"/>
    <s v="Gene Gilliam"/>
    <x v="2"/>
    <s v="Small Business"/>
    <x v="0"/>
    <x v="9"/>
    <s v="Small Box"/>
    <s v="Avery 51"/>
    <n v="0.39"/>
    <x v="0"/>
    <s v="South"/>
    <x v="29"/>
    <s v="Atlanta"/>
    <n v="30318"/>
    <x v="157"/>
    <d v="2015-05-30T00:00:00"/>
    <n v="4.1673999999999998"/>
    <n v="20"/>
    <x v="599"/>
    <n v="57061"/>
    <m/>
    <s v="Sam"/>
  </r>
  <r>
    <n v="26200"/>
    <s v="Medium"/>
    <n v="0.09"/>
    <n v="138.75"/>
    <n v="52.42"/>
    <n v="1062"/>
    <s v="Willie Robinson"/>
    <x v="1"/>
    <s v="Small Business"/>
    <x v="1"/>
    <x v="11"/>
    <s v="Jumbo Box"/>
    <s v="Balt Split Level Computer Training Table"/>
    <n v="0.74"/>
    <x v="0"/>
    <s v="East"/>
    <x v="4"/>
    <s v="Coram"/>
    <n v="11727"/>
    <x v="121"/>
    <d v="2015-03-25T00:00:00"/>
    <n v="-335.31712500000003"/>
    <n v="6"/>
    <x v="600"/>
    <n v="91354"/>
    <m/>
    <s v="Erin"/>
  </r>
  <r>
    <n v="25979"/>
    <s v="Low"/>
    <n v="0.04"/>
    <n v="22.38"/>
    <n v="15.1"/>
    <n v="1062"/>
    <s v="Willie Robinson"/>
    <x v="2"/>
    <s v="Small Business"/>
    <x v="0"/>
    <x v="8"/>
    <s v="Small Box"/>
    <s v="Avery Flip-Chart Easel Binder, Black"/>
    <n v="0.38"/>
    <x v="0"/>
    <s v="East"/>
    <x v="4"/>
    <s v="Coram"/>
    <n v="11727"/>
    <x v="157"/>
    <d v="2015-06-07T00:00:00"/>
    <n v="16.021800000000013"/>
    <n v="18"/>
    <x v="601"/>
    <n v="91355"/>
    <m/>
    <s v="Erin"/>
  </r>
  <r>
    <n v="25981"/>
    <s v="Low"/>
    <n v="0.06"/>
    <n v="17.78"/>
    <n v="5.03"/>
    <n v="1062"/>
    <s v="Willie Robinson"/>
    <x v="2"/>
    <s v="Small Business"/>
    <x v="1"/>
    <x v="2"/>
    <s v="Small Box"/>
    <s v="Seth Thomas 13 1/2&quot; Wall Clock"/>
    <n v="0.54"/>
    <x v="0"/>
    <s v="East"/>
    <x v="4"/>
    <s v="Coram"/>
    <n v="11727"/>
    <x v="157"/>
    <d v="2015-06-02T00:00:00"/>
    <n v="38.067299999999996"/>
    <n v="3"/>
    <x v="602"/>
    <n v="91355"/>
    <m/>
    <s v="Erin"/>
  </r>
  <r>
    <n v="19445"/>
    <s v="Critical"/>
    <n v="0.01"/>
    <n v="15.99"/>
    <n v="13.18"/>
    <n v="1065"/>
    <s v="Vicki Bond"/>
    <x v="2"/>
    <s v="Corporate"/>
    <x v="0"/>
    <x v="8"/>
    <s v="Small Box"/>
    <s v="GBC Pre-Punched Binding Paper, Plastic, White, 8-1/2&quot; x 11&quot;"/>
    <n v="0.37"/>
    <x v="0"/>
    <s v="Central"/>
    <x v="12"/>
    <s v="Burbank"/>
    <n v="60459"/>
    <x v="29"/>
    <d v="2015-02-20T00:00:00"/>
    <n v="-99.435440000000014"/>
    <n v="23"/>
    <x v="603"/>
    <n v="88899"/>
    <m/>
    <s v="Chris"/>
  </r>
  <r>
    <n v="20445"/>
    <s v="Low"/>
    <n v="0.04"/>
    <n v="22.84"/>
    <n v="16.87"/>
    <n v="1068"/>
    <s v="Erik Barr"/>
    <x v="2"/>
    <s v="Home Office"/>
    <x v="0"/>
    <x v="7"/>
    <s v="Small Box"/>
    <s v="Xerox 1982"/>
    <n v="0.39"/>
    <x v="0"/>
    <s v="Central"/>
    <x v="12"/>
    <s v="Calumet City"/>
    <n v="60409"/>
    <x v="45"/>
    <d v="2015-03-16T00:00:00"/>
    <n v="-97.28"/>
    <n v="12"/>
    <x v="604"/>
    <n v="87109"/>
    <m/>
    <s v="Chris"/>
  </r>
  <r>
    <n v="24737"/>
    <s v="Medium"/>
    <n v="0.02"/>
    <n v="15.94"/>
    <n v="5.45"/>
    <n v="1069"/>
    <s v="Pam Bennett"/>
    <x v="2"/>
    <s v="Home Office"/>
    <x v="0"/>
    <x v="0"/>
    <s v="Small Pack"/>
    <s v="Boston 16701 Slimline Battery Pencil Sharpener"/>
    <n v="0.55000000000000004"/>
    <x v="0"/>
    <s v="Central"/>
    <x v="12"/>
    <s v="Carbondale"/>
    <n v="62901"/>
    <x v="51"/>
    <d v="2015-05-15T00:00:00"/>
    <n v="139.61200000000002"/>
    <n v="41"/>
    <x v="605"/>
    <n v="87110"/>
    <m/>
    <s v="Chris"/>
  </r>
  <r>
    <n v="22685"/>
    <s v="Not Specified"/>
    <n v="0.01"/>
    <n v="150.88999999999999"/>
    <n v="60.2"/>
    <n v="1072"/>
    <s v="Marion Owens"/>
    <x v="1"/>
    <s v="Corporate"/>
    <x v="1"/>
    <x v="1"/>
    <s v="Jumbo Drum"/>
    <s v="Global Leather &amp; Oak Executive Chair, Burgundy"/>
    <n v="0.77"/>
    <x v="0"/>
    <s v="East"/>
    <x v="19"/>
    <s v="Bethlehem"/>
    <n v="18018"/>
    <x v="12"/>
    <d v="2015-03-30T00:00:00"/>
    <n v="-505.76"/>
    <n v="3"/>
    <x v="606"/>
    <n v="89631"/>
    <m/>
    <s v="Erin"/>
  </r>
  <r>
    <n v="26176"/>
    <s v="High"/>
    <n v="0.04"/>
    <n v="19.23"/>
    <n v="6.15"/>
    <n v="1075"/>
    <s v="Theodore Tyson"/>
    <x v="2"/>
    <s v="Home Office"/>
    <x v="1"/>
    <x v="2"/>
    <s v="Small Pack"/>
    <s v="Executive Impressions 13&quot; Clairmont Wall Clock"/>
    <n v="0.44"/>
    <x v="0"/>
    <s v="Central"/>
    <x v="12"/>
    <s v="Romeoville"/>
    <n v="60441"/>
    <x v="158"/>
    <d v="2015-03-10T00:00:00"/>
    <n v="152.43479999999997"/>
    <n v="11"/>
    <x v="607"/>
    <n v="86422"/>
    <m/>
    <s v="Chris"/>
  </r>
  <r>
    <n v="23312"/>
    <s v="Not Specified"/>
    <n v="0.08"/>
    <n v="13.9"/>
    <n v="7.59"/>
    <n v="1080"/>
    <s v="Colleen Fletcher"/>
    <x v="2"/>
    <s v="Corporate"/>
    <x v="0"/>
    <x v="12"/>
    <s v="Small Pack"/>
    <s v="Acme Hot Forged Carbon Steel Scissors with Nickel-Plated Handles, 3 7/8&quot; Cut, 8&quot;L"/>
    <n v="0.56000000000000005"/>
    <x v="0"/>
    <s v="Central"/>
    <x v="12"/>
    <s v="Saint Charles"/>
    <n v="60174"/>
    <x v="30"/>
    <d v="2015-05-09T00:00:00"/>
    <n v="9.862000000000009"/>
    <n v="14"/>
    <x v="608"/>
    <n v="88461"/>
    <m/>
    <s v="Chris"/>
  </r>
  <r>
    <n v="24324"/>
    <s v="Not Specified"/>
    <n v="7.0000000000000007E-2"/>
    <n v="55.99"/>
    <n v="5"/>
    <n v="1083"/>
    <s v="Hazel Dale"/>
    <x v="0"/>
    <s v="Corporate"/>
    <x v="2"/>
    <x v="5"/>
    <s v="Small Pack"/>
    <s v="Accessory36"/>
    <n v="0.83"/>
    <x v="0"/>
    <s v="Central"/>
    <x v="12"/>
    <s v="Springfield"/>
    <n v="62701"/>
    <x v="159"/>
    <d v="2015-04-02T00:00:00"/>
    <n v="-232.99100000000001"/>
    <n v="1"/>
    <x v="609"/>
    <n v="88460"/>
    <m/>
    <s v="Chris"/>
  </r>
  <r>
    <n v="18047"/>
    <s v="Not Specified"/>
    <n v="0.05"/>
    <n v="7.64"/>
    <n v="5.83"/>
    <n v="1085"/>
    <s v="Ted Dunlap"/>
    <x v="2"/>
    <s v="Home Office"/>
    <x v="0"/>
    <x v="7"/>
    <s v="Wrap Bag"/>
    <s v="Rediform Wirebound &quot;Phone Memo&quot; Message Book, 11 x 5-3/4"/>
    <n v="0.36"/>
    <x v="0"/>
    <s v="East"/>
    <x v="4"/>
    <s v="Deer Park"/>
    <n v="11729"/>
    <x v="100"/>
    <d v="2015-01-06T00:00:00"/>
    <n v="-40.275199999999998"/>
    <n v="6"/>
    <x v="610"/>
    <n v="86122"/>
    <m/>
    <s v="Erin"/>
  </r>
  <r>
    <n v="25279"/>
    <s v="High"/>
    <n v="0.04"/>
    <n v="9.06"/>
    <n v="9.86"/>
    <n v="1085"/>
    <s v="Ted Dunlap"/>
    <x v="2"/>
    <s v="Home Office"/>
    <x v="0"/>
    <x v="7"/>
    <s v="Small Box"/>
    <s v="Southworth 25% Cotton Linen-Finish Paper &amp; Envelopes"/>
    <n v="0.4"/>
    <x v="0"/>
    <s v="East"/>
    <x v="4"/>
    <s v="Deer Park"/>
    <n v="11729"/>
    <x v="160"/>
    <d v="2015-04-25T00:00:00"/>
    <n v="-53.25"/>
    <n v="3"/>
    <x v="611"/>
    <n v="86123"/>
    <m/>
    <s v="Erin"/>
  </r>
  <r>
    <n v="25280"/>
    <s v="High"/>
    <n v="0.04"/>
    <n v="14.27"/>
    <n v="7.27"/>
    <n v="1086"/>
    <s v="Leon Peele"/>
    <x v="2"/>
    <s v="Home Office"/>
    <x v="0"/>
    <x v="8"/>
    <s v="Small Box"/>
    <s v="GBC Laser Imprintable Binding System Covers, Desert Sand"/>
    <n v="0.38"/>
    <x v="0"/>
    <s v="East"/>
    <x v="4"/>
    <s v="Dix Hills"/>
    <n v="11746"/>
    <x v="160"/>
    <d v="2015-04-25T00:00:00"/>
    <n v="2.125"/>
    <n v="3"/>
    <x v="612"/>
    <n v="86123"/>
    <m/>
    <s v="Erin"/>
  </r>
  <r>
    <n v="23104"/>
    <s v="Not Specified"/>
    <n v="0.06"/>
    <n v="30.42"/>
    <n v="8.65"/>
    <n v="1085"/>
    <s v="Ted Dunlap"/>
    <x v="2"/>
    <s v="Corporate"/>
    <x v="2"/>
    <x v="13"/>
    <s v="Small Box"/>
    <s v="Fellowes Internet Keyboard, Platinum"/>
    <n v="0.74"/>
    <x v="0"/>
    <s v="East"/>
    <x v="4"/>
    <s v="Deer Park"/>
    <n v="11729"/>
    <x v="116"/>
    <d v="2015-05-15T00:00:00"/>
    <n v="-159.25"/>
    <n v="10"/>
    <x v="613"/>
    <n v="86124"/>
    <m/>
    <s v="Erin"/>
  </r>
  <r>
    <n v="23105"/>
    <s v="Not Specified"/>
    <n v="0.02"/>
    <n v="37.94"/>
    <n v="5.08"/>
    <n v="1085"/>
    <s v="Ted Dunlap"/>
    <x v="2"/>
    <s v="Corporate"/>
    <x v="0"/>
    <x v="7"/>
    <s v="Wrap Bag"/>
    <s v="Snap-A-Way® Black Print Carbonless Ruled Speed Letter, Triplicate"/>
    <n v="0.38"/>
    <x v="0"/>
    <s v="East"/>
    <x v="4"/>
    <s v="Deer Park"/>
    <n v="11729"/>
    <x v="116"/>
    <d v="2015-05-14T00:00:00"/>
    <n v="206.517"/>
    <n v="8"/>
    <x v="614"/>
    <n v="86124"/>
    <m/>
    <s v="Erin"/>
  </r>
  <r>
    <n v="22537"/>
    <s v="Medium"/>
    <n v="0.02"/>
    <n v="15.14"/>
    <n v="4.53"/>
    <n v="1101"/>
    <s v="Kimberly McCarthy"/>
    <x v="2"/>
    <s v="Small Business"/>
    <x v="0"/>
    <x v="10"/>
    <s v="Small Box"/>
    <s v="Eldon® Gobal File Keepers"/>
    <n v="0.81"/>
    <x v="0"/>
    <s v="West"/>
    <x v="1"/>
    <s v="Oxnard"/>
    <n v="93030"/>
    <x v="130"/>
    <d v="2015-05-06T00:00:00"/>
    <n v="5.8840000000000074"/>
    <n v="3"/>
    <x v="615"/>
    <n v="91488"/>
    <m/>
    <s v="William"/>
  </r>
  <r>
    <n v="21847"/>
    <s v="Not Specified"/>
    <n v="0.05"/>
    <n v="328.14"/>
    <n v="91.05"/>
    <n v="1103"/>
    <s v="Sidney Bowling"/>
    <x v="1"/>
    <s v="Home Office"/>
    <x v="0"/>
    <x v="15"/>
    <s v="Jumbo Drum"/>
    <s v="Sanyo Counter Height Refrigerator with Crisper, 3.6 Cubic Foot, Stainless Steel/Black"/>
    <n v="0.56999999999999995"/>
    <x v="0"/>
    <s v="Central"/>
    <x v="32"/>
    <s v="Omaha"/>
    <n v="68046"/>
    <x v="99"/>
    <d v="2015-04-11T00:00:00"/>
    <n v="772.04"/>
    <n v="7"/>
    <x v="616"/>
    <n v="90977"/>
    <m/>
    <s v="Chris"/>
  </r>
  <r>
    <n v="3847"/>
    <s v="Not Specified"/>
    <n v="0.05"/>
    <n v="328.14"/>
    <n v="91.05"/>
    <n v="1104"/>
    <s v="Timothy Ross"/>
    <x v="1"/>
    <s v="Home Office"/>
    <x v="0"/>
    <x v="15"/>
    <s v="Jumbo Drum"/>
    <s v="Sanyo Counter Height Refrigerator with Crisper, 3.6 Cubic Foot, Stainless Steel/Black"/>
    <n v="0.56999999999999995"/>
    <x v="0"/>
    <s v="East"/>
    <x v="4"/>
    <s v="New York City"/>
    <n v="10282"/>
    <x v="99"/>
    <d v="2015-04-11T00:00:00"/>
    <n v="772.04"/>
    <n v="29"/>
    <x v="617"/>
    <n v="27456"/>
    <m/>
    <s v="Erin"/>
  </r>
  <r>
    <n v="2808"/>
    <s v="Medium"/>
    <n v="0.04"/>
    <n v="6.35"/>
    <n v="1.02"/>
    <n v="1106"/>
    <s v="Maxine Collier Grady"/>
    <x v="2"/>
    <s v="Small Business"/>
    <x v="0"/>
    <x v="7"/>
    <s v="Wrap Bag"/>
    <s v="Telephone Message Books with Fax/Mobile Section, 5 1/2&quot; x 3 3/16&quot;"/>
    <n v="0.39"/>
    <x v="0"/>
    <s v="Central"/>
    <x v="7"/>
    <s v="Dallas"/>
    <n v="75220"/>
    <x v="136"/>
    <d v="2015-05-23T00:00:00"/>
    <n v="81.91"/>
    <n v="52"/>
    <x v="618"/>
    <n v="20261"/>
    <m/>
    <s v="Chris"/>
  </r>
  <r>
    <n v="106"/>
    <s v="High"/>
    <n v="0.01"/>
    <n v="9.31"/>
    <n v="3.98"/>
    <n v="1106"/>
    <s v="Maxine Collier Grady"/>
    <x v="2"/>
    <s v="Small Business"/>
    <x v="0"/>
    <x v="12"/>
    <s v="Small Pack"/>
    <s v="Acme® Forged Steel Scissors with Black Enamel Handles"/>
    <n v="0.56000000000000005"/>
    <x v="0"/>
    <s v="Central"/>
    <x v="7"/>
    <s v="Dallas"/>
    <n v="75220"/>
    <x v="8"/>
    <d v="2015-05-22T00:00:00"/>
    <n v="-10.9"/>
    <n v="61"/>
    <x v="619"/>
    <n v="646"/>
    <m/>
    <s v="Chris"/>
  </r>
  <r>
    <n v="6443"/>
    <s v="Not Specified"/>
    <n v="0.08"/>
    <n v="140.81"/>
    <n v="24.49"/>
    <n v="1106"/>
    <s v="Maxine Collier Grady"/>
    <x v="2"/>
    <s v="Consumer"/>
    <x v="1"/>
    <x v="1"/>
    <s v="Large Box"/>
    <s v="Hon Olson Stacker Stools"/>
    <n v="0.56999999999999995"/>
    <x v="0"/>
    <s v="Central"/>
    <x v="7"/>
    <s v="Dallas"/>
    <n v="75220"/>
    <x v="132"/>
    <d v="2015-06-08T00:00:00"/>
    <n v="1232.79"/>
    <n v="81"/>
    <x v="620"/>
    <n v="45824"/>
    <m/>
    <s v="Chris"/>
  </r>
  <r>
    <n v="18106"/>
    <s v="High"/>
    <n v="0.01"/>
    <n v="9.31"/>
    <n v="3.98"/>
    <n v="1107"/>
    <s v="Joanna Keith"/>
    <x v="2"/>
    <s v="Small Business"/>
    <x v="0"/>
    <x v="12"/>
    <s v="Small Pack"/>
    <s v="Acme® Forged Steel Scissors with Black Enamel Handles"/>
    <n v="0.56000000000000005"/>
    <x v="0"/>
    <s v="Central"/>
    <x v="7"/>
    <s v="Lake Jackson"/>
    <n v="77566"/>
    <x v="8"/>
    <d v="2015-05-22T00:00:00"/>
    <n v="2.1800000000000015"/>
    <n v="15"/>
    <x v="621"/>
    <n v="86411"/>
    <m/>
    <s v="Chris"/>
  </r>
  <r>
    <n v="20807"/>
    <s v="Medium"/>
    <n v="0.09"/>
    <n v="31.74"/>
    <n v="12.62"/>
    <n v="1108"/>
    <s v="Dwight Bishop"/>
    <x v="0"/>
    <s v="Small Business"/>
    <x v="0"/>
    <x v="8"/>
    <s v="Small Box"/>
    <s v="GBC Wire Binding Strips"/>
    <n v="0.37"/>
    <x v="0"/>
    <s v="Central"/>
    <x v="7"/>
    <s v="Lancaster"/>
    <n v="75146"/>
    <x v="136"/>
    <d v="2015-05-20T00:00:00"/>
    <n v="67.107500000000002"/>
    <n v="9"/>
    <x v="622"/>
    <n v="86409"/>
    <m/>
    <s v="Chris"/>
  </r>
  <r>
    <n v="20808"/>
    <s v="Medium"/>
    <n v="0.04"/>
    <n v="6.35"/>
    <n v="1.02"/>
    <n v="1108"/>
    <s v="Dwight Bishop"/>
    <x v="2"/>
    <s v="Small Business"/>
    <x v="0"/>
    <x v="7"/>
    <s v="Wrap Bag"/>
    <s v="Telephone Message Books with Fax/Mobile Section, 5 1/2&quot; x 3 3/16&quot;"/>
    <n v="0.39"/>
    <x v="0"/>
    <s v="Central"/>
    <x v="7"/>
    <s v="Lancaster"/>
    <n v="75146"/>
    <x v="136"/>
    <d v="2015-05-23T00:00:00"/>
    <n v="54.937799999999996"/>
    <n v="13"/>
    <x v="623"/>
    <n v="86409"/>
    <m/>
    <s v="Chris"/>
  </r>
  <r>
    <n v="20809"/>
    <s v="Medium"/>
    <n v="0.02"/>
    <n v="65.989999999999995"/>
    <n v="8.99"/>
    <n v="1108"/>
    <s v="Dwight Bishop"/>
    <x v="0"/>
    <s v="Small Business"/>
    <x v="2"/>
    <x v="5"/>
    <s v="Small Box"/>
    <s v="Talkabout T8367"/>
    <n v="0.56000000000000005"/>
    <x v="0"/>
    <s v="Central"/>
    <x v="7"/>
    <s v="Lancaster"/>
    <n v="75146"/>
    <x v="136"/>
    <d v="2015-05-21T00:00:00"/>
    <n v="168.23699999999999"/>
    <n v="8"/>
    <x v="624"/>
    <n v="86409"/>
    <m/>
    <s v="Chris"/>
  </r>
  <r>
    <n v="22480"/>
    <s v="Medium"/>
    <n v="0.08"/>
    <n v="8.3699999999999992"/>
    <n v="10.16"/>
    <n v="1109"/>
    <s v="Dennis Welch"/>
    <x v="2"/>
    <s v="Consumer"/>
    <x v="1"/>
    <x v="2"/>
    <s v="Large Box"/>
    <s v="Westinghouse Clip-On Gooseneck Lamps"/>
    <n v="0.59"/>
    <x v="0"/>
    <s v="Central"/>
    <x v="7"/>
    <s v="Laredo"/>
    <n v="78041"/>
    <x v="161"/>
    <d v="2015-06-29T00:00:00"/>
    <n v="-169.232"/>
    <n v="13"/>
    <x v="625"/>
    <n v="86410"/>
    <m/>
    <s v="Chris"/>
  </r>
  <r>
    <n v="20176"/>
    <s v="Not Specified"/>
    <n v="0.03"/>
    <n v="300.98"/>
    <n v="54.92"/>
    <n v="1112"/>
    <s v="Luis Kerr"/>
    <x v="1"/>
    <s v="Corporate"/>
    <x v="1"/>
    <x v="14"/>
    <s v="Jumbo Box"/>
    <s v="Atlantic Metals Mobile 5-Shelf Bookcases, Custom Colors"/>
    <n v="0.55000000000000004"/>
    <x v="0"/>
    <s v="West"/>
    <x v="1"/>
    <s v="Yucaipa"/>
    <n v="92399"/>
    <x v="58"/>
    <d v="2015-04-04T00:00:00"/>
    <n v="1272.5808"/>
    <n v="12"/>
    <x v="626"/>
    <n v="90832"/>
    <m/>
    <s v="William"/>
  </r>
  <r>
    <n v="20177"/>
    <s v="Not Specified"/>
    <n v="0.02"/>
    <n v="2550.14"/>
    <n v="29.7"/>
    <n v="1112"/>
    <s v="Luis Kerr"/>
    <x v="1"/>
    <s v="Corporate"/>
    <x v="2"/>
    <x v="6"/>
    <s v="Jumbo Drum"/>
    <s v="Epson DFX-8500 Dot Matrix Printer"/>
    <n v="0.56999999999999995"/>
    <x v="0"/>
    <s v="West"/>
    <x v="1"/>
    <s v="Yucaipa"/>
    <n v="92399"/>
    <x v="58"/>
    <d v="2015-04-04T00:00:00"/>
    <n v="-5390.7388920000003"/>
    <n v="2"/>
    <x v="627"/>
    <n v="90832"/>
    <m/>
    <s v="William"/>
  </r>
  <r>
    <n v="26060"/>
    <s v="Critical"/>
    <n v="0.01"/>
    <n v="2.89"/>
    <n v="0.5"/>
    <n v="1113"/>
    <s v="Julia Reynolds"/>
    <x v="2"/>
    <s v="Corporate"/>
    <x v="0"/>
    <x v="9"/>
    <s v="Small Box"/>
    <s v="Avery 498"/>
    <n v="0.38"/>
    <x v="0"/>
    <s v="West"/>
    <x v="21"/>
    <s v="Arvada"/>
    <n v="80004"/>
    <x v="35"/>
    <d v="2015-04-07T00:00:00"/>
    <n v="29.725199999999997"/>
    <n v="14"/>
    <x v="176"/>
    <n v="90833"/>
    <m/>
    <s v="William"/>
  </r>
  <r>
    <n v="26061"/>
    <s v="Critical"/>
    <n v="0"/>
    <n v="55.99"/>
    <n v="5"/>
    <n v="1113"/>
    <s v="Julia Reynolds"/>
    <x v="2"/>
    <s v="Corporate"/>
    <x v="2"/>
    <x v="5"/>
    <s v="Small Pack"/>
    <s v="Accessory6"/>
    <n v="0.8"/>
    <x v="0"/>
    <s v="West"/>
    <x v="21"/>
    <s v="Arvada"/>
    <n v="80004"/>
    <x v="35"/>
    <d v="2015-04-08T00:00:00"/>
    <n v="-187.11"/>
    <n v="5"/>
    <x v="628"/>
    <n v="90833"/>
    <m/>
    <s v="William"/>
  </r>
  <r>
    <n v="21579"/>
    <s v="Not Specified"/>
    <n v="0.06"/>
    <n v="64.650000000000006"/>
    <n v="35"/>
    <n v="1117"/>
    <s v="Samantha Koch"/>
    <x v="2"/>
    <s v="Home Office"/>
    <x v="0"/>
    <x v="10"/>
    <s v="Large Box"/>
    <s v="Space Solutions Commercial Steel Shelving"/>
    <n v="0.8"/>
    <x v="0"/>
    <s v="West"/>
    <x v="28"/>
    <s v="Tucson"/>
    <n v="85705"/>
    <x v="65"/>
    <d v="2015-02-06T00:00:00"/>
    <n v="-139.28720000000001"/>
    <n v="4"/>
    <x v="629"/>
    <n v="86768"/>
    <m/>
    <s v="William"/>
  </r>
  <r>
    <n v="21329"/>
    <s v="Low"/>
    <n v="0.04"/>
    <n v="19.98"/>
    <n v="8.68"/>
    <n v="1121"/>
    <s v="Tonya Proctor"/>
    <x v="2"/>
    <s v="Consumer"/>
    <x v="0"/>
    <x v="7"/>
    <s v="Small Box"/>
    <s v="Southworth 25% Cotton Premium Laser Paper and Envelopes"/>
    <n v="0.37"/>
    <x v="0"/>
    <s v="West"/>
    <x v="1"/>
    <s v="Temecula"/>
    <n v="92592"/>
    <x v="131"/>
    <d v="2015-02-14T00:00:00"/>
    <n v="108"/>
    <n v="8"/>
    <x v="630"/>
    <n v="86767"/>
    <m/>
    <s v="William"/>
  </r>
  <r>
    <n v="21330"/>
    <s v="Low"/>
    <n v="0.08"/>
    <n v="125.99"/>
    <n v="7.69"/>
    <n v="1121"/>
    <s v="Tonya Proctor"/>
    <x v="2"/>
    <s v="Consumer"/>
    <x v="2"/>
    <x v="5"/>
    <s v="Small Box"/>
    <s v="Timeport L7089"/>
    <n v="0.57999999999999996"/>
    <x v="0"/>
    <s v="West"/>
    <x v="1"/>
    <s v="Temecula"/>
    <n v="92592"/>
    <x v="131"/>
    <d v="2015-02-09T00:00:00"/>
    <n v="377.154"/>
    <n v="7"/>
    <x v="631"/>
    <n v="86767"/>
    <m/>
    <s v="William"/>
  </r>
  <r>
    <n v="20612"/>
    <s v="High"/>
    <n v="0.03"/>
    <n v="7.3"/>
    <n v="7.72"/>
    <n v="1123"/>
    <s v="Peggy Lanier"/>
    <x v="2"/>
    <s v="Small Business"/>
    <x v="0"/>
    <x v="8"/>
    <s v="Small Box"/>
    <s v="Angle-D Binders with Locking Rings, Label Holders"/>
    <n v="0.38"/>
    <x v="0"/>
    <s v="West"/>
    <x v="1"/>
    <s v="Roseville"/>
    <n v="95661"/>
    <x v="24"/>
    <d v="2015-03-18T00:00:00"/>
    <n v="-127.05200000000001"/>
    <n v="14"/>
    <x v="632"/>
    <n v="87015"/>
    <m/>
    <s v="William"/>
  </r>
  <r>
    <n v="18212"/>
    <s v="High"/>
    <n v="0.09"/>
    <n v="175.99"/>
    <n v="4.99"/>
    <n v="1123"/>
    <s v="Peggy Lanier"/>
    <x v="2"/>
    <s v="Small Business"/>
    <x v="2"/>
    <x v="5"/>
    <s v="Small Box"/>
    <s v="5165"/>
    <n v="0.59"/>
    <x v="0"/>
    <s v="West"/>
    <x v="1"/>
    <s v="Roseville"/>
    <n v="95661"/>
    <x v="105"/>
    <d v="2015-06-22T00:00:00"/>
    <n v="2169.7464"/>
    <n v="22"/>
    <x v="633"/>
    <n v="87016"/>
    <m/>
    <s v="William"/>
  </r>
  <r>
    <n v="18211"/>
    <s v="High"/>
    <n v="0.09"/>
    <n v="160.97999999999999"/>
    <n v="35.020000000000003"/>
    <n v="1124"/>
    <s v="Randy Jiang"/>
    <x v="1"/>
    <s v="Small Business"/>
    <x v="1"/>
    <x v="14"/>
    <s v="Jumbo Box"/>
    <s v="Rush Hierlooms Collection Rich Wood Bookcases"/>
    <n v="0.72"/>
    <x v="0"/>
    <s v="East"/>
    <x v="18"/>
    <s v="Norwich"/>
    <n v="6360"/>
    <x v="105"/>
    <d v="2015-06-21T00:00:00"/>
    <n v="-229.93"/>
    <n v="18"/>
    <x v="634"/>
    <n v="87016"/>
    <m/>
    <s v="Erin"/>
  </r>
  <r>
    <n v="22052"/>
    <s v="Medium"/>
    <n v="0.02"/>
    <n v="4.0599999999999996"/>
    <n v="6.89"/>
    <n v="1127"/>
    <s v="Ray Grady"/>
    <x v="2"/>
    <s v="Consumer"/>
    <x v="0"/>
    <x v="15"/>
    <s v="Small Box"/>
    <s v="Eureka Disposable Bags for Sanitaire® Vibra Groomer I® Upright Vac"/>
    <n v="0.6"/>
    <x v="0"/>
    <s v="Central"/>
    <x v="7"/>
    <s v="Eagle Pass"/>
    <n v="78852"/>
    <x v="153"/>
    <d v="2015-02-26T00:00:00"/>
    <n v="-93.735199999999992"/>
    <n v="16"/>
    <x v="635"/>
    <n v="87221"/>
    <m/>
    <s v="Chris"/>
  </r>
  <r>
    <n v="26377"/>
    <s v="Low"/>
    <n v="0.04"/>
    <n v="4.71"/>
    <n v="0.7"/>
    <n v="1127"/>
    <s v="Ray Grady"/>
    <x v="2"/>
    <s v="Consumer"/>
    <x v="0"/>
    <x v="3"/>
    <s v="Wrap Bag"/>
    <s v="Plymouth Boxed Rubber Bands by Plymouth"/>
    <n v="0.8"/>
    <x v="0"/>
    <s v="Central"/>
    <x v="7"/>
    <s v="Eagle Pass"/>
    <n v="78852"/>
    <x v="34"/>
    <d v="2015-06-26T00:00:00"/>
    <n v="4.53"/>
    <n v="19"/>
    <x v="636"/>
    <n v="87222"/>
    <m/>
    <s v="Chris"/>
  </r>
  <r>
    <n v="26378"/>
    <s v="Low"/>
    <n v="0.06"/>
    <n v="4.2"/>
    <n v="2.2599999999999998"/>
    <n v="1128"/>
    <s v="Kurt O'Connor"/>
    <x v="2"/>
    <s v="Consumer"/>
    <x v="0"/>
    <x v="7"/>
    <s v="Wrap Bag"/>
    <s v="Important Message Pads, 50 4-1/4 x 5-1/2 Forms per Pad"/>
    <n v="0.36"/>
    <x v="0"/>
    <s v="Central"/>
    <x v="7"/>
    <s v="Edinburg"/>
    <n v="78539"/>
    <x v="34"/>
    <d v="2015-06-27T00:00:00"/>
    <n v="9.7799999999999994"/>
    <n v="13"/>
    <x v="637"/>
    <n v="87222"/>
    <m/>
    <s v="Chris"/>
  </r>
  <r>
    <n v="4501"/>
    <s v="Low"/>
    <n v="0.04"/>
    <n v="8.6"/>
    <n v="6.19"/>
    <n v="1129"/>
    <s v="Pam Patton"/>
    <x v="2"/>
    <s v="Home Office"/>
    <x v="0"/>
    <x v="8"/>
    <s v="Small Box"/>
    <s v="Avery Printable Repositionable Plastic Tabs"/>
    <n v="0.38"/>
    <x v="0"/>
    <s v="East"/>
    <x v="15"/>
    <s v="Boston"/>
    <n v="2118"/>
    <x v="148"/>
    <d v="2015-02-23T00:00:00"/>
    <n v="-63.813500000000005"/>
    <n v="37"/>
    <x v="638"/>
    <n v="32037"/>
    <m/>
    <s v="Erin"/>
  </r>
  <r>
    <n v="4502"/>
    <s v="Low"/>
    <n v="7.0000000000000007E-2"/>
    <n v="699.99"/>
    <n v="24.49"/>
    <n v="1129"/>
    <s v="Pam Patton"/>
    <x v="2"/>
    <s v="Home Office"/>
    <x v="2"/>
    <x v="16"/>
    <s v="Large Box"/>
    <s v="Canon Imageclass D680 Copier / Fax"/>
    <n v="0.54"/>
    <x v="0"/>
    <s v="East"/>
    <x v="15"/>
    <s v="Boston"/>
    <n v="2118"/>
    <x v="148"/>
    <d v="2015-02-20T00:00:00"/>
    <n v="325.29000000000002"/>
    <n v="15"/>
    <x v="639"/>
    <n v="32037"/>
    <m/>
    <s v="Erin"/>
  </r>
  <r>
    <n v="6891"/>
    <s v="Not Specified"/>
    <n v="0.05"/>
    <n v="5.78"/>
    <n v="7.64"/>
    <n v="1129"/>
    <s v="Pam Patton"/>
    <x v="0"/>
    <s v="Corporate"/>
    <x v="0"/>
    <x v="7"/>
    <s v="Small Box"/>
    <s v="HP Office Recycled Paper (20Lb. and 87 Bright)"/>
    <n v="0.36"/>
    <x v="0"/>
    <s v="East"/>
    <x v="15"/>
    <s v="Boston"/>
    <n v="2118"/>
    <x v="49"/>
    <d v="2015-03-31T00:00:00"/>
    <n v="-116.05"/>
    <n v="29"/>
    <x v="640"/>
    <n v="49125"/>
    <m/>
    <s v="Erin"/>
  </r>
  <r>
    <n v="1917"/>
    <s v="Medium"/>
    <n v="0.02"/>
    <n v="7.64"/>
    <n v="1.39"/>
    <n v="1129"/>
    <s v="Pam Patton"/>
    <x v="2"/>
    <s v="Home Office"/>
    <x v="0"/>
    <x v="4"/>
    <s v="Small Box"/>
    <s v="#10- 4 1/8&quot; x 9 1/2&quot; Security-Tint Envelopes"/>
    <n v="0.36"/>
    <x v="0"/>
    <s v="East"/>
    <x v="15"/>
    <s v="Boston"/>
    <n v="2118"/>
    <x v="8"/>
    <d v="2015-05-23T00:00:00"/>
    <n v="117.38"/>
    <n v="52"/>
    <x v="641"/>
    <n v="13735"/>
    <m/>
    <s v="Erin"/>
  </r>
  <r>
    <n v="5568"/>
    <s v="Low"/>
    <n v="0.03"/>
    <n v="30.98"/>
    <n v="6.5"/>
    <n v="1129"/>
    <s v="Pam Patton"/>
    <x v="2"/>
    <s v="Corporate"/>
    <x v="2"/>
    <x v="13"/>
    <s v="Small Box"/>
    <s v="Logitech Internet Navigator Keyboard"/>
    <n v="0.79"/>
    <x v="0"/>
    <s v="East"/>
    <x v="15"/>
    <s v="Boston"/>
    <n v="2118"/>
    <x v="1"/>
    <d v="2015-06-17T00:00:00"/>
    <n v="-144.19999999999999"/>
    <n v="44"/>
    <x v="642"/>
    <n v="39430"/>
    <m/>
    <s v="Erin"/>
  </r>
  <r>
    <n v="8099"/>
    <s v="Low"/>
    <n v="0.02"/>
    <n v="4.9800000000000004"/>
    <n v="6.07"/>
    <n v="1129"/>
    <s v="Pam Patton"/>
    <x v="2"/>
    <s v="Home Office"/>
    <x v="0"/>
    <x v="7"/>
    <s v="Small Box"/>
    <s v="Xerox 1897"/>
    <n v="0.36"/>
    <x v="0"/>
    <s v="East"/>
    <x v="15"/>
    <s v="Boston"/>
    <n v="2118"/>
    <x v="162"/>
    <d v="2015-01-28T00:00:00"/>
    <n v="-46.92"/>
    <n v="19"/>
    <x v="643"/>
    <n v="57794"/>
    <m/>
    <s v="Erin"/>
  </r>
  <r>
    <n v="19917"/>
    <s v="Medium"/>
    <n v="0.02"/>
    <n v="7.64"/>
    <n v="1.39"/>
    <n v="1131"/>
    <s v="Benjamin Strauss"/>
    <x v="2"/>
    <s v="Home Office"/>
    <x v="0"/>
    <x v="4"/>
    <s v="Small Box"/>
    <s v="#10- 4 1/8&quot; x 9 1/2&quot; Security-Tint Envelopes"/>
    <n v="0.36"/>
    <x v="0"/>
    <s v="Central"/>
    <x v="7"/>
    <s v="El Paso"/>
    <n v="79907"/>
    <x v="8"/>
    <d v="2015-05-23T00:00:00"/>
    <n v="70.193699999999993"/>
    <n v="13"/>
    <x v="644"/>
    <n v="88103"/>
    <m/>
    <s v="Chris"/>
  </r>
  <r>
    <n v="23860"/>
    <s v="Medium"/>
    <n v="0.06"/>
    <n v="6.37"/>
    <n v="5.19"/>
    <n v="1132"/>
    <s v="Michael Robbins"/>
    <x v="2"/>
    <s v="Corporate"/>
    <x v="0"/>
    <x v="8"/>
    <s v="Small Box"/>
    <s v="C-Line Peel &amp; Stick Add-On Filing Pockets, 8-3/4 x 5-1/8, 10/Pack"/>
    <n v="0.38"/>
    <x v="0"/>
    <s v="Central"/>
    <x v="7"/>
    <s v="Euless"/>
    <n v="76039"/>
    <x v="104"/>
    <d v="2015-02-11T00:00:00"/>
    <n v="-48.219499999999996"/>
    <n v="6"/>
    <x v="645"/>
    <n v="88101"/>
    <m/>
    <s v="Chris"/>
  </r>
  <r>
    <n v="22501"/>
    <s v="Low"/>
    <n v="0.04"/>
    <n v="8.6"/>
    <n v="6.19"/>
    <n v="1132"/>
    <s v="Michael Robbins"/>
    <x v="2"/>
    <s v="Home Office"/>
    <x v="0"/>
    <x v="8"/>
    <s v="Small Box"/>
    <s v="Avery Printable Repositionable Plastic Tabs"/>
    <n v="0.38"/>
    <x v="0"/>
    <s v="Central"/>
    <x v="7"/>
    <s v="Euless"/>
    <n v="76039"/>
    <x v="148"/>
    <d v="2015-02-23T00:00:00"/>
    <n v="-63.813500000000005"/>
    <n v="9"/>
    <x v="646"/>
    <n v="88102"/>
    <m/>
    <s v="Chris"/>
  </r>
  <r>
    <n v="22502"/>
    <s v="Low"/>
    <n v="7.0000000000000007E-2"/>
    <n v="699.99"/>
    <n v="24.49"/>
    <n v="1132"/>
    <s v="Michael Robbins"/>
    <x v="2"/>
    <s v="Home Office"/>
    <x v="2"/>
    <x v="16"/>
    <s v="Large Box"/>
    <s v="Canon Imageclass D680 Copier / Fax"/>
    <n v="0.54"/>
    <x v="0"/>
    <s v="Central"/>
    <x v="7"/>
    <s v="Euless"/>
    <n v="76039"/>
    <x v="148"/>
    <d v="2015-02-20T00:00:00"/>
    <n v="325.29000000000002"/>
    <n v="4"/>
    <x v="647"/>
    <n v="88102"/>
    <m/>
    <s v="Chris"/>
  </r>
  <r>
    <n v="23568"/>
    <s v="Low"/>
    <n v="0.03"/>
    <n v="30.98"/>
    <n v="6.5"/>
    <n v="1132"/>
    <s v="Michael Robbins"/>
    <x v="2"/>
    <s v="Corporate"/>
    <x v="2"/>
    <x v="13"/>
    <s v="Small Box"/>
    <s v="Logitech Internet Navigator Keyboard"/>
    <n v="0.79"/>
    <x v="0"/>
    <s v="Central"/>
    <x v="7"/>
    <s v="Euless"/>
    <n v="76039"/>
    <x v="1"/>
    <d v="2015-06-17T00:00:00"/>
    <n v="-115.35999999999999"/>
    <n v="11"/>
    <x v="648"/>
    <n v="88104"/>
    <m/>
    <s v="Chris"/>
  </r>
  <r>
    <n v="26099"/>
    <s v="Low"/>
    <n v="0.02"/>
    <n v="4.9800000000000004"/>
    <n v="6.07"/>
    <n v="1133"/>
    <s v="Marjorie Owens"/>
    <x v="2"/>
    <s v="Home Office"/>
    <x v="0"/>
    <x v="7"/>
    <s v="Small Box"/>
    <s v="Xerox 1897"/>
    <n v="0.36"/>
    <x v="0"/>
    <s v="Central"/>
    <x v="7"/>
    <s v="Farmers Branch"/>
    <n v="75234"/>
    <x v="162"/>
    <d v="2015-01-28T00:00:00"/>
    <n v="-46.92"/>
    <n v="5"/>
    <x v="649"/>
    <n v="88105"/>
    <m/>
    <s v="Chris"/>
  </r>
  <r>
    <n v="22119"/>
    <s v="High"/>
    <n v="0.09"/>
    <n v="270.97000000000003"/>
    <n v="28.06"/>
    <n v="1136"/>
    <s v="Carmen McPherson"/>
    <x v="1"/>
    <s v="Consumer"/>
    <x v="2"/>
    <x v="6"/>
    <s v="Jumbo Drum"/>
    <s v="Epson LQ-570e Dot Matrix Printer"/>
    <n v="0.56000000000000005"/>
    <x v="0"/>
    <s v="Central"/>
    <x v="12"/>
    <s v="Carol Stream"/>
    <n v="60188"/>
    <x v="22"/>
    <d v="2015-01-04T00:00:00"/>
    <n v="2660.1432"/>
    <n v="15"/>
    <x v="650"/>
    <n v="87940"/>
    <m/>
    <s v="Chris"/>
  </r>
  <r>
    <n v="19357"/>
    <s v="Medium"/>
    <n v="0.02"/>
    <n v="160.97999999999999"/>
    <n v="30"/>
    <n v="1138"/>
    <s v="Malcolm Floyd"/>
    <x v="1"/>
    <s v="Home Office"/>
    <x v="1"/>
    <x v="1"/>
    <s v="Jumbo Drum"/>
    <s v="Office Star - Mid Back Dual function Ergonomic High Back Chair with 2-Way Adjustable Arms"/>
    <n v="0.62"/>
    <x v="0"/>
    <s v="Central"/>
    <x v="7"/>
    <s v="The Colony"/>
    <n v="75056"/>
    <x v="148"/>
    <d v="2015-02-19T00:00:00"/>
    <n v="-51.116"/>
    <n v="1"/>
    <x v="651"/>
    <n v="86574"/>
    <m/>
    <s v="Chris"/>
  </r>
  <r>
    <n v="25467"/>
    <s v="Medium"/>
    <n v="0.05"/>
    <n v="363.25"/>
    <n v="19.989999999999998"/>
    <n v="1142"/>
    <s v="Russell Chan"/>
    <x v="2"/>
    <s v="Home Office"/>
    <x v="0"/>
    <x v="15"/>
    <s v="Small Box"/>
    <s v="Hoover WindTunnel™ Plus Canister Vacuum"/>
    <n v="0.56999999999999995"/>
    <x v="0"/>
    <s v="Central"/>
    <x v="7"/>
    <s v="Waco"/>
    <n v="76706"/>
    <x v="149"/>
    <d v="2015-01-06T00:00:00"/>
    <n v="1766.7795000000001"/>
    <n v="7"/>
    <x v="652"/>
    <n v="86573"/>
    <m/>
    <s v="Chris"/>
  </r>
  <r>
    <n v="24539"/>
    <s v="Medium"/>
    <n v="0.01"/>
    <n v="18.97"/>
    <n v="9.5399999999999991"/>
    <n v="1142"/>
    <s v="Russell Chan"/>
    <x v="2"/>
    <s v="Home Office"/>
    <x v="0"/>
    <x v="7"/>
    <s v="Small Box"/>
    <s v="Xerox 1939"/>
    <n v="0.37"/>
    <x v="0"/>
    <s v="Central"/>
    <x v="7"/>
    <s v="Waco"/>
    <n v="76706"/>
    <x v="132"/>
    <d v="2015-06-09T00:00:00"/>
    <n v="85.875"/>
    <n v="11"/>
    <x v="653"/>
    <n v="86575"/>
    <m/>
    <s v="Chris"/>
  </r>
  <r>
    <n v="25179"/>
    <s v="Low"/>
    <n v="0.05"/>
    <n v="7.59"/>
    <n v="4"/>
    <n v="1151"/>
    <s v="Edna Huang"/>
    <x v="2"/>
    <s v="Corporate"/>
    <x v="1"/>
    <x v="2"/>
    <s v="Wrap Bag"/>
    <s v="Master Giant Foot® Doorstop, Safety Yellow"/>
    <n v="0.42"/>
    <x v="0"/>
    <s v="East"/>
    <x v="15"/>
    <s v="South Hadley"/>
    <n v="1075"/>
    <x v="63"/>
    <d v="2015-06-09T00:00:00"/>
    <n v="6.0926999999999998"/>
    <n v="1"/>
    <x v="654"/>
    <n v="91344"/>
    <m/>
    <s v="Erin"/>
  </r>
  <r>
    <n v="24224"/>
    <s v="Critical"/>
    <n v="0.09"/>
    <n v="9.11"/>
    <n v="2.15"/>
    <n v="1155"/>
    <s v="Alex Nicholson"/>
    <x v="0"/>
    <s v="Consumer"/>
    <x v="0"/>
    <x v="7"/>
    <s v="Wrap Bag"/>
    <s v="Black Print Carbonless Snap-Off® Rapid Letter, 8 1/2&quot; x 7&quot;"/>
    <n v="0.4"/>
    <x v="0"/>
    <s v="West"/>
    <x v="1"/>
    <s v="Montebello"/>
    <n v="90640"/>
    <x v="22"/>
    <d v="2015-01-04T00:00:00"/>
    <n v="20.299600000000002"/>
    <n v="4"/>
    <x v="655"/>
    <n v="90853"/>
    <m/>
    <s v="William"/>
  </r>
  <r>
    <n v="24225"/>
    <s v="Critical"/>
    <n v="0.08"/>
    <n v="15.04"/>
    <n v="1.97"/>
    <n v="1155"/>
    <s v="Alex Nicholson"/>
    <x v="2"/>
    <s v="Consumer"/>
    <x v="0"/>
    <x v="7"/>
    <s v="Wrap Bag"/>
    <s v="White GlueTop Scratch Pads"/>
    <n v="0.39"/>
    <x v="0"/>
    <s v="West"/>
    <x v="1"/>
    <s v="Montebello"/>
    <n v="90640"/>
    <x v="22"/>
    <d v="2015-01-02T00:00:00"/>
    <n v="108.5163"/>
    <n v="11"/>
    <x v="656"/>
    <n v="90853"/>
    <m/>
    <s v="William"/>
  </r>
  <r>
    <n v="20212"/>
    <s v="High"/>
    <n v="0.06"/>
    <n v="175.99"/>
    <n v="8.99"/>
    <n v="1156"/>
    <s v="Edith Forbes"/>
    <x v="2"/>
    <s v="Consumer"/>
    <x v="2"/>
    <x v="5"/>
    <s v="Small Box"/>
    <s v="2180"/>
    <n v="0.56999999999999995"/>
    <x v="0"/>
    <s v="East"/>
    <x v="15"/>
    <s v="Tewksbury"/>
    <n v="1876"/>
    <x v="80"/>
    <d v="2015-02-15T00:00:00"/>
    <n v="48.47148"/>
    <n v="7"/>
    <x v="657"/>
    <n v="90855"/>
    <m/>
    <s v="Erin"/>
  </r>
  <r>
    <n v="20897"/>
    <s v="High"/>
    <n v="0.04"/>
    <n v="100.98"/>
    <n v="35.840000000000003"/>
    <n v="1159"/>
    <s v="Arlene Weeks"/>
    <x v="1"/>
    <s v="Consumer"/>
    <x v="1"/>
    <x v="14"/>
    <s v="Jumbo Box"/>
    <s v="Bush Westfield Collection Bookcases, Fully Assembled"/>
    <n v="0.62"/>
    <x v="0"/>
    <s v="East"/>
    <x v="3"/>
    <s v="Union City"/>
    <n v="7086"/>
    <x v="136"/>
    <d v="2015-05-21T00:00:00"/>
    <n v="-152.76"/>
    <n v="1"/>
    <x v="658"/>
    <n v="90854"/>
    <m/>
    <s v="Erin"/>
  </r>
  <r>
    <n v="18860"/>
    <s v="Not Specified"/>
    <n v="0.09"/>
    <n v="9.7799999999999994"/>
    <n v="1.39"/>
    <n v="1170"/>
    <s v="Jessie Houston"/>
    <x v="2"/>
    <s v="Consumer"/>
    <x v="0"/>
    <x v="4"/>
    <s v="Small Box"/>
    <s v="Staples #10 Laser &amp; Inkjet Envelopes, 4 1/8&quot; x 9 1/2&quot;, 100/Box"/>
    <n v="0.39"/>
    <x v="0"/>
    <s v="East"/>
    <x v="42"/>
    <s v="Newark"/>
    <n v="19711"/>
    <x v="43"/>
    <d v="2015-06-03T00:00:00"/>
    <n v="125.20739999999999"/>
    <n v="19"/>
    <x v="659"/>
    <n v="87520"/>
    <m/>
    <s v="Erin"/>
  </r>
  <r>
    <n v="18861"/>
    <s v="Not Specified"/>
    <n v="0"/>
    <n v="200.99"/>
    <n v="8.08"/>
    <n v="1170"/>
    <s v="Jessie Houston"/>
    <x v="2"/>
    <s v="Consumer"/>
    <x v="2"/>
    <x v="5"/>
    <s v="Small Box"/>
    <s v="5125"/>
    <n v="0.59"/>
    <x v="0"/>
    <s v="East"/>
    <x v="42"/>
    <s v="Newark"/>
    <n v="19711"/>
    <x v="43"/>
    <d v="2015-06-04T00:00:00"/>
    <n v="281.53440000000001"/>
    <n v="6"/>
    <x v="660"/>
    <n v="87520"/>
    <m/>
    <s v="Erin"/>
  </r>
  <r>
    <n v="19182"/>
    <s v="High"/>
    <n v="0.03"/>
    <n v="4.4800000000000004"/>
    <n v="49"/>
    <n v="1178"/>
    <s v="Sandy Hunt"/>
    <x v="2"/>
    <s v="Consumer"/>
    <x v="0"/>
    <x v="15"/>
    <s v="Large Box"/>
    <s v="Hoover Portapower™ Portable Vacuum"/>
    <n v="0.6"/>
    <x v="0"/>
    <s v="South"/>
    <x v="26"/>
    <s v="Altamonte Springs"/>
    <n v="32701"/>
    <x v="38"/>
    <d v="2015-04-11T00:00:00"/>
    <n v="64.265999999999991"/>
    <n v="2"/>
    <x v="661"/>
    <n v="89787"/>
    <m/>
    <s v="Sam"/>
  </r>
  <r>
    <n v="19183"/>
    <s v="High"/>
    <n v="0.06"/>
    <n v="350.99"/>
    <n v="39"/>
    <n v="1178"/>
    <s v="Sandy Hunt"/>
    <x v="1"/>
    <s v="Consumer"/>
    <x v="1"/>
    <x v="1"/>
    <s v="Jumbo Drum"/>
    <s v="Global Leather Executive Chair"/>
    <n v="0.55000000000000004"/>
    <x v="0"/>
    <s v="South"/>
    <x v="26"/>
    <s v="Altamonte Springs"/>
    <n v="32701"/>
    <x v="38"/>
    <d v="2015-04-11T00:00:00"/>
    <n v="-302.61559999999997"/>
    <n v="10"/>
    <x v="662"/>
    <n v="89787"/>
    <m/>
    <s v="Sam"/>
  </r>
  <r>
    <n v="19184"/>
    <s v="High"/>
    <n v="0.09"/>
    <n v="40.98"/>
    <n v="6.5"/>
    <n v="1178"/>
    <s v="Sandy Hunt"/>
    <x v="0"/>
    <s v="Consumer"/>
    <x v="2"/>
    <x v="13"/>
    <s v="Small Box"/>
    <s v="Targus USB Numeric Keypad"/>
    <n v="0.74"/>
    <x v="0"/>
    <s v="South"/>
    <x v="26"/>
    <s v="Altamonte Springs"/>
    <n v="32701"/>
    <x v="38"/>
    <d v="2015-04-11T00:00:00"/>
    <n v="5.6916000000000002"/>
    <n v="7"/>
    <x v="663"/>
    <n v="89787"/>
    <m/>
    <s v="Sam"/>
  </r>
  <r>
    <n v="19185"/>
    <s v="High"/>
    <n v="0.09"/>
    <n v="349.45"/>
    <n v="60"/>
    <n v="1178"/>
    <s v="Sandy Hunt"/>
    <x v="1"/>
    <s v="Consumer"/>
    <x v="1"/>
    <x v="11"/>
    <s v="Jumbo Drum"/>
    <s v="SAFCO PlanMaster Heigh-Adjustable Drafting Table Base, 43w x 30d x 30-37h, Black"/>
    <m/>
    <x v="0"/>
    <s v="South"/>
    <x v="26"/>
    <s v="Altamonte Springs"/>
    <n v="32701"/>
    <x v="38"/>
    <d v="2015-04-10T00:00:00"/>
    <n v="-369.10999999999996"/>
    <n v="7"/>
    <x v="664"/>
    <n v="89787"/>
    <m/>
    <s v="Sam"/>
  </r>
  <r>
    <n v="19484"/>
    <s v="High"/>
    <n v="7.0000000000000007E-2"/>
    <n v="2.61"/>
    <n v="0.5"/>
    <n v="1182"/>
    <s v="Jesse Williamson"/>
    <x v="2"/>
    <s v="Home Office"/>
    <x v="0"/>
    <x v="9"/>
    <s v="Small Box"/>
    <s v="Avery 494"/>
    <n v="0.39"/>
    <x v="0"/>
    <s v="West"/>
    <x v="17"/>
    <s v="Spanish Fork"/>
    <n v="84660"/>
    <x v="95"/>
    <d v="2015-05-23T00:00:00"/>
    <n v="27.013499999999997"/>
    <n v="15"/>
    <x v="665"/>
    <n v="86913"/>
    <m/>
    <s v="William"/>
  </r>
  <r>
    <n v="21522"/>
    <s v="Not Specified"/>
    <n v="0.04"/>
    <n v="35.99"/>
    <n v="3.3"/>
    <n v="1183"/>
    <s v="Becky O'Brien"/>
    <x v="2"/>
    <s v="Home Office"/>
    <x v="2"/>
    <x v="5"/>
    <s v="Small Pack"/>
    <s v="Accessory9"/>
    <n v="0.39"/>
    <x v="0"/>
    <s v="West"/>
    <x v="17"/>
    <s v="Springville"/>
    <n v="84663"/>
    <x v="161"/>
    <d v="2015-06-29T00:00:00"/>
    <n v="184.19549999999998"/>
    <n v="9"/>
    <x v="666"/>
    <n v="86914"/>
    <m/>
    <s v="William"/>
  </r>
  <r>
    <n v="22190"/>
    <s v="Medium"/>
    <n v="0"/>
    <n v="6783.02"/>
    <n v="24.49"/>
    <n v="1185"/>
    <s v="Lee Xu"/>
    <x v="2"/>
    <s v="Consumer"/>
    <x v="2"/>
    <x v="6"/>
    <s v="Large Box"/>
    <s v="Polycom ViewStation™ ISDN Videoconferencing Unit"/>
    <n v="0.39"/>
    <x v="0"/>
    <s v="South"/>
    <x v="43"/>
    <s v="Madison"/>
    <n v="35756"/>
    <x v="69"/>
    <d v="2015-03-22T00:00:00"/>
    <n v="4.1099999999999994"/>
    <n v="3"/>
    <x v="667"/>
    <n v="85938"/>
    <m/>
    <s v="Sam"/>
  </r>
  <r>
    <n v="20764"/>
    <s v="Not Specified"/>
    <n v="0.08"/>
    <n v="11.7"/>
    <n v="6.96"/>
    <n v="1185"/>
    <s v="Lee Xu"/>
    <x v="2"/>
    <s v="Consumer"/>
    <x v="0"/>
    <x v="15"/>
    <s v="Medium Box"/>
    <s v="Harmony HEPA Quiet Air Purifiers"/>
    <n v="0.5"/>
    <x v="0"/>
    <s v="South"/>
    <x v="43"/>
    <s v="Madison"/>
    <n v="35756"/>
    <x v="99"/>
    <d v="2015-04-13T00:00:00"/>
    <n v="28.565999999999999"/>
    <n v="8"/>
    <x v="668"/>
    <n v="85940"/>
    <m/>
    <s v="Sam"/>
  </r>
  <r>
    <n v="24358"/>
    <s v="Critical"/>
    <n v="7.0000000000000007E-2"/>
    <n v="400.97"/>
    <n v="48.26"/>
    <n v="1186"/>
    <s v="Glenda Herbert"/>
    <x v="1"/>
    <s v="Consumer"/>
    <x v="2"/>
    <x v="6"/>
    <s v="Jumbo Box"/>
    <s v="Hewlett-Packard Deskjet 1220Cse Color Inkjet Printer"/>
    <n v="0.36"/>
    <x v="0"/>
    <s v="West"/>
    <x v="1"/>
    <s v="Huntington Beach"/>
    <n v="92646"/>
    <x v="38"/>
    <d v="2015-04-10T00:00:00"/>
    <n v="2581.5590999999995"/>
    <n v="10"/>
    <x v="669"/>
    <n v="85939"/>
    <m/>
    <s v="William"/>
  </r>
  <r>
    <n v="18829"/>
    <s v="Low"/>
    <n v="0.06"/>
    <n v="10.89"/>
    <n v="4.5"/>
    <n v="1189"/>
    <s v="Dwight Stephenson"/>
    <x v="2"/>
    <s v="Consumer"/>
    <x v="0"/>
    <x v="15"/>
    <s v="Small Box"/>
    <s v="Belkin 6 Outlet Metallic Surge Strip"/>
    <n v="0.59"/>
    <x v="0"/>
    <s v="West"/>
    <x v="1"/>
    <s v="Huntington Beach"/>
    <n v="92646"/>
    <x v="78"/>
    <d v="2015-06-22T00:00:00"/>
    <n v="-25.112000000000002"/>
    <n v="14"/>
    <x v="670"/>
    <n v="87584"/>
    <m/>
    <s v="William"/>
  </r>
  <r>
    <n v="18830"/>
    <s v="Low"/>
    <n v="0.03"/>
    <n v="10.64"/>
    <n v="5.16"/>
    <n v="1189"/>
    <s v="Dwight Stephenson"/>
    <x v="2"/>
    <s v="Consumer"/>
    <x v="1"/>
    <x v="2"/>
    <s v="Small Box"/>
    <s v="Eldon Expressions Punched Metal &amp; Wood Desk Accessories, Pewter &amp; Cherry"/>
    <n v="0.56999999999999995"/>
    <x v="0"/>
    <s v="West"/>
    <x v="1"/>
    <s v="Huntington Beach"/>
    <n v="92646"/>
    <x v="78"/>
    <d v="2015-06-22T00:00:00"/>
    <n v="17.376000000000001"/>
    <n v="16"/>
    <x v="671"/>
    <n v="87584"/>
    <m/>
    <s v="William"/>
  </r>
  <r>
    <n v="18831"/>
    <s v="Low"/>
    <n v="0.03"/>
    <n v="7.96"/>
    <n v="4.95"/>
    <n v="1189"/>
    <s v="Dwight Stephenson"/>
    <x v="2"/>
    <s v="Consumer"/>
    <x v="1"/>
    <x v="2"/>
    <s v="Small Box"/>
    <s v="Staples Plastic Wall Frames"/>
    <n v="0.41"/>
    <x v="0"/>
    <s v="West"/>
    <x v="1"/>
    <s v="Huntington Beach"/>
    <n v="92646"/>
    <x v="78"/>
    <d v="2015-06-19T00:00:00"/>
    <n v="24.260399999999997"/>
    <n v="4"/>
    <x v="672"/>
    <n v="87584"/>
    <m/>
    <s v="William"/>
  </r>
  <r>
    <n v="19553"/>
    <s v="Low"/>
    <n v="0.03"/>
    <n v="28.53"/>
    <n v="1.49"/>
    <n v="1191"/>
    <s v="John Morse"/>
    <x v="2"/>
    <s v="Small Business"/>
    <x v="0"/>
    <x v="8"/>
    <s v="Small Box"/>
    <s v="Lock-Up Easel 'Spel-Binder'"/>
    <n v="0.38"/>
    <x v="0"/>
    <s v="East"/>
    <x v="18"/>
    <s v="New Britain"/>
    <n v="6050"/>
    <x v="154"/>
    <d v="2015-07-01T00:00:00"/>
    <n v="59.440499999999993"/>
    <n v="3"/>
    <x v="673"/>
    <n v="87587"/>
    <m/>
    <s v="Erin"/>
  </r>
  <r>
    <n v="19552"/>
    <s v="Low"/>
    <n v="0.09"/>
    <n v="49.99"/>
    <n v="19.989999999999998"/>
    <n v="1203"/>
    <s v="Judy Merritt"/>
    <x v="2"/>
    <s v="Small Business"/>
    <x v="2"/>
    <x v="13"/>
    <s v="Small Box"/>
    <s v="Zoom V.92 USB External Faxmodem"/>
    <n v="0.41"/>
    <x v="0"/>
    <s v="East"/>
    <x v="31"/>
    <s v="Cranston"/>
    <n v="2920"/>
    <x v="154"/>
    <d v="2015-06-30T00:00:00"/>
    <n v="-8.5150000000000006"/>
    <n v="12"/>
    <x v="674"/>
    <n v="87587"/>
    <m/>
    <s v="Erin"/>
  </r>
  <r>
    <n v="830"/>
    <s v="Low"/>
    <n v="0.03"/>
    <n v="10.64"/>
    <n v="5.16"/>
    <n v="1193"/>
    <s v="Louis Parrish"/>
    <x v="2"/>
    <s v="Consumer"/>
    <x v="1"/>
    <x v="2"/>
    <s v="Small Box"/>
    <s v="Eldon Expressions Punched Metal &amp; Wood Desk Accessories, Pewter &amp; Cherry"/>
    <n v="0.56999999999999995"/>
    <x v="0"/>
    <s v="East"/>
    <x v="41"/>
    <s v="Washington"/>
    <n v="20016"/>
    <x v="78"/>
    <d v="2015-06-22T00:00:00"/>
    <n v="14.48"/>
    <n v="63"/>
    <x v="675"/>
    <n v="5984"/>
    <m/>
    <s v="Erin"/>
  </r>
  <r>
    <n v="831"/>
    <s v="Low"/>
    <n v="0.03"/>
    <n v="7.96"/>
    <n v="4.95"/>
    <n v="1193"/>
    <s v="Louis Parrish"/>
    <x v="2"/>
    <s v="Consumer"/>
    <x v="1"/>
    <x v="2"/>
    <s v="Small Box"/>
    <s v="Staples Plastic Wall Frames"/>
    <n v="0.41"/>
    <x v="0"/>
    <s v="East"/>
    <x v="41"/>
    <s v="Washington"/>
    <n v="20016"/>
    <x v="78"/>
    <d v="2015-06-19T00:00:00"/>
    <n v="22.25"/>
    <n v="17"/>
    <x v="676"/>
    <n v="5984"/>
    <m/>
    <s v="Erin"/>
  </r>
  <r>
    <n v="4131"/>
    <s v="High"/>
    <n v="0.05"/>
    <n v="52.4"/>
    <n v="16.11"/>
    <n v="1193"/>
    <s v="Louis Parrish"/>
    <x v="2"/>
    <s v="Consumer"/>
    <x v="0"/>
    <x v="8"/>
    <s v="Small Box"/>
    <s v="Ibico Laser Imprintable Binding System Covers"/>
    <n v="0.39"/>
    <x v="0"/>
    <s v="East"/>
    <x v="41"/>
    <s v="Washington"/>
    <n v="20016"/>
    <x v="147"/>
    <d v="2015-02-27T00:00:00"/>
    <n v="592.52650000000006"/>
    <n v="85"/>
    <x v="677"/>
    <n v="29350"/>
    <m/>
    <s v="Erin"/>
  </r>
  <r>
    <n v="4133"/>
    <s v="High"/>
    <n v="0.05"/>
    <n v="36.549999999999997"/>
    <n v="13.89"/>
    <n v="1193"/>
    <s v="Louis Parrish"/>
    <x v="0"/>
    <s v="Consumer"/>
    <x v="0"/>
    <x v="0"/>
    <s v="Wrap Bag"/>
    <s v="Dixon Ticonderoga Core-Lock Colored Pencils, 48-Color Set"/>
    <n v="0.41"/>
    <x v="0"/>
    <s v="East"/>
    <x v="41"/>
    <s v="Washington"/>
    <n v="20016"/>
    <x v="147"/>
    <d v="2015-02-26T00:00:00"/>
    <n v="232.8"/>
    <n v="83"/>
    <x v="678"/>
    <n v="29350"/>
    <m/>
    <s v="Erin"/>
  </r>
  <r>
    <n v="5468"/>
    <s v="Not Specified"/>
    <n v="0.03"/>
    <n v="5.98"/>
    <n v="1.49"/>
    <n v="1193"/>
    <s v="Louis Parrish"/>
    <x v="2"/>
    <s v="Small Business"/>
    <x v="0"/>
    <x v="8"/>
    <s v="Small Box"/>
    <s v="Avery Hanging File Binders"/>
    <n v="0.39"/>
    <x v="0"/>
    <s v="East"/>
    <x v="41"/>
    <s v="Washington"/>
    <n v="20016"/>
    <x v="91"/>
    <d v="2015-05-03T00:00:00"/>
    <n v="38.08"/>
    <n v="85"/>
    <x v="679"/>
    <n v="38852"/>
    <m/>
    <s v="Erin"/>
  </r>
  <r>
    <n v="1552"/>
    <s v="Low"/>
    <n v="0.09"/>
    <n v="49.99"/>
    <n v="19.989999999999998"/>
    <n v="1193"/>
    <s v="Louis Parrish"/>
    <x v="2"/>
    <s v="Small Business"/>
    <x v="2"/>
    <x v="13"/>
    <s v="Small Box"/>
    <s v="Zoom V.92 USB External Faxmodem"/>
    <n v="0.41"/>
    <x v="0"/>
    <s v="East"/>
    <x v="41"/>
    <s v="Washington"/>
    <n v="20016"/>
    <x v="154"/>
    <d v="2015-06-30T00:00:00"/>
    <n v="-17.03"/>
    <n v="48"/>
    <x v="680"/>
    <n v="11206"/>
    <m/>
    <s v="Erin"/>
  </r>
  <r>
    <n v="1553"/>
    <s v="Low"/>
    <n v="0.03"/>
    <n v="28.53"/>
    <n v="1.49"/>
    <n v="1193"/>
    <s v="Louis Parrish"/>
    <x v="2"/>
    <s v="Small Business"/>
    <x v="0"/>
    <x v="8"/>
    <s v="Small Box"/>
    <s v="Lock-Up Easel 'Spel-Binder'"/>
    <n v="0.38"/>
    <x v="0"/>
    <s v="East"/>
    <x v="41"/>
    <s v="Washington"/>
    <n v="20016"/>
    <x v="154"/>
    <d v="2015-07-01T00:00:00"/>
    <n v="39.626999999999995"/>
    <n v="11"/>
    <x v="681"/>
    <n v="11206"/>
    <m/>
    <s v="Erin"/>
  </r>
  <r>
    <n v="23468"/>
    <s v="Not Specified"/>
    <n v="0.03"/>
    <n v="5.98"/>
    <n v="1.49"/>
    <n v="1194"/>
    <s v="Sidney Brewer"/>
    <x v="2"/>
    <s v="Small Business"/>
    <x v="0"/>
    <x v="8"/>
    <s v="Small Box"/>
    <s v="Avery Hanging File Binders"/>
    <n v="0.39"/>
    <x v="0"/>
    <s v="South"/>
    <x v="26"/>
    <s v="Immokalee"/>
    <n v="34142"/>
    <x v="91"/>
    <d v="2015-05-03T00:00:00"/>
    <n v="20.495999999999995"/>
    <n v="21"/>
    <x v="682"/>
    <n v="87586"/>
    <m/>
    <s v="Sam"/>
  </r>
  <r>
    <n v="19358"/>
    <s v="High"/>
    <n v="0.08"/>
    <n v="355.98"/>
    <n v="58.92"/>
    <n v="1197"/>
    <s v="Grace McNeill Hunt"/>
    <x v="1"/>
    <s v="Small Business"/>
    <x v="1"/>
    <x v="1"/>
    <s v="Jumbo Drum"/>
    <s v="Hon 4700 Series Mobuis™ Mid-Back Task Chairs with Adjustable Arms"/>
    <n v="0.64"/>
    <x v="0"/>
    <s v="East"/>
    <x v="15"/>
    <s v="Sudbury"/>
    <n v="1776"/>
    <x v="103"/>
    <d v="2015-03-20T00:00:00"/>
    <n v="103.83"/>
    <n v="4"/>
    <x v="683"/>
    <n v="87583"/>
    <m/>
    <s v="Erin"/>
  </r>
  <r>
    <n v="22132"/>
    <s v="High"/>
    <n v="0.1"/>
    <n v="15.14"/>
    <n v="4.53"/>
    <n v="1199"/>
    <s v="Edward Lamm"/>
    <x v="2"/>
    <s v="Consumer"/>
    <x v="0"/>
    <x v="10"/>
    <s v="Small Box"/>
    <s v="Eldon® Gobal File Keepers"/>
    <n v="0.81"/>
    <x v="0"/>
    <s v="East"/>
    <x v="16"/>
    <s v="Nashua"/>
    <n v="3060"/>
    <x v="147"/>
    <d v="2015-02-28T00:00:00"/>
    <n v="-24.897600000000001"/>
    <n v="5"/>
    <x v="684"/>
    <n v="87585"/>
    <m/>
    <s v="Erin"/>
  </r>
  <r>
    <n v="22131"/>
    <s v="High"/>
    <n v="0.05"/>
    <n v="52.4"/>
    <n v="16.11"/>
    <n v="1200"/>
    <s v="Beth English"/>
    <x v="2"/>
    <s v="Consumer"/>
    <x v="0"/>
    <x v="8"/>
    <s v="Small Box"/>
    <s v="Ibico Laser Imprintable Binding System Covers"/>
    <n v="0.39"/>
    <x v="0"/>
    <s v="East"/>
    <x v="3"/>
    <s v="Elmwood Park"/>
    <n v="7407"/>
    <x v="147"/>
    <d v="2015-02-27T00:00:00"/>
    <n v="776.7743999999999"/>
    <n v="21"/>
    <x v="685"/>
    <n v="87585"/>
    <m/>
    <s v="Erin"/>
  </r>
  <r>
    <n v="22133"/>
    <s v="High"/>
    <n v="0.05"/>
    <n v="36.549999999999997"/>
    <n v="13.89"/>
    <n v="1202"/>
    <s v="Faye Wolf"/>
    <x v="0"/>
    <s v="Consumer"/>
    <x v="0"/>
    <x v="0"/>
    <s v="Wrap Bag"/>
    <s v="Dixon Ticonderoga Core-Lock Colored Pencils, 48-Color Set"/>
    <n v="0.41"/>
    <x v="0"/>
    <s v="East"/>
    <x v="3"/>
    <s v="South Orange"/>
    <n v="7079"/>
    <x v="147"/>
    <d v="2015-02-26T00:00:00"/>
    <n v="344.54399999999998"/>
    <n v="21"/>
    <x v="686"/>
    <n v="87585"/>
    <m/>
    <s v="Erin"/>
  </r>
  <r>
    <n v="18636"/>
    <s v="Low"/>
    <n v="0.01"/>
    <n v="3.08"/>
    <n v="0.5"/>
    <n v="1211"/>
    <s v="Debra Proctor"/>
    <x v="2"/>
    <s v="Corporate"/>
    <x v="0"/>
    <x v="9"/>
    <s v="Small Box"/>
    <s v="Avery 497"/>
    <n v="0.37"/>
    <x v="0"/>
    <s v="Central"/>
    <x v="38"/>
    <s v="Fort Wayne"/>
    <n v="46806"/>
    <x v="108"/>
    <d v="2015-02-06T00:00:00"/>
    <n v="9.0045000000000002"/>
    <n v="4"/>
    <x v="687"/>
    <n v="88598"/>
    <m/>
    <s v="Chris"/>
  </r>
  <r>
    <n v="22528"/>
    <s v="High"/>
    <n v="0.08"/>
    <n v="4.91"/>
    <n v="4.97"/>
    <n v="1212"/>
    <s v="Eileen Fletcher"/>
    <x v="2"/>
    <s v="Corporate"/>
    <x v="0"/>
    <x v="8"/>
    <s v="Small Box"/>
    <s v="Pressboard Covers with Storage Hooks, 9 1/2&quot; x 11&quot;, Light Blue"/>
    <n v="0.38"/>
    <x v="0"/>
    <s v="Central"/>
    <x v="38"/>
    <s v="Gary"/>
    <n v="46404"/>
    <x v="44"/>
    <d v="2015-01-16T00:00:00"/>
    <n v="-99.762500000000003"/>
    <n v="12"/>
    <x v="688"/>
    <n v="88600"/>
    <m/>
    <s v="Chris"/>
  </r>
  <r>
    <n v="22529"/>
    <s v="High"/>
    <n v="0.01"/>
    <n v="3499.99"/>
    <n v="24.49"/>
    <n v="1212"/>
    <s v="Eileen Fletcher"/>
    <x v="2"/>
    <s v="Corporate"/>
    <x v="2"/>
    <x v="16"/>
    <s v="Large Box"/>
    <s v="Canon imageCLASS 2200 Advanced Copier"/>
    <n v="0.37"/>
    <x v="0"/>
    <s v="Central"/>
    <x v="38"/>
    <s v="Gary"/>
    <n v="46404"/>
    <x v="44"/>
    <d v="2015-01-16T00:00:00"/>
    <n v="-3061.82"/>
    <n v="1"/>
    <x v="689"/>
    <n v="88600"/>
    <m/>
    <s v="Chris"/>
  </r>
  <r>
    <n v="22530"/>
    <s v="High"/>
    <n v="0.03"/>
    <n v="5.84"/>
    <n v="1.2"/>
    <n v="1213"/>
    <s v="Jeremy Pratt"/>
    <x v="2"/>
    <s v="Corporate"/>
    <x v="0"/>
    <x v="0"/>
    <s v="Wrap Bag"/>
    <s v="Newell 312"/>
    <n v="0.55000000000000004"/>
    <x v="0"/>
    <s v="Central"/>
    <x v="38"/>
    <s v="Granger"/>
    <n v="46530"/>
    <x v="44"/>
    <d v="2015-01-17T00:00:00"/>
    <n v="-9.9999999999997868E-3"/>
    <n v="2"/>
    <x v="690"/>
    <n v="88600"/>
    <m/>
    <s v="Chris"/>
  </r>
  <r>
    <n v="24270"/>
    <s v="Low"/>
    <n v="7.0000000000000007E-2"/>
    <n v="29.89"/>
    <n v="1.99"/>
    <n v="1213"/>
    <s v="Jeremy Pratt"/>
    <x v="0"/>
    <s v="Corporate"/>
    <x v="2"/>
    <x v="13"/>
    <s v="Small Pack"/>
    <s v="Verbatim DVD-RAM, 5.2GB, Rewritable, Type 1, DS"/>
    <n v="0.5"/>
    <x v="0"/>
    <s v="Central"/>
    <x v="38"/>
    <s v="Granger"/>
    <n v="46530"/>
    <x v="128"/>
    <d v="2015-02-09T00:00:00"/>
    <n v="258.6189"/>
    <n v="13"/>
    <x v="691"/>
    <n v="88599"/>
    <m/>
    <s v="Chris"/>
  </r>
  <r>
    <n v="24271"/>
    <s v="Low"/>
    <n v="0.03"/>
    <n v="8.34"/>
    <n v="4.82"/>
    <n v="1213"/>
    <s v="Jeremy Pratt"/>
    <x v="2"/>
    <s v="Corporate"/>
    <x v="0"/>
    <x v="7"/>
    <s v="Small Box"/>
    <s v="Southworth 25% Cotton Antique Laid Paper &amp; Envelopes"/>
    <n v="0.4"/>
    <x v="0"/>
    <s v="Central"/>
    <x v="38"/>
    <s v="Granger"/>
    <n v="46530"/>
    <x v="128"/>
    <d v="2015-02-08T00:00:00"/>
    <n v="-6.71"/>
    <n v="5"/>
    <x v="692"/>
    <n v="88599"/>
    <m/>
    <s v="Chris"/>
  </r>
  <r>
    <n v="25631"/>
    <s v="Medium"/>
    <n v="0.02"/>
    <n v="8.34"/>
    <n v="2.64"/>
    <n v="1226"/>
    <s v="Ken Cash"/>
    <x v="2"/>
    <s v="Small Business"/>
    <x v="0"/>
    <x v="12"/>
    <s v="Small Pack"/>
    <s v="Acme® Elite Stainless Steel Scissors"/>
    <n v="0.59"/>
    <x v="0"/>
    <s v="East"/>
    <x v="31"/>
    <s v="Pawtucket"/>
    <n v="2861"/>
    <x v="66"/>
    <d v="2015-04-30T00:00:00"/>
    <n v="6.79"/>
    <n v="8"/>
    <x v="693"/>
    <n v="90800"/>
    <m/>
    <s v="Erin"/>
  </r>
  <r>
    <n v="25632"/>
    <s v="Medium"/>
    <n v="0.09"/>
    <n v="130.97999999999999"/>
    <n v="30"/>
    <n v="1227"/>
    <s v="Elsie Hwang"/>
    <x v="1"/>
    <s v="Small Business"/>
    <x v="1"/>
    <x v="1"/>
    <s v="Jumbo Drum"/>
    <s v="Office Star - Contemporary Task Swivel chair with 2-way adjustable arms, Plum"/>
    <n v="0.78"/>
    <x v="0"/>
    <s v="East"/>
    <x v="9"/>
    <s v="South Burlington"/>
    <n v="5403"/>
    <x v="66"/>
    <d v="2015-05-01T00:00:00"/>
    <n v="-421.76"/>
    <n v="10"/>
    <x v="694"/>
    <n v="90800"/>
    <m/>
    <s v="Erin"/>
  </r>
  <r>
    <n v="25811"/>
    <s v="Medium"/>
    <n v="0.01"/>
    <n v="4.9800000000000004"/>
    <n v="4.62"/>
    <n v="1229"/>
    <s v="Patrick Byrne"/>
    <x v="0"/>
    <s v="Small Business"/>
    <x v="2"/>
    <x v="13"/>
    <s v="Small Pack"/>
    <s v="Imation 3.5&quot;, DISKETTE 44766 HGHLD3.52HD/FM, 10/Pack"/>
    <n v="0.64"/>
    <x v="0"/>
    <s v="Central"/>
    <x v="7"/>
    <s v="Sulphur Springs"/>
    <n v="75482"/>
    <x v="148"/>
    <d v="2015-02-18T00:00:00"/>
    <n v="-111.72"/>
    <n v="10"/>
    <x v="695"/>
    <n v="90378"/>
    <m/>
    <s v="Chris"/>
  </r>
  <r>
    <n v="21206"/>
    <s v="Critical"/>
    <n v="0.1"/>
    <n v="120.98"/>
    <n v="9.07"/>
    <n v="1233"/>
    <s v="Gary Hester"/>
    <x v="0"/>
    <s v="Consumer"/>
    <x v="0"/>
    <x v="8"/>
    <s v="Small Box"/>
    <s v="GBC VeloBinder Electric Binding Machine"/>
    <n v="0.35"/>
    <x v="0"/>
    <s v="Central"/>
    <x v="7"/>
    <s v="Flower Mound"/>
    <n v="75028"/>
    <x v="38"/>
    <d v="2015-04-11T00:00:00"/>
    <n v="297.45715999999999"/>
    <n v="5"/>
    <x v="696"/>
    <n v="89375"/>
    <m/>
    <s v="Chris"/>
  </r>
  <r>
    <n v="21207"/>
    <s v="Critical"/>
    <n v="0.02"/>
    <n v="152.47999999999999"/>
    <n v="6.5"/>
    <n v="1233"/>
    <s v="Gary Hester"/>
    <x v="0"/>
    <s v="Consumer"/>
    <x v="2"/>
    <x v="13"/>
    <s v="Small Box"/>
    <s v="Adesso Programmable 142-Key Keyboard"/>
    <n v="0.74"/>
    <x v="0"/>
    <s v="Central"/>
    <x v="7"/>
    <s v="Flower Mound"/>
    <n v="75028"/>
    <x v="38"/>
    <d v="2015-04-11T00:00:00"/>
    <n v="-564.60239999999999"/>
    <n v="1"/>
    <x v="697"/>
    <n v="89375"/>
    <m/>
    <s v="Chris"/>
  </r>
  <r>
    <n v="19874"/>
    <s v="High"/>
    <n v="0.09"/>
    <n v="99.99"/>
    <n v="19.989999999999998"/>
    <n v="1233"/>
    <s v="Gary Hester"/>
    <x v="2"/>
    <s v="Consumer"/>
    <x v="2"/>
    <x v="13"/>
    <s v="Small Box"/>
    <s v="US Robotics 56K V.92 External Faxmodem"/>
    <n v="0.52"/>
    <x v="0"/>
    <s v="Central"/>
    <x v="7"/>
    <s v="Flower Mound"/>
    <n v="75028"/>
    <x v="141"/>
    <d v="2015-06-06T00:00:00"/>
    <n v="-161.47499999999999"/>
    <n v="1"/>
    <x v="698"/>
    <n v="89376"/>
    <m/>
    <s v="Chris"/>
  </r>
  <r>
    <n v="19875"/>
    <s v="High"/>
    <n v="0.04"/>
    <n v="205.99"/>
    <n v="5.26"/>
    <n v="1233"/>
    <s v="Gary Hester"/>
    <x v="2"/>
    <s v="Consumer"/>
    <x v="2"/>
    <x v="5"/>
    <s v="Small Box"/>
    <s v="i470"/>
    <n v="0.56000000000000005"/>
    <x v="0"/>
    <s v="Central"/>
    <x v="7"/>
    <s v="Flower Mound"/>
    <n v="75028"/>
    <x v="141"/>
    <d v="2015-06-05T00:00:00"/>
    <n v="-0.81400000000001005"/>
    <n v="6"/>
    <x v="699"/>
    <n v="89376"/>
    <m/>
    <s v="Chris"/>
  </r>
  <r>
    <n v="20592"/>
    <s v="Medium"/>
    <n v="0.03"/>
    <n v="128.24"/>
    <n v="12.65"/>
    <n v="1237"/>
    <s v="Eva Simpson"/>
    <x v="2"/>
    <s v="Corporate"/>
    <x v="1"/>
    <x v="1"/>
    <s v="Medium Box"/>
    <s v="SAFCO Folding Chair Trolley"/>
    <m/>
    <x v="0"/>
    <s v="Central"/>
    <x v="7"/>
    <s v="Carrollton"/>
    <n v="75007"/>
    <x v="71"/>
    <d v="2015-02-02T00:00:00"/>
    <n v="790.46399999999983"/>
    <n v="9"/>
    <x v="700"/>
    <n v="86075"/>
    <m/>
    <s v="Chris"/>
  </r>
  <r>
    <n v="20593"/>
    <s v="Medium"/>
    <n v="0.01"/>
    <n v="160.97999999999999"/>
    <n v="30"/>
    <n v="1238"/>
    <s v="April Bowers"/>
    <x v="1"/>
    <s v="Corporate"/>
    <x v="1"/>
    <x v="1"/>
    <s v="Jumbo Drum"/>
    <s v="Office Star - Mid Back Dual function Ergonomic High Back Chair with 2-Way Adjustable Arms"/>
    <n v="0.62"/>
    <x v="0"/>
    <s v="Central"/>
    <x v="7"/>
    <s v="Cedar Hill"/>
    <n v="75104"/>
    <x v="71"/>
    <d v="2015-02-02T00:00:00"/>
    <n v="788.79"/>
    <n v="10"/>
    <x v="701"/>
    <n v="86075"/>
    <m/>
    <s v="Chris"/>
  </r>
  <r>
    <n v="18625"/>
    <s v="Not Specified"/>
    <n v="0.02"/>
    <n v="7.38"/>
    <n v="5.21"/>
    <n v="1237"/>
    <s v="Eva Simpson"/>
    <x v="2"/>
    <s v="Corporate"/>
    <x v="1"/>
    <x v="2"/>
    <s v="Small Box"/>
    <s v="Eldon® Expressions™ Wood Desk Accessories, Oak"/>
    <n v="0.56000000000000005"/>
    <x v="0"/>
    <s v="Central"/>
    <x v="7"/>
    <s v="Carrollton"/>
    <n v="75007"/>
    <x v="49"/>
    <d v="2015-03-30T00:00:00"/>
    <n v="7.74"/>
    <n v="3"/>
    <x v="702"/>
    <n v="86076"/>
    <m/>
    <s v="Chris"/>
  </r>
  <r>
    <n v="20432"/>
    <s v="Medium"/>
    <n v="0.05"/>
    <n v="300.98"/>
    <n v="13.99"/>
    <n v="1237"/>
    <s v="Eva Simpson"/>
    <x v="2"/>
    <s v="Corporate"/>
    <x v="2"/>
    <x v="6"/>
    <s v="Medium Box"/>
    <s v="Polycom VoiceStation 100"/>
    <n v="0.39"/>
    <x v="0"/>
    <s v="Central"/>
    <x v="7"/>
    <s v="Carrollton"/>
    <n v="75007"/>
    <x v="41"/>
    <d v="2015-05-26T00:00:00"/>
    <n v="3985.3089"/>
    <n v="20"/>
    <x v="703"/>
    <n v="86077"/>
    <m/>
    <s v="Chris"/>
  </r>
  <r>
    <n v="20433"/>
    <s v="Medium"/>
    <n v="0.04"/>
    <n v="205.99"/>
    <n v="5"/>
    <n v="1237"/>
    <s v="Eva Simpson"/>
    <x v="0"/>
    <s v="Corporate"/>
    <x v="2"/>
    <x v="5"/>
    <s v="Small Box"/>
    <s v="Phone 918"/>
    <n v="0.59"/>
    <x v="0"/>
    <s v="Central"/>
    <x v="7"/>
    <s v="Carrollton"/>
    <n v="75007"/>
    <x v="41"/>
    <d v="2015-05-26T00:00:00"/>
    <n v="13.956800000000015"/>
    <n v="11"/>
    <x v="704"/>
    <n v="86077"/>
    <m/>
    <s v="Chris"/>
  </r>
  <r>
    <n v="20920"/>
    <s v="Not Specified"/>
    <n v="0"/>
    <n v="387.99"/>
    <n v="19.989999999999998"/>
    <n v="1241"/>
    <s v="Bradley Schroeder"/>
    <x v="2"/>
    <s v="Corporate"/>
    <x v="0"/>
    <x v="8"/>
    <s v="Small Box"/>
    <s v="Fellowes PB300 Plastic Comb Binding Machine"/>
    <n v="0.38"/>
    <x v="0"/>
    <s v="South"/>
    <x v="43"/>
    <s v="Auburn"/>
    <n v="36830"/>
    <x v="45"/>
    <d v="2015-03-17T00:00:00"/>
    <n v="-70.14"/>
    <n v="23"/>
    <x v="705"/>
    <n v="90880"/>
    <m/>
    <s v="Sam"/>
  </r>
  <r>
    <n v="20233"/>
    <s v="Critical"/>
    <n v="0.06"/>
    <n v="200.97"/>
    <n v="15.59"/>
    <n v="1241"/>
    <s v="Bradley Schroeder"/>
    <x v="1"/>
    <s v="Small Business"/>
    <x v="2"/>
    <x v="6"/>
    <s v="Jumbo Drum"/>
    <s v="Hewlett-Packard Deskjet 6122 Color Inkjet Printer"/>
    <n v="0.36"/>
    <x v="0"/>
    <s v="South"/>
    <x v="43"/>
    <s v="Auburn"/>
    <n v="36830"/>
    <x v="79"/>
    <d v="2015-03-25T00:00:00"/>
    <n v="531.61799999999994"/>
    <n v="7"/>
    <x v="706"/>
    <n v="90881"/>
    <m/>
    <s v="Sam"/>
  </r>
  <r>
    <n v="5117"/>
    <s v="High"/>
    <n v="0.1"/>
    <n v="22.38"/>
    <n v="15.1"/>
    <n v="1246"/>
    <s v="Lois Hansen"/>
    <x v="2"/>
    <s v="Home Office"/>
    <x v="0"/>
    <x v="8"/>
    <s v="Small Box"/>
    <s v="Avery Flip-Chart Easel Binder, Black"/>
    <n v="0.38"/>
    <x v="0"/>
    <s v="East"/>
    <x v="4"/>
    <s v="New York City"/>
    <n v="10009"/>
    <x v="122"/>
    <d v="2015-04-06T00:00:00"/>
    <n v="-107.51349999999999"/>
    <n v="26"/>
    <x v="707"/>
    <n v="36452"/>
    <m/>
    <s v="Erin"/>
  </r>
  <r>
    <n v="5118"/>
    <s v="High"/>
    <n v="0.04"/>
    <n v="6.98"/>
    <n v="2.83"/>
    <n v="1246"/>
    <s v="Lois Hansen"/>
    <x v="2"/>
    <s v="Home Office"/>
    <x v="1"/>
    <x v="2"/>
    <s v="Small Pack"/>
    <s v="G.E. Halogen Desk Lamp Bulbs"/>
    <n v="0.37"/>
    <x v="0"/>
    <s v="East"/>
    <x v="4"/>
    <s v="New York City"/>
    <n v="10009"/>
    <x v="122"/>
    <d v="2015-04-07T00:00:00"/>
    <n v="46.01"/>
    <n v="18"/>
    <x v="708"/>
    <n v="36452"/>
    <m/>
    <s v="Erin"/>
  </r>
  <r>
    <n v="6581"/>
    <s v="Low"/>
    <n v="0.03"/>
    <n v="256.99"/>
    <n v="11.25"/>
    <n v="1246"/>
    <s v="Lois Hansen"/>
    <x v="2"/>
    <s v="Home Office"/>
    <x v="2"/>
    <x v="13"/>
    <s v="Small Box"/>
    <s v="Hayes Optima 56K V.90 Internal Voice Modem"/>
    <n v="0.51"/>
    <x v="0"/>
    <s v="East"/>
    <x v="4"/>
    <s v="New York City"/>
    <n v="10009"/>
    <x v="56"/>
    <d v="2015-05-22T00:00:00"/>
    <n v="1489.8"/>
    <n v="32"/>
    <x v="709"/>
    <n v="46853"/>
    <m/>
    <s v="Erin"/>
  </r>
  <r>
    <n v="23117"/>
    <s v="High"/>
    <n v="0.1"/>
    <n v="22.38"/>
    <n v="15.1"/>
    <n v="1247"/>
    <s v="Henry O'Connell"/>
    <x v="2"/>
    <s v="Home Office"/>
    <x v="0"/>
    <x v="8"/>
    <s v="Small Box"/>
    <s v="Avery Flip-Chart Easel Binder, Black"/>
    <n v="0.38"/>
    <x v="0"/>
    <s v="Central"/>
    <x v="7"/>
    <s v="Leander"/>
    <n v="78641"/>
    <x v="122"/>
    <d v="2015-04-06T00:00:00"/>
    <n v="-107.51349999999999"/>
    <n v="7"/>
    <x v="710"/>
    <n v="91555"/>
    <m/>
    <s v="Chris"/>
  </r>
  <r>
    <n v="23118"/>
    <s v="High"/>
    <n v="0.04"/>
    <n v="6.98"/>
    <n v="2.83"/>
    <n v="1247"/>
    <s v="Henry O'Connell"/>
    <x v="2"/>
    <s v="Home Office"/>
    <x v="1"/>
    <x v="2"/>
    <s v="Small Pack"/>
    <s v="G.E. Halogen Desk Lamp Bulbs"/>
    <n v="0.37"/>
    <x v="0"/>
    <s v="Central"/>
    <x v="7"/>
    <s v="Leander"/>
    <n v="78641"/>
    <x v="122"/>
    <d v="2015-04-07T00:00:00"/>
    <n v="24.819299999999998"/>
    <n v="5"/>
    <x v="711"/>
    <n v="91555"/>
    <m/>
    <s v="Chris"/>
  </r>
  <r>
    <n v="18413"/>
    <s v="High"/>
    <n v="0"/>
    <n v="3.89"/>
    <n v="7.01"/>
    <n v="1250"/>
    <s v="Kara Patton"/>
    <x v="2"/>
    <s v="Corporate"/>
    <x v="0"/>
    <x v="8"/>
    <s v="Small Box"/>
    <s v="Avery Binder Labels"/>
    <n v="0.37"/>
    <x v="0"/>
    <s v="Central"/>
    <x v="12"/>
    <s v="Carpentersville"/>
    <n v="60110"/>
    <x v="38"/>
    <d v="2015-04-09T00:00:00"/>
    <n v="-255.16890000000001"/>
    <n v="21"/>
    <x v="712"/>
    <n v="87877"/>
    <m/>
    <s v="Chris"/>
  </r>
  <r>
    <n v="18414"/>
    <s v="High"/>
    <n v="0.09"/>
    <n v="120.98"/>
    <n v="30"/>
    <n v="1250"/>
    <s v="Kara Patton"/>
    <x v="1"/>
    <s v="Corporate"/>
    <x v="1"/>
    <x v="1"/>
    <s v="Jumbo Drum"/>
    <s v="Hon Every-Day® Chair Series Swivel Task Chairs"/>
    <n v="0.64"/>
    <x v="0"/>
    <s v="Central"/>
    <x v="12"/>
    <s v="Carpentersville"/>
    <n v="60110"/>
    <x v="38"/>
    <d v="2015-04-11T00:00:00"/>
    <n v="74.004800000000003"/>
    <n v="22"/>
    <x v="713"/>
    <n v="87877"/>
    <m/>
    <s v="Chris"/>
  </r>
  <r>
    <n v="18415"/>
    <s v="High"/>
    <n v="0.1"/>
    <n v="30.98"/>
    <n v="5.76"/>
    <n v="1250"/>
    <s v="Kara Patton"/>
    <x v="2"/>
    <s v="Corporate"/>
    <x v="0"/>
    <x v="7"/>
    <s v="Small Box"/>
    <s v="IBM Multi-Purpose Copy Paper, 8 1/2 x 11&quot;, Case"/>
    <n v="0.4"/>
    <x v="0"/>
    <s v="Central"/>
    <x v="12"/>
    <s v="Carpentersville"/>
    <n v="60110"/>
    <x v="38"/>
    <d v="2015-04-10T00:00:00"/>
    <n v="109.42479999999999"/>
    <n v="8"/>
    <x v="714"/>
    <n v="87877"/>
    <m/>
    <s v="Chris"/>
  </r>
  <r>
    <n v="19322"/>
    <s v="Low"/>
    <n v="0.02"/>
    <n v="46.89"/>
    <n v="5.0999999999999996"/>
    <n v="1253"/>
    <s v="Vickie Coates"/>
    <x v="2"/>
    <s v="Home Office"/>
    <x v="0"/>
    <x v="15"/>
    <s v="Medium Box"/>
    <s v="Bionaire Personal Warm Mist Humidifier/Vaporizer"/>
    <n v="0.46"/>
    <x v="0"/>
    <s v="Central"/>
    <x v="7"/>
    <s v="Cedar Park"/>
    <n v="78613"/>
    <x v="46"/>
    <d v="2015-04-23T00:00:00"/>
    <n v="421.34849999999994"/>
    <n v="13"/>
    <x v="715"/>
    <n v="89981"/>
    <m/>
    <s v="Chris"/>
  </r>
  <r>
    <n v="19323"/>
    <s v="Low"/>
    <n v="0.05"/>
    <n v="140.97999999999999"/>
    <n v="36.090000000000003"/>
    <n v="1253"/>
    <s v="Vickie Coates"/>
    <x v="1"/>
    <s v="Home Office"/>
    <x v="1"/>
    <x v="14"/>
    <s v="Jumbo Box"/>
    <s v="Sauder Forest Hills Library, Woodland Oak Finish"/>
    <n v="0.77"/>
    <x v="0"/>
    <s v="Central"/>
    <x v="7"/>
    <s v="Cedar Park"/>
    <n v="78613"/>
    <x v="46"/>
    <d v="2015-04-25T00:00:00"/>
    <n v="-373.09"/>
    <n v="5"/>
    <x v="716"/>
    <n v="89981"/>
    <m/>
    <s v="Chris"/>
  </r>
  <r>
    <n v="19324"/>
    <s v="Low"/>
    <n v="0.1"/>
    <n v="212.6"/>
    <n v="110.2"/>
    <n v="1253"/>
    <s v="Vickie Coates"/>
    <x v="1"/>
    <s v="Home Office"/>
    <x v="1"/>
    <x v="11"/>
    <s v="Jumbo Box"/>
    <s v="Bush Advantage Collection® Round Conference Table"/>
    <n v="0.73"/>
    <x v="0"/>
    <s v="Central"/>
    <x v="7"/>
    <s v="Cedar Park"/>
    <n v="78613"/>
    <x v="46"/>
    <d v="2015-04-25T00:00:00"/>
    <n v="-3465.0720000000001"/>
    <n v="12"/>
    <x v="717"/>
    <n v="89981"/>
    <m/>
    <s v="Chris"/>
  </r>
  <r>
    <n v="23455"/>
    <s v="Medium"/>
    <n v="0.04"/>
    <n v="2.08"/>
    <n v="1.49"/>
    <n v="1254"/>
    <s v="Anne Bland"/>
    <x v="2"/>
    <s v="Home Office"/>
    <x v="0"/>
    <x v="8"/>
    <s v="Small Box"/>
    <s v="Economy Binders"/>
    <n v="0.36"/>
    <x v="0"/>
    <s v="Central"/>
    <x v="7"/>
    <s v="Channelview"/>
    <n v="77530"/>
    <x v="8"/>
    <d v="2015-05-23T00:00:00"/>
    <n v="-11.281500000000001"/>
    <n v="16"/>
    <x v="718"/>
    <n v="89982"/>
    <m/>
    <s v="Chris"/>
  </r>
  <r>
    <n v="23815"/>
    <s v="Critical"/>
    <n v="0.06"/>
    <n v="80.98"/>
    <n v="35"/>
    <n v="1254"/>
    <s v="Anne Bland"/>
    <x v="2"/>
    <s v="Home Office"/>
    <x v="0"/>
    <x v="10"/>
    <s v="Large Box"/>
    <s v="Carina Double Wide Media Storage Towers in Natural &amp; Black"/>
    <n v="0.81"/>
    <x v="0"/>
    <s v="Central"/>
    <x v="7"/>
    <s v="Channelview"/>
    <n v="77530"/>
    <x v="14"/>
    <d v="2015-03-13T00:00:00"/>
    <n v="-218.77"/>
    <n v="2"/>
    <x v="719"/>
    <n v="89983"/>
    <m/>
    <s v="Chris"/>
  </r>
  <r>
    <n v="23926"/>
    <s v="Medium"/>
    <n v="0.06"/>
    <n v="3.95"/>
    <n v="2"/>
    <n v="1254"/>
    <s v="Anne Bland"/>
    <x v="2"/>
    <s v="Home Office"/>
    <x v="0"/>
    <x v="3"/>
    <s v="Wrap Bag"/>
    <s v="Advantus Map Pennant Flags and Round Head Tacks"/>
    <n v="0.53"/>
    <x v="0"/>
    <s v="Central"/>
    <x v="7"/>
    <s v="Channelview"/>
    <n v="77530"/>
    <x v="121"/>
    <d v="2015-03-25T00:00:00"/>
    <n v="-9.68"/>
    <n v="5"/>
    <x v="720"/>
    <n v="89984"/>
    <m/>
    <s v="Chris"/>
  </r>
  <r>
    <n v="18131"/>
    <s v="Medium"/>
    <n v="0.01"/>
    <n v="115.99"/>
    <n v="56.14"/>
    <n v="1257"/>
    <s v="Ryan Foster"/>
    <x v="1"/>
    <s v="Home Office"/>
    <x v="2"/>
    <x v="6"/>
    <s v="Jumbo Drum"/>
    <s v="Hewlett-Packard Deskjet 5550 Color Inkjet Printer"/>
    <n v="0.4"/>
    <x v="0"/>
    <s v="West"/>
    <x v="21"/>
    <s v="Aurora"/>
    <n v="80013"/>
    <x v="56"/>
    <d v="2015-05-23T00:00:00"/>
    <n v="-164.39520000000002"/>
    <n v="5"/>
    <x v="721"/>
    <n v="86535"/>
    <m/>
    <s v="William"/>
  </r>
  <r>
    <n v="18693"/>
    <s v="Critical"/>
    <n v="0.04"/>
    <n v="2.52"/>
    <n v="1.92"/>
    <n v="1257"/>
    <s v="Ryan Foster"/>
    <x v="2"/>
    <s v="Home Office"/>
    <x v="0"/>
    <x v="12"/>
    <s v="Wrap Bag"/>
    <s v="Letter Slitter"/>
    <n v="0.82"/>
    <x v="0"/>
    <s v="West"/>
    <x v="21"/>
    <s v="Aurora"/>
    <n v="80013"/>
    <x v="160"/>
    <d v="2015-04-24T00:00:00"/>
    <n v="-8.2080000000000002"/>
    <n v="1"/>
    <x v="722"/>
    <n v="86536"/>
    <m/>
    <s v="William"/>
  </r>
  <r>
    <n v="24939"/>
    <s v="High"/>
    <n v="0.03"/>
    <n v="3.69"/>
    <n v="2.5"/>
    <n v="1259"/>
    <s v="Keith Hobbs"/>
    <x v="0"/>
    <s v="Home Office"/>
    <x v="0"/>
    <x v="4"/>
    <s v="Small Box"/>
    <s v="Colored Envelopes"/>
    <n v="0.39"/>
    <x v="0"/>
    <s v="South"/>
    <x v="35"/>
    <s v="Danville"/>
    <n v="40422"/>
    <x v="18"/>
    <d v="2015-04-20T00:00:00"/>
    <n v="-2196.6840000000002"/>
    <n v="9"/>
    <x v="210"/>
    <n v="86534"/>
    <m/>
    <s v="Sam"/>
  </r>
  <r>
    <n v="21771"/>
    <s v="Critical"/>
    <n v="0.02"/>
    <n v="73.98"/>
    <n v="14.52"/>
    <n v="1261"/>
    <s v="Vickie Gonzalez"/>
    <x v="2"/>
    <s v="Home Office"/>
    <x v="2"/>
    <x v="13"/>
    <s v="Small Box"/>
    <s v="Keytronic French Keyboard"/>
    <n v="0.65"/>
    <x v="0"/>
    <s v="West"/>
    <x v="21"/>
    <s v="Broomfield"/>
    <n v="80020"/>
    <x v="163"/>
    <d v="2015-05-10T00:00:00"/>
    <n v="43.538000000000011"/>
    <n v="5"/>
    <x v="723"/>
    <n v="89730"/>
    <m/>
    <s v="William"/>
  </r>
  <r>
    <n v="24559"/>
    <s v="Critical"/>
    <n v="0.05"/>
    <n v="5.28"/>
    <n v="6.26"/>
    <n v="1265"/>
    <s v="Danielle Kramer"/>
    <x v="2"/>
    <s v="Home Office"/>
    <x v="0"/>
    <x v="7"/>
    <s v="Small Box"/>
    <s v="Xerox 1928"/>
    <n v="0.4"/>
    <x v="0"/>
    <s v="Central"/>
    <x v="23"/>
    <s v="Altus"/>
    <n v="73521"/>
    <x v="164"/>
    <d v="2015-06-12T00:00:00"/>
    <n v="-11.376000000000001"/>
    <n v="1"/>
    <x v="724"/>
    <n v="89729"/>
    <m/>
    <s v="Chris"/>
  </r>
  <r>
    <n v="22363"/>
    <s v="Critical"/>
    <n v="0.01"/>
    <n v="13.99"/>
    <n v="7.51"/>
    <n v="1267"/>
    <s v="Rosemary Branch"/>
    <x v="2"/>
    <s v="Corporate"/>
    <x v="2"/>
    <x v="6"/>
    <s v="Medium Box"/>
    <s v="Sharp EL500L Fraction Calculator"/>
    <n v="0.39"/>
    <x v="0"/>
    <s v="South"/>
    <x v="26"/>
    <s v="Boca Raton"/>
    <n v="33433"/>
    <x v="104"/>
    <d v="2015-02-11T00:00:00"/>
    <n v="533.74199999999996"/>
    <n v="2"/>
    <x v="725"/>
    <n v="89514"/>
    <m/>
    <s v="Sam"/>
  </r>
  <r>
    <n v="21848"/>
    <s v="Not Specified"/>
    <n v="0.08"/>
    <n v="128.24"/>
    <n v="12.65"/>
    <n v="1267"/>
    <s v="Rosemary Branch"/>
    <x v="2"/>
    <s v="Corporate"/>
    <x v="1"/>
    <x v="1"/>
    <s v="Medium Box"/>
    <s v="SAFCO Folding Chair Trolley"/>
    <m/>
    <x v="0"/>
    <s v="South"/>
    <x v="26"/>
    <s v="Boca Raton"/>
    <n v="33433"/>
    <x v="2"/>
    <d v="2015-05-13T00:00:00"/>
    <n v="-379.34399999999999"/>
    <n v="3"/>
    <x v="726"/>
    <n v="89515"/>
    <m/>
    <s v="Sam"/>
  </r>
  <r>
    <n v="21849"/>
    <s v="Not Specified"/>
    <n v="0.04"/>
    <n v="5.98"/>
    <n v="4.38"/>
    <n v="1267"/>
    <s v="Rosemary Branch"/>
    <x v="2"/>
    <s v="Corporate"/>
    <x v="2"/>
    <x v="13"/>
    <s v="Small Pack"/>
    <s v="Imation 3.5&quot; DS/HD IBM Formatted Diskettes, 10/Pack"/>
    <n v="0.75"/>
    <x v="0"/>
    <s v="South"/>
    <x v="26"/>
    <s v="Boca Raton"/>
    <n v="33433"/>
    <x v="2"/>
    <d v="2015-05-14T00:00:00"/>
    <n v="-1522.3039999999999"/>
    <n v="11"/>
    <x v="727"/>
    <n v="89515"/>
    <m/>
    <s v="Sam"/>
  </r>
  <r>
    <n v="19550"/>
    <s v="Medium"/>
    <n v="7.0000000000000007E-2"/>
    <n v="125.99"/>
    <n v="7.69"/>
    <n v="1271"/>
    <s v="Joanne Church"/>
    <x v="2"/>
    <s v="Corporate"/>
    <x v="2"/>
    <x v="5"/>
    <s v="Small Box"/>
    <s v="StarTAC 3000"/>
    <n v="0.59"/>
    <x v="0"/>
    <s v="West"/>
    <x v="1"/>
    <s v="La Mesa"/>
    <n v="91941"/>
    <x v="38"/>
    <d v="2015-04-10T00:00:00"/>
    <n v="588.24569999999994"/>
    <n v="8"/>
    <x v="728"/>
    <n v="88410"/>
    <m/>
    <s v="William"/>
  </r>
  <r>
    <n v="19398"/>
    <s v="Low"/>
    <n v="0.1"/>
    <n v="34.229999999999997"/>
    <n v="5.0199999999999996"/>
    <n v="1271"/>
    <s v="Joanne Church"/>
    <x v="2"/>
    <s v="Corporate"/>
    <x v="1"/>
    <x v="2"/>
    <s v="Small Box"/>
    <s v="Hand-Finished Solid Wood Document Frame"/>
    <n v="0.55000000000000004"/>
    <x v="0"/>
    <s v="West"/>
    <x v="1"/>
    <s v="La Mesa"/>
    <n v="91941"/>
    <x v="91"/>
    <d v="2015-05-06T00:00:00"/>
    <n v="151.56539999999998"/>
    <n v="7"/>
    <x v="729"/>
    <n v="88411"/>
    <m/>
    <s v="William"/>
  </r>
  <r>
    <n v="20628"/>
    <s v="Critical"/>
    <n v="7.0000000000000007E-2"/>
    <n v="40.98"/>
    <n v="7.47"/>
    <n v="1279"/>
    <s v="Josephine Rao"/>
    <x v="2"/>
    <s v="Corporate"/>
    <x v="0"/>
    <x v="8"/>
    <s v="Small Box"/>
    <s v="Wilson Jones Ledger-Size, Piano-Hinge Binder, 2&quot;, Blue"/>
    <n v="0.37"/>
    <x v="0"/>
    <s v="Central"/>
    <x v="38"/>
    <s v="Hammond"/>
    <n v="46324"/>
    <x v="152"/>
    <d v="2015-03-02T00:00:00"/>
    <n v="54.901500000000006"/>
    <n v="2"/>
    <x v="730"/>
    <n v="90114"/>
    <m/>
    <s v="Chris"/>
  </r>
  <r>
    <n v="25005"/>
    <s v="Not Specified"/>
    <n v="0"/>
    <n v="442.14"/>
    <n v="14.7"/>
    <n v="1279"/>
    <s v="Josephine Rao"/>
    <x v="1"/>
    <s v="Corporate"/>
    <x v="2"/>
    <x v="6"/>
    <s v="Jumbo Drum"/>
    <s v="Okidata ML390 Turbo Dot Matrix Printers"/>
    <n v="0.56000000000000005"/>
    <x v="0"/>
    <s v="Central"/>
    <x v="38"/>
    <s v="Hammond"/>
    <n v="46324"/>
    <x v="94"/>
    <d v="2015-03-05T00:00:00"/>
    <n v="501.51"/>
    <n v="5"/>
    <x v="731"/>
    <n v="90115"/>
    <m/>
    <s v="Chris"/>
  </r>
  <r>
    <n v="2628"/>
    <s v="Critical"/>
    <n v="7.0000000000000007E-2"/>
    <n v="40.98"/>
    <n v="7.47"/>
    <n v="1280"/>
    <s v="Harold Albright"/>
    <x v="2"/>
    <s v="Corporate"/>
    <x v="0"/>
    <x v="8"/>
    <s v="Small Box"/>
    <s v="Wilson Jones Ledger-Size, Piano-Hinge Binder, 2&quot;, Blue"/>
    <n v="0.37"/>
    <x v="0"/>
    <s v="West"/>
    <x v="0"/>
    <s v="Seattle"/>
    <n v="98119"/>
    <x v="152"/>
    <d v="2015-03-02T00:00:00"/>
    <n v="54.901500000000006"/>
    <n v="8"/>
    <x v="732"/>
    <n v="19042"/>
    <m/>
    <s v="William"/>
  </r>
  <r>
    <n v="22125"/>
    <s v="Low"/>
    <n v="0.1"/>
    <n v="238.4"/>
    <n v="24.49"/>
    <n v="1281"/>
    <s v="Pauline Denton"/>
    <x v="2"/>
    <s v="Small Business"/>
    <x v="1"/>
    <x v="1"/>
    <s v="Large Box"/>
    <s v="Safco Contoured Stacking Chairs"/>
    <m/>
    <x v="0"/>
    <s v="Central"/>
    <x v="38"/>
    <s v="Vincennes"/>
    <n v="47591"/>
    <x v="77"/>
    <d v="2015-01-26T00:00:00"/>
    <n v="875.28440000000001"/>
    <n v="8"/>
    <x v="733"/>
    <n v="89112"/>
    <m/>
    <s v="Chris"/>
  </r>
  <r>
    <n v="22126"/>
    <s v="Low"/>
    <n v="0.03"/>
    <n v="199.99"/>
    <n v="24.49"/>
    <n v="1281"/>
    <s v="Pauline Denton"/>
    <x v="0"/>
    <s v="Small Business"/>
    <x v="2"/>
    <x v="16"/>
    <s v="Large Box"/>
    <s v="Canon PC-428 Personal Copier"/>
    <n v="0.46"/>
    <x v="0"/>
    <s v="Central"/>
    <x v="38"/>
    <s v="Vincennes"/>
    <n v="47591"/>
    <x v="77"/>
    <d v="2015-01-26T00:00:00"/>
    <n v="727.73609999999996"/>
    <n v="5"/>
    <x v="734"/>
    <n v="89112"/>
    <m/>
    <s v="Chris"/>
  </r>
  <r>
    <n v="4125"/>
    <s v="Low"/>
    <n v="0.1"/>
    <n v="238.4"/>
    <n v="24.49"/>
    <n v="1282"/>
    <s v="Dana Sharpe"/>
    <x v="2"/>
    <s v="Small Business"/>
    <x v="1"/>
    <x v="1"/>
    <s v="Large Box"/>
    <s v="Safco Contoured Stacking Chairs"/>
    <m/>
    <x v="0"/>
    <s v="East"/>
    <x v="19"/>
    <s v="Philadelphia"/>
    <n v="19134"/>
    <x v="77"/>
    <d v="2015-01-26T00:00:00"/>
    <n v="460.67600000000004"/>
    <n v="30"/>
    <x v="735"/>
    <n v="29319"/>
    <m/>
    <s v="Erin"/>
  </r>
  <r>
    <n v="4126"/>
    <s v="Low"/>
    <n v="0.03"/>
    <n v="199.99"/>
    <n v="24.49"/>
    <n v="1282"/>
    <s v="Dana Sharpe"/>
    <x v="0"/>
    <s v="Small Business"/>
    <x v="2"/>
    <x v="16"/>
    <s v="Large Box"/>
    <s v="Canon PC-428 Personal Copier"/>
    <n v="0.46"/>
    <x v="0"/>
    <s v="East"/>
    <x v="19"/>
    <s v="Philadelphia"/>
    <n v="19134"/>
    <x v="77"/>
    <d v="2015-01-26T00:00:00"/>
    <n v="393.41999999999996"/>
    <n v="21"/>
    <x v="736"/>
    <n v="29319"/>
    <m/>
    <s v="Erin"/>
  </r>
  <r>
    <n v="19990"/>
    <s v="Not Specified"/>
    <n v="0.04"/>
    <n v="150.97999999999999"/>
    <n v="13.99"/>
    <n v="1298"/>
    <s v="Herbert Beard"/>
    <x v="2"/>
    <s v="Home Office"/>
    <x v="2"/>
    <x v="6"/>
    <s v="Medium Box"/>
    <s v="Canon MP41DH Printing Calculator"/>
    <n v="0.38"/>
    <x v="0"/>
    <s v="Central"/>
    <x v="7"/>
    <s v="Sulphur Springs"/>
    <n v="75482"/>
    <x v="6"/>
    <d v="2015-02-15T00:00:00"/>
    <n v="606.05459999999994"/>
    <n v="6"/>
    <x v="737"/>
    <n v="90662"/>
    <m/>
    <s v="Chris"/>
  </r>
  <r>
    <n v="19991"/>
    <s v="Not Specified"/>
    <n v="0.04"/>
    <n v="176.19"/>
    <n v="11.87"/>
    <n v="1298"/>
    <s v="Herbert Beard"/>
    <x v="2"/>
    <s v="Home Office"/>
    <x v="0"/>
    <x v="10"/>
    <s v="Small Box"/>
    <s v="Fellowes High-Stak® Drawer Files"/>
    <n v="0.62"/>
    <x v="0"/>
    <s v="Central"/>
    <x v="7"/>
    <s v="Sulphur Springs"/>
    <n v="75482"/>
    <x v="6"/>
    <d v="2015-02-14T00:00:00"/>
    <n v="320.10000000000002"/>
    <n v="4"/>
    <x v="738"/>
    <n v="90662"/>
    <m/>
    <s v="Chris"/>
  </r>
  <r>
    <n v="23120"/>
    <s v="High"/>
    <n v="0.03"/>
    <n v="39.479999999999997"/>
    <n v="1.99"/>
    <n v="1303"/>
    <s v="Cindy Harvey"/>
    <x v="2"/>
    <s v="Consumer"/>
    <x v="2"/>
    <x v="13"/>
    <s v="Small Pack"/>
    <s v="80 Minute CD-R Spindle, 100/Pack - Staples"/>
    <n v="0.54"/>
    <x v="0"/>
    <s v="West"/>
    <x v="17"/>
    <s v="Tooele"/>
    <n v="84074"/>
    <x v="155"/>
    <d v="2015-02-21T00:00:00"/>
    <n v="317.08949999999999"/>
    <n v="12"/>
    <x v="739"/>
    <n v="87003"/>
    <m/>
    <s v="William"/>
  </r>
  <r>
    <n v="20652"/>
    <s v="Low"/>
    <n v="0.01"/>
    <n v="65.989999999999995"/>
    <n v="5.31"/>
    <n v="1303"/>
    <s v="Cindy Harvey"/>
    <x v="2"/>
    <s v="Consumer"/>
    <x v="2"/>
    <x v="5"/>
    <s v="Small Box"/>
    <s v="3390"/>
    <n v="0.56999999999999995"/>
    <x v="0"/>
    <s v="West"/>
    <x v="17"/>
    <s v="Tooele"/>
    <n v="84074"/>
    <x v="155"/>
    <d v="2015-02-26T00:00:00"/>
    <n v="250.36272000000002"/>
    <n v="9"/>
    <x v="740"/>
    <n v="87005"/>
    <m/>
    <s v="William"/>
  </r>
  <r>
    <n v="25092"/>
    <s v="Medium"/>
    <n v="0.08"/>
    <n v="2.88"/>
    <n v="0.5"/>
    <n v="1304"/>
    <s v="Sherri McIntosh"/>
    <x v="2"/>
    <s v="Consumer"/>
    <x v="0"/>
    <x v="9"/>
    <s v="Small Box"/>
    <s v="Avery 507"/>
    <n v="0.39"/>
    <x v="0"/>
    <s v="West"/>
    <x v="17"/>
    <s v="West Jordan"/>
    <n v="84084"/>
    <x v="46"/>
    <d v="2015-04-24T00:00:00"/>
    <n v="6.0305999999999997"/>
    <n v="3"/>
    <x v="741"/>
    <n v="87004"/>
    <m/>
    <s v="William"/>
  </r>
  <r>
    <n v="26274"/>
    <s v="High"/>
    <n v="0.04"/>
    <n v="62.18"/>
    <n v="10.84"/>
    <n v="1305"/>
    <s v="Chris Pritchard"/>
    <x v="2"/>
    <s v="Consumer"/>
    <x v="1"/>
    <x v="2"/>
    <s v="Medium Box"/>
    <s v="Deflect-o Glass Clear Studded Chair Mats"/>
    <n v="0.63"/>
    <x v="0"/>
    <s v="West"/>
    <x v="17"/>
    <s v="West Valley City"/>
    <n v="84120"/>
    <x v="150"/>
    <d v="2015-02-19T00:00:00"/>
    <n v="125.8077"/>
    <n v="3"/>
    <x v="742"/>
    <n v="87002"/>
    <m/>
    <s v="William"/>
  </r>
  <r>
    <n v="22832"/>
    <s v="Low"/>
    <n v="0.04"/>
    <n v="8.33"/>
    <n v="1.99"/>
    <n v="1307"/>
    <s v="Teresa Hill"/>
    <x v="2"/>
    <s v="Small Business"/>
    <x v="2"/>
    <x v="13"/>
    <s v="Small Pack"/>
    <s v="80 Minute Slim Jewel Case CD-R , 10/Pack - Staples"/>
    <n v="0.52"/>
    <x v="0"/>
    <s v="West"/>
    <x v="6"/>
    <s v="Coos Bay"/>
    <n v="97420"/>
    <x v="133"/>
    <d v="2015-07-07T00:00:00"/>
    <n v="44.891999999999996"/>
    <n v="16"/>
    <x v="743"/>
    <n v="91451"/>
    <m/>
    <s v="William"/>
  </r>
  <r>
    <n v="3167"/>
    <s v="Medium"/>
    <n v="0.04"/>
    <n v="5.34"/>
    <n v="2.99"/>
    <n v="1314"/>
    <s v="Keith Marsh"/>
    <x v="2"/>
    <s v="Home Office"/>
    <x v="0"/>
    <x v="8"/>
    <s v="Small Box"/>
    <s v="Wilson Jones 14 Line Acrylic Coated Pressboard Data Binders"/>
    <n v="0.38"/>
    <x v="0"/>
    <s v="West"/>
    <x v="1"/>
    <s v="Los Angeles"/>
    <n v="90058"/>
    <x v="25"/>
    <d v="2015-04-01T00:00:00"/>
    <n v="3.4509999999999996"/>
    <n v="45"/>
    <x v="744"/>
    <n v="22755"/>
    <m/>
    <s v="William"/>
  </r>
  <r>
    <n v="3168"/>
    <s v="Medium"/>
    <n v="0.06"/>
    <n v="55.99"/>
    <n v="5"/>
    <n v="1314"/>
    <s v="Keith Marsh"/>
    <x v="2"/>
    <s v="Home Office"/>
    <x v="2"/>
    <x v="5"/>
    <s v="Small Pack"/>
    <s v="Accessory6"/>
    <n v="0.8"/>
    <x v="0"/>
    <s v="West"/>
    <x v="1"/>
    <s v="Los Angeles"/>
    <n v="90058"/>
    <x v="25"/>
    <d v="2015-04-01T00:00:00"/>
    <n v="-275.25299999999999"/>
    <n v="5"/>
    <x v="745"/>
    <n v="22755"/>
    <m/>
    <s v="William"/>
  </r>
  <r>
    <n v="3791"/>
    <s v="Low"/>
    <n v="0.05"/>
    <n v="80.98"/>
    <n v="35"/>
    <n v="1314"/>
    <s v="Keith Marsh"/>
    <x v="2"/>
    <s v="Home Office"/>
    <x v="0"/>
    <x v="10"/>
    <s v="Large Box"/>
    <s v="Carina Double Wide Media Storage Towers in Natural &amp; Black"/>
    <n v="0.81"/>
    <x v="0"/>
    <s v="West"/>
    <x v="1"/>
    <s v="Los Angeles"/>
    <n v="90058"/>
    <x v="100"/>
    <d v="2015-01-09T00:00:00"/>
    <n v="-746.44"/>
    <n v="34"/>
    <x v="746"/>
    <n v="27013"/>
    <m/>
    <s v="William"/>
  </r>
  <r>
    <n v="3792"/>
    <s v="Low"/>
    <n v="0.05"/>
    <n v="279.48"/>
    <n v="35"/>
    <n v="1314"/>
    <s v="Keith Marsh"/>
    <x v="2"/>
    <s v="Home Office"/>
    <x v="0"/>
    <x v="10"/>
    <s v="Large Box"/>
    <s v="Tennsco Snap-Together Open Shelving Units, Starter Sets and Add-On Units"/>
    <n v="0.8"/>
    <x v="0"/>
    <s v="West"/>
    <x v="1"/>
    <s v="Los Angeles"/>
    <n v="90058"/>
    <x v="100"/>
    <d v="2015-01-05T00:00:00"/>
    <n v="-274.95"/>
    <n v="31"/>
    <x v="747"/>
    <n v="27013"/>
    <m/>
    <s v="William"/>
  </r>
  <r>
    <n v="21166"/>
    <s v="Medium"/>
    <n v="0"/>
    <n v="4.91"/>
    <n v="5.68"/>
    <n v="1315"/>
    <s v="Adam Saunders Gray"/>
    <x v="2"/>
    <s v="Home Office"/>
    <x v="0"/>
    <x v="8"/>
    <s v="Small Box"/>
    <s v="Acco Pressboard Covers with Storage Hooks, 14 7/8&quot; x 11&quot;, Light Blue"/>
    <n v="0.36"/>
    <x v="0"/>
    <s v="West"/>
    <x v="21"/>
    <s v="Colorado Springs"/>
    <n v="80906"/>
    <x v="25"/>
    <d v="2015-03-31T00:00:00"/>
    <n v="-95.047499999999999"/>
    <n v="9"/>
    <x v="748"/>
    <n v="87602"/>
    <m/>
    <s v="William"/>
  </r>
  <r>
    <n v="21167"/>
    <s v="Medium"/>
    <n v="0.04"/>
    <n v="5.34"/>
    <n v="2.99"/>
    <n v="1316"/>
    <s v="Marion Lindsey"/>
    <x v="2"/>
    <s v="Home Office"/>
    <x v="0"/>
    <x v="8"/>
    <s v="Small Box"/>
    <s v="Wilson Jones 14 Line Acrylic Coated Pressboard Data Binders"/>
    <n v="0.38"/>
    <x v="0"/>
    <s v="West"/>
    <x v="21"/>
    <s v="Commerce City"/>
    <n v="80022"/>
    <x v="25"/>
    <d v="2015-04-01T00:00:00"/>
    <n v="3.4509999999999996"/>
    <n v="11"/>
    <x v="749"/>
    <n v="87602"/>
    <m/>
    <s v="William"/>
  </r>
  <r>
    <n v="21168"/>
    <s v="Medium"/>
    <n v="0.06"/>
    <n v="55.99"/>
    <n v="5"/>
    <n v="1316"/>
    <s v="Marion Lindsey"/>
    <x v="2"/>
    <s v="Home Office"/>
    <x v="2"/>
    <x v="5"/>
    <s v="Small Pack"/>
    <s v="Accessory6"/>
    <n v="0.8"/>
    <x v="0"/>
    <s v="West"/>
    <x v="21"/>
    <s v="Commerce City"/>
    <n v="80022"/>
    <x v="25"/>
    <d v="2015-04-01T00:00:00"/>
    <n v="-275.25299999999999"/>
    <n v="1"/>
    <x v="750"/>
    <n v="87602"/>
    <m/>
    <s v="William"/>
  </r>
  <r>
    <n v="21791"/>
    <s v="Low"/>
    <n v="0.05"/>
    <n v="80.98"/>
    <n v="35"/>
    <n v="1316"/>
    <s v="Marion Lindsey"/>
    <x v="2"/>
    <s v="Home Office"/>
    <x v="0"/>
    <x v="10"/>
    <s v="Large Box"/>
    <s v="Carina Double Wide Media Storage Towers in Natural &amp; Black"/>
    <n v="0.81"/>
    <x v="0"/>
    <s v="West"/>
    <x v="21"/>
    <s v="Commerce City"/>
    <n v="80022"/>
    <x v="100"/>
    <d v="2015-01-09T00:00:00"/>
    <n v="-746.44"/>
    <n v="8"/>
    <x v="751"/>
    <n v="87603"/>
    <m/>
    <s v="William"/>
  </r>
  <r>
    <n v="21792"/>
    <s v="Low"/>
    <n v="0.05"/>
    <n v="279.48"/>
    <n v="35"/>
    <n v="1316"/>
    <s v="Marion Lindsey"/>
    <x v="2"/>
    <s v="Home Office"/>
    <x v="0"/>
    <x v="10"/>
    <s v="Large Box"/>
    <s v="Tennsco Snap-Together Open Shelving Units, Starter Sets and Add-On Units"/>
    <n v="0.8"/>
    <x v="0"/>
    <s v="West"/>
    <x v="21"/>
    <s v="Commerce City"/>
    <n v="80022"/>
    <x v="100"/>
    <d v="2015-01-05T00:00:00"/>
    <n v="-274.95"/>
    <n v="8"/>
    <x v="752"/>
    <n v="87603"/>
    <m/>
    <s v="William"/>
  </r>
  <r>
    <n v="21006"/>
    <s v="Low"/>
    <n v="0.02"/>
    <n v="55.99"/>
    <n v="3.3"/>
    <n v="1338"/>
    <s v="Denise McIntosh"/>
    <x v="2"/>
    <s v="Home Office"/>
    <x v="2"/>
    <x v="5"/>
    <s v="Small Pack"/>
    <s v="Accessory24"/>
    <n v="0.59"/>
    <x v="0"/>
    <s v="Central"/>
    <x v="12"/>
    <s v="Chicago"/>
    <n v="60623"/>
    <x v="104"/>
    <d v="2015-02-10T00:00:00"/>
    <n v="525.20039999999995"/>
    <n v="16"/>
    <x v="753"/>
    <n v="91244"/>
    <m/>
    <s v="Chris"/>
  </r>
  <r>
    <n v="21005"/>
    <s v="Low"/>
    <n v="7.0000000000000007E-2"/>
    <n v="5.98"/>
    <n v="4.6900000000000004"/>
    <n v="1341"/>
    <s v="Edward Bynum"/>
    <x v="2"/>
    <s v="Home Office"/>
    <x v="0"/>
    <x v="10"/>
    <s v="Small Box"/>
    <s v="Perma STOR-ALL™ Hanging File Box, 13 1/8&quot;W x 12 1/4&quot;D x 10 1/2&quot;H"/>
    <n v="0.68"/>
    <x v="0"/>
    <s v="East"/>
    <x v="19"/>
    <s v="Chambersburg"/>
    <n v="17201"/>
    <x v="104"/>
    <d v="2015-02-15T00:00:00"/>
    <n v="-12.708800000000002"/>
    <n v="3"/>
    <x v="754"/>
    <n v="91244"/>
    <m/>
    <s v="Erin"/>
  </r>
  <r>
    <n v="3004"/>
    <s v="Low"/>
    <n v="0"/>
    <n v="22.38"/>
    <n v="15.1"/>
    <n v="1340"/>
    <s v="Marie Bass"/>
    <x v="0"/>
    <s v="Home Office"/>
    <x v="0"/>
    <x v="8"/>
    <s v="Small Box"/>
    <s v="Avery Flip-Chart Easel Binder, Black"/>
    <n v="0.38"/>
    <x v="0"/>
    <s v="East"/>
    <x v="4"/>
    <s v="New York City"/>
    <n v="10170"/>
    <x v="104"/>
    <d v="2015-02-17T00:00:00"/>
    <n v="-52.646999999999998"/>
    <n v="29"/>
    <x v="755"/>
    <n v="21636"/>
    <m/>
    <s v="Erin"/>
  </r>
  <r>
    <n v="3005"/>
    <s v="Low"/>
    <n v="7.0000000000000007E-2"/>
    <n v="5.98"/>
    <n v="4.6900000000000004"/>
    <n v="1340"/>
    <s v="Marie Bass"/>
    <x v="2"/>
    <s v="Home Office"/>
    <x v="0"/>
    <x v="10"/>
    <s v="Small Box"/>
    <s v="Perma STOR-ALL™ Hanging File Box, 13 1/8&quot;W x 12 1/4&quot;D x 10 1/2&quot;H"/>
    <n v="0.68"/>
    <x v="0"/>
    <s v="East"/>
    <x v="4"/>
    <s v="New York City"/>
    <n v="10170"/>
    <x v="104"/>
    <d v="2015-02-15T00:00:00"/>
    <n v="-24.44"/>
    <n v="11"/>
    <x v="756"/>
    <n v="21636"/>
    <m/>
    <s v="Erin"/>
  </r>
  <r>
    <n v="3006"/>
    <s v="Low"/>
    <n v="0.02"/>
    <n v="55.99"/>
    <n v="3.3"/>
    <n v="1340"/>
    <s v="Marie Bass"/>
    <x v="2"/>
    <s v="Home Office"/>
    <x v="2"/>
    <x v="5"/>
    <s v="Small Pack"/>
    <s v="Accessory24"/>
    <n v="0.59"/>
    <x v="0"/>
    <s v="East"/>
    <x v="4"/>
    <s v="New York City"/>
    <n v="10170"/>
    <x v="104"/>
    <d v="2015-02-10T00:00:00"/>
    <n v="366.50700000000001"/>
    <n v="63"/>
    <x v="757"/>
    <n v="21636"/>
    <m/>
    <s v="Erin"/>
  </r>
  <r>
    <n v="3431"/>
    <s v="Not Specified"/>
    <n v="7.0000000000000007E-2"/>
    <n v="3.98"/>
    <n v="0.83"/>
    <n v="1340"/>
    <s v="Marie Bass"/>
    <x v="2"/>
    <s v="Home Office"/>
    <x v="0"/>
    <x v="0"/>
    <s v="Wrap Bag"/>
    <s v="Fluorescent Highlighters by Dixon"/>
    <n v="0.51"/>
    <x v="0"/>
    <s v="East"/>
    <x v="4"/>
    <s v="New York City"/>
    <n v="10170"/>
    <x v="132"/>
    <d v="2015-06-09T00:00:00"/>
    <n v="27.38"/>
    <n v="76"/>
    <x v="758"/>
    <n v="24455"/>
    <m/>
    <s v="Erin"/>
  </r>
  <r>
    <n v="21430"/>
    <s v="Not Specified"/>
    <n v="0"/>
    <n v="20.89"/>
    <n v="1.99"/>
    <n v="1341"/>
    <s v="Edward Bynum"/>
    <x v="2"/>
    <s v="Home Office"/>
    <x v="2"/>
    <x v="13"/>
    <s v="Small Pack"/>
    <s v="IBM 80 Minute CD-R Spindle, 50/Pack"/>
    <n v="0.48"/>
    <x v="0"/>
    <s v="East"/>
    <x v="19"/>
    <s v="Chambersburg"/>
    <n v="17201"/>
    <x v="132"/>
    <d v="2015-06-08T00:00:00"/>
    <n v="-5.2949999999999999"/>
    <n v="4"/>
    <x v="759"/>
    <n v="91245"/>
    <m/>
    <s v="Erin"/>
  </r>
  <r>
    <n v="21431"/>
    <s v="Not Specified"/>
    <n v="7.0000000000000007E-2"/>
    <n v="3.98"/>
    <n v="0.83"/>
    <n v="1341"/>
    <s v="Edward Bynum"/>
    <x v="2"/>
    <s v="Home Office"/>
    <x v="0"/>
    <x v="0"/>
    <s v="Wrap Bag"/>
    <s v="Fluorescent Highlighters by Dixon"/>
    <n v="0.51"/>
    <x v="0"/>
    <s v="East"/>
    <x v="19"/>
    <s v="Chambersburg"/>
    <n v="17201"/>
    <x v="132"/>
    <d v="2015-06-09T00:00:00"/>
    <n v="41.07"/>
    <n v="19"/>
    <x v="760"/>
    <n v="91245"/>
    <m/>
    <s v="Erin"/>
  </r>
  <r>
    <n v="20804"/>
    <s v="Low"/>
    <n v="0.1"/>
    <n v="2.62"/>
    <n v="0.8"/>
    <n v="1347"/>
    <s v="Vivian Goldstein"/>
    <x v="2"/>
    <s v="Home Office"/>
    <x v="0"/>
    <x v="3"/>
    <s v="Wrap Bag"/>
    <s v="Staples Metal Binder Clips"/>
    <n v="0.39"/>
    <x v="0"/>
    <s v="South"/>
    <x v="26"/>
    <s v="Brandon"/>
    <n v="33511"/>
    <x v="123"/>
    <d v="2015-05-06T00:00:00"/>
    <n v="-94.490899999999996"/>
    <n v="21"/>
    <x v="761"/>
    <n v="89686"/>
    <m/>
    <s v="Sam"/>
  </r>
  <r>
    <n v="22414"/>
    <s v="High"/>
    <n v="0"/>
    <n v="12.2"/>
    <n v="6.02"/>
    <n v="1350"/>
    <s v="Jackie Burke"/>
    <x v="0"/>
    <s v="Home Office"/>
    <x v="1"/>
    <x v="2"/>
    <s v="Small Pack"/>
    <s v="Advantus Panel Wall Certificate Holder - 8.5x11"/>
    <n v="0.43"/>
    <x v="0"/>
    <s v="South"/>
    <x v="26"/>
    <s v="Carol City"/>
    <n v="33055"/>
    <x v="90"/>
    <d v="2015-04-18T00:00:00"/>
    <n v="-172.298"/>
    <n v="4"/>
    <x v="762"/>
    <n v="88233"/>
    <m/>
    <s v="Sam"/>
  </r>
  <r>
    <n v="18499"/>
    <s v="Not Specified"/>
    <n v="0.1"/>
    <n v="110.99"/>
    <n v="8.99"/>
    <n v="1351"/>
    <s v="Janet McCullough"/>
    <x v="0"/>
    <s v="Home Office"/>
    <x v="2"/>
    <x v="5"/>
    <s v="Small Box"/>
    <s v="LX 677"/>
    <n v="0.56999999999999995"/>
    <x v="0"/>
    <s v="South"/>
    <x v="26"/>
    <s v="Coconut Creek"/>
    <n v="33063"/>
    <x v="40"/>
    <d v="2015-01-29T00:00:00"/>
    <n v="3285.48"/>
    <n v="7"/>
    <x v="763"/>
    <n v="88232"/>
    <m/>
    <s v="Sam"/>
  </r>
  <r>
    <n v="24232"/>
    <s v="High"/>
    <n v="0.05"/>
    <n v="17.670000000000002"/>
    <n v="8.99"/>
    <n v="1352"/>
    <s v="Vivian Clarke"/>
    <x v="2"/>
    <s v="Home Office"/>
    <x v="1"/>
    <x v="2"/>
    <s v="Small Pack"/>
    <s v="Executive Impressions 12&quot; Wall Clock"/>
    <n v="0.47"/>
    <x v="0"/>
    <s v="East"/>
    <x v="30"/>
    <s v="Camp Springs"/>
    <n v="20746"/>
    <x v="123"/>
    <d v="2015-05-01T00:00:00"/>
    <n v="46.036799999999999"/>
    <n v="16"/>
    <x v="764"/>
    <n v="88234"/>
    <m/>
    <s v="Erin"/>
  </r>
  <r>
    <n v="20870"/>
    <s v="High"/>
    <n v="0.1"/>
    <n v="4.13"/>
    <n v="0.99"/>
    <n v="1354"/>
    <s v="Aaron Dillon"/>
    <x v="2"/>
    <s v="Consumer"/>
    <x v="0"/>
    <x v="9"/>
    <s v="Small Box"/>
    <s v="Avery 491"/>
    <n v="0.39"/>
    <x v="0"/>
    <s v="Central"/>
    <x v="7"/>
    <s v="Weatherford"/>
    <n v="76086"/>
    <x v="143"/>
    <d v="2015-02-11T00:00:00"/>
    <n v="-1.0712000000000002"/>
    <n v="2"/>
    <x v="164"/>
    <n v="91209"/>
    <m/>
    <s v="Chris"/>
  </r>
  <r>
    <n v="20871"/>
    <s v="High"/>
    <n v="0.04"/>
    <n v="4.9800000000000004"/>
    <n v="0.49"/>
    <n v="1354"/>
    <s v="Aaron Dillon"/>
    <x v="2"/>
    <s v="Consumer"/>
    <x v="0"/>
    <x v="9"/>
    <s v="Small Box"/>
    <s v="Avery White Multi-Purpose Labels"/>
    <n v="0.39"/>
    <x v="0"/>
    <s v="Central"/>
    <x v="7"/>
    <s v="Weatherford"/>
    <n v="76086"/>
    <x v="143"/>
    <d v="2015-02-13T00:00:00"/>
    <n v="4.4104000000000001"/>
    <n v="2"/>
    <x v="765"/>
    <n v="91209"/>
    <m/>
    <s v="Chris"/>
  </r>
  <r>
    <n v="18733"/>
    <s v="Medium"/>
    <n v="0.03"/>
    <n v="125.99"/>
    <n v="7.69"/>
    <n v="1357"/>
    <s v="Marguerite Yu"/>
    <x v="2"/>
    <s v="Home Office"/>
    <x v="2"/>
    <x v="5"/>
    <s v="Small Box"/>
    <s v="Timeport L7089"/>
    <n v="0.57999999999999996"/>
    <x v="0"/>
    <s v="Central"/>
    <x v="7"/>
    <s v="Weslaco"/>
    <n v="78596"/>
    <x v="26"/>
    <d v="2015-06-05T00:00:00"/>
    <n v="500.95799999999997"/>
    <n v="9"/>
    <x v="766"/>
    <n v="88184"/>
    <m/>
    <s v="Chris"/>
  </r>
  <r>
    <n v="18645"/>
    <s v="High"/>
    <n v="7.0000000000000007E-2"/>
    <n v="119.99"/>
    <n v="16.8"/>
    <n v="1357"/>
    <s v="Marguerite Yu"/>
    <x v="1"/>
    <s v="Home Office"/>
    <x v="2"/>
    <x v="6"/>
    <s v="Jumbo Box"/>
    <s v="Epson C62 Color Inkjet Printer"/>
    <n v="0.35"/>
    <x v="0"/>
    <s v="Central"/>
    <x v="7"/>
    <s v="Weslaco"/>
    <n v="78596"/>
    <x v="154"/>
    <d v="2015-06-30T00:00:00"/>
    <n v="1206.5961"/>
    <n v="15"/>
    <x v="767"/>
    <n v="88185"/>
    <m/>
    <s v="Chris"/>
  </r>
  <r>
    <n v="20830"/>
    <s v="High"/>
    <n v="0.03"/>
    <n v="14.34"/>
    <n v="5"/>
    <n v="1360"/>
    <s v="Arlene Gibbons"/>
    <x v="2"/>
    <s v="Consumer"/>
    <x v="1"/>
    <x v="2"/>
    <s v="Small Pack"/>
    <s v="Nu-Dell Leatherette Frames"/>
    <n v="0.49"/>
    <x v="0"/>
    <s v="Central"/>
    <x v="25"/>
    <s v="Muscatine"/>
    <n v="52761"/>
    <x v="162"/>
    <d v="2015-01-27T00:00:00"/>
    <n v="82.310099999999991"/>
    <n v="8"/>
    <x v="768"/>
    <n v="89595"/>
    <m/>
    <s v="Chris"/>
  </r>
  <r>
    <n v="20829"/>
    <s v="High"/>
    <n v="0.01"/>
    <n v="2.89"/>
    <n v="0.5"/>
    <n v="1361"/>
    <s v="Kristina Collier"/>
    <x v="2"/>
    <s v="Consumer"/>
    <x v="0"/>
    <x v="9"/>
    <s v="Small Box"/>
    <s v="Avery 498"/>
    <n v="0.38"/>
    <x v="0"/>
    <s v="Central"/>
    <x v="22"/>
    <s v="Allen Park"/>
    <n v="48101"/>
    <x v="162"/>
    <d v="2015-01-28T00:00:00"/>
    <n v="1.2236"/>
    <n v="1"/>
    <x v="769"/>
    <n v="89595"/>
    <m/>
    <s v="Chris"/>
  </r>
  <r>
    <n v="24432"/>
    <s v="Critical"/>
    <n v="0.01"/>
    <n v="6.48"/>
    <n v="6.22"/>
    <n v="1361"/>
    <s v="Kristina Collier"/>
    <x v="0"/>
    <s v="Consumer"/>
    <x v="0"/>
    <x v="7"/>
    <s v="Small Box"/>
    <s v="Xerox 1894"/>
    <n v="0.37"/>
    <x v="0"/>
    <s v="Central"/>
    <x v="22"/>
    <s v="Allen Park"/>
    <n v="48101"/>
    <x v="104"/>
    <d v="2015-02-11T00:00:00"/>
    <n v="-15.6312"/>
    <n v="9"/>
    <x v="770"/>
    <n v="89596"/>
    <m/>
    <s v="Chris"/>
  </r>
  <r>
    <n v="24433"/>
    <s v="Critical"/>
    <n v="0.03"/>
    <n v="85.99"/>
    <n v="3.3"/>
    <n v="1361"/>
    <s v="Kristina Collier"/>
    <x v="2"/>
    <s v="Consumer"/>
    <x v="2"/>
    <x v="5"/>
    <s v="Small Pack"/>
    <s v="Accessory20"/>
    <n v="0.37"/>
    <x v="0"/>
    <s v="Central"/>
    <x v="22"/>
    <s v="Allen Park"/>
    <n v="48101"/>
    <x v="104"/>
    <d v="2015-02-12T00:00:00"/>
    <n v="790.54679999999996"/>
    <n v="16"/>
    <x v="771"/>
    <n v="89596"/>
    <m/>
    <s v="Chris"/>
  </r>
  <r>
    <n v="23011"/>
    <s v="Medium"/>
    <n v="0.05"/>
    <n v="12.97"/>
    <n v="1.49"/>
    <n v="1363"/>
    <s v="Earl Roy"/>
    <x v="2"/>
    <s v="Consumer"/>
    <x v="0"/>
    <x v="8"/>
    <s v="Small Box"/>
    <s v="Mead 1st Gear 2&quot; Zipper Binder, Asst. Colors"/>
    <n v="0.35"/>
    <x v="0"/>
    <s v="South"/>
    <x v="26"/>
    <s v="Casselberry"/>
    <n v="32707"/>
    <x v="128"/>
    <d v="2015-02-06T00:00:00"/>
    <n v="5.4659999999999993"/>
    <n v="2"/>
    <x v="772"/>
    <n v="89993"/>
    <m/>
    <s v="Sam"/>
  </r>
  <r>
    <n v="23012"/>
    <s v="Medium"/>
    <n v="0.06"/>
    <n v="5.81"/>
    <n v="3.37"/>
    <n v="1363"/>
    <s v="Earl Roy"/>
    <x v="2"/>
    <s v="Consumer"/>
    <x v="0"/>
    <x v="3"/>
    <s v="Wrap Bag"/>
    <s v="Advantus Push Pins, Aluminum Head"/>
    <n v="0.54"/>
    <x v="0"/>
    <s v="South"/>
    <x v="26"/>
    <s v="Casselberry"/>
    <n v="32707"/>
    <x v="128"/>
    <d v="2015-02-06T00:00:00"/>
    <n v="-149.1182"/>
    <n v="9"/>
    <x v="773"/>
    <n v="89993"/>
    <m/>
    <s v="Sam"/>
  </r>
  <r>
    <n v="19333"/>
    <s v="Not Specified"/>
    <n v="0.1"/>
    <n v="5.98"/>
    <n v="5.35"/>
    <n v="1364"/>
    <s v="Chris Ford"/>
    <x v="2"/>
    <s v="Home Office"/>
    <x v="0"/>
    <x v="7"/>
    <s v="Small Box"/>
    <s v="Xerox 1947"/>
    <n v="0.4"/>
    <x v="0"/>
    <s v="East"/>
    <x v="30"/>
    <s v="Camp Springs"/>
    <n v="20746"/>
    <x v="84"/>
    <d v="2015-03-17T00:00:00"/>
    <n v="-90.26"/>
    <n v="10"/>
    <x v="774"/>
    <n v="89994"/>
    <m/>
    <s v="Erin"/>
  </r>
  <r>
    <n v="20539"/>
    <s v="Medium"/>
    <n v="0.03"/>
    <n v="73.98"/>
    <n v="14.52"/>
    <n v="1367"/>
    <s v="James Hunter"/>
    <x v="2"/>
    <s v="Consumer"/>
    <x v="2"/>
    <x v="13"/>
    <s v="Small Box"/>
    <s v="Keytronic French Keyboard"/>
    <n v="0.65"/>
    <x v="0"/>
    <s v="Central"/>
    <x v="7"/>
    <s v="Lubbock"/>
    <n v="79424"/>
    <x v="0"/>
    <d v="2015-01-10T00:00:00"/>
    <n v="-326.23159999999996"/>
    <n v="1"/>
    <x v="775"/>
    <n v="90513"/>
    <m/>
    <s v="Chris"/>
  </r>
  <r>
    <n v="26034"/>
    <s v="Medium"/>
    <n v="0.09"/>
    <n v="4.55"/>
    <n v="1.49"/>
    <n v="1368"/>
    <s v="Patsy Harmon"/>
    <x v="2"/>
    <s v="Consumer"/>
    <x v="0"/>
    <x v="8"/>
    <s v="Small Box"/>
    <s v="Presstex Flexible Ring Binders"/>
    <n v="0.35"/>
    <x v="0"/>
    <s v="Central"/>
    <x v="7"/>
    <s v="Lufkin"/>
    <n v="75901"/>
    <x v="165"/>
    <d v="2015-03-25T00:00:00"/>
    <n v="16.898"/>
    <n v="6"/>
    <x v="776"/>
    <n v="90514"/>
    <m/>
    <s v="Chris"/>
  </r>
  <r>
    <n v="26035"/>
    <s v="Medium"/>
    <n v="7.0000000000000007E-2"/>
    <n v="9.7799999999999994"/>
    <n v="5.76"/>
    <n v="1369"/>
    <s v="Joe D Dean"/>
    <x v="0"/>
    <s v="Consumer"/>
    <x v="0"/>
    <x v="4"/>
    <s v="Small Box"/>
    <s v="Staples #10 Laser &amp; Inkjet Envelopes, 4 1/8&quot; x 9 1/2&quot;, 100/Box"/>
    <n v="0.35"/>
    <x v="0"/>
    <s v="Central"/>
    <x v="7"/>
    <s v="Mansfield"/>
    <n v="76063"/>
    <x v="165"/>
    <d v="2015-03-25T00:00:00"/>
    <n v="20.14"/>
    <n v="11"/>
    <x v="777"/>
    <n v="90514"/>
    <m/>
    <s v="Chris"/>
  </r>
  <r>
    <n v="24534"/>
    <s v="Critical"/>
    <n v="0.06"/>
    <n v="44.01"/>
    <n v="3.5"/>
    <n v="1374"/>
    <s v="Earl Buck"/>
    <x v="2"/>
    <s v="Home Office"/>
    <x v="0"/>
    <x v="15"/>
    <s v="Small Box"/>
    <s v="Acco Smartsocket® Color-Coded Six-Outlet AC Adapter Model Surge Protectors"/>
    <n v="0.59"/>
    <x v="0"/>
    <s v="West"/>
    <x v="1"/>
    <s v="Stockton"/>
    <n v="95207"/>
    <x v="32"/>
    <d v="2015-06-08T00:00:00"/>
    <n v="-21.231999999999999"/>
    <n v="1"/>
    <x v="778"/>
    <n v="88212"/>
    <m/>
    <s v="William"/>
  </r>
  <r>
    <n v="19932"/>
    <s v="Low"/>
    <n v="0.05"/>
    <n v="2.89"/>
    <n v="0.5"/>
    <n v="1380"/>
    <s v="Jeanne Walker"/>
    <x v="2"/>
    <s v="Home Office"/>
    <x v="0"/>
    <x v="9"/>
    <s v="Small Box"/>
    <s v="Avery 498"/>
    <n v="0.38"/>
    <x v="0"/>
    <s v="East"/>
    <x v="16"/>
    <s v="Portsmouth"/>
    <n v="3801"/>
    <x v="151"/>
    <d v="2015-07-03T00:00:00"/>
    <n v="18.0642"/>
    <n v="9"/>
    <x v="779"/>
    <n v="88213"/>
    <m/>
    <s v="Erin"/>
  </r>
  <r>
    <n v="19018"/>
    <s v="Medium"/>
    <n v="0.03"/>
    <n v="2.23"/>
    <n v="4.57"/>
    <n v="1383"/>
    <s v="Christina Hanna"/>
    <x v="2"/>
    <s v="Consumer"/>
    <x v="1"/>
    <x v="2"/>
    <s v="Small Pack"/>
    <s v="Eldon Pizzaz™ Desk Accessories"/>
    <n v="0.41"/>
    <x v="0"/>
    <s v="West"/>
    <x v="17"/>
    <s v="West Valley City"/>
    <n v="84120"/>
    <x v="91"/>
    <d v="2015-05-02T00:00:00"/>
    <n v="-93.25"/>
    <n v="12"/>
    <x v="780"/>
    <n v="89406"/>
    <m/>
    <s v="William"/>
  </r>
  <r>
    <n v="25790"/>
    <s v="Not Specified"/>
    <n v="7.0000000000000007E-2"/>
    <n v="11.29"/>
    <n v="5.03"/>
    <n v="1384"/>
    <s v="George McLamb"/>
    <x v="2"/>
    <s v="Consumer"/>
    <x v="0"/>
    <x v="10"/>
    <s v="Small Box"/>
    <s v="X-Rack™ File for Hanging Folders"/>
    <n v="0.59"/>
    <x v="0"/>
    <s v="South"/>
    <x v="8"/>
    <s v="Alexandria"/>
    <n v="22304"/>
    <x v="133"/>
    <d v="2015-07-02T00:00:00"/>
    <n v="-163.03"/>
    <n v="11"/>
    <x v="781"/>
    <n v="89407"/>
    <m/>
    <s v="Sam"/>
  </r>
  <r>
    <n v="22984"/>
    <s v="Low"/>
    <n v="0.02"/>
    <n v="70.97"/>
    <n v="3.5"/>
    <n v="1384"/>
    <s v="George McLamb"/>
    <x v="2"/>
    <s v="Consumer"/>
    <x v="0"/>
    <x v="15"/>
    <s v="Small Box"/>
    <s v="Tripp Lite Isotel 8 Ultra 8 Outlet Metal Surge"/>
    <n v="0.59"/>
    <x v="0"/>
    <s v="South"/>
    <x v="8"/>
    <s v="Alexandria"/>
    <n v="22304"/>
    <x v="32"/>
    <d v="2015-06-14T00:00:00"/>
    <n v="23.61599999999995"/>
    <n v="21"/>
    <x v="782"/>
    <n v="89408"/>
    <m/>
    <s v="Sam"/>
  </r>
  <r>
    <n v="18970"/>
    <s v="Critical"/>
    <n v="0.06"/>
    <n v="1.74"/>
    <n v="4.08"/>
    <n v="1389"/>
    <s v="Jean Khan"/>
    <x v="2"/>
    <s v="Corporate"/>
    <x v="1"/>
    <x v="2"/>
    <s v="Small Pack"/>
    <s v="Eldon Regeneration Recycled Desk Accessories, Smoke"/>
    <n v="0.53"/>
    <x v="0"/>
    <s v="West"/>
    <x v="1"/>
    <s v="Menlo Park"/>
    <n v="94025"/>
    <x v="52"/>
    <d v="2015-01-26T00:00:00"/>
    <n v="-11.0732"/>
    <n v="1"/>
    <x v="783"/>
    <n v="88726"/>
    <m/>
    <s v="William"/>
  </r>
  <r>
    <n v="19852"/>
    <s v="High"/>
    <n v="0.08"/>
    <n v="2.62"/>
    <n v="0.8"/>
    <n v="1389"/>
    <s v="Jean Khan"/>
    <x v="0"/>
    <s v="Small Business"/>
    <x v="0"/>
    <x v="3"/>
    <s v="Wrap Bag"/>
    <s v="Staples Metal Binder Clips"/>
    <n v="0.39"/>
    <x v="0"/>
    <s v="West"/>
    <x v="1"/>
    <s v="Menlo Park"/>
    <n v="94025"/>
    <x v="116"/>
    <d v="2015-05-15T00:00:00"/>
    <n v="21.769499999999997"/>
    <n v="12"/>
    <x v="784"/>
    <n v="88728"/>
    <m/>
    <s v="William"/>
  </r>
  <r>
    <n v="19111"/>
    <s v="High"/>
    <n v="0.09"/>
    <n v="2.61"/>
    <n v="0.5"/>
    <n v="1389"/>
    <s v="Jean Khan"/>
    <x v="2"/>
    <s v="Consumer"/>
    <x v="0"/>
    <x v="9"/>
    <s v="Small Box"/>
    <s v="Avery 494"/>
    <n v="0.39"/>
    <x v="0"/>
    <s v="West"/>
    <x v="1"/>
    <s v="Menlo Park"/>
    <n v="94025"/>
    <x v="26"/>
    <d v="2015-06-05T00:00:00"/>
    <n v="29.380199999999995"/>
    <n v="17"/>
    <x v="785"/>
    <n v="88729"/>
    <m/>
    <s v="William"/>
  </r>
  <r>
    <n v="18702"/>
    <s v="Critical"/>
    <n v="0.1"/>
    <n v="8.17"/>
    <n v="1.69"/>
    <n v="1390"/>
    <s v="Hazel Jones"/>
    <x v="2"/>
    <s v="Corporate"/>
    <x v="0"/>
    <x v="7"/>
    <s v="Wrap Bag"/>
    <s v="Wirebound Message Forms, Four 2 3/4 x 5 Forms per Page, Pink Paper"/>
    <n v="0.38"/>
    <x v="0"/>
    <s v="West"/>
    <x v="1"/>
    <s v="Stockton"/>
    <n v="95207"/>
    <x v="42"/>
    <d v="2015-05-16T00:00:00"/>
    <n v="100.2984"/>
    <n v="19"/>
    <x v="786"/>
    <n v="88731"/>
    <m/>
    <s v="William"/>
  </r>
  <r>
    <n v="18703"/>
    <s v="Critical"/>
    <n v="0.03"/>
    <n v="110.99"/>
    <n v="2.5"/>
    <n v="1390"/>
    <s v="Hazel Jones"/>
    <x v="2"/>
    <s v="Corporate"/>
    <x v="2"/>
    <x v="5"/>
    <s v="Small Box"/>
    <s v="T18"/>
    <n v="0.56999999999999995"/>
    <x v="0"/>
    <s v="West"/>
    <x v="1"/>
    <s v="Stockton"/>
    <n v="95207"/>
    <x v="42"/>
    <d v="2015-05-18T00:00:00"/>
    <n v="2495.3987999999999"/>
    <n v="38"/>
    <x v="787"/>
    <n v="88731"/>
    <m/>
    <s v="William"/>
  </r>
  <r>
    <n v="20523"/>
    <s v="Not Specified"/>
    <n v="0"/>
    <n v="2.88"/>
    <n v="0.7"/>
    <n v="1391"/>
    <s v="Carolyn Greer"/>
    <x v="0"/>
    <s v="Consumer"/>
    <x v="0"/>
    <x v="0"/>
    <s v="Wrap Bag"/>
    <s v="Newell 340"/>
    <n v="0.56000000000000005"/>
    <x v="0"/>
    <s v="West"/>
    <x v="1"/>
    <s v="Sunnyvale"/>
    <n v="94086"/>
    <x v="160"/>
    <d v="2015-04-24T00:00:00"/>
    <n v="-0.10999999999999943"/>
    <n v="1"/>
    <x v="788"/>
    <n v="88727"/>
    <m/>
    <s v="William"/>
  </r>
  <r>
    <n v="20163"/>
    <s v="Low"/>
    <n v="7.0000000000000007E-2"/>
    <n v="12.28"/>
    <n v="6.13"/>
    <n v="1391"/>
    <s v="Carolyn Greer"/>
    <x v="2"/>
    <s v="Small Business"/>
    <x v="0"/>
    <x v="10"/>
    <s v="Small Box"/>
    <s v="Recycled Eldon Regeneration Jumbo File"/>
    <n v="0.56999999999999995"/>
    <x v="0"/>
    <s v="West"/>
    <x v="1"/>
    <s v="Sunnyvale"/>
    <n v="94086"/>
    <x v="33"/>
    <d v="2015-05-10T00:00:00"/>
    <n v="15.236000000000018"/>
    <n v="33"/>
    <x v="789"/>
    <n v="88730"/>
    <m/>
    <s v="William"/>
  </r>
  <r>
    <n v="5297"/>
    <s v="Not Specified"/>
    <n v="0"/>
    <n v="8.6"/>
    <n v="6.19"/>
    <n v="1402"/>
    <s v="Wesley Tate"/>
    <x v="2"/>
    <s v="Corporate"/>
    <x v="0"/>
    <x v="8"/>
    <s v="Small Box"/>
    <s v="Avery Printable Repositionable Plastic Tabs"/>
    <n v="0.38"/>
    <x v="0"/>
    <s v="Central"/>
    <x v="12"/>
    <s v="Chicago"/>
    <n v="60653"/>
    <x v="44"/>
    <d v="2015-01-15T00:00:00"/>
    <n v="-42.8536"/>
    <n v="48"/>
    <x v="790"/>
    <n v="37729"/>
    <m/>
    <s v="Chris"/>
  </r>
  <r>
    <n v="6080"/>
    <s v="Medium"/>
    <n v="0.04"/>
    <n v="30.73"/>
    <n v="4"/>
    <n v="1402"/>
    <s v="Wesley Tate"/>
    <x v="2"/>
    <s v="Home Office"/>
    <x v="2"/>
    <x v="13"/>
    <s v="Small Box"/>
    <s v="Fellowes 17-key keypad for PS/2 interface"/>
    <n v="0.75"/>
    <x v="0"/>
    <s v="Central"/>
    <x v="12"/>
    <s v="Chicago"/>
    <n v="60653"/>
    <x v="73"/>
    <d v="2015-01-22T00:00:00"/>
    <n v="-20.79"/>
    <n v="48"/>
    <x v="791"/>
    <n v="43079"/>
    <m/>
    <s v="Chris"/>
  </r>
  <r>
    <n v="23297"/>
    <s v="Not Specified"/>
    <n v="0"/>
    <n v="8.6"/>
    <n v="6.19"/>
    <n v="1405"/>
    <s v="Crystal Floyd"/>
    <x v="2"/>
    <s v="Corporate"/>
    <x v="0"/>
    <x v="8"/>
    <s v="Small Box"/>
    <s v="Avery Printable Repositionable Plastic Tabs"/>
    <n v="0.38"/>
    <x v="0"/>
    <s v="Central"/>
    <x v="22"/>
    <s v="Battle Creek"/>
    <n v="49017"/>
    <x v="44"/>
    <d v="2015-01-15T00:00:00"/>
    <n v="-33.211539999999999"/>
    <n v="12"/>
    <x v="792"/>
    <n v="86144"/>
    <m/>
    <s v="Chris"/>
  </r>
  <r>
    <n v="24080"/>
    <s v="Medium"/>
    <n v="0.04"/>
    <n v="30.73"/>
    <n v="4"/>
    <n v="1405"/>
    <s v="Crystal Floyd"/>
    <x v="2"/>
    <s v="Home Office"/>
    <x v="2"/>
    <x v="13"/>
    <s v="Small Box"/>
    <s v="Fellowes 17-key keypad for PS/2 interface"/>
    <n v="0.75"/>
    <x v="0"/>
    <s v="Central"/>
    <x v="22"/>
    <s v="Battle Creek"/>
    <n v="49017"/>
    <x v="73"/>
    <d v="2015-01-22T00:00:00"/>
    <n v="-20.79"/>
    <n v="12"/>
    <x v="793"/>
    <n v="86145"/>
    <m/>
    <s v="Chris"/>
  </r>
  <r>
    <n v="19417"/>
    <s v="Medium"/>
    <n v="0"/>
    <n v="65.989999999999995"/>
    <n v="5.26"/>
    <n v="1410"/>
    <s v="Charles Ward"/>
    <x v="2"/>
    <s v="Corporate"/>
    <x v="2"/>
    <x v="5"/>
    <s v="Small Box"/>
    <s v="g520"/>
    <n v="0.59"/>
    <x v="0"/>
    <s v="West"/>
    <x v="1"/>
    <s v="Moreno Valley"/>
    <n v="92553"/>
    <x v="75"/>
    <d v="2015-04-08T00:00:00"/>
    <n v="369.99869999999999"/>
    <n v="9"/>
    <x v="794"/>
    <n v="87086"/>
    <m/>
    <s v="William"/>
  </r>
  <r>
    <n v="24407"/>
    <s v="Not Specified"/>
    <n v="0.08"/>
    <n v="3.38"/>
    <n v="0.85"/>
    <n v="1412"/>
    <s v="Marc Ray"/>
    <x v="2"/>
    <s v="Corporate"/>
    <x v="0"/>
    <x v="0"/>
    <s v="Wrap Bag"/>
    <s v="Avery Hi-Liter® Fluorescent Desk Style Markers"/>
    <n v="0.48"/>
    <x v="0"/>
    <s v="West"/>
    <x v="1"/>
    <s v="Mountain View"/>
    <n v="94043"/>
    <x v="23"/>
    <d v="2015-02-04T00:00:00"/>
    <n v="20.453600000000002"/>
    <n v="12"/>
    <x v="795"/>
    <n v="87087"/>
    <m/>
    <s v="William"/>
  </r>
  <r>
    <n v="1417"/>
    <s v="Medium"/>
    <n v="0"/>
    <n v="65.989999999999995"/>
    <n v="5.26"/>
    <n v="1413"/>
    <s v="Pamela Wiley"/>
    <x v="2"/>
    <s v="Corporate"/>
    <x v="2"/>
    <x v="5"/>
    <s v="Small Box"/>
    <s v="g520"/>
    <n v="0.59"/>
    <x v="0"/>
    <s v="East"/>
    <x v="15"/>
    <s v="Boston"/>
    <n v="2113"/>
    <x v="75"/>
    <d v="2015-04-08T00:00:00"/>
    <n v="542.25"/>
    <n v="36"/>
    <x v="796"/>
    <n v="10277"/>
    <m/>
    <s v="Erin"/>
  </r>
  <r>
    <n v="6406"/>
    <s v="Not Specified"/>
    <n v="0.02"/>
    <n v="16.48"/>
    <n v="1.99"/>
    <n v="1413"/>
    <s v="Pamela Wiley"/>
    <x v="0"/>
    <s v="Corporate"/>
    <x v="2"/>
    <x v="13"/>
    <s v="Small Pack"/>
    <s v="Maxell DVD-RAM Discs"/>
    <n v="0.42"/>
    <x v="0"/>
    <s v="East"/>
    <x v="15"/>
    <s v="Boston"/>
    <n v="2113"/>
    <x v="23"/>
    <d v="2015-02-04T00:00:00"/>
    <n v="69.61"/>
    <n v="27"/>
    <x v="797"/>
    <n v="45539"/>
    <m/>
    <s v="Erin"/>
  </r>
  <r>
    <n v="25129"/>
    <s v="Critical"/>
    <n v="0.02"/>
    <n v="417.4"/>
    <n v="75.23"/>
    <n v="1416"/>
    <s v="Betsy Gibson"/>
    <x v="1"/>
    <s v="Small Business"/>
    <x v="1"/>
    <x v="11"/>
    <s v="Jumbo Box"/>
    <s v="Bretford “Just In Time” Height-Adjustable Multi-Task Work Tables"/>
    <n v="0.79"/>
    <x v="0"/>
    <s v="Central"/>
    <x v="38"/>
    <s v="Indianapolis"/>
    <n v="46203"/>
    <x v="166"/>
    <d v="2015-05-07T00:00:00"/>
    <n v="-634.86540000000002"/>
    <n v="1"/>
    <x v="798"/>
    <n v="90538"/>
    <m/>
    <s v="Chris"/>
  </r>
  <r>
    <n v="24722"/>
    <s v="High"/>
    <n v="0.04"/>
    <n v="46.89"/>
    <n v="5.0999999999999996"/>
    <n v="1416"/>
    <s v="Betsy Gibson"/>
    <x v="2"/>
    <s v="Small Business"/>
    <x v="0"/>
    <x v="15"/>
    <s v="Medium Box"/>
    <s v="Bionaire Personal Warm Mist Humidifier/Vaporizer"/>
    <n v="0.46"/>
    <x v="0"/>
    <s v="Central"/>
    <x v="38"/>
    <s v="Indianapolis"/>
    <n v="46203"/>
    <x v="98"/>
    <d v="2015-06-27T00:00:00"/>
    <n v="87.12"/>
    <n v="4"/>
    <x v="799"/>
    <n v="90540"/>
    <m/>
    <s v="Chris"/>
  </r>
  <r>
    <n v="24295"/>
    <s v="Not Specified"/>
    <n v="0.01"/>
    <n v="124.49"/>
    <n v="51.94"/>
    <n v="1419"/>
    <s v="Brooke Lancaster"/>
    <x v="1"/>
    <s v="Small Business"/>
    <x v="1"/>
    <x v="11"/>
    <s v="Jumbo Box"/>
    <s v="Bevis 36 x 72 Conference Tables"/>
    <n v="0.63"/>
    <x v="0"/>
    <s v="Central"/>
    <x v="38"/>
    <s v="Lafayette"/>
    <n v="47905"/>
    <x v="98"/>
    <d v="2015-06-26T00:00:00"/>
    <n v="-94.674644999999998"/>
    <n v="18"/>
    <x v="800"/>
    <n v="90540"/>
    <m/>
    <s v="Chris"/>
  </r>
  <r>
    <n v="22823"/>
    <s v="Low"/>
    <n v="7.0000000000000007E-2"/>
    <n v="4.84"/>
    <n v="0.71"/>
    <n v="1418"/>
    <s v="Rebecca Lindsey"/>
    <x v="2"/>
    <s v="Small Business"/>
    <x v="0"/>
    <x v="0"/>
    <s v="Wrap Bag"/>
    <s v="*Staples* Highlighting Markers"/>
    <n v="0.52"/>
    <x v="0"/>
    <s v="Central"/>
    <x v="38"/>
    <s v="Kokomo"/>
    <n v="46901"/>
    <x v="167"/>
    <d v="2015-01-03T00:00:00"/>
    <n v="25.240199999999998"/>
    <n v="8"/>
    <x v="801"/>
    <n v="90539"/>
    <m/>
    <s v="Chris"/>
  </r>
  <r>
    <n v="19024"/>
    <s v="Low"/>
    <n v="0.05"/>
    <n v="350.99"/>
    <n v="39"/>
    <n v="1424"/>
    <s v="Robyn Zhou"/>
    <x v="1"/>
    <s v="Home Office"/>
    <x v="1"/>
    <x v="1"/>
    <s v="Jumbo Drum"/>
    <s v="Global Leather Executive Chair"/>
    <n v="0.55000000000000004"/>
    <x v="0"/>
    <s v="West"/>
    <x v="21"/>
    <s v="Englewood"/>
    <n v="80112"/>
    <x v="39"/>
    <d v="2015-01-14T00:00:00"/>
    <n v="451.28039999999999"/>
    <n v="3"/>
    <x v="802"/>
    <n v="89448"/>
    <m/>
    <s v="William"/>
  </r>
  <r>
    <n v="19025"/>
    <s v="Low"/>
    <n v="0"/>
    <n v="8.74"/>
    <n v="1.39"/>
    <n v="1424"/>
    <s v="Robyn Zhou"/>
    <x v="2"/>
    <s v="Home Office"/>
    <x v="0"/>
    <x v="4"/>
    <s v="Small Box"/>
    <s v="#10- 4 1/8&quot; x 9 1/2&quot; Recycled Envelopes"/>
    <n v="0.38"/>
    <x v="0"/>
    <s v="West"/>
    <x v="21"/>
    <s v="Englewood"/>
    <n v="80112"/>
    <x v="39"/>
    <d v="2015-01-16T00:00:00"/>
    <n v="44.988"/>
    <n v="7"/>
    <x v="803"/>
    <n v="89448"/>
    <m/>
    <s v="William"/>
  </r>
  <r>
    <n v="19026"/>
    <s v="Low"/>
    <n v="0.02"/>
    <n v="1.98"/>
    <n v="0.7"/>
    <n v="1424"/>
    <s v="Robyn Zhou"/>
    <x v="2"/>
    <s v="Home Office"/>
    <x v="0"/>
    <x v="3"/>
    <s v="Wrap Bag"/>
    <s v="Brites Rubber Bands, 1 1/2 oz. Box"/>
    <n v="0.83"/>
    <x v="0"/>
    <s v="West"/>
    <x v="21"/>
    <s v="Englewood"/>
    <n v="80112"/>
    <x v="39"/>
    <d v="2015-01-16T00:00:00"/>
    <n v="-20.732799999999997"/>
    <n v="11"/>
    <x v="804"/>
    <n v="89448"/>
    <m/>
    <s v="William"/>
  </r>
  <r>
    <n v="23620"/>
    <s v="Not Specified"/>
    <n v="0.05"/>
    <n v="8.0399999999999991"/>
    <n v="8.94"/>
    <n v="1424"/>
    <s v="Robyn Zhou"/>
    <x v="2"/>
    <s v="Home Office"/>
    <x v="0"/>
    <x v="8"/>
    <s v="Small Box"/>
    <s v="Fellowes Twister Kit, Gray/Clear, 3/pkg"/>
    <n v="0.4"/>
    <x v="0"/>
    <s v="West"/>
    <x v="21"/>
    <s v="Englewood"/>
    <n v="80112"/>
    <x v="105"/>
    <d v="2015-06-22T00:00:00"/>
    <n v="-164.39479999999998"/>
    <n v="15"/>
    <x v="805"/>
    <n v="89449"/>
    <m/>
    <s v="William"/>
  </r>
  <r>
    <n v="22824"/>
    <s v="Low"/>
    <n v="0.04"/>
    <n v="2036.48"/>
    <n v="14.7"/>
    <n v="1425"/>
    <s v="Gregory Crane"/>
    <x v="1"/>
    <s v="Small Business"/>
    <x v="2"/>
    <x v="6"/>
    <s v="Jumbo Drum"/>
    <s v="Lexmark 4227 Plus Dot Matrix Printer"/>
    <n v="0.55000000000000004"/>
    <x v="0"/>
    <s v="West"/>
    <x v="21"/>
    <s v="Fort Collins"/>
    <n v="80525"/>
    <x v="167"/>
    <d v="2015-01-06T00:00:00"/>
    <n v="-4793.0039999999999"/>
    <n v="1"/>
    <x v="806"/>
    <n v="89450"/>
    <m/>
    <s v="William"/>
  </r>
  <r>
    <n v="22407"/>
    <s v="Low"/>
    <n v="0.09"/>
    <n v="125.99"/>
    <n v="2.5"/>
    <n v="1427"/>
    <s v="Stacy Gould"/>
    <x v="2"/>
    <s v="Home Office"/>
    <x v="2"/>
    <x v="5"/>
    <s v="Small Box"/>
    <s v="i2000"/>
    <n v="0.6"/>
    <x v="0"/>
    <s v="Central"/>
    <x v="22"/>
    <s v="Bay City"/>
    <n v="48708"/>
    <x v="65"/>
    <d v="2015-02-09T00:00:00"/>
    <n v="1258.7876999999999"/>
    <n v="18"/>
    <x v="807"/>
    <n v="90905"/>
    <m/>
    <s v="Chris"/>
  </r>
  <r>
    <n v="19810"/>
    <s v="Not Specified"/>
    <n v="0.05"/>
    <n v="9.7799999999999994"/>
    <n v="1.39"/>
    <n v="1432"/>
    <s v="Kerry Green"/>
    <x v="2"/>
    <s v="Corporate"/>
    <x v="0"/>
    <x v="4"/>
    <s v="Small Box"/>
    <s v="Staples #10 Laser &amp; Inkjet Envelopes, 4 1/8&quot; x 9 1/2&quot;, 100/Box"/>
    <n v="0.39"/>
    <x v="0"/>
    <s v="Central"/>
    <x v="38"/>
    <s v="Indianapolis"/>
    <n v="46203"/>
    <x v="94"/>
    <d v="2015-03-06T00:00:00"/>
    <n v="74.278499999999994"/>
    <n v="11"/>
    <x v="808"/>
    <n v="86826"/>
    <m/>
    <s v="Chris"/>
  </r>
  <r>
    <n v="19811"/>
    <s v="Not Specified"/>
    <n v="0.02"/>
    <n v="3.28"/>
    <n v="3.97"/>
    <n v="1433"/>
    <s v="Frances Jackson"/>
    <x v="0"/>
    <s v="Corporate"/>
    <x v="0"/>
    <x v="0"/>
    <s v="Wrap Bag"/>
    <s v="Newell 337"/>
    <n v="0.56000000000000005"/>
    <x v="0"/>
    <s v="Central"/>
    <x v="38"/>
    <s v="Jeffersonville"/>
    <n v="47130"/>
    <x v="94"/>
    <d v="2015-03-06T00:00:00"/>
    <n v="-66.349999999999994"/>
    <n v="7"/>
    <x v="809"/>
    <n v="86826"/>
    <m/>
    <s v="Chris"/>
  </r>
  <r>
    <n v="18762"/>
    <s v="Low"/>
    <n v="7.0000000000000007E-2"/>
    <n v="10.98"/>
    <n v="4.8"/>
    <n v="1432"/>
    <s v="Kerry Green"/>
    <x v="2"/>
    <s v="Corporate"/>
    <x v="0"/>
    <x v="4"/>
    <s v="Small Box"/>
    <s v="Manila Recycled Extra-Heavyweight Clasp Envelopes, 6&quot; x 9&quot;"/>
    <n v="0.36"/>
    <x v="0"/>
    <s v="Central"/>
    <x v="38"/>
    <s v="Indianapolis"/>
    <n v="46203"/>
    <x v="105"/>
    <d v="2015-06-27T00:00:00"/>
    <n v="52.92"/>
    <n v="16"/>
    <x v="810"/>
    <n v="86827"/>
    <m/>
    <s v="Chris"/>
  </r>
  <r>
    <n v="20124"/>
    <s v="High"/>
    <n v="7.0000000000000007E-2"/>
    <n v="300.98"/>
    <n v="64.73"/>
    <n v="1433"/>
    <s v="Frances Jackson"/>
    <x v="1"/>
    <s v="Corporate"/>
    <x v="1"/>
    <x v="1"/>
    <s v="Jumbo Drum"/>
    <s v="Global Leather and Oak Executive Chair, Black"/>
    <n v="0.56000000000000005"/>
    <x v="0"/>
    <s v="Central"/>
    <x v="38"/>
    <s v="Jeffersonville"/>
    <n v="47130"/>
    <x v="168"/>
    <d v="2015-05-21T00:00:00"/>
    <n v="1399.6400000000003"/>
    <n v="14"/>
    <x v="811"/>
    <n v="86828"/>
    <m/>
    <s v="Chris"/>
  </r>
  <r>
    <n v="20125"/>
    <s v="High"/>
    <n v="0.01"/>
    <n v="20.98"/>
    <n v="45"/>
    <n v="1433"/>
    <s v="Frances Jackson"/>
    <x v="1"/>
    <s v="Corporate"/>
    <x v="0"/>
    <x v="10"/>
    <s v="Jumbo Drum"/>
    <s v="Tennsco Lockers, Sand"/>
    <n v="0.61"/>
    <x v="0"/>
    <s v="Central"/>
    <x v="38"/>
    <s v="Jeffersonville"/>
    <n v="47130"/>
    <x v="168"/>
    <d v="2015-05-19T00:00:00"/>
    <n v="232.64200000000028"/>
    <n v="28"/>
    <x v="812"/>
    <n v="86828"/>
    <m/>
    <s v="Chris"/>
  </r>
  <r>
    <n v="21955"/>
    <s v="Critical"/>
    <n v="0.01"/>
    <n v="80.98"/>
    <n v="35"/>
    <n v="1438"/>
    <s v="Jean Weiss Diaz"/>
    <x v="2"/>
    <s v="Corporate"/>
    <x v="0"/>
    <x v="10"/>
    <s v="Large Box"/>
    <s v="Carina 42&quot;Hx23 3/4&quot;W Media Storage Unit"/>
    <n v="0.83"/>
    <x v="0"/>
    <s v="East"/>
    <x v="10"/>
    <s v="Elyria"/>
    <n v="44035"/>
    <x v="47"/>
    <d v="2015-01-24T00:00:00"/>
    <n v="-409.37360000000001"/>
    <n v="3"/>
    <x v="813"/>
    <n v="90120"/>
    <m/>
    <s v="Erin"/>
  </r>
  <r>
    <n v="23415"/>
    <s v="Critical"/>
    <n v="0.05"/>
    <n v="6.48"/>
    <n v="6.22"/>
    <n v="1439"/>
    <s v="Kyle Kaufman"/>
    <x v="2"/>
    <s v="Corporate"/>
    <x v="0"/>
    <x v="7"/>
    <s v="Small Box"/>
    <s v="Xerox 1894"/>
    <n v="0.37"/>
    <x v="0"/>
    <s v="East"/>
    <x v="10"/>
    <s v="Euclid"/>
    <n v="44117"/>
    <x v="66"/>
    <d v="2015-04-29T00:00:00"/>
    <n v="-29.07"/>
    <n v="3"/>
    <x v="661"/>
    <n v="90121"/>
    <m/>
    <s v="Erin"/>
  </r>
  <r>
    <n v="22672"/>
    <s v="Not Specified"/>
    <n v="0.04"/>
    <n v="177.98"/>
    <n v="0.99"/>
    <n v="1442"/>
    <s v="Rodney Field"/>
    <x v="2"/>
    <s v="Corporate"/>
    <x v="0"/>
    <x v="15"/>
    <s v="Small Box"/>
    <s v="Kensington 7 Outlet MasterPiece Power Center"/>
    <n v="0.56000000000000005"/>
    <x v="0"/>
    <s v="Central"/>
    <x v="33"/>
    <s v="Springfield"/>
    <n v="65807"/>
    <x v="98"/>
    <d v="2015-06-27T00:00:00"/>
    <n v="1909.8854999999996"/>
    <n v="15"/>
    <x v="814"/>
    <n v="89076"/>
    <m/>
    <s v="Chris"/>
  </r>
  <r>
    <n v="21945"/>
    <s v="Low"/>
    <n v="0.02"/>
    <n v="15.99"/>
    <n v="13.18"/>
    <n v="1442"/>
    <s v="Rodney Field"/>
    <x v="0"/>
    <s v="Corporate"/>
    <x v="0"/>
    <x v="8"/>
    <s v="Small Box"/>
    <s v="GBC Pre-Punched Binding Paper, Plastic, White, 8-1/2&quot; x 11&quot;"/>
    <n v="0.37"/>
    <x v="0"/>
    <s v="Central"/>
    <x v="33"/>
    <s v="Springfield"/>
    <n v="65807"/>
    <x v="111"/>
    <d v="2015-02-03T00:00:00"/>
    <n v="-76.992500000000007"/>
    <n v="7"/>
    <x v="815"/>
    <n v="89077"/>
    <m/>
    <s v="Chris"/>
  </r>
  <r>
    <n v="21946"/>
    <s v="Low"/>
    <n v="0.09"/>
    <n v="46.94"/>
    <n v="6.77"/>
    <n v="1442"/>
    <s v="Rodney Field"/>
    <x v="0"/>
    <s v="Corporate"/>
    <x v="1"/>
    <x v="2"/>
    <s v="Small Box"/>
    <s v="Howard Miller 13&quot; Diameter Goldtone Round Wall Clock"/>
    <n v="0.44"/>
    <x v="0"/>
    <s v="Central"/>
    <x v="33"/>
    <s v="Springfield"/>
    <n v="65807"/>
    <x v="111"/>
    <d v="2015-01-30T00:00:00"/>
    <n v="297.96959999999996"/>
    <n v="10"/>
    <x v="816"/>
    <n v="89077"/>
    <m/>
    <s v="Chris"/>
  </r>
  <r>
    <n v="23793"/>
    <s v="Medium"/>
    <n v="0.1"/>
    <n v="218.08"/>
    <n v="18.059999999999999"/>
    <n v="1450"/>
    <s v="Veronica Peck"/>
    <x v="0"/>
    <s v="Consumer"/>
    <x v="1"/>
    <x v="1"/>
    <s v="Large Box"/>
    <s v="Lifetime Advantage™ Folding Chairs, 4/Carton"/>
    <n v="0.56999999999999995"/>
    <x v="0"/>
    <s v="West"/>
    <x v="1"/>
    <s v="South Lake Tahoe"/>
    <n v="96150"/>
    <x v="85"/>
    <d v="2015-05-25T00:00:00"/>
    <n v="1318.83"/>
    <n v="12"/>
    <x v="817"/>
    <n v="86735"/>
    <m/>
    <s v="William"/>
  </r>
  <r>
    <n v="25006"/>
    <s v="High"/>
    <n v="0.05"/>
    <n v="85.99"/>
    <n v="0.99"/>
    <n v="1459"/>
    <s v="Steve Raynor"/>
    <x v="2"/>
    <s v="Consumer"/>
    <x v="2"/>
    <x v="5"/>
    <s v="Wrap Bag"/>
    <s v="Accessory34"/>
    <n v="0.55000000000000004"/>
    <x v="0"/>
    <s v="South"/>
    <x v="39"/>
    <s v="Taylors"/>
    <n v="29687"/>
    <x v="122"/>
    <d v="2015-04-07T00:00:00"/>
    <n v="36.215999999999994"/>
    <n v="4"/>
    <x v="818"/>
    <n v="86734"/>
    <m/>
    <s v="Sam"/>
  </r>
  <r>
    <n v="18105"/>
    <s v="High"/>
    <n v="0.05"/>
    <n v="12.95"/>
    <n v="4.9800000000000004"/>
    <n v="1461"/>
    <s v="Norman Adams"/>
    <x v="2"/>
    <s v="Consumer"/>
    <x v="0"/>
    <x v="8"/>
    <s v="Small Box"/>
    <s v="GBC Binding covers"/>
    <n v="0.4"/>
    <x v="0"/>
    <s v="Central"/>
    <x v="38"/>
    <s v="Lafayette"/>
    <n v="47905"/>
    <x v="43"/>
    <d v="2015-06-04T00:00:00"/>
    <n v="134.16825"/>
    <n v="19"/>
    <x v="819"/>
    <n v="86397"/>
    <m/>
    <s v="Chris"/>
  </r>
  <r>
    <n v="23735"/>
    <s v="High"/>
    <n v="0"/>
    <n v="65.989999999999995"/>
    <n v="8.99"/>
    <n v="1466"/>
    <s v="Wesley Reid"/>
    <x v="2"/>
    <s v="Small Business"/>
    <x v="2"/>
    <x v="5"/>
    <s v="Small Box"/>
    <s v="5180"/>
    <n v="0.56000000000000005"/>
    <x v="0"/>
    <s v="Central"/>
    <x v="32"/>
    <s v="Columbus"/>
    <n v="68601"/>
    <x v="164"/>
    <d v="2015-06-13T00:00:00"/>
    <n v="253.30319999999998"/>
    <n v="10"/>
    <x v="820"/>
    <n v="91115"/>
    <m/>
    <s v="Chris"/>
  </r>
  <r>
    <n v="25917"/>
    <s v="Low"/>
    <n v="0.04"/>
    <n v="130.97999999999999"/>
    <n v="54.74"/>
    <n v="1466"/>
    <s v="Wesley Reid"/>
    <x v="1"/>
    <s v="Small Business"/>
    <x v="1"/>
    <x v="14"/>
    <s v="Jumbo Box"/>
    <s v="O'Sullivan Elevations Bookcase, Cherry Finish"/>
    <n v="0.69"/>
    <x v="0"/>
    <s v="Central"/>
    <x v="32"/>
    <s v="Columbus"/>
    <n v="68601"/>
    <x v="20"/>
    <d v="2015-06-12T00:00:00"/>
    <n v="-723.78399999999999"/>
    <n v="14"/>
    <x v="821"/>
    <n v="91116"/>
    <m/>
    <s v="Chris"/>
  </r>
  <r>
    <n v="25915"/>
    <s v="Low"/>
    <n v="0.04"/>
    <n v="105.29"/>
    <n v="10.119999999999999"/>
    <n v="1469"/>
    <s v="Vicki Zhu Daniels"/>
    <x v="2"/>
    <s v="Small Business"/>
    <x v="1"/>
    <x v="2"/>
    <s v="Large Box"/>
    <s v="Eldon Antistatic Chair Mats for Low to Medium Pile Carpets"/>
    <n v="0.79"/>
    <x v="0"/>
    <s v="West"/>
    <x v="17"/>
    <s v="Clearfield"/>
    <n v="84015"/>
    <x v="20"/>
    <d v="2015-06-16T00:00:00"/>
    <n v="589.18799999999999"/>
    <n v="9"/>
    <x v="822"/>
    <n v="91116"/>
    <m/>
    <s v="William"/>
  </r>
  <r>
    <n v="25916"/>
    <s v="Low"/>
    <n v="7.0000000000000007E-2"/>
    <n v="31.76"/>
    <n v="45.51"/>
    <n v="1469"/>
    <s v="Vicki Zhu Daniels"/>
    <x v="1"/>
    <s v="Small Business"/>
    <x v="1"/>
    <x v="11"/>
    <s v="Jumbo Box"/>
    <s v="Hon iLevel™ Computer Training Table"/>
    <n v="0.65"/>
    <x v="0"/>
    <s v="West"/>
    <x v="17"/>
    <s v="Clearfield"/>
    <n v="84015"/>
    <x v="20"/>
    <d v="2015-06-14T00:00:00"/>
    <n v="-1314.992"/>
    <n v="18"/>
    <x v="823"/>
    <n v="91116"/>
    <m/>
    <s v="William"/>
  </r>
  <r>
    <n v="21710"/>
    <s v="High"/>
    <n v="0.03"/>
    <n v="420.98"/>
    <n v="19.989999999999998"/>
    <n v="1471"/>
    <s v="Danielle Daniel"/>
    <x v="2"/>
    <s v="Home Office"/>
    <x v="0"/>
    <x v="8"/>
    <s v="Small Box"/>
    <s v="GBC DocuBind 200 Manual Binding Machine"/>
    <n v="0.35"/>
    <x v="0"/>
    <s v="East"/>
    <x v="10"/>
    <s v="Westerville"/>
    <n v="43081"/>
    <x v="69"/>
    <d v="2015-03-22T00:00:00"/>
    <n v="3043.0310999999997"/>
    <n v="10"/>
    <x v="824"/>
    <n v="87077"/>
    <m/>
    <s v="Erin"/>
  </r>
  <r>
    <n v="23958"/>
    <s v="Not Specified"/>
    <n v="0.02"/>
    <n v="30.98"/>
    <n v="6.5"/>
    <n v="1472"/>
    <s v="Tommy Ellis Ritchie"/>
    <x v="0"/>
    <s v="Home Office"/>
    <x v="2"/>
    <x v="13"/>
    <s v="Small Box"/>
    <s v="Logitech Internet Navigator Keyboard"/>
    <n v="0.79"/>
    <x v="0"/>
    <s v="East"/>
    <x v="10"/>
    <s v="Westlake"/>
    <n v="44145"/>
    <x v="133"/>
    <d v="2015-07-01T00:00:00"/>
    <n v="-44.624000000000002"/>
    <n v="17"/>
    <x v="825"/>
    <n v="87078"/>
    <m/>
    <s v="Erin"/>
  </r>
  <r>
    <n v="22313"/>
    <s v="Medium"/>
    <n v="0.05"/>
    <n v="20.27"/>
    <n v="3.99"/>
    <n v="1472"/>
    <s v="Tommy Ellis Ritchie"/>
    <x v="2"/>
    <s v="Home Office"/>
    <x v="0"/>
    <x v="15"/>
    <s v="Small Box"/>
    <s v="Fellowes Mighty 8 Compact Surge Protector"/>
    <n v="0.56999999999999995"/>
    <x v="0"/>
    <s v="East"/>
    <x v="10"/>
    <s v="Westlake"/>
    <n v="44145"/>
    <x v="41"/>
    <d v="2015-05-26T00:00:00"/>
    <n v="309.25400000000002"/>
    <n v="30"/>
    <x v="826"/>
    <n v="87079"/>
    <m/>
    <s v="Erin"/>
  </r>
  <r>
    <n v="24937"/>
    <s v="Critical"/>
    <n v="0.04"/>
    <n v="9.7799999999999994"/>
    <n v="1.99"/>
    <n v="1473"/>
    <s v="Paul Puckett"/>
    <x v="0"/>
    <s v="Home Office"/>
    <x v="2"/>
    <x v="13"/>
    <s v="Small Pack"/>
    <s v="Memorex Slim 80 Minute CD-R, 10/Pack"/>
    <n v="0.43"/>
    <x v="0"/>
    <s v="East"/>
    <x v="10"/>
    <s v="Wooster"/>
    <n v="44691"/>
    <x v="73"/>
    <d v="2015-01-22T00:00:00"/>
    <n v="61.292699999999996"/>
    <n v="9"/>
    <x v="827"/>
    <n v="87076"/>
    <m/>
    <s v="Erin"/>
  </r>
  <r>
    <n v="7544"/>
    <s v="Not Specified"/>
    <n v="7.0000000000000007E-2"/>
    <n v="8.9499999999999993"/>
    <n v="2.0099999999999998"/>
    <n v="1481"/>
    <s v="Marvin MacDonald"/>
    <x v="2"/>
    <s v="Corporate"/>
    <x v="0"/>
    <x v="7"/>
    <s v="Wrap Bag"/>
    <s v="Recycled Desk Saver Line &quot;While You Were Out&quot; Book, 5 1/2&quot; X 4&quot;"/>
    <n v="0.39"/>
    <x v="0"/>
    <s v="West"/>
    <x v="1"/>
    <s v="Los Angeles"/>
    <n v="90049"/>
    <x v="12"/>
    <d v="2015-03-28T00:00:00"/>
    <n v="91.73"/>
    <n v="36"/>
    <x v="828"/>
    <n v="53953"/>
    <m/>
    <s v="William"/>
  </r>
  <r>
    <n v="25544"/>
    <s v="Not Specified"/>
    <n v="7.0000000000000007E-2"/>
    <n v="8.9499999999999993"/>
    <n v="2.0099999999999998"/>
    <n v="1482"/>
    <s v="Michael Tanner"/>
    <x v="2"/>
    <s v="Corporate"/>
    <x v="0"/>
    <x v="7"/>
    <s v="Wrap Bag"/>
    <s v="Recycled Desk Saver Line &quot;While You Were Out&quot; Book, 5 1/2&quot; X 4&quot;"/>
    <n v="0.39"/>
    <x v="0"/>
    <s v="Central"/>
    <x v="22"/>
    <s v="Bay City"/>
    <n v="48708"/>
    <x v="12"/>
    <d v="2015-03-28T00:00:00"/>
    <n v="53.067899999999995"/>
    <n v="9"/>
    <x v="829"/>
    <n v="91362"/>
    <m/>
    <s v="Chris"/>
  </r>
  <r>
    <n v="22745"/>
    <s v="Not Specified"/>
    <n v="0.05"/>
    <n v="9.65"/>
    <n v="6.22"/>
    <n v="1482"/>
    <s v="Michael Tanner"/>
    <x v="2"/>
    <s v="Corporate"/>
    <x v="1"/>
    <x v="2"/>
    <s v="Small Box"/>
    <s v="Eldon Expressions™ Desk Accessory, Wood Pencil Holder, Oak"/>
    <n v="0.55000000000000004"/>
    <x v="0"/>
    <s v="Central"/>
    <x v="22"/>
    <s v="Bay City"/>
    <n v="48708"/>
    <x v="137"/>
    <d v="2015-02-28T00:00:00"/>
    <n v="-14.6432"/>
    <n v="15"/>
    <x v="830"/>
    <n v="91363"/>
    <m/>
    <s v="Chris"/>
  </r>
  <r>
    <n v="21806"/>
    <s v="High"/>
    <n v="0.06"/>
    <n v="99.99"/>
    <n v="19.989999999999998"/>
    <n v="1484"/>
    <s v="Alison Stewart"/>
    <x v="2"/>
    <s v="Home Office"/>
    <x v="2"/>
    <x v="13"/>
    <s v="Small Box"/>
    <s v="US Robotics 56K V.92 External Faxmodem"/>
    <n v="0.52"/>
    <x v="0"/>
    <s v="Central"/>
    <x v="12"/>
    <s v="Des Plaines"/>
    <n v="60016"/>
    <x v="140"/>
    <d v="2015-03-14T00:00:00"/>
    <n v="-127.56"/>
    <n v="3"/>
    <x v="831"/>
    <n v="91235"/>
    <m/>
    <s v="Chris"/>
  </r>
  <r>
    <n v="21807"/>
    <s v="High"/>
    <n v="0"/>
    <n v="193.17"/>
    <n v="19.989999999999998"/>
    <n v="1484"/>
    <s v="Alison Stewart"/>
    <x v="2"/>
    <s v="Home Office"/>
    <x v="0"/>
    <x v="10"/>
    <s v="Small Box"/>
    <s v="Fellowes Staxonsteel® Drawer Files"/>
    <n v="0.71"/>
    <x v="0"/>
    <s v="Central"/>
    <x v="12"/>
    <s v="Des Plaines"/>
    <n v="60016"/>
    <x v="140"/>
    <d v="2015-03-12T00:00:00"/>
    <n v="282.18"/>
    <n v="5"/>
    <x v="832"/>
    <n v="91235"/>
    <m/>
    <s v="Chris"/>
  </r>
  <r>
    <n v="21808"/>
    <s v="High"/>
    <n v="0.08"/>
    <n v="20.99"/>
    <n v="3.3"/>
    <n v="1484"/>
    <s v="Alison Stewart"/>
    <x v="0"/>
    <s v="Home Office"/>
    <x v="2"/>
    <x v="5"/>
    <s v="Small Pack"/>
    <s v="Accessory39"/>
    <n v="0.81"/>
    <x v="0"/>
    <s v="Central"/>
    <x v="12"/>
    <s v="Des Plaines"/>
    <n v="60016"/>
    <x v="140"/>
    <d v="2015-03-11T00:00:00"/>
    <n v="-96.337999999999994"/>
    <n v="11"/>
    <x v="833"/>
    <n v="91235"/>
    <m/>
    <s v="Chris"/>
  </r>
  <r>
    <n v="22763"/>
    <s v="Not Specified"/>
    <n v="0.04"/>
    <n v="11.5"/>
    <n v="7.19"/>
    <n v="1485"/>
    <s v="Wayne Sutherland"/>
    <x v="2"/>
    <s v="Home Office"/>
    <x v="0"/>
    <x v="8"/>
    <s v="Small Box"/>
    <s v="Ibico Covers for Plastic or Wire Binding Elements"/>
    <n v="0.4"/>
    <x v="0"/>
    <s v="Central"/>
    <x v="12"/>
    <s v="Downers Grove"/>
    <n v="60516"/>
    <x v="64"/>
    <d v="2015-02-23T00:00:00"/>
    <n v="-23.357880000000002"/>
    <n v="14"/>
    <x v="834"/>
    <n v="91236"/>
    <m/>
    <s v="Chris"/>
  </r>
  <r>
    <n v="22764"/>
    <s v="Not Specified"/>
    <n v="0.02"/>
    <n v="15.7"/>
    <n v="11.25"/>
    <n v="1485"/>
    <s v="Wayne Sutherland"/>
    <x v="2"/>
    <s v="Home Office"/>
    <x v="0"/>
    <x v="10"/>
    <s v="Small Box"/>
    <s v="Hanging Personal Folder File"/>
    <n v="0.6"/>
    <x v="0"/>
    <s v="Central"/>
    <x v="12"/>
    <s v="Downers Grove"/>
    <n v="60516"/>
    <x v="64"/>
    <d v="2015-02-21T00:00:00"/>
    <n v="-18.241599999999998"/>
    <n v="1"/>
    <x v="835"/>
    <n v="91236"/>
    <m/>
    <s v="Chris"/>
  </r>
  <r>
    <n v="22765"/>
    <s v="Not Specified"/>
    <n v="0.05"/>
    <n v="225.02"/>
    <n v="28.66"/>
    <n v="1485"/>
    <s v="Wayne Sutherland"/>
    <x v="1"/>
    <s v="Home Office"/>
    <x v="0"/>
    <x v="10"/>
    <s v="Jumbo Drum"/>
    <s v="Tennsco Double-Tier Lockers"/>
    <n v="0.72"/>
    <x v="0"/>
    <s v="Central"/>
    <x v="12"/>
    <s v="Downers Grove"/>
    <n v="60516"/>
    <x v="64"/>
    <d v="2015-02-22T00:00:00"/>
    <n v="1428.9104"/>
    <n v="21"/>
    <x v="836"/>
    <n v="91236"/>
    <m/>
    <s v="Chris"/>
  </r>
  <r>
    <n v="18460"/>
    <s v="High"/>
    <n v="0.04"/>
    <n v="119.99"/>
    <n v="14"/>
    <n v="1492"/>
    <s v="Don Beard"/>
    <x v="1"/>
    <s v="Corporate"/>
    <x v="2"/>
    <x v="6"/>
    <s v="Jumbo Drum"/>
    <s v="Epson C82 Color Inkjet Printer"/>
    <n v="0.36"/>
    <x v="0"/>
    <s v="Central"/>
    <x v="33"/>
    <s v="Ozark"/>
    <n v="65721"/>
    <x v="156"/>
    <d v="2015-06-18T00:00:00"/>
    <n v="509.95830000000001"/>
    <n v="6"/>
    <x v="837"/>
    <n v="88004"/>
    <m/>
    <s v="Chris"/>
  </r>
  <r>
    <n v="19472"/>
    <s v="Critical"/>
    <n v="0.06"/>
    <n v="8.3699999999999992"/>
    <n v="10.16"/>
    <n v="1494"/>
    <s v="Kate Lehman"/>
    <x v="2"/>
    <s v="Corporate"/>
    <x v="1"/>
    <x v="2"/>
    <s v="Large Box"/>
    <s v="Westinghouse Clip-On Gooseneck Lamps"/>
    <n v="0.59"/>
    <x v="0"/>
    <s v="East"/>
    <x v="30"/>
    <s v="Dundalk"/>
    <n v="21222"/>
    <x v="140"/>
    <d v="2015-03-13T00:00:00"/>
    <n v="-255.65"/>
    <n v="18"/>
    <x v="838"/>
    <n v="85880"/>
    <m/>
    <s v="Erin"/>
  </r>
  <r>
    <n v="19473"/>
    <s v="Critical"/>
    <n v="0.09"/>
    <n v="6.48"/>
    <n v="9.17"/>
    <n v="1494"/>
    <s v="Kate Lehman"/>
    <x v="0"/>
    <s v="Corporate"/>
    <x v="0"/>
    <x v="7"/>
    <s v="Small Box"/>
    <s v="Xerox 1996"/>
    <n v="0.37"/>
    <x v="0"/>
    <s v="East"/>
    <x v="30"/>
    <s v="Dundalk"/>
    <n v="21222"/>
    <x v="140"/>
    <d v="2015-03-13T00:00:00"/>
    <n v="-76.540000000000006"/>
    <n v="6"/>
    <x v="839"/>
    <n v="85880"/>
    <m/>
    <s v="Erin"/>
  </r>
  <r>
    <n v="24286"/>
    <s v="Critical"/>
    <n v="0.09"/>
    <n v="6.28"/>
    <n v="5.29"/>
    <n v="1497"/>
    <s v="Gloria Jacobs"/>
    <x v="2"/>
    <s v="Corporate"/>
    <x v="1"/>
    <x v="2"/>
    <s v="Small Box"/>
    <s v="Eldon® 200 Class™ Desk Accessories, Burgundy"/>
    <n v="0.43"/>
    <x v="0"/>
    <s v="East"/>
    <x v="4"/>
    <s v="Elmira"/>
    <n v="14901"/>
    <x v="140"/>
    <d v="2015-03-12T00:00:00"/>
    <n v="-10.09"/>
    <n v="2"/>
    <x v="840"/>
    <n v="85880"/>
    <m/>
    <s v="Erin"/>
  </r>
  <r>
    <n v="24287"/>
    <s v="Critical"/>
    <n v="0.03"/>
    <n v="15.14"/>
    <n v="4.53"/>
    <n v="1497"/>
    <s v="Gloria Jacobs"/>
    <x v="2"/>
    <s v="Corporate"/>
    <x v="0"/>
    <x v="10"/>
    <s v="Small Box"/>
    <s v="Eldon® Gobal File Keepers"/>
    <n v="0.81"/>
    <x v="0"/>
    <s v="East"/>
    <x v="4"/>
    <s v="Elmira"/>
    <n v="14901"/>
    <x v="140"/>
    <d v="2015-03-13T00:00:00"/>
    <n v="-92.87"/>
    <n v="17"/>
    <x v="841"/>
    <n v="85880"/>
    <m/>
    <s v="Erin"/>
  </r>
  <r>
    <n v="20016"/>
    <s v="Medium"/>
    <n v="0.05"/>
    <n v="2.16"/>
    <n v="6.05"/>
    <n v="1499"/>
    <s v="Charlotte L Doyle"/>
    <x v="2"/>
    <s v="Home Office"/>
    <x v="0"/>
    <x v="8"/>
    <s v="Small Box"/>
    <s v="Peel &amp; Stick Add-On Corner Pockets"/>
    <n v="0.37"/>
    <x v="0"/>
    <s v="South"/>
    <x v="26"/>
    <s v="Coral Gables"/>
    <n v="33134"/>
    <x v="128"/>
    <d v="2015-02-05T00:00:00"/>
    <n v="-298.88600000000002"/>
    <n v="8"/>
    <x v="454"/>
    <n v="90731"/>
    <m/>
    <s v="Sam"/>
  </r>
  <r>
    <n v="20017"/>
    <s v="Medium"/>
    <n v="0.03"/>
    <n v="6.48"/>
    <n v="6.6"/>
    <n v="1499"/>
    <s v="Charlotte L Doyle"/>
    <x v="2"/>
    <s v="Home Office"/>
    <x v="0"/>
    <x v="7"/>
    <s v="Small Box"/>
    <s v="Xerox 21"/>
    <n v="0.37"/>
    <x v="0"/>
    <s v="South"/>
    <x v="26"/>
    <s v="Coral Gables"/>
    <n v="33134"/>
    <x v="128"/>
    <d v="2015-02-05T00:00:00"/>
    <n v="-145.852"/>
    <n v="9"/>
    <x v="842"/>
    <n v="90731"/>
    <m/>
    <s v="Sam"/>
  </r>
  <r>
    <n v="20018"/>
    <s v="Medium"/>
    <n v="0.08"/>
    <n v="146.05000000000001"/>
    <n v="80.2"/>
    <n v="1499"/>
    <s v="Charlotte L Doyle"/>
    <x v="1"/>
    <s v="Home Office"/>
    <x v="1"/>
    <x v="11"/>
    <s v="Jumbo Box"/>
    <s v="BPI Conference Tables"/>
    <n v="0.71"/>
    <x v="0"/>
    <s v="South"/>
    <x v="26"/>
    <s v="Coral Gables"/>
    <n v="33134"/>
    <x v="128"/>
    <d v="2015-02-05T00:00:00"/>
    <n v="-27.951000000000001"/>
    <n v="11"/>
    <x v="843"/>
    <n v="90731"/>
    <m/>
    <s v="Sam"/>
  </r>
  <r>
    <n v="21682"/>
    <s v="Critical"/>
    <n v="0.08"/>
    <n v="3.69"/>
    <n v="0.5"/>
    <n v="1502"/>
    <s v="Renee Huang"/>
    <x v="2"/>
    <s v="Small Business"/>
    <x v="0"/>
    <x v="9"/>
    <s v="Small Box"/>
    <s v="Avery 487"/>
    <n v="0.38"/>
    <x v="0"/>
    <s v="South"/>
    <x v="26"/>
    <s v="Coral Springs"/>
    <n v="33065"/>
    <x v="163"/>
    <d v="2015-05-10T00:00:00"/>
    <n v="-3.6547000000000001"/>
    <n v="38"/>
    <x v="844"/>
    <n v="89193"/>
    <m/>
    <s v="Sam"/>
  </r>
  <r>
    <n v="18868"/>
    <s v="Low"/>
    <n v="0.08"/>
    <n v="5.84"/>
    <n v="1"/>
    <n v="1502"/>
    <s v="Renee Huang"/>
    <x v="0"/>
    <s v="Small Business"/>
    <x v="0"/>
    <x v="0"/>
    <s v="Wrap Bag"/>
    <s v="Quartet Omega® Colored Chalk, 12/Pack"/>
    <n v="0.38"/>
    <x v="0"/>
    <s v="South"/>
    <x v="26"/>
    <s v="Coral Springs"/>
    <n v="33065"/>
    <x v="161"/>
    <d v="2015-07-03T00:00:00"/>
    <n v="731.92199999999991"/>
    <n v="11"/>
    <x v="845"/>
    <n v="89194"/>
    <m/>
    <s v="Sam"/>
  </r>
  <r>
    <n v="18869"/>
    <s v="Low"/>
    <n v="0"/>
    <n v="205.99"/>
    <n v="8.99"/>
    <n v="1502"/>
    <s v="Renee Huang"/>
    <x v="2"/>
    <s v="Small Business"/>
    <x v="2"/>
    <x v="5"/>
    <s v="Small Box"/>
    <s v="StarTAC 8000"/>
    <n v="0.6"/>
    <x v="0"/>
    <s v="South"/>
    <x v="26"/>
    <s v="Coral Springs"/>
    <n v="33065"/>
    <x v="161"/>
    <d v="2015-07-02T00:00:00"/>
    <n v="186.55799999999999"/>
    <n v="13"/>
    <x v="846"/>
    <n v="89194"/>
    <m/>
    <s v="Sam"/>
  </r>
  <r>
    <n v="18061"/>
    <s v="Low"/>
    <n v="0"/>
    <n v="85.99"/>
    <n v="0.99"/>
    <n v="1505"/>
    <s v="Kay Schultz"/>
    <x v="2"/>
    <s v="Small Business"/>
    <x v="2"/>
    <x v="5"/>
    <s v="Wrap Bag"/>
    <s v="Accessory4"/>
    <n v="0.85"/>
    <x v="0"/>
    <s v="Central"/>
    <x v="7"/>
    <s v="College Station"/>
    <n v="77840"/>
    <x v="1"/>
    <d v="2015-06-18T00:00:00"/>
    <n v="-138.03680000000003"/>
    <n v="6"/>
    <x v="847"/>
    <n v="86181"/>
    <m/>
    <s v="Chris"/>
  </r>
  <r>
    <n v="23329"/>
    <s v="Critical"/>
    <n v="0.09"/>
    <n v="20.98"/>
    <n v="1.49"/>
    <n v="1511"/>
    <s v="Joseph Dawson"/>
    <x v="2"/>
    <s v="Corporate"/>
    <x v="0"/>
    <x v="8"/>
    <s v="Small Box"/>
    <s v="Avery Legal 4-Ring Binder"/>
    <n v="0.35"/>
    <x v="0"/>
    <s v="Central"/>
    <x v="38"/>
    <s v="Muncie"/>
    <n v="47302"/>
    <x v="34"/>
    <d v="2015-06-24T00:00:00"/>
    <n v="199.1823"/>
    <n v="14"/>
    <x v="848"/>
    <n v="90303"/>
    <m/>
    <s v="Chris"/>
  </r>
  <r>
    <n v="23470"/>
    <s v="Critical"/>
    <n v="0.06"/>
    <n v="55.48"/>
    <n v="4.8499999999999996"/>
    <n v="1519"/>
    <s v="Randall Boykin"/>
    <x v="2"/>
    <s v="Consumer"/>
    <x v="0"/>
    <x v="7"/>
    <s v="Small Box"/>
    <s v="Xerox 1888"/>
    <n v="0.37"/>
    <x v="0"/>
    <s v="East"/>
    <x v="14"/>
    <s v="Auburn"/>
    <n v="4210"/>
    <x v="110"/>
    <d v="2015-06-14T00:00:00"/>
    <n v="711.05189999999993"/>
    <n v="19"/>
    <x v="849"/>
    <n v="89957"/>
    <m/>
    <s v="Erin"/>
  </r>
  <r>
    <n v="23471"/>
    <s v="Critical"/>
    <n v="0.1"/>
    <n v="122.99"/>
    <n v="70.2"/>
    <n v="1522"/>
    <s v="Earl Watts"/>
    <x v="1"/>
    <s v="Consumer"/>
    <x v="1"/>
    <x v="1"/>
    <s v="Jumbo Drum"/>
    <s v="Global High-Back Leather Tilter, Burgundy"/>
    <n v="0.74"/>
    <x v="0"/>
    <s v="Central"/>
    <x v="2"/>
    <s v="Hopkins"/>
    <n v="55305"/>
    <x v="110"/>
    <d v="2015-06-15T00:00:00"/>
    <n v="-899.67499999999995"/>
    <n v="17"/>
    <x v="850"/>
    <n v="89957"/>
    <m/>
    <s v="Chris"/>
  </r>
  <r>
    <n v="19269"/>
    <s v="High"/>
    <n v="0.04"/>
    <n v="11.34"/>
    <n v="5.01"/>
    <n v="1526"/>
    <s v="Larry Hall"/>
    <x v="2"/>
    <s v="Home Office"/>
    <x v="0"/>
    <x v="7"/>
    <s v="Small Box"/>
    <s v="Xerox 188"/>
    <n v="0.36"/>
    <x v="0"/>
    <s v="South"/>
    <x v="43"/>
    <s v="Birmingham"/>
    <n v="35211"/>
    <x v="104"/>
    <d v="2015-02-11T00:00:00"/>
    <n v="-189.22399999999999"/>
    <n v="10"/>
    <x v="851"/>
    <n v="86812"/>
    <m/>
    <s v="Sam"/>
  </r>
  <r>
    <n v="24974"/>
    <s v="Critical"/>
    <n v="0.03"/>
    <n v="30.98"/>
    <n v="8.99"/>
    <n v="1527"/>
    <s v="Neil Parker"/>
    <x v="0"/>
    <s v="Small Business"/>
    <x v="0"/>
    <x v="0"/>
    <s v="Small Pack"/>
    <s v="Boston School Pro Electric Pencil Sharpener, 1670"/>
    <n v="0.57999999999999996"/>
    <x v="0"/>
    <s v="South"/>
    <x v="43"/>
    <s v="Decatur"/>
    <n v="35601"/>
    <x v="86"/>
    <d v="2015-01-11T00:00:00"/>
    <n v="0.50999999999999868"/>
    <n v="5"/>
    <x v="852"/>
    <n v="86813"/>
    <m/>
    <s v="Sam"/>
  </r>
  <r>
    <n v="24975"/>
    <s v="Critical"/>
    <n v="0.01"/>
    <n v="525.98"/>
    <n v="19.989999999999998"/>
    <n v="1528"/>
    <s v="Brad Stark"/>
    <x v="2"/>
    <s v="Small Business"/>
    <x v="0"/>
    <x v="8"/>
    <s v="Small Box"/>
    <s v="GBC DocuBind 300 Electric Binding Machine"/>
    <n v="0.37"/>
    <x v="0"/>
    <s v="South"/>
    <x v="24"/>
    <s v="Eden"/>
    <n v="27288"/>
    <x v="86"/>
    <d v="2015-01-11T00:00:00"/>
    <n v="-161.92400000000001"/>
    <n v="9"/>
    <x v="853"/>
    <n v="86813"/>
    <m/>
    <s v="Sam"/>
  </r>
  <r>
    <n v="22253"/>
    <s v="Low"/>
    <n v="0.03"/>
    <n v="65.989999999999995"/>
    <n v="5.26"/>
    <n v="1527"/>
    <s v="Neil Parker"/>
    <x v="2"/>
    <s v="Home Office"/>
    <x v="2"/>
    <x v="5"/>
    <s v="Small Box"/>
    <s v="8860"/>
    <n v="0.56000000000000005"/>
    <x v="0"/>
    <s v="South"/>
    <x v="43"/>
    <s v="Decatur"/>
    <n v="35601"/>
    <x v="25"/>
    <d v="2015-04-09T00:00:00"/>
    <n v="-52.248000000000005"/>
    <n v="23"/>
    <x v="854"/>
    <n v="86814"/>
    <m/>
    <s v="Sam"/>
  </r>
  <r>
    <n v="21455"/>
    <s v="Low"/>
    <n v="0.09"/>
    <n v="50.98"/>
    <n v="6.5"/>
    <n v="1527"/>
    <s v="Neil Parker"/>
    <x v="2"/>
    <s v="Home Office"/>
    <x v="2"/>
    <x v="13"/>
    <s v="Small Box"/>
    <s v="Microsoft Natural Multimedia Keyboard"/>
    <n v="0.73"/>
    <x v="0"/>
    <s v="South"/>
    <x v="43"/>
    <s v="Decatur"/>
    <n v="35601"/>
    <x v="8"/>
    <d v="2015-05-28T00:00:00"/>
    <n v="70.175999999999988"/>
    <n v="28"/>
    <x v="855"/>
    <n v="86815"/>
    <m/>
    <s v="Sam"/>
  </r>
  <r>
    <n v="21199"/>
    <s v="Critical"/>
    <n v="7.0000000000000007E-2"/>
    <n v="4.91"/>
    <n v="0.5"/>
    <n v="1531"/>
    <s v="Jon Ayers"/>
    <x v="2"/>
    <s v="Consumer"/>
    <x v="0"/>
    <x v="9"/>
    <s v="Small Box"/>
    <s v="Avery 508"/>
    <n v="0.36"/>
    <x v="0"/>
    <s v="South"/>
    <x v="26"/>
    <s v="Palm Coast"/>
    <n v="32137"/>
    <x v="61"/>
    <d v="2015-01-18T00:00:00"/>
    <n v="-157.696"/>
    <n v="6"/>
    <x v="856"/>
    <n v="88852"/>
    <m/>
    <s v="Sam"/>
  </r>
  <r>
    <n v="21596"/>
    <s v="High"/>
    <n v="0.02"/>
    <n v="4.8899999999999997"/>
    <n v="4.93"/>
    <n v="1533"/>
    <s v="Nicole Reid"/>
    <x v="2"/>
    <s v="Corporate"/>
    <x v="2"/>
    <x v="13"/>
    <s v="Small Pack"/>
    <s v="Maxell 3.5&quot; DS/HD IBM-Formatted Diskettes, 10/Pack"/>
    <n v="0.66"/>
    <x v="0"/>
    <s v="Central"/>
    <x v="33"/>
    <s v="University City"/>
    <n v="63130"/>
    <x v="93"/>
    <d v="2015-02-07T00:00:00"/>
    <n v="-56.445999999999998"/>
    <n v="14"/>
    <x v="857"/>
    <n v="91328"/>
    <m/>
    <s v="Chris"/>
  </r>
  <r>
    <n v="21597"/>
    <s v="High"/>
    <n v="7.0000000000000007E-2"/>
    <n v="10.06"/>
    <n v="2.06"/>
    <n v="1533"/>
    <s v="Nicole Reid"/>
    <x v="2"/>
    <s v="Corporate"/>
    <x v="0"/>
    <x v="7"/>
    <s v="Wrap Bag"/>
    <s v="Riverleaf Stik-Withit® Designer Note Cubes®"/>
    <n v="0.39"/>
    <x v="0"/>
    <s v="Central"/>
    <x v="33"/>
    <s v="University City"/>
    <n v="63130"/>
    <x v="93"/>
    <d v="2015-02-07T00:00:00"/>
    <n v="33.189"/>
    <n v="5"/>
    <x v="858"/>
    <n v="91328"/>
    <m/>
    <s v="Chris"/>
  </r>
  <r>
    <n v="23147"/>
    <s v="Low"/>
    <n v="0"/>
    <n v="599.99"/>
    <n v="24.49"/>
    <n v="1548"/>
    <s v="John Bray"/>
    <x v="2"/>
    <s v="Corporate"/>
    <x v="2"/>
    <x v="16"/>
    <s v="Large Box"/>
    <s v="Canon Image Class D660 Copier"/>
    <n v="0.44"/>
    <x v="0"/>
    <s v="Central"/>
    <x v="38"/>
    <s v="Richmond"/>
    <n v="47374"/>
    <x v="97"/>
    <d v="2015-06-25T00:00:00"/>
    <n v="-367.16500000000002"/>
    <n v="18"/>
    <x v="859"/>
    <n v="88487"/>
    <m/>
    <s v="Chris"/>
  </r>
  <r>
    <n v="19627"/>
    <s v="Low"/>
    <n v="7.0000000000000007E-2"/>
    <n v="17.7"/>
    <n v="9.4700000000000006"/>
    <n v="1551"/>
    <s v="Laurence Flowers"/>
    <x v="2"/>
    <s v="Consumer"/>
    <x v="0"/>
    <x v="10"/>
    <s v="Small Box"/>
    <s v="Portfile® Personal File Boxes"/>
    <n v="0.59"/>
    <x v="0"/>
    <s v="South"/>
    <x v="37"/>
    <s v="Biloxi"/>
    <n v="39530"/>
    <x v="98"/>
    <d v="2015-07-01T00:00:00"/>
    <n v="-243.54400000000001"/>
    <n v="18"/>
    <x v="860"/>
    <n v="87488"/>
    <m/>
    <s v="Sam"/>
  </r>
  <r>
    <n v="20993"/>
    <s v="Critical"/>
    <n v="0.01"/>
    <n v="348.21"/>
    <n v="40.19"/>
    <n v="1552"/>
    <s v="Gary Koch"/>
    <x v="1"/>
    <s v="Small Business"/>
    <x v="1"/>
    <x v="11"/>
    <s v="Jumbo Box"/>
    <s v="Bretford CR4500 Series Slim Rectangular Table"/>
    <n v="0.62"/>
    <x v="0"/>
    <s v="South"/>
    <x v="37"/>
    <s v="Clinton"/>
    <n v="39056"/>
    <x v="167"/>
    <d v="2015-01-04T00:00:00"/>
    <n v="-337.09199999999998"/>
    <n v="2"/>
    <x v="861"/>
    <n v="87486"/>
    <m/>
    <s v="Sam"/>
  </r>
  <r>
    <n v="24862"/>
    <s v="Not Specified"/>
    <n v="0.03"/>
    <n v="12.28"/>
    <n v="6.35"/>
    <n v="1553"/>
    <s v="Tara Powers Underwood"/>
    <x v="2"/>
    <s v="Small Business"/>
    <x v="0"/>
    <x v="7"/>
    <s v="Small Box"/>
    <s v="Staples Premium Bright 1-Part Blank Computer Paper"/>
    <n v="0.38"/>
    <x v="0"/>
    <s v="South"/>
    <x v="37"/>
    <s v="Greenville"/>
    <n v="38701"/>
    <x v="27"/>
    <d v="2015-03-24T00:00:00"/>
    <n v="68.675999999999988"/>
    <n v="7"/>
    <x v="862"/>
    <n v="87484"/>
    <m/>
    <s v="Sam"/>
  </r>
  <r>
    <n v="26135"/>
    <s v="High"/>
    <n v="0.04"/>
    <n v="10.98"/>
    <n v="3.99"/>
    <n v="1554"/>
    <s v="Joan Floyd"/>
    <x v="2"/>
    <s v="Small Business"/>
    <x v="0"/>
    <x v="15"/>
    <s v="Small Box"/>
    <s v="Staples Surge Protector 6 outlet"/>
    <n v="0.57999999999999996"/>
    <x v="0"/>
    <s v="South"/>
    <x v="37"/>
    <s v="Gulfport"/>
    <n v="39503"/>
    <x v="74"/>
    <d v="2015-05-18T00:00:00"/>
    <n v="481.03199999999998"/>
    <n v="15"/>
    <x v="863"/>
    <n v="87485"/>
    <m/>
    <s v="Sam"/>
  </r>
  <r>
    <n v="25409"/>
    <s v="High"/>
    <n v="0.03"/>
    <n v="124.49"/>
    <n v="51.94"/>
    <n v="1554"/>
    <s v="Joan Floyd"/>
    <x v="1"/>
    <s v="Consumer"/>
    <x v="1"/>
    <x v="11"/>
    <s v="Jumbo Box"/>
    <s v="Bevis 36 x 72 Conference Tables"/>
    <n v="0.63"/>
    <x v="0"/>
    <s v="South"/>
    <x v="37"/>
    <s v="Gulfport"/>
    <n v="39503"/>
    <x v="169"/>
    <d v="2015-02-14T00:00:00"/>
    <n v="-4.0180000000000007"/>
    <n v="7"/>
    <x v="864"/>
    <n v="87487"/>
    <m/>
    <s v="Sam"/>
  </r>
  <r>
    <n v="18294"/>
    <s v="Not Specified"/>
    <n v="0.06"/>
    <n v="2.89"/>
    <n v="0.99"/>
    <n v="1556"/>
    <s v="Carol Wood"/>
    <x v="2"/>
    <s v="Consumer"/>
    <x v="0"/>
    <x v="9"/>
    <s v="Small Box"/>
    <s v="Avery 482"/>
    <n v="0.38"/>
    <x v="0"/>
    <s v="South"/>
    <x v="8"/>
    <s v="Alexandria"/>
    <n v="22304"/>
    <x v="144"/>
    <d v="2015-06-03T00:00:00"/>
    <n v="-2.0097"/>
    <n v="6"/>
    <x v="865"/>
    <n v="87425"/>
    <m/>
    <s v="Sam"/>
  </r>
  <r>
    <n v="18295"/>
    <s v="Not Specified"/>
    <n v="0.08"/>
    <n v="22.84"/>
    <n v="11.54"/>
    <n v="1556"/>
    <s v="Carol Wood"/>
    <x v="2"/>
    <s v="Consumer"/>
    <x v="0"/>
    <x v="7"/>
    <s v="Small Box"/>
    <s v="Xerox 1964"/>
    <n v="0.39"/>
    <x v="0"/>
    <s v="South"/>
    <x v="8"/>
    <s v="Alexandria"/>
    <n v="22304"/>
    <x v="144"/>
    <d v="2015-06-03T00:00:00"/>
    <n v="-477.37200000000007"/>
    <n v="9"/>
    <x v="866"/>
    <n v="87425"/>
    <m/>
    <s v="Sam"/>
  </r>
  <r>
    <n v="18511"/>
    <s v="Low"/>
    <n v="0.09"/>
    <n v="60.98"/>
    <n v="49"/>
    <n v="1557"/>
    <s v="James Nicholson"/>
    <x v="2"/>
    <s v="Consumer"/>
    <x v="0"/>
    <x v="15"/>
    <s v="Large Box"/>
    <s v="Euro Pro Shark Stick Mini Vacuum"/>
    <n v="0.59"/>
    <x v="0"/>
    <s v="South"/>
    <x v="8"/>
    <s v="Annandale"/>
    <n v="22003"/>
    <x v="79"/>
    <d v="2015-04-02T00:00:00"/>
    <n v="-954.75800000000004"/>
    <n v="15"/>
    <x v="867"/>
    <n v="87426"/>
    <m/>
    <s v="Sam"/>
  </r>
  <r>
    <n v="18512"/>
    <s v="Low"/>
    <n v="0.05"/>
    <n v="29.89"/>
    <n v="1.99"/>
    <n v="1557"/>
    <s v="James Nicholson"/>
    <x v="2"/>
    <s v="Consumer"/>
    <x v="2"/>
    <x v="13"/>
    <s v="Small Pack"/>
    <s v="Verbatim DVD-RAM, 5.2GB, Rewritable, Type 1, DS"/>
    <n v="0.5"/>
    <x v="0"/>
    <s v="South"/>
    <x v="8"/>
    <s v="Annandale"/>
    <n v="22003"/>
    <x v="79"/>
    <d v="2015-03-27T00:00:00"/>
    <n v="219.4734"/>
    <n v="12"/>
    <x v="868"/>
    <n v="87426"/>
    <m/>
    <s v="Sam"/>
  </r>
  <r>
    <n v="26229"/>
    <s v="Critical"/>
    <n v="0.1"/>
    <n v="226.67"/>
    <n v="28.16"/>
    <n v="1559"/>
    <s v="Zachary Maynard"/>
    <x v="1"/>
    <s v="Consumer"/>
    <x v="1"/>
    <x v="1"/>
    <s v="Jumbo Drum"/>
    <s v="Hon GuestStacker Chair"/>
    <n v="0.59"/>
    <x v="0"/>
    <s v="South"/>
    <x v="8"/>
    <s v="Blacksburg"/>
    <n v="24060"/>
    <x v="112"/>
    <d v="2015-04-17T00:00:00"/>
    <n v="-390.76800000000003"/>
    <n v="5"/>
    <x v="869"/>
    <n v="87424"/>
    <m/>
    <s v="Sam"/>
  </r>
  <r>
    <n v="19130"/>
    <s v="High"/>
    <n v="0.02"/>
    <n v="11.34"/>
    <n v="11.25"/>
    <n v="1561"/>
    <s v="Edwin Coley"/>
    <x v="2"/>
    <s v="Corporate"/>
    <x v="0"/>
    <x v="7"/>
    <s v="Small Box"/>
    <s v="Staples 1 Part Blank Computer Paper"/>
    <n v="0.36"/>
    <x v="0"/>
    <s v="Central"/>
    <x v="7"/>
    <s v="Mansfield"/>
    <n v="76063"/>
    <x v="152"/>
    <d v="2015-03-02T00:00:00"/>
    <n v="-155.21"/>
    <n v="9"/>
    <x v="870"/>
    <n v="88093"/>
    <m/>
    <s v="Chris"/>
  </r>
  <r>
    <n v="19208"/>
    <s v="Critical"/>
    <n v="0.05"/>
    <n v="12.2"/>
    <n v="6.02"/>
    <n v="1561"/>
    <s v="Edwin Coley"/>
    <x v="2"/>
    <s v="Corporate"/>
    <x v="1"/>
    <x v="2"/>
    <s v="Small Pack"/>
    <s v="Advantus Panel Wall Certificate Holder - 8.5x11"/>
    <n v="0.43"/>
    <x v="0"/>
    <s v="Central"/>
    <x v="7"/>
    <s v="Mansfield"/>
    <n v="76063"/>
    <x v="54"/>
    <d v="2015-04-14T00:00:00"/>
    <n v="-6.6420000000000003"/>
    <n v="5"/>
    <x v="871"/>
    <n v="88094"/>
    <m/>
    <s v="Chris"/>
  </r>
  <r>
    <n v="20464"/>
    <s v="Medium"/>
    <n v="7.0000000000000007E-2"/>
    <n v="20.95"/>
    <n v="5.99"/>
    <n v="1574"/>
    <s v="Sherry Hurley"/>
    <x v="2"/>
    <s v="Consumer"/>
    <x v="2"/>
    <x v="13"/>
    <s v="Small Box"/>
    <s v="Fellowes Basic 104-Key Keyboard, Platinum"/>
    <n v="0.65"/>
    <x v="0"/>
    <s v="South"/>
    <x v="24"/>
    <s v="Fayetteville"/>
    <n v="28314"/>
    <x v="170"/>
    <d v="2015-02-10T00:00:00"/>
    <n v="27.233999999999998"/>
    <n v="19"/>
    <x v="872"/>
    <n v="86966"/>
    <m/>
    <s v="Sam"/>
  </r>
  <r>
    <n v="22127"/>
    <s v="Low"/>
    <n v="0.1"/>
    <n v="11.58"/>
    <n v="6.97"/>
    <n v="1580"/>
    <s v="Ronnie Nolan"/>
    <x v="2"/>
    <s v="Corporate"/>
    <x v="0"/>
    <x v="4"/>
    <s v="Small Box"/>
    <s v="Peel &amp; Seel® Recycled Catalog Envelopes, Brown"/>
    <n v="0.35"/>
    <x v="0"/>
    <s v="East"/>
    <x v="14"/>
    <s v="Waterville"/>
    <n v="4901"/>
    <x v="148"/>
    <d v="2015-02-20T00:00:00"/>
    <n v="-8.3979999999999997"/>
    <n v="1"/>
    <x v="873"/>
    <n v="90934"/>
    <m/>
    <s v="Erin"/>
  </r>
  <r>
    <n v="25013"/>
    <s v="Medium"/>
    <n v="0.03"/>
    <n v="19.04"/>
    <n v="6.38"/>
    <n v="1590"/>
    <s v="Lucille Buchanan"/>
    <x v="0"/>
    <s v="Corporate"/>
    <x v="1"/>
    <x v="2"/>
    <s v="Small Box"/>
    <s v="Eldon Expressions™ Desk Accessory, Wood Photo Frame, Mahogany"/>
    <n v="0.56000000000000005"/>
    <x v="0"/>
    <s v="East"/>
    <x v="10"/>
    <s v="Willoughby"/>
    <n v="44094"/>
    <x v="37"/>
    <d v="2015-04-04T00:00:00"/>
    <n v="83.793599999999998"/>
    <n v="7"/>
    <x v="874"/>
    <n v="86668"/>
    <m/>
    <s v="Erin"/>
  </r>
  <r>
    <n v="25011"/>
    <s v="Medium"/>
    <n v="0.02"/>
    <n v="5.53"/>
    <n v="6.98"/>
    <n v="1593"/>
    <s v="Ronald O'Neill"/>
    <x v="2"/>
    <s v="Corporate"/>
    <x v="0"/>
    <x v="8"/>
    <s v="Small Box"/>
    <s v="Avery Durable Poly Binders"/>
    <n v="0.39"/>
    <x v="0"/>
    <s v="Central"/>
    <x v="23"/>
    <s v="Bartlesville"/>
    <n v="74006"/>
    <x v="37"/>
    <d v="2015-04-06T00:00:00"/>
    <n v="-77.823719999999994"/>
    <n v="8"/>
    <x v="875"/>
    <n v="86668"/>
    <m/>
    <s v="Chris"/>
  </r>
  <r>
    <n v="21059"/>
    <s v="High"/>
    <n v="0.01"/>
    <n v="500.98"/>
    <n v="26"/>
    <n v="1595"/>
    <s v="Chad Henson"/>
    <x v="1"/>
    <s v="Corporate"/>
    <x v="1"/>
    <x v="1"/>
    <s v="Jumbo Drum"/>
    <s v="Global Troy™ Executive Leather Low-Back Tilter"/>
    <n v="0.6"/>
    <x v="0"/>
    <s v="East"/>
    <x v="36"/>
    <s v="Huntington"/>
    <n v="25705"/>
    <x v="171"/>
    <d v="2015-05-12T00:00:00"/>
    <n v="5078.5379999999996"/>
    <n v="14"/>
    <x v="876"/>
    <n v="90796"/>
    <m/>
    <s v="Erin"/>
  </r>
  <r>
    <n v="21060"/>
    <s v="High"/>
    <n v="0.08"/>
    <n v="9.77"/>
    <n v="6.02"/>
    <n v="1595"/>
    <s v="Chad Henson"/>
    <x v="2"/>
    <s v="Corporate"/>
    <x v="1"/>
    <x v="2"/>
    <s v="Medium Box"/>
    <s v="DAX Solid Wood Frames"/>
    <n v="0.48"/>
    <x v="0"/>
    <s v="East"/>
    <x v="36"/>
    <s v="Huntington"/>
    <n v="25705"/>
    <x v="171"/>
    <d v="2015-05-12T00:00:00"/>
    <n v="23.276000000000003"/>
    <n v="9"/>
    <x v="877"/>
    <n v="90796"/>
    <m/>
    <s v="Erin"/>
  </r>
  <r>
    <n v="21061"/>
    <s v="High"/>
    <n v="0.09"/>
    <n v="3.28"/>
    <n v="0.98"/>
    <n v="1595"/>
    <s v="Chad Henson"/>
    <x v="2"/>
    <s v="Corporate"/>
    <x v="0"/>
    <x v="0"/>
    <s v="Wrap Bag"/>
    <s v="Newell 329"/>
    <n v="0.59"/>
    <x v="0"/>
    <s v="East"/>
    <x v="36"/>
    <s v="Huntington"/>
    <n v="25705"/>
    <x v="171"/>
    <d v="2015-05-13T00:00:00"/>
    <n v="17.754000000000001"/>
    <n v="42"/>
    <x v="878"/>
    <n v="90796"/>
    <m/>
    <s v="Erin"/>
  </r>
  <r>
    <n v="21928"/>
    <s v="Critical"/>
    <n v="0.1"/>
    <n v="9.11"/>
    <n v="2.15"/>
    <n v="1602"/>
    <s v="Frank Hess"/>
    <x v="2"/>
    <s v="Home Office"/>
    <x v="0"/>
    <x v="7"/>
    <s v="Wrap Bag"/>
    <s v="Black Print Carbonless Snap-Off® Rapid Letter, 8 1/2&quot; x 7&quot;"/>
    <n v="0.4"/>
    <x v="0"/>
    <s v="East"/>
    <x v="30"/>
    <s v="Waldorf"/>
    <n v="20601"/>
    <x v="99"/>
    <d v="2015-04-12T00:00:00"/>
    <n v="-3.9312"/>
    <n v="2"/>
    <x v="382"/>
    <n v="89680"/>
    <m/>
    <s v="Erin"/>
  </r>
  <r>
    <n v="23533"/>
    <s v="Critical"/>
    <n v="0.09"/>
    <n v="2.1800000000000002"/>
    <n v="0.78"/>
    <n v="1603"/>
    <s v="Alex Watkins"/>
    <x v="2"/>
    <s v="Small Business"/>
    <x v="0"/>
    <x v="3"/>
    <s v="Wrap Bag"/>
    <s v="Stockwell Push Pins"/>
    <n v="0.52"/>
    <x v="0"/>
    <s v="East"/>
    <x v="4"/>
    <s v="Woodmere"/>
    <n v="11598"/>
    <x v="60"/>
    <d v="2015-01-18T00:00:00"/>
    <n v="2.4548000000000001"/>
    <n v="9"/>
    <x v="879"/>
    <n v="89679"/>
    <m/>
    <s v="Erin"/>
  </r>
  <r>
    <n v="23534"/>
    <s v="Critical"/>
    <n v="0.05"/>
    <n v="179.29"/>
    <n v="29.21"/>
    <n v="1603"/>
    <s v="Alex Watkins"/>
    <x v="1"/>
    <s v="Small Business"/>
    <x v="1"/>
    <x v="11"/>
    <s v="Jumbo Box"/>
    <s v="Bevis Round Conference Table Top, X-Base"/>
    <n v="0.76"/>
    <x v="0"/>
    <s v="East"/>
    <x v="4"/>
    <s v="Woodmere"/>
    <n v="11598"/>
    <x v="60"/>
    <d v="2015-01-18T00:00:00"/>
    <n v="-537.27977732000011"/>
    <n v="1"/>
    <x v="880"/>
    <n v="89679"/>
    <m/>
    <s v="Erin"/>
  </r>
  <r>
    <n v="18450"/>
    <s v="Medium"/>
    <n v="0.05"/>
    <n v="1.98"/>
    <n v="4.7699999999999996"/>
    <n v="1606"/>
    <s v="Don Rogers"/>
    <x v="2"/>
    <s v="Home Office"/>
    <x v="0"/>
    <x v="8"/>
    <s v="Small Box"/>
    <s v="Avery Reinforcements for Hole-Punch Pages"/>
    <n v="0.4"/>
    <x v="0"/>
    <s v="East"/>
    <x v="4"/>
    <s v="Franklin Square"/>
    <n v="11010"/>
    <x v="0"/>
    <d v="2015-01-08T00:00:00"/>
    <n v="-14.359820000000001"/>
    <n v="1"/>
    <x v="881"/>
    <n v="87993"/>
    <m/>
    <s v="Erin"/>
  </r>
  <r>
    <n v="18451"/>
    <s v="Medium"/>
    <n v="7.0000000000000007E-2"/>
    <n v="699.99"/>
    <n v="24.49"/>
    <n v="1606"/>
    <s v="Don Rogers"/>
    <x v="0"/>
    <s v="Home Office"/>
    <x v="2"/>
    <x v="16"/>
    <s v="Large Box"/>
    <s v="Canon PC1060 Personal Laser Copier"/>
    <n v="0.41"/>
    <x v="0"/>
    <s v="East"/>
    <x v="4"/>
    <s v="Franklin Square"/>
    <n v="11010"/>
    <x v="0"/>
    <d v="2015-01-08T00:00:00"/>
    <n v="-2870.2775999999994"/>
    <n v="1"/>
    <x v="882"/>
    <n v="87993"/>
    <m/>
    <s v="Erin"/>
  </r>
  <r>
    <n v="18452"/>
    <s v="Medium"/>
    <n v="7.0000000000000007E-2"/>
    <n v="6783.02"/>
    <n v="24.49"/>
    <n v="1606"/>
    <s v="Don Rogers"/>
    <x v="2"/>
    <s v="Home Office"/>
    <x v="2"/>
    <x v="6"/>
    <s v="Large Box"/>
    <s v="Polycom ViewStation™ ISDN Videoconferencing Unit"/>
    <n v="0.39"/>
    <x v="0"/>
    <s v="East"/>
    <x v="4"/>
    <s v="Franklin Square"/>
    <n v="11010"/>
    <x v="0"/>
    <d v="2015-01-08T00:00:00"/>
    <n v="77.983599999997679"/>
    <n v="2"/>
    <x v="883"/>
    <n v="87993"/>
    <m/>
    <s v="Erin"/>
  </r>
  <r>
    <n v="22921"/>
    <s v="Not Specified"/>
    <n v="0.01"/>
    <n v="15.16"/>
    <n v="15.09"/>
    <n v="1607"/>
    <s v="Kathleen Huang Hall"/>
    <x v="2"/>
    <s v="Home Office"/>
    <x v="0"/>
    <x v="8"/>
    <s v="Small Box"/>
    <s v="GBC Clear Cover, 8-1/2 x 11, unpunched, 25 covers per pack"/>
    <n v="0.39"/>
    <x v="0"/>
    <s v="East"/>
    <x v="4"/>
    <s v="Freeport"/>
    <n v="11520"/>
    <x v="112"/>
    <d v="2015-04-15T00:00:00"/>
    <n v="-200.85899999999998"/>
    <n v="7"/>
    <x v="884"/>
    <n v="87994"/>
    <m/>
    <s v="Erin"/>
  </r>
  <r>
    <n v="24951"/>
    <s v="Low"/>
    <n v="0.1"/>
    <n v="5.68"/>
    <n v="3.6"/>
    <n v="1607"/>
    <s v="Kathleen Huang Hall"/>
    <x v="0"/>
    <s v="Home Office"/>
    <x v="0"/>
    <x v="12"/>
    <s v="Small Pack"/>
    <s v="Acme® Preferred Stainless Steel Scissors"/>
    <n v="0.56000000000000005"/>
    <x v="0"/>
    <s v="East"/>
    <x v="4"/>
    <s v="Freeport"/>
    <n v="11520"/>
    <x v="93"/>
    <d v="2015-02-10T00:00:00"/>
    <n v="-33.2956"/>
    <n v="21"/>
    <x v="885"/>
    <n v="87995"/>
    <m/>
    <s v="Erin"/>
  </r>
  <r>
    <n v="22682"/>
    <s v="High"/>
    <n v="0.03"/>
    <n v="2.16"/>
    <n v="6.05"/>
    <n v="1609"/>
    <s v="Jerry Ennis"/>
    <x v="2"/>
    <s v="Consumer"/>
    <x v="0"/>
    <x v="8"/>
    <s v="Small Box"/>
    <s v="Peel &amp; Stick Add-On Corner Pockets"/>
    <n v="0.37"/>
    <x v="0"/>
    <s v="West"/>
    <x v="1"/>
    <s v="Sacramento"/>
    <n v="95823"/>
    <x v="171"/>
    <d v="2015-05-12T00:00:00"/>
    <n v="-90.585499999999996"/>
    <n v="7"/>
    <x v="886"/>
    <n v="87824"/>
    <m/>
    <s v="William"/>
  </r>
  <r>
    <n v="22683"/>
    <s v="High"/>
    <n v="0.03"/>
    <n v="9.7100000000000009"/>
    <n v="9.4499999999999993"/>
    <n v="1609"/>
    <s v="Jerry Ennis"/>
    <x v="2"/>
    <s v="Consumer"/>
    <x v="0"/>
    <x v="10"/>
    <s v="Small Box"/>
    <s v="Filing/Storage Totes and Swivel Casters"/>
    <n v="0.6"/>
    <x v="0"/>
    <s v="West"/>
    <x v="1"/>
    <s v="Sacramento"/>
    <n v="95823"/>
    <x v="171"/>
    <d v="2015-05-11T00:00:00"/>
    <n v="-36.9"/>
    <n v="2"/>
    <x v="887"/>
    <n v="87824"/>
    <m/>
    <s v="William"/>
  </r>
  <r>
    <n v="18394"/>
    <s v="Low"/>
    <n v="0.06"/>
    <n v="40.97"/>
    <n v="1.99"/>
    <n v="1614"/>
    <s v="Wayne Lutz"/>
    <x v="2"/>
    <s v="Consumer"/>
    <x v="2"/>
    <x v="13"/>
    <s v="Small Pack"/>
    <s v="TDK 4.7GB DVD-R Spindle, 15/Pack"/>
    <n v="0.42"/>
    <x v="0"/>
    <s v="East"/>
    <x v="15"/>
    <s v="Hopkinton"/>
    <n v="1748"/>
    <x v="4"/>
    <d v="2015-04-12T00:00:00"/>
    <n v="341.19809999999995"/>
    <n v="12"/>
    <x v="888"/>
    <n v="87823"/>
    <m/>
    <s v="Erin"/>
  </r>
  <r>
    <n v="19501"/>
    <s v="High"/>
    <n v="0.09"/>
    <n v="12.88"/>
    <n v="4.59"/>
    <n v="1618"/>
    <s v="June Roberts"/>
    <x v="2"/>
    <s v="Consumer"/>
    <x v="0"/>
    <x v="12"/>
    <s v="Wrap Bag"/>
    <s v="Martin-Yale Premier Letter Opener"/>
    <n v="0.82"/>
    <x v="0"/>
    <s v="Central"/>
    <x v="38"/>
    <s v="Highland"/>
    <n v="46322"/>
    <x v="35"/>
    <d v="2015-04-06T00:00:00"/>
    <n v="-175.13"/>
    <n v="13"/>
    <x v="889"/>
    <n v="90248"/>
    <m/>
    <s v="Chris"/>
  </r>
  <r>
    <n v="19502"/>
    <s v="High"/>
    <n v="0.02"/>
    <n v="45.99"/>
    <n v="4.99"/>
    <n v="1620"/>
    <s v="Gerald Petty"/>
    <x v="0"/>
    <s v="Consumer"/>
    <x v="2"/>
    <x v="5"/>
    <s v="Small Box"/>
    <s v="600 Series Non-Flip"/>
    <n v="0.56999999999999995"/>
    <x v="0"/>
    <s v="East"/>
    <x v="19"/>
    <s v="Lancaster"/>
    <n v="17602"/>
    <x v="35"/>
    <d v="2015-04-07T00:00:00"/>
    <n v="3.96"/>
    <n v="4"/>
    <x v="890"/>
    <n v="90248"/>
    <m/>
    <s v="Erin"/>
  </r>
  <r>
    <n v="23750"/>
    <s v="High"/>
    <n v="0.06"/>
    <n v="15.01"/>
    <n v="8.4"/>
    <n v="1623"/>
    <s v="Patrick Adcock"/>
    <x v="2"/>
    <s v="Small Business"/>
    <x v="0"/>
    <x v="8"/>
    <s v="Small Box"/>
    <s v="GBC Prepunched Paper, 19-Hole, for Binding Systems, 24-lb"/>
    <n v="0.39"/>
    <x v="0"/>
    <s v="Central"/>
    <x v="38"/>
    <s v="Schererville"/>
    <n v="46375"/>
    <x v="85"/>
    <d v="2015-05-26T00:00:00"/>
    <n v="1.6169000000000011"/>
    <n v="22"/>
    <x v="891"/>
    <n v="87611"/>
    <m/>
    <s v="Chris"/>
  </r>
  <r>
    <n v="23751"/>
    <s v="High"/>
    <n v="0.09"/>
    <n v="40.479999999999997"/>
    <n v="19.989999999999998"/>
    <n v="1623"/>
    <s v="Patrick Adcock"/>
    <x v="2"/>
    <s v="Small Business"/>
    <x v="2"/>
    <x v="13"/>
    <s v="Small Box"/>
    <s v="Keytronic Designer 104- Key Black Keyboard"/>
    <n v="0.77"/>
    <x v="0"/>
    <s v="Central"/>
    <x v="38"/>
    <s v="Schererville"/>
    <n v="46375"/>
    <x v="85"/>
    <d v="2015-05-26T00:00:00"/>
    <n v="65.394000000000062"/>
    <n v="12"/>
    <x v="892"/>
    <n v="87611"/>
    <m/>
    <s v="Chris"/>
  </r>
  <r>
    <n v="23752"/>
    <s v="High"/>
    <n v="0.05"/>
    <n v="12.28"/>
    <n v="6.13"/>
    <n v="1623"/>
    <s v="Patrick Adcock"/>
    <x v="2"/>
    <s v="Small Business"/>
    <x v="0"/>
    <x v="10"/>
    <s v="Small Box"/>
    <s v="Recycled Eldon Regeneration Jumbo File"/>
    <n v="0.56999999999999995"/>
    <x v="0"/>
    <s v="Central"/>
    <x v="38"/>
    <s v="Schererville"/>
    <n v="46375"/>
    <x v="85"/>
    <d v="2015-05-25T00:00:00"/>
    <n v="1.3360000000000003"/>
    <n v="1"/>
    <x v="893"/>
    <n v="87611"/>
    <m/>
    <s v="Chris"/>
  </r>
  <r>
    <n v="21145"/>
    <s v="Medium"/>
    <n v="0.08"/>
    <n v="213.45"/>
    <n v="14.7"/>
    <n v="1625"/>
    <s v="Molly Browning"/>
    <x v="1"/>
    <s v="Home Office"/>
    <x v="2"/>
    <x v="6"/>
    <s v="Jumbo Drum"/>
    <s v="Panasonic KX-P2130 Dot Matrix Printer"/>
    <n v="0.59"/>
    <x v="0"/>
    <s v="East"/>
    <x v="4"/>
    <s v="Glen Cove"/>
    <n v="11542"/>
    <x v="12"/>
    <d v="2015-03-29T00:00:00"/>
    <n v="1674.7541999999999"/>
    <n v="12"/>
    <x v="894"/>
    <n v="90600"/>
    <m/>
    <s v="Erin"/>
  </r>
  <r>
    <n v="21146"/>
    <s v="Medium"/>
    <n v="0.1"/>
    <n v="55.98"/>
    <n v="13.88"/>
    <n v="1625"/>
    <s v="Molly Browning"/>
    <x v="2"/>
    <s v="Home Office"/>
    <x v="0"/>
    <x v="7"/>
    <s v="Small Box"/>
    <s v="Xerox 1882"/>
    <n v="0.36"/>
    <x v="0"/>
    <s v="East"/>
    <x v="4"/>
    <s v="Glen Cove"/>
    <n v="11542"/>
    <x v="12"/>
    <d v="2015-03-29T00:00:00"/>
    <n v="300.04649999999998"/>
    <n v="8"/>
    <x v="895"/>
    <n v="90600"/>
    <m/>
    <s v="Erin"/>
  </r>
  <r>
    <n v="21147"/>
    <s v="Medium"/>
    <n v="0"/>
    <n v="16.059999999999999"/>
    <n v="8.34"/>
    <n v="1625"/>
    <s v="Molly Browning"/>
    <x v="2"/>
    <s v="Home Office"/>
    <x v="0"/>
    <x v="10"/>
    <s v="Small Box"/>
    <s v="Letter/Legal File Tote with Clear Snap-On Lid, Black Granite"/>
    <n v="0.59"/>
    <x v="0"/>
    <s v="East"/>
    <x v="4"/>
    <s v="Glen Cove"/>
    <n v="11542"/>
    <x v="12"/>
    <d v="2015-03-28T00:00:00"/>
    <n v="-28.09"/>
    <n v="1"/>
    <x v="896"/>
    <n v="90600"/>
    <m/>
    <s v="Erin"/>
  </r>
  <r>
    <n v="21270"/>
    <s v="Medium"/>
    <n v="0"/>
    <n v="209.37"/>
    <n v="69"/>
    <n v="1625"/>
    <s v="Molly Browning"/>
    <x v="2"/>
    <s v="Home Office"/>
    <x v="1"/>
    <x v="11"/>
    <s v="Large Box"/>
    <s v="Hon 2111 Invitation™ Series Corner Table"/>
    <n v="0.79"/>
    <x v="0"/>
    <s v="East"/>
    <x v="4"/>
    <s v="Glen Cove"/>
    <n v="11542"/>
    <x v="148"/>
    <d v="2015-02-18T00:00:00"/>
    <n v="-263.1119290800001"/>
    <n v="11"/>
    <x v="897"/>
    <n v="90601"/>
    <m/>
    <s v="Erin"/>
  </r>
  <r>
    <n v="23604"/>
    <s v="High"/>
    <n v="0.06"/>
    <n v="43.57"/>
    <n v="16.36"/>
    <n v="1627"/>
    <s v="Aaron Day"/>
    <x v="2"/>
    <s v="Corporate"/>
    <x v="0"/>
    <x v="10"/>
    <s v="Small Box"/>
    <s v="Trav-L-File Heavy-Duty Shuttle II, Black"/>
    <n v="0.55000000000000004"/>
    <x v="0"/>
    <s v="South"/>
    <x v="20"/>
    <s v="Greeneville"/>
    <n v="37743"/>
    <x v="5"/>
    <d v="2015-05-30T00:00:00"/>
    <n v="-38.808"/>
    <n v="17"/>
    <x v="898"/>
    <n v="90602"/>
    <m/>
    <s v="Sam"/>
  </r>
  <r>
    <n v="19769"/>
    <s v="High"/>
    <n v="0.08"/>
    <n v="8.09"/>
    <n v="7.96"/>
    <n v="1632"/>
    <s v="Lori Wolfe"/>
    <x v="0"/>
    <s v="Home Office"/>
    <x v="1"/>
    <x v="2"/>
    <s v="Small Box"/>
    <s v="6&quot; Cubicle Wall Clock, Black"/>
    <n v="0.49"/>
    <x v="0"/>
    <s v="South"/>
    <x v="37"/>
    <s v="Hattiesburg"/>
    <n v="39401"/>
    <x v="44"/>
    <d v="2015-01-16T00:00:00"/>
    <n v="15.984"/>
    <n v="6"/>
    <x v="899"/>
    <n v="90530"/>
    <m/>
    <s v="Sam"/>
  </r>
  <r>
    <n v="20359"/>
    <s v="High"/>
    <n v="0.02"/>
    <n v="25.99"/>
    <n v="5.37"/>
    <n v="1632"/>
    <s v="Lori Wolfe"/>
    <x v="2"/>
    <s v="Home Office"/>
    <x v="0"/>
    <x v="0"/>
    <s v="Small Box"/>
    <s v="BOSTON® Ranger® #55 Pencil Sharpener, Black"/>
    <n v="0.56000000000000005"/>
    <x v="0"/>
    <s v="South"/>
    <x v="37"/>
    <s v="Hattiesburg"/>
    <n v="39401"/>
    <x v="112"/>
    <d v="2015-04-17T00:00:00"/>
    <n v="-88.158000000000001"/>
    <n v="9"/>
    <x v="900"/>
    <n v="90533"/>
    <m/>
    <s v="Sam"/>
  </r>
  <r>
    <n v="24786"/>
    <s v="Not Specified"/>
    <n v="0.03"/>
    <n v="5.98"/>
    <n v="3.85"/>
    <n v="1633"/>
    <s v="Gerald Raynor"/>
    <x v="2"/>
    <s v="Home Office"/>
    <x v="2"/>
    <x v="13"/>
    <s v="Small Pack"/>
    <s v="Imation 3.5&quot; IBM-Formatted Diskettes, 10/Pack"/>
    <n v="0.68"/>
    <x v="0"/>
    <s v="South"/>
    <x v="37"/>
    <s v="Horn Lake"/>
    <n v="38637"/>
    <x v="104"/>
    <d v="2015-02-12T00:00:00"/>
    <n v="-76.106800000000007"/>
    <n v="6"/>
    <x v="901"/>
    <n v="90531"/>
    <m/>
    <s v="Sam"/>
  </r>
  <r>
    <n v="26340"/>
    <s v="Not Specified"/>
    <n v="0.08"/>
    <n v="100.97"/>
    <n v="14"/>
    <n v="1634"/>
    <s v="Katherine W Epstein"/>
    <x v="1"/>
    <s v="Home Office"/>
    <x v="2"/>
    <x v="6"/>
    <s v="Jumbo Drum"/>
    <s v="Hewlett-Packard Deskjet 3820 Color Inkjet Printer"/>
    <n v="0.37"/>
    <x v="0"/>
    <s v="South"/>
    <x v="37"/>
    <s v="Jackson"/>
    <n v="39212"/>
    <x v="38"/>
    <d v="2015-04-10T00:00:00"/>
    <n v="-73.494119999999938"/>
    <n v="15"/>
    <x v="902"/>
    <n v="90532"/>
    <m/>
    <s v="Sam"/>
  </r>
  <r>
    <n v="19144"/>
    <s v="Critical"/>
    <n v="0.08"/>
    <n v="115.99"/>
    <n v="56.14"/>
    <n v="1636"/>
    <s v="Sidney Greenberg"/>
    <x v="1"/>
    <s v="Home Office"/>
    <x v="2"/>
    <x v="6"/>
    <s v="Jumbo Drum"/>
    <s v="Hewlett-Packard Deskjet 5550 Color Inkjet Printer"/>
    <n v="0.4"/>
    <x v="0"/>
    <s v="West"/>
    <x v="1"/>
    <s v="Salinas"/>
    <n v="93905"/>
    <x v="101"/>
    <d v="2015-01-16T00:00:00"/>
    <n v="-272.860884"/>
    <n v="5"/>
    <x v="903"/>
    <n v="89704"/>
    <m/>
    <s v="William"/>
  </r>
  <r>
    <n v="19145"/>
    <s v="Critical"/>
    <n v="0.08"/>
    <n v="4.28"/>
    <n v="0.94"/>
    <n v="1636"/>
    <s v="Sidney Greenberg"/>
    <x v="2"/>
    <s v="Home Office"/>
    <x v="0"/>
    <x v="0"/>
    <s v="Wrap Bag"/>
    <s v="Newell 336"/>
    <n v="0.56000000000000005"/>
    <x v="0"/>
    <s v="West"/>
    <x v="1"/>
    <s v="Salinas"/>
    <n v="93905"/>
    <x v="101"/>
    <d v="2015-01-17T00:00:00"/>
    <n v="10.5792"/>
    <n v="7"/>
    <x v="904"/>
    <n v="89704"/>
    <m/>
    <s v="William"/>
  </r>
  <r>
    <n v="20869"/>
    <s v="High"/>
    <n v="0.04"/>
    <n v="136.97999999999999"/>
    <n v="24.49"/>
    <n v="1636"/>
    <s v="Sidney Greenberg"/>
    <x v="0"/>
    <s v="Home Office"/>
    <x v="1"/>
    <x v="2"/>
    <s v="Large Box"/>
    <s v="3M Polarizing Task Lamp with Clamp Arm, Light Gray"/>
    <n v="0.59"/>
    <x v="0"/>
    <s v="West"/>
    <x v="1"/>
    <s v="Salinas"/>
    <n v="93905"/>
    <x v="39"/>
    <d v="2015-01-14T00:00:00"/>
    <n v="1127.5497"/>
    <n v="12"/>
    <x v="905"/>
    <n v="89706"/>
    <m/>
    <s v="William"/>
  </r>
  <r>
    <n v="26109"/>
    <s v="Critical"/>
    <n v="0.08"/>
    <n v="55.48"/>
    <n v="6.79"/>
    <n v="1639"/>
    <s v="Marvin Rollins"/>
    <x v="2"/>
    <s v="Home Office"/>
    <x v="0"/>
    <x v="7"/>
    <s v="Small Box"/>
    <s v="Eaton Premium Continuous-Feed Paper, 25% Cotton, Letter Size, White, 1000 Shts/Box"/>
    <n v="0.37"/>
    <x v="0"/>
    <s v="East"/>
    <x v="18"/>
    <s v="Stamford"/>
    <n v="6901"/>
    <x v="115"/>
    <d v="2015-02-28T00:00:00"/>
    <n v="147.75659999999999"/>
    <n v="4"/>
    <x v="906"/>
    <n v="89705"/>
    <m/>
    <s v="Erin"/>
  </r>
  <r>
    <n v="18274"/>
    <s v="Low"/>
    <n v="0.09"/>
    <n v="107.53"/>
    <n v="5.81"/>
    <n v="1644"/>
    <s v="Sam Woodward"/>
    <x v="2"/>
    <s v="Small Business"/>
    <x v="1"/>
    <x v="2"/>
    <s v="Medium Box"/>
    <s v="Tenex Contemporary Contur Chairmats for Low and Medium Pile Carpet, Computer, 39&quot; x 49&quot;"/>
    <n v="0.65"/>
    <x v="0"/>
    <s v="Central"/>
    <x v="7"/>
    <s v="Friendswood"/>
    <n v="77546"/>
    <x v="110"/>
    <d v="2015-06-16T00:00:00"/>
    <n v="69.545100000000005"/>
    <n v="1"/>
    <x v="907"/>
    <n v="87342"/>
    <m/>
    <s v="Chris"/>
  </r>
  <r>
    <n v="24265"/>
    <s v="Not Specified"/>
    <n v="0.06"/>
    <n v="3.29"/>
    <n v="1.35"/>
    <n v="1646"/>
    <s v="Eugene Brewer Knox"/>
    <x v="2"/>
    <s v="Small Business"/>
    <x v="0"/>
    <x v="3"/>
    <s v="Wrap Bag"/>
    <s v="Acco® Hot Clips™ Clips to Go"/>
    <n v="0.4"/>
    <x v="0"/>
    <s v="East"/>
    <x v="4"/>
    <s v="Bethpage"/>
    <n v="11714"/>
    <x v="24"/>
    <d v="2015-03-17T00:00:00"/>
    <n v="8.5299999999999994"/>
    <n v="11"/>
    <x v="711"/>
    <n v="90932"/>
    <m/>
    <s v="Erin"/>
  </r>
  <r>
    <n v="21947"/>
    <s v="Critical"/>
    <n v="0.08"/>
    <n v="46.89"/>
    <n v="5.0999999999999996"/>
    <n v="1648"/>
    <s v="Nina Bowles"/>
    <x v="2"/>
    <s v="Corporate"/>
    <x v="0"/>
    <x v="15"/>
    <s v="Medium Box"/>
    <s v="Bionaire Personal Warm Mist Humidifier/Vaporizer"/>
    <n v="0.46"/>
    <x v="0"/>
    <s v="Central"/>
    <x v="12"/>
    <s v="Woodstock"/>
    <n v="60098"/>
    <x v="79"/>
    <d v="2015-03-27T00:00:00"/>
    <n v="507.63299999999998"/>
    <n v="17"/>
    <x v="908"/>
    <n v="91043"/>
    <m/>
    <s v="Chris"/>
  </r>
  <r>
    <n v="21948"/>
    <s v="Critical"/>
    <n v="0.05"/>
    <n v="12.98"/>
    <n v="3.14"/>
    <n v="1648"/>
    <s v="Nina Bowles"/>
    <x v="2"/>
    <s v="Corporate"/>
    <x v="0"/>
    <x v="12"/>
    <s v="Small Pack"/>
    <s v="Acme® 8&quot; Straight Scissors"/>
    <n v="0.6"/>
    <x v="0"/>
    <s v="Central"/>
    <x v="12"/>
    <s v="Woodstock"/>
    <n v="60098"/>
    <x v="79"/>
    <d v="2015-03-25T00:00:00"/>
    <n v="38.229999999999997"/>
    <n v="18"/>
    <x v="909"/>
    <n v="91043"/>
    <m/>
    <s v="Chris"/>
  </r>
  <r>
    <n v="20603"/>
    <s v="Critical"/>
    <n v="0.03"/>
    <n v="48.58"/>
    <n v="3.99"/>
    <n v="1649"/>
    <s v="Roy Hardison"/>
    <x v="0"/>
    <s v="Corporate"/>
    <x v="0"/>
    <x v="15"/>
    <s v="Small Box"/>
    <s v="Belkin Premiere Surge Master II 8-outlet surge protector"/>
    <n v="0.56000000000000005"/>
    <x v="0"/>
    <s v="East"/>
    <x v="4"/>
    <s v="Woodmere"/>
    <n v="11598"/>
    <x v="153"/>
    <d v="2015-02-26T00:00:00"/>
    <n v="100.13279999999999"/>
    <n v="3"/>
    <x v="910"/>
    <n v="91041"/>
    <m/>
    <s v="Erin"/>
  </r>
  <r>
    <n v="24016"/>
    <s v="High"/>
    <n v="0.05"/>
    <n v="6.48"/>
    <n v="2.74"/>
    <n v="1650"/>
    <s v="Dan Lamm"/>
    <x v="2"/>
    <s v="Corporate"/>
    <x v="2"/>
    <x v="13"/>
    <s v="Small Pack"/>
    <s v="Sony MFD2HD Formatted Diskettes, 10/Pack"/>
    <n v="0.71"/>
    <x v="0"/>
    <s v="South"/>
    <x v="24"/>
    <s v="Asheboro"/>
    <n v="27203"/>
    <x v="19"/>
    <d v="2015-05-09T00:00:00"/>
    <n v="15.096"/>
    <n v="15"/>
    <x v="911"/>
    <n v="91042"/>
    <m/>
    <s v="Sam"/>
  </r>
  <r>
    <n v="24017"/>
    <s v="High"/>
    <n v="0.09"/>
    <n v="12.53"/>
    <n v="0.5"/>
    <n v="1650"/>
    <s v="Dan Lamm"/>
    <x v="2"/>
    <s v="Corporate"/>
    <x v="0"/>
    <x v="9"/>
    <s v="Small Box"/>
    <s v="Avery 485"/>
    <n v="0.38"/>
    <x v="0"/>
    <s v="South"/>
    <x v="24"/>
    <s v="Asheboro"/>
    <n v="27203"/>
    <x v="19"/>
    <d v="2015-05-10T00:00:00"/>
    <n v="14.912399999999998"/>
    <n v="7"/>
    <x v="912"/>
    <n v="91042"/>
    <m/>
    <s v="Sam"/>
  </r>
  <r>
    <n v="24019"/>
    <s v="High"/>
    <n v="0.08"/>
    <n v="65.989999999999995"/>
    <n v="8.99"/>
    <n v="1650"/>
    <s v="Dan Lamm"/>
    <x v="0"/>
    <s v="Corporate"/>
    <x v="2"/>
    <x v="5"/>
    <s v="Small Box"/>
    <s v="i270"/>
    <n v="0.55000000000000004"/>
    <x v="0"/>
    <s v="South"/>
    <x v="24"/>
    <s v="Asheboro"/>
    <n v="27203"/>
    <x v="19"/>
    <d v="2015-05-11T00:00:00"/>
    <n v="-135.226"/>
    <n v="8"/>
    <x v="913"/>
    <n v="91042"/>
    <m/>
    <s v="Sam"/>
  </r>
  <r>
    <n v="19251"/>
    <s v="Not Specified"/>
    <n v="0"/>
    <n v="101.41"/>
    <n v="35"/>
    <n v="1653"/>
    <s v="Charles Cline"/>
    <x v="0"/>
    <s v="Corporate"/>
    <x v="0"/>
    <x v="10"/>
    <s v="Large Box"/>
    <s v="Tennsco Regal Shelving Units"/>
    <n v="0.82"/>
    <x v="0"/>
    <s v="West"/>
    <x v="1"/>
    <s v="Thousand Oaks"/>
    <n v="91360"/>
    <x v="77"/>
    <d v="2015-01-25T00:00:00"/>
    <n v="-457.73"/>
    <n v="10"/>
    <x v="914"/>
    <n v="89885"/>
    <m/>
    <s v="William"/>
  </r>
  <r>
    <n v="19252"/>
    <s v="Not Specified"/>
    <n v="0.1"/>
    <n v="95.99"/>
    <n v="4.9000000000000004"/>
    <n v="1653"/>
    <s v="Charles Cline"/>
    <x v="2"/>
    <s v="Corporate"/>
    <x v="2"/>
    <x v="5"/>
    <s v="Small Box"/>
    <s v="T60"/>
    <n v="0.56000000000000005"/>
    <x v="0"/>
    <s v="West"/>
    <x v="1"/>
    <s v="Thousand Oaks"/>
    <n v="91360"/>
    <x v="77"/>
    <d v="2015-01-25T00:00:00"/>
    <n v="-268.66399999999999"/>
    <n v="2"/>
    <x v="915"/>
    <n v="89885"/>
    <m/>
    <s v="William"/>
  </r>
  <r>
    <n v="24187"/>
    <s v="High"/>
    <n v="0.1"/>
    <n v="3.6"/>
    <n v="2.2000000000000002"/>
    <n v="1665"/>
    <s v="Elsie Pridgen"/>
    <x v="2"/>
    <s v="Consumer"/>
    <x v="0"/>
    <x v="7"/>
    <s v="Wrap Bag"/>
    <s v="Telephone Message Books with Fax/Mobile Section, 4 1/4&quot; x 6&quot;"/>
    <n v="0.39"/>
    <x v="0"/>
    <s v="West"/>
    <x v="1"/>
    <s v="Laguna Hills"/>
    <n v="92653"/>
    <x v="115"/>
    <d v="2015-02-27T00:00:00"/>
    <n v="-8.2799999999999994"/>
    <n v="2"/>
    <x v="916"/>
    <n v="90678"/>
    <m/>
    <s v="William"/>
  </r>
  <r>
    <n v="21491"/>
    <s v="Low"/>
    <n v="0.03"/>
    <n v="35.409999999999997"/>
    <n v="1.99"/>
    <n v="1670"/>
    <s v="Carolyn Bowling"/>
    <x v="2"/>
    <s v="Small Business"/>
    <x v="2"/>
    <x v="13"/>
    <s v="Small Pack"/>
    <s v="Imation DVD-RAM discs"/>
    <n v="0.43"/>
    <x v="0"/>
    <s v="South"/>
    <x v="8"/>
    <s v="Blacksburg"/>
    <n v="24060"/>
    <x v="160"/>
    <d v="2015-04-26T00:00:00"/>
    <n v="1912.4219999999998"/>
    <n v="10"/>
    <x v="917"/>
    <n v="86722"/>
    <m/>
    <s v="Sam"/>
  </r>
  <r>
    <n v="21492"/>
    <s v="Low"/>
    <n v="0"/>
    <n v="142.86000000000001"/>
    <n v="19.989999999999998"/>
    <n v="1670"/>
    <s v="Carolyn Bowling"/>
    <x v="2"/>
    <s v="Small Business"/>
    <x v="0"/>
    <x v="10"/>
    <s v="Small Box"/>
    <s v="Letter Size Cart"/>
    <n v="0.56000000000000005"/>
    <x v="0"/>
    <s v="South"/>
    <x v="8"/>
    <s v="Blacksburg"/>
    <n v="24060"/>
    <x v="160"/>
    <d v="2015-05-03T00:00:00"/>
    <n v="-739.32600000000002"/>
    <n v="11"/>
    <x v="918"/>
    <n v="86722"/>
    <m/>
    <s v="Sam"/>
  </r>
  <r>
    <n v="23578"/>
    <s v="Low"/>
    <n v="0.1"/>
    <n v="4.13"/>
    <n v="0.99"/>
    <n v="1671"/>
    <s v="Mitchell Ross"/>
    <x v="2"/>
    <s v="Small Business"/>
    <x v="0"/>
    <x v="9"/>
    <s v="Small Box"/>
    <s v="Avery 491"/>
    <n v="0.39"/>
    <x v="0"/>
    <s v="South"/>
    <x v="8"/>
    <s v="Burke"/>
    <n v="22015"/>
    <x v="170"/>
    <d v="2015-02-13T00:00:00"/>
    <n v="-40.53"/>
    <n v="13"/>
    <x v="919"/>
    <n v="86724"/>
    <m/>
    <s v="Sam"/>
  </r>
  <r>
    <n v="22007"/>
    <s v="Critical"/>
    <n v="0.03"/>
    <n v="223.98"/>
    <n v="15.01"/>
    <n v="1671"/>
    <s v="Mitchell Ross"/>
    <x v="2"/>
    <s v="Small Business"/>
    <x v="0"/>
    <x v="8"/>
    <s v="Small Box"/>
    <s v="GBC DocuBind TL200 Manual Binding Machine"/>
    <n v="0.38"/>
    <x v="0"/>
    <s v="South"/>
    <x v="8"/>
    <s v="Burke"/>
    <n v="22015"/>
    <x v="2"/>
    <d v="2015-05-13T00:00:00"/>
    <n v="0.69599999999999995"/>
    <n v="21"/>
    <x v="920"/>
    <n v="86725"/>
    <m/>
    <s v="Sam"/>
  </r>
  <r>
    <n v="25066"/>
    <s v="Low"/>
    <n v="0.02"/>
    <n v="284.98"/>
    <n v="69.55"/>
    <n v="1672"/>
    <s v="Sidney Scarborough"/>
    <x v="1"/>
    <s v="Small Business"/>
    <x v="1"/>
    <x v="1"/>
    <s v="Jumbo Drum"/>
    <s v="Global Commerce™ Series High-Back Swivel/Tilt Chairs"/>
    <n v="0.6"/>
    <x v="0"/>
    <s v="South"/>
    <x v="8"/>
    <s v="Charlottesville"/>
    <n v="22901"/>
    <x v="32"/>
    <d v="2015-06-12T00:00:00"/>
    <n v="15.527999999999999"/>
    <n v="3"/>
    <x v="921"/>
    <n v="86723"/>
    <m/>
    <s v="Sam"/>
  </r>
  <r>
    <n v="25067"/>
    <s v="Low"/>
    <n v="0.08"/>
    <n v="55.48"/>
    <n v="14.3"/>
    <n v="1672"/>
    <s v="Sidney Scarborough"/>
    <x v="2"/>
    <s v="Small Business"/>
    <x v="0"/>
    <x v="7"/>
    <s v="Small Box"/>
    <s v="Xerox 194"/>
    <n v="0.37"/>
    <x v="0"/>
    <s v="South"/>
    <x v="8"/>
    <s v="Charlottesville"/>
    <n v="22901"/>
    <x v="32"/>
    <d v="2015-06-09T00:00:00"/>
    <n v="-225.56379999999999"/>
    <n v="17"/>
    <x v="922"/>
    <n v="86723"/>
    <m/>
    <s v="Sam"/>
  </r>
  <r>
    <n v="18150"/>
    <s v="Medium"/>
    <n v="7.0000000000000007E-2"/>
    <n v="13.73"/>
    <n v="6.85"/>
    <n v="1679"/>
    <s v="Jeanne Nguyen"/>
    <x v="2"/>
    <s v="Consumer"/>
    <x v="1"/>
    <x v="2"/>
    <s v="Wrap Bag"/>
    <s v="DAX Wood Document Frame."/>
    <n v="0.54"/>
    <x v="0"/>
    <s v="East"/>
    <x v="10"/>
    <s v="Fairborn"/>
    <n v="45324"/>
    <x v="81"/>
    <d v="2015-03-21T00:00:00"/>
    <n v="-22.72"/>
    <n v="21"/>
    <x v="923"/>
    <n v="86646"/>
    <m/>
    <s v="Erin"/>
  </r>
  <r>
    <n v="23524"/>
    <s v="Low"/>
    <n v="0.09"/>
    <n v="30.98"/>
    <n v="19.510000000000002"/>
    <n v="1680"/>
    <s v="Esther Whitaker"/>
    <x v="2"/>
    <s v="Consumer"/>
    <x v="0"/>
    <x v="4"/>
    <s v="Small Box"/>
    <s v="Staples Colored Interoffice Envelopes"/>
    <n v="0.36"/>
    <x v="0"/>
    <s v="East"/>
    <x v="10"/>
    <s v="Fairfield"/>
    <n v="45014"/>
    <x v="33"/>
    <d v="2015-05-05T00:00:00"/>
    <n v="-163.53"/>
    <n v="18"/>
    <x v="924"/>
    <n v="86645"/>
    <m/>
    <s v="Erin"/>
  </r>
  <r>
    <n v="23525"/>
    <s v="Low"/>
    <n v="0.03"/>
    <n v="49.34"/>
    <n v="10.25"/>
    <n v="1680"/>
    <s v="Esther Whitaker"/>
    <x v="2"/>
    <s v="Consumer"/>
    <x v="1"/>
    <x v="2"/>
    <s v="Large Box"/>
    <s v="Electrix Fluorescent Magnifier Lamps &amp; Weighted Base"/>
    <n v="0.56999999999999995"/>
    <x v="0"/>
    <s v="East"/>
    <x v="10"/>
    <s v="Fairfield"/>
    <n v="45014"/>
    <x v="33"/>
    <d v="2015-05-05T00:00:00"/>
    <n v="554.77"/>
    <n v="17"/>
    <x v="925"/>
    <n v="86645"/>
    <m/>
    <s v="Erin"/>
  </r>
  <r>
    <n v="1976"/>
    <s v="Not Specified"/>
    <n v="0.04"/>
    <n v="6.28"/>
    <n v="5.41"/>
    <n v="1682"/>
    <s v="Julie Edwards"/>
    <x v="2"/>
    <s v="Consumer"/>
    <x v="1"/>
    <x v="2"/>
    <s v="Small Box"/>
    <s v="Eldon® 200 Class™ Desk Accessories"/>
    <n v="0.53"/>
    <x v="0"/>
    <s v="Central"/>
    <x v="12"/>
    <s v="Chicago"/>
    <n v="60611"/>
    <x v="80"/>
    <d v="2015-02-16T00:00:00"/>
    <n v="-38.380000000000003"/>
    <n v="43"/>
    <x v="926"/>
    <n v="14115"/>
    <m/>
    <s v="Chris"/>
  </r>
  <r>
    <n v="5358"/>
    <s v="Not Specified"/>
    <n v="0.08"/>
    <n v="4.9800000000000004"/>
    <n v="4.7"/>
    <n v="1682"/>
    <s v="Julie Edwards"/>
    <x v="2"/>
    <s v="Consumer"/>
    <x v="0"/>
    <x v="7"/>
    <s v="Small Box"/>
    <s v="Staples Copy Paper (20Lb. and 84 Bright)"/>
    <n v="0.38"/>
    <x v="0"/>
    <s v="Central"/>
    <x v="12"/>
    <s v="Chicago"/>
    <n v="60611"/>
    <x v="89"/>
    <d v="2015-03-15T00:00:00"/>
    <n v="-56.35"/>
    <n v="47"/>
    <x v="927"/>
    <n v="38080"/>
    <m/>
    <s v="Chris"/>
  </r>
  <r>
    <n v="19976"/>
    <s v="Not Specified"/>
    <n v="0.04"/>
    <n v="6.28"/>
    <n v="5.41"/>
    <n v="1683"/>
    <s v="Wesley Corbett"/>
    <x v="2"/>
    <s v="Consumer"/>
    <x v="1"/>
    <x v="2"/>
    <s v="Small Box"/>
    <s v="Eldon® 200 Class™ Desk Accessories"/>
    <n v="0.53"/>
    <x v="0"/>
    <s v="Central"/>
    <x v="7"/>
    <s v="Conroe"/>
    <n v="77301"/>
    <x v="80"/>
    <d v="2015-02-16T00:00:00"/>
    <n v="-19.957600000000003"/>
    <n v="11"/>
    <x v="928"/>
    <n v="90612"/>
    <m/>
    <s v="Chris"/>
  </r>
  <r>
    <n v="23358"/>
    <s v="Not Specified"/>
    <n v="0.08"/>
    <n v="4.9800000000000004"/>
    <n v="4.7"/>
    <n v="1683"/>
    <s v="Wesley Corbett"/>
    <x v="2"/>
    <s v="Consumer"/>
    <x v="0"/>
    <x v="7"/>
    <s v="Small Box"/>
    <s v="Staples Copy Paper (20Lb. and 84 Bright)"/>
    <n v="0.38"/>
    <x v="0"/>
    <s v="Central"/>
    <x v="7"/>
    <s v="Conroe"/>
    <n v="77301"/>
    <x v="89"/>
    <d v="2015-03-15T00:00:00"/>
    <n v="-56.35"/>
    <n v="12"/>
    <x v="929"/>
    <n v="90613"/>
    <m/>
    <s v="Chris"/>
  </r>
  <r>
    <n v="19751"/>
    <s v="Low"/>
    <n v="0.08"/>
    <n v="2.08"/>
    <n v="5.33"/>
    <n v="1686"/>
    <s v="Lynn O'Donnell"/>
    <x v="2"/>
    <s v="Corporate"/>
    <x v="1"/>
    <x v="2"/>
    <s v="Small Box"/>
    <s v="Eldon® Wave Desk Accessories"/>
    <n v="0.43"/>
    <x v="0"/>
    <s v="Central"/>
    <x v="12"/>
    <s v="Elgin"/>
    <n v="60123"/>
    <x v="96"/>
    <d v="2015-03-10T00:00:00"/>
    <n v="-129.01"/>
    <n v="9"/>
    <x v="930"/>
    <n v="86973"/>
    <m/>
    <s v="Chris"/>
  </r>
  <r>
    <n v="25690"/>
    <s v="High"/>
    <n v="0"/>
    <n v="48.91"/>
    <n v="35"/>
    <n v="1689"/>
    <s v="Larry Church"/>
    <x v="2"/>
    <s v="Corporate"/>
    <x v="0"/>
    <x v="10"/>
    <s v="Large Box"/>
    <s v="Tennsco Industrial Shelving"/>
    <n v="0.83"/>
    <x v="0"/>
    <s v="Central"/>
    <x v="38"/>
    <s v="Highland"/>
    <n v="46322"/>
    <x v="121"/>
    <d v="2015-03-25T00:00:00"/>
    <n v="-628.38"/>
    <n v="10"/>
    <x v="931"/>
    <n v="91077"/>
    <m/>
    <s v="Chris"/>
  </r>
  <r>
    <n v="22798"/>
    <s v="Low"/>
    <n v="0.05"/>
    <n v="115.99"/>
    <n v="5.26"/>
    <n v="1690"/>
    <s v="Neil Bailey"/>
    <x v="2"/>
    <s v="Corporate"/>
    <x v="2"/>
    <x v="5"/>
    <s v="Small Box"/>
    <s v="636"/>
    <n v="0.56999999999999995"/>
    <x v="0"/>
    <s v="East"/>
    <x v="19"/>
    <s v="Harrisburg"/>
    <n v="17112"/>
    <x v="77"/>
    <d v="2015-01-28T00:00:00"/>
    <n v="616.53569999999991"/>
    <n v="9"/>
    <x v="932"/>
    <n v="91076"/>
    <m/>
    <s v="Erin"/>
  </r>
  <r>
    <n v="23626"/>
    <s v="Not Specified"/>
    <n v="0.09"/>
    <n v="95.43"/>
    <n v="19.989999999999998"/>
    <n v="1690"/>
    <s v="Neil Bailey"/>
    <x v="2"/>
    <s v="Corporate"/>
    <x v="0"/>
    <x v="10"/>
    <s v="Small Box"/>
    <s v="Fellowes Stor/Drawer® Steel Plus™ Storage Drawers"/>
    <n v="0.79"/>
    <x v="0"/>
    <s v="East"/>
    <x v="19"/>
    <s v="Harrisburg"/>
    <n v="17112"/>
    <x v="144"/>
    <d v="2015-06-02T00:00:00"/>
    <n v="-143.23500000000001"/>
    <n v="22"/>
    <x v="933"/>
    <n v="91078"/>
    <m/>
    <s v="Erin"/>
  </r>
  <r>
    <n v="19481"/>
    <s v="Not Specified"/>
    <n v="0"/>
    <n v="6.84"/>
    <n v="8.3699999999999992"/>
    <n v="1692"/>
    <s v="Rhonda Schroeder"/>
    <x v="2"/>
    <s v="Consumer"/>
    <x v="0"/>
    <x v="12"/>
    <s v="Small Pack"/>
    <s v="Acme Design Line 8&quot; Stainless Steel Bent Scissors w/Champagne Handles, 3-1/8&quot; Cut"/>
    <n v="0.57999999999999996"/>
    <x v="0"/>
    <s v="Central"/>
    <x v="13"/>
    <s v="Newton"/>
    <n v="67114"/>
    <x v="172"/>
    <d v="2015-01-24T00:00:00"/>
    <n v="-123.1816"/>
    <n v="5"/>
    <x v="934"/>
    <n v="90189"/>
    <m/>
    <s v="Chris"/>
  </r>
  <r>
    <n v="19482"/>
    <s v="Not Specified"/>
    <n v="7.0000000000000007E-2"/>
    <n v="30.98"/>
    <n v="5.76"/>
    <n v="1693"/>
    <s v="Melinda Thornton"/>
    <x v="2"/>
    <s v="Consumer"/>
    <x v="0"/>
    <x v="7"/>
    <s v="Small Box"/>
    <s v="IBM Multi-Purpose Copy Paper, 8 1/2 x 11&quot;, Case"/>
    <n v="0.4"/>
    <x v="0"/>
    <s v="South"/>
    <x v="8"/>
    <s v="Reston"/>
    <n v="20190"/>
    <x v="172"/>
    <d v="2015-01-25T00:00:00"/>
    <n v="-28.798000000000002"/>
    <n v="11"/>
    <x v="935"/>
    <n v="90189"/>
    <m/>
    <s v="Sam"/>
  </r>
  <r>
    <n v="21262"/>
    <s v="Low"/>
    <n v="0.01"/>
    <n v="15.67"/>
    <n v="1.39"/>
    <n v="1693"/>
    <s v="Melinda Thornton"/>
    <x v="0"/>
    <s v="Consumer"/>
    <x v="0"/>
    <x v="4"/>
    <s v="Small Box"/>
    <s v="#10 White Business Envelopes,4 1/8 x 9 1/2"/>
    <n v="0.38"/>
    <x v="0"/>
    <s v="South"/>
    <x v="8"/>
    <s v="Reston"/>
    <n v="20190"/>
    <x v="171"/>
    <d v="2015-05-11T00:00:00"/>
    <n v="-273.98"/>
    <n v="11"/>
    <x v="936"/>
    <n v="90190"/>
    <m/>
    <s v="Sam"/>
  </r>
  <r>
    <n v="24941"/>
    <s v="Medium"/>
    <n v="0"/>
    <n v="13.43"/>
    <n v="5.5"/>
    <n v="1697"/>
    <s v="Holly Osborne"/>
    <x v="2"/>
    <s v="Home Office"/>
    <x v="0"/>
    <x v="10"/>
    <s v="Small Box"/>
    <s v="Fellowes Personal Hanging Folder Files, Navy"/>
    <n v="0.56999999999999995"/>
    <x v="0"/>
    <s v="South"/>
    <x v="40"/>
    <s v="Hot Springs"/>
    <n v="71901"/>
    <x v="60"/>
    <d v="2015-01-17T00:00:00"/>
    <n v="-253.77800000000002"/>
    <n v="9"/>
    <x v="937"/>
    <n v="86338"/>
    <m/>
    <s v="Sam"/>
  </r>
  <r>
    <n v="18275"/>
    <s v="Low"/>
    <n v="0.05"/>
    <n v="3.98"/>
    <n v="5.26"/>
    <n v="1699"/>
    <s v="Joseph Hurst"/>
    <x v="2"/>
    <s v="Small Business"/>
    <x v="0"/>
    <x v="8"/>
    <s v="Small Box"/>
    <s v="Ibico Presentation Index for Binding Systems"/>
    <n v="0.38"/>
    <x v="0"/>
    <s v="East"/>
    <x v="19"/>
    <s v="Levittown"/>
    <n v="19057"/>
    <x v="79"/>
    <d v="2015-03-29T00:00:00"/>
    <n v="-152.52449999999999"/>
    <n v="12"/>
    <x v="938"/>
    <n v="87345"/>
    <m/>
    <s v="Erin"/>
  </r>
  <r>
    <n v="18276"/>
    <s v="Low"/>
    <n v="0.01"/>
    <n v="6.48"/>
    <n v="5.4"/>
    <n v="1699"/>
    <s v="Joseph Hurst"/>
    <x v="2"/>
    <s v="Small Business"/>
    <x v="0"/>
    <x v="7"/>
    <s v="Small Box"/>
    <s v="Xerox 207"/>
    <n v="0.37"/>
    <x v="0"/>
    <s v="East"/>
    <x v="19"/>
    <s v="Levittown"/>
    <n v="19057"/>
    <x v="79"/>
    <d v="2015-03-25T00:00:00"/>
    <n v="-18.850000000000001"/>
    <n v="2"/>
    <x v="939"/>
    <n v="87345"/>
    <m/>
    <s v="Erin"/>
  </r>
  <r>
    <n v="24158"/>
    <s v="Medium"/>
    <n v="0.05"/>
    <n v="14.81"/>
    <n v="13.32"/>
    <n v="1702"/>
    <s v="Sandra Berry"/>
    <x v="2"/>
    <s v="Home Office"/>
    <x v="0"/>
    <x v="15"/>
    <s v="Small Box"/>
    <s v="Holmes Replacement Filter for HEPA Air Cleaner, Large Room"/>
    <n v="0.43"/>
    <x v="0"/>
    <s v="South"/>
    <x v="37"/>
    <s v="Meridian"/>
    <n v="39301"/>
    <x v="61"/>
    <d v="2015-01-20T00:00:00"/>
    <n v="-220.05200000000002"/>
    <n v="3"/>
    <x v="940"/>
    <n v="90473"/>
    <m/>
    <s v="Sam"/>
  </r>
  <r>
    <n v="24159"/>
    <s v="Medium"/>
    <n v="0.05"/>
    <n v="4.2"/>
    <n v="2.2599999999999998"/>
    <n v="1702"/>
    <s v="Sandra Berry"/>
    <x v="0"/>
    <s v="Home Office"/>
    <x v="0"/>
    <x v="7"/>
    <s v="Wrap Bag"/>
    <s v="Important Message Pads, 50 4-1/4 x 5-1/2 Forms per Pad"/>
    <n v="0.36"/>
    <x v="0"/>
    <s v="South"/>
    <x v="37"/>
    <s v="Meridian"/>
    <n v="39301"/>
    <x v="61"/>
    <d v="2015-01-19T00:00:00"/>
    <n v="20.393369999999997"/>
    <n v="3"/>
    <x v="941"/>
    <n v="90473"/>
    <m/>
    <s v="Sam"/>
  </r>
  <r>
    <n v="25761"/>
    <s v="Medium"/>
    <n v="0.05"/>
    <n v="5.68"/>
    <n v="1.39"/>
    <n v="1708"/>
    <s v="Lillian Day"/>
    <x v="2"/>
    <s v="Small Business"/>
    <x v="0"/>
    <x v="4"/>
    <s v="Small Box"/>
    <s v="Staples Standard Envelopes"/>
    <n v="0.38"/>
    <x v="0"/>
    <s v="East"/>
    <x v="10"/>
    <s v="Shaker Heights"/>
    <n v="44118"/>
    <x v="61"/>
    <d v="2015-01-18T00:00:00"/>
    <n v="38.281199999999998"/>
    <n v="10"/>
    <x v="942"/>
    <n v="88781"/>
    <m/>
    <s v="Erin"/>
  </r>
  <r>
    <n v="26037"/>
    <s v="Not Specified"/>
    <n v="0.03"/>
    <n v="205.99"/>
    <n v="3"/>
    <n v="1708"/>
    <s v="Lillian Day"/>
    <x v="2"/>
    <s v="Small Business"/>
    <x v="2"/>
    <x v="5"/>
    <s v="Small Box"/>
    <s v="6185"/>
    <n v="0.57999999999999996"/>
    <x v="0"/>
    <s v="East"/>
    <x v="10"/>
    <s v="Shaker Heights"/>
    <n v="44118"/>
    <x v="136"/>
    <d v="2015-05-21T00:00:00"/>
    <n v="3670.3514999999998"/>
    <n v="29"/>
    <x v="943"/>
    <n v="88784"/>
    <m/>
    <s v="Erin"/>
  </r>
  <r>
    <n v="23822"/>
    <s v="Not Specified"/>
    <n v="0.01"/>
    <n v="14.28"/>
    <n v="2.99"/>
    <n v="1709"/>
    <s v="Dennis Bowen"/>
    <x v="2"/>
    <s v="Consumer"/>
    <x v="0"/>
    <x v="8"/>
    <s v="Small Box"/>
    <s v="Avery Premier Heavy-Duty Binder with Round Locking Rings"/>
    <n v="0.39"/>
    <x v="0"/>
    <s v="East"/>
    <x v="19"/>
    <s v="Pottstown"/>
    <n v="19464"/>
    <x v="73"/>
    <d v="2015-01-22T00:00:00"/>
    <n v="21.003500000000003"/>
    <n v="2"/>
    <x v="944"/>
    <n v="88782"/>
    <m/>
    <s v="Erin"/>
  </r>
  <r>
    <n v="24577"/>
    <s v="Medium"/>
    <n v="0.04"/>
    <n v="95.43"/>
    <n v="19.989999999999998"/>
    <n v="1709"/>
    <s v="Dennis Bowen"/>
    <x v="2"/>
    <s v="Small Business"/>
    <x v="0"/>
    <x v="10"/>
    <s v="Small Box"/>
    <s v="Fellowes Stor/Drawer® Steel Plus™ Storage Drawers"/>
    <n v="0.79"/>
    <x v="0"/>
    <s v="East"/>
    <x v="19"/>
    <s v="Pottstown"/>
    <n v="19464"/>
    <x v="16"/>
    <d v="2015-05-12T00:00:00"/>
    <n v="13.536000000000016"/>
    <n v="33"/>
    <x v="945"/>
    <n v="88783"/>
    <m/>
    <s v="Erin"/>
  </r>
  <r>
    <n v="19287"/>
    <s v="Not Specified"/>
    <n v="7.0000000000000007E-2"/>
    <n v="7.59"/>
    <n v="4"/>
    <n v="1711"/>
    <s v="Sharon Long"/>
    <x v="2"/>
    <s v="Corporate"/>
    <x v="1"/>
    <x v="2"/>
    <s v="Wrap Bag"/>
    <s v="Master Giant Foot® Doorstop, Safety Yellow"/>
    <n v="0.42"/>
    <x v="0"/>
    <s v="South"/>
    <x v="29"/>
    <s v="Marietta"/>
    <n v="30062"/>
    <x v="45"/>
    <d v="2015-03-18T00:00:00"/>
    <n v="-167.048"/>
    <n v="3"/>
    <x v="946"/>
    <n v="87747"/>
    <m/>
    <s v="Sam"/>
  </r>
  <r>
    <n v="21655"/>
    <s v="Low"/>
    <n v="0.03"/>
    <n v="11.66"/>
    <n v="7.95"/>
    <n v="1712"/>
    <s v="Regina Langley"/>
    <x v="2"/>
    <s v="Corporate"/>
    <x v="0"/>
    <x v="0"/>
    <s v="Small Pack"/>
    <s v="Hunt BOSTON® Vista® Battery-Operated Pencil Sharpener, Black"/>
    <n v="0.57999999999999996"/>
    <x v="0"/>
    <s v="South"/>
    <x v="29"/>
    <s v="Martinez"/>
    <n v="30907"/>
    <x v="87"/>
    <d v="2015-04-20T00:00:00"/>
    <n v="-31.094000000000001"/>
    <n v="22"/>
    <x v="947"/>
    <n v="87749"/>
    <m/>
    <s v="Sam"/>
  </r>
  <r>
    <n v="25078"/>
    <s v="High"/>
    <n v="0.01"/>
    <n v="23.99"/>
    <n v="6.3"/>
    <n v="1713"/>
    <s v="Rosemary Stark"/>
    <x v="2"/>
    <s v="Corporate"/>
    <x v="2"/>
    <x v="6"/>
    <s v="Medium Box"/>
    <s v="TI 36X Solar Scientific Calculator"/>
    <n v="0.38"/>
    <x v="0"/>
    <s v="South"/>
    <x v="29"/>
    <s v="Newnan"/>
    <n v="30265"/>
    <x v="117"/>
    <d v="2015-05-31T00:00:00"/>
    <n v="-6.202"/>
    <n v="11"/>
    <x v="948"/>
    <n v="87748"/>
    <m/>
    <s v="Sam"/>
  </r>
  <r>
    <n v="19884"/>
    <s v="Low"/>
    <n v="0.01"/>
    <n v="300.98"/>
    <n v="64.73"/>
    <n v="1718"/>
    <s v="Kathy Shah"/>
    <x v="1"/>
    <s v="Consumer"/>
    <x v="1"/>
    <x v="1"/>
    <s v="Jumbo Drum"/>
    <s v="Global Leather and Oak Executive Chair, Black"/>
    <n v="0.56000000000000005"/>
    <x v="0"/>
    <s v="South"/>
    <x v="24"/>
    <s v="Garner"/>
    <n v="27529"/>
    <x v="129"/>
    <d v="2015-03-15T00:00:00"/>
    <n v="-48.873999999999995"/>
    <n v="3"/>
    <x v="949"/>
    <n v="90621"/>
    <m/>
    <s v="Sam"/>
  </r>
  <r>
    <n v="20619"/>
    <s v="Medium"/>
    <n v="0.06"/>
    <n v="16.48"/>
    <n v="1.99"/>
    <n v="1719"/>
    <s v="Russell W Melton"/>
    <x v="2"/>
    <s v="Corporate"/>
    <x v="2"/>
    <x v="13"/>
    <s v="Small Pack"/>
    <s v="Maxell DVD-RAM Discs"/>
    <n v="0.42"/>
    <x v="0"/>
    <s v="South"/>
    <x v="43"/>
    <s v="Northport"/>
    <n v="35473"/>
    <x v="61"/>
    <d v="2015-01-19T00:00:00"/>
    <n v="-144.59200000000001"/>
    <n v="8"/>
    <x v="950"/>
    <n v="90786"/>
    <m/>
    <s v="Sam"/>
  </r>
  <r>
    <n v="22596"/>
    <s v="High"/>
    <n v="0.04"/>
    <n v="12.44"/>
    <n v="6.27"/>
    <n v="1721"/>
    <s v="Jennifer Zimmerman"/>
    <x v="2"/>
    <s v="Corporate"/>
    <x v="0"/>
    <x v="10"/>
    <s v="Medium Box"/>
    <s v="Eldon Simplefile® Box Office®"/>
    <n v="0.56999999999999995"/>
    <x v="0"/>
    <s v="South"/>
    <x v="40"/>
    <s v="Jonesboro"/>
    <n v="72401"/>
    <x v="42"/>
    <d v="2015-05-17T00:00:00"/>
    <n v="-258.56600000000003"/>
    <n v="37"/>
    <x v="951"/>
    <n v="90787"/>
    <m/>
    <s v="Sam"/>
  </r>
  <r>
    <n v="5670"/>
    <s v="Low"/>
    <n v="0.1"/>
    <n v="49.99"/>
    <n v="19.989999999999998"/>
    <n v="1723"/>
    <s v="Constance Flowers"/>
    <x v="0"/>
    <s v="Corporate"/>
    <x v="2"/>
    <x v="13"/>
    <s v="Small Box"/>
    <s v="US Robotics 56K V.92 Internal PCI Faxmodem"/>
    <n v="0.45"/>
    <x v="0"/>
    <s v="West"/>
    <x v="1"/>
    <s v="San Diego"/>
    <n v="92037"/>
    <x v="71"/>
    <d v="2015-02-05T00:00:00"/>
    <n v="13.508000000000003"/>
    <n v="46"/>
    <x v="952"/>
    <n v="40101"/>
    <m/>
    <s v="William"/>
  </r>
  <r>
    <n v="6212"/>
    <s v="Medium"/>
    <n v="0.05"/>
    <n v="6.68"/>
    <n v="5.66"/>
    <n v="1723"/>
    <s v="Constance Flowers"/>
    <x v="2"/>
    <s v="Corporate"/>
    <x v="0"/>
    <x v="7"/>
    <s v="Small Box"/>
    <s v="Xerox 1923"/>
    <n v="0.37"/>
    <x v="0"/>
    <s v="West"/>
    <x v="1"/>
    <s v="San Diego"/>
    <n v="92037"/>
    <x v="131"/>
    <d v="2015-02-09T00:00:00"/>
    <n v="-66.48"/>
    <n v="46"/>
    <x v="953"/>
    <n v="44002"/>
    <m/>
    <s v="William"/>
  </r>
  <r>
    <n v="6213"/>
    <s v="Medium"/>
    <n v="0.03"/>
    <n v="17.7"/>
    <n v="9.4700000000000006"/>
    <n v="1723"/>
    <s v="Constance Flowers"/>
    <x v="2"/>
    <s v="Corporate"/>
    <x v="0"/>
    <x v="10"/>
    <s v="Small Box"/>
    <s v="Portfile® Personal File Boxes"/>
    <n v="0.59"/>
    <x v="0"/>
    <s v="West"/>
    <x v="1"/>
    <s v="San Diego"/>
    <n v="92037"/>
    <x v="131"/>
    <d v="2015-02-07T00:00:00"/>
    <n v="-52.33"/>
    <n v="14"/>
    <x v="954"/>
    <n v="44002"/>
    <m/>
    <s v="William"/>
  </r>
  <r>
    <n v="4596"/>
    <s v="High"/>
    <n v="0.04"/>
    <n v="12.44"/>
    <n v="6.27"/>
    <n v="1723"/>
    <s v="Constance Flowers"/>
    <x v="2"/>
    <s v="Corporate"/>
    <x v="0"/>
    <x v="10"/>
    <s v="Medium Box"/>
    <s v="Eldon Simplefile® Box Office®"/>
    <n v="0.56999999999999995"/>
    <x v="0"/>
    <s v="West"/>
    <x v="1"/>
    <s v="San Diego"/>
    <n v="92037"/>
    <x v="42"/>
    <d v="2015-05-17T00:00:00"/>
    <n v="-59.06"/>
    <n v="146"/>
    <x v="955"/>
    <n v="32710"/>
    <m/>
    <s v="William"/>
  </r>
  <r>
    <n v="18244"/>
    <s v="High"/>
    <n v="0.05"/>
    <n v="35.99"/>
    <n v="1.1000000000000001"/>
    <n v="1725"/>
    <s v="Linda Blake"/>
    <x v="2"/>
    <s v="Corporate"/>
    <x v="2"/>
    <x v="5"/>
    <s v="Small Box"/>
    <s v="Accessory35"/>
    <n v="0.55000000000000004"/>
    <x v="0"/>
    <s v="East"/>
    <x v="10"/>
    <s v="Hilliard"/>
    <n v="43026"/>
    <x v="163"/>
    <d v="2015-05-09T00:00:00"/>
    <n v="149.166"/>
    <n v="9"/>
    <x v="956"/>
    <n v="87193"/>
    <m/>
    <s v="Erin"/>
  </r>
  <r>
    <n v="24872"/>
    <s v="Not Specified"/>
    <n v="0.1"/>
    <n v="14.98"/>
    <n v="7.69"/>
    <n v="1727"/>
    <s v="Juanita Ballard"/>
    <x v="0"/>
    <s v="Small Business"/>
    <x v="0"/>
    <x v="10"/>
    <s v="Small Box"/>
    <s v="Super Decoflex Portable Personal File"/>
    <n v="0.56999999999999995"/>
    <x v="0"/>
    <s v="East"/>
    <x v="10"/>
    <s v="Kent"/>
    <n v="44240"/>
    <x v="73"/>
    <d v="2015-01-23T00:00:00"/>
    <n v="-76.900000000000006"/>
    <n v="8"/>
    <x v="957"/>
    <n v="87194"/>
    <m/>
    <s v="Erin"/>
  </r>
  <r>
    <n v="26066"/>
    <s v="High"/>
    <n v="0.04"/>
    <n v="55.48"/>
    <n v="6.79"/>
    <n v="1728"/>
    <s v="Carrie Lewis"/>
    <x v="2"/>
    <s v="Corporate"/>
    <x v="0"/>
    <x v="7"/>
    <s v="Small Box"/>
    <s v="Eaton Premium Continuous-Feed Paper, 25% Cotton, Letter Size, White, 1000 Shts/Box"/>
    <n v="0.37"/>
    <x v="0"/>
    <s v="East"/>
    <x v="10"/>
    <s v="Kettering"/>
    <n v="45429"/>
    <x v="11"/>
    <d v="2015-02-24T00:00:00"/>
    <n v="376.88490000000002"/>
    <n v="10"/>
    <x v="958"/>
    <n v="87195"/>
    <m/>
    <s v="Erin"/>
  </r>
  <r>
    <n v="24545"/>
    <s v="High"/>
    <n v="0.1"/>
    <n v="65.989999999999995"/>
    <n v="3.99"/>
    <n v="1730"/>
    <s v="Kerry Wilkerson"/>
    <x v="0"/>
    <s v="Small Business"/>
    <x v="2"/>
    <x v="5"/>
    <s v="Small Box"/>
    <s v="StarTAC 7760"/>
    <n v="0.59"/>
    <x v="0"/>
    <s v="West"/>
    <x v="44"/>
    <s v="Moscow"/>
    <n v="83843"/>
    <x v="75"/>
    <d v="2015-04-09T00:00:00"/>
    <n v="-88.624800000000008"/>
    <n v="5"/>
    <x v="959"/>
    <n v="90653"/>
    <m/>
    <s v="William"/>
  </r>
  <r>
    <n v="566"/>
    <s v="Not Specified"/>
    <n v="0.02"/>
    <n v="60.98"/>
    <n v="49"/>
    <n v="1733"/>
    <s v="Nina Horne Kelly"/>
    <x v="2"/>
    <s v="Small Business"/>
    <x v="0"/>
    <x v="15"/>
    <s v="Large Box"/>
    <s v="Euro Pro Shark Stick Mini Vacuum"/>
    <n v="0.59"/>
    <x v="0"/>
    <s v="East"/>
    <x v="41"/>
    <s v="Washington"/>
    <n v="20012"/>
    <x v="37"/>
    <d v="2015-04-06T00:00:00"/>
    <n v="-662.52"/>
    <n v="34"/>
    <x v="960"/>
    <n v="3841"/>
    <m/>
    <s v="Erin"/>
  </r>
  <r>
    <n v="567"/>
    <s v="Not Specified"/>
    <n v="0.02"/>
    <n v="1270.99"/>
    <n v="19.989999999999998"/>
    <n v="1733"/>
    <s v="Nina Horne Kelly"/>
    <x v="2"/>
    <s v="Small Business"/>
    <x v="0"/>
    <x v="8"/>
    <s v="Small Box"/>
    <s v="Fellowes PB500 Electric Punch Plastic Comb Binding Machine with Manual Bind"/>
    <n v="0.35"/>
    <x v="0"/>
    <s v="East"/>
    <x v="41"/>
    <s v="Washington"/>
    <n v="20012"/>
    <x v="37"/>
    <d v="2015-04-06T00:00:00"/>
    <n v="9228.2255999999998"/>
    <n v="36"/>
    <x v="961"/>
    <n v="3841"/>
    <m/>
    <s v="Erin"/>
  </r>
  <r>
    <n v="18566"/>
    <s v="Not Specified"/>
    <n v="0.02"/>
    <n v="60.98"/>
    <n v="49"/>
    <n v="1734"/>
    <s v="Christopher Meadows"/>
    <x v="2"/>
    <s v="Small Business"/>
    <x v="0"/>
    <x v="15"/>
    <s v="Large Box"/>
    <s v="Euro Pro Shark Stick Mini Vacuum"/>
    <n v="0.59"/>
    <x v="0"/>
    <s v="East"/>
    <x v="4"/>
    <s v="Harrison"/>
    <n v="10528"/>
    <x v="37"/>
    <d v="2015-04-06T00:00:00"/>
    <n v="-596.26800000000003"/>
    <n v="9"/>
    <x v="962"/>
    <n v="88443"/>
    <m/>
    <s v="Erin"/>
  </r>
  <r>
    <n v="18567"/>
    <s v="Not Specified"/>
    <n v="0.02"/>
    <n v="1270.99"/>
    <n v="19.989999999999998"/>
    <n v="1734"/>
    <s v="Christopher Meadows"/>
    <x v="2"/>
    <s v="Small Business"/>
    <x v="0"/>
    <x v="8"/>
    <s v="Small Box"/>
    <s v="Fellowes PB500 Electric Punch Plastic Comb Binding Machine with Manual Bind"/>
    <n v="0.35"/>
    <x v="0"/>
    <s v="East"/>
    <x v="4"/>
    <s v="Harrison"/>
    <n v="10528"/>
    <x v="37"/>
    <d v="2015-04-06T00:00:00"/>
    <n v="7889.6876999999995"/>
    <n v="9"/>
    <x v="963"/>
    <n v="88443"/>
    <m/>
    <s v="Erin"/>
  </r>
  <r>
    <n v="18568"/>
    <s v="Not Specified"/>
    <n v="0.05"/>
    <n v="205.99"/>
    <n v="8.99"/>
    <n v="1734"/>
    <s v="Christopher Meadows"/>
    <x v="0"/>
    <s v="Small Business"/>
    <x v="2"/>
    <x v="5"/>
    <s v="Small Box"/>
    <s v="StarTAC 8000"/>
    <n v="0.6"/>
    <x v="0"/>
    <s v="East"/>
    <x v="4"/>
    <s v="Harrison"/>
    <n v="10528"/>
    <x v="37"/>
    <d v="2015-04-06T00:00:00"/>
    <n v="1545.8097600000001"/>
    <n v="19"/>
    <x v="964"/>
    <n v="88443"/>
    <m/>
    <s v="Erin"/>
  </r>
  <r>
    <n v="26389"/>
    <s v="High"/>
    <n v="0.02"/>
    <n v="30.98"/>
    <n v="17.079999999999998"/>
    <n v="1735"/>
    <s v="Eric West"/>
    <x v="2"/>
    <s v="Small Business"/>
    <x v="0"/>
    <x v="7"/>
    <s v="Small Box"/>
    <s v="Xerox 197"/>
    <n v="0.4"/>
    <x v="0"/>
    <s v="East"/>
    <x v="4"/>
    <s v="Hempstead"/>
    <n v="11550"/>
    <x v="154"/>
    <d v="2015-06-29T00:00:00"/>
    <n v="-16.14"/>
    <n v="3"/>
    <x v="965"/>
    <n v="88444"/>
    <m/>
    <s v="Erin"/>
  </r>
  <r>
    <n v="18012"/>
    <s v="Not Specified"/>
    <n v="0.09"/>
    <n v="30.93"/>
    <n v="3.92"/>
    <n v="1737"/>
    <s v="Danielle Myers"/>
    <x v="2"/>
    <s v="Corporate"/>
    <x v="1"/>
    <x v="2"/>
    <s v="Small Pack"/>
    <s v="Advantus Employee of the Month Certificate Frame, 11 x 13-1/2"/>
    <n v="0.44"/>
    <x v="0"/>
    <s v="South"/>
    <x v="24"/>
    <s v="Garner"/>
    <n v="27529"/>
    <x v="26"/>
    <d v="2015-06-05T00:00:00"/>
    <n v="-130.42400000000001"/>
    <n v="16"/>
    <x v="966"/>
    <n v="85866"/>
    <m/>
    <s v="Sam"/>
  </r>
  <r>
    <n v="18013"/>
    <s v="Not Specified"/>
    <n v="0.03"/>
    <n v="1.68"/>
    <n v="0.7"/>
    <n v="1737"/>
    <s v="Danielle Myers"/>
    <x v="0"/>
    <s v="Corporate"/>
    <x v="0"/>
    <x v="0"/>
    <s v="Wrap Bag"/>
    <s v="Newell 308"/>
    <n v="0.6"/>
    <x v="0"/>
    <s v="South"/>
    <x v="24"/>
    <s v="Garner"/>
    <n v="27529"/>
    <x v="26"/>
    <d v="2015-06-05T00:00:00"/>
    <n v="-106.42100000000001"/>
    <n v="11"/>
    <x v="967"/>
    <n v="85866"/>
    <m/>
    <s v="Sam"/>
  </r>
  <r>
    <n v="18306"/>
    <s v="Medium"/>
    <n v="0.08"/>
    <n v="175.99"/>
    <n v="4.99"/>
    <n v="1738"/>
    <s v="Dean Solomon"/>
    <x v="2"/>
    <s v="Corporate"/>
    <x v="2"/>
    <x v="5"/>
    <s v="Small Box"/>
    <s v="5165"/>
    <n v="0.59"/>
    <x v="0"/>
    <s v="South"/>
    <x v="24"/>
    <s v="Gastonia"/>
    <n v="28052"/>
    <x v="145"/>
    <d v="2015-03-28T00:00:00"/>
    <n v="-16476.838"/>
    <n v="10"/>
    <x v="968"/>
    <n v="85865"/>
    <m/>
    <s v="Sam"/>
  </r>
  <r>
    <n v="18804"/>
    <s v="Low"/>
    <n v="0.04"/>
    <n v="35.44"/>
    <n v="19.989999999999998"/>
    <n v="1738"/>
    <s v="Dean Solomon"/>
    <x v="2"/>
    <s v="Corporate"/>
    <x v="0"/>
    <x v="7"/>
    <s v="Small Box"/>
    <s v="Xerox 1880"/>
    <n v="0.38"/>
    <x v="0"/>
    <s v="South"/>
    <x v="24"/>
    <s v="Gastonia"/>
    <n v="28052"/>
    <x v="110"/>
    <d v="2015-06-21T00:00:00"/>
    <n v="-108.27250000000001"/>
    <n v="11"/>
    <x v="969"/>
    <n v="85868"/>
    <m/>
    <s v="Sam"/>
  </r>
  <r>
    <n v="22593"/>
    <s v="High"/>
    <n v="0.09"/>
    <n v="349.45"/>
    <n v="60"/>
    <n v="1739"/>
    <s v="Edna Pierce"/>
    <x v="1"/>
    <s v="Corporate"/>
    <x v="1"/>
    <x v="11"/>
    <s v="Jumbo Drum"/>
    <s v="SAFCO PlanMaster Heigh-Adjustable Drafting Table Base, 43w x 30d x 30-37h, Black"/>
    <m/>
    <x v="0"/>
    <s v="South"/>
    <x v="24"/>
    <s v="Goldsboro"/>
    <n v="27534"/>
    <x v="33"/>
    <d v="2015-05-04T00:00:00"/>
    <n v="-90.74799999999999"/>
    <n v="17"/>
    <x v="970"/>
    <n v="85867"/>
    <m/>
    <s v="Sam"/>
  </r>
  <r>
    <n v="20591"/>
    <s v="Medium"/>
    <n v="0"/>
    <n v="55.99"/>
    <n v="2.5"/>
    <n v="1743"/>
    <s v="Paige Jacobs"/>
    <x v="2"/>
    <s v="Consumer"/>
    <x v="2"/>
    <x v="5"/>
    <s v="Small Pack"/>
    <s v="Accessory28"/>
    <n v="0.83"/>
    <x v="0"/>
    <s v="Central"/>
    <x v="7"/>
    <s v="Friendswood"/>
    <n v="77546"/>
    <x v="6"/>
    <d v="2015-02-14T00:00:00"/>
    <n v="-121.05807999999999"/>
    <n v="1"/>
    <x v="971"/>
    <n v="91025"/>
    <m/>
    <s v="Chris"/>
  </r>
  <r>
    <n v="2571"/>
    <s v="Not Specified"/>
    <n v="0.02"/>
    <n v="4.13"/>
    <n v="6.89"/>
    <n v="1745"/>
    <s v="Herbert Holden"/>
    <x v="2"/>
    <s v="Home Office"/>
    <x v="0"/>
    <x v="9"/>
    <s v="Small Box"/>
    <s v="Avery 05222 Permanent Self-Adhesive File Folder Labels for Typewriters, on Rolls, White, 250/Roll"/>
    <n v="0.39"/>
    <x v="0"/>
    <s v="South"/>
    <x v="29"/>
    <s v="Atlanta"/>
    <n v="30305"/>
    <x v="86"/>
    <d v="2015-01-10T00:00:00"/>
    <n v="-51.736999999999995"/>
    <n v="9"/>
    <x v="972"/>
    <n v="18561"/>
    <m/>
    <s v="Sam"/>
  </r>
  <r>
    <n v="1863"/>
    <s v="Low"/>
    <n v="0.04"/>
    <n v="60.65"/>
    <n v="12.23"/>
    <n v="1745"/>
    <s v="Herbert Holden"/>
    <x v="2"/>
    <s v="Home Office"/>
    <x v="1"/>
    <x v="2"/>
    <s v="Medium Box"/>
    <s v="Tenex Traditional Chairmats for Medium Pile Carpet, Standard Lip, 36&quot; x 48&quot;"/>
    <n v="0.64"/>
    <x v="0"/>
    <s v="South"/>
    <x v="29"/>
    <s v="Atlanta"/>
    <n v="30305"/>
    <x v="80"/>
    <d v="2015-02-16T00:00:00"/>
    <n v="116.50629999999998"/>
    <n v="4"/>
    <x v="973"/>
    <n v="13408"/>
    <m/>
    <s v="Sam"/>
  </r>
  <r>
    <n v="1692"/>
    <s v="High"/>
    <n v="0.04"/>
    <n v="124.49"/>
    <n v="51.94"/>
    <n v="1745"/>
    <s v="Herbert Holden"/>
    <x v="1"/>
    <s v="Consumer"/>
    <x v="1"/>
    <x v="11"/>
    <s v="Jumbo Box"/>
    <s v="Bevis 36 x 72 Conference Tables"/>
    <n v="0.63"/>
    <x v="0"/>
    <s v="South"/>
    <x v="29"/>
    <s v="Atlanta"/>
    <n v="30305"/>
    <x v="20"/>
    <d v="2015-06-14T00:00:00"/>
    <n v="-247.55157000000003"/>
    <n v="4"/>
    <x v="974"/>
    <n v="12224"/>
    <m/>
    <s v="Sam"/>
  </r>
  <r>
    <n v="1693"/>
    <s v="High"/>
    <n v="0.1"/>
    <n v="35.99"/>
    <n v="5"/>
    <n v="1745"/>
    <s v="Herbert Holden"/>
    <x v="2"/>
    <s v="Consumer"/>
    <x v="2"/>
    <x v="5"/>
    <s v="Wrap Bag"/>
    <s v="Accessory17"/>
    <n v="0.82"/>
    <x v="0"/>
    <s v="South"/>
    <x v="29"/>
    <s v="Atlanta"/>
    <n v="30305"/>
    <x v="20"/>
    <d v="2015-06-12T00:00:00"/>
    <n v="-277.20924000000002"/>
    <n v="54"/>
    <x v="975"/>
    <n v="12224"/>
    <m/>
    <s v="Sam"/>
  </r>
  <r>
    <n v="19692"/>
    <s v="High"/>
    <n v="0.04"/>
    <n v="124.49"/>
    <n v="51.94"/>
    <n v="1748"/>
    <s v="Helen Simpson"/>
    <x v="1"/>
    <s v="Consumer"/>
    <x v="1"/>
    <x v="11"/>
    <s v="Jumbo Box"/>
    <s v="Bevis 36 x 72 Conference Tables"/>
    <n v="0.63"/>
    <x v="0"/>
    <s v="Central"/>
    <x v="23"/>
    <s v="Enid"/>
    <n v="73703"/>
    <x v="20"/>
    <d v="2015-06-14T00:00:00"/>
    <n v="-93.06450000000001"/>
    <n v="1"/>
    <x v="976"/>
    <n v="87245"/>
    <m/>
    <s v="Chris"/>
  </r>
  <r>
    <n v="20571"/>
    <s v="Not Specified"/>
    <n v="0.02"/>
    <n v="4.13"/>
    <n v="6.89"/>
    <n v="1749"/>
    <s v="Sherri P Stephens"/>
    <x v="2"/>
    <s v="Home Office"/>
    <x v="0"/>
    <x v="9"/>
    <s v="Small Box"/>
    <s v="Avery 05222 Permanent Self-Adhesive File Folder Labels for Typewriters, on Rolls, White, 250/Roll"/>
    <n v="0.39"/>
    <x v="0"/>
    <s v="Central"/>
    <x v="23"/>
    <s v="Lawton"/>
    <n v="73505"/>
    <x v="86"/>
    <d v="2015-01-10T00:00:00"/>
    <n v="-48.235999999999997"/>
    <n v="2"/>
    <x v="977"/>
    <n v="87243"/>
    <m/>
    <s v="Chris"/>
  </r>
  <r>
    <n v="19863"/>
    <s v="Low"/>
    <n v="0.04"/>
    <n v="60.65"/>
    <n v="12.23"/>
    <n v="1749"/>
    <s v="Sherri P Stephens"/>
    <x v="2"/>
    <s v="Home Office"/>
    <x v="1"/>
    <x v="2"/>
    <s v="Medium Box"/>
    <s v="Tenex Traditional Chairmats for Medium Pile Carpet, Standard Lip, 36&quot; x 48&quot;"/>
    <n v="0.64"/>
    <x v="0"/>
    <s v="Central"/>
    <x v="23"/>
    <s v="Lawton"/>
    <n v="73505"/>
    <x v="80"/>
    <d v="2015-02-16T00:00:00"/>
    <n v="44.291099999999993"/>
    <n v="1"/>
    <x v="978"/>
    <n v="87244"/>
    <m/>
    <s v="Chris"/>
  </r>
  <r>
    <n v="19477"/>
    <s v="Low"/>
    <n v="0.04"/>
    <n v="8.5"/>
    <n v="1.99"/>
    <n v="1754"/>
    <s v="Nelson Hong"/>
    <x v="2"/>
    <s v="Consumer"/>
    <x v="2"/>
    <x v="13"/>
    <s v="Small Pack"/>
    <s v="Hewlett-Packard 4.7GB DVD+R Discs"/>
    <n v="0.49"/>
    <x v="0"/>
    <s v="West"/>
    <x v="1"/>
    <s v="Torrance"/>
    <n v="90503"/>
    <x v="134"/>
    <d v="2015-02-28T00:00:00"/>
    <n v="43.275199999999998"/>
    <n v="14"/>
    <x v="979"/>
    <n v="90178"/>
    <m/>
    <s v="William"/>
  </r>
  <r>
    <n v="19478"/>
    <s v="Low"/>
    <n v="0.1"/>
    <n v="15.99"/>
    <n v="9.4"/>
    <n v="1754"/>
    <s v="Nelson Hong"/>
    <x v="2"/>
    <s v="Consumer"/>
    <x v="2"/>
    <x v="6"/>
    <s v="Small Box"/>
    <s v="AT&amp;T Black Trimline Phone, Model 210"/>
    <n v="0.49"/>
    <x v="0"/>
    <s v="West"/>
    <x v="1"/>
    <s v="Torrance"/>
    <n v="90503"/>
    <x v="134"/>
    <d v="2015-02-27T00:00:00"/>
    <n v="-36.214620000000004"/>
    <n v="5"/>
    <x v="980"/>
    <n v="90178"/>
    <m/>
    <s v="William"/>
  </r>
  <r>
    <n v="19479"/>
    <s v="Low"/>
    <n v="0.09"/>
    <n v="95.99"/>
    <n v="8.99"/>
    <n v="1754"/>
    <s v="Nelson Hong"/>
    <x v="2"/>
    <s v="Consumer"/>
    <x v="2"/>
    <x v="5"/>
    <s v="Small Box"/>
    <s v="600 Series Flip"/>
    <n v="0.56999999999999995"/>
    <x v="0"/>
    <s v="West"/>
    <x v="1"/>
    <s v="Torrance"/>
    <n v="90503"/>
    <x v="134"/>
    <d v="2015-03-03T00:00:00"/>
    <n v="7.032960000000001"/>
    <n v="8"/>
    <x v="981"/>
    <n v="90178"/>
    <m/>
    <s v="William"/>
  </r>
  <r>
    <n v="25920"/>
    <s v="High"/>
    <n v="0"/>
    <n v="115.99"/>
    <n v="5.92"/>
    <n v="1764"/>
    <s v="Michele Bradshaw"/>
    <x v="2"/>
    <s v="Consumer"/>
    <x v="2"/>
    <x v="5"/>
    <s v="Small Box"/>
    <s v="8890"/>
    <n v="0.57999999999999996"/>
    <x v="0"/>
    <s v="South"/>
    <x v="26"/>
    <s v="Dunedin"/>
    <n v="34698"/>
    <x v="47"/>
    <d v="2015-01-22T00:00:00"/>
    <n v="-16.772000000000002"/>
    <n v="11"/>
    <x v="982"/>
    <n v="89775"/>
    <m/>
    <s v="Sam"/>
  </r>
  <r>
    <n v="25608"/>
    <s v="High"/>
    <n v="0.06"/>
    <n v="19.98"/>
    <n v="10.49"/>
    <n v="1764"/>
    <s v="Michele Bradshaw"/>
    <x v="2"/>
    <s v="Consumer"/>
    <x v="1"/>
    <x v="2"/>
    <s v="Small Box"/>
    <s v="12-1/2 Diameter Round Wall Clock"/>
    <n v="0.49"/>
    <x v="0"/>
    <s v="South"/>
    <x v="26"/>
    <s v="Dunedin"/>
    <n v="34698"/>
    <x v="152"/>
    <d v="2015-03-03T00:00:00"/>
    <n v="514.17719999999997"/>
    <n v="5"/>
    <x v="983"/>
    <n v="89776"/>
    <m/>
    <s v="Sam"/>
  </r>
  <r>
    <n v="25609"/>
    <s v="High"/>
    <n v="0.08"/>
    <n v="1.76"/>
    <n v="4.8600000000000003"/>
    <n v="1764"/>
    <s v="Michele Bradshaw"/>
    <x v="2"/>
    <s v="Consumer"/>
    <x v="1"/>
    <x v="2"/>
    <s v="Small Box"/>
    <s v="Regeneration Desk Collection"/>
    <n v="0.41"/>
    <x v="0"/>
    <s v="South"/>
    <x v="26"/>
    <s v="Dunedin"/>
    <n v="34698"/>
    <x v="152"/>
    <d v="2015-03-02T00:00:00"/>
    <n v="235.65599999999998"/>
    <n v="23"/>
    <x v="984"/>
    <n v="89776"/>
    <m/>
    <s v="Sam"/>
  </r>
  <r>
    <n v="25054"/>
    <s v="Not Specified"/>
    <n v="0"/>
    <n v="5.77"/>
    <n v="4.97"/>
    <n v="1765"/>
    <s v="Ralph Woods Scott"/>
    <x v="2"/>
    <s v="Consumer"/>
    <x v="0"/>
    <x v="8"/>
    <s v="Small Box"/>
    <s v="Avery Binding System Hidden Tab™ Executive Style Index Sets"/>
    <n v="0.35"/>
    <x v="0"/>
    <s v="Central"/>
    <x v="33"/>
    <s v="Creve Coeur"/>
    <n v="63141"/>
    <x v="83"/>
    <d v="2015-05-05T00:00:00"/>
    <n v="3.5581000000000031"/>
    <n v="8"/>
    <x v="985"/>
    <n v="89777"/>
    <m/>
    <s v="Chris"/>
  </r>
  <r>
    <n v="20636"/>
    <s v="Critical"/>
    <n v="0.01"/>
    <n v="50.98"/>
    <n v="6.5"/>
    <n v="1767"/>
    <s v="Robert Rollins"/>
    <x v="2"/>
    <s v="Home Office"/>
    <x v="2"/>
    <x v="13"/>
    <s v="Small Box"/>
    <s v="Microsoft Natural Multimedia Keyboard"/>
    <n v="0.73"/>
    <x v="0"/>
    <s v="South"/>
    <x v="29"/>
    <s v="Newnan"/>
    <n v="30265"/>
    <x v="173"/>
    <d v="2015-03-27T00:00:00"/>
    <n v="5.3396999999999997"/>
    <n v="16"/>
    <x v="986"/>
    <n v="89211"/>
    <m/>
    <s v="Sam"/>
  </r>
  <r>
    <n v="24894"/>
    <s v="Medium"/>
    <n v="7.0000000000000007E-2"/>
    <n v="60.98"/>
    <n v="49"/>
    <n v="1771"/>
    <s v="Jeff Spivey"/>
    <x v="2"/>
    <s v="Home Office"/>
    <x v="0"/>
    <x v="15"/>
    <s v="Large Box"/>
    <s v="Euro Pro Shark Stick Mini Vacuum"/>
    <n v="0.59"/>
    <x v="0"/>
    <s v="Central"/>
    <x v="12"/>
    <s v="Freeport"/>
    <n v="61032"/>
    <x v="127"/>
    <d v="2015-03-07T00:00:00"/>
    <n v="-807.89"/>
    <n v="7"/>
    <x v="987"/>
    <n v="89106"/>
    <m/>
    <s v="Chris"/>
  </r>
  <r>
    <n v="19826"/>
    <s v="Low"/>
    <n v="0.09"/>
    <n v="12.95"/>
    <n v="4.9800000000000004"/>
    <n v="1775"/>
    <s v="Marlene Kirk"/>
    <x v="2"/>
    <s v="Consumer"/>
    <x v="0"/>
    <x v="8"/>
    <s v="Small Box"/>
    <s v="GBC Binding covers"/>
    <n v="0.4"/>
    <x v="0"/>
    <s v="Central"/>
    <x v="38"/>
    <s v="South Bend"/>
    <n v="46614"/>
    <x v="110"/>
    <d v="2015-06-21T00:00:00"/>
    <n v="123.89175"/>
    <n v="21"/>
    <x v="988"/>
    <n v="89944"/>
    <m/>
    <s v="Chris"/>
  </r>
  <r>
    <n v="20278"/>
    <s v="Not Specified"/>
    <n v="0.08"/>
    <n v="5.78"/>
    <n v="5.67"/>
    <n v="1776"/>
    <s v="Charlotte Patterson"/>
    <x v="2"/>
    <s v="Consumer"/>
    <x v="0"/>
    <x v="7"/>
    <s v="Small Box"/>
    <s v="Xerox 1978"/>
    <n v="0.36"/>
    <x v="0"/>
    <s v="Central"/>
    <x v="38"/>
    <s v="Terre Haute"/>
    <n v="47802"/>
    <x v="128"/>
    <d v="2015-02-05T00:00:00"/>
    <n v="-53.898000000000003"/>
    <n v="19"/>
    <x v="989"/>
    <n v="89941"/>
    <m/>
    <s v="Chris"/>
  </r>
  <r>
    <n v="20391"/>
    <s v="Low"/>
    <n v="7.0000000000000007E-2"/>
    <n v="5.43"/>
    <n v="0.95"/>
    <n v="1777"/>
    <s v="Miriam Greenberg"/>
    <x v="2"/>
    <s v="Consumer"/>
    <x v="0"/>
    <x v="7"/>
    <s v="Wrap Bag"/>
    <s v="Wirebound Message Book, 4 per Page"/>
    <n v="0.36"/>
    <x v="0"/>
    <s v="Central"/>
    <x v="38"/>
    <s v="Valparaiso"/>
    <n v="46383"/>
    <x v="126"/>
    <d v="2015-04-26T00:00:00"/>
    <n v="26.502899999999997"/>
    <n v="7"/>
    <x v="990"/>
    <n v="89939"/>
    <m/>
    <s v="Chris"/>
  </r>
  <r>
    <n v="21163"/>
    <s v="Low"/>
    <n v="0.02"/>
    <n v="10.06"/>
    <n v="2.06"/>
    <n v="1777"/>
    <s v="Miriam Greenberg"/>
    <x v="2"/>
    <s v="Consumer"/>
    <x v="0"/>
    <x v="7"/>
    <s v="Wrap Bag"/>
    <s v="Riverleaf Stik-Withit® Designer Note Cubes®"/>
    <n v="0.39"/>
    <x v="0"/>
    <s v="Central"/>
    <x v="38"/>
    <s v="Valparaiso"/>
    <n v="46383"/>
    <x v="36"/>
    <d v="2015-01-08T00:00:00"/>
    <n v="90.624600000000001"/>
    <n v="13"/>
    <x v="991"/>
    <n v="89940"/>
    <m/>
    <s v="Chris"/>
  </r>
  <r>
    <n v="20600"/>
    <s v="Not Specified"/>
    <n v="0.03"/>
    <n v="19.989999999999998"/>
    <n v="11.17"/>
    <n v="1777"/>
    <s v="Miriam Greenberg"/>
    <x v="2"/>
    <s v="Corporate"/>
    <x v="1"/>
    <x v="2"/>
    <s v="Large Box"/>
    <s v="Telescoping Adjustable Floor Lamp"/>
    <n v="0.6"/>
    <x v="0"/>
    <s v="Central"/>
    <x v="38"/>
    <s v="Valparaiso"/>
    <n v="46383"/>
    <x v="58"/>
    <d v="2015-04-03T00:00:00"/>
    <n v="-20.876399999999997"/>
    <n v="12"/>
    <x v="992"/>
    <n v="89942"/>
    <m/>
    <s v="Chris"/>
  </r>
  <r>
    <n v="25498"/>
    <s v="High"/>
    <n v="0.06"/>
    <n v="13.99"/>
    <n v="7.51"/>
    <n v="1778"/>
    <s v="Ray Oakley"/>
    <x v="2"/>
    <s v="Consumer"/>
    <x v="2"/>
    <x v="6"/>
    <s v="Medium Box"/>
    <s v="Sharp EL500L Fraction Calculator"/>
    <n v="0.39"/>
    <x v="0"/>
    <s v="Central"/>
    <x v="38"/>
    <s v="West Lafayette"/>
    <n v="47906"/>
    <x v="16"/>
    <d v="2015-05-12T00:00:00"/>
    <n v="6.4832400000000021"/>
    <n v="21"/>
    <x v="993"/>
    <n v="89943"/>
    <m/>
    <s v="Chris"/>
  </r>
  <r>
    <n v="25499"/>
    <s v="High"/>
    <n v="0.06"/>
    <n v="15.04"/>
    <n v="1.97"/>
    <n v="1778"/>
    <s v="Ray Oakley"/>
    <x v="2"/>
    <s v="Consumer"/>
    <x v="0"/>
    <x v="7"/>
    <s v="Wrap Bag"/>
    <s v="White GlueTop Scratch Pads"/>
    <n v="0.39"/>
    <x v="0"/>
    <s v="Central"/>
    <x v="38"/>
    <s v="West Lafayette"/>
    <n v="47906"/>
    <x v="16"/>
    <d v="2015-05-10T00:00:00"/>
    <n v="2.3320000000000003"/>
    <n v="3"/>
    <x v="994"/>
    <n v="89943"/>
    <m/>
    <s v="Chris"/>
  </r>
  <r>
    <n v="19237"/>
    <s v="High"/>
    <n v="0"/>
    <n v="55.48"/>
    <n v="14.3"/>
    <n v="1781"/>
    <s v="Jackie Capps"/>
    <x v="2"/>
    <s v="Corporate"/>
    <x v="0"/>
    <x v="7"/>
    <s v="Small Box"/>
    <s v="Xerox 194"/>
    <n v="0.37"/>
    <x v="0"/>
    <s v="West"/>
    <x v="1"/>
    <s v="San Carlos"/>
    <n v="94070"/>
    <x v="20"/>
    <d v="2015-06-14T00:00:00"/>
    <n v="454.44779999999997"/>
    <n v="11"/>
    <x v="995"/>
    <n v="89857"/>
    <m/>
    <s v="William"/>
  </r>
  <r>
    <n v="19419"/>
    <s v="Low"/>
    <n v="0.03"/>
    <n v="5.08"/>
    <n v="2.0299999999999998"/>
    <n v="1781"/>
    <s v="Jackie Capps"/>
    <x v="2"/>
    <s v="Home Office"/>
    <x v="1"/>
    <x v="2"/>
    <s v="Wrap Bag"/>
    <s v="Master Caster Door Stop, Brown"/>
    <n v="0.51"/>
    <x v="0"/>
    <s v="West"/>
    <x v="1"/>
    <s v="San Carlos"/>
    <n v="94070"/>
    <x v="0"/>
    <d v="2015-01-12T00:00:00"/>
    <n v="15.1524"/>
    <n v="4"/>
    <x v="996"/>
    <n v="89858"/>
    <m/>
    <s v="William"/>
  </r>
  <r>
    <n v="21283"/>
    <s v="High"/>
    <n v="0.03"/>
    <n v="3.28"/>
    <n v="3.97"/>
    <n v="1782"/>
    <s v="Lawrence Dennis"/>
    <x v="2"/>
    <s v="Home Office"/>
    <x v="0"/>
    <x v="0"/>
    <s v="Wrap Bag"/>
    <s v="Newell 342"/>
    <n v="0.56000000000000005"/>
    <x v="0"/>
    <s v="West"/>
    <x v="1"/>
    <s v="San Clemente"/>
    <n v="92672"/>
    <x v="62"/>
    <d v="2015-01-08T00:00:00"/>
    <n v="-90.755600000000001"/>
    <n v="7"/>
    <x v="997"/>
    <n v="89856"/>
    <m/>
    <s v="William"/>
  </r>
  <r>
    <n v="23966"/>
    <s v="Critical"/>
    <n v="0.04"/>
    <n v="205.99"/>
    <n v="8.99"/>
    <n v="1788"/>
    <s v="Valerie Siegel"/>
    <x v="2"/>
    <s v="Consumer"/>
    <x v="2"/>
    <x v="5"/>
    <s v="Small Box"/>
    <s v="TimeportP7382"/>
    <n v="0.56000000000000005"/>
    <x v="0"/>
    <s v="South"/>
    <x v="29"/>
    <s v="Woodstock"/>
    <n v="30188"/>
    <x v="73"/>
    <d v="2015-01-22T00:00:00"/>
    <n v="960.98400000000004"/>
    <n v="6"/>
    <x v="998"/>
    <n v="88256"/>
    <m/>
    <s v="Sam"/>
  </r>
  <r>
    <n v="21284"/>
    <s v="Critical"/>
    <n v="0.04"/>
    <n v="880.98"/>
    <n v="44.55"/>
    <n v="1793"/>
    <s v="Derek Jernigan"/>
    <x v="1"/>
    <s v="Home Office"/>
    <x v="1"/>
    <x v="14"/>
    <s v="Jumbo Box"/>
    <s v="Riverside Palais Royal Lawyers Bookcase, Royale Cherry Finish"/>
    <n v="0.62"/>
    <x v="0"/>
    <s v="Central"/>
    <x v="12"/>
    <s v="Galesburg"/>
    <n v="61401"/>
    <x v="62"/>
    <d v="2015-01-07T00:00:00"/>
    <n v="-13706.464"/>
    <n v="8"/>
    <x v="999"/>
    <n v="87853"/>
    <m/>
    <s v="Chris"/>
  </r>
  <r>
    <n v="22986"/>
    <s v="Critical"/>
    <n v="0.04"/>
    <n v="3.68"/>
    <n v="1.32"/>
    <n v="1802"/>
    <s v="Jack Morse"/>
    <x v="2"/>
    <s v="Corporate"/>
    <x v="0"/>
    <x v="12"/>
    <s v="Wrap Bag"/>
    <s v="*Staples* vLetter Openers, 2/Pack"/>
    <n v="0.83"/>
    <x v="0"/>
    <s v="South"/>
    <x v="26"/>
    <s v="Dunedin"/>
    <n v="34698"/>
    <x v="144"/>
    <d v="2015-06-02T00:00:00"/>
    <n v="300.92579999999998"/>
    <n v="11"/>
    <x v="1000"/>
    <n v="91543"/>
    <m/>
    <s v="Sam"/>
  </r>
  <r>
    <n v="18901"/>
    <s v="Medium"/>
    <n v="0.01"/>
    <n v="8.1199999999999992"/>
    <n v="2.83"/>
    <n v="1808"/>
    <s v="Joyce Knox"/>
    <x v="0"/>
    <s v="Home Office"/>
    <x v="2"/>
    <x v="13"/>
    <s v="Small Pack"/>
    <s v="Imation Neon Mac Format Diskettes, 10/Pack"/>
    <n v="0.77"/>
    <x v="0"/>
    <s v="East"/>
    <x v="36"/>
    <s v="Parkersburg"/>
    <n v="26101"/>
    <x v="84"/>
    <d v="2015-03-18T00:00:00"/>
    <n v="-40.76"/>
    <n v="10"/>
    <x v="1001"/>
    <n v="89251"/>
    <m/>
    <s v="Erin"/>
  </r>
  <r>
    <n v="21746"/>
    <s v="Not Specified"/>
    <n v="0.09"/>
    <n v="77.510000000000005"/>
    <n v="4"/>
    <n v="1814"/>
    <s v="Albert Tyson"/>
    <x v="0"/>
    <s v="Home Office"/>
    <x v="2"/>
    <x v="13"/>
    <s v="Small Box"/>
    <s v="Micro Innovations Media Access Pro Keyboard"/>
    <n v="0.76"/>
    <x v="0"/>
    <s v="South"/>
    <x v="37"/>
    <s v="Olive Branch"/>
    <n v="38654"/>
    <x v="95"/>
    <d v="2015-05-25T00:00:00"/>
    <n v="-986.52399999999989"/>
    <n v="17"/>
    <x v="1002"/>
    <n v="90524"/>
    <m/>
    <s v="Sam"/>
  </r>
  <r>
    <n v="21747"/>
    <s v="Not Specified"/>
    <n v="0"/>
    <n v="2.88"/>
    <n v="0.7"/>
    <n v="1814"/>
    <s v="Albert Tyson"/>
    <x v="2"/>
    <s v="Home Office"/>
    <x v="0"/>
    <x v="0"/>
    <s v="Wrap Bag"/>
    <s v="Newell 340"/>
    <n v="0.56000000000000005"/>
    <x v="0"/>
    <s v="South"/>
    <x v="37"/>
    <s v="Olive Branch"/>
    <n v="38654"/>
    <x v="95"/>
    <d v="2015-05-25T00:00:00"/>
    <n v="-141.666"/>
    <n v="13"/>
    <x v="1003"/>
    <n v="90524"/>
    <m/>
    <s v="Sam"/>
  </r>
  <r>
    <n v="24463"/>
    <s v="Medium"/>
    <n v="0.06"/>
    <n v="90.97"/>
    <n v="14"/>
    <n v="1815"/>
    <s v="Marvin Yang"/>
    <x v="1"/>
    <s v="Home Office"/>
    <x v="2"/>
    <x v="6"/>
    <s v="Jumbo Drum"/>
    <s v="Lexmark Z54se Color Inkjet Printer"/>
    <n v="0.36"/>
    <x v="0"/>
    <s v="South"/>
    <x v="37"/>
    <s v="Pearl"/>
    <n v="39208"/>
    <x v="143"/>
    <d v="2015-02-12T00:00:00"/>
    <n v="47.334000000000003"/>
    <n v="14"/>
    <x v="1004"/>
    <n v="90525"/>
    <m/>
    <s v="Sam"/>
  </r>
  <r>
    <n v="22843"/>
    <s v="Low"/>
    <n v="0.01"/>
    <n v="10.48"/>
    <n v="2.89"/>
    <n v="1816"/>
    <s v="Danielle Schneider"/>
    <x v="2"/>
    <s v="Consumer"/>
    <x v="0"/>
    <x v="0"/>
    <s v="Small Pack"/>
    <s v="Staples Battery-Operated Desktop Pencil Sharpener"/>
    <n v="0.6"/>
    <x v="0"/>
    <s v="Central"/>
    <x v="22"/>
    <s v="Canton"/>
    <n v="48187"/>
    <x v="65"/>
    <d v="2015-02-07T00:00:00"/>
    <n v="60.561599999999999"/>
    <n v="19"/>
    <x v="1005"/>
    <n v="85990"/>
    <m/>
    <s v="Chris"/>
  </r>
  <r>
    <n v="24622"/>
    <s v="Not Specified"/>
    <n v="0.06"/>
    <n v="17.98"/>
    <n v="8.51"/>
    <n v="1818"/>
    <s v="Ian Hall"/>
    <x v="2"/>
    <s v="Consumer"/>
    <x v="2"/>
    <x v="6"/>
    <s v="Medium Box"/>
    <s v="Canon P1-DHIII Palm Printing Calculator"/>
    <n v="0.4"/>
    <x v="0"/>
    <s v="Central"/>
    <x v="22"/>
    <s v="Dearborn"/>
    <n v="48126"/>
    <x v="112"/>
    <d v="2015-04-17T00:00:00"/>
    <n v="-47.243088"/>
    <n v="3"/>
    <x v="1006"/>
    <n v="85991"/>
    <m/>
    <s v="Chris"/>
  </r>
  <r>
    <n v="24623"/>
    <s v="Not Specified"/>
    <n v="0.1"/>
    <n v="9.99"/>
    <n v="4.78"/>
    <n v="1818"/>
    <s v="Ian Hall"/>
    <x v="0"/>
    <s v="Consumer"/>
    <x v="0"/>
    <x v="7"/>
    <s v="Small Box"/>
    <s v="Xerox 1896"/>
    <n v="0.4"/>
    <x v="0"/>
    <s v="Central"/>
    <x v="22"/>
    <s v="Dearborn"/>
    <n v="48126"/>
    <x v="112"/>
    <d v="2015-04-18T00:00:00"/>
    <n v="9.1539999999999999"/>
    <n v="12"/>
    <x v="1007"/>
    <n v="85991"/>
    <m/>
    <s v="Chris"/>
  </r>
  <r>
    <n v="4843"/>
    <s v="Low"/>
    <n v="0.01"/>
    <n v="10.48"/>
    <n v="2.89"/>
    <n v="1821"/>
    <s v="Vanessa Boyer"/>
    <x v="2"/>
    <s v="Consumer"/>
    <x v="0"/>
    <x v="0"/>
    <s v="Small Pack"/>
    <s v="Staples Battery-Operated Desktop Pencil Sharpener"/>
    <n v="0.6"/>
    <x v="0"/>
    <s v="East"/>
    <x v="4"/>
    <s v="New York City"/>
    <n v="10177"/>
    <x v="65"/>
    <d v="2015-02-07T00:00:00"/>
    <n v="40.92"/>
    <n v="76"/>
    <x v="1008"/>
    <n v="34435"/>
    <m/>
    <s v="Erin"/>
  </r>
  <r>
    <n v="6621"/>
    <s v="Not Specified"/>
    <n v="7.0000000000000007E-2"/>
    <n v="18.649999999999999"/>
    <n v="3.77"/>
    <n v="1821"/>
    <s v="Vanessa Boyer"/>
    <x v="2"/>
    <s v="Consumer"/>
    <x v="1"/>
    <x v="2"/>
    <s v="Small Pack"/>
    <s v="3M Polarizing Light Filter Sleeves"/>
    <n v="0.39"/>
    <x v="0"/>
    <s v="East"/>
    <x v="4"/>
    <s v="New York City"/>
    <n v="10177"/>
    <x v="112"/>
    <d v="2015-04-16T00:00:00"/>
    <n v="149.72"/>
    <n v="34"/>
    <x v="1009"/>
    <n v="47108"/>
    <m/>
    <s v="Erin"/>
  </r>
  <r>
    <n v="6622"/>
    <s v="Not Specified"/>
    <n v="0.06"/>
    <n v="17.98"/>
    <n v="8.51"/>
    <n v="1821"/>
    <s v="Vanessa Boyer"/>
    <x v="2"/>
    <s v="Consumer"/>
    <x v="2"/>
    <x v="6"/>
    <s v="Medium Box"/>
    <s v="Canon P1-DHIII Palm Printing Calculator"/>
    <n v="0.4"/>
    <x v="0"/>
    <s v="East"/>
    <x v="4"/>
    <s v="New York City"/>
    <n v="10177"/>
    <x v="112"/>
    <d v="2015-04-17T00:00:00"/>
    <n v="-52.492319999999999"/>
    <n v="13"/>
    <x v="1010"/>
    <n v="47108"/>
    <m/>
    <s v="Erin"/>
  </r>
  <r>
    <n v="6623"/>
    <s v="Not Specified"/>
    <n v="0.1"/>
    <n v="9.99"/>
    <n v="4.78"/>
    <n v="1821"/>
    <s v="Vanessa Boyer"/>
    <x v="0"/>
    <s v="Consumer"/>
    <x v="0"/>
    <x v="7"/>
    <s v="Small Box"/>
    <s v="Xerox 1896"/>
    <n v="0.4"/>
    <x v="0"/>
    <s v="East"/>
    <x v="4"/>
    <s v="New York City"/>
    <n v="10177"/>
    <x v="112"/>
    <d v="2015-04-18T00:00:00"/>
    <n v="7.9599999999999991"/>
    <n v="47"/>
    <x v="1011"/>
    <n v="47108"/>
    <m/>
    <s v="Erin"/>
  </r>
  <r>
    <n v="6624"/>
    <s v="Not Specified"/>
    <n v="0.08"/>
    <n v="175.99"/>
    <n v="8.99"/>
    <n v="1821"/>
    <s v="Vanessa Boyer"/>
    <x v="0"/>
    <s v="Consumer"/>
    <x v="2"/>
    <x v="5"/>
    <s v="Small Box"/>
    <s v="2180"/>
    <n v="0.56999999999999995"/>
    <x v="0"/>
    <s v="East"/>
    <x v="4"/>
    <s v="New York City"/>
    <n v="10177"/>
    <x v="112"/>
    <d v="2015-04-16T00:00:00"/>
    <n v="-459.08280000000002"/>
    <n v="16"/>
    <x v="1012"/>
    <n v="47108"/>
    <m/>
    <s v="Erin"/>
  </r>
  <r>
    <n v="19596"/>
    <s v="Medium"/>
    <n v="0.1"/>
    <n v="52.99"/>
    <n v="19.989999999999998"/>
    <n v="1826"/>
    <s v="Kate Peck"/>
    <x v="0"/>
    <s v="Corporate"/>
    <x v="0"/>
    <x v="10"/>
    <s v="Small Box"/>
    <s v="Gould Plastics 9-Pocket Panel Bin, 18-3/8w x 5-1/4d x 20-1/2h, Black"/>
    <n v="0.81"/>
    <x v="0"/>
    <s v="Central"/>
    <x v="25"/>
    <s v="Bettendorf"/>
    <n v="52722"/>
    <x v="106"/>
    <d v="2015-04-19T00:00:00"/>
    <n v="-517.16999999999996"/>
    <n v="7"/>
    <x v="1013"/>
    <n v="86958"/>
    <m/>
    <s v="Chris"/>
  </r>
  <r>
    <n v="19597"/>
    <s v="Medium"/>
    <n v="7.0000000000000007E-2"/>
    <n v="100.98"/>
    <n v="57.38"/>
    <n v="1827"/>
    <s v="Vincent Hale"/>
    <x v="1"/>
    <s v="Corporate"/>
    <x v="1"/>
    <x v="14"/>
    <s v="Jumbo Box"/>
    <s v="Bush Westfield Collection Bookcases, Dark Cherry Finish, Fully Assembled"/>
    <n v="0.78"/>
    <x v="0"/>
    <s v="Central"/>
    <x v="25"/>
    <s v="Burlington"/>
    <n v="52601"/>
    <x v="106"/>
    <d v="2015-04-21T00:00:00"/>
    <n v="-429.86"/>
    <n v="2"/>
    <x v="1014"/>
    <n v="86958"/>
    <m/>
    <s v="Chris"/>
  </r>
  <r>
    <n v="19598"/>
    <s v="Medium"/>
    <n v="0.03"/>
    <n v="85.99"/>
    <n v="0.99"/>
    <n v="1827"/>
    <s v="Vincent Hale"/>
    <x v="2"/>
    <s v="Corporate"/>
    <x v="2"/>
    <x v="5"/>
    <s v="Wrap Bag"/>
    <s v="Accessory34"/>
    <n v="0.55000000000000004"/>
    <x v="0"/>
    <s v="Central"/>
    <x v="25"/>
    <s v="Burlington"/>
    <n v="52601"/>
    <x v="106"/>
    <d v="2015-04-20T00:00:00"/>
    <n v="264.16649999999998"/>
    <n v="5"/>
    <x v="1015"/>
    <n v="86958"/>
    <m/>
    <s v="Chris"/>
  </r>
  <r>
    <n v="18199"/>
    <s v="Medium"/>
    <n v="0"/>
    <n v="9.27"/>
    <n v="4.3899999999999997"/>
    <n v="1826"/>
    <s v="Kate Peck"/>
    <x v="2"/>
    <s v="Corporate"/>
    <x v="0"/>
    <x v="7"/>
    <s v="Wrap Bag"/>
    <s v="Wirebound Message Books, Four 2 3/4&quot; x 5&quot; Forms per Page, 600 Sets per Book"/>
    <n v="0.38"/>
    <x v="0"/>
    <s v="Central"/>
    <x v="25"/>
    <s v="Bettendorf"/>
    <n v="52722"/>
    <x v="2"/>
    <d v="2015-05-14T00:00:00"/>
    <n v="-7.61"/>
    <n v="1"/>
    <x v="1016"/>
    <n v="86959"/>
    <m/>
    <s v="Chris"/>
  </r>
  <r>
    <n v="20551"/>
    <s v="Not Specified"/>
    <n v="0"/>
    <n v="5.98"/>
    <n v="0.96"/>
    <n v="1827"/>
    <s v="Vincent Hale"/>
    <x v="2"/>
    <s v="Corporate"/>
    <x v="0"/>
    <x v="0"/>
    <s v="Wrap Bag"/>
    <s v="Newell 315"/>
    <n v="0.6"/>
    <x v="0"/>
    <s v="Central"/>
    <x v="25"/>
    <s v="Burlington"/>
    <n v="52601"/>
    <x v="155"/>
    <d v="2015-02-20T00:00:00"/>
    <n v="38.039699999999996"/>
    <n v="9"/>
    <x v="1017"/>
    <n v="86956"/>
    <m/>
    <s v="Chris"/>
  </r>
  <r>
    <n v="20553"/>
    <s v="Not Specified"/>
    <n v="0.02"/>
    <n v="5.98"/>
    <n v="5.46"/>
    <n v="1828"/>
    <s v="Stacey Lucas"/>
    <x v="2"/>
    <s v="Corporate"/>
    <x v="0"/>
    <x v="7"/>
    <s v="Small Box"/>
    <s v="Xerox 1983"/>
    <n v="0.36"/>
    <x v="0"/>
    <s v="Central"/>
    <x v="25"/>
    <s v="Cedar Falls"/>
    <n v="50613"/>
    <x v="155"/>
    <d v="2015-02-20T00:00:00"/>
    <n v="-47.12"/>
    <n v="7"/>
    <x v="1018"/>
    <n v="86956"/>
    <m/>
    <s v="Chris"/>
  </r>
  <r>
    <n v="21383"/>
    <s v="Low"/>
    <n v="0.05"/>
    <n v="7.1"/>
    <n v="6.05"/>
    <n v="1828"/>
    <s v="Stacey Lucas"/>
    <x v="2"/>
    <s v="Corporate"/>
    <x v="0"/>
    <x v="8"/>
    <s v="Small Box"/>
    <s v="Wilson Jones Hanging View Binder, White, 1&quot;"/>
    <n v="0.39"/>
    <x v="0"/>
    <s v="Central"/>
    <x v="25"/>
    <s v="Cedar Falls"/>
    <n v="50613"/>
    <x v="62"/>
    <d v="2015-01-06T00:00:00"/>
    <n v="-101.24600000000001"/>
    <n v="14"/>
    <x v="1019"/>
    <n v="86960"/>
    <m/>
    <s v="Chris"/>
  </r>
  <r>
    <n v="21384"/>
    <s v="Low"/>
    <n v="0.04"/>
    <n v="20.95"/>
    <n v="4"/>
    <n v="1828"/>
    <s v="Stacey Lucas"/>
    <x v="2"/>
    <s v="Corporate"/>
    <x v="2"/>
    <x v="13"/>
    <s v="Small Box"/>
    <s v="Fellowes Basic 104-Key Keyboard, Platinum"/>
    <n v="0.6"/>
    <x v="0"/>
    <s v="Central"/>
    <x v="25"/>
    <s v="Cedar Falls"/>
    <n v="50613"/>
    <x v="62"/>
    <d v="2015-01-11T00:00:00"/>
    <n v="-1.88"/>
    <n v="7"/>
    <x v="1020"/>
    <n v="86960"/>
    <m/>
    <s v="Chris"/>
  </r>
  <r>
    <n v="21385"/>
    <s v="Low"/>
    <n v="0.05"/>
    <n v="39.06"/>
    <n v="10.55"/>
    <n v="1829"/>
    <s v="Suzanne Cochran"/>
    <x v="2"/>
    <s v="Corporate"/>
    <x v="0"/>
    <x v="8"/>
    <s v="Small Box"/>
    <s v="Ibico Recycled Linen-Style Covers"/>
    <n v="0.37"/>
    <x v="0"/>
    <s v="Central"/>
    <x v="25"/>
    <s v="Cedar Rapids"/>
    <n v="52402"/>
    <x v="62"/>
    <d v="2015-01-13T00:00:00"/>
    <n v="250.98059999999998"/>
    <n v="9"/>
    <x v="1021"/>
    <n v="86960"/>
    <m/>
    <s v="Chris"/>
  </r>
  <r>
    <n v="21386"/>
    <s v="Low"/>
    <n v="0.04"/>
    <n v="3.52"/>
    <n v="6.83"/>
    <n v="1829"/>
    <s v="Suzanne Cochran"/>
    <x v="2"/>
    <s v="Corporate"/>
    <x v="0"/>
    <x v="8"/>
    <s v="Small Box"/>
    <s v="Self-Adhesive Ring Binder Labels"/>
    <n v="0.38"/>
    <x v="0"/>
    <s v="Central"/>
    <x v="25"/>
    <s v="Cedar Rapids"/>
    <n v="52402"/>
    <x v="62"/>
    <d v="2015-01-15T00:00:00"/>
    <n v="-57.753"/>
    <n v="4"/>
    <x v="1022"/>
    <n v="86960"/>
    <m/>
    <s v="Chris"/>
  </r>
  <r>
    <n v="21387"/>
    <s v="Low"/>
    <n v="0.02"/>
    <n v="15.51"/>
    <n v="17.78"/>
    <n v="1829"/>
    <s v="Suzanne Cochran"/>
    <x v="2"/>
    <s v="Corporate"/>
    <x v="0"/>
    <x v="10"/>
    <s v="Small Box"/>
    <s v="Tenex File Box, Personal Filing Tote with Lid, Black"/>
    <n v="0.59"/>
    <x v="0"/>
    <s v="Central"/>
    <x v="25"/>
    <s v="Cedar Rapids"/>
    <n v="52402"/>
    <x v="62"/>
    <d v="2015-01-13T00:00:00"/>
    <n v="-47.97"/>
    <n v="1"/>
    <x v="1023"/>
    <n v="86960"/>
    <m/>
    <s v="Chris"/>
  </r>
  <r>
    <n v="23430"/>
    <s v="Critical"/>
    <n v="0.01"/>
    <n v="10.64"/>
    <n v="5.16"/>
    <n v="1829"/>
    <s v="Suzanne Cochran"/>
    <x v="0"/>
    <s v="Corporate"/>
    <x v="1"/>
    <x v="2"/>
    <s v="Small Box"/>
    <s v="Eldon Expressions Punched Metal &amp; Wood Desk Accessories, Pewter &amp; Cherry"/>
    <n v="0.56999999999999995"/>
    <x v="0"/>
    <s v="Central"/>
    <x v="25"/>
    <s v="Cedar Rapids"/>
    <n v="52402"/>
    <x v="79"/>
    <d v="2015-03-27T00:00:00"/>
    <n v="-11.69"/>
    <n v="5"/>
    <x v="1024"/>
    <n v="86957"/>
    <m/>
    <s v="Chris"/>
  </r>
  <r>
    <n v="23589"/>
    <s v="High"/>
    <n v="0.01"/>
    <n v="155.99"/>
    <n v="8.99"/>
    <n v="1836"/>
    <s v="Dwight Albright Huffman"/>
    <x v="0"/>
    <s v="Corporate"/>
    <x v="2"/>
    <x v="5"/>
    <s v="Small Box"/>
    <s v="CF 688"/>
    <n v="0.57999999999999996"/>
    <x v="0"/>
    <s v="West"/>
    <x v="1"/>
    <s v="San Francisco"/>
    <n v="94110"/>
    <x v="48"/>
    <d v="2015-04-20T00:00:00"/>
    <n v="-219.07908"/>
    <n v="5"/>
    <x v="1025"/>
    <n v="86600"/>
    <m/>
    <s v="William"/>
  </r>
  <r>
    <n v="23590"/>
    <s v="High"/>
    <n v="0.01"/>
    <n v="5.98"/>
    <n v="5.46"/>
    <n v="1837"/>
    <s v="Herbert Williamson"/>
    <x v="2"/>
    <s v="Corporate"/>
    <x v="0"/>
    <x v="7"/>
    <s v="Small Box"/>
    <s v="Xerox 1983"/>
    <n v="0.36"/>
    <x v="0"/>
    <s v="West"/>
    <x v="1"/>
    <s v="San Gabriel"/>
    <n v="91776"/>
    <x v="48"/>
    <d v="2015-04-21T00:00:00"/>
    <n v="-18.878399999999999"/>
    <n v="4"/>
    <x v="1026"/>
    <n v="86600"/>
    <m/>
    <s v="William"/>
  </r>
  <r>
    <n v="18141"/>
    <s v="Not Specified"/>
    <n v="7.0000000000000007E-2"/>
    <n v="40.98"/>
    <n v="2.99"/>
    <n v="1840"/>
    <s v="Clifford Webb"/>
    <x v="2"/>
    <s v="Home Office"/>
    <x v="0"/>
    <x v="8"/>
    <s v="Small Box"/>
    <s v="Avery Trapezoid Ring Binder, 3&quot; Capacity, Black, 1040 sheets"/>
    <n v="0.36"/>
    <x v="0"/>
    <s v="East"/>
    <x v="15"/>
    <s v="Townsend"/>
    <n v="1469"/>
    <x v="25"/>
    <d v="2015-04-01T00:00:00"/>
    <n v="369.20519999999999"/>
    <n v="13"/>
    <x v="1027"/>
    <n v="86599"/>
    <m/>
    <s v="Erin"/>
  </r>
  <r>
    <n v="19139"/>
    <s v="High"/>
    <n v="0.09"/>
    <n v="35.99"/>
    <n v="1.1000000000000001"/>
    <n v="1849"/>
    <s v="Michelle Steele"/>
    <x v="2"/>
    <s v="Consumer"/>
    <x v="2"/>
    <x v="5"/>
    <s v="Small Box"/>
    <s v="Accessory35"/>
    <n v="0.55000000000000004"/>
    <x v="0"/>
    <s v="South"/>
    <x v="43"/>
    <s v="Enterprise"/>
    <n v="36330"/>
    <x v="113"/>
    <d v="2015-04-03T00:00:00"/>
    <n v="19.350000000000001"/>
    <n v="8"/>
    <x v="1028"/>
    <n v="89697"/>
    <m/>
    <s v="Sam"/>
  </r>
  <r>
    <n v="19140"/>
    <s v="High"/>
    <n v="0.01"/>
    <n v="125.99"/>
    <n v="2.5"/>
    <n v="1849"/>
    <s v="Michelle Steele"/>
    <x v="2"/>
    <s v="Consumer"/>
    <x v="2"/>
    <x v="5"/>
    <s v="Small Box"/>
    <s v="i2000"/>
    <n v="0.6"/>
    <x v="0"/>
    <s v="South"/>
    <x v="43"/>
    <s v="Enterprise"/>
    <n v="36330"/>
    <x v="113"/>
    <d v="2015-04-02T00:00:00"/>
    <n v="-967.83399999999995"/>
    <n v="2"/>
    <x v="1029"/>
    <n v="89697"/>
    <m/>
    <s v="Sam"/>
  </r>
  <r>
    <n v="19141"/>
    <s v="Not Specified"/>
    <n v="0.06"/>
    <n v="6.48"/>
    <n v="5.14"/>
    <n v="1852"/>
    <s v="Joy Kaplan McNeill"/>
    <x v="0"/>
    <s v="Home Office"/>
    <x v="0"/>
    <x v="7"/>
    <s v="Small Box"/>
    <s v="Xerox 23"/>
    <n v="0.37"/>
    <x v="0"/>
    <s v="West"/>
    <x v="1"/>
    <s v="Carlsbad"/>
    <n v="92008"/>
    <x v="92"/>
    <d v="2015-03-21T00:00:00"/>
    <n v="-28.45"/>
    <n v="10"/>
    <x v="1030"/>
    <n v="86847"/>
    <m/>
    <s v="William"/>
  </r>
  <r>
    <n v="19142"/>
    <s v="Not Specified"/>
    <n v="0.02"/>
    <n v="30.73"/>
    <n v="4"/>
    <n v="1854"/>
    <s v="Erika Morgan"/>
    <x v="2"/>
    <s v="Home Office"/>
    <x v="2"/>
    <x v="13"/>
    <s v="Small Box"/>
    <s v="Fellowes 17-key keypad for PS/2 interface"/>
    <n v="0.75"/>
    <x v="0"/>
    <s v="East"/>
    <x v="18"/>
    <s v="Seymour"/>
    <n v="6478"/>
    <x v="92"/>
    <d v="2015-03-22T00:00:00"/>
    <n v="72.78"/>
    <n v="16"/>
    <x v="1031"/>
    <n v="86847"/>
    <m/>
    <s v="Erin"/>
  </r>
  <r>
    <n v="20036"/>
    <s v="Critical"/>
    <n v="0.09"/>
    <n v="5.98"/>
    <n v="1.49"/>
    <n v="1860"/>
    <s v="Gina B Hess"/>
    <x v="2"/>
    <s v="Home Office"/>
    <x v="0"/>
    <x v="8"/>
    <s v="Small Box"/>
    <s v="Avery Hanging File Binders"/>
    <n v="0.39"/>
    <x v="0"/>
    <s v="East"/>
    <x v="15"/>
    <s v="Webster"/>
    <n v="1570"/>
    <x v="15"/>
    <d v="2015-06-17T00:00:00"/>
    <n v="13.2294"/>
    <n v="5"/>
    <x v="1032"/>
    <n v="86846"/>
    <m/>
    <s v="Erin"/>
  </r>
  <r>
    <n v="18879"/>
    <s v="Not Specified"/>
    <n v="0.08"/>
    <n v="8.09"/>
    <n v="7.96"/>
    <n v="1869"/>
    <s v="Roberta Daniel"/>
    <x v="2"/>
    <s v="Consumer"/>
    <x v="1"/>
    <x v="2"/>
    <s v="Small Box"/>
    <s v="6&quot; Cubicle Wall Clock, Black"/>
    <n v="0.49"/>
    <x v="0"/>
    <s v="West"/>
    <x v="27"/>
    <s v="Alamogordo"/>
    <n v="88310"/>
    <x v="33"/>
    <d v="2015-05-04T00:00:00"/>
    <n v="-88.82"/>
    <n v="10"/>
    <x v="1033"/>
    <n v="89209"/>
    <m/>
    <s v="William"/>
  </r>
  <r>
    <n v="19415"/>
    <s v="Medium"/>
    <n v="0.03"/>
    <n v="90.48"/>
    <n v="19.989999999999998"/>
    <n v="1873"/>
    <s v="Lisa Kim"/>
    <x v="2"/>
    <s v="Corporate"/>
    <x v="0"/>
    <x v="4"/>
    <s v="Small Box"/>
    <s v="Tyvek® Side-Opening Peel &amp; Seel® Expanding Envelopes"/>
    <n v="0.4"/>
    <x v="0"/>
    <s v="South"/>
    <x v="26"/>
    <s v="Palm Beach Gardens"/>
    <n v="33403"/>
    <x v="61"/>
    <d v="2015-01-19T00:00:00"/>
    <n v="15.353999999999999"/>
    <n v="1"/>
    <x v="1034"/>
    <n v="90099"/>
    <m/>
    <s v="Sam"/>
  </r>
  <r>
    <n v="19416"/>
    <s v="Medium"/>
    <n v="0.06"/>
    <n v="22.84"/>
    <n v="8.18"/>
    <n v="1873"/>
    <s v="Lisa Kim"/>
    <x v="2"/>
    <s v="Corporate"/>
    <x v="0"/>
    <x v="7"/>
    <s v="Small Box"/>
    <s v="Xerox 1991"/>
    <n v="0.39"/>
    <x v="0"/>
    <s v="South"/>
    <x v="26"/>
    <s v="Palm Beach Gardens"/>
    <n v="33403"/>
    <x v="61"/>
    <d v="2015-01-17T00:00:00"/>
    <n v="-357.92399999999998"/>
    <n v="7"/>
    <x v="1035"/>
    <n v="90099"/>
    <m/>
    <s v="Sam"/>
  </r>
  <r>
    <n v="20844"/>
    <s v="Critical"/>
    <n v="0.09"/>
    <n v="95.99"/>
    <n v="4.9000000000000004"/>
    <n v="1875"/>
    <s v="Martin Kirk"/>
    <x v="2"/>
    <s v="Consumer"/>
    <x v="2"/>
    <x v="5"/>
    <s v="Small Box"/>
    <s v="T60"/>
    <n v="0.56000000000000005"/>
    <x v="0"/>
    <s v="South"/>
    <x v="8"/>
    <s v="Chesapeake"/>
    <n v="23320"/>
    <x v="135"/>
    <d v="2015-01-31T00:00:00"/>
    <n v="34.302"/>
    <n v="4"/>
    <x v="1036"/>
    <n v="90899"/>
    <m/>
    <s v="Sam"/>
  </r>
  <r>
    <n v="18284"/>
    <s v="Not Specified"/>
    <n v="0.09"/>
    <n v="5.78"/>
    <n v="5.67"/>
    <n v="1882"/>
    <s v="Anita Kent"/>
    <x v="2"/>
    <s v="Home Office"/>
    <x v="0"/>
    <x v="7"/>
    <s v="Small Box"/>
    <s v="Xerox 1978"/>
    <n v="0.36"/>
    <x v="0"/>
    <s v="East"/>
    <x v="3"/>
    <s v="Linden"/>
    <n v="7036"/>
    <x v="152"/>
    <d v="2015-03-03T00:00:00"/>
    <n v="-7.96"/>
    <n v="1"/>
    <x v="1037"/>
    <n v="87378"/>
    <m/>
    <s v="Erin"/>
  </r>
  <r>
    <n v="18283"/>
    <s v="Not Specified"/>
    <n v="0.05"/>
    <n v="535.64"/>
    <n v="14.7"/>
    <n v="1885"/>
    <s v="Jacob Hirsch"/>
    <x v="1"/>
    <s v="Home Office"/>
    <x v="2"/>
    <x v="6"/>
    <s v="Jumbo Drum"/>
    <s v="Epson LQ-870 Dot Matrix Printer"/>
    <n v="0.59"/>
    <x v="0"/>
    <s v="East"/>
    <x v="31"/>
    <s v="Barrington"/>
    <n v="2806"/>
    <x v="152"/>
    <d v="2015-03-03T00:00:00"/>
    <n v="4407.4399999999996"/>
    <n v="15"/>
    <x v="1038"/>
    <n v="87378"/>
    <m/>
    <s v="Erin"/>
  </r>
  <r>
    <n v="19918"/>
    <s v="Low"/>
    <n v="0.09"/>
    <n v="78.8"/>
    <n v="35"/>
    <n v="1889"/>
    <s v="Oscar Bowers"/>
    <x v="2"/>
    <s v="Home Office"/>
    <x v="0"/>
    <x v="10"/>
    <s v="Large Box"/>
    <s v="Space Solutions™ Industrial Galvanized Steel Shelving."/>
    <n v="0.83"/>
    <x v="0"/>
    <s v="East"/>
    <x v="10"/>
    <s v="Kettering"/>
    <n v="45429"/>
    <x v="90"/>
    <d v="2015-04-21T00:00:00"/>
    <n v="-1025.0172"/>
    <n v="14"/>
    <x v="1039"/>
    <n v="90631"/>
    <m/>
    <s v="Erin"/>
  </r>
  <r>
    <n v="23886"/>
    <s v="Not Specified"/>
    <n v="0.03"/>
    <n v="320.64"/>
    <n v="29.2"/>
    <n v="1891"/>
    <s v="Gretchen Levine"/>
    <x v="1"/>
    <s v="Home Office"/>
    <x v="1"/>
    <x v="11"/>
    <s v="Jumbo Box"/>
    <s v="Chromcraft 48&quot; x 96&quot; Racetrack Double Pedestal Table"/>
    <n v="0.66"/>
    <x v="0"/>
    <s v="East"/>
    <x v="10"/>
    <s v="Lima"/>
    <n v="45801"/>
    <x v="122"/>
    <d v="2015-04-07T00:00:00"/>
    <n v="429.75435600000003"/>
    <n v="7"/>
    <x v="1040"/>
    <n v="90630"/>
    <m/>
    <s v="Erin"/>
  </r>
  <r>
    <n v="22858"/>
    <s v="Low"/>
    <n v="0.03"/>
    <n v="180.98"/>
    <n v="26.2"/>
    <n v="1893"/>
    <s v="Melanie Burgess"/>
    <x v="1"/>
    <s v="Consumer"/>
    <x v="1"/>
    <x v="1"/>
    <s v="Jumbo Drum"/>
    <s v="Global Ergonomic Managers Chair"/>
    <n v="0.59"/>
    <x v="0"/>
    <s v="Central"/>
    <x v="33"/>
    <s v="Webster Groves"/>
    <n v="63119"/>
    <x v="139"/>
    <d v="2015-04-30T00:00:00"/>
    <n v="588.54"/>
    <n v="5"/>
    <x v="1041"/>
    <n v="91262"/>
    <m/>
    <s v="Chris"/>
  </r>
  <r>
    <n v="23260"/>
    <s v="Critical"/>
    <n v="0"/>
    <n v="300.98"/>
    <n v="164.73"/>
    <n v="1894"/>
    <s v="Maureen Herbert Hood"/>
    <x v="1"/>
    <s v="Home Office"/>
    <x v="1"/>
    <x v="1"/>
    <s v="Jumbo Drum"/>
    <s v="Global Leather and Oak Executive Chair, Black"/>
    <n v="0.56000000000000005"/>
    <x v="0"/>
    <s v="Central"/>
    <x v="45"/>
    <s v="Appleton"/>
    <n v="54915"/>
    <x v="153"/>
    <d v="2015-02-25T00:00:00"/>
    <n v="2653.2914999999998"/>
    <n v="12"/>
    <x v="1042"/>
    <n v="91261"/>
    <m/>
    <s v="Chris"/>
  </r>
  <r>
    <n v="23261"/>
    <s v="Critical"/>
    <n v="0.09"/>
    <n v="2.94"/>
    <n v="0.96"/>
    <n v="1894"/>
    <s v="Maureen Herbert Hood"/>
    <x v="2"/>
    <s v="Home Office"/>
    <x v="0"/>
    <x v="0"/>
    <s v="Wrap Bag"/>
    <s v="Newell 343"/>
    <n v="0.57999999999999996"/>
    <x v="0"/>
    <s v="Central"/>
    <x v="45"/>
    <s v="Appleton"/>
    <n v="54915"/>
    <x v="153"/>
    <d v="2015-02-26T00:00:00"/>
    <n v="-1.84"/>
    <n v="1"/>
    <x v="1043"/>
    <n v="91261"/>
    <m/>
    <s v="Chris"/>
  </r>
  <r>
    <n v="23237"/>
    <s v="High"/>
    <n v="0.01"/>
    <n v="26.17"/>
    <n v="1.39"/>
    <n v="1894"/>
    <s v="Maureen Herbert Hood"/>
    <x v="2"/>
    <s v="Consumer"/>
    <x v="0"/>
    <x v="4"/>
    <s v="Small Box"/>
    <s v="Quality Park Security Envelopes"/>
    <n v="0.38"/>
    <x v="0"/>
    <s v="Central"/>
    <x v="45"/>
    <s v="Appleton"/>
    <n v="54915"/>
    <x v="103"/>
    <d v="2015-03-19T00:00:00"/>
    <n v="237.04259999999999"/>
    <n v="13"/>
    <x v="1044"/>
    <n v="91263"/>
    <m/>
    <s v="Chris"/>
  </r>
  <r>
    <n v="19048"/>
    <s v="Low"/>
    <n v="7.0000000000000007E-2"/>
    <n v="172.99"/>
    <n v="19.989999999999998"/>
    <n v="1906"/>
    <s v="Penny Tuttle"/>
    <x v="2"/>
    <s v="Corporate"/>
    <x v="0"/>
    <x v="8"/>
    <s v="Small Box"/>
    <s v="Ibico EB-19 Dual Function Manual Binding System"/>
    <n v="0.39"/>
    <x v="0"/>
    <s v="East"/>
    <x v="10"/>
    <s v="Lima"/>
    <n v="45801"/>
    <x v="28"/>
    <d v="2015-05-17T00:00:00"/>
    <n v="2502.6851999999999"/>
    <n v="22"/>
    <x v="1045"/>
    <n v="86500"/>
    <m/>
    <s v="Erin"/>
  </r>
  <r>
    <n v="19049"/>
    <s v="Low"/>
    <n v="0.09"/>
    <n v="7.64"/>
    <n v="1.39"/>
    <n v="1907"/>
    <s v="Amy Hall"/>
    <x v="2"/>
    <s v="Corporate"/>
    <x v="0"/>
    <x v="4"/>
    <s v="Small Box"/>
    <s v="#10- 4 1/8&quot; x 9 1/2&quot; Security-Tint Envelopes"/>
    <n v="0.36"/>
    <x v="0"/>
    <s v="East"/>
    <x v="10"/>
    <s v="Lorain"/>
    <n v="44052"/>
    <x v="28"/>
    <d v="2015-05-26T00:00:00"/>
    <n v="0.68800000000000017"/>
    <n v="1"/>
    <x v="1046"/>
    <n v="86500"/>
    <m/>
    <s v="Erin"/>
  </r>
  <r>
    <n v="23812"/>
    <s v="Not Specified"/>
    <n v="0.02"/>
    <n v="29.17"/>
    <n v="6.27"/>
    <n v="1910"/>
    <s v="Sean Stephenson"/>
    <x v="2"/>
    <s v="Home Office"/>
    <x v="0"/>
    <x v="8"/>
    <s v="Small Box"/>
    <s v="Binding Machine Supplies"/>
    <n v="0.37"/>
    <x v="0"/>
    <s v="South"/>
    <x v="29"/>
    <s v="Peachtree City"/>
    <n v="30269"/>
    <x v="167"/>
    <d v="2015-01-02T00:00:00"/>
    <n v="36.905999999999999"/>
    <n v="2"/>
    <x v="1047"/>
    <n v="91371"/>
    <m/>
    <s v="Sam"/>
  </r>
  <r>
    <n v="18962"/>
    <s v="Critical"/>
    <n v="0.03"/>
    <n v="11.99"/>
    <n v="5.99"/>
    <n v="1916"/>
    <s v="Marcia Feldman"/>
    <x v="2"/>
    <s v="Home Office"/>
    <x v="2"/>
    <x v="6"/>
    <s v="Medium Box"/>
    <s v="TI 30X Scientific Calculator"/>
    <n v="0.36"/>
    <x v="0"/>
    <s v="South"/>
    <x v="40"/>
    <s v="Little Rock"/>
    <n v="72209"/>
    <x v="134"/>
    <d v="2015-02-28T00:00:00"/>
    <n v="-216.02980000000002"/>
    <n v="7"/>
    <x v="1048"/>
    <n v="85893"/>
    <m/>
    <s v="Sam"/>
  </r>
  <r>
    <n v="18016"/>
    <s v="High"/>
    <n v="0.01"/>
    <n v="125.99"/>
    <n v="8.99"/>
    <n v="1916"/>
    <s v="Marcia Feldman"/>
    <x v="2"/>
    <s v="Home Office"/>
    <x v="2"/>
    <x v="5"/>
    <s v="Small Box"/>
    <s v="SC7868i"/>
    <n v="0.55000000000000004"/>
    <x v="0"/>
    <s v="South"/>
    <x v="40"/>
    <s v="Little Rock"/>
    <n v="72209"/>
    <x v="125"/>
    <d v="2015-04-18T00:00:00"/>
    <n v="-45.471999999999994"/>
    <n v="9"/>
    <x v="1049"/>
    <n v="85895"/>
    <m/>
    <s v="Sam"/>
  </r>
  <r>
    <n v="21000"/>
    <s v="Medium"/>
    <n v="0.08"/>
    <n v="18.7"/>
    <n v="8.99"/>
    <n v="1917"/>
    <s v="Tracy Buckley"/>
    <x v="2"/>
    <s v="Home Office"/>
    <x v="1"/>
    <x v="2"/>
    <s v="Small Pack"/>
    <s v="Executive Impressions 13-1/2&quot; Indoor/Outdoor Wall Clock"/>
    <n v="0.47"/>
    <x v="0"/>
    <s v="South"/>
    <x v="40"/>
    <s v="North Little Rock"/>
    <n v="72113"/>
    <x v="12"/>
    <d v="2015-03-28T00:00:00"/>
    <n v="16.136400000000002"/>
    <n v="7"/>
    <x v="1050"/>
    <n v="85894"/>
    <m/>
    <s v="Sam"/>
  </r>
  <r>
    <n v="19967"/>
    <s v="High"/>
    <n v="0.08"/>
    <n v="22.23"/>
    <n v="3.63"/>
    <n v="1917"/>
    <s v="Tracy Buckley"/>
    <x v="2"/>
    <s v="Home Office"/>
    <x v="1"/>
    <x v="2"/>
    <s v="Small Pack"/>
    <s v="Executive Impressions 14&quot; Contract Wall Clock"/>
    <n v="0.52"/>
    <x v="0"/>
    <s v="South"/>
    <x v="40"/>
    <s v="North Little Rock"/>
    <n v="72113"/>
    <x v="152"/>
    <d v="2015-03-03T00:00:00"/>
    <n v="-29.61"/>
    <n v="10"/>
    <x v="1051"/>
    <n v="85897"/>
    <m/>
    <s v="Sam"/>
  </r>
  <r>
    <n v="22246"/>
    <s v="Low"/>
    <n v="0.1"/>
    <n v="10.44"/>
    <n v="5.75"/>
    <n v="1918"/>
    <s v="Hannah Tyson"/>
    <x v="0"/>
    <s v="Home Office"/>
    <x v="0"/>
    <x v="8"/>
    <s v="Small Box"/>
    <s v="Avery® 3 1/2&quot; Diskette Storage Pages, 10/Pack"/>
    <n v="0.39"/>
    <x v="0"/>
    <s v="South"/>
    <x v="40"/>
    <s v="Paragould"/>
    <n v="72450"/>
    <x v="37"/>
    <d v="2015-04-11T00:00:00"/>
    <n v="125.72399999999999"/>
    <n v="17"/>
    <x v="630"/>
    <n v="85898"/>
    <m/>
    <s v="Sam"/>
  </r>
  <r>
    <n v="24971"/>
    <s v="High"/>
    <n v="0"/>
    <n v="195.99"/>
    <n v="8.99"/>
    <n v="1919"/>
    <s v="Nathan Jenkins"/>
    <x v="2"/>
    <s v="Home Office"/>
    <x v="2"/>
    <x v="5"/>
    <s v="Small Box"/>
    <s v="T28 WORLD"/>
    <n v="0.6"/>
    <x v="0"/>
    <s v="South"/>
    <x v="40"/>
    <s v="Pine Bluff"/>
    <n v="71603"/>
    <x v="153"/>
    <d v="2015-02-25T00:00:00"/>
    <n v="114.88199999999999"/>
    <n v="5"/>
    <x v="1052"/>
    <n v="85896"/>
    <m/>
    <s v="Sam"/>
  </r>
  <r>
    <n v="21563"/>
    <s v="High"/>
    <n v="0.02"/>
    <n v="259.70999999999998"/>
    <n v="66.67"/>
    <n v="1927"/>
    <s v="Earl Alston"/>
    <x v="1"/>
    <s v="Home Office"/>
    <x v="1"/>
    <x v="11"/>
    <s v="Jumbo Box"/>
    <s v="Bevis Round Bullnose 29&quot; High Table Top"/>
    <n v="0.65"/>
    <x v="0"/>
    <s v="South"/>
    <x v="39"/>
    <s v="Greenville"/>
    <n v="29611"/>
    <x v="93"/>
    <d v="2015-02-06T00:00:00"/>
    <n v="-14.448"/>
    <n v="8"/>
    <x v="1053"/>
    <n v="88579"/>
    <m/>
    <s v="Sam"/>
  </r>
  <r>
    <n v="22686"/>
    <s v="Not Specified"/>
    <n v="0.1"/>
    <n v="1889.99"/>
    <n v="19.989999999999998"/>
    <n v="1928"/>
    <s v="Gregory R Snow"/>
    <x v="2"/>
    <s v="Home Office"/>
    <x v="0"/>
    <x v="8"/>
    <s v="Small Box"/>
    <s v="Ibico EPK-21 Electric Binding System"/>
    <n v="0.36"/>
    <x v="0"/>
    <s v="South"/>
    <x v="39"/>
    <s v="Greer"/>
    <n v="29651"/>
    <x v="73"/>
    <d v="2015-01-21T00:00:00"/>
    <n v="-42.545999999999999"/>
    <n v="1"/>
    <x v="1054"/>
    <n v="88580"/>
    <m/>
    <s v="Sam"/>
  </r>
  <r>
    <n v="18159"/>
    <s v="Low"/>
    <n v="0.06"/>
    <n v="3.58"/>
    <n v="1.63"/>
    <n v="1933"/>
    <s v="William Crawford"/>
    <x v="2"/>
    <s v="Corporate"/>
    <x v="0"/>
    <x v="3"/>
    <s v="Wrap Bag"/>
    <s v="OIC Colored Binder Clips, Assorted Sizes"/>
    <n v="0.36"/>
    <x v="0"/>
    <s v="Central"/>
    <x v="7"/>
    <s v="Garland"/>
    <n v="75043"/>
    <x v="48"/>
    <d v="2015-04-23T00:00:00"/>
    <n v="14"/>
    <n v="10"/>
    <x v="1055"/>
    <n v="86687"/>
    <m/>
    <s v="Chris"/>
  </r>
  <r>
    <n v="19697"/>
    <s v="Low"/>
    <n v="0.04"/>
    <n v="180.98"/>
    <n v="30"/>
    <n v="1934"/>
    <s v="Scott Moore"/>
    <x v="1"/>
    <s v="Home Office"/>
    <x v="1"/>
    <x v="1"/>
    <s v="Jumbo Drum"/>
    <s v="Office Star - Ergonomic Mid Back Chair with 2-Way Adjustable Arms"/>
    <n v="0.69"/>
    <x v="0"/>
    <s v="Central"/>
    <x v="7"/>
    <s v="Georgetown"/>
    <n v="78626"/>
    <x v="157"/>
    <d v="2015-05-30T00:00:00"/>
    <n v="52.988000000000056"/>
    <n v="3"/>
    <x v="1056"/>
    <n v="86688"/>
    <m/>
    <s v="Chris"/>
  </r>
  <r>
    <n v="19698"/>
    <s v="Low"/>
    <n v="0.06"/>
    <n v="3.25"/>
    <n v="49"/>
    <n v="1935"/>
    <s v="Diana Coble Hubbard"/>
    <x v="2"/>
    <s v="Home Office"/>
    <x v="0"/>
    <x v="15"/>
    <s v="Large Box"/>
    <s v="Bravo II™ Megaboss® 12-Amp Hard Body Upright, Replacement Belts, 2 Belts per Pack"/>
    <n v="0.56000000000000005"/>
    <x v="0"/>
    <s v="Central"/>
    <x v="7"/>
    <s v="Grand Prairie"/>
    <n v="75051"/>
    <x v="157"/>
    <d v="2015-06-05T00:00:00"/>
    <n v="10.50800000000001"/>
    <n v="2"/>
    <x v="1057"/>
    <n v="86688"/>
    <m/>
    <s v="Chris"/>
  </r>
  <r>
    <n v="19699"/>
    <s v="Low"/>
    <n v="0.01"/>
    <n v="110.98"/>
    <n v="13.99"/>
    <n v="1935"/>
    <s v="Diana Coble Hubbard"/>
    <x v="2"/>
    <s v="Home Office"/>
    <x v="1"/>
    <x v="2"/>
    <s v="Medium Box"/>
    <s v="Rubbermaid ClusterMat Chairmats, Mat Size- 66&quot; x 60&quot;, Lip 20&quot; x 11&quot; -90 Degree Angle"/>
    <n v="0.69"/>
    <x v="0"/>
    <s v="Central"/>
    <x v="7"/>
    <s v="Grand Prairie"/>
    <n v="75051"/>
    <x v="157"/>
    <d v="2015-06-04T00:00:00"/>
    <n v="1448.7309"/>
    <n v="19"/>
    <x v="1058"/>
    <n v="86688"/>
    <m/>
    <s v="Chris"/>
  </r>
  <r>
    <n v="19700"/>
    <s v="Low"/>
    <n v="0.05"/>
    <n v="3.95"/>
    <n v="2"/>
    <n v="1935"/>
    <s v="Diana Coble Hubbard"/>
    <x v="0"/>
    <s v="Home Office"/>
    <x v="0"/>
    <x v="3"/>
    <s v="Wrap Bag"/>
    <s v="Advantus Map Pennant Flags and Round Head Tacks"/>
    <n v="0.53"/>
    <x v="0"/>
    <s v="Central"/>
    <x v="7"/>
    <s v="Grand Prairie"/>
    <n v="75051"/>
    <x v="157"/>
    <d v="2015-06-07T00:00:00"/>
    <n v="1.0040000000000004"/>
    <n v="23"/>
    <x v="1059"/>
    <n v="86688"/>
    <m/>
    <s v="Chris"/>
  </r>
  <r>
    <n v="19780"/>
    <s v="Critical"/>
    <n v="0.01"/>
    <n v="42.98"/>
    <n v="4.62"/>
    <n v="1935"/>
    <s v="Diana Coble Hubbard"/>
    <x v="0"/>
    <s v="Corporate"/>
    <x v="0"/>
    <x v="15"/>
    <s v="Small Box"/>
    <s v="Belkin F9M820V08 8 Outlet Surge"/>
    <n v="0.56000000000000005"/>
    <x v="0"/>
    <s v="Central"/>
    <x v="7"/>
    <s v="Grand Prairie"/>
    <n v="75051"/>
    <x v="4"/>
    <d v="2015-04-10T00:00:00"/>
    <n v="285.47370000000001"/>
    <n v="9"/>
    <x v="1060"/>
    <n v="86686"/>
    <m/>
    <s v="Chris"/>
  </r>
  <r>
    <n v="23551"/>
    <s v="Medium"/>
    <n v="0.1"/>
    <n v="152.47999999999999"/>
    <n v="4"/>
    <n v="1938"/>
    <s v="Franklin Spencer"/>
    <x v="0"/>
    <s v="Corporate"/>
    <x v="2"/>
    <x v="13"/>
    <s v="Small Box"/>
    <s v="Adesso Programmable 142-Key Keyboard"/>
    <n v="0.79"/>
    <x v="0"/>
    <s v="Central"/>
    <x v="13"/>
    <s v="Emporia"/>
    <n v="66801"/>
    <x v="27"/>
    <d v="2015-03-23T00:00:00"/>
    <n v="-521.09"/>
    <n v="4"/>
    <x v="1061"/>
    <n v="88870"/>
    <m/>
    <s v="Chris"/>
  </r>
  <r>
    <n v="23550"/>
    <s v="Medium"/>
    <n v="0.08"/>
    <n v="6.84"/>
    <n v="8.3699999999999992"/>
    <n v="1940"/>
    <s v="Eileen McDonald"/>
    <x v="2"/>
    <s v="Corporate"/>
    <x v="0"/>
    <x v="12"/>
    <s v="Small Pack"/>
    <s v="Acme Design Line 8&quot; Stainless Steel Bent Scissors w/Champagne Handles, 3-1/8&quot; Cut"/>
    <n v="0.57999999999999996"/>
    <x v="0"/>
    <s v="West"/>
    <x v="17"/>
    <s v="Draper"/>
    <n v="84020"/>
    <x v="27"/>
    <d v="2015-03-24T00:00:00"/>
    <n v="-29.49"/>
    <n v="1"/>
    <x v="1062"/>
    <n v="88870"/>
    <m/>
    <s v="William"/>
  </r>
  <r>
    <n v="25531"/>
    <s v="Low"/>
    <n v="0"/>
    <n v="78.650000000000006"/>
    <n v="13.99"/>
    <n v="1940"/>
    <s v="Eileen McDonald"/>
    <x v="2"/>
    <s v="Corporate"/>
    <x v="0"/>
    <x v="15"/>
    <s v="Medium Box"/>
    <s v="Honeywell Quietcare HEPA Air Cleaner"/>
    <n v="0.52"/>
    <x v="0"/>
    <s v="West"/>
    <x v="17"/>
    <s v="Draper"/>
    <n v="84020"/>
    <x v="48"/>
    <d v="2015-04-26T00:00:00"/>
    <n v="386.00669999999991"/>
    <n v="7"/>
    <x v="1063"/>
    <n v="88871"/>
    <m/>
    <s v="William"/>
  </r>
  <r>
    <n v="25532"/>
    <s v="Low"/>
    <n v="0.08"/>
    <n v="122.99"/>
    <n v="70.2"/>
    <n v="1940"/>
    <s v="Eileen McDonald"/>
    <x v="1"/>
    <s v="Corporate"/>
    <x v="1"/>
    <x v="1"/>
    <s v="Jumbo Drum"/>
    <s v="Global High-Back Leather Tilter, Burgundy"/>
    <n v="0.74"/>
    <x v="0"/>
    <s v="West"/>
    <x v="17"/>
    <s v="Draper"/>
    <n v="84020"/>
    <x v="48"/>
    <d v="2015-04-24T00:00:00"/>
    <n v="-1867.97"/>
    <n v="10"/>
    <x v="1064"/>
    <n v="88871"/>
    <m/>
    <s v="William"/>
  </r>
  <r>
    <n v="20371"/>
    <s v="Medium"/>
    <n v="0.08"/>
    <n v="90.98"/>
    <n v="56.2"/>
    <n v="1946"/>
    <s v="Teresa Wallace"/>
    <x v="2"/>
    <s v="Consumer"/>
    <x v="1"/>
    <x v="2"/>
    <s v="Medium Box"/>
    <s v="Eldon ClusterMat Chair Mat with Cordless Antistatic Protection"/>
    <n v="0.74"/>
    <x v="0"/>
    <s v="East"/>
    <x v="19"/>
    <s v="Mount Lebanon"/>
    <n v="15228"/>
    <x v="162"/>
    <d v="2015-01-28T00:00:00"/>
    <n v="-1920.9336000000001"/>
    <n v="12"/>
    <x v="1065"/>
    <n v="86331"/>
    <m/>
    <s v="Erin"/>
  </r>
  <r>
    <n v="20372"/>
    <s v="Medium"/>
    <n v="7.0000000000000007E-2"/>
    <n v="5.98"/>
    <n v="5.35"/>
    <n v="1946"/>
    <s v="Teresa Wallace"/>
    <x v="2"/>
    <s v="Consumer"/>
    <x v="0"/>
    <x v="7"/>
    <s v="Small Box"/>
    <s v="Xerox 1947"/>
    <n v="0.4"/>
    <x v="0"/>
    <s v="East"/>
    <x v="19"/>
    <s v="Mount Lebanon"/>
    <n v="15228"/>
    <x v="162"/>
    <d v="2015-01-28T00:00:00"/>
    <n v="-37.175200000000004"/>
    <n v="3"/>
    <x v="1066"/>
    <n v="86331"/>
    <m/>
    <s v="Erin"/>
  </r>
  <r>
    <n v="21762"/>
    <s v="Low"/>
    <n v="0.05"/>
    <n v="424.21"/>
    <n v="110.2"/>
    <n v="1949"/>
    <s v="Dana Waller"/>
    <x v="1"/>
    <s v="Small Business"/>
    <x v="1"/>
    <x v="11"/>
    <s v="Jumbo Box"/>
    <s v="Bush Advantage Collection® Racetrack Conference Table"/>
    <n v="0.67"/>
    <x v="0"/>
    <s v="West"/>
    <x v="5"/>
    <s v="Bozeman"/>
    <n v="59715"/>
    <x v="108"/>
    <d v="2015-02-05T00:00:00"/>
    <n v="-213.40280000000001"/>
    <n v="12"/>
    <x v="1067"/>
    <n v="90415"/>
    <m/>
    <s v="William"/>
  </r>
  <r>
    <n v="24793"/>
    <s v="Not Specified"/>
    <n v="0.01"/>
    <n v="6.68"/>
    <n v="4.91"/>
    <n v="1950"/>
    <s v="Leslie Shannon"/>
    <x v="2"/>
    <s v="Small Business"/>
    <x v="0"/>
    <x v="7"/>
    <s v="Small Box"/>
    <s v="Xerox 1986"/>
    <n v="0.37"/>
    <x v="0"/>
    <s v="West"/>
    <x v="5"/>
    <s v="Butte"/>
    <n v="59750"/>
    <x v="62"/>
    <d v="2015-01-08T00:00:00"/>
    <n v="-15.48"/>
    <n v="7"/>
    <x v="1068"/>
    <n v="90414"/>
    <m/>
    <s v="William"/>
  </r>
  <r>
    <n v="23378"/>
    <s v="High"/>
    <n v="0.09"/>
    <n v="40.98"/>
    <n v="6.5"/>
    <n v="1956"/>
    <s v="Justin Frank"/>
    <x v="2"/>
    <s v="Consumer"/>
    <x v="2"/>
    <x v="13"/>
    <s v="Small Box"/>
    <s v="Targus USB Numeric Keypad"/>
    <n v="0.74"/>
    <x v="0"/>
    <s v="West"/>
    <x v="21"/>
    <s v="Louisville"/>
    <n v="80027"/>
    <x v="118"/>
    <d v="2015-06-21T00:00:00"/>
    <n v="-50.244999999999997"/>
    <n v="19"/>
    <x v="1069"/>
    <n v="89820"/>
    <m/>
    <s v="William"/>
  </r>
  <r>
    <n v="21638"/>
    <s v="High"/>
    <n v="0.09"/>
    <n v="77.510000000000005"/>
    <n v="4"/>
    <n v="1957"/>
    <s v="Ted Crowder"/>
    <x v="2"/>
    <s v="Consumer"/>
    <x v="2"/>
    <x v="13"/>
    <s v="Small Box"/>
    <s v="Micro Innovations Media Access Pro Keyboard"/>
    <n v="0.76"/>
    <x v="0"/>
    <s v="Central"/>
    <x v="33"/>
    <s v="University City"/>
    <n v="63130"/>
    <x v="75"/>
    <d v="2015-04-09T00:00:00"/>
    <n v="-387.1044"/>
    <n v="1"/>
    <x v="1070"/>
    <n v="89818"/>
    <m/>
    <s v="Chris"/>
  </r>
  <r>
    <n v="24640"/>
    <s v="Low"/>
    <n v="0.09"/>
    <n v="30.98"/>
    <n v="6.5"/>
    <n v="1958"/>
    <s v="Vickie Martinez"/>
    <x v="0"/>
    <s v="Consumer"/>
    <x v="2"/>
    <x v="13"/>
    <s v="Small Box"/>
    <s v="Belkin ErgoBoard™ Keyboard"/>
    <n v="0.64"/>
    <x v="0"/>
    <s v="West"/>
    <x v="6"/>
    <s v="West Linn"/>
    <n v="97068"/>
    <x v="50"/>
    <d v="2015-06-22T00:00:00"/>
    <n v="-55.97"/>
    <n v="7"/>
    <x v="1071"/>
    <n v="89819"/>
    <m/>
    <s v="William"/>
  </r>
  <r>
    <n v="3956"/>
    <s v="Critical"/>
    <n v="0"/>
    <n v="20.28"/>
    <n v="14.39"/>
    <n v="1959"/>
    <s v="Bonnie Matthews Rowland"/>
    <x v="2"/>
    <s v="Corporate"/>
    <x v="1"/>
    <x v="2"/>
    <s v="Small Box"/>
    <s v="Career Cubicle Clock, 8 1/4&quot;, Black"/>
    <n v="0.47"/>
    <x v="0"/>
    <s v="South"/>
    <x v="26"/>
    <s v="Miami"/>
    <n v="33916"/>
    <x v="47"/>
    <d v="2015-01-22T00:00:00"/>
    <n v="-66.247299999999996"/>
    <n v="9"/>
    <x v="1072"/>
    <n v="28225"/>
    <m/>
    <s v="Sam"/>
  </r>
  <r>
    <n v="3684"/>
    <s v="Low"/>
    <n v="0.02"/>
    <n v="9.99"/>
    <n v="11.59"/>
    <n v="1959"/>
    <s v="Bonnie Matthews Rowland"/>
    <x v="2"/>
    <s v="Home Office"/>
    <x v="0"/>
    <x v="7"/>
    <s v="Small Box"/>
    <s v="Hammermill Color Copier Paper (28Lb. and 96 Bright)"/>
    <n v="0.4"/>
    <x v="0"/>
    <s v="South"/>
    <x v="26"/>
    <s v="Miami"/>
    <n v="33916"/>
    <x v="106"/>
    <d v="2015-04-27T00:00:00"/>
    <n v="-171.15770000000001"/>
    <n v="43"/>
    <x v="1073"/>
    <n v="26342"/>
    <m/>
    <s v="Sam"/>
  </r>
  <r>
    <n v="3685"/>
    <s v="Low"/>
    <n v="0.02"/>
    <n v="48.04"/>
    <n v="5.79"/>
    <n v="1959"/>
    <s v="Bonnie Matthews Rowland"/>
    <x v="2"/>
    <s v="Home Office"/>
    <x v="0"/>
    <x v="7"/>
    <s v="Small Box"/>
    <s v="Xerox 1937"/>
    <n v="0.37"/>
    <x v="0"/>
    <s v="South"/>
    <x v="26"/>
    <s v="Miami"/>
    <n v="33916"/>
    <x v="106"/>
    <d v="2015-04-23T00:00:00"/>
    <n v="624.23900000000003"/>
    <n v="74"/>
    <x v="1074"/>
    <n v="26342"/>
    <m/>
    <s v="Sam"/>
  </r>
  <r>
    <n v="3686"/>
    <s v="Low"/>
    <n v="0.04"/>
    <n v="6.68"/>
    <n v="4.91"/>
    <n v="1959"/>
    <s v="Bonnie Matthews Rowland"/>
    <x v="2"/>
    <s v="Home Office"/>
    <x v="0"/>
    <x v="7"/>
    <s v="Small Box"/>
    <s v="Xerox 1986"/>
    <n v="0.37"/>
    <x v="0"/>
    <s v="South"/>
    <x v="26"/>
    <s v="Miami"/>
    <n v="33916"/>
    <x v="106"/>
    <d v="2015-04-25T00:00:00"/>
    <n v="-14.3241"/>
    <n v="5"/>
    <x v="1075"/>
    <n v="26342"/>
    <m/>
    <s v="Sam"/>
  </r>
  <r>
    <n v="21685"/>
    <s v="Low"/>
    <n v="0.02"/>
    <n v="48.04"/>
    <n v="5.79"/>
    <n v="1962"/>
    <s v="Sean Burton"/>
    <x v="2"/>
    <s v="Home Office"/>
    <x v="0"/>
    <x v="7"/>
    <s v="Small Box"/>
    <s v="Xerox 1937"/>
    <n v="0.37"/>
    <x v="0"/>
    <s v="Central"/>
    <x v="22"/>
    <s v="Saginaw"/>
    <n v="48601"/>
    <x v="106"/>
    <d v="2015-04-23T00:00:00"/>
    <n v="604.01909999999998"/>
    <n v="18"/>
    <x v="1076"/>
    <n v="88857"/>
    <m/>
    <s v="Chris"/>
  </r>
  <r>
    <n v="21686"/>
    <s v="Low"/>
    <n v="0.04"/>
    <n v="6.68"/>
    <n v="4.91"/>
    <n v="1962"/>
    <s v="Sean Burton"/>
    <x v="2"/>
    <s v="Home Office"/>
    <x v="0"/>
    <x v="7"/>
    <s v="Small Box"/>
    <s v="Xerox 1986"/>
    <n v="0.37"/>
    <x v="0"/>
    <s v="Central"/>
    <x v="22"/>
    <s v="Saginaw"/>
    <n v="48601"/>
    <x v="106"/>
    <d v="2015-04-25T00:00:00"/>
    <n v="-11.631599999999999"/>
    <n v="1"/>
    <x v="1077"/>
    <n v="88857"/>
    <m/>
    <s v="Chris"/>
  </r>
  <r>
    <n v="22488"/>
    <s v="Medium"/>
    <n v="0.01"/>
    <n v="78.650000000000006"/>
    <n v="13.99"/>
    <n v="1967"/>
    <s v="Carolyn Hoffman"/>
    <x v="0"/>
    <s v="Small Business"/>
    <x v="0"/>
    <x v="15"/>
    <s v="Medium Box"/>
    <s v="Honeywell Quietcare HEPA Air Cleaner"/>
    <n v="0.52"/>
    <x v="0"/>
    <s v="Central"/>
    <x v="25"/>
    <s v="Clinton"/>
    <n v="52732"/>
    <x v="103"/>
    <d v="2015-03-19T00:00:00"/>
    <n v="442.36589999999995"/>
    <n v="8"/>
    <x v="1078"/>
    <n v="89456"/>
    <m/>
    <s v="Chris"/>
  </r>
  <r>
    <n v="26220"/>
    <s v="Medium"/>
    <n v="0.02"/>
    <n v="11.58"/>
    <n v="5.72"/>
    <n v="1971"/>
    <s v="Marsha Roy"/>
    <x v="2"/>
    <s v="Corporate"/>
    <x v="0"/>
    <x v="4"/>
    <s v="Small Box"/>
    <s v="Peel &amp; Seel® Recycled Catalog Envelopes, Brown"/>
    <n v="0.35"/>
    <x v="0"/>
    <s v="South"/>
    <x v="37"/>
    <s v="Tupelo"/>
    <n v="38801"/>
    <x v="174"/>
    <d v="2015-01-19T00:00:00"/>
    <n v="-259.75599999999997"/>
    <n v="3"/>
    <x v="237"/>
    <n v="91550"/>
    <m/>
    <s v="Sam"/>
  </r>
  <r>
    <n v="26223"/>
    <s v="Medium"/>
    <n v="0.05"/>
    <n v="350.99"/>
    <n v="39"/>
    <n v="1972"/>
    <s v="Priscilla Brandon"/>
    <x v="1"/>
    <s v="Corporate"/>
    <x v="1"/>
    <x v="1"/>
    <s v="Jumbo Drum"/>
    <s v="Global Leather Executive Chair"/>
    <n v="0.55000000000000004"/>
    <x v="0"/>
    <s v="East"/>
    <x v="19"/>
    <s v="Willow Grove"/>
    <n v="19090"/>
    <x v="174"/>
    <d v="2015-01-20T00:00:00"/>
    <n v="1469.7275999999999"/>
    <n v="6"/>
    <x v="1079"/>
    <n v="91550"/>
    <m/>
    <s v="Erin"/>
  </r>
  <r>
    <n v="26224"/>
    <s v="Medium"/>
    <n v="0.04"/>
    <n v="15.99"/>
    <n v="9.4"/>
    <n v="1972"/>
    <s v="Priscilla Brandon"/>
    <x v="0"/>
    <s v="Corporate"/>
    <x v="2"/>
    <x v="6"/>
    <s v="Small Box"/>
    <s v="AT&amp;T Black Trimline Phone, Model 210"/>
    <n v="0.49"/>
    <x v="0"/>
    <s v="East"/>
    <x v="19"/>
    <s v="Willow Grove"/>
    <n v="19090"/>
    <x v="174"/>
    <d v="2015-01-20T00:00:00"/>
    <n v="-83.553060000000002"/>
    <n v="5"/>
    <x v="1080"/>
    <n v="91550"/>
    <m/>
    <s v="Erin"/>
  </r>
  <r>
    <n v="18795"/>
    <s v="Medium"/>
    <n v="0.09"/>
    <n v="20.48"/>
    <n v="6.32"/>
    <n v="1974"/>
    <s v="Robert Brantley"/>
    <x v="2"/>
    <s v="Consumer"/>
    <x v="0"/>
    <x v="15"/>
    <s v="Small Box"/>
    <s v="Kensington 6 Outlet Guardian Standard Surge Protector"/>
    <n v="0.57999999999999996"/>
    <x v="0"/>
    <s v="Central"/>
    <x v="22"/>
    <s v="Dearborn Heights"/>
    <n v="48127"/>
    <x v="136"/>
    <d v="2015-05-21T00:00:00"/>
    <n v="-16.89"/>
    <n v="5"/>
    <x v="1081"/>
    <n v="89040"/>
    <m/>
    <s v="Chris"/>
  </r>
  <r>
    <n v="18796"/>
    <s v="Medium"/>
    <n v="0.06"/>
    <n v="15.67"/>
    <n v="1.39"/>
    <n v="1974"/>
    <s v="Robert Brantley"/>
    <x v="2"/>
    <s v="Consumer"/>
    <x v="0"/>
    <x v="4"/>
    <s v="Small Box"/>
    <s v="#10 White Business Envelopes,4 1/8 x 9 1/2"/>
    <n v="0.38"/>
    <x v="0"/>
    <s v="Central"/>
    <x v="22"/>
    <s v="Dearborn Heights"/>
    <n v="48127"/>
    <x v="136"/>
    <d v="2015-05-21T00:00:00"/>
    <n v="25.51"/>
    <n v="3"/>
    <x v="1082"/>
    <n v="89040"/>
    <m/>
    <s v="Chris"/>
  </r>
  <r>
    <n v="25731"/>
    <s v="Critical"/>
    <n v="0.05"/>
    <n v="70.98"/>
    <n v="46.74"/>
    <n v="1976"/>
    <s v="Sherri F Vogel"/>
    <x v="1"/>
    <s v="Consumer"/>
    <x v="1"/>
    <x v="14"/>
    <s v="Jumbo Box"/>
    <s v="Hon Metal Bookcases, Putty"/>
    <n v="0.56000000000000005"/>
    <x v="0"/>
    <s v="Central"/>
    <x v="22"/>
    <s v="East Lansing"/>
    <n v="48823"/>
    <x v="57"/>
    <d v="2015-01-11T00:00:00"/>
    <n v="-850.65239999999994"/>
    <n v="8"/>
    <x v="1083"/>
    <n v="89039"/>
    <m/>
    <s v="Chris"/>
  </r>
  <r>
    <n v="25732"/>
    <s v="Critical"/>
    <n v="0.05"/>
    <n v="11.55"/>
    <n v="2.36"/>
    <n v="1976"/>
    <s v="Sherri F Vogel"/>
    <x v="2"/>
    <s v="Consumer"/>
    <x v="0"/>
    <x v="0"/>
    <s v="Wrap Bag"/>
    <s v="Newell 309"/>
    <n v="0.55000000000000004"/>
    <x v="0"/>
    <s v="Central"/>
    <x v="22"/>
    <s v="East Lansing"/>
    <n v="48823"/>
    <x v="57"/>
    <d v="2015-01-12T00:00:00"/>
    <n v="98.525099999999981"/>
    <n v="12"/>
    <x v="1084"/>
    <n v="89039"/>
    <m/>
    <s v="Chris"/>
  </r>
  <r>
    <n v="24887"/>
    <s v="Critical"/>
    <n v="0.06"/>
    <n v="40.99"/>
    <n v="17.48"/>
    <n v="1976"/>
    <s v="Sherri F Vogel"/>
    <x v="2"/>
    <s v="Consumer"/>
    <x v="0"/>
    <x v="7"/>
    <s v="Small Box"/>
    <s v="Xerox 1893"/>
    <n v="0.36"/>
    <x v="0"/>
    <s v="Central"/>
    <x v="22"/>
    <s v="East Lansing"/>
    <n v="48823"/>
    <x v="165"/>
    <d v="2015-03-25T00:00:00"/>
    <n v="214.23"/>
    <n v="14"/>
    <x v="1085"/>
    <n v="89041"/>
    <m/>
    <s v="Chris"/>
  </r>
  <r>
    <n v="21692"/>
    <s v="Not Specified"/>
    <n v="0.05"/>
    <n v="20.99"/>
    <n v="3.3"/>
    <n v="1979"/>
    <s v="Marianne Weiner Ennis"/>
    <x v="2"/>
    <s v="Corporate"/>
    <x v="2"/>
    <x v="5"/>
    <s v="Small Pack"/>
    <s v="Accessory39"/>
    <n v="0.81"/>
    <x v="0"/>
    <s v="West"/>
    <x v="21"/>
    <s v="Littleton"/>
    <n v="80122"/>
    <x v="130"/>
    <d v="2015-05-06T00:00:00"/>
    <n v="21.883400000000023"/>
    <n v="4"/>
    <x v="1086"/>
    <n v="87757"/>
    <m/>
    <s v="William"/>
  </r>
  <r>
    <n v="24935"/>
    <s v="Not Specified"/>
    <n v="0.1"/>
    <n v="7.37"/>
    <n v="5.53"/>
    <n v="1984"/>
    <s v="Lynne Wilcox"/>
    <x v="2"/>
    <s v="Consumer"/>
    <x v="2"/>
    <x v="13"/>
    <s v="Small Pack"/>
    <s v="Imation 3.5&quot; Unformatted DS/HD Diskettes, 10/Box"/>
    <n v="0.69"/>
    <x v="0"/>
    <s v="South"/>
    <x v="39"/>
    <s v="Hilton Head Island"/>
    <n v="29915"/>
    <x v="42"/>
    <d v="2015-05-16T00:00:00"/>
    <n v="290.202"/>
    <n v="38"/>
    <x v="1087"/>
    <n v="91258"/>
    <m/>
    <s v="Sam"/>
  </r>
  <r>
    <n v="20568"/>
    <s v="Not Specified"/>
    <n v="0.01"/>
    <n v="15.31"/>
    <n v="8.7799999999999994"/>
    <n v="1986"/>
    <s v="Lynda Rosenthal"/>
    <x v="2"/>
    <s v="Home Office"/>
    <x v="0"/>
    <x v="10"/>
    <s v="Small Box"/>
    <s v="Eldon Jumbo ProFile™ Portable File Boxes Graphite/Black"/>
    <n v="0.56999999999999995"/>
    <x v="0"/>
    <s v="Central"/>
    <x v="7"/>
    <s v="Midland"/>
    <n v="79701"/>
    <x v="166"/>
    <d v="2015-05-07T00:00:00"/>
    <n v="12.146000000000008"/>
    <n v="23"/>
    <x v="1088"/>
    <n v="90888"/>
    <m/>
    <s v="Chris"/>
  </r>
  <r>
    <n v="20569"/>
    <s v="Not Specified"/>
    <n v="0.05"/>
    <n v="7.99"/>
    <n v="5.03"/>
    <n v="1986"/>
    <s v="Lynda Rosenthal"/>
    <x v="0"/>
    <s v="Home Office"/>
    <x v="2"/>
    <x v="5"/>
    <s v="Medium Box"/>
    <s v="Bell Sonecor JB700 Caller ID"/>
    <n v="0.6"/>
    <x v="0"/>
    <s v="Central"/>
    <x v="7"/>
    <s v="Midland"/>
    <n v="79701"/>
    <x v="166"/>
    <d v="2015-05-08T00:00:00"/>
    <n v="5.6870000000000083"/>
    <n v="4"/>
    <x v="1089"/>
    <n v="90888"/>
    <m/>
    <s v="Chris"/>
  </r>
  <r>
    <n v="19336"/>
    <s v="High"/>
    <n v="0.05"/>
    <n v="20.98"/>
    <n v="21.2"/>
    <n v="1988"/>
    <s v="Anna Burgess"/>
    <x v="2"/>
    <s v="Home Office"/>
    <x v="1"/>
    <x v="2"/>
    <s v="Medium Box"/>
    <s v="36X48 HARDFLOOR CHAIRMAT"/>
    <n v="0.78"/>
    <x v="0"/>
    <s v="West"/>
    <x v="17"/>
    <s v="Draper"/>
    <n v="84020"/>
    <x v="36"/>
    <d v="2015-01-04T00:00:00"/>
    <n v="-181.102"/>
    <n v="3"/>
    <x v="1090"/>
    <n v="89999"/>
    <m/>
    <s v="William"/>
  </r>
  <r>
    <n v="22600"/>
    <s v="Not Specified"/>
    <n v="0.04"/>
    <n v="355.98"/>
    <n v="58.92"/>
    <n v="1989"/>
    <s v="David Weaver"/>
    <x v="1"/>
    <s v="Home Office"/>
    <x v="1"/>
    <x v="1"/>
    <s v="Jumbo Drum"/>
    <s v="Hon 4700 Series Mobuis™ Mid-Back Task Chairs with Adjustable Arms"/>
    <n v="0.64"/>
    <x v="0"/>
    <s v="West"/>
    <x v="17"/>
    <s v="Holladay"/>
    <n v="84117"/>
    <x v="73"/>
    <d v="2015-01-22T00:00:00"/>
    <n v="882.93000000000006"/>
    <n v="8"/>
    <x v="1091"/>
    <n v="90000"/>
    <m/>
    <s v="William"/>
  </r>
  <r>
    <n v="22601"/>
    <s v="Not Specified"/>
    <n v="0.09"/>
    <n v="19.98"/>
    <n v="8.68"/>
    <n v="1989"/>
    <s v="David Weaver"/>
    <x v="2"/>
    <s v="Home Office"/>
    <x v="0"/>
    <x v="7"/>
    <s v="Small Box"/>
    <s v="Southworth 25% Cotton Premium Laser Paper and Envelopes"/>
    <n v="0.37"/>
    <x v="0"/>
    <s v="West"/>
    <x v="17"/>
    <s v="Holladay"/>
    <n v="84117"/>
    <x v="73"/>
    <d v="2015-01-22T00:00:00"/>
    <n v="6.6803999999999988"/>
    <n v="5"/>
    <x v="1092"/>
    <n v="90000"/>
    <m/>
    <s v="William"/>
  </r>
  <r>
    <n v="20554"/>
    <s v="High"/>
    <n v="0.01"/>
    <n v="30.98"/>
    <n v="6.5"/>
    <n v="1989"/>
    <s v="David Weaver"/>
    <x v="2"/>
    <s v="Corporate"/>
    <x v="2"/>
    <x v="13"/>
    <s v="Small Box"/>
    <s v="Belkin ErgoBoard™ Keyboard"/>
    <n v="0.64"/>
    <x v="0"/>
    <s v="West"/>
    <x v="17"/>
    <s v="Holladay"/>
    <n v="84117"/>
    <x v="7"/>
    <d v="2015-05-16T00:00:00"/>
    <n v="46.29"/>
    <n v="11"/>
    <x v="1093"/>
    <n v="90001"/>
    <m/>
    <s v="William"/>
  </r>
  <r>
    <n v="20555"/>
    <s v="High"/>
    <n v="0.01"/>
    <n v="40.99"/>
    <n v="19.989999999999998"/>
    <n v="1989"/>
    <s v="David Weaver"/>
    <x v="2"/>
    <s v="Corporate"/>
    <x v="0"/>
    <x v="7"/>
    <s v="Small Box"/>
    <s v="White Dual Perf Computer Printout Paper, 2700 Sheets, 1 Part, Heavyweight, 20 lbs., 14 7/8 x 11"/>
    <n v="0.36"/>
    <x v="0"/>
    <s v="West"/>
    <x v="17"/>
    <s v="Holladay"/>
    <n v="84117"/>
    <x v="7"/>
    <d v="2015-05-18T00:00:00"/>
    <n v="177.79"/>
    <n v="11"/>
    <x v="1094"/>
    <n v="90001"/>
    <m/>
    <s v="William"/>
  </r>
  <r>
    <n v="21723"/>
    <s v="Medium"/>
    <n v="0.1"/>
    <n v="1.6"/>
    <n v="1.29"/>
    <n v="1989"/>
    <s v="David Weaver"/>
    <x v="2"/>
    <s v="Home Office"/>
    <x v="0"/>
    <x v="0"/>
    <s v="Wrap Bag"/>
    <s v="Sanford Pocket Accent® Highlighters"/>
    <n v="0.42"/>
    <x v="0"/>
    <s v="West"/>
    <x v="17"/>
    <s v="Holladay"/>
    <n v="84117"/>
    <x v="123"/>
    <d v="2015-04-30T00:00:00"/>
    <n v="-14.990400000000001"/>
    <n v="11"/>
    <x v="1095"/>
    <n v="90003"/>
    <m/>
    <s v="William"/>
  </r>
  <r>
    <n v="25417"/>
    <s v="Medium"/>
    <n v="0"/>
    <n v="47.9"/>
    <n v="5.86"/>
    <n v="1991"/>
    <s v="Paula Hubbard"/>
    <x v="2"/>
    <s v="Home Office"/>
    <x v="0"/>
    <x v="7"/>
    <s v="Small Box"/>
    <s v="Xerox 1938"/>
    <n v="0.37"/>
    <x v="0"/>
    <s v="West"/>
    <x v="17"/>
    <s v="Kearns"/>
    <n v="84118"/>
    <x v="11"/>
    <d v="2015-02-24T00:00:00"/>
    <n v="638.38109999999995"/>
    <n v="18"/>
    <x v="1096"/>
    <n v="90002"/>
    <m/>
    <s v="William"/>
  </r>
  <r>
    <n v="19797"/>
    <s v="Not Specified"/>
    <n v="0.1"/>
    <n v="125.99"/>
    <n v="8.99"/>
    <n v="1997"/>
    <s v="Harriet Bowman"/>
    <x v="2"/>
    <s v="Consumer"/>
    <x v="2"/>
    <x v="5"/>
    <s v="Small Box"/>
    <s v="5170i"/>
    <n v="0.56999999999999995"/>
    <x v="0"/>
    <s v="South"/>
    <x v="39"/>
    <s v="Hilton Head Island"/>
    <n v="29915"/>
    <x v="52"/>
    <d v="2015-01-28T00:00:00"/>
    <n v="17.652000000000001"/>
    <n v="4"/>
    <x v="1097"/>
    <n v="90333"/>
    <m/>
    <s v="Sam"/>
  </r>
  <r>
    <n v="19581"/>
    <s v="Medium"/>
    <n v="0.01"/>
    <n v="16.48"/>
    <n v="1.99"/>
    <n v="1997"/>
    <s v="Harriet Bowman"/>
    <x v="2"/>
    <s v="Consumer"/>
    <x v="2"/>
    <x v="13"/>
    <s v="Small Pack"/>
    <s v="Maxell DVD-RAM Discs"/>
    <n v="0.42"/>
    <x v="0"/>
    <s v="South"/>
    <x v="39"/>
    <s v="Hilton Head Island"/>
    <n v="29915"/>
    <x v="163"/>
    <d v="2015-05-08T00:00:00"/>
    <n v="739.67399999999998"/>
    <n v="7"/>
    <x v="1098"/>
    <n v="90334"/>
    <m/>
    <s v="Sam"/>
  </r>
  <r>
    <n v="21003"/>
    <s v="Low"/>
    <n v="0"/>
    <n v="24.92"/>
    <n v="12.98"/>
    <n v="1997"/>
    <s v="Harriet Bowman"/>
    <x v="2"/>
    <s v="Consumer"/>
    <x v="0"/>
    <x v="8"/>
    <s v="Small Box"/>
    <s v="GBC Standard Therm-A-Bind Covers"/>
    <n v="0.39"/>
    <x v="0"/>
    <s v="South"/>
    <x v="39"/>
    <s v="Hilton Head Island"/>
    <n v="29915"/>
    <x v="43"/>
    <d v="2015-06-02T00:00:00"/>
    <n v="-23.155999999999999"/>
    <n v="1"/>
    <x v="1099"/>
    <n v="90335"/>
    <m/>
    <s v="Sam"/>
  </r>
  <r>
    <n v="20392"/>
    <s v="Not Specified"/>
    <n v="0.06"/>
    <n v="4.42"/>
    <n v="4.99"/>
    <n v="1998"/>
    <s v="Judy Frazier"/>
    <x v="2"/>
    <s v="Corporate"/>
    <x v="0"/>
    <x v="4"/>
    <s v="Small Box"/>
    <s v="Grip Seal Envelopes"/>
    <n v="0.38"/>
    <x v="0"/>
    <s v="East"/>
    <x v="4"/>
    <s v="East Massapequa"/>
    <n v="11758"/>
    <x v="26"/>
    <d v="2015-06-05T00:00:00"/>
    <n v="-10.435"/>
    <n v="3"/>
    <x v="1100"/>
    <n v="90568"/>
    <m/>
    <s v="Erin"/>
  </r>
  <r>
    <n v="24075"/>
    <s v="Medium"/>
    <n v="0.06"/>
    <n v="4.24"/>
    <n v="5.41"/>
    <n v="2004"/>
    <s v="James Dickinson Ball"/>
    <x v="2"/>
    <s v="Home Office"/>
    <x v="0"/>
    <x v="8"/>
    <s v="Small Box"/>
    <s v="Storex DuraTech Recycled Plastic Frosted Binders"/>
    <n v="0.35"/>
    <x v="0"/>
    <s v="West"/>
    <x v="5"/>
    <s v="Bozeman"/>
    <n v="59715"/>
    <x v="90"/>
    <d v="2015-04-19T00:00:00"/>
    <n v="-78.916679999999999"/>
    <n v="10"/>
    <x v="1101"/>
    <n v="91277"/>
    <m/>
    <s v="William"/>
  </r>
  <r>
    <n v="24076"/>
    <s v="Medium"/>
    <n v="0.04"/>
    <n v="6783.02"/>
    <n v="24.49"/>
    <n v="2004"/>
    <s v="James Dickinson Ball"/>
    <x v="2"/>
    <s v="Home Office"/>
    <x v="2"/>
    <x v="6"/>
    <s v="Large Box"/>
    <s v="Polycom ViewStation™ ISDN Videoconferencing Unit"/>
    <n v="0.39"/>
    <x v="0"/>
    <s v="West"/>
    <x v="5"/>
    <s v="Bozeman"/>
    <n v="59715"/>
    <x v="90"/>
    <d v="2015-04-19T00:00:00"/>
    <n v="-13562.637407999999"/>
    <n v="1"/>
    <x v="1102"/>
    <n v="91277"/>
    <m/>
    <s v="William"/>
  </r>
  <r>
    <n v="25251"/>
    <s v="Not Specified"/>
    <n v="0.03"/>
    <n v="5.78"/>
    <n v="5.37"/>
    <n v="2006"/>
    <s v="Cynthia Khan"/>
    <x v="2"/>
    <s v="Home Office"/>
    <x v="0"/>
    <x v="7"/>
    <s v="Small Box"/>
    <s v="Xerox 1950"/>
    <n v="0.36"/>
    <x v="0"/>
    <s v="West"/>
    <x v="21"/>
    <s v="Durango"/>
    <n v="81301"/>
    <x v="94"/>
    <d v="2015-03-06T00:00:00"/>
    <n v="-63.35"/>
    <n v="15"/>
    <x v="1103"/>
    <n v="88798"/>
    <m/>
    <s v="William"/>
  </r>
  <r>
    <n v="20006"/>
    <s v="Medium"/>
    <n v="0.1"/>
    <n v="10.48"/>
    <n v="2.89"/>
    <n v="2016"/>
    <s v="Wayne Bean"/>
    <x v="2"/>
    <s v="Corporate"/>
    <x v="0"/>
    <x v="0"/>
    <s v="Small Pack"/>
    <s v="Staples Battery-Operated Desktop Pencil Sharpener"/>
    <n v="0.6"/>
    <x v="0"/>
    <s v="Central"/>
    <x v="22"/>
    <s v="Southgate"/>
    <n v="48195"/>
    <x v="50"/>
    <d v="2015-06-19T00:00:00"/>
    <n v="-8.9039999999999999"/>
    <n v="4"/>
    <x v="1104"/>
    <n v="86874"/>
    <m/>
    <s v="Chris"/>
  </r>
  <r>
    <n v="18989"/>
    <s v="High"/>
    <n v="7.0000000000000007E-2"/>
    <n v="39.479999999999997"/>
    <n v="1.99"/>
    <n v="2014"/>
    <s v="Cathy Simon"/>
    <x v="2"/>
    <s v="Home Office"/>
    <x v="2"/>
    <x v="13"/>
    <s v="Small Pack"/>
    <s v="80 Minute CD-R Spindle, 100/Pack - Staples"/>
    <n v="0.54"/>
    <x v="0"/>
    <s v="Central"/>
    <x v="25"/>
    <s v="Council Bluffs"/>
    <n v="51503"/>
    <x v="27"/>
    <d v="2015-03-24T00:00:00"/>
    <n v="88.72"/>
    <n v="4"/>
    <x v="1105"/>
    <n v="88367"/>
    <m/>
    <s v="Chris"/>
  </r>
  <r>
    <n v="18990"/>
    <s v="High"/>
    <n v="0"/>
    <n v="4.91"/>
    <n v="0.5"/>
    <n v="2014"/>
    <s v="Cathy Simon"/>
    <x v="2"/>
    <s v="Home Office"/>
    <x v="0"/>
    <x v="9"/>
    <s v="Small Box"/>
    <s v="Avery 493"/>
    <n v="0.36"/>
    <x v="0"/>
    <s v="Central"/>
    <x v="25"/>
    <s v="Council Bluffs"/>
    <n v="51503"/>
    <x v="27"/>
    <d v="2015-03-24T00:00:00"/>
    <n v="7.2518999999999991"/>
    <n v="2"/>
    <x v="1106"/>
    <n v="88367"/>
    <m/>
    <s v="Chris"/>
  </r>
  <r>
    <n v="21573"/>
    <s v="Critical"/>
    <n v="0.06"/>
    <n v="6.48"/>
    <n v="7.49"/>
    <n v="2014"/>
    <s v="Cathy Simon"/>
    <x v="2"/>
    <s v="Home Office"/>
    <x v="0"/>
    <x v="7"/>
    <s v="Small Box"/>
    <s v="Xerox 220"/>
    <n v="0.37"/>
    <x v="0"/>
    <s v="Central"/>
    <x v="25"/>
    <s v="Council Bluffs"/>
    <n v="51503"/>
    <x v="37"/>
    <d v="2015-04-04T00:00:00"/>
    <n v="-191.49"/>
    <n v="12"/>
    <x v="1107"/>
    <n v="88368"/>
    <m/>
    <s v="Chris"/>
  </r>
  <r>
    <n v="25557"/>
    <s v="Critical"/>
    <n v="0.02"/>
    <n v="120.98"/>
    <n v="58.64"/>
    <n v="2020"/>
    <s v="Erika Jordan"/>
    <x v="1"/>
    <s v="Home Office"/>
    <x v="1"/>
    <x v="14"/>
    <s v="Jumbo Box"/>
    <s v="O'Sullivan Living Dimensions 2-Shelf Bookcases"/>
    <n v="0.75"/>
    <x v="0"/>
    <s v="East"/>
    <x v="19"/>
    <s v="Plum"/>
    <n v="15239"/>
    <x v="169"/>
    <d v="2015-02-15T00:00:00"/>
    <n v="-1330.5"/>
    <n v="11"/>
    <x v="1108"/>
    <n v="86933"/>
    <m/>
    <s v="Erin"/>
  </r>
  <r>
    <n v="22145"/>
    <s v="Critical"/>
    <n v="0.04"/>
    <n v="120.97"/>
    <n v="7.11"/>
    <n v="2030"/>
    <s v="Lindsay O'Connell"/>
    <x v="2"/>
    <s v="Corporate"/>
    <x v="2"/>
    <x v="6"/>
    <s v="Medium Box"/>
    <s v="Canon BP1200DH 12-Digit Bubble Jet Printing Calculator"/>
    <n v="0.36"/>
    <x v="0"/>
    <s v="Central"/>
    <x v="7"/>
    <s v="Greenville"/>
    <n v="75401"/>
    <x v="84"/>
    <d v="2015-03-17T00:00:00"/>
    <n v="1320.5495999999998"/>
    <n v="16"/>
    <x v="1109"/>
    <n v="91059"/>
    <m/>
    <s v="Chris"/>
  </r>
  <r>
    <n v="22146"/>
    <s v="Critical"/>
    <n v="0"/>
    <n v="195.99"/>
    <n v="4.2"/>
    <n v="2030"/>
    <s v="Lindsay O'Connell"/>
    <x v="2"/>
    <s v="Corporate"/>
    <x v="2"/>
    <x v="5"/>
    <s v="Small Box"/>
    <s v="688"/>
    <n v="0.6"/>
    <x v="0"/>
    <s v="Central"/>
    <x v="7"/>
    <s v="Greenville"/>
    <n v="75401"/>
    <x v="84"/>
    <d v="2015-03-19T00:00:00"/>
    <n v="1585.5030000000002"/>
    <n v="16"/>
    <x v="1110"/>
    <n v="91059"/>
    <m/>
    <s v="Chris"/>
  </r>
  <r>
    <n v="20654"/>
    <s v="Medium"/>
    <n v="0.03"/>
    <n v="55.98"/>
    <n v="4.8600000000000003"/>
    <n v="2030"/>
    <s v="Lindsay O'Connell"/>
    <x v="2"/>
    <s v="Corporate"/>
    <x v="0"/>
    <x v="7"/>
    <s v="Small Box"/>
    <s v="Xerox 1908"/>
    <n v="0.36"/>
    <x v="0"/>
    <s v="Central"/>
    <x v="7"/>
    <s v="Greenville"/>
    <n v="75401"/>
    <x v="103"/>
    <d v="2015-03-20T00:00:00"/>
    <n v="526.04219999999998"/>
    <n v="13"/>
    <x v="1111"/>
    <n v="91060"/>
    <m/>
    <s v="Chris"/>
  </r>
  <r>
    <n v="25918"/>
    <s v="Critical"/>
    <n v="0.1"/>
    <n v="1.89"/>
    <n v="0.76"/>
    <n v="2035"/>
    <s v="Jon Ward"/>
    <x v="2"/>
    <s v="Consumer"/>
    <x v="0"/>
    <x v="3"/>
    <s v="Wrap Bag"/>
    <s v="Revere Boxed Rubber Bands by Revere"/>
    <n v="0.83"/>
    <x v="0"/>
    <s v="South"/>
    <x v="26"/>
    <s v="Palm Beach Gardens"/>
    <n v="33403"/>
    <x v="74"/>
    <d v="2015-05-20T00:00:00"/>
    <n v="-40.432000000000002"/>
    <n v="20"/>
    <x v="1112"/>
    <n v="87117"/>
    <m/>
    <s v="Sam"/>
  </r>
  <r>
    <n v="19733"/>
    <s v="Not Specified"/>
    <n v="0"/>
    <n v="73.98"/>
    <n v="14.52"/>
    <n v="2037"/>
    <s v="Lynda Herman"/>
    <x v="2"/>
    <s v="Small Business"/>
    <x v="2"/>
    <x v="13"/>
    <s v="Small Box"/>
    <s v="Keytronic French Keyboard"/>
    <n v="0.65"/>
    <x v="0"/>
    <s v="West"/>
    <x v="5"/>
    <s v="Bozeman"/>
    <n v="59715"/>
    <x v="14"/>
    <d v="2015-03-14T00:00:00"/>
    <n v="-88.61"/>
    <n v="4"/>
    <x v="1113"/>
    <n v="89333"/>
    <m/>
    <s v="William"/>
  </r>
  <r>
    <n v="22018"/>
    <s v="High"/>
    <n v="0.06"/>
    <n v="40.99"/>
    <n v="17.48"/>
    <n v="2038"/>
    <s v="Peter Adams"/>
    <x v="2"/>
    <s v="Small Business"/>
    <x v="0"/>
    <x v="7"/>
    <s v="Small Box"/>
    <s v="Xerox 1893"/>
    <n v="0.36"/>
    <x v="0"/>
    <s v="East"/>
    <x v="4"/>
    <s v="Mount Vernon"/>
    <n v="10550"/>
    <x v="109"/>
    <d v="2015-04-21T00:00:00"/>
    <n v="109.16"/>
    <n v="7"/>
    <x v="1114"/>
    <n v="89334"/>
    <m/>
    <s v="Erin"/>
  </r>
  <r>
    <n v="24731"/>
    <s v="Low"/>
    <n v="0.09"/>
    <n v="20.99"/>
    <n v="2.5"/>
    <n v="2044"/>
    <s v="Jay Simon"/>
    <x v="2"/>
    <s v="Corporate"/>
    <x v="2"/>
    <x v="5"/>
    <s v="Wrap Bag"/>
    <s v="Accessory37"/>
    <n v="0.81"/>
    <x v="0"/>
    <s v="South"/>
    <x v="40"/>
    <s v="Rogers"/>
    <n v="72756"/>
    <x v="138"/>
    <d v="2015-07-01T00:00:00"/>
    <n v="-136.12200000000001"/>
    <n v="6"/>
    <x v="1115"/>
    <n v="88692"/>
    <m/>
    <s v="Sam"/>
  </r>
  <r>
    <n v="22970"/>
    <s v="Critical"/>
    <n v="0.04"/>
    <n v="4.28"/>
    <n v="5.68"/>
    <n v="2046"/>
    <s v="Eileen Schwartz"/>
    <x v="2"/>
    <s v="Corporate"/>
    <x v="0"/>
    <x v="7"/>
    <s v="Small Box"/>
    <s v="Xerox 199"/>
    <n v="0.4"/>
    <x v="0"/>
    <s v="Central"/>
    <x v="13"/>
    <s v="Liberal"/>
    <n v="67901"/>
    <x v="20"/>
    <d v="2015-06-14T00:00:00"/>
    <n v="-27.375"/>
    <n v="7"/>
    <x v="1116"/>
    <n v="88219"/>
    <m/>
    <s v="Chris"/>
  </r>
  <r>
    <n v="22971"/>
    <s v="Critical"/>
    <n v="0.06"/>
    <n v="376.13"/>
    <n v="85.63"/>
    <n v="2046"/>
    <s v="Eileen Schwartz"/>
    <x v="1"/>
    <s v="Corporate"/>
    <x v="1"/>
    <x v="11"/>
    <s v="Jumbo Box"/>
    <s v="Bretford Rectangular Conference Table Tops"/>
    <n v="0.74"/>
    <x v="0"/>
    <s v="Central"/>
    <x v="13"/>
    <s v="Liberal"/>
    <n v="67901"/>
    <x v="20"/>
    <d v="2015-06-14T00:00:00"/>
    <n v="-435.75749999999999"/>
    <n v="13"/>
    <x v="1117"/>
    <n v="88219"/>
    <m/>
    <s v="Chris"/>
  </r>
  <r>
    <n v="22972"/>
    <s v="Critical"/>
    <n v="0.06"/>
    <n v="424.21"/>
    <n v="110.2"/>
    <n v="2046"/>
    <s v="Eileen Schwartz"/>
    <x v="1"/>
    <s v="Corporate"/>
    <x v="1"/>
    <x v="11"/>
    <s v="Jumbo Box"/>
    <s v="Bush Advantage Collection® Racetrack Conference Table"/>
    <n v="0.67"/>
    <x v="0"/>
    <s v="Central"/>
    <x v="13"/>
    <s v="Liberal"/>
    <n v="67901"/>
    <x v="20"/>
    <d v="2015-06-13T00:00:00"/>
    <n v="682.53"/>
    <n v="17"/>
    <x v="1118"/>
    <n v="88219"/>
    <m/>
    <s v="Chris"/>
  </r>
  <r>
    <n v="22973"/>
    <s v="Critical"/>
    <n v="0.06"/>
    <n v="195.99"/>
    <n v="8.99"/>
    <n v="2046"/>
    <s v="Eileen Schwartz"/>
    <x v="2"/>
    <s v="Corporate"/>
    <x v="2"/>
    <x v="5"/>
    <s v="Small Box"/>
    <s v="T28 WORLD"/>
    <n v="0.6"/>
    <x v="0"/>
    <s v="Central"/>
    <x v="13"/>
    <s v="Liberal"/>
    <n v="67901"/>
    <x v="20"/>
    <d v="2015-06-14T00:00:00"/>
    <n v="-277.22200000000004"/>
    <n v="4"/>
    <x v="1119"/>
    <n v="88219"/>
    <m/>
    <s v="Chris"/>
  </r>
  <r>
    <n v="18497"/>
    <s v="High"/>
    <n v="0.03"/>
    <n v="15.28"/>
    <n v="1.99"/>
    <n v="2049"/>
    <s v="Kenneth Pollock"/>
    <x v="2"/>
    <s v="Corporate"/>
    <x v="2"/>
    <x v="13"/>
    <s v="Small Pack"/>
    <s v="Memorex 4.7GB DVD+R, 3/Pack"/>
    <n v="0.42"/>
    <x v="0"/>
    <s v="South"/>
    <x v="8"/>
    <s v="Harrisonburg"/>
    <n v="22801"/>
    <x v="124"/>
    <d v="2015-06-23T00:00:00"/>
    <n v="-266.68600000000004"/>
    <n v="19"/>
    <x v="1120"/>
    <n v="88220"/>
    <m/>
    <s v="Sam"/>
  </r>
  <r>
    <n v="18498"/>
    <s v="High"/>
    <n v="0.09"/>
    <n v="1.76"/>
    <n v="0.7"/>
    <n v="2049"/>
    <s v="Kenneth Pollock"/>
    <x v="2"/>
    <s v="Corporate"/>
    <x v="0"/>
    <x v="0"/>
    <s v="Wrap Bag"/>
    <s v="Newell 326"/>
    <n v="0.56000000000000005"/>
    <x v="0"/>
    <s v="South"/>
    <x v="8"/>
    <s v="Harrisonburg"/>
    <n v="22801"/>
    <x v="124"/>
    <d v="2015-06-24T00:00:00"/>
    <n v="-12.277999999999999"/>
    <n v="13"/>
    <x v="1121"/>
    <n v="88220"/>
    <m/>
    <s v="Sam"/>
  </r>
  <r>
    <n v="18251"/>
    <s v="Not Specified"/>
    <n v="7.0000000000000007E-2"/>
    <n v="31.78"/>
    <n v="1.99"/>
    <n v="2052"/>
    <s v="Francis Kendall"/>
    <x v="2"/>
    <s v="Home Office"/>
    <x v="2"/>
    <x v="13"/>
    <s v="Small Pack"/>
    <s v="Memorex 4.7GB DVD-RAM, 3/Pack"/>
    <n v="0.42"/>
    <x v="0"/>
    <s v="West"/>
    <x v="27"/>
    <s v="Albuquerque"/>
    <n v="87105"/>
    <x v="155"/>
    <d v="2015-02-21T00:00:00"/>
    <n v="265.11180000000002"/>
    <n v="13"/>
    <x v="1122"/>
    <n v="87234"/>
    <m/>
    <s v="William"/>
  </r>
  <r>
    <n v="18252"/>
    <s v="Not Specified"/>
    <n v="0"/>
    <n v="5.98"/>
    <n v="2.5"/>
    <n v="2052"/>
    <s v="Francis Kendall"/>
    <x v="2"/>
    <s v="Home Office"/>
    <x v="0"/>
    <x v="4"/>
    <s v="Small Box"/>
    <s v="Wausau Papers Astrobrights® Colored Envelopes"/>
    <n v="0.36"/>
    <x v="0"/>
    <s v="West"/>
    <x v="27"/>
    <s v="Albuquerque"/>
    <n v="87105"/>
    <x v="155"/>
    <d v="2015-02-20T00:00:00"/>
    <n v="9.5608000000000004"/>
    <n v="5"/>
    <x v="1123"/>
    <n v="87234"/>
    <m/>
    <s v="William"/>
  </r>
  <r>
    <n v="18253"/>
    <s v="Not Specified"/>
    <n v="0.1"/>
    <n v="35.99"/>
    <n v="1.1000000000000001"/>
    <n v="2052"/>
    <s v="Francis Kendall"/>
    <x v="0"/>
    <s v="Home Office"/>
    <x v="2"/>
    <x v="5"/>
    <s v="Small Box"/>
    <s v="Accessory35"/>
    <n v="0.55000000000000004"/>
    <x v="0"/>
    <s v="West"/>
    <x v="27"/>
    <s v="Albuquerque"/>
    <n v="87105"/>
    <x v="155"/>
    <d v="2015-02-20T00:00:00"/>
    <n v="390.09839999999997"/>
    <n v="19"/>
    <x v="1124"/>
    <n v="87234"/>
    <m/>
    <s v="William"/>
  </r>
  <r>
    <n v="20481"/>
    <s v="Medium"/>
    <n v="7.0000000000000007E-2"/>
    <n v="5.98"/>
    <n v="5.46"/>
    <n v="2058"/>
    <s v="Louise Webster Sharma"/>
    <x v="2"/>
    <s v="Corporate"/>
    <x v="0"/>
    <x v="7"/>
    <s v="Small Box"/>
    <s v="Xerox 1983"/>
    <n v="0.36"/>
    <x v="0"/>
    <s v="South"/>
    <x v="24"/>
    <s v="Hickory"/>
    <n v="28601"/>
    <x v="169"/>
    <d v="2015-02-15T00:00:00"/>
    <n v="46.65"/>
    <n v="5"/>
    <x v="1125"/>
    <n v="88040"/>
    <m/>
    <s v="Sam"/>
  </r>
  <r>
    <n v="23499"/>
    <s v="Not Specified"/>
    <n v="0.09"/>
    <n v="28.48"/>
    <n v="1.99"/>
    <n v="2059"/>
    <s v="Nathan Newton"/>
    <x v="2"/>
    <s v="Corporate"/>
    <x v="2"/>
    <x v="13"/>
    <s v="Small Pack"/>
    <s v="Memorex 4.7GB DVD+RW, 3/Pack"/>
    <n v="0.4"/>
    <x v="0"/>
    <s v="South"/>
    <x v="24"/>
    <s v="High Point"/>
    <n v="27260"/>
    <x v="61"/>
    <d v="2015-01-18T00:00:00"/>
    <n v="-1250.7460000000001"/>
    <n v="13"/>
    <x v="1126"/>
    <n v="88039"/>
    <m/>
    <s v="Sam"/>
  </r>
  <r>
    <n v="21632"/>
    <s v="Critical"/>
    <n v="0.1"/>
    <n v="9.85"/>
    <n v="4.82"/>
    <n v="2059"/>
    <s v="Nathan Newton"/>
    <x v="2"/>
    <s v="Corporate"/>
    <x v="0"/>
    <x v="0"/>
    <s v="Wrap Bag"/>
    <s v="Lumber Crayons"/>
    <n v="0.47"/>
    <x v="0"/>
    <s v="South"/>
    <x v="24"/>
    <s v="High Point"/>
    <n v="27260"/>
    <x v="12"/>
    <d v="2015-03-28T00:00:00"/>
    <n v="374.904"/>
    <n v="12"/>
    <x v="1127"/>
    <n v="88041"/>
    <m/>
    <s v="Sam"/>
  </r>
  <r>
    <n v="21633"/>
    <s v="Critical"/>
    <n v="0.04"/>
    <n v="125.99"/>
    <n v="7.69"/>
    <n v="2059"/>
    <s v="Nathan Newton"/>
    <x v="2"/>
    <s v="Corporate"/>
    <x v="2"/>
    <x v="5"/>
    <s v="Small Box"/>
    <s v="Timeport L7089"/>
    <n v="0.57999999999999996"/>
    <x v="0"/>
    <s v="South"/>
    <x v="24"/>
    <s v="High Point"/>
    <n v="27260"/>
    <x v="12"/>
    <d v="2015-03-28T00:00:00"/>
    <n v="-528.83600000000001"/>
    <n v="9"/>
    <x v="1128"/>
    <n v="88041"/>
    <m/>
    <s v="Sam"/>
  </r>
  <r>
    <n v="20841"/>
    <s v="Medium"/>
    <n v="0.02"/>
    <n v="240.98"/>
    <n v="60.2"/>
    <n v="2061"/>
    <s v="Marianne Carey"/>
    <x v="1"/>
    <s v="Corporate"/>
    <x v="1"/>
    <x v="14"/>
    <s v="Jumbo Box"/>
    <s v="Atlantic Metals Mobile 2-Shelf Bookcases, Custom Colors"/>
    <n v="0.56000000000000005"/>
    <x v="0"/>
    <s v="Central"/>
    <x v="32"/>
    <s v="North Platte"/>
    <n v="69101"/>
    <x v="135"/>
    <d v="2015-01-31T00:00:00"/>
    <n v="-272.71320000000003"/>
    <n v="1"/>
    <x v="1129"/>
    <n v="87146"/>
    <m/>
    <s v="Chris"/>
  </r>
  <r>
    <n v="20840"/>
    <s v="Medium"/>
    <n v="0.02"/>
    <n v="420.98"/>
    <n v="19.989999999999998"/>
    <n v="2062"/>
    <s v="Alfred Singh"/>
    <x v="2"/>
    <s v="Corporate"/>
    <x v="0"/>
    <x v="8"/>
    <s v="Small Box"/>
    <s v="GBC DocuBind 200 Manual Binding Machine"/>
    <n v="0.35"/>
    <x v="0"/>
    <s v="South"/>
    <x v="8"/>
    <s v="Mechanicsville"/>
    <n v="23111"/>
    <x v="135"/>
    <d v="2015-02-01T00:00:00"/>
    <n v="-162.69399999999999"/>
    <n v="10"/>
    <x v="1130"/>
    <n v="87146"/>
    <m/>
    <s v="Sam"/>
  </r>
  <r>
    <n v="22511"/>
    <s v="Low"/>
    <n v="0.04"/>
    <n v="291.73"/>
    <n v="48.8"/>
    <n v="2062"/>
    <s v="Alfred Singh"/>
    <x v="1"/>
    <s v="Corporate"/>
    <x v="1"/>
    <x v="1"/>
    <s v="Jumbo Drum"/>
    <s v="Hon 4070 Series Pagoda™ Armless Upholstered Stacking Chairs"/>
    <n v="0.56000000000000005"/>
    <x v="0"/>
    <s v="South"/>
    <x v="8"/>
    <s v="Mechanicsville"/>
    <n v="23111"/>
    <x v="175"/>
    <d v="2015-06-30T00:00:00"/>
    <n v="-115.90389999999999"/>
    <n v="22"/>
    <x v="1131"/>
    <n v="87148"/>
    <m/>
    <s v="Sam"/>
  </r>
  <r>
    <n v="25759"/>
    <s v="Low"/>
    <n v="0.06"/>
    <n v="300.97000000000003"/>
    <n v="7.18"/>
    <n v="2063"/>
    <s v="Todd D Norris"/>
    <x v="2"/>
    <s v="Corporate"/>
    <x v="2"/>
    <x v="13"/>
    <s v="Small Box"/>
    <s v="Gyration Ultra Professional Cordless Optical Suite"/>
    <n v="0.48"/>
    <x v="0"/>
    <s v="South"/>
    <x v="8"/>
    <s v="Newport News"/>
    <n v="23602"/>
    <x v="30"/>
    <d v="2015-05-08T00:00:00"/>
    <n v="-729.98799999999994"/>
    <n v="1"/>
    <x v="1132"/>
    <n v="87147"/>
    <m/>
    <s v="Sam"/>
  </r>
  <r>
    <n v="25228"/>
    <s v="Medium"/>
    <n v="0.09"/>
    <n v="20.89"/>
    <n v="11.52"/>
    <n v="2066"/>
    <s v="Claudia Webb"/>
    <x v="2"/>
    <s v="Home Office"/>
    <x v="0"/>
    <x v="10"/>
    <s v="Small Box"/>
    <s v="Iris® 3-Drawer Stacking Bin, Black"/>
    <n v="0.83"/>
    <x v="0"/>
    <s v="South"/>
    <x v="24"/>
    <s v="Indian Trail"/>
    <n v="28079"/>
    <x v="173"/>
    <d v="2015-03-27T00:00:00"/>
    <n v="-133.54599999999999"/>
    <n v="7"/>
    <x v="1133"/>
    <n v="85833"/>
    <m/>
    <s v="Sam"/>
  </r>
  <r>
    <n v="24748"/>
    <s v="Critical"/>
    <n v="0.09"/>
    <n v="20.99"/>
    <n v="4.8099999999999996"/>
    <n v="2066"/>
    <s v="Claudia Webb"/>
    <x v="0"/>
    <s v="Home Office"/>
    <x v="2"/>
    <x v="5"/>
    <s v="Medium Box"/>
    <s v="1726 Digital Answering Machine"/>
    <n v="0.57999999999999996"/>
    <x v="0"/>
    <s v="South"/>
    <x v="24"/>
    <s v="Indian Trail"/>
    <n v="28079"/>
    <x v="159"/>
    <d v="2015-04-01T00:00:00"/>
    <n v="272.69399999999996"/>
    <n v="2"/>
    <x v="1134"/>
    <n v="85834"/>
    <m/>
    <s v="Sam"/>
  </r>
  <r>
    <n v="25381"/>
    <s v="Low"/>
    <n v="0.1"/>
    <n v="4.24"/>
    <n v="5.41"/>
    <n v="2066"/>
    <s v="Claudia Webb"/>
    <x v="2"/>
    <s v="Corporate"/>
    <x v="0"/>
    <x v="8"/>
    <s v="Small Box"/>
    <s v="Storex DuraTech Recycled Plastic Frosted Binders"/>
    <n v="0.35"/>
    <x v="0"/>
    <s v="South"/>
    <x v="24"/>
    <s v="Indian Trail"/>
    <n v="28079"/>
    <x v="48"/>
    <d v="2015-04-23T00:00:00"/>
    <n v="-61.6"/>
    <n v="8"/>
    <x v="1135"/>
    <n v="85835"/>
    <m/>
    <s v="Sam"/>
  </r>
  <r>
    <n v="21901"/>
    <s v="Medium"/>
    <n v="0.1"/>
    <n v="40.98"/>
    <n v="6.5"/>
    <n v="2069"/>
    <s v="Elsie Boykin"/>
    <x v="2"/>
    <s v="Consumer"/>
    <x v="2"/>
    <x v="13"/>
    <s v="Small Box"/>
    <s v="Targus USB Numeric Keypad"/>
    <n v="0.74"/>
    <x v="0"/>
    <s v="South"/>
    <x v="35"/>
    <s v="Fort Thomas"/>
    <n v="41075"/>
    <x v="39"/>
    <d v="2015-01-14T00:00:00"/>
    <n v="66.852000000000004"/>
    <n v="3"/>
    <x v="1136"/>
    <n v="88554"/>
    <m/>
    <s v="Sam"/>
  </r>
  <r>
    <n v="19567"/>
    <s v="Low"/>
    <n v="7.0000000000000007E-2"/>
    <n v="35.99"/>
    <n v="5.99"/>
    <n v="2070"/>
    <s v="Kelly Collins"/>
    <x v="2"/>
    <s v="Corporate"/>
    <x v="2"/>
    <x v="5"/>
    <s v="Wrap Bag"/>
    <s v="Accessory41"/>
    <n v="0.38"/>
    <x v="0"/>
    <s v="Central"/>
    <x v="22"/>
    <s v="Eastpointe"/>
    <n v="48021"/>
    <x v="42"/>
    <d v="2015-05-20T00:00:00"/>
    <n v="17.839800000000011"/>
    <n v="5"/>
    <x v="1137"/>
    <n v="88558"/>
    <m/>
    <s v="Chris"/>
  </r>
  <r>
    <n v="19568"/>
    <s v="Low"/>
    <n v="0.08"/>
    <n v="65.989999999999995"/>
    <n v="5.92"/>
    <n v="2071"/>
    <s v="Victor Cherry"/>
    <x v="0"/>
    <s v="Corporate"/>
    <x v="2"/>
    <x v="5"/>
    <s v="Small Box"/>
    <s v="i500plus"/>
    <n v="0.57999999999999996"/>
    <x v="0"/>
    <s v="Central"/>
    <x v="22"/>
    <s v="Farmington Hills"/>
    <n v="48336"/>
    <x v="42"/>
    <d v="2015-05-23T00:00:00"/>
    <n v="183.84300000000002"/>
    <n v="20"/>
    <x v="1138"/>
    <n v="88558"/>
    <m/>
    <s v="Chris"/>
  </r>
  <r>
    <n v="20498"/>
    <s v="Not Specified"/>
    <n v="0.03"/>
    <n v="60.98"/>
    <n v="1.99"/>
    <n v="2071"/>
    <s v="Victor Cherry"/>
    <x v="2"/>
    <s v="Corporate"/>
    <x v="2"/>
    <x v="13"/>
    <s v="Small Pack"/>
    <s v="Imation 5.2GB DVD-RAM"/>
    <n v="0.5"/>
    <x v="0"/>
    <s v="Central"/>
    <x v="22"/>
    <s v="Farmington Hills"/>
    <n v="48336"/>
    <x v="108"/>
    <d v="2015-02-01T00:00:00"/>
    <n v="976.2672"/>
    <n v="23"/>
    <x v="1139"/>
    <n v="88555"/>
    <m/>
    <s v="Chris"/>
  </r>
  <r>
    <n v="20499"/>
    <s v="Not Specified"/>
    <n v="0.04"/>
    <n v="3.08"/>
    <n v="0.99"/>
    <n v="2071"/>
    <s v="Victor Cherry"/>
    <x v="2"/>
    <s v="Corporate"/>
    <x v="0"/>
    <x v="9"/>
    <s v="Small Box"/>
    <s v="Avery 481"/>
    <n v="0.37"/>
    <x v="0"/>
    <s v="Central"/>
    <x v="22"/>
    <s v="Farmington Hills"/>
    <n v="48336"/>
    <x v="108"/>
    <d v="2015-02-02T00:00:00"/>
    <n v="23.204699999999999"/>
    <n v="11"/>
    <x v="1140"/>
    <n v="88555"/>
    <m/>
    <s v="Chris"/>
  </r>
  <r>
    <n v="20500"/>
    <s v="Not Specified"/>
    <n v="0"/>
    <n v="10.31"/>
    <n v="1.79"/>
    <n v="2072"/>
    <s v="Malcolm S Lanier"/>
    <x v="2"/>
    <s v="Corporate"/>
    <x v="0"/>
    <x v="7"/>
    <s v="Wrap Bag"/>
    <s v="Speediset Carbonless Redi-Letter® 7&quot; x 8 1/2&quot;"/>
    <n v="0.38"/>
    <x v="0"/>
    <s v="Central"/>
    <x v="22"/>
    <s v="Flint"/>
    <n v="48505"/>
    <x v="108"/>
    <d v="2015-02-03T00:00:00"/>
    <n v="167.46299999999997"/>
    <n v="23"/>
    <x v="1141"/>
    <n v="88555"/>
    <m/>
    <s v="Chris"/>
  </r>
  <r>
    <n v="20824"/>
    <s v="High"/>
    <n v="0.09"/>
    <n v="260.98"/>
    <n v="41.91"/>
    <n v="2072"/>
    <s v="Malcolm S Lanier"/>
    <x v="1"/>
    <s v="Corporate"/>
    <x v="1"/>
    <x v="14"/>
    <s v="Jumbo Box"/>
    <s v="Atlantic Metals Mobile 3-Shelf Bookcases, Custom Colors"/>
    <n v="0.59"/>
    <x v="0"/>
    <s v="Central"/>
    <x v="22"/>
    <s v="Flint"/>
    <n v="48505"/>
    <x v="143"/>
    <d v="2015-02-13T00:00:00"/>
    <n v="1307.2692"/>
    <n v="14"/>
    <x v="1142"/>
    <n v="88556"/>
    <m/>
    <s v="Chris"/>
  </r>
  <r>
    <n v="20825"/>
    <s v="High"/>
    <n v="0.01"/>
    <n v="10.52"/>
    <n v="7.94"/>
    <n v="2072"/>
    <s v="Malcolm S Lanier"/>
    <x v="2"/>
    <s v="Corporate"/>
    <x v="1"/>
    <x v="2"/>
    <s v="Small Pack"/>
    <s v="Ultra Door Pull Handle"/>
    <n v="0.52"/>
    <x v="0"/>
    <s v="Central"/>
    <x v="22"/>
    <s v="Flint"/>
    <n v="48505"/>
    <x v="143"/>
    <d v="2015-02-13T00:00:00"/>
    <n v="-15.818400000000002"/>
    <n v="11"/>
    <x v="1143"/>
    <n v="88556"/>
    <m/>
    <s v="Chris"/>
  </r>
  <r>
    <n v="20826"/>
    <s v="High"/>
    <n v="0.02"/>
    <n v="5.98"/>
    <n v="7.5"/>
    <n v="2072"/>
    <s v="Malcolm S Lanier"/>
    <x v="0"/>
    <s v="Corporate"/>
    <x v="0"/>
    <x v="7"/>
    <s v="Small Box"/>
    <s v="Xerox 1920"/>
    <n v="0.4"/>
    <x v="0"/>
    <s v="Central"/>
    <x v="22"/>
    <s v="Flint"/>
    <n v="48505"/>
    <x v="143"/>
    <d v="2015-02-13T00:00:00"/>
    <n v="-55.832400000000007"/>
    <n v="14"/>
    <x v="1144"/>
    <n v="88556"/>
    <m/>
    <s v="Chris"/>
  </r>
  <r>
    <n v="24677"/>
    <s v="Not Specified"/>
    <n v="0.05"/>
    <n v="291.73"/>
    <n v="48.8"/>
    <n v="2073"/>
    <s v="Evan Kelley"/>
    <x v="1"/>
    <s v="Consumer"/>
    <x v="1"/>
    <x v="1"/>
    <s v="Jumbo Drum"/>
    <s v="Hon 4070 Series Pagoda™ Armless Upholstered Stacking Chairs"/>
    <n v="0.56000000000000005"/>
    <x v="0"/>
    <s v="Central"/>
    <x v="22"/>
    <s v="Garden City"/>
    <n v="48135"/>
    <x v="75"/>
    <d v="2015-04-09T00:00:00"/>
    <n v="550.38080000000002"/>
    <n v="6"/>
    <x v="1145"/>
    <n v="88557"/>
    <m/>
    <s v="Chris"/>
  </r>
  <r>
    <n v="24094"/>
    <s v="Low"/>
    <n v="0.09"/>
    <n v="1.48"/>
    <n v="0.7"/>
    <n v="2081"/>
    <s v="Matthew Conway"/>
    <x v="2"/>
    <s v="Corporate"/>
    <x v="0"/>
    <x v="3"/>
    <s v="Wrap Bag"/>
    <s v="Binder Clips by OIC"/>
    <n v="0.37"/>
    <x v="0"/>
    <s v="East"/>
    <x v="4"/>
    <s v="Ithaca"/>
    <n v="14853"/>
    <x v="36"/>
    <d v="2015-01-05T00:00:00"/>
    <n v="1.68"/>
    <n v="6"/>
    <x v="1146"/>
    <n v="86092"/>
    <m/>
    <s v="Erin"/>
  </r>
  <r>
    <n v="21697"/>
    <s v="Low"/>
    <n v="0.06"/>
    <n v="38.06"/>
    <n v="4.5"/>
    <n v="2089"/>
    <s v="Annie Odom"/>
    <x v="2"/>
    <s v="Corporate"/>
    <x v="0"/>
    <x v="15"/>
    <s v="Small Box"/>
    <s v="Fellowes Superior 10 Outlet Split Surge Protector"/>
    <n v="0.56000000000000005"/>
    <x v="0"/>
    <s v="East"/>
    <x v="4"/>
    <s v="New City"/>
    <n v="10956"/>
    <x v="133"/>
    <d v="2015-07-06T00:00:00"/>
    <n v="450.45959999999997"/>
    <n v="17"/>
    <x v="1147"/>
    <n v="88348"/>
    <m/>
    <s v="Erin"/>
  </r>
  <r>
    <n v="21698"/>
    <s v="Low"/>
    <n v="0.08"/>
    <n v="599.99"/>
    <n v="24.49"/>
    <n v="2089"/>
    <s v="Annie Odom"/>
    <x v="2"/>
    <s v="Corporate"/>
    <x v="2"/>
    <x v="16"/>
    <s v="Large Box"/>
    <s v="Hewlett Packard LaserJet 3310 Copier"/>
    <n v="0.37"/>
    <x v="0"/>
    <s v="East"/>
    <x v="4"/>
    <s v="New City"/>
    <n v="10956"/>
    <x v="133"/>
    <d v="2015-07-08T00:00:00"/>
    <n v="8798.1830999999984"/>
    <n v="22"/>
    <x v="1148"/>
    <n v="88348"/>
    <m/>
    <s v="Erin"/>
  </r>
  <r>
    <n v="21699"/>
    <s v="Low"/>
    <n v="0.1"/>
    <n v="3.98"/>
    <n v="2.97"/>
    <n v="2089"/>
    <s v="Annie Odom"/>
    <x v="0"/>
    <s v="Corporate"/>
    <x v="0"/>
    <x v="7"/>
    <s v="Wrap Bag"/>
    <s v="Unpadded Memo Slips"/>
    <n v="0.35"/>
    <x v="0"/>
    <s v="East"/>
    <x v="4"/>
    <s v="New City"/>
    <n v="10956"/>
    <x v="133"/>
    <d v="2015-07-04T00:00:00"/>
    <n v="-5.3849999999999998"/>
    <n v="5"/>
    <x v="1149"/>
    <n v="88348"/>
    <m/>
    <s v="Erin"/>
  </r>
  <r>
    <n v="18696"/>
    <s v="Medium"/>
    <n v="0.08"/>
    <n v="400.98"/>
    <n v="42.52"/>
    <n v="2094"/>
    <s v="Vernon Hirsch Singleton"/>
    <x v="1"/>
    <s v="Corporate"/>
    <x v="1"/>
    <x v="11"/>
    <s v="Jumbo Box"/>
    <s v="Bretford CR8500 Series Meeting Room Furniture"/>
    <n v="0.71"/>
    <x v="0"/>
    <s v="West"/>
    <x v="1"/>
    <s v="Chico"/>
    <n v="95928"/>
    <x v="65"/>
    <d v="2015-02-06T00:00:00"/>
    <n v="3031.9724000000001"/>
    <n v="20"/>
    <x v="1150"/>
    <n v="86629"/>
    <m/>
    <s v="William"/>
  </r>
  <r>
    <n v="18417"/>
    <s v="Medium"/>
    <n v="0.1"/>
    <n v="300.97000000000003"/>
    <n v="7.18"/>
    <n v="2097"/>
    <s v="Patsy Shea"/>
    <x v="2"/>
    <s v="Home Office"/>
    <x v="2"/>
    <x v="13"/>
    <s v="Small Box"/>
    <s v="Gyration Ultra Professional Cordless Optical Suite"/>
    <n v="0.48"/>
    <x v="0"/>
    <s v="South"/>
    <x v="39"/>
    <s v="Hilton Head Island"/>
    <n v="29915"/>
    <x v="106"/>
    <d v="2015-04-19T00:00:00"/>
    <n v="138.018"/>
    <n v="4"/>
    <x v="1151"/>
    <n v="87889"/>
    <m/>
    <s v="Sam"/>
  </r>
  <r>
    <n v="18418"/>
    <s v="Medium"/>
    <n v="0.06"/>
    <n v="39.89"/>
    <n v="3.04"/>
    <n v="2098"/>
    <s v="Tracy Dyer"/>
    <x v="2"/>
    <s v="Home Office"/>
    <x v="1"/>
    <x v="2"/>
    <s v="Wrap Bag"/>
    <s v="Ultra Commercial Grade Dual Valve Door Closer"/>
    <n v="0.53"/>
    <x v="0"/>
    <s v="South"/>
    <x v="39"/>
    <s v="Mount Pleasant"/>
    <n v="29464"/>
    <x v="106"/>
    <d v="2015-04-20T00:00:00"/>
    <n v="38.874000000000002"/>
    <n v="10"/>
    <x v="1152"/>
    <n v="87889"/>
    <m/>
    <s v="Sam"/>
  </r>
  <r>
    <n v="22234"/>
    <s v="Not Specified"/>
    <n v="7.0000000000000007E-2"/>
    <n v="14.56"/>
    <n v="3.5"/>
    <n v="2099"/>
    <s v="Nathan Fox"/>
    <x v="2"/>
    <s v="Home Office"/>
    <x v="0"/>
    <x v="15"/>
    <s v="Small Box"/>
    <s v="Acco 6 Outlet Guardian Premium Surge Suppressor"/>
    <n v="0.57999999999999996"/>
    <x v="0"/>
    <s v="South"/>
    <x v="39"/>
    <s v="Myrtle Beach"/>
    <n v="29577"/>
    <x v="176"/>
    <d v="2015-01-09T00:00:00"/>
    <n v="-45.528000000000006"/>
    <n v="6"/>
    <x v="1153"/>
    <n v="87888"/>
    <m/>
    <s v="Sam"/>
  </r>
  <r>
    <n v="5501"/>
    <s v="Medium"/>
    <n v="0.05"/>
    <n v="399.98"/>
    <n v="12.06"/>
    <n v="2107"/>
    <s v="Leigh Burnette Hurley"/>
    <x v="1"/>
    <s v="Corporate"/>
    <x v="2"/>
    <x v="6"/>
    <s v="Jumbo Box"/>
    <s v="Okidata ML320 Series Turbo Dot Matrix Printers"/>
    <n v="0.56000000000000005"/>
    <x v="0"/>
    <s v="Central"/>
    <x v="12"/>
    <s v="Chicago"/>
    <n v="60601"/>
    <x v="132"/>
    <d v="2015-06-06T00:00:00"/>
    <n v="567.59"/>
    <n v="24"/>
    <x v="1154"/>
    <n v="39015"/>
    <m/>
    <s v="Chris"/>
  </r>
  <r>
    <n v="5502"/>
    <s v="Medium"/>
    <n v="7.0000000000000007E-2"/>
    <n v="6.48"/>
    <n v="5.74"/>
    <n v="2107"/>
    <s v="Leigh Burnette Hurley"/>
    <x v="2"/>
    <s v="Corporate"/>
    <x v="0"/>
    <x v="7"/>
    <s v="Small Box"/>
    <s v="Xerox 1994"/>
    <n v="0.37"/>
    <x v="0"/>
    <s v="Central"/>
    <x v="12"/>
    <s v="Chicago"/>
    <n v="60601"/>
    <x v="132"/>
    <d v="2015-06-06T00:00:00"/>
    <n v="-28.45"/>
    <n v="20"/>
    <x v="1155"/>
    <n v="39015"/>
    <m/>
    <s v="Chris"/>
  </r>
  <r>
    <n v="23502"/>
    <s v="Medium"/>
    <n v="7.0000000000000007E-2"/>
    <n v="6.48"/>
    <n v="5.74"/>
    <n v="2108"/>
    <s v="Alfred Barber"/>
    <x v="2"/>
    <s v="Corporate"/>
    <x v="0"/>
    <x v="7"/>
    <s v="Small Box"/>
    <s v="Xerox 1994"/>
    <n v="0.37"/>
    <x v="0"/>
    <s v="Central"/>
    <x v="33"/>
    <s v="Mehlville"/>
    <n v="63129"/>
    <x v="132"/>
    <d v="2015-06-06T00:00:00"/>
    <n v="-14.225"/>
    <n v="5"/>
    <x v="1156"/>
    <n v="87862"/>
    <m/>
    <s v="Chris"/>
  </r>
  <r>
    <n v="18540"/>
    <s v="Critical"/>
    <n v="0.08"/>
    <n v="6.68"/>
    <n v="1.5"/>
    <n v="2114"/>
    <s v="Paige Mason"/>
    <x v="2"/>
    <s v="Corporate"/>
    <x v="0"/>
    <x v="0"/>
    <s v="Wrap Bag"/>
    <s v="Sanford Liquid Accent Highlighters"/>
    <n v="0.48"/>
    <x v="0"/>
    <s v="South"/>
    <x v="8"/>
    <s v="Norfolk"/>
    <n v="23518"/>
    <x v="173"/>
    <d v="2015-03-28T00:00:00"/>
    <n v="-601.80400000000009"/>
    <n v="10"/>
    <x v="1157"/>
    <n v="88403"/>
    <m/>
    <s v="Sam"/>
  </r>
  <r>
    <n v="18562"/>
    <s v="Critical"/>
    <n v="0.08"/>
    <n v="2.89"/>
    <n v="0.49"/>
    <n v="2114"/>
    <s v="Paige Mason"/>
    <x v="2"/>
    <s v="Corporate"/>
    <x v="0"/>
    <x v="9"/>
    <s v="Small Box"/>
    <s v="*Staples* Packaging Labels"/>
    <n v="0.38"/>
    <x v="0"/>
    <s v="South"/>
    <x v="8"/>
    <s v="Norfolk"/>
    <n v="23518"/>
    <x v="46"/>
    <d v="2015-04-23T00:00:00"/>
    <n v="38.406000000000006"/>
    <n v="1"/>
    <x v="1158"/>
    <n v="88404"/>
    <m/>
    <s v="Sam"/>
  </r>
  <r>
    <n v="21066"/>
    <s v="Critical"/>
    <n v="7.0000000000000007E-2"/>
    <n v="226.67"/>
    <n v="28.16"/>
    <n v="2114"/>
    <s v="Paige Mason"/>
    <x v="1"/>
    <s v="Corporate"/>
    <x v="1"/>
    <x v="1"/>
    <s v="Jumbo Drum"/>
    <s v="Hon GuestStacker Chair"/>
    <n v="0.59"/>
    <x v="0"/>
    <s v="South"/>
    <x v="8"/>
    <s v="Norfolk"/>
    <n v="23518"/>
    <x v="115"/>
    <d v="2015-02-27T00:00:00"/>
    <n v="53.114399999999996"/>
    <n v="1"/>
    <x v="1159"/>
    <n v="88405"/>
    <m/>
    <s v="Sam"/>
  </r>
  <r>
    <n v="21067"/>
    <s v="Critical"/>
    <n v="0.08"/>
    <n v="20.98"/>
    <n v="53.03"/>
    <n v="2114"/>
    <s v="Paige Mason"/>
    <x v="1"/>
    <s v="Corporate"/>
    <x v="0"/>
    <x v="10"/>
    <s v="Jumbo Drum"/>
    <s v="Tennsco Lockers, Gray"/>
    <n v="0.78"/>
    <x v="0"/>
    <s v="South"/>
    <x v="8"/>
    <s v="Norfolk"/>
    <n v="23518"/>
    <x v="115"/>
    <d v="2015-02-28T00:00:00"/>
    <n v="8.7420000000000009"/>
    <n v="20"/>
    <x v="1160"/>
    <n v="88405"/>
    <m/>
    <s v="Sam"/>
  </r>
  <r>
    <n v="21153"/>
    <s v="Medium"/>
    <n v="0.02"/>
    <n v="95.95"/>
    <n v="74.349999999999994"/>
    <n v="2115"/>
    <s v="Jeffrey Lloyd"/>
    <x v="1"/>
    <s v="Corporate"/>
    <x v="1"/>
    <x v="1"/>
    <s v="Jumbo Drum"/>
    <s v="Bevis Steel Folding Chairs"/>
    <n v="0.56999999999999995"/>
    <x v="0"/>
    <s v="South"/>
    <x v="8"/>
    <s v="Oakton"/>
    <n v="22124"/>
    <x v="120"/>
    <d v="2015-05-01T00:00:00"/>
    <n v="636.52199999999993"/>
    <n v="14"/>
    <x v="1161"/>
    <n v="88406"/>
    <m/>
    <s v="Sam"/>
  </r>
  <r>
    <n v="20249"/>
    <s v="High"/>
    <n v="0.03"/>
    <n v="320.98"/>
    <n v="24.49"/>
    <n v="2117"/>
    <s v="Jack Hatcher"/>
    <x v="2"/>
    <s v="Home Office"/>
    <x v="1"/>
    <x v="1"/>
    <s v="Large Box"/>
    <s v="Hon Pagoda™ Stacking Chairs"/>
    <n v="0.55000000000000004"/>
    <x v="0"/>
    <s v="Central"/>
    <x v="7"/>
    <s v="Greenville"/>
    <n v="75401"/>
    <x v="18"/>
    <d v="2015-04-22T00:00:00"/>
    <n v="4554.4346999999998"/>
    <n v="20"/>
    <x v="1162"/>
    <n v="90891"/>
    <m/>
    <s v="Chris"/>
  </r>
  <r>
    <n v="20250"/>
    <s v="High"/>
    <n v="0.06"/>
    <n v="125.99"/>
    <n v="8.8000000000000007"/>
    <n v="2117"/>
    <s v="Jack Hatcher"/>
    <x v="2"/>
    <s v="Home Office"/>
    <x v="2"/>
    <x v="5"/>
    <s v="Small Box"/>
    <s v="StarTAC 6500"/>
    <n v="0.59"/>
    <x v="0"/>
    <s v="Central"/>
    <x v="7"/>
    <s v="Greenville"/>
    <n v="75401"/>
    <x v="18"/>
    <d v="2015-04-21T00:00:00"/>
    <n v="618.19308000000001"/>
    <n v="18"/>
    <x v="1163"/>
    <n v="90891"/>
    <m/>
    <s v="Chris"/>
  </r>
  <r>
    <n v="22231"/>
    <s v="Critical"/>
    <n v="0.06"/>
    <n v="80.97"/>
    <n v="33.6"/>
    <n v="2122"/>
    <s v="Carolyn Fisher"/>
    <x v="1"/>
    <s v="Consumer"/>
    <x v="2"/>
    <x v="6"/>
    <s v="Jumbo Drum"/>
    <s v="Lexmark Z25 Color Inkjet Printer"/>
    <n v="0.37"/>
    <x v="0"/>
    <s v="South"/>
    <x v="40"/>
    <s v="Sherwood"/>
    <n v="72116"/>
    <x v="108"/>
    <d v="2015-02-03T00:00:00"/>
    <n v="-15.1844"/>
    <n v="10"/>
    <x v="1164"/>
    <n v="89664"/>
    <m/>
    <s v="Sam"/>
  </r>
  <r>
    <n v="24674"/>
    <s v="High"/>
    <n v="0.04"/>
    <n v="45.19"/>
    <n v="1.99"/>
    <n v="2124"/>
    <s v="Paige Powers"/>
    <x v="2"/>
    <s v="Consumer"/>
    <x v="2"/>
    <x v="13"/>
    <s v="Small Pack"/>
    <s v="Verbatim DVD-RAM, 9.4GB, Rewritable, Type 1, DS, DataLife Plus"/>
    <n v="0.55000000000000004"/>
    <x v="0"/>
    <s v="South"/>
    <x v="40"/>
    <s v="West Memphis"/>
    <n v="72301"/>
    <x v="167"/>
    <d v="2015-01-02T00:00:00"/>
    <n v="-61.194000000000003"/>
    <n v="13"/>
    <x v="1165"/>
    <n v="89665"/>
    <m/>
    <s v="Sam"/>
  </r>
  <r>
    <n v="23852"/>
    <s v="High"/>
    <n v="0.03"/>
    <n v="124.49"/>
    <n v="51.94"/>
    <n v="2124"/>
    <s v="Paige Powers"/>
    <x v="1"/>
    <s v="Corporate"/>
    <x v="1"/>
    <x v="11"/>
    <s v="Jumbo Box"/>
    <s v="Bevis 36 x 72 Conference Tables"/>
    <n v="0.63"/>
    <x v="0"/>
    <s v="South"/>
    <x v="40"/>
    <s v="West Memphis"/>
    <n v="72301"/>
    <x v="173"/>
    <d v="2015-03-27T00:00:00"/>
    <n v="18.173999999999999"/>
    <n v="21"/>
    <x v="1166"/>
    <n v="89666"/>
    <m/>
    <s v="Sam"/>
  </r>
  <r>
    <n v="24091"/>
    <s v="Critical"/>
    <n v="0.1"/>
    <n v="5.98"/>
    <n v="5.14"/>
    <n v="2127"/>
    <s v="Joyce Kern"/>
    <x v="2"/>
    <s v="Home Office"/>
    <x v="0"/>
    <x v="7"/>
    <s v="Small Box"/>
    <s v="Xerox 1974"/>
    <n v="0.36"/>
    <x v="0"/>
    <s v="Central"/>
    <x v="22"/>
    <s v="Sterling Heights"/>
    <n v="48310"/>
    <x v="103"/>
    <d v="2015-03-20T00:00:00"/>
    <n v="-49.53"/>
    <n v="6"/>
    <x v="1167"/>
    <n v="88418"/>
    <m/>
    <s v="Chris"/>
  </r>
  <r>
    <n v="21902"/>
    <s v="High"/>
    <n v="0.09"/>
    <n v="150.97999999999999"/>
    <n v="66.27"/>
    <n v="2131"/>
    <s v="Mary Hewitt"/>
    <x v="1"/>
    <s v="Home Office"/>
    <x v="1"/>
    <x v="14"/>
    <s v="Jumbo Box"/>
    <s v="Bush Mission Pointe Library"/>
    <n v="0.65"/>
    <x v="0"/>
    <s v="Central"/>
    <x v="33"/>
    <s v="Gladstone"/>
    <n v="64118"/>
    <x v="36"/>
    <d v="2015-01-04T00:00:00"/>
    <n v="-407.85"/>
    <n v="2"/>
    <x v="1168"/>
    <n v="90079"/>
    <m/>
    <s v="Chris"/>
  </r>
  <r>
    <n v="21964"/>
    <s v="Low"/>
    <n v="0.05"/>
    <n v="30.42"/>
    <n v="8.65"/>
    <n v="2132"/>
    <s v="Philip Hawkins"/>
    <x v="0"/>
    <s v="Home Office"/>
    <x v="2"/>
    <x v="13"/>
    <s v="Small Box"/>
    <s v="Fellowes Internet Keyboard, Platinum"/>
    <n v="0.74"/>
    <x v="0"/>
    <s v="Central"/>
    <x v="33"/>
    <s v="Hazelwood"/>
    <n v="63042"/>
    <x v="57"/>
    <d v="2015-01-14T00:00:00"/>
    <n v="-191.25760000000002"/>
    <n v="11"/>
    <x v="1169"/>
    <n v="90078"/>
    <m/>
    <s v="Chris"/>
  </r>
  <r>
    <n v="24348"/>
    <s v="High"/>
    <n v="0.01"/>
    <n v="28.99"/>
    <n v="8.59"/>
    <n v="2135"/>
    <s v="Melvin Kendall"/>
    <x v="2"/>
    <s v="Home Office"/>
    <x v="2"/>
    <x v="5"/>
    <s v="Medium Box"/>
    <s v="SouthWestern Bell FA970 Digital Answering Machine with Time/Day Stamp"/>
    <n v="0.56000000000000005"/>
    <x v="0"/>
    <s v="West"/>
    <x v="27"/>
    <s v="Clovis"/>
    <n v="88101"/>
    <x v="93"/>
    <d v="2015-02-07T00:00:00"/>
    <n v="196.52328"/>
    <n v="21"/>
    <x v="1170"/>
    <n v="91583"/>
    <m/>
    <s v="William"/>
  </r>
  <r>
    <n v="20138"/>
    <s v="Not Specified"/>
    <n v="0"/>
    <n v="6.98"/>
    <n v="1.6"/>
    <n v="2137"/>
    <s v="Crystal Crabtree"/>
    <x v="2"/>
    <s v="Corporate"/>
    <x v="0"/>
    <x v="7"/>
    <s v="Wrap Bag"/>
    <s v="Adams Phone Message Book, Professional, 400 Message Capacity, 5 3/6” x 11”"/>
    <n v="0.38"/>
    <x v="0"/>
    <s v="South"/>
    <x v="26"/>
    <s v="West Palm Beach"/>
    <n v="33407"/>
    <x v="71"/>
    <d v="2015-02-02T00:00:00"/>
    <n v="-343.86799999999999"/>
    <n v="9"/>
    <x v="1171"/>
    <n v="86002"/>
    <m/>
    <s v="Sam"/>
  </r>
  <r>
    <n v="20712"/>
    <s v="Critical"/>
    <n v="0.05"/>
    <n v="2550.14"/>
    <n v="29.7"/>
    <n v="2139"/>
    <s v="Jon Kendall"/>
    <x v="1"/>
    <s v="Corporate"/>
    <x v="2"/>
    <x v="6"/>
    <s v="Jumbo Drum"/>
    <s v="Epson DFX-8500 Dot Matrix Printer"/>
    <n v="0.56999999999999995"/>
    <x v="0"/>
    <s v="Central"/>
    <x v="45"/>
    <s v="Watertown"/>
    <n v="53094"/>
    <x v="125"/>
    <d v="2015-04-17T00:00:00"/>
    <n v="-3971.0627999999997"/>
    <n v="2"/>
    <x v="1172"/>
    <n v="86003"/>
    <m/>
    <s v="Chris"/>
  </r>
  <r>
    <n v="18409"/>
    <s v="High"/>
    <n v="0.01"/>
    <n v="5.44"/>
    <n v="7.46"/>
    <n v="2141"/>
    <s v="Molly Webster"/>
    <x v="2"/>
    <s v="Home Office"/>
    <x v="0"/>
    <x v="8"/>
    <s v="Small Box"/>
    <s v="Wilson Jones Custom Binder Spines &amp; Labels"/>
    <n v="0.36"/>
    <x v="0"/>
    <s v="West"/>
    <x v="21"/>
    <s v="Durango"/>
    <n v="81301"/>
    <x v="29"/>
    <d v="2015-02-19T00:00:00"/>
    <n v="-18.478199999999998"/>
    <n v="3"/>
    <x v="1173"/>
    <n v="87570"/>
    <m/>
    <s v="William"/>
  </r>
  <r>
    <n v="18410"/>
    <s v="High"/>
    <n v="0.02"/>
    <n v="549.99"/>
    <n v="49"/>
    <n v="2141"/>
    <s v="Molly Webster"/>
    <x v="1"/>
    <s v="Home Office"/>
    <x v="2"/>
    <x v="16"/>
    <s v="Jumbo Drum"/>
    <s v="Sharp 1540cs Digital Laser Copier"/>
    <n v="0.35"/>
    <x v="0"/>
    <s v="West"/>
    <x v="21"/>
    <s v="Durango"/>
    <n v="81301"/>
    <x v="29"/>
    <d v="2015-02-20T00:00:00"/>
    <n v="-381.84119999999996"/>
    <n v="18"/>
    <x v="1174"/>
    <n v="87570"/>
    <m/>
    <s v="William"/>
  </r>
  <r>
    <n v="18411"/>
    <s v="High"/>
    <n v="0.03"/>
    <n v="22.01"/>
    <n v="5.53"/>
    <n v="2141"/>
    <s v="Molly Webster"/>
    <x v="0"/>
    <s v="Home Office"/>
    <x v="0"/>
    <x v="0"/>
    <s v="Small Pack"/>
    <s v="Boston 16801 Nautilus™ Battery Pencil Sharpener"/>
    <n v="0.59"/>
    <x v="0"/>
    <s v="West"/>
    <x v="21"/>
    <s v="Durango"/>
    <n v="81301"/>
    <x v="29"/>
    <d v="2015-02-19T00:00:00"/>
    <n v="12.5504"/>
    <n v="7"/>
    <x v="1175"/>
    <n v="87570"/>
    <m/>
    <s v="William"/>
  </r>
  <r>
    <n v="18412"/>
    <s v="High"/>
    <n v="0.09"/>
    <n v="34.76"/>
    <n v="8.2200000000000006"/>
    <n v="2141"/>
    <s v="Molly Webster"/>
    <x v="2"/>
    <s v="Home Office"/>
    <x v="0"/>
    <x v="10"/>
    <s v="Small Box"/>
    <s v="Multi-Use Personal File Cart and Caster Set, Three Stacking Bins"/>
    <n v="0.56999999999999995"/>
    <x v="0"/>
    <s v="West"/>
    <x v="21"/>
    <s v="Durango"/>
    <n v="81301"/>
    <x v="29"/>
    <d v="2015-02-20T00:00:00"/>
    <n v="45.3324"/>
    <n v="7"/>
    <x v="1176"/>
    <n v="87570"/>
    <m/>
    <s v="William"/>
  </r>
  <r>
    <n v="23249"/>
    <s v="High"/>
    <n v="0.08"/>
    <n v="17.149999999999999"/>
    <n v="4.96"/>
    <n v="2143"/>
    <s v="Lester Sawyer"/>
    <x v="2"/>
    <s v="Home Office"/>
    <x v="0"/>
    <x v="10"/>
    <s v="Small Box"/>
    <s v="Advantus Rolling Storage Box"/>
    <n v="0.57999999999999996"/>
    <x v="0"/>
    <s v="South"/>
    <x v="8"/>
    <s v="Fairfax"/>
    <n v="20151"/>
    <x v="1"/>
    <d v="2015-06-16T00:00:00"/>
    <n v="33.659999999999997"/>
    <n v="12"/>
    <x v="1177"/>
    <n v="87569"/>
    <m/>
    <s v="Sam"/>
  </r>
  <r>
    <n v="24264"/>
    <s v="Medium"/>
    <n v="0"/>
    <n v="20.28"/>
    <n v="14.39"/>
    <n v="2145"/>
    <s v="Kerry Hardy"/>
    <x v="2"/>
    <s v="Corporate"/>
    <x v="1"/>
    <x v="2"/>
    <s v="Small Box"/>
    <s v="Career Cubicle Clock, 8 1/4&quot;, Black"/>
    <n v="0.47"/>
    <x v="0"/>
    <s v="South"/>
    <x v="26"/>
    <s v="Fort Lauderdale"/>
    <n v="33311"/>
    <x v="104"/>
    <d v="2015-02-12T00:00:00"/>
    <n v="15.677999999999999"/>
    <n v="11"/>
    <x v="1178"/>
    <n v="87072"/>
    <m/>
    <s v="Sam"/>
  </r>
  <r>
    <n v="23795"/>
    <s v="Low"/>
    <n v="0.05"/>
    <n v="20.34"/>
    <n v="35"/>
    <n v="2146"/>
    <s v="Courtney Boyd"/>
    <x v="2"/>
    <s v="Corporate"/>
    <x v="0"/>
    <x v="10"/>
    <s v="Large Box"/>
    <s v="Tennsco Commercial Shelving"/>
    <n v="0.84"/>
    <x v="0"/>
    <s v="South"/>
    <x v="8"/>
    <s v="Fairfax"/>
    <n v="20151"/>
    <x v="62"/>
    <d v="2015-01-10T00:00:00"/>
    <n v="52.775999999999996"/>
    <n v="2"/>
    <x v="1179"/>
    <n v="87071"/>
    <m/>
    <s v="Sam"/>
  </r>
  <r>
    <n v="22555"/>
    <s v="Not Specified"/>
    <n v="0.08"/>
    <n v="243.98"/>
    <n v="43.32"/>
    <n v="2151"/>
    <s v="Melinda Rogers"/>
    <x v="1"/>
    <s v="Corporate"/>
    <x v="1"/>
    <x v="1"/>
    <s v="Jumbo Drum"/>
    <s v="Hon Deluxe Fabric Upholstered Stacking Chairs, Rounded Back"/>
    <n v="0.55000000000000004"/>
    <x v="0"/>
    <s v="Central"/>
    <x v="25"/>
    <s v="Dubuque"/>
    <n v="52001"/>
    <x v="100"/>
    <d v="2015-01-06T00:00:00"/>
    <n v="-162.8244"/>
    <n v="1"/>
    <x v="1180"/>
    <n v="90404"/>
    <m/>
    <s v="Chris"/>
  </r>
  <r>
    <n v="24791"/>
    <s v="High"/>
    <n v="0.08"/>
    <n v="5.74"/>
    <n v="5.01"/>
    <n v="2151"/>
    <s v="Melinda Rogers"/>
    <x v="2"/>
    <s v="Corporate"/>
    <x v="0"/>
    <x v="8"/>
    <s v="Small Box"/>
    <s v="Binder Posts"/>
    <n v="0.39"/>
    <x v="0"/>
    <s v="Central"/>
    <x v="25"/>
    <s v="Dubuque"/>
    <n v="52001"/>
    <x v="170"/>
    <d v="2015-02-11T00:00:00"/>
    <n v="-6.9308200000000006"/>
    <n v="1"/>
    <x v="1181"/>
    <n v="90405"/>
    <m/>
    <s v="Chris"/>
  </r>
  <r>
    <n v="21834"/>
    <s v="Low"/>
    <n v="0.05"/>
    <n v="55.5"/>
    <n v="52.2"/>
    <n v="2157"/>
    <s v="Tom Hoyle Honeycutt"/>
    <x v="2"/>
    <s v="Home Office"/>
    <x v="1"/>
    <x v="2"/>
    <s v="Medium Box"/>
    <s v="Eldon Cleatmat® Chair Mats for Medium Pile Carpets"/>
    <n v="0.72"/>
    <x v="0"/>
    <s v="Central"/>
    <x v="22"/>
    <s v="Warren"/>
    <n v="48093"/>
    <x v="45"/>
    <d v="2015-03-16T00:00:00"/>
    <n v="-118.54"/>
    <n v="4"/>
    <x v="1182"/>
    <n v="90385"/>
    <m/>
    <s v="Chris"/>
  </r>
  <r>
    <n v="21835"/>
    <s v="Low"/>
    <n v="0.05"/>
    <n v="442.14"/>
    <n v="14.7"/>
    <n v="2157"/>
    <s v="Tom Hoyle Honeycutt"/>
    <x v="1"/>
    <s v="Home Office"/>
    <x v="2"/>
    <x v="6"/>
    <s v="Jumbo Drum"/>
    <s v="Okidata ML390 Turbo Dot Matrix Printers"/>
    <n v="0.56000000000000005"/>
    <x v="0"/>
    <s v="Central"/>
    <x v="22"/>
    <s v="Warren"/>
    <n v="48093"/>
    <x v="45"/>
    <d v="2015-03-25T00:00:00"/>
    <n v="2963.48"/>
    <n v="14"/>
    <x v="1183"/>
    <n v="90385"/>
    <m/>
    <s v="Chris"/>
  </r>
  <r>
    <n v="21975"/>
    <s v="High"/>
    <n v="7.0000000000000007E-2"/>
    <n v="30.93"/>
    <n v="3.92"/>
    <n v="2157"/>
    <s v="Tom Hoyle Honeycutt"/>
    <x v="2"/>
    <s v="Home Office"/>
    <x v="1"/>
    <x v="2"/>
    <s v="Small Pack"/>
    <s v="Advantus Employee of the Month Certificate Frame, 11 x 13-1/2"/>
    <n v="0.44"/>
    <x v="0"/>
    <s v="Central"/>
    <x v="22"/>
    <s v="Warren"/>
    <n v="48093"/>
    <x v="33"/>
    <d v="2015-05-04T00:00:00"/>
    <n v="398.30249999999995"/>
    <n v="19"/>
    <x v="1184"/>
    <n v="90386"/>
    <m/>
    <s v="Chris"/>
  </r>
  <r>
    <n v="21976"/>
    <s v="High"/>
    <n v="0.05"/>
    <n v="297.48"/>
    <n v="18.059999999999999"/>
    <n v="2157"/>
    <s v="Tom Hoyle Honeycutt"/>
    <x v="1"/>
    <s v="Home Office"/>
    <x v="2"/>
    <x v="6"/>
    <s v="Jumbo Drum"/>
    <s v="Panasonic KX-P3200 Dot Matrix Printer"/>
    <n v="0.6"/>
    <x v="0"/>
    <s v="Central"/>
    <x v="22"/>
    <s v="Warren"/>
    <n v="48093"/>
    <x v="33"/>
    <d v="2015-05-04T00:00:00"/>
    <n v="709.85200000000009"/>
    <n v="14"/>
    <x v="1185"/>
    <n v="90386"/>
    <m/>
    <s v="Chris"/>
  </r>
  <r>
    <n v="21977"/>
    <s v="High"/>
    <n v="7.0000000000000007E-2"/>
    <n v="296.18"/>
    <n v="54.12"/>
    <n v="2157"/>
    <s v="Tom Hoyle Honeycutt"/>
    <x v="1"/>
    <s v="Home Office"/>
    <x v="1"/>
    <x v="11"/>
    <s v="Jumbo Box"/>
    <s v="Hon 94000 Series Round Tables"/>
    <n v="0.76"/>
    <x v="0"/>
    <s v="Central"/>
    <x v="22"/>
    <s v="Warren"/>
    <n v="48093"/>
    <x v="33"/>
    <d v="2015-05-05T00:00:00"/>
    <n v="80.809200000000089"/>
    <n v="6"/>
    <x v="1186"/>
    <n v="90386"/>
    <m/>
    <s v="Chris"/>
  </r>
  <r>
    <n v="23775"/>
    <s v="Medium"/>
    <n v="0.08"/>
    <n v="30.98"/>
    <n v="8.74"/>
    <n v="2159"/>
    <s v="Wesley Field"/>
    <x v="2"/>
    <s v="Corporate"/>
    <x v="0"/>
    <x v="7"/>
    <s v="Small Box"/>
    <s v="Xerox 1979"/>
    <n v="0.4"/>
    <x v="0"/>
    <s v="Central"/>
    <x v="22"/>
    <s v="Westland"/>
    <n v="48185"/>
    <x v="136"/>
    <d v="2015-05-21T00:00:00"/>
    <n v="371.27200000000005"/>
    <n v="25"/>
    <x v="1187"/>
    <n v="90387"/>
    <m/>
    <s v="Chris"/>
  </r>
  <r>
    <n v="23773"/>
    <s v="Medium"/>
    <n v="0.09"/>
    <n v="159.31"/>
    <n v="60"/>
    <n v="2162"/>
    <s v="Brenda Jain"/>
    <x v="1"/>
    <s v="Corporate"/>
    <x v="1"/>
    <x v="11"/>
    <s v="Jumbo Drum"/>
    <s v="Hon Non-Folding Utility Tables"/>
    <n v="0.55000000000000004"/>
    <x v="0"/>
    <s v="East"/>
    <x v="19"/>
    <s v="Sharon"/>
    <n v="16146"/>
    <x v="136"/>
    <d v="2015-05-22T00:00:00"/>
    <n v="77.000895400000104"/>
    <n v="41"/>
    <x v="1188"/>
    <n v="90387"/>
    <m/>
    <s v="Erin"/>
  </r>
  <r>
    <n v="23774"/>
    <s v="Medium"/>
    <n v="0.06"/>
    <n v="55.99"/>
    <n v="5"/>
    <n v="2162"/>
    <s v="Brenda Jain"/>
    <x v="2"/>
    <s v="Corporate"/>
    <x v="2"/>
    <x v="5"/>
    <s v="Small Pack"/>
    <s v="Accessory36"/>
    <n v="0.83"/>
    <x v="0"/>
    <s v="East"/>
    <x v="19"/>
    <s v="Sharon"/>
    <n v="16146"/>
    <x v="136"/>
    <d v="2015-05-22T00:00:00"/>
    <n v="27.968600000000009"/>
    <n v="33"/>
    <x v="1189"/>
    <n v="90387"/>
    <m/>
    <s v="Erin"/>
  </r>
  <r>
    <n v="22450"/>
    <s v="Not Specified"/>
    <n v="0.01"/>
    <n v="5.38"/>
    <n v="7.57"/>
    <n v="2164"/>
    <s v="Harry Sellers"/>
    <x v="2"/>
    <s v="Small Business"/>
    <x v="0"/>
    <x v="8"/>
    <s v="Small Box"/>
    <s v="Acco PRESSTEX® Data Binder with Storage Hooks, Dark Blue, 9 1/2&quot; X 11&quot;"/>
    <n v="0.36"/>
    <x v="0"/>
    <s v="West"/>
    <x v="1"/>
    <s v="Pasadena"/>
    <n v="91104"/>
    <x v="86"/>
    <d v="2015-01-10T00:00:00"/>
    <n v="-66.779579999999996"/>
    <n v="3"/>
    <x v="1190"/>
    <n v="88794"/>
    <m/>
    <s v="William"/>
  </r>
  <r>
    <n v="22451"/>
    <s v="Not Specified"/>
    <n v="0.05"/>
    <n v="3.28"/>
    <n v="3.97"/>
    <n v="2164"/>
    <s v="Harry Sellers"/>
    <x v="2"/>
    <s v="Small Business"/>
    <x v="0"/>
    <x v="0"/>
    <s v="Wrap Bag"/>
    <s v="Newell 337"/>
    <n v="0.56000000000000005"/>
    <x v="0"/>
    <s v="West"/>
    <x v="1"/>
    <s v="Pasadena"/>
    <n v="91104"/>
    <x v="86"/>
    <d v="2015-01-09T00:00:00"/>
    <n v="-144.9188"/>
    <n v="11"/>
    <x v="1191"/>
    <n v="88794"/>
    <m/>
    <s v="William"/>
  </r>
  <r>
    <n v="22449"/>
    <s v="Not Specified"/>
    <n v="0.09"/>
    <n v="2.78"/>
    <n v="0.97"/>
    <n v="2165"/>
    <s v="Melanie Knight"/>
    <x v="2"/>
    <s v="Small Business"/>
    <x v="0"/>
    <x v="0"/>
    <s v="Wrap Bag"/>
    <s v="Newell 339"/>
    <n v="0.59"/>
    <x v="0"/>
    <s v="East"/>
    <x v="14"/>
    <s v="Augusta"/>
    <n v="4330"/>
    <x v="86"/>
    <d v="2015-01-11T00:00:00"/>
    <n v="-5.0716000000000001"/>
    <n v="6"/>
    <x v="1192"/>
    <n v="88794"/>
    <m/>
    <s v="Erin"/>
  </r>
  <r>
    <n v="20980"/>
    <s v="Medium"/>
    <n v="0.08"/>
    <n v="2.94"/>
    <n v="0.96"/>
    <n v="2178"/>
    <s v="Judy Hall"/>
    <x v="2"/>
    <s v="Small Business"/>
    <x v="0"/>
    <x v="0"/>
    <s v="Wrap Bag"/>
    <s v="Newell 343"/>
    <n v="0.57999999999999996"/>
    <x v="0"/>
    <s v="East"/>
    <x v="15"/>
    <s v="Worcester"/>
    <n v="1610"/>
    <x v="40"/>
    <d v="2015-01-29T00:00:00"/>
    <n v="-1.18"/>
    <n v="9"/>
    <x v="1193"/>
    <n v="89465"/>
    <m/>
    <s v="Erin"/>
  </r>
  <r>
    <n v="26331"/>
    <s v="Not Specified"/>
    <n v="0"/>
    <n v="1.48"/>
    <n v="0.7"/>
    <n v="2183"/>
    <s v="Sheryl Reese"/>
    <x v="2"/>
    <s v="Home Office"/>
    <x v="0"/>
    <x v="3"/>
    <s v="Wrap Bag"/>
    <s v="Binder Clips by OIC"/>
    <n v="0.37"/>
    <x v="0"/>
    <s v="South"/>
    <x v="35"/>
    <s v="Owensboro"/>
    <n v="42301"/>
    <x v="15"/>
    <d v="2015-06-17T00:00:00"/>
    <n v="-203.09799999999998"/>
    <n v="12"/>
    <x v="1194"/>
    <n v="91571"/>
    <m/>
    <s v="Sam"/>
  </r>
  <r>
    <n v="19008"/>
    <s v="High"/>
    <n v="0.09"/>
    <n v="16.98"/>
    <n v="12.39"/>
    <n v="2187"/>
    <s v="Joanne Spivey"/>
    <x v="2"/>
    <s v="Corporate"/>
    <x v="0"/>
    <x v="4"/>
    <s v="Small Box"/>
    <s v="Brown Kraft Recycled Envelopes"/>
    <n v="0.35"/>
    <x v="0"/>
    <s v="Central"/>
    <x v="33"/>
    <s v="Independence"/>
    <n v="64055"/>
    <x v="30"/>
    <d v="2015-05-10T00:00:00"/>
    <n v="-48.57"/>
    <n v="5"/>
    <x v="1195"/>
    <n v="89440"/>
    <m/>
    <s v="Chris"/>
  </r>
  <r>
    <n v="5870"/>
    <s v="Critical"/>
    <n v="0.05"/>
    <n v="16.98"/>
    <n v="7.78"/>
    <n v="2190"/>
    <s v="Marvin Patrick"/>
    <x v="2"/>
    <s v="Home Office"/>
    <x v="0"/>
    <x v="0"/>
    <s v="Small Pack"/>
    <s v="Stanley Bostitch Contemporary Electric Pencil Sharpeners"/>
    <n v="0.56999999999999995"/>
    <x v="0"/>
    <s v="Central"/>
    <x v="22"/>
    <s v="Detroit"/>
    <n v="48227"/>
    <x v="80"/>
    <d v="2015-02-16T00:00:00"/>
    <n v="-47.28"/>
    <n v="45"/>
    <x v="1196"/>
    <n v="41636"/>
    <m/>
    <s v="Chris"/>
  </r>
  <r>
    <n v="5871"/>
    <s v="Critical"/>
    <n v="0.03"/>
    <n v="115.99"/>
    <n v="4.2300000000000004"/>
    <n v="2190"/>
    <s v="Marvin Patrick"/>
    <x v="2"/>
    <s v="Home Office"/>
    <x v="2"/>
    <x v="5"/>
    <s v="Small Box"/>
    <s v="282"/>
    <n v="0.56000000000000005"/>
    <x v="0"/>
    <s v="Central"/>
    <x v="22"/>
    <s v="Detroit"/>
    <n v="48227"/>
    <x v="80"/>
    <d v="2015-02-16T00:00:00"/>
    <n v="722.24099999999999"/>
    <n v="49"/>
    <x v="1197"/>
    <n v="41636"/>
    <m/>
    <s v="Chris"/>
  </r>
  <r>
    <n v="23870"/>
    <s v="Critical"/>
    <n v="0.05"/>
    <n v="16.98"/>
    <n v="7.78"/>
    <n v="2193"/>
    <s v="Donald Melton"/>
    <x v="2"/>
    <s v="Home Office"/>
    <x v="0"/>
    <x v="0"/>
    <s v="Small Pack"/>
    <s v="Stanley Bostitch Contemporary Electric Pencil Sharpeners"/>
    <n v="0.56999999999999995"/>
    <x v="0"/>
    <s v="South"/>
    <x v="24"/>
    <s v="New Bern"/>
    <n v="28560"/>
    <x v="80"/>
    <d v="2015-02-16T00:00:00"/>
    <n v="-161"/>
    <n v="11"/>
    <x v="1198"/>
    <n v="90685"/>
    <m/>
    <s v="Sam"/>
  </r>
  <r>
    <n v="23871"/>
    <s v="Critical"/>
    <n v="0.03"/>
    <n v="115.99"/>
    <n v="4.2300000000000004"/>
    <n v="2193"/>
    <s v="Donald Melton"/>
    <x v="2"/>
    <s v="Home Office"/>
    <x v="2"/>
    <x v="5"/>
    <s v="Small Box"/>
    <s v="282"/>
    <n v="0.56000000000000005"/>
    <x v="0"/>
    <s v="South"/>
    <x v="24"/>
    <s v="New Bern"/>
    <n v="28560"/>
    <x v="80"/>
    <d v="2015-02-16T00:00:00"/>
    <n v="848.3646"/>
    <n v="12"/>
    <x v="1199"/>
    <n v="90685"/>
    <m/>
    <s v="Sam"/>
  </r>
  <r>
    <n v="19112"/>
    <s v="Medium"/>
    <n v="0.03"/>
    <n v="27.48"/>
    <n v="4"/>
    <n v="2196"/>
    <s v="Gene Heath Cross"/>
    <x v="2"/>
    <s v="Small Business"/>
    <x v="2"/>
    <x v="13"/>
    <s v="Small Box"/>
    <s v="Belkin MediaBoard 104- Keyboard"/>
    <n v="0.75"/>
    <x v="0"/>
    <s v="East"/>
    <x v="4"/>
    <s v="Jamestown"/>
    <n v="14701"/>
    <x v="75"/>
    <d v="2015-04-08T00:00:00"/>
    <n v="-88.840800000000002"/>
    <n v="11"/>
    <x v="1200"/>
    <n v="89175"/>
    <m/>
    <s v="Erin"/>
  </r>
  <r>
    <n v="19113"/>
    <s v="Medium"/>
    <n v="0.1"/>
    <n v="179.99"/>
    <n v="19.989999999999998"/>
    <n v="2196"/>
    <s v="Gene Heath Cross"/>
    <x v="2"/>
    <s v="Small Business"/>
    <x v="2"/>
    <x v="13"/>
    <s v="Small Box"/>
    <s v="Motorola SB4200 Cable Modem"/>
    <n v="0.48"/>
    <x v="0"/>
    <s v="East"/>
    <x v="4"/>
    <s v="Jamestown"/>
    <n v="14701"/>
    <x v="75"/>
    <d v="2015-04-08T00:00:00"/>
    <n v="1208.9903999999999"/>
    <n v="14"/>
    <x v="1201"/>
    <n v="89175"/>
    <m/>
    <s v="Erin"/>
  </r>
  <r>
    <n v="19114"/>
    <s v="Medium"/>
    <n v="0.1"/>
    <n v="140.85"/>
    <n v="19.989999999999998"/>
    <n v="2196"/>
    <s v="Gene Heath Cross"/>
    <x v="2"/>
    <s v="Small Business"/>
    <x v="0"/>
    <x v="10"/>
    <s v="Small Box"/>
    <s v="Fellowes Strictly Business® Drawer File, Letter/Legal Size"/>
    <n v="0.73"/>
    <x v="0"/>
    <s v="East"/>
    <x v="4"/>
    <s v="Jamestown"/>
    <n v="14701"/>
    <x v="75"/>
    <d v="2015-04-09T00:00:00"/>
    <n v="9.9911999999999992"/>
    <n v="19"/>
    <x v="1202"/>
    <n v="89175"/>
    <m/>
    <s v="Erin"/>
  </r>
  <r>
    <n v="23300"/>
    <s v="Critical"/>
    <n v="0.08"/>
    <n v="100.97"/>
    <n v="7.18"/>
    <n v="2197"/>
    <s v="Karen O'Donnell"/>
    <x v="2"/>
    <s v="Small Business"/>
    <x v="2"/>
    <x v="13"/>
    <s v="Small Box"/>
    <s v="Gyration Ultra Cordless Optical Suite"/>
    <n v="0.46"/>
    <x v="0"/>
    <s v="East"/>
    <x v="4"/>
    <s v="Levittown"/>
    <n v="11756"/>
    <x v="175"/>
    <d v="2015-06-27T00:00:00"/>
    <n v="126.22500000000001"/>
    <n v="7"/>
    <x v="1203"/>
    <n v="89176"/>
    <m/>
    <s v="Erin"/>
  </r>
  <r>
    <n v="23301"/>
    <s v="Critical"/>
    <n v="0"/>
    <n v="13.4"/>
    <n v="4.95"/>
    <n v="2197"/>
    <s v="Karen O'Donnell"/>
    <x v="2"/>
    <s v="Small Business"/>
    <x v="1"/>
    <x v="2"/>
    <s v="Small Pack"/>
    <s v="Electrix 20W Halogen Replacement Bulb for Zoom-In Desk Lamp"/>
    <n v="0.37"/>
    <x v="0"/>
    <s v="East"/>
    <x v="4"/>
    <s v="Levittown"/>
    <n v="11756"/>
    <x v="175"/>
    <d v="2015-06-27T00:00:00"/>
    <n v="187.7628"/>
    <n v="19"/>
    <x v="1204"/>
    <n v="89176"/>
    <m/>
    <s v="Erin"/>
  </r>
  <r>
    <n v="26083"/>
    <s v="Not Specified"/>
    <n v="0.03"/>
    <n v="25.98"/>
    <n v="4.08"/>
    <n v="2198"/>
    <s v="Lester Woodward Maynard"/>
    <x v="2"/>
    <s v="Small Business"/>
    <x v="0"/>
    <x v="0"/>
    <s v="Small Pack"/>
    <s v="Boston 1799 Powerhouse™ Electric Pencil Sharpener"/>
    <n v="0.56999999999999995"/>
    <x v="0"/>
    <s v="East"/>
    <x v="4"/>
    <s v="Lindenhurst"/>
    <n v="11757"/>
    <x v="56"/>
    <d v="2015-05-25T00:00:00"/>
    <n v="295.90649999999999"/>
    <n v="16"/>
    <x v="1205"/>
    <n v="89174"/>
    <m/>
    <s v="Erin"/>
  </r>
  <r>
    <n v="26084"/>
    <s v="Not Specified"/>
    <n v="0.1"/>
    <n v="20.98"/>
    <n v="53.03"/>
    <n v="2198"/>
    <s v="Lester Woodward Maynard"/>
    <x v="1"/>
    <s v="Small Business"/>
    <x v="0"/>
    <x v="10"/>
    <s v="Jumbo Drum"/>
    <s v="Tennsco Lockers, Gray"/>
    <n v="0.78"/>
    <x v="0"/>
    <s v="East"/>
    <x v="4"/>
    <s v="Lindenhurst"/>
    <n v="11757"/>
    <x v="56"/>
    <d v="2015-05-22T00:00:00"/>
    <n v="-2111.36"/>
    <n v="16"/>
    <x v="1206"/>
    <n v="89174"/>
    <m/>
    <s v="Erin"/>
  </r>
  <r>
    <n v="20234"/>
    <s v="Critical"/>
    <n v="0.17"/>
    <n v="14.89"/>
    <n v="13.56"/>
    <n v="2201"/>
    <s v="David Hoyle"/>
    <x v="2"/>
    <s v="Small Business"/>
    <x v="1"/>
    <x v="2"/>
    <s v="Large Box"/>
    <s v="Tensor Computer Mounted Lamp"/>
    <n v="0.57999999999999996"/>
    <x v="0"/>
    <s v="Central"/>
    <x v="2"/>
    <s v="Bloomington"/>
    <n v="55420"/>
    <x v="79"/>
    <d v="2015-03-27T00:00:00"/>
    <n v="-9.1300000000000008"/>
    <n v="1"/>
    <x v="1207"/>
    <n v="86054"/>
    <m/>
    <s v="Chris"/>
  </r>
  <r>
    <n v="22259"/>
    <s v="Low"/>
    <n v="0.09"/>
    <n v="160.97999999999999"/>
    <n v="30"/>
    <n v="2202"/>
    <s v="Laurie Howe"/>
    <x v="1"/>
    <s v="Home Office"/>
    <x v="1"/>
    <x v="1"/>
    <s v="Jumbo Drum"/>
    <s v="Office Star - Mid Back Dual function Ergonomic High Back Chair with 2-Way Adjustable Arms"/>
    <n v="0.62"/>
    <x v="0"/>
    <s v="Central"/>
    <x v="2"/>
    <s v="Brooklyn Center"/>
    <n v="55429"/>
    <x v="71"/>
    <d v="2015-01-31T00:00:00"/>
    <n v="357.428"/>
    <n v="11"/>
    <x v="1208"/>
    <n v="86050"/>
    <m/>
    <s v="Chris"/>
  </r>
  <r>
    <n v="22260"/>
    <s v="Low"/>
    <n v="0.09"/>
    <n v="6.3"/>
    <n v="0.5"/>
    <n v="2202"/>
    <s v="Laurie Howe"/>
    <x v="2"/>
    <s v="Home Office"/>
    <x v="0"/>
    <x v="9"/>
    <s v="Small Box"/>
    <s v="Avery 51"/>
    <n v="0.39"/>
    <x v="0"/>
    <s v="Central"/>
    <x v="2"/>
    <s v="Brooklyn Center"/>
    <n v="55429"/>
    <x v="71"/>
    <d v="2015-01-31T00:00:00"/>
    <n v="40.351199999999992"/>
    <n v="10"/>
    <x v="1209"/>
    <n v="86050"/>
    <m/>
    <s v="Chris"/>
  </r>
  <r>
    <n v="22261"/>
    <s v="Low"/>
    <n v="0"/>
    <n v="4.9800000000000004"/>
    <n v="0.8"/>
    <n v="2202"/>
    <s v="Laurie Howe"/>
    <x v="2"/>
    <s v="Home Office"/>
    <x v="0"/>
    <x v="7"/>
    <s v="Wrap Bag"/>
    <s v="Rediform S.O.S. Phone Message Books"/>
    <n v="0.36"/>
    <x v="0"/>
    <s v="Central"/>
    <x v="2"/>
    <s v="Brooklyn Center"/>
    <n v="55429"/>
    <x v="71"/>
    <d v="2015-02-07T00:00:00"/>
    <n v="27.634499999999996"/>
    <n v="8"/>
    <x v="1210"/>
    <n v="86050"/>
    <m/>
    <s v="Chris"/>
  </r>
  <r>
    <n v="23919"/>
    <s v="Low"/>
    <n v="0.08"/>
    <n v="145.44999999999999"/>
    <n v="17.850000000000001"/>
    <n v="2203"/>
    <s v="Eddie Walker"/>
    <x v="1"/>
    <s v="Home Office"/>
    <x v="2"/>
    <x v="6"/>
    <s v="Jumbo Drum"/>
    <s v="Panasonic KX-P1150 Dot Matrix Printer"/>
    <n v="0.56000000000000005"/>
    <x v="0"/>
    <s v="Central"/>
    <x v="2"/>
    <s v="Brooklyn Park"/>
    <n v="55445"/>
    <x v="128"/>
    <d v="2015-02-04T00:00:00"/>
    <n v="751.58"/>
    <n v="8"/>
    <x v="1211"/>
    <n v="86051"/>
    <m/>
    <s v="Chris"/>
  </r>
  <r>
    <n v="23920"/>
    <s v="Low"/>
    <n v="7.0000000000000007E-2"/>
    <n v="33.94"/>
    <n v="19.190000000000001"/>
    <n v="2204"/>
    <s v="Oscar Ford"/>
    <x v="1"/>
    <s v="Home Office"/>
    <x v="1"/>
    <x v="1"/>
    <s v="Jumbo Drum"/>
    <s v="Metal Folding Chairs, Beige, 4/Carton"/>
    <n v="0.57999999999999996"/>
    <x v="0"/>
    <s v="Central"/>
    <x v="2"/>
    <s v="Burnsville"/>
    <n v="55337"/>
    <x v="128"/>
    <d v="2015-02-08T00:00:00"/>
    <n v="-157.56"/>
    <n v="5"/>
    <x v="1212"/>
    <n v="86051"/>
    <m/>
    <s v="Chris"/>
  </r>
  <r>
    <n v="22595"/>
    <s v="Critical"/>
    <n v="0.03"/>
    <n v="399.98"/>
    <n v="12.06"/>
    <n v="2203"/>
    <s v="Eddie Walker"/>
    <x v="1"/>
    <s v="Home Office"/>
    <x v="2"/>
    <x v="6"/>
    <s v="Jumbo Box"/>
    <s v="Okidata ML320 Series Turbo Dot Matrix Printers"/>
    <n v="0.56000000000000005"/>
    <x v="0"/>
    <s v="Central"/>
    <x v="2"/>
    <s v="Brooklyn Park"/>
    <n v="55445"/>
    <x v="149"/>
    <d v="2015-01-06T00:00:00"/>
    <n v="-663.51419999999996"/>
    <n v="2"/>
    <x v="1213"/>
    <n v="86052"/>
    <m/>
    <s v="Chris"/>
  </r>
  <r>
    <n v="24434"/>
    <s v="Critical"/>
    <n v="0.04"/>
    <n v="296.18"/>
    <n v="154.12"/>
    <n v="2204"/>
    <s v="Oscar Ford"/>
    <x v="1"/>
    <s v="Consumer"/>
    <x v="1"/>
    <x v="11"/>
    <s v="Jumbo Box"/>
    <s v="Hon 94000 Series Round Tables"/>
    <n v="0.76"/>
    <x v="0"/>
    <s v="Central"/>
    <x v="2"/>
    <s v="Burnsville"/>
    <n v="55337"/>
    <x v="104"/>
    <d v="2015-02-11T00:00:00"/>
    <n v="-87.998040000000003"/>
    <n v="20"/>
    <x v="1214"/>
    <n v="86053"/>
    <m/>
    <s v="Chris"/>
  </r>
  <r>
    <n v="18164"/>
    <s v="High"/>
    <n v="0.03"/>
    <n v="28.48"/>
    <n v="1.99"/>
    <n v="2206"/>
    <s v="Bobby Powell"/>
    <x v="2"/>
    <s v="Consumer"/>
    <x v="2"/>
    <x v="13"/>
    <s v="Small Pack"/>
    <s v="Memorex 4.7GB DVD+RW, 3/Pack"/>
    <n v="0.4"/>
    <x v="0"/>
    <s v="Central"/>
    <x v="25"/>
    <s v="Fort Dodge"/>
    <n v="50501"/>
    <x v="100"/>
    <d v="2015-01-06T00:00:00"/>
    <n v="-35.290399999999998"/>
    <n v="2"/>
    <x v="1215"/>
    <n v="86258"/>
    <m/>
    <s v="Chris"/>
  </r>
  <r>
    <n v="18165"/>
    <s v="High"/>
    <n v="0.01"/>
    <n v="205.99"/>
    <n v="5.99"/>
    <n v="2206"/>
    <s v="Bobby Powell"/>
    <x v="2"/>
    <s v="Consumer"/>
    <x v="2"/>
    <x v="5"/>
    <s v="Small Box"/>
    <s v="3285"/>
    <n v="0.59"/>
    <x v="0"/>
    <s v="Central"/>
    <x v="25"/>
    <s v="Fort Dodge"/>
    <n v="50501"/>
    <x v="100"/>
    <d v="2015-01-07T00:00:00"/>
    <n v="-74.883600000000001"/>
    <n v="3"/>
    <x v="1216"/>
    <n v="86258"/>
    <m/>
    <s v="Chris"/>
  </r>
  <r>
    <n v="23317"/>
    <s v="Low"/>
    <n v="0.06"/>
    <n v="6.98"/>
    <n v="1.6"/>
    <n v="2209"/>
    <s v="Sharon Thomas"/>
    <x v="2"/>
    <s v="Home Office"/>
    <x v="0"/>
    <x v="7"/>
    <s v="Wrap Bag"/>
    <s v="Adams Phone Message Book, Professional, 400 Message Capacity, 5 3/6” x 11”"/>
    <n v="0.38"/>
    <x v="0"/>
    <s v="South"/>
    <x v="29"/>
    <s v="College Park"/>
    <n v="30337"/>
    <x v="47"/>
    <d v="2015-01-29T00:00:00"/>
    <n v="-98.056000000000012"/>
    <n v="12"/>
    <x v="1217"/>
    <n v="88030"/>
    <m/>
    <s v="Sam"/>
  </r>
  <r>
    <n v="19914"/>
    <s v="Not Specified"/>
    <n v="0.08"/>
    <n v="95.99"/>
    <n v="35"/>
    <n v="2211"/>
    <s v="Anita Hahn"/>
    <x v="0"/>
    <s v="Home Office"/>
    <x v="0"/>
    <x v="10"/>
    <s v="Large Box"/>
    <s v="Safco Industrial Wire Shelving"/>
    <m/>
    <x v="0"/>
    <s v="East"/>
    <x v="30"/>
    <s v="Bowie"/>
    <n v="20715"/>
    <x v="167"/>
    <d v="2015-01-03T00:00:00"/>
    <n v="-425.20840000000004"/>
    <n v="2"/>
    <x v="1218"/>
    <n v="88028"/>
    <m/>
    <s v="Erin"/>
  </r>
  <r>
    <n v="24756"/>
    <s v="High"/>
    <n v="0.09"/>
    <n v="199.99"/>
    <n v="24.49"/>
    <n v="2212"/>
    <s v="Stacy Chang"/>
    <x v="0"/>
    <s v="Home Office"/>
    <x v="2"/>
    <x v="16"/>
    <s v="Large Box"/>
    <s v="Canon PC-428 Personal Copier"/>
    <n v="0.46"/>
    <x v="0"/>
    <s v="East"/>
    <x v="30"/>
    <s v="Catonsville"/>
    <n v="21228"/>
    <x v="48"/>
    <d v="2015-04-21T00:00:00"/>
    <n v="631.33000000000004"/>
    <n v="5"/>
    <x v="1219"/>
    <n v="88029"/>
    <m/>
    <s v="Erin"/>
  </r>
  <r>
    <n v="23512"/>
    <s v="Low"/>
    <n v="7.0000000000000007E-2"/>
    <n v="3.28"/>
    <n v="3.97"/>
    <n v="2215"/>
    <s v="Christopher High"/>
    <x v="2"/>
    <s v="Corporate"/>
    <x v="0"/>
    <x v="0"/>
    <s v="Wrap Bag"/>
    <s v="Newell 337"/>
    <n v="0.56000000000000005"/>
    <x v="0"/>
    <s v="East"/>
    <x v="10"/>
    <s v="Massillon"/>
    <n v="44646"/>
    <x v="97"/>
    <d v="2015-06-23T00:00:00"/>
    <n v="-22.175999999999998"/>
    <n v="4"/>
    <x v="1220"/>
    <n v="90314"/>
    <m/>
    <s v="Erin"/>
  </r>
  <r>
    <n v="23513"/>
    <s v="Low"/>
    <n v="0.02"/>
    <n v="256.99"/>
    <n v="11.25"/>
    <n v="2216"/>
    <s v="Clara Kaplan"/>
    <x v="2"/>
    <s v="Corporate"/>
    <x v="2"/>
    <x v="13"/>
    <s v="Small Box"/>
    <s v="Hayes Optima 56K V.90 Internal Voice Modem"/>
    <n v="0.51"/>
    <x v="0"/>
    <s v="East"/>
    <x v="10"/>
    <s v="Medina"/>
    <n v="44256"/>
    <x v="97"/>
    <d v="2015-06-30T00:00:00"/>
    <n v="-214.10399999999998"/>
    <n v="3"/>
    <x v="1221"/>
    <n v="90314"/>
    <m/>
    <s v="Erin"/>
  </r>
  <r>
    <n v="23514"/>
    <s v="Low"/>
    <n v="0.01"/>
    <n v="6.48"/>
    <n v="5.14"/>
    <n v="2216"/>
    <s v="Clara Kaplan"/>
    <x v="2"/>
    <s v="Corporate"/>
    <x v="0"/>
    <x v="7"/>
    <s v="Small Box"/>
    <s v="Xerox 23"/>
    <n v="0.37"/>
    <x v="0"/>
    <s v="East"/>
    <x v="10"/>
    <s v="Medina"/>
    <n v="44256"/>
    <x v="97"/>
    <d v="2015-06-25T00:00:00"/>
    <n v="-26.936"/>
    <n v="10"/>
    <x v="1222"/>
    <n v="90314"/>
    <m/>
    <s v="Erin"/>
  </r>
  <r>
    <n v="22712"/>
    <s v="Low"/>
    <n v="0.09"/>
    <n v="14.2"/>
    <n v="5.3"/>
    <n v="2220"/>
    <s v="Jennifer Stanton"/>
    <x v="2"/>
    <s v="Consumer"/>
    <x v="1"/>
    <x v="2"/>
    <s v="Wrap Bag"/>
    <s v="Coloredge Poster Frame"/>
    <n v="0.46"/>
    <x v="0"/>
    <s v="South"/>
    <x v="26"/>
    <s v="Winter Garden"/>
    <n v="34787"/>
    <x v="137"/>
    <d v="2015-03-01T00:00:00"/>
    <n v="-324.73"/>
    <n v="4"/>
    <x v="1223"/>
    <n v="91036"/>
    <m/>
    <s v="Sam"/>
  </r>
  <r>
    <n v="24113"/>
    <s v="Critical"/>
    <n v="0"/>
    <n v="100.89"/>
    <n v="42"/>
    <n v="2225"/>
    <s v="Sean McKenna"/>
    <x v="1"/>
    <s v="Small Business"/>
    <x v="1"/>
    <x v="1"/>
    <s v="Jumbo Drum"/>
    <s v="Office Star Flex Back Scooter Chair with Aluminum Finish Frame"/>
    <n v="0.61"/>
    <x v="0"/>
    <s v="West"/>
    <x v="27"/>
    <s v="Hobbs"/>
    <n v="88240"/>
    <x v="55"/>
    <d v="2015-02-22T00:00:00"/>
    <n v="1500.12"/>
    <n v="15"/>
    <x v="1224"/>
    <n v="89970"/>
    <m/>
    <s v="William"/>
  </r>
  <r>
    <n v="18820"/>
    <s v="Low"/>
    <n v="0.01"/>
    <n v="13.43"/>
    <n v="5.5"/>
    <n v="2240"/>
    <s v="Maurice Kelly"/>
    <x v="0"/>
    <s v="Corporate"/>
    <x v="0"/>
    <x v="10"/>
    <s v="Small Box"/>
    <s v="Fellowes Personal Hanging Folder Files, Navy"/>
    <n v="0.56999999999999995"/>
    <x v="0"/>
    <s v="South"/>
    <x v="26"/>
    <s v="Lakeland"/>
    <n v="33801"/>
    <x v="35"/>
    <d v="2015-04-13T00:00:00"/>
    <n v="-313.02180000000004"/>
    <n v="7"/>
    <x v="1225"/>
    <n v="89102"/>
    <m/>
    <s v="Sam"/>
  </r>
  <r>
    <n v="24121"/>
    <s v="Low"/>
    <n v="0"/>
    <n v="2.08"/>
    <n v="5.33"/>
    <n v="2250"/>
    <s v="Alvin Hoover"/>
    <x v="2"/>
    <s v="Home Office"/>
    <x v="1"/>
    <x v="2"/>
    <s v="Small Box"/>
    <s v="Eldon® Wave Desk Accessories"/>
    <n v="0.43"/>
    <x v="0"/>
    <s v="East"/>
    <x v="19"/>
    <s v="State College"/>
    <n v="16801"/>
    <x v="54"/>
    <d v="2015-04-20T00:00:00"/>
    <n v="-192.5532"/>
    <n v="22"/>
    <x v="1226"/>
    <n v="86699"/>
    <m/>
    <s v="Erin"/>
  </r>
  <r>
    <n v="25440"/>
    <s v="Low"/>
    <n v="0.1"/>
    <n v="6.3"/>
    <n v="0.5"/>
    <n v="2254"/>
    <s v="Jeff Meadows"/>
    <x v="2"/>
    <s v="Corporate"/>
    <x v="0"/>
    <x v="9"/>
    <s v="Small Box"/>
    <s v="Avery 48"/>
    <n v="0.39"/>
    <x v="0"/>
    <s v="South"/>
    <x v="35"/>
    <s v="Paducah"/>
    <n v="42003"/>
    <x v="40"/>
    <d v="2015-02-01T00:00:00"/>
    <n v="-464.28200000000004"/>
    <n v="12"/>
    <x v="1227"/>
    <n v="89278"/>
    <m/>
    <s v="Sam"/>
  </r>
  <r>
    <n v="20639"/>
    <s v="High"/>
    <n v="0.1"/>
    <n v="48.91"/>
    <n v="5.97"/>
    <n v="2254"/>
    <s v="Jeff Meadows"/>
    <x v="2"/>
    <s v="Corporate"/>
    <x v="0"/>
    <x v="7"/>
    <s v="Small Box"/>
    <s v="Xerox 1917"/>
    <n v="0.38"/>
    <x v="0"/>
    <s v="South"/>
    <x v="35"/>
    <s v="Paducah"/>
    <n v="42003"/>
    <x v="66"/>
    <d v="2015-04-30T00:00:00"/>
    <n v="156.74339999999998"/>
    <n v="14"/>
    <x v="1228"/>
    <n v="89279"/>
    <m/>
    <s v="Sam"/>
  </r>
  <r>
    <n v="20640"/>
    <s v="High"/>
    <n v="0.08"/>
    <n v="5.98"/>
    <n v="5.46"/>
    <n v="2254"/>
    <s v="Jeff Meadows"/>
    <x v="2"/>
    <s v="Corporate"/>
    <x v="0"/>
    <x v="7"/>
    <s v="Small Box"/>
    <s v="Xerox 1983"/>
    <n v="0.36"/>
    <x v="0"/>
    <s v="South"/>
    <x v="35"/>
    <s v="Paducah"/>
    <n v="42003"/>
    <x v="66"/>
    <d v="2015-04-28T00:00:00"/>
    <n v="110.11799999999999"/>
    <n v="13"/>
    <x v="1229"/>
    <n v="89279"/>
    <m/>
    <s v="Sam"/>
  </r>
  <r>
    <n v="19054"/>
    <s v="Critical"/>
    <n v="7.0000000000000007E-2"/>
    <n v="60.97"/>
    <n v="4.5"/>
    <n v="2256"/>
    <s v="Lloyd Levin"/>
    <x v="0"/>
    <s v="Corporate"/>
    <x v="0"/>
    <x v="15"/>
    <s v="Small Box"/>
    <s v="Tripp Lite Isotel 6 Outlet Surge Protector with Fax/Modem Protection"/>
    <n v="0.56000000000000005"/>
    <x v="0"/>
    <s v="South"/>
    <x v="24"/>
    <s v="New Bern"/>
    <n v="28560"/>
    <x v="22"/>
    <d v="2015-01-04T00:00:00"/>
    <n v="-42.588000000000001"/>
    <n v="6"/>
    <x v="1230"/>
    <n v="87963"/>
    <m/>
    <s v="Sam"/>
  </r>
  <r>
    <n v="18652"/>
    <s v="Medium"/>
    <n v="7.0000000000000007E-2"/>
    <n v="70.98"/>
    <n v="30"/>
    <n v="2256"/>
    <s v="Lloyd Levin"/>
    <x v="1"/>
    <s v="Corporate"/>
    <x v="1"/>
    <x v="1"/>
    <s v="Jumbo Drum"/>
    <s v="Novimex Turbo Task Chair"/>
    <n v="0.73"/>
    <x v="0"/>
    <s v="South"/>
    <x v="24"/>
    <s v="New Bern"/>
    <n v="28560"/>
    <x v="121"/>
    <d v="2015-03-26T00:00:00"/>
    <n v="-222.95"/>
    <n v="20"/>
    <x v="1231"/>
    <n v="87964"/>
    <m/>
    <s v="Sam"/>
  </r>
  <r>
    <n v="21937"/>
    <s v="High"/>
    <n v="0.06"/>
    <n v="6.68"/>
    <n v="6.93"/>
    <n v="2257"/>
    <s v="Bernard Thompson"/>
    <x v="2"/>
    <s v="Corporate"/>
    <x v="0"/>
    <x v="7"/>
    <s v="Small Box"/>
    <s v="HP Office Paper (20Lb. and 87 Bright)"/>
    <n v="0.37"/>
    <x v="0"/>
    <s v="South"/>
    <x v="24"/>
    <s v="Raleigh"/>
    <n v="27604"/>
    <x v="20"/>
    <d v="2015-06-13T00:00:00"/>
    <n v="7.6244999999999994"/>
    <n v="14"/>
    <x v="1232"/>
    <n v="87965"/>
    <m/>
    <s v="Sam"/>
  </r>
  <r>
    <n v="26361"/>
    <s v="Low"/>
    <n v="0.01"/>
    <n v="7.64"/>
    <n v="1.39"/>
    <n v="2258"/>
    <s v="Nicole Pope"/>
    <x v="0"/>
    <s v="Corporate"/>
    <x v="0"/>
    <x v="4"/>
    <s v="Small Box"/>
    <s v="#10- 4 1/8&quot; x 9 1/2&quot; Security-Tint Envelopes"/>
    <n v="0.36"/>
    <x v="0"/>
    <s v="South"/>
    <x v="24"/>
    <s v="Rocky Mount"/>
    <n v="27801"/>
    <x v="158"/>
    <d v="2015-03-13T00:00:00"/>
    <n v="-1676.6119999999999"/>
    <n v="9"/>
    <x v="1233"/>
    <n v="87962"/>
    <m/>
    <s v="Sam"/>
  </r>
  <r>
    <n v="26362"/>
    <s v="Low"/>
    <n v="7.0000000000000007E-2"/>
    <n v="400.97"/>
    <n v="48.26"/>
    <n v="2258"/>
    <s v="Nicole Pope"/>
    <x v="1"/>
    <s v="Corporate"/>
    <x v="2"/>
    <x v="6"/>
    <s v="Jumbo Box"/>
    <s v="Hewlett-Packard Deskjet 1220Cse Color Inkjet Printer"/>
    <n v="0.36"/>
    <x v="0"/>
    <s v="South"/>
    <x v="24"/>
    <s v="Rocky Mount"/>
    <n v="27801"/>
    <x v="158"/>
    <d v="2015-03-13T00:00:00"/>
    <n v="45.127799999999993"/>
    <n v="8"/>
    <x v="1234"/>
    <n v="87962"/>
    <m/>
    <s v="Sam"/>
  </r>
  <r>
    <n v="20187"/>
    <s v="Critical"/>
    <n v="0.02"/>
    <n v="4.9800000000000004"/>
    <n v="0.49"/>
    <n v="2260"/>
    <s v="Geoffrey H Wong"/>
    <x v="2"/>
    <s v="Corporate"/>
    <x v="0"/>
    <x v="9"/>
    <s v="Small Box"/>
    <s v="Avery White Multi-Purpose Labels"/>
    <n v="0.39"/>
    <x v="0"/>
    <s v="South"/>
    <x v="29"/>
    <s v="Rome"/>
    <n v="30161"/>
    <x v="3"/>
    <d v="2015-02-16T00:00:00"/>
    <n v="-52.863999999999997"/>
    <n v="17"/>
    <x v="1235"/>
    <n v="89601"/>
    <m/>
    <s v="Sam"/>
  </r>
  <r>
    <n v="20188"/>
    <s v="Critical"/>
    <n v="0.01"/>
    <n v="20.99"/>
    <n v="0.99"/>
    <n v="2260"/>
    <s v="Geoffrey H Wong"/>
    <x v="2"/>
    <s v="Corporate"/>
    <x v="2"/>
    <x v="5"/>
    <s v="Small Pack"/>
    <s v="Accessory15"/>
    <n v="0.83"/>
    <x v="0"/>
    <s v="South"/>
    <x v="29"/>
    <s v="Rome"/>
    <n v="30161"/>
    <x v="3"/>
    <d v="2015-02-16T00:00:00"/>
    <n v="45.378"/>
    <n v="9"/>
    <x v="1236"/>
    <n v="89601"/>
    <m/>
    <s v="Sam"/>
  </r>
  <r>
    <n v="19569"/>
    <s v="High"/>
    <n v="0.08"/>
    <n v="4.9800000000000004"/>
    <n v="0.49"/>
    <n v="2260"/>
    <s v="Geoffrey H Wong"/>
    <x v="2"/>
    <s v="Corporate"/>
    <x v="0"/>
    <x v="9"/>
    <s v="Small Box"/>
    <s v="Avery White Multi-Purpose Labels"/>
    <n v="0.39"/>
    <x v="0"/>
    <s v="South"/>
    <x v="29"/>
    <s v="Rome"/>
    <n v="30161"/>
    <x v="109"/>
    <d v="2015-04-22T00:00:00"/>
    <n v="4949.9160000000002"/>
    <n v="1"/>
    <x v="1237"/>
    <n v="89602"/>
    <m/>
    <s v="Sam"/>
  </r>
  <r>
    <n v="19570"/>
    <s v="High"/>
    <n v="0.09"/>
    <n v="119.99"/>
    <n v="14"/>
    <n v="2260"/>
    <s v="Geoffrey H Wong"/>
    <x v="1"/>
    <s v="Corporate"/>
    <x v="2"/>
    <x v="6"/>
    <s v="Jumbo Drum"/>
    <s v="Epson C82 Color Inkjet Printer"/>
    <n v="0.36"/>
    <x v="0"/>
    <s v="South"/>
    <x v="29"/>
    <s v="Rome"/>
    <n v="30161"/>
    <x v="109"/>
    <d v="2015-04-23T00:00:00"/>
    <n v="1055.6039999999998"/>
    <n v="4"/>
    <x v="1238"/>
    <n v="89602"/>
    <m/>
    <s v="Sam"/>
  </r>
  <r>
    <n v="18142"/>
    <s v="Not Specified"/>
    <n v="0.09"/>
    <n v="207.48"/>
    <n v="0.99"/>
    <n v="2264"/>
    <s v="Helen Dickerson"/>
    <x v="2"/>
    <s v="Corporate"/>
    <x v="0"/>
    <x v="15"/>
    <s v="Small Box"/>
    <s v="Kensington 7 Outlet MasterPiece Power Center with Fax/Phone Line Protection"/>
    <n v="0.55000000000000004"/>
    <x v="0"/>
    <s v="Central"/>
    <x v="33"/>
    <s v="Joplin"/>
    <n v="64804"/>
    <x v="162"/>
    <d v="2015-01-29T00:00:00"/>
    <n v="359.83"/>
    <n v="3"/>
    <x v="1239"/>
    <n v="86611"/>
    <m/>
    <s v="Chris"/>
  </r>
  <r>
    <n v="19171"/>
    <s v="Critical"/>
    <n v="0.1"/>
    <n v="7.45"/>
    <n v="6.28"/>
    <n v="2265"/>
    <s v="James Davenport"/>
    <x v="2"/>
    <s v="Corporate"/>
    <x v="0"/>
    <x v="8"/>
    <s v="Small Box"/>
    <s v="Acco Four Pocket Poly Ring Binder with Label Holder, Smoke, 1&quot;"/>
    <n v="0.4"/>
    <x v="0"/>
    <s v="Central"/>
    <x v="33"/>
    <s v="Kansas City"/>
    <n v="64130"/>
    <x v="135"/>
    <d v="2015-02-01T00:00:00"/>
    <n v="-69.873999999999995"/>
    <n v="8"/>
    <x v="1240"/>
    <n v="86612"/>
    <m/>
    <s v="Chris"/>
  </r>
  <r>
    <n v="19172"/>
    <s v="Critical"/>
    <n v="0.01"/>
    <n v="6.48"/>
    <n v="7.86"/>
    <n v="2265"/>
    <s v="James Davenport"/>
    <x v="2"/>
    <s v="Corporate"/>
    <x v="0"/>
    <x v="7"/>
    <s v="Small Box"/>
    <s v="Xerox 213"/>
    <n v="0.37"/>
    <x v="0"/>
    <s v="Central"/>
    <x v="33"/>
    <s v="Kansas City"/>
    <n v="64130"/>
    <x v="135"/>
    <d v="2015-01-31T00:00:00"/>
    <n v="-135.74"/>
    <n v="10"/>
    <x v="1241"/>
    <n v="86612"/>
    <m/>
    <s v="Chris"/>
  </r>
  <r>
    <n v="25996"/>
    <s v="Critical"/>
    <n v="0.02"/>
    <n v="11.33"/>
    <n v="6.12"/>
    <n v="2266"/>
    <s v="Brandon Beach"/>
    <x v="2"/>
    <s v="Corporate"/>
    <x v="0"/>
    <x v="15"/>
    <s v="Medium Box"/>
    <s v="Holmes Replacement Filter for HEPA Air Cleaner, Medium Room"/>
    <n v="0.42"/>
    <x v="0"/>
    <s v="Central"/>
    <x v="33"/>
    <s v="Kirkwood"/>
    <n v="63122"/>
    <x v="67"/>
    <d v="2015-05-28T00:00:00"/>
    <n v="-14.52"/>
    <n v="3"/>
    <x v="1242"/>
    <n v="86610"/>
    <m/>
    <s v="Chris"/>
  </r>
  <r>
    <n v="25997"/>
    <s v="Critical"/>
    <n v="0.01"/>
    <n v="15.67"/>
    <n v="1.39"/>
    <n v="2266"/>
    <s v="Brandon Beach"/>
    <x v="2"/>
    <s v="Corporate"/>
    <x v="0"/>
    <x v="4"/>
    <s v="Small Box"/>
    <s v="#10 White Business Envelopes,4 1/8 x 9 1/2"/>
    <n v="0.38"/>
    <x v="0"/>
    <s v="Central"/>
    <x v="33"/>
    <s v="Kirkwood"/>
    <n v="63122"/>
    <x v="67"/>
    <d v="2015-05-27T00:00:00"/>
    <n v="171.26489999999998"/>
    <n v="16"/>
    <x v="1243"/>
    <n v="86610"/>
    <m/>
    <s v="Chris"/>
  </r>
  <r>
    <n v="19072"/>
    <s v="Low"/>
    <n v="0.08"/>
    <n v="259.70999999999998"/>
    <n v="66.67"/>
    <n v="2268"/>
    <s v="Carlos Adkins"/>
    <x v="1"/>
    <s v="Small Business"/>
    <x v="1"/>
    <x v="11"/>
    <s v="Jumbo Box"/>
    <s v="Bevis Round Bullnose 29&quot; High Table Top"/>
    <n v="0.61"/>
    <x v="0"/>
    <s v="South"/>
    <x v="26"/>
    <s v="Land O Lakes"/>
    <n v="34639"/>
    <x v="26"/>
    <d v="2015-06-07T00:00:00"/>
    <n v="138.22199999999998"/>
    <n v="17"/>
    <x v="1244"/>
    <n v="89571"/>
    <m/>
    <s v="Sam"/>
  </r>
  <r>
    <n v="23963"/>
    <s v="Low"/>
    <n v="0.01"/>
    <n v="20.48"/>
    <n v="6.32"/>
    <n v="2270"/>
    <s v="Kristine Holden"/>
    <x v="2"/>
    <s v="Small Business"/>
    <x v="0"/>
    <x v="15"/>
    <s v="Small Box"/>
    <s v="Kensington 6 Outlet Guardian Standard Surge Protector"/>
    <n v="0.57999999999999996"/>
    <x v="0"/>
    <s v="South"/>
    <x v="39"/>
    <s v="Mauldin"/>
    <n v="29662"/>
    <x v="93"/>
    <d v="2015-02-08T00:00:00"/>
    <n v="711.24479999999994"/>
    <n v="18"/>
    <x v="1245"/>
    <n v="89572"/>
    <m/>
    <s v="Sam"/>
  </r>
  <r>
    <n v="23964"/>
    <s v="Low"/>
    <n v="0.09"/>
    <n v="1.86"/>
    <n v="2.58"/>
    <n v="2270"/>
    <s v="Kristine Holden"/>
    <x v="2"/>
    <s v="Small Business"/>
    <x v="0"/>
    <x v="3"/>
    <s v="Wrap Bag"/>
    <s v="Super Bands, 12/Pack"/>
    <n v="0.82"/>
    <x v="0"/>
    <s v="South"/>
    <x v="39"/>
    <s v="Mauldin"/>
    <n v="29662"/>
    <x v="93"/>
    <d v="2015-02-11T00:00:00"/>
    <n v="-1084.8469632000001"/>
    <n v="12"/>
    <x v="1246"/>
    <n v="89572"/>
    <m/>
    <s v="Sam"/>
  </r>
  <r>
    <n v="23965"/>
    <s v="Low"/>
    <n v="0.08"/>
    <n v="205.99"/>
    <n v="2.5"/>
    <n v="2270"/>
    <s v="Kristine Holden"/>
    <x v="2"/>
    <s v="Small Business"/>
    <x v="2"/>
    <x v="5"/>
    <s v="Small Box"/>
    <s v="V70"/>
    <n v="0.59"/>
    <x v="0"/>
    <s v="South"/>
    <x v="39"/>
    <s v="Mauldin"/>
    <n v="29662"/>
    <x v="93"/>
    <d v="2015-02-11T00:00:00"/>
    <n v="-156.77199999999999"/>
    <n v="17"/>
    <x v="1247"/>
    <n v="89572"/>
    <m/>
    <s v="Sam"/>
  </r>
  <r>
    <n v="19438"/>
    <s v="High"/>
    <n v="0.08"/>
    <n v="15.73"/>
    <n v="7.42"/>
    <n v="2272"/>
    <s v="Brett Ingram"/>
    <x v="0"/>
    <s v="Corporate"/>
    <x v="0"/>
    <x v="12"/>
    <s v="Small Pack"/>
    <s v="Acme Galleria® Hot Forged Steel Scissors with Colored Handles"/>
    <n v="0.56000000000000005"/>
    <x v="0"/>
    <s v="Central"/>
    <x v="7"/>
    <s v="Harker Heights"/>
    <n v="76543"/>
    <x v="45"/>
    <d v="2015-03-18T00:00:00"/>
    <n v="-37.6"/>
    <n v="5"/>
    <x v="1248"/>
    <n v="90110"/>
    <m/>
    <s v="Chris"/>
  </r>
  <r>
    <n v="23416"/>
    <s v="Low"/>
    <n v="0.04"/>
    <n v="120.98"/>
    <n v="3.99"/>
    <n v="2273"/>
    <s v="Debra Block"/>
    <x v="2"/>
    <s v="Corporate"/>
    <x v="0"/>
    <x v="15"/>
    <s v="Small Box"/>
    <s v="Belkin 325VA UPS Surge Protector, 6'"/>
    <n v="0.6"/>
    <x v="0"/>
    <s v="Central"/>
    <x v="7"/>
    <s v="Harlingen"/>
    <n v="78550"/>
    <x v="130"/>
    <d v="2015-05-05T00:00:00"/>
    <n v="1389.5771999999999"/>
    <n v="17"/>
    <x v="1249"/>
    <n v="90109"/>
    <m/>
    <s v="Chris"/>
  </r>
  <r>
    <n v="23417"/>
    <s v="Low"/>
    <n v="0.02"/>
    <n v="55.99"/>
    <n v="5"/>
    <n v="2273"/>
    <s v="Debra Block"/>
    <x v="2"/>
    <s v="Corporate"/>
    <x v="2"/>
    <x v="5"/>
    <s v="Small Pack"/>
    <s v="Accessory36"/>
    <n v="0.83"/>
    <x v="0"/>
    <s v="Central"/>
    <x v="7"/>
    <s v="Harlingen"/>
    <n v="78550"/>
    <x v="130"/>
    <d v="2015-05-05T00:00:00"/>
    <n v="-222.816"/>
    <n v="4"/>
    <x v="1250"/>
    <n v="90109"/>
    <m/>
    <s v="Chris"/>
  </r>
  <r>
    <n v="23418"/>
    <s v="Low"/>
    <n v="0.05"/>
    <n v="23.99"/>
    <n v="15.68"/>
    <n v="2274"/>
    <s v="Marlene Harrison"/>
    <x v="1"/>
    <s v="Corporate"/>
    <x v="1"/>
    <x v="2"/>
    <s v="Jumbo Drum"/>
    <s v="Westinghouse Floor Lamp with Metal Mesh Shade, Black"/>
    <n v="0.62"/>
    <x v="0"/>
    <s v="Central"/>
    <x v="7"/>
    <s v="Houston"/>
    <n v="77036"/>
    <x v="130"/>
    <d v="2015-05-09T00:00:00"/>
    <n v="-133.71"/>
    <n v="12"/>
    <x v="1251"/>
    <n v="90109"/>
    <m/>
    <s v="Chris"/>
  </r>
  <r>
    <n v="24552"/>
    <s v="Not Specified"/>
    <n v="0.01"/>
    <n v="195.99"/>
    <n v="8.99"/>
    <n v="2276"/>
    <s v="Dennis Block Richardson"/>
    <x v="2"/>
    <s v="Consumer"/>
    <x v="2"/>
    <x v="5"/>
    <s v="Small Box"/>
    <s v="T28 WORLD"/>
    <n v="0.6"/>
    <x v="0"/>
    <s v="East"/>
    <x v="4"/>
    <s v="Niagara Falls"/>
    <n v="14304"/>
    <x v="133"/>
    <d v="2015-06-30T00:00:00"/>
    <n v="2653.7813999999998"/>
    <n v="22"/>
    <x v="1252"/>
    <n v="91502"/>
    <m/>
    <s v="Erin"/>
  </r>
  <r>
    <n v="23572"/>
    <s v="Low"/>
    <n v="0.04"/>
    <n v="4.4800000000000004"/>
    <n v="2.5"/>
    <n v="2279"/>
    <s v="Lucille McGee"/>
    <x v="0"/>
    <s v="Home Office"/>
    <x v="0"/>
    <x v="4"/>
    <s v="Small Box"/>
    <s v="Ampad #10 Peel &amp; Seel® Holiday Envelopes"/>
    <n v="0.37"/>
    <x v="0"/>
    <s v="East"/>
    <x v="19"/>
    <s v="Greensburg"/>
    <n v="15601"/>
    <x v="34"/>
    <d v="2015-06-26T00:00:00"/>
    <n v="10.32"/>
    <n v="7"/>
    <x v="1253"/>
    <n v="85949"/>
    <m/>
    <s v="Erin"/>
  </r>
  <r>
    <n v="19615"/>
    <s v="Not Specified"/>
    <n v="0.08"/>
    <n v="205.99"/>
    <n v="2.5"/>
    <n v="2281"/>
    <s v="Monica Harvey"/>
    <x v="2"/>
    <s v="Home Office"/>
    <x v="2"/>
    <x v="5"/>
    <s v="Small Box"/>
    <s v="V70"/>
    <n v="0.59"/>
    <x v="0"/>
    <s v="Central"/>
    <x v="45"/>
    <s v="Eau Claire"/>
    <n v="54703"/>
    <x v="40"/>
    <d v="2015-01-28T00:00:00"/>
    <n v="997.38144000000011"/>
    <n v="10"/>
    <x v="1254"/>
    <n v="85948"/>
    <m/>
    <s v="Chris"/>
  </r>
  <r>
    <n v="21260"/>
    <s v="Medium"/>
    <n v="0.04"/>
    <n v="5.98"/>
    <n v="5.79"/>
    <n v="2282"/>
    <s v="Jimmy Waters"/>
    <x v="2"/>
    <s v="Home Office"/>
    <x v="0"/>
    <x v="7"/>
    <s v="Small Box"/>
    <s v="Xerox 1903"/>
    <n v="0.36"/>
    <x v="0"/>
    <s v="Central"/>
    <x v="45"/>
    <s v="Fitchburg"/>
    <n v="53713"/>
    <x v="65"/>
    <d v="2015-02-07T00:00:00"/>
    <n v="-36.030800000000006"/>
    <n v="14"/>
    <x v="1255"/>
    <n v="85950"/>
    <m/>
    <s v="Chris"/>
  </r>
  <r>
    <n v="26148"/>
    <s v="Medium"/>
    <n v="0.01"/>
    <n v="11.7"/>
    <n v="6.96"/>
    <n v="2283"/>
    <s v="Nancy Holden"/>
    <x v="2"/>
    <s v="Home Office"/>
    <x v="0"/>
    <x v="15"/>
    <s v="Medium Box"/>
    <s v="Harmony HEPA Quiet Air Purifiers"/>
    <n v="0.5"/>
    <x v="0"/>
    <s v="Central"/>
    <x v="45"/>
    <s v="Franklin"/>
    <n v="53132"/>
    <x v="77"/>
    <d v="2015-01-26T00:00:00"/>
    <n v="-28.954000000000001"/>
    <n v="6"/>
    <x v="1256"/>
    <n v="85947"/>
    <m/>
    <s v="Chris"/>
  </r>
  <r>
    <n v="19460"/>
    <s v="Medium"/>
    <n v="0.02"/>
    <n v="17.7"/>
    <n v="9.4700000000000006"/>
    <n v="2285"/>
    <s v="Arnold Floyd Blair"/>
    <x v="0"/>
    <s v="Corporate"/>
    <x v="0"/>
    <x v="10"/>
    <s v="Small Box"/>
    <s v="Portfile® Personal File Boxes"/>
    <n v="0.59"/>
    <x v="0"/>
    <s v="South"/>
    <x v="39"/>
    <s v="Rock Hill"/>
    <n v="29730"/>
    <x v="114"/>
    <d v="2015-03-15T00:00:00"/>
    <n v="-85.021999999999991"/>
    <n v="21"/>
    <x v="1257"/>
    <n v="90148"/>
    <m/>
    <s v="Sam"/>
  </r>
  <r>
    <n v="21529"/>
    <s v="Medium"/>
    <n v="0"/>
    <n v="4.91"/>
    <n v="0.5"/>
    <n v="2286"/>
    <s v="Larry Langston"/>
    <x v="2"/>
    <s v="Corporate"/>
    <x v="0"/>
    <x v="9"/>
    <s v="Small Box"/>
    <s v="Avery 493"/>
    <n v="0.36"/>
    <x v="0"/>
    <s v="South"/>
    <x v="39"/>
    <s v="Spartanburg"/>
    <n v="29301"/>
    <x v="128"/>
    <d v="2015-02-06T00:00:00"/>
    <n v="99.198000000000008"/>
    <n v="12"/>
    <x v="1258"/>
    <n v="90145"/>
    <m/>
    <s v="Sam"/>
  </r>
  <r>
    <n v="21530"/>
    <s v="Medium"/>
    <n v="0.01"/>
    <n v="7.28"/>
    <n v="11.15"/>
    <n v="2286"/>
    <s v="Larry Langston"/>
    <x v="2"/>
    <s v="Corporate"/>
    <x v="0"/>
    <x v="7"/>
    <s v="Small Box"/>
    <s v="Array® Parchment Paper, Assorted Colors"/>
    <n v="0.37"/>
    <x v="0"/>
    <s v="South"/>
    <x v="39"/>
    <s v="Spartanburg"/>
    <n v="29301"/>
    <x v="128"/>
    <d v="2015-02-05T00:00:00"/>
    <n v="136.03139999999999"/>
    <n v="6"/>
    <x v="1259"/>
    <n v="90145"/>
    <m/>
    <s v="Sam"/>
  </r>
  <r>
    <n v="21531"/>
    <s v="Medium"/>
    <n v="0.1"/>
    <n v="6.68"/>
    <n v="6.93"/>
    <n v="2286"/>
    <s v="Larry Langston"/>
    <x v="2"/>
    <s v="Corporate"/>
    <x v="0"/>
    <x v="7"/>
    <s v="Small Box"/>
    <s v="HP Office Paper (20Lb. and 87 Bright)"/>
    <n v="0.37"/>
    <x v="0"/>
    <s v="South"/>
    <x v="39"/>
    <s v="Spartanburg"/>
    <n v="29301"/>
    <x v="128"/>
    <d v="2015-02-07T00:00:00"/>
    <n v="-100.072"/>
    <n v="3"/>
    <x v="1260"/>
    <n v="90145"/>
    <m/>
    <s v="Sam"/>
  </r>
  <r>
    <n v="25183"/>
    <s v="Not Specified"/>
    <n v="0.01"/>
    <n v="18.97"/>
    <n v="9.0299999999999994"/>
    <n v="2287"/>
    <s v="Samuel Newman"/>
    <x v="2"/>
    <s v="Corporate"/>
    <x v="0"/>
    <x v="7"/>
    <s v="Small Box"/>
    <s v="Computer Printout Paper with Letter-Trim Perforations"/>
    <n v="0.37"/>
    <x v="0"/>
    <s v="South"/>
    <x v="39"/>
    <s v="Summerville"/>
    <n v="29483"/>
    <x v="79"/>
    <d v="2015-03-25T00:00:00"/>
    <n v="-12.026699999999998"/>
    <n v="8"/>
    <x v="1261"/>
    <n v="90146"/>
    <m/>
    <s v="Sam"/>
  </r>
  <r>
    <n v="25184"/>
    <s v="Not Specified"/>
    <n v="0.03"/>
    <n v="12.28"/>
    <n v="4.8600000000000003"/>
    <n v="2287"/>
    <s v="Samuel Newman"/>
    <x v="2"/>
    <s v="Corporate"/>
    <x v="0"/>
    <x v="7"/>
    <s v="Small Box"/>
    <s v="Xerox 1933"/>
    <n v="0.38"/>
    <x v="0"/>
    <s v="South"/>
    <x v="39"/>
    <s v="Summerville"/>
    <n v="29483"/>
    <x v="79"/>
    <d v="2015-03-26T00:00:00"/>
    <n v="122.508"/>
    <n v="6"/>
    <x v="1262"/>
    <n v="90146"/>
    <m/>
    <s v="Sam"/>
  </r>
  <r>
    <n v="25185"/>
    <s v="Not Specified"/>
    <n v="0.05"/>
    <n v="34.99"/>
    <n v="7.73"/>
    <n v="2287"/>
    <s v="Samuel Newman"/>
    <x v="0"/>
    <s v="Corporate"/>
    <x v="0"/>
    <x v="0"/>
    <s v="Small Box"/>
    <s v="Hunt Boston® Vacuum Mount KS Pencil Sharpener"/>
    <n v="0.59"/>
    <x v="0"/>
    <s v="South"/>
    <x v="39"/>
    <s v="Summerville"/>
    <n v="29483"/>
    <x v="79"/>
    <d v="2015-03-27T00:00:00"/>
    <n v="-12.026699999999998"/>
    <n v="12"/>
    <x v="1263"/>
    <n v="90146"/>
    <m/>
    <s v="Sam"/>
  </r>
  <r>
    <n v="24396"/>
    <s v="Low"/>
    <n v="0.1"/>
    <n v="54.1"/>
    <n v="19.989999999999998"/>
    <n v="2287"/>
    <s v="Samuel Newman"/>
    <x v="2"/>
    <s v="Corporate"/>
    <x v="0"/>
    <x v="10"/>
    <s v="Small Box"/>
    <s v="Desktop 3-Pocket Hot File®"/>
    <n v="0.59"/>
    <x v="0"/>
    <s v="South"/>
    <x v="39"/>
    <s v="Summerville"/>
    <n v="29483"/>
    <x v="155"/>
    <d v="2015-02-24T00:00:00"/>
    <n v="34.067999999999998"/>
    <n v="9"/>
    <x v="1264"/>
    <n v="90147"/>
    <m/>
    <s v="Sam"/>
  </r>
  <r>
    <n v="19243"/>
    <s v="Critical"/>
    <n v="0.01"/>
    <n v="7.59"/>
    <n v="4"/>
    <n v="2289"/>
    <s v="Ryan Herman"/>
    <x v="2"/>
    <s v="Home Office"/>
    <x v="1"/>
    <x v="2"/>
    <s v="Wrap Bag"/>
    <s v="Master Giant Foot® Doorstop, Safety Yellow"/>
    <n v="0.42"/>
    <x v="0"/>
    <s v="Central"/>
    <x v="2"/>
    <s v="Burnsville"/>
    <n v="55337"/>
    <x v="83"/>
    <d v="2015-05-04T00:00:00"/>
    <n v="2.9700000000000006"/>
    <n v="17"/>
    <x v="1265"/>
    <n v="88165"/>
    <m/>
    <s v="Chris"/>
  </r>
  <r>
    <n v="21334"/>
    <s v="Not Specified"/>
    <n v="0"/>
    <n v="42.98"/>
    <n v="4.62"/>
    <n v="2290"/>
    <s v="Glen Robertson"/>
    <x v="2"/>
    <s v="Home Office"/>
    <x v="0"/>
    <x v="15"/>
    <s v="Small Box"/>
    <s v="Belkin F9M820V08 8 Outlet Surge"/>
    <n v="0.56000000000000005"/>
    <x v="0"/>
    <s v="Central"/>
    <x v="2"/>
    <s v="Coon Rapids"/>
    <n v="55433"/>
    <x v="62"/>
    <d v="2015-01-08T00:00:00"/>
    <n v="385.30289999999997"/>
    <n v="12"/>
    <x v="1266"/>
    <n v="88163"/>
    <m/>
    <s v="Chris"/>
  </r>
  <r>
    <n v="21335"/>
    <s v="Not Specified"/>
    <n v="0.03"/>
    <n v="21.78"/>
    <n v="5.94"/>
    <n v="2290"/>
    <s v="Glen Robertson"/>
    <x v="2"/>
    <s v="Home Office"/>
    <x v="0"/>
    <x v="15"/>
    <s v="Medium Box"/>
    <s v="Holmes HEPA Air Purifier"/>
    <n v="0.5"/>
    <x v="0"/>
    <s v="Central"/>
    <x v="2"/>
    <s v="Coon Rapids"/>
    <n v="55433"/>
    <x v="62"/>
    <d v="2015-01-08T00:00:00"/>
    <n v="187.2"/>
    <n v="13"/>
    <x v="1267"/>
    <n v="88163"/>
    <m/>
    <s v="Chris"/>
  </r>
  <r>
    <n v="19723"/>
    <s v="Medium"/>
    <n v="7.0000000000000007E-2"/>
    <n v="80.98"/>
    <n v="7.18"/>
    <n v="2290"/>
    <s v="Glen Robertson"/>
    <x v="2"/>
    <s v="Corporate"/>
    <x v="2"/>
    <x v="13"/>
    <s v="Small Box"/>
    <s v="Logitech Cordless Navigator Duo"/>
    <n v="0.48"/>
    <x v="0"/>
    <s v="Central"/>
    <x v="2"/>
    <s v="Coon Rapids"/>
    <n v="55433"/>
    <x v="128"/>
    <d v="2015-02-06T00:00:00"/>
    <n v="779.47230000000002"/>
    <n v="15"/>
    <x v="1268"/>
    <n v="88164"/>
    <m/>
    <s v="Chris"/>
  </r>
  <r>
    <n v="24673"/>
    <s v="Critical"/>
    <n v="7.0000000000000007E-2"/>
    <n v="270.98"/>
    <n v="50"/>
    <n v="2302"/>
    <s v="Beth Dolan"/>
    <x v="1"/>
    <s v="Corporate"/>
    <x v="1"/>
    <x v="1"/>
    <s v="Jumbo Drum"/>
    <s v="Global Enterprise Series Seating High-Back Swivel/Tilt Chairs"/>
    <n v="0.77"/>
    <x v="0"/>
    <s v="South"/>
    <x v="26"/>
    <s v="Panama City"/>
    <n v="32404"/>
    <x v="143"/>
    <d v="2015-02-13T00:00:00"/>
    <n v="27.725999999999999"/>
    <n v="9"/>
    <x v="1269"/>
    <n v="87695"/>
    <m/>
    <s v="Sam"/>
  </r>
  <r>
    <n v="23344"/>
    <s v="High"/>
    <n v="0.1"/>
    <n v="12.53"/>
    <n v="0.49"/>
    <n v="2302"/>
    <s v="Beth Dolan"/>
    <x v="2"/>
    <s v="Corporate"/>
    <x v="0"/>
    <x v="9"/>
    <s v="Small Box"/>
    <s v="Round Specialty Laser Printer Labels"/>
    <n v="0.38"/>
    <x v="0"/>
    <s v="South"/>
    <x v="26"/>
    <s v="Panama City"/>
    <n v="32404"/>
    <x v="36"/>
    <d v="2015-01-04T00:00:00"/>
    <n v="244.464"/>
    <n v="8"/>
    <x v="1270"/>
    <n v="87696"/>
    <m/>
    <s v="Sam"/>
  </r>
  <r>
    <n v="23345"/>
    <s v="High"/>
    <n v="0.1"/>
    <n v="146.34"/>
    <n v="43.75"/>
    <n v="2302"/>
    <s v="Beth Dolan"/>
    <x v="1"/>
    <s v="Corporate"/>
    <x v="1"/>
    <x v="11"/>
    <s v="Jumbo Box"/>
    <s v="Bevis Round Conference Table Top &amp; Single Column Base"/>
    <n v="0.64"/>
    <x v="0"/>
    <s v="South"/>
    <x v="26"/>
    <s v="Panama City"/>
    <n v="32404"/>
    <x v="36"/>
    <d v="2015-01-04T00:00:00"/>
    <n v="-473.57799999999997"/>
    <n v="2"/>
    <x v="1271"/>
    <n v="87696"/>
    <m/>
    <s v="Sam"/>
  </r>
  <r>
    <n v="6673"/>
    <s v="Critical"/>
    <n v="7.0000000000000007E-2"/>
    <n v="270.98"/>
    <n v="50"/>
    <n v="2303"/>
    <s v="Joe Baldwin"/>
    <x v="1"/>
    <s v="Corporate"/>
    <x v="1"/>
    <x v="1"/>
    <s v="Jumbo Drum"/>
    <s v="Global Enterprise Series Seating High-Back Swivel/Tilt Chairs"/>
    <n v="0.77"/>
    <x v="0"/>
    <s v="East"/>
    <x v="4"/>
    <s v="New York City"/>
    <n v="10011"/>
    <x v="143"/>
    <d v="2015-02-13T00:00:00"/>
    <n v="-96.05"/>
    <n v="36"/>
    <x v="1272"/>
    <n v="47493"/>
    <m/>
    <s v="Erin"/>
  </r>
  <r>
    <n v="5345"/>
    <s v="High"/>
    <n v="0.1"/>
    <n v="146.34"/>
    <n v="43.75"/>
    <n v="2303"/>
    <s v="Joe Baldwin"/>
    <x v="1"/>
    <s v="Corporate"/>
    <x v="1"/>
    <x v="11"/>
    <s v="Jumbo Box"/>
    <s v="Bevis Round Conference Table Top &amp; Single Column Base"/>
    <n v="0.64"/>
    <x v="0"/>
    <s v="East"/>
    <x v="4"/>
    <s v="New York City"/>
    <n v="10011"/>
    <x v="36"/>
    <d v="2015-01-04T00:00:00"/>
    <n v="-270.85000000000002"/>
    <n v="6"/>
    <x v="1273"/>
    <n v="37987"/>
    <m/>
    <s v="Erin"/>
  </r>
  <r>
    <n v="19934"/>
    <s v="High"/>
    <n v="0"/>
    <n v="90.48"/>
    <n v="19.989999999999998"/>
    <n v="2305"/>
    <s v="Pat Kinney"/>
    <x v="2"/>
    <s v="Small Business"/>
    <x v="0"/>
    <x v="4"/>
    <s v="Small Box"/>
    <s v="Tyvek® Side-Opening Peel &amp; Seel® Expanding Envelopes"/>
    <n v="0.4"/>
    <x v="0"/>
    <s v="Central"/>
    <x v="46"/>
    <s v="Watertown"/>
    <n v="57201"/>
    <x v="124"/>
    <d v="2015-06-24T00:00:00"/>
    <n v="800.25509999999986"/>
    <n v="12"/>
    <x v="1274"/>
    <n v="89869"/>
    <m/>
    <s v="Chris"/>
  </r>
  <r>
    <n v="23313"/>
    <s v="Low"/>
    <n v="0.08"/>
    <n v="9.48"/>
    <n v="7.29"/>
    <n v="2308"/>
    <s v="Laurence Cummings"/>
    <x v="2"/>
    <s v="Small Business"/>
    <x v="1"/>
    <x v="2"/>
    <s v="Small Pack"/>
    <s v="DAX Two-Tone Rosewood/Black Document Frame, Desktop, 5 x 7"/>
    <n v="0.45"/>
    <x v="0"/>
    <s v="South"/>
    <x v="26"/>
    <s v="Lehigh Acres"/>
    <n v="33971"/>
    <x v="121"/>
    <d v="2015-03-26T00:00:00"/>
    <n v="-50.4"/>
    <n v="2"/>
    <x v="1275"/>
    <n v="90557"/>
    <m/>
    <s v="Sam"/>
  </r>
  <r>
    <n v="23314"/>
    <s v="Low"/>
    <n v="0.03"/>
    <n v="193.17"/>
    <n v="19.989999999999998"/>
    <n v="2308"/>
    <s v="Laurence Cummings"/>
    <x v="2"/>
    <s v="Small Business"/>
    <x v="0"/>
    <x v="10"/>
    <s v="Small Box"/>
    <s v="Fellowes Staxonsteel® Drawer Files"/>
    <n v="0.71"/>
    <x v="0"/>
    <s v="South"/>
    <x v="26"/>
    <s v="Lehigh Acres"/>
    <n v="33971"/>
    <x v="121"/>
    <d v="2015-03-28T00:00:00"/>
    <n v="-348.75400000000002"/>
    <n v="8"/>
    <x v="1276"/>
    <n v="90557"/>
    <m/>
    <s v="Sam"/>
  </r>
  <r>
    <n v="26048"/>
    <s v="High"/>
    <n v="0.08"/>
    <n v="68.81"/>
    <n v="60"/>
    <n v="2323"/>
    <s v="Emma Buckley"/>
    <x v="1"/>
    <s v="Small Business"/>
    <x v="0"/>
    <x v="15"/>
    <s v="Jumbo Drum"/>
    <s v="Holmes Replacement Filter for HEPA Air Cleaner, Very Large Room, HEPA Filter"/>
    <n v="0.41"/>
    <x v="0"/>
    <s v="West"/>
    <x v="1"/>
    <s v="Coachella"/>
    <n v="92236"/>
    <x v="45"/>
    <d v="2015-03-17T00:00:00"/>
    <n v="-550.42999999999995"/>
    <n v="5"/>
    <x v="1277"/>
    <n v="88721"/>
    <m/>
    <s v="William"/>
  </r>
  <r>
    <n v="26049"/>
    <s v="High"/>
    <n v="0.04"/>
    <n v="21.38"/>
    <n v="8.99"/>
    <n v="2323"/>
    <s v="Emma Buckley"/>
    <x v="2"/>
    <s v="Small Business"/>
    <x v="0"/>
    <x v="0"/>
    <s v="Small Pack"/>
    <s v="Boston 1730 StandUp Electric Pencil Sharpener"/>
    <n v="0.59"/>
    <x v="0"/>
    <s v="West"/>
    <x v="1"/>
    <s v="Coachella"/>
    <n v="92236"/>
    <x v="45"/>
    <d v="2015-03-18T00:00:00"/>
    <n v="-52.12"/>
    <n v="4"/>
    <x v="1278"/>
    <n v="88721"/>
    <m/>
    <s v="William"/>
  </r>
  <r>
    <n v="23053"/>
    <s v="Not Specified"/>
    <n v="0.06"/>
    <n v="4.9800000000000004"/>
    <n v="4.62"/>
    <n v="2323"/>
    <s v="Emma Buckley"/>
    <x v="0"/>
    <s v="Small Business"/>
    <x v="2"/>
    <x v="13"/>
    <s v="Small Pack"/>
    <s v="Imation 3.5&quot;, DISKETTE 44766 HGHLD3.52HD/FM, 10/Pack"/>
    <n v="0.64"/>
    <x v="0"/>
    <s v="West"/>
    <x v="1"/>
    <s v="Coachella"/>
    <n v="92236"/>
    <x v="118"/>
    <d v="2015-06-19T00:00:00"/>
    <n v="-27.004999999999999"/>
    <n v="7"/>
    <x v="1279"/>
    <n v="88722"/>
    <m/>
    <s v="William"/>
  </r>
  <r>
    <n v="25456"/>
    <s v="Medium"/>
    <n v="0.06"/>
    <n v="28.53"/>
    <n v="1.49"/>
    <n v="2330"/>
    <s v="Kara Foster"/>
    <x v="2"/>
    <s v="Home Office"/>
    <x v="0"/>
    <x v="8"/>
    <s v="Small Box"/>
    <s v="Lock-Up Easel 'Spel-Binder'"/>
    <n v="0.38"/>
    <x v="0"/>
    <s v="Central"/>
    <x v="25"/>
    <s v="Marion"/>
    <n v="52302"/>
    <x v="121"/>
    <d v="2015-03-27T00:00:00"/>
    <n v="74.638500000000008"/>
    <n v="5"/>
    <x v="1280"/>
    <n v="90964"/>
    <m/>
    <s v="Chris"/>
  </r>
  <r>
    <n v="19441"/>
    <s v="High"/>
    <n v="0.06"/>
    <n v="180.98"/>
    <n v="26.2"/>
    <n v="2333"/>
    <s v="Megan Woods"/>
    <x v="1"/>
    <s v="Small Business"/>
    <x v="1"/>
    <x v="1"/>
    <s v="Jumbo Drum"/>
    <s v="Global Ergonomic Managers Chair"/>
    <n v="0.59"/>
    <x v="0"/>
    <s v="Central"/>
    <x v="45"/>
    <s v="Green Bay"/>
    <n v="54302"/>
    <x v="97"/>
    <d v="2015-06-24T00:00:00"/>
    <n v="-122.235"/>
    <n v="1"/>
    <x v="1281"/>
    <n v="89611"/>
    <m/>
    <s v="Chris"/>
  </r>
  <r>
    <n v="23721"/>
    <s v="Low"/>
    <n v="0.06"/>
    <n v="60.65"/>
    <n v="12.23"/>
    <n v="2334"/>
    <s v="Stephanie Hawkins"/>
    <x v="2"/>
    <s v="Consumer"/>
    <x v="1"/>
    <x v="2"/>
    <s v="Medium Box"/>
    <s v="Tenex Traditional Chairmats for Medium Pile Carpet, Standard Lip, 36&quot; x 48&quot;"/>
    <n v="0.64"/>
    <x v="0"/>
    <s v="Central"/>
    <x v="45"/>
    <s v="Greenfield"/>
    <n v="53220"/>
    <x v="35"/>
    <d v="2015-04-08T00:00:00"/>
    <n v="427.00649999999996"/>
    <n v="10"/>
    <x v="1282"/>
    <n v="89608"/>
    <m/>
    <s v="Chris"/>
  </r>
  <r>
    <n v="23693"/>
    <s v="Not Specified"/>
    <n v="0.05"/>
    <n v="14.81"/>
    <n v="13.32"/>
    <n v="2334"/>
    <s v="Stephanie Hawkins"/>
    <x v="2"/>
    <s v="Small Business"/>
    <x v="0"/>
    <x v="15"/>
    <s v="Small Box"/>
    <s v="Holmes Replacement Filter for HEPA Air Cleaner, Large Room"/>
    <n v="0.43"/>
    <x v="0"/>
    <s v="Central"/>
    <x v="45"/>
    <s v="Greenfield"/>
    <n v="53220"/>
    <x v="38"/>
    <d v="2015-04-11T00:00:00"/>
    <n v="-190.49"/>
    <n v="8"/>
    <x v="1283"/>
    <n v="89609"/>
    <m/>
    <s v="Chris"/>
  </r>
  <r>
    <n v="23694"/>
    <s v="Not Specified"/>
    <n v="0.08"/>
    <n v="2.78"/>
    <n v="1.25"/>
    <n v="2334"/>
    <s v="Stephanie Hawkins"/>
    <x v="2"/>
    <s v="Small Business"/>
    <x v="0"/>
    <x v="0"/>
    <s v="Wrap Bag"/>
    <s v="Newell 318"/>
    <n v="0.59"/>
    <x v="0"/>
    <s v="Central"/>
    <x v="45"/>
    <s v="Greenfield"/>
    <n v="53220"/>
    <x v="38"/>
    <d v="2015-04-10T00:00:00"/>
    <n v="-8.77"/>
    <n v="7"/>
    <x v="1284"/>
    <n v="89609"/>
    <m/>
    <s v="Chris"/>
  </r>
  <r>
    <n v="24952"/>
    <s v="Low"/>
    <n v="0.06"/>
    <n v="3.74"/>
    <n v="0.94"/>
    <n v="2334"/>
    <s v="Stephanie Hawkins"/>
    <x v="2"/>
    <s v="Home Office"/>
    <x v="0"/>
    <x v="3"/>
    <s v="Wrap Bag"/>
    <s v="Rubber Band Ball"/>
    <n v="0.83"/>
    <x v="0"/>
    <s v="Central"/>
    <x v="45"/>
    <s v="Greenfield"/>
    <n v="53220"/>
    <x v="43"/>
    <d v="2015-06-09T00:00:00"/>
    <n v="-7.6849999999999996"/>
    <n v="12"/>
    <x v="1285"/>
    <n v="89610"/>
    <m/>
    <s v="Chris"/>
  </r>
  <r>
    <n v="25241"/>
    <s v="Critical"/>
    <n v="0.06"/>
    <n v="2.08"/>
    <n v="5.33"/>
    <n v="2338"/>
    <s v="Lynn Hines"/>
    <x v="2"/>
    <s v="Home Office"/>
    <x v="1"/>
    <x v="2"/>
    <s v="Small Box"/>
    <s v="Eldon® Wave Desk Accessories"/>
    <n v="0.43"/>
    <x v="0"/>
    <s v="East"/>
    <x v="30"/>
    <s v="College Park"/>
    <n v="20740"/>
    <x v="107"/>
    <d v="2015-01-13T00:00:00"/>
    <n v="-82.559200000000004"/>
    <n v="4"/>
    <x v="1286"/>
    <n v="91480"/>
    <m/>
    <s v="Erin"/>
  </r>
  <r>
    <n v="26137"/>
    <s v="High"/>
    <n v="0.1"/>
    <n v="6.75"/>
    <n v="2.99"/>
    <n v="2338"/>
    <s v="Lynn Hines"/>
    <x v="2"/>
    <s v="Home Office"/>
    <x v="0"/>
    <x v="8"/>
    <s v="Small Box"/>
    <s v="Wilson Jones DublLock® D-Ring Binders"/>
    <n v="0.35"/>
    <x v="0"/>
    <s v="East"/>
    <x v="30"/>
    <s v="College Park"/>
    <n v="20740"/>
    <x v="49"/>
    <d v="2015-03-29T00:00:00"/>
    <n v="18.147500000000001"/>
    <n v="15"/>
    <x v="1287"/>
    <n v="91481"/>
    <m/>
    <s v="Erin"/>
  </r>
  <r>
    <n v="22526"/>
    <s v="Medium"/>
    <n v="0.05"/>
    <n v="11.58"/>
    <n v="6.97"/>
    <n v="2339"/>
    <s v="Gordon Boswell"/>
    <x v="2"/>
    <s v="Home Office"/>
    <x v="0"/>
    <x v="4"/>
    <s v="Small Box"/>
    <s v="Peel &amp; Seel® Recycled Catalog Envelopes, Brown"/>
    <n v="0.35"/>
    <x v="0"/>
    <s v="Central"/>
    <x v="7"/>
    <s v="Cloverleaf"/>
    <n v="77015"/>
    <x v="41"/>
    <d v="2015-05-28T00:00:00"/>
    <n v="2.8060000000000027"/>
    <n v="6"/>
    <x v="1288"/>
    <n v="91482"/>
    <m/>
    <s v="Chris"/>
  </r>
  <r>
    <n v="19052"/>
    <s v="Medium"/>
    <n v="7.0000000000000007E-2"/>
    <n v="200.98"/>
    <n v="23.76"/>
    <n v="2345"/>
    <s v="Colleen Marsh"/>
    <x v="1"/>
    <s v="Corporate"/>
    <x v="1"/>
    <x v="1"/>
    <s v="Jumbo Drum"/>
    <s v="Global Leather Highback Executive Chair with Pneumatic Height Adjustment, Black"/>
    <n v="0.57999999999999996"/>
    <x v="0"/>
    <s v="South"/>
    <x v="35"/>
    <s v="Paducah"/>
    <n v="42003"/>
    <x v="89"/>
    <d v="2015-03-15T00:00:00"/>
    <n v="-132.42600000000002"/>
    <n v="9"/>
    <x v="1289"/>
    <n v="89504"/>
    <m/>
    <s v="Sam"/>
  </r>
  <r>
    <n v="19053"/>
    <s v="Medium"/>
    <n v="0.02"/>
    <n v="179.29"/>
    <n v="29.21"/>
    <n v="2345"/>
    <s v="Colleen Marsh"/>
    <x v="1"/>
    <s v="Corporate"/>
    <x v="1"/>
    <x v="11"/>
    <s v="Jumbo Box"/>
    <s v="Bevis Round Conference Table Top, X-Base"/>
    <n v="0.76"/>
    <x v="0"/>
    <s v="South"/>
    <x v="35"/>
    <s v="Paducah"/>
    <n v="42003"/>
    <x v="89"/>
    <d v="2015-03-14T00:00:00"/>
    <n v="-411.23599999999999"/>
    <n v="2"/>
    <x v="1290"/>
    <n v="89504"/>
    <m/>
    <s v="Sam"/>
  </r>
  <r>
    <n v="20776"/>
    <s v="Low"/>
    <n v="0.03"/>
    <n v="297.64"/>
    <n v="14.7"/>
    <n v="2346"/>
    <s v="Sylvia Kumar"/>
    <x v="1"/>
    <s v="Corporate"/>
    <x v="2"/>
    <x v="6"/>
    <s v="Jumbo Drum"/>
    <s v="Panasonic KX-P3200 Dot Matrix Printer"/>
    <n v="0.56999999999999995"/>
    <x v="0"/>
    <s v="South"/>
    <x v="35"/>
    <s v="Pleasure Ridge Park"/>
    <n v="40258"/>
    <x v="57"/>
    <d v="2015-01-15T00:00:00"/>
    <n v="-48.971999999999994"/>
    <n v="12"/>
    <x v="1291"/>
    <n v="89503"/>
    <m/>
    <s v="Sam"/>
  </r>
  <r>
    <n v="21627"/>
    <s v="High"/>
    <n v="0.1"/>
    <n v="218.75"/>
    <n v="69.64"/>
    <n v="2346"/>
    <s v="Sylvia Kumar"/>
    <x v="1"/>
    <s v="Corporate"/>
    <x v="1"/>
    <x v="11"/>
    <s v="Jumbo Box"/>
    <s v="BoxOffice By Design Rectangular and Half-Moon Meeting Room Tables"/>
    <n v="0.77"/>
    <x v="0"/>
    <s v="South"/>
    <x v="35"/>
    <s v="Pleasure Ridge Park"/>
    <n v="40258"/>
    <x v="136"/>
    <d v="2015-05-21T00:00:00"/>
    <n v="62.297999999999995"/>
    <n v="17"/>
    <x v="1292"/>
    <n v="89505"/>
    <m/>
    <s v="Sam"/>
  </r>
  <r>
    <n v="18675"/>
    <s v="Critical"/>
    <n v="0.08"/>
    <n v="6.48"/>
    <n v="7.49"/>
    <n v="2351"/>
    <s v="Faye Silver"/>
    <x v="2"/>
    <s v="Corporate"/>
    <x v="0"/>
    <x v="7"/>
    <s v="Small Box"/>
    <s v="Xerox 220"/>
    <n v="0.37"/>
    <x v="0"/>
    <s v="East"/>
    <x v="30"/>
    <s v="Crofton"/>
    <n v="21114"/>
    <x v="25"/>
    <d v="2015-04-02T00:00:00"/>
    <n v="-119.32"/>
    <n v="13"/>
    <x v="1293"/>
    <n v="86163"/>
    <m/>
    <s v="Erin"/>
  </r>
  <r>
    <n v="20904"/>
    <s v="Critical"/>
    <n v="0.06"/>
    <n v="59.76"/>
    <n v="9.7100000000000009"/>
    <n v="2352"/>
    <s v="Kerry Beach"/>
    <x v="2"/>
    <s v="Consumer"/>
    <x v="0"/>
    <x v="10"/>
    <s v="Small Box"/>
    <s v="Advantus 10-Drawer Portable Organizer, Chrome Metal Frame, Smoke Drawers"/>
    <n v="0.56999999999999995"/>
    <x v="0"/>
    <s v="East"/>
    <x v="30"/>
    <s v="Cumberland"/>
    <n v="21501"/>
    <x v="105"/>
    <d v="2015-06-23T00:00:00"/>
    <n v="756.67470000000003"/>
    <n v="18"/>
    <x v="1294"/>
    <n v="86165"/>
    <m/>
    <s v="Erin"/>
  </r>
  <r>
    <n v="20905"/>
    <s v="Critical"/>
    <n v="7.0000000000000007E-2"/>
    <n v="195.99"/>
    <n v="4.2"/>
    <n v="2352"/>
    <s v="Kerry Beach"/>
    <x v="2"/>
    <s v="Consumer"/>
    <x v="2"/>
    <x v="5"/>
    <s v="Small Box"/>
    <s v="T65"/>
    <n v="0.56000000000000005"/>
    <x v="0"/>
    <s v="East"/>
    <x v="30"/>
    <s v="Cumberland"/>
    <n v="21501"/>
    <x v="105"/>
    <d v="2015-06-23T00:00:00"/>
    <n v="-222.34299999999999"/>
    <n v="4"/>
    <x v="1295"/>
    <n v="86165"/>
    <m/>
    <s v="Erin"/>
  </r>
  <r>
    <n v="19270"/>
    <s v="Not Specified"/>
    <n v="0.09"/>
    <n v="71.37"/>
    <n v="69"/>
    <n v="2352"/>
    <s v="Kerry Beach"/>
    <x v="2"/>
    <s v="Home Office"/>
    <x v="1"/>
    <x v="11"/>
    <s v="Large Box"/>
    <s v="Lesro Sheffield Collection Coffee Table, End Table, Center Table, Corner Table"/>
    <n v="0.68"/>
    <x v="0"/>
    <s v="East"/>
    <x v="30"/>
    <s v="Cumberland"/>
    <n v="21501"/>
    <x v="97"/>
    <d v="2015-06-24T00:00:00"/>
    <n v="-1537.1356000000003"/>
    <n v="19"/>
    <x v="1296"/>
    <n v="86166"/>
    <m/>
    <s v="Erin"/>
  </r>
  <r>
    <n v="25338"/>
    <s v="Critical"/>
    <n v="0.04"/>
    <n v="5.98"/>
    <n v="0.96"/>
    <n v="2353"/>
    <s v="Patrick Lowry"/>
    <x v="2"/>
    <s v="Corporate"/>
    <x v="0"/>
    <x v="0"/>
    <s v="Wrap Bag"/>
    <s v="Newell 315"/>
    <n v="0.6"/>
    <x v="0"/>
    <s v="East"/>
    <x v="30"/>
    <s v="Edgewood"/>
    <n v="21040"/>
    <x v="120"/>
    <d v="2015-04-30T00:00:00"/>
    <n v="52.697600000000001"/>
    <n v="22"/>
    <x v="1297"/>
    <n v="86164"/>
    <m/>
    <s v="Erin"/>
  </r>
  <r>
    <n v="25339"/>
    <s v="Critical"/>
    <n v="0.01"/>
    <n v="20.99"/>
    <n v="0.99"/>
    <n v="2353"/>
    <s v="Patrick Lowry"/>
    <x v="2"/>
    <s v="Corporate"/>
    <x v="2"/>
    <x v="5"/>
    <s v="Wrap Bag"/>
    <s v="Accessory25"/>
    <n v="0.56999999999999995"/>
    <x v="0"/>
    <s v="East"/>
    <x v="30"/>
    <s v="Edgewood"/>
    <n v="21040"/>
    <x v="120"/>
    <d v="2015-04-30T00:00:00"/>
    <n v="-78.194159999999982"/>
    <n v="2"/>
    <x v="1298"/>
    <n v="86164"/>
    <m/>
    <s v="Erin"/>
  </r>
  <r>
    <n v="22649"/>
    <s v="Not Specified"/>
    <n v="0.1"/>
    <n v="78.69"/>
    <n v="19.989999999999998"/>
    <n v="2355"/>
    <s v="Clyde Burnett"/>
    <x v="2"/>
    <s v="Consumer"/>
    <x v="1"/>
    <x v="2"/>
    <s v="Small Box"/>
    <s v="Howard Miller 12-3/4 Diameter Accuwave DS ™ Wall Clock"/>
    <n v="0.43"/>
    <x v="0"/>
    <s v="West"/>
    <x v="1"/>
    <s v="Coachella"/>
    <n v="92236"/>
    <x v="3"/>
    <d v="2015-02-16T00:00:00"/>
    <n v="465.43949999999995"/>
    <n v="9"/>
    <x v="1299"/>
    <n v="91304"/>
    <m/>
    <s v="William"/>
  </r>
  <r>
    <n v="21511"/>
    <s v="Medium"/>
    <n v="0.06"/>
    <n v="146.34"/>
    <n v="43.75"/>
    <n v="2355"/>
    <s v="Clyde Burnett"/>
    <x v="1"/>
    <s v="Consumer"/>
    <x v="1"/>
    <x v="11"/>
    <s v="Jumbo Box"/>
    <s v="Bevis Round Conference Table Top &amp; Single Column Base"/>
    <n v="0.65"/>
    <x v="0"/>
    <s v="West"/>
    <x v="1"/>
    <s v="Coachella"/>
    <n v="92236"/>
    <x v="156"/>
    <d v="2015-06-18T00:00:00"/>
    <n v="-89.27"/>
    <n v="12"/>
    <x v="1300"/>
    <n v="91306"/>
    <m/>
    <s v="William"/>
  </r>
  <r>
    <n v="24526"/>
    <s v="Medium"/>
    <n v="0"/>
    <n v="29.34"/>
    <n v="7.87"/>
    <n v="2356"/>
    <s v="Emma Bloom"/>
    <x v="2"/>
    <s v="Consumer"/>
    <x v="1"/>
    <x v="2"/>
    <s v="Small Box"/>
    <s v="Seth Thomas 14&quot; Putty-Colored Wall Clock"/>
    <n v="0.54"/>
    <x v="0"/>
    <s v="West"/>
    <x v="47"/>
    <s v="Rock Springs"/>
    <n v="82901"/>
    <x v="24"/>
    <d v="2015-03-17T00:00:00"/>
    <n v="385.37"/>
    <n v="22"/>
    <x v="1301"/>
    <n v="91305"/>
    <m/>
    <s v="William"/>
  </r>
  <r>
    <n v="20798"/>
    <s v="Low"/>
    <n v="0.1"/>
    <n v="205.99"/>
    <n v="8.99"/>
    <n v="2358"/>
    <s v="Danielle Baird"/>
    <x v="2"/>
    <s v="Corporate"/>
    <x v="2"/>
    <x v="5"/>
    <s v="Small Box"/>
    <s v="TimeportP7382"/>
    <n v="0.56000000000000005"/>
    <x v="0"/>
    <s v="South"/>
    <x v="26"/>
    <s v="Fort Lauderdale"/>
    <n v="33311"/>
    <x v="31"/>
    <d v="2015-03-08T00:00:00"/>
    <n v="147"/>
    <n v="2"/>
    <x v="1302"/>
    <n v="88267"/>
    <m/>
    <s v="Sam"/>
  </r>
  <r>
    <n v="18892"/>
    <s v="Critical"/>
    <n v="0.05"/>
    <n v="2.08"/>
    <n v="2.56"/>
    <n v="2358"/>
    <s v="Danielle Baird"/>
    <x v="2"/>
    <s v="Home Office"/>
    <x v="0"/>
    <x v="12"/>
    <s v="Small Pack"/>
    <s v="Kleencut® Forged Office Shears by Acme United Corporation"/>
    <n v="0.55000000000000004"/>
    <x v="0"/>
    <s v="South"/>
    <x v="26"/>
    <s v="Fort Lauderdale"/>
    <n v="33311"/>
    <x v="80"/>
    <d v="2015-02-16T00:00:00"/>
    <n v="-1045.0160000000001"/>
    <n v="19"/>
    <x v="1303"/>
    <n v="88268"/>
    <m/>
    <s v="Sam"/>
  </r>
  <r>
    <n v="21772"/>
    <s v="Critical"/>
    <n v="0"/>
    <n v="7.28"/>
    <n v="1.77"/>
    <n v="2359"/>
    <s v="Annie Horne"/>
    <x v="2"/>
    <s v="Home Office"/>
    <x v="0"/>
    <x v="7"/>
    <s v="Wrap Bag"/>
    <s v="Post-it® “Important Message” Note Pad, Neon Colors, 50 Sheets/Pad"/>
    <n v="0.37"/>
    <x v="0"/>
    <s v="South"/>
    <x v="26"/>
    <s v="Fort Myers"/>
    <n v="33917"/>
    <x v="65"/>
    <d v="2015-02-05T00:00:00"/>
    <n v="167.16000000000003"/>
    <n v="7"/>
    <x v="1304"/>
    <n v="88265"/>
    <m/>
    <s v="Sam"/>
  </r>
  <r>
    <n v="24890"/>
    <s v="High"/>
    <n v="0.06"/>
    <n v="8.33"/>
    <n v="1.99"/>
    <n v="2361"/>
    <s v="Vincent Daniel"/>
    <x v="2"/>
    <s v="Corporate"/>
    <x v="2"/>
    <x v="13"/>
    <s v="Small Pack"/>
    <s v="80 Minute Slim Jewel Case CD-R , 10/Pack - Staples"/>
    <n v="0.52"/>
    <x v="0"/>
    <s v="South"/>
    <x v="26"/>
    <s v="Fruit Cove"/>
    <n v="32259"/>
    <x v="147"/>
    <d v="2015-02-26T00:00:00"/>
    <n v="-344.82000000000005"/>
    <n v="1"/>
    <x v="1305"/>
    <n v="88266"/>
    <m/>
    <s v="Sam"/>
  </r>
  <r>
    <n v="19369"/>
    <s v="High"/>
    <n v="0"/>
    <n v="5.77"/>
    <n v="5.92"/>
    <n v="2363"/>
    <s v="Jacob Murray"/>
    <x v="2"/>
    <s v="Home Office"/>
    <x v="1"/>
    <x v="2"/>
    <s v="Medium Box"/>
    <s v="DAX Cubicle Frames - 8x10"/>
    <n v="0.55000000000000004"/>
    <x v="0"/>
    <s v="East"/>
    <x v="10"/>
    <s v="Medina"/>
    <n v="44256"/>
    <x v="87"/>
    <d v="2015-04-13T00:00:00"/>
    <n v="-61.5276"/>
    <n v="11"/>
    <x v="1306"/>
    <n v="90040"/>
    <m/>
    <s v="Erin"/>
  </r>
  <r>
    <n v="21582"/>
    <s v="Low"/>
    <n v="7.0000000000000007E-2"/>
    <n v="5.98"/>
    <n v="5.79"/>
    <n v="2369"/>
    <s v="Mike G Hartman"/>
    <x v="2"/>
    <s v="Consumer"/>
    <x v="0"/>
    <x v="7"/>
    <s v="Small Box"/>
    <s v="Xerox 1903"/>
    <n v="0.36"/>
    <x v="0"/>
    <s v="South"/>
    <x v="26"/>
    <s v="Pembroke Pines"/>
    <n v="33024"/>
    <x v="107"/>
    <d v="2015-01-15T00:00:00"/>
    <n v="-41.972700000000003"/>
    <n v="13"/>
    <x v="1307"/>
    <n v="90408"/>
    <m/>
    <s v="Sam"/>
  </r>
  <r>
    <n v="21988"/>
    <s v="Medium"/>
    <n v="0.01"/>
    <n v="1.76"/>
    <n v="0.7"/>
    <n v="2372"/>
    <s v="Marvin Parrott"/>
    <x v="2"/>
    <s v="Corporate"/>
    <x v="0"/>
    <x v="0"/>
    <s v="Wrap Bag"/>
    <s v="Newell 310"/>
    <n v="0.56000000000000005"/>
    <x v="0"/>
    <s v="Central"/>
    <x v="2"/>
    <s v="Duluth"/>
    <n v="55803"/>
    <x v="24"/>
    <d v="2015-03-16T00:00:00"/>
    <n v="-1.56"/>
    <n v="4"/>
    <x v="1308"/>
    <n v="90714"/>
    <m/>
    <s v="Chris"/>
  </r>
  <r>
    <n v="22827"/>
    <s v="High"/>
    <n v="0.05"/>
    <n v="3.28"/>
    <n v="3.97"/>
    <n v="2376"/>
    <s v="Debra Batchelor"/>
    <x v="2"/>
    <s v="Corporate"/>
    <x v="0"/>
    <x v="0"/>
    <s v="Wrap Bag"/>
    <s v="Newell 342"/>
    <n v="0.56000000000000005"/>
    <x v="0"/>
    <s v="West"/>
    <x v="44"/>
    <s v="Moscow"/>
    <n v="83843"/>
    <x v="94"/>
    <d v="2015-03-06T00:00:00"/>
    <n v="-100.24"/>
    <n v="18"/>
    <x v="1309"/>
    <n v="91321"/>
    <m/>
    <s v="William"/>
  </r>
  <r>
    <n v="22828"/>
    <s v="High"/>
    <n v="0.03"/>
    <n v="6.98"/>
    <n v="9.69"/>
    <n v="2376"/>
    <s v="Debra Batchelor"/>
    <x v="2"/>
    <s v="Corporate"/>
    <x v="0"/>
    <x v="10"/>
    <s v="Small Box"/>
    <s v="Eldon Shelf Savers™ Cubes and Bins"/>
    <n v="0.83"/>
    <x v="0"/>
    <s v="West"/>
    <x v="44"/>
    <s v="Moscow"/>
    <n v="83843"/>
    <x v="94"/>
    <d v="2015-03-07T00:00:00"/>
    <n v="-262.62"/>
    <n v="15"/>
    <x v="1310"/>
    <n v="91321"/>
    <m/>
    <s v="William"/>
  </r>
  <r>
    <n v="18151"/>
    <s v="Low"/>
    <n v="0.06"/>
    <n v="122.99"/>
    <n v="19.989999999999998"/>
    <n v="2379"/>
    <s v="Mildred Briggs"/>
    <x v="2"/>
    <s v="Small Business"/>
    <x v="0"/>
    <x v="8"/>
    <s v="Small Box"/>
    <s v="GBC Therma-A-Bind 250T Electric Binding System"/>
    <n v="0.37"/>
    <x v="0"/>
    <s v="Central"/>
    <x v="22"/>
    <s v="Garden City"/>
    <n v="48135"/>
    <x v="130"/>
    <d v="2015-05-07T00:00:00"/>
    <n v="1019.7095999999999"/>
    <n v="12"/>
    <x v="1311"/>
    <n v="86655"/>
    <m/>
    <s v="Chris"/>
  </r>
  <r>
    <n v="18152"/>
    <s v="Low"/>
    <n v="0.08"/>
    <n v="68.81"/>
    <n v="60"/>
    <n v="2380"/>
    <s v="Lisa Branch"/>
    <x v="1"/>
    <s v="Small Business"/>
    <x v="0"/>
    <x v="15"/>
    <s v="Jumbo Drum"/>
    <s v="Holmes Replacement Filter for HEPA Air Cleaner, Very Large Room, HEPA Filter"/>
    <n v="0.41"/>
    <x v="0"/>
    <s v="Central"/>
    <x v="22"/>
    <s v="Grand Rapids"/>
    <n v="49505"/>
    <x v="130"/>
    <d v="2015-05-07T00:00:00"/>
    <n v="-1069.72"/>
    <n v="17"/>
    <x v="1312"/>
    <n v="86655"/>
    <m/>
    <s v="Chris"/>
  </r>
  <r>
    <n v="19898"/>
    <s v="Not Specified"/>
    <n v="7.0000000000000007E-2"/>
    <n v="3.38"/>
    <n v="0.85"/>
    <n v="2380"/>
    <s v="Lisa Branch"/>
    <x v="2"/>
    <s v="Small Business"/>
    <x v="0"/>
    <x v="0"/>
    <s v="Wrap Bag"/>
    <s v="Avery Hi-Liter® Fluorescent Desk Style Markers"/>
    <n v="0.48"/>
    <x v="0"/>
    <s v="Central"/>
    <x v="22"/>
    <s v="Grand Rapids"/>
    <n v="49505"/>
    <x v="139"/>
    <d v="2015-04-28T00:00:00"/>
    <n v="19.04"/>
    <n v="9"/>
    <x v="1313"/>
    <n v="86654"/>
    <m/>
    <s v="Chris"/>
  </r>
  <r>
    <n v="1898"/>
    <s v="Not Specified"/>
    <n v="7.0000000000000007E-2"/>
    <n v="3.38"/>
    <n v="0.85"/>
    <n v="2382"/>
    <s v="Geoffrey Saunders"/>
    <x v="2"/>
    <s v="Small Business"/>
    <x v="0"/>
    <x v="0"/>
    <s v="Wrap Bag"/>
    <s v="Avery Hi-Liter® Fluorescent Desk Style Markers"/>
    <n v="0.48"/>
    <x v="0"/>
    <s v="East"/>
    <x v="4"/>
    <s v="New York City"/>
    <n v="10024"/>
    <x v="139"/>
    <d v="2015-04-28T00:00:00"/>
    <n v="19.04"/>
    <n v="34"/>
    <x v="204"/>
    <n v="13606"/>
    <m/>
    <s v="Erin"/>
  </r>
  <r>
    <n v="151"/>
    <s v="Low"/>
    <n v="0.06"/>
    <n v="122.99"/>
    <n v="19.989999999999998"/>
    <n v="2382"/>
    <s v="Geoffrey Saunders"/>
    <x v="2"/>
    <s v="Small Business"/>
    <x v="0"/>
    <x v="8"/>
    <s v="Small Box"/>
    <s v="GBC Therma-A-Bind 250T Electric Binding System"/>
    <n v="0.37"/>
    <x v="0"/>
    <s v="East"/>
    <x v="4"/>
    <s v="New York City"/>
    <n v="10024"/>
    <x v="130"/>
    <d v="2015-05-07T00:00:00"/>
    <n v="1408.1865"/>
    <n v="48"/>
    <x v="1314"/>
    <n v="962"/>
    <m/>
    <s v="Erin"/>
  </r>
  <r>
    <n v="152"/>
    <s v="Low"/>
    <n v="0.08"/>
    <n v="68.81"/>
    <n v="60"/>
    <n v="2382"/>
    <s v="Geoffrey Saunders"/>
    <x v="1"/>
    <s v="Small Business"/>
    <x v="0"/>
    <x v="15"/>
    <s v="Jumbo Drum"/>
    <s v="Holmes Replacement Filter for HEPA Air Cleaner, Very Large Room, HEPA Filter"/>
    <n v="0.41"/>
    <x v="0"/>
    <s v="East"/>
    <x v="4"/>
    <s v="New York City"/>
    <n v="10024"/>
    <x v="130"/>
    <d v="2015-05-07T00:00:00"/>
    <n v="-1069.72"/>
    <n v="68"/>
    <x v="1315"/>
    <n v="962"/>
    <m/>
    <s v="Erin"/>
  </r>
  <r>
    <n v="21171"/>
    <s v="Critical"/>
    <n v="0.1"/>
    <n v="130.97999999999999"/>
    <n v="30"/>
    <n v="2385"/>
    <s v="Janice Frye"/>
    <x v="1"/>
    <s v="Small Business"/>
    <x v="1"/>
    <x v="1"/>
    <s v="Jumbo Drum"/>
    <s v="Office Star - Contemporary Task Swivel chair with 2-way adjustable arms, Plum"/>
    <n v="0.78"/>
    <x v="0"/>
    <s v="West"/>
    <x v="27"/>
    <s v="Las Cruces"/>
    <n v="88001"/>
    <x v="56"/>
    <d v="2015-05-24T00:00:00"/>
    <n v="2000.11"/>
    <n v="18"/>
    <x v="1316"/>
    <n v="89184"/>
    <m/>
    <s v="William"/>
  </r>
  <r>
    <n v="23557"/>
    <s v="Not Specified"/>
    <n v="0.06"/>
    <n v="4.7699999999999996"/>
    <n v="2.39"/>
    <n v="2391"/>
    <s v="Jacob McNeill"/>
    <x v="2"/>
    <s v="Corporate"/>
    <x v="2"/>
    <x v="13"/>
    <s v="Small Pack"/>
    <s v="Imation Primaris 3.5&quot; 2HD Unformatted Diskettes, 10/Pack"/>
    <n v="0.72"/>
    <x v="0"/>
    <s v="East"/>
    <x v="4"/>
    <s v="Oceanside"/>
    <n v="11572"/>
    <x v="41"/>
    <d v="2015-05-26T00:00:00"/>
    <n v="-45.64"/>
    <n v="9"/>
    <x v="1317"/>
    <n v="91122"/>
    <m/>
    <s v="Erin"/>
  </r>
  <r>
    <n v="23558"/>
    <s v="Not Specified"/>
    <n v="0.1"/>
    <n v="27.18"/>
    <n v="8.23"/>
    <n v="2391"/>
    <s v="Jacob McNeill"/>
    <x v="2"/>
    <s v="Corporate"/>
    <x v="0"/>
    <x v="4"/>
    <s v="Small Box"/>
    <s v="Tyvek ® Top-Opening Peel &amp; Seel Envelopes, Plain White"/>
    <n v="0.38"/>
    <x v="0"/>
    <s v="East"/>
    <x v="4"/>
    <s v="Oceanside"/>
    <n v="11572"/>
    <x v="41"/>
    <d v="2015-05-27T00:00:00"/>
    <n v="204.49"/>
    <n v="12"/>
    <x v="1318"/>
    <n v="91122"/>
    <m/>
    <s v="Erin"/>
  </r>
  <r>
    <n v="21462"/>
    <s v="Not Specified"/>
    <n v="0"/>
    <n v="999.99"/>
    <n v="13.99"/>
    <n v="2391"/>
    <s v="Jacob McNeill"/>
    <x v="2"/>
    <s v="Corporate"/>
    <x v="2"/>
    <x v="6"/>
    <s v="Medium Box"/>
    <s v="Polycom Soundstation EX Audio-Conferencing Telephone, Black"/>
    <n v="0.36"/>
    <x v="0"/>
    <s v="East"/>
    <x v="4"/>
    <s v="Oceanside"/>
    <n v="11572"/>
    <x v="141"/>
    <d v="2015-06-06T00:00:00"/>
    <n v="-1455.9971999999998"/>
    <n v="1"/>
    <x v="1319"/>
    <n v="91123"/>
    <m/>
    <s v="Erin"/>
  </r>
  <r>
    <n v="21463"/>
    <s v="Not Specified"/>
    <n v="0.05"/>
    <n v="6.48"/>
    <n v="5.14"/>
    <n v="2391"/>
    <s v="Jacob McNeill"/>
    <x v="0"/>
    <s v="Corporate"/>
    <x v="0"/>
    <x v="7"/>
    <s v="Small Box"/>
    <s v="Xerox 23"/>
    <n v="0.37"/>
    <x v="0"/>
    <s v="East"/>
    <x v="4"/>
    <s v="Oceanside"/>
    <n v="11572"/>
    <x v="141"/>
    <d v="2015-06-05T00:00:00"/>
    <n v="-22.56"/>
    <n v="13"/>
    <x v="1320"/>
    <n v="91123"/>
    <m/>
    <s v="Erin"/>
  </r>
  <r>
    <n v="18277"/>
    <s v="Medium"/>
    <n v="0.02"/>
    <n v="6.48"/>
    <n v="7.91"/>
    <n v="2393"/>
    <s v="Debbie Dillon"/>
    <x v="2"/>
    <s v="Corporate"/>
    <x v="0"/>
    <x v="7"/>
    <s v="Small Box"/>
    <s v="Xerox 216"/>
    <n v="0.37"/>
    <x v="0"/>
    <s v="South"/>
    <x v="29"/>
    <s v="Roswell"/>
    <n v="30076"/>
    <x v="117"/>
    <d v="2015-05-31T00:00:00"/>
    <n v="-1191.5260000000001"/>
    <n v="2"/>
    <x v="1321"/>
    <n v="86950"/>
    <m/>
    <s v="Sam"/>
  </r>
  <r>
    <n v="18197"/>
    <s v="High"/>
    <n v="0.06"/>
    <n v="105.29"/>
    <n v="10.119999999999999"/>
    <n v="2393"/>
    <s v="Debbie Dillon"/>
    <x v="2"/>
    <s v="Corporate"/>
    <x v="1"/>
    <x v="2"/>
    <s v="Large Box"/>
    <s v="Eldon Antistatic Chair Mats for Low to Medium Pile Carpets"/>
    <n v="0.79"/>
    <x v="0"/>
    <s v="South"/>
    <x v="29"/>
    <s v="Roswell"/>
    <n v="30076"/>
    <x v="149"/>
    <d v="2015-01-06T00:00:00"/>
    <n v="-45.01"/>
    <n v="12"/>
    <x v="1322"/>
    <n v="86951"/>
    <m/>
    <s v="Sam"/>
  </r>
  <r>
    <n v="20197"/>
    <s v="Critical"/>
    <n v="0.01"/>
    <n v="11.7"/>
    <n v="5.63"/>
    <n v="2394"/>
    <s v="Tina Monroe"/>
    <x v="2"/>
    <s v="Corporate"/>
    <x v="0"/>
    <x v="8"/>
    <s v="Small Box"/>
    <s v="Fellowes Binding Cases"/>
    <n v="0.4"/>
    <x v="0"/>
    <s v="South"/>
    <x v="29"/>
    <s v="Sandy Springs"/>
    <n v="30328"/>
    <x v="91"/>
    <d v="2015-05-03T00:00:00"/>
    <n v="39.209999999999994"/>
    <n v="16"/>
    <x v="1323"/>
    <n v="86949"/>
    <m/>
    <s v="Sam"/>
  </r>
  <r>
    <n v="20198"/>
    <s v="Critical"/>
    <n v="0.03"/>
    <n v="4.55"/>
    <n v="1.49"/>
    <n v="2394"/>
    <s v="Tina Monroe"/>
    <x v="2"/>
    <s v="Corporate"/>
    <x v="0"/>
    <x v="8"/>
    <s v="Small Box"/>
    <s v="Presstex Flexible Ring Binders"/>
    <n v="0.35"/>
    <x v="0"/>
    <s v="South"/>
    <x v="29"/>
    <s v="Sandy Springs"/>
    <n v="30328"/>
    <x v="91"/>
    <d v="2015-05-01T00:00:00"/>
    <n v="100.38000000000001"/>
    <n v="9"/>
    <x v="1324"/>
    <n v="86949"/>
    <m/>
    <s v="Sam"/>
  </r>
  <r>
    <n v="24954"/>
    <s v="Not Specified"/>
    <n v="0.04"/>
    <n v="60.97"/>
    <n v="4.5"/>
    <n v="2395"/>
    <s v="Beverly Roberts"/>
    <x v="2"/>
    <s v="Corporate"/>
    <x v="0"/>
    <x v="15"/>
    <s v="Small Box"/>
    <s v="Tripp Lite Isotel 6 Outlet Surge Protector with Fax/Modem Protection"/>
    <n v="0.56000000000000005"/>
    <x v="0"/>
    <s v="South"/>
    <x v="29"/>
    <s v="Savannah"/>
    <n v="31401"/>
    <x v="165"/>
    <d v="2015-03-24T00:00:00"/>
    <n v="79.423200000000008"/>
    <n v="15"/>
    <x v="1325"/>
    <n v="86952"/>
    <m/>
    <s v="Sam"/>
  </r>
  <r>
    <n v="22369"/>
    <s v="Not Specified"/>
    <n v="0.03"/>
    <n v="7.64"/>
    <n v="5.83"/>
    <n v="2398"/>
    <s v="Julian F Wolfe"/>
    <x v="2"/>
    <s v="Corporate"/>
    <x v="0"/>
    <x v="7"/>
    <s v="Wrap Bag"/>
    <s v="Rediform Wirebound &quot;Phone Memo&quot; Message Book, 11 x 5-3/4"/>
    <n v="0.36"/>
    <x v="0"/>
    <s v="Central"/>
    <x v="12"/>
    <s v="Hanover Park"/>
    <n v="60103"/>
    <x v="153"/>
    <d v="2015-02-26T00:00:00"/>
    <n v="-15.090400000000001"/>
    <n v="12"/>
    <x v="1326"/>
    <n v="86373"/>
    <m/>
    <s v="Chris"/>
  </r>
  <r>
    <n v="19001"/>
    <s v="Medium"/>
    <n v="0"/>
    <n v="65.989999999999995"/>
    <n v="3.99"/>
    <n v="2417"/>
    <s v="Ken H Frazier"/>
    <x v="2"/>
    <s v="Consumer"/>
    <x v="2"/>
    <x v="5"/>
    <s v="Small Box"/>
    <s v="StarTAC 7760"/>
    <n v="0.59"/>
    <x v="0"/>
    <s v="South"/>
    <x v="8"/>
    <s v="Oakton"/>
    <n v="22124"/>
    <x v="89"/>
    <d v="2015-03-15T00:00:00"/>
    <n v="-60.563999999999993"/>
    <n v="13"/>
    <x v="1327"/>
    <n v="86754"/>
    <m/>
    <s v="Sam"/>
  </r>
  <r>
    <n v="20325"/>
    <s v="Critical"/>
    <n v="0.03"/>
    <n v="2.1"/>
    <n v="0.7"/>
    <n v="2418"/>
    <s v="Kyle Fink"/>
    <x v="2"/>
    <s v="Consumer"/>
    <x v="0"/>
    <x v="0"/>
    <s v="Wrap Bag"/>
    <s v="Sanford EarthWrite® Recycled Pencils, Medium Soft, #2"/>
    <n v="0.56999999999999995"/>
    <x v="0"/>
    <s v="South"/>
    <x v="8"/>
    <s v="Petersburg"/>
    <n v="23805"/>
    <x v="62"/>
    <d v="2015-01-07T00:00:00"/>
    <n v="-1473.9059999999999"/>
    <n v="4"/>
    <x v="1328"/>
    <n v="86750"/>
    <m/>
    <s v="Sam"/>
  </r>
  <r>
    <n v="21724"/>
    <s v="High"/>
    <n v="0.1"/>
    <n v="599.99"/>
    <n v="24.49"/>
    <n v="2418"/>
    <s v="Kyle Fink"/>
    <x v="2"/>
    <s v="Consumer"/>
    <x v="2"/>
    <x v="16"/>
    <s v="Large Box"/>
    <s v="Canon PC1080F Personal Copier"/>
    <n v="0.5"/>
    <x v="0"/>
    <s v="South"/>
    <x v="8"/>
    <s v="Petersburg"/>
    <n v="23805"/>
    <x v="57"/>
    <d v="2015-01-11T00:00:00"/>
    <n v="-343.12599999999998"/>
    <n v="11"/>
    <x v="1329"/>
    <n v="86753"/>
    <m/>
    <s v="Sam"/>
  </r>
  <r>
    <n v="21725"/>
    <s v="High"/>
    <n v="0.06"/>
    <n v="2.78"/>
    <n v="1.25"/>
    <n v="2418"/>
    <s v="Kyle Fink"/>
    <x v="2"/>
    <s v="Consumer"/>
    <x v="0"/>
    <x v="0"/>
    <s v="Wrap Bag"/>
    <s v="Newell 318"/>
    <n v="0.59"/>
    <x v="0"/>
    <s v="South"/>
    <x v="8"/>
    <s v="Petersburg"/>
    <n v="23805"/>
    <x v="57"/>
    <d v="2015-01-12T00:00:00"/>
    <n v="66.359999999999985"/>
    <n v="10"/>
    <x v="1330"/>
    <n v="86753"/>
    <m/>
    <s v="Sam"/>
  </r>
  <r>
    <n v="22376"/>
    <s v="Not Specified"/>
    <n v="7.0000000000000007E-2"/>
    <n v="225.04"/>
    <n v="11.79"/>
    <n v="2419"/>
    <s v="Sandra Faulkner"/>
    <x v="2"/>
    <s v="Consumer"/>
    <x v="0"/>
    <x v="15"/>
    <s v="Medium Box"/>
    <s v="Holmes Harmony HEPA Air Purifier for 17 x 20 Room"/>
    <n v="0.42"/>
    <x v="0"/>
    <s v="South"/>
    <x v="8"/>
    <s v="Portsmouth"/>
    <n v="23701"/>
    <x v="173"/>
    <d v="2015-03-26T00:00:00"/>
    <n v="-162.91800000000001"/>
    <n v="5"/>
    <x v="1331"/>
    <n v="86751"/>
    <m/>
    <s v="Sam"/>
  </r>
  <r>
    <n v="22377"/>
    <s v="Not Specified"/>
    <n v="0.03"/>
    <n v="7.84"/>
    <n v="4.71"/>
    <n v="2419"/>
    <s v="Sandra Faulkner"/>
    <x v="2"/>
    <s v="Consumer"/>
    <x v="0"/>
    <x v="8"/>
    <s v="Small Box"/>
    <s v="XtraLife® ClearVue™ Slant-D® Ring Binders by Cardinal"/>
    <n v="0.35"/>
    <x v="0"/>
    <s v="South"/>
    <x v="8"/>
    <s v="Portsmouth"/>
    <n v="23701"/>
    <x v="173"/>
    <d v="2015-03-29T00:00:00"/>
    <n v="859.7177999999999"/>
    <n v="7"/>
    <x v="1332"/>
    <n v="86751"/>
    <m/>
    <s v="Sam"/>
  </r>
  <r>
    <n v="25271"/>
    <s v="High"/>
    <n v="0.04"/>
    <n v="9.11"/>
    <n v="2.15"/>
    <n v="2420"/>
    <s v="Wesley Cho"/>
    <x v="2"/>
    <s v="Consumer"/>
    <x v="0"/>
    <x v="7"/>
    <s v="Wrap Bag"/>
    <s v="Black Print Carbonless Snap-Off® Rapid Letter, 8 1/2&quot; x 7&quot;"/>
    <n v="0.4"/>
    <x v="0"/>
    <s v="South"/>
    <x v="8"/>
    <s v="Richmond"/>
    <n v="23223"/>
    <x v="166"/>
    <d v="2015-05-06T00:00:00"/>
    <n v="-23.072000000000003"/>
    <n v="11"/>
    <x v="1333"/>
    <n v="86752"/>
    <m/>
    <s v="Sam"/>
  </r>
  <r>
    <n v="18802"/>
    <s v="Not Specified"/>
    <n v="0.05"/>
    <n v="150.97999999999999"/>
    <n v="43.71"/>
    <n v="2422"/>
    <s v="Arlene Wiggins Dalton"/>
    <x v="1"/>
    <s v="Home Office"/>
    <x v="1"/>
    <x v="1"/>
    <s v="Jumbo Drum"/>
    <s v="Global Airflow Leather Mesh Back Chair, Black"/>
    <n v="0.55000000000000004"/>
    <x v="0"/>
    <s v="Central"/>
    <x v="7"/>
    <s v="Huntsville"/>
    <n v="77340"/>
    <x v="85"/>
    <d v="2015-05-25T00:00:00"/>
    <n v="650.29999999999995"/>
    <n v="12"/>
    <x v="1334"/>
    <n v="89053"/>
    <m/>
    <s v="Chris"/>
  </r>
  <r>
    <n v="19817"/>
    <s v="Medium"/>
    <n v="0.09"/>
    <n v="3.89"/>
    <n v="7.01"/>
    <n v="2422"/>
    <s v="Arlene Wiggins Dalton"/>
    <x v="0"/>
    <s v="Home Office"/>
    <x v="0"/>
    <x v="8"/>
    <s v="Small Box"/>
    <s v="Avery Binder Labels"/>
    <n v="0.37"/>
    <x v="0"/>
    <s v="Central"/>
    <x v="7"/>
    <s v="Huntsville"/>
    <n v="77340"/>
    <x v="47"/>
    <d v="2015-01-24T00:00:00"/>
    <n v="-154.30700000000002"/>
    <n v="10"/>
    <x v="1335"/>
    <n v="89055"/>
    <m/>
    <s v="Chris"/>
  </r>
  <r>
    <n v="25126"/>
    <s v="Low"/>
    <n v="0.04"/>
    <n v="100.98"/>
    <n v="7.18"/>
    <n v="2423"/>
    <s v="Nicholas Wallace"/>
    <x v="2"/>
    <s v="Home Office"/>
    <x v="2"/>
    <x v="13"/>
    <s v="Small Box"/>
    <s v="Logitech Cordless Elite Duo"/>
    <n v="0.4"/>
    <x v="0"/>
    <s v="Central"/>
    <x v="7"/>
    <s v="Hurst"/>
    <n v="76053"/>
    <x v="73"/>
    <d v="2015-01-26T00:00:00"/>
    <n v="269.94"/>
    <n v="4"/>
    <x v="1336"/>
    <n v="89054"/>
    <m/>
    <s v="Chris"/>
  </r>
  <r>
    <n v="21761"/>
    <s v="High"/>
    <n v="0.08"/>
    <n v="30.93"/>
    <n v="3.92"/>
    <n v="2426"/>
    <s v="Dorothy Holt"/>
    <x v="2"/>
    <s v="Small Business"/>
    <x v="1"/>
    <x v="2"/>
    <s v="Small Pack"/>
    <s v="Advantus Employee of the Month Certificate Frame, 11 x 13-1/2"/>
    <n v="0.44"/>
    <x v="0"/>
    <s v="Central"/>
    <x v="7"/>
    <s v="Irving"/>
    <n v="75061"/>
    <x v="24"/>
    <d v="2015-03-16T00:00:00"/>
    <n v="63.059099999999994"/>
    <n v="3"/>
    <x v="1337"/>
    <n v="90859"/>
    <m/>
    <s v="Chris"/>
  </r>
  <r>
    <n v="20496"/>
    <s v="Low"/>
    <n v="0.08"/>
    <n v="4.4800000000000004"/>
    <n v="49"/>
    <n v="2426"/>
    <s v="Dorothy Holt"/>
    <x v="2"/>
    <s v="Small Business"/>
    <x v="0"/>
    <x v="15"/>
    <s v="Large Box"/>
    <s v="Hoover Portapower™ Portable Vacuum"/>
    <n v="0.6"/>
    <x v="0"/>
    <s v="Central"/>
    <x v="7"/>
    <s v="Irving"/>
    <n v="75061"/>
    <x v="10"/>
    <d v="2015-05-02T00:00:00"/>
    <n v="139.58009999999999"/>
    <n v="37"/>
    <x v="1338"/>
    <n v="90861"/>
    <m/>
    <s v="Chris"/>
  </r>
  <r>
    <n v="20497"/>
    <s v="Low"/>
    <n v="0"/>
    <n v="17.670000000000002"/>
    <n v="8.99"/>
    <n v="2426"/>
    <s v="Dorothy Holt"/>
    <x v="2"/>
    <s v="Small Business"/>
    <x v="1"/>
    <x v="2"/>
    <s v="Small Pack"/>
    <s v="Executive Impressions 12&quot; Wall Clock"/>
    <n v="0.47"/>
    <x v="0"/>
    <s v="Central"/>
    <x v="7"/>
    <s v="Irving"/>
    <n v="75061"/>
    <x v="10"/>
    <d v="2015-05-09T00:00:00"/>
    <n v="109.67000000000002"/>
    <n v="9"/>
    <x v="1339"/>
    <n v="90861"/>
    <m/>
    <s v="Chris"/>
  </r>
  <r>
    <n v="23729"/>
    <s v="High"/>
    <n v="0.03"/>
    <n v="40.99"/>
    <n v="19.989999999999998"/>
    <n v="2427"/>
    <s v="John Merritt"/>
    <x v="2"/>
    <s v="Corporate"/>
    <x v="0"/>
    <x v="7"/>
    <s v="Small Box"/>
    <s v="White Dual Perf Computer Printout Paper, 2700 Sheets, 1 Part, Heavyweight, 20 lbs., 14 7/8 x 11"/>
    <n v="0.36"/>
    <x v="0"/>
    <s v="Central"/>
    <x v="7"/>
    <s v="Keller"/>
    <n v="76248"/>
    <x v="150"/>
    <d v="2015-02-18T00:00:00"/>
    <n v="395.30799999999999"/>
    <n v="21"/>
    <x v="1340"/>
    <n v="90860"/>
    <m/>
    <s v="Chris"/>
  </r>
  <r>
    <n v="22562"/>
    <s v="Not Specified"/>
    <n v="0.1"/>
    <n v="14.28"/>
    <n v="2.99"/>
    <n v="2430"/>
    <s v="Kimberly Reilly"/>
    <x v="2"/>
    <s v="Home Office"/>
    <x v="0"/>
    <x v="8"/>
    <s v="Small Box"/>
    <s v="Avery Premier Heavy-Duty Binder with Round Locking Rings"/>
    <n v="0.39"/>
    <x v="0"/>
    <s v="Central"/>
    <x v="7"/>
    <s v="Killeen"/>
    <n v="76541"/>
    <x v="121"/>
    <d v="2015-03-25T00:00:00"/>
    <n v="104.9145"/>
    <n v="11"/>
    <x v="1341"/>
    <n v="91108"/>
    <m/>
    <s v="Chris"/>
  </r>
  <r>
    <n v="22105"/>
    <s v="Not Specified"/>
    <n v="0.04"/>
    <n v="7.08"/>
    <n v="2.35"/>
    <n v="2430"/>
    <s v="Kimberly Reilly"/>
    <x v="2"/>
    <s v="Home Office"/>
    <x v="0"/>
    <x v="0"/>
    <s v="Wrap Bag"/>
    <s v="SANFORD Major Accent™ Highlighters"/>
    <n v="0.47"/>
    <x v="0"/>
    <s v="Central"/>
    <x v="7"/>
    <s v="Killeen"/>
    <n v="76541"/>
    <x v="99"/>
    <d v="2015-04-11T00:00:00"/>
    <n v="24.59"/>
    <n v="7"/>
    <x v="1342"/>
    <n v="91109"/>
    <m/>
    <s v="Chris"/>
  </r>
  <r>
    <n v="20731"/>
    <s v="Low"/>
    <n v="0.03"/>
    <n v="140.99"/>
    <n v="4.2"/>
    <n v="2430"/>
    <s v="Kimberly Reilly"/>
    <x v="2"/>
    <s v="Home Office"/>
    <x v="2"/>
    <x v="5"/>
    <s v="Small Box"/>
    <s v="7160"/>
    <n v="0.59"/>
    <x v="0"/>
    <s v="Central"/>
    <x v="7"/>
    <s v="Killeen"/>
    <n v="76541"/>
    <x v="49"/>
    <d v="2015-04-06T00:00:00"/>
    <n v="-458.74400000000003"/>
    <n v="2"/>
    <x v="1343"/>
    <n v="91110"/>
    <m/>
    <s v="Chris"/>
  </r>
  <r>
    <n v="3490"/>
    <s v="Not Specified"/>
    <n v="0.05"/>
    <n v="8.85"/>
    <n v="5.6"/>
    <n v="2431"/>
    <s v="Troy Cassidy"/>
    <x v="2"/>
    <s v="Consumer"/>
    <x v="0"/>
    <x v="8"/>
    <s v="Small Box"/>
    <s v="GBC Standard Plastic Binding Systems Combs"/>
    <n v="0.36"/>
    <x v="0"/>
    <s v="West"/>
    <x v="1"/>
    <s v="Los Angeles"/>
    <n v="90004"/>
    <x v="70"/>
    <d v="2015-06-11T00:00:00"/>
    <n v="-9.1769999999999996"/>
    <n v="21"/>
    <x v="1344"/>
    <n v="24869"/>
    <m/>
    <s v="William"/>
  </r>
  <r>
    <n v="819"/>
    <s v="High"/>
    <n v="7.0000000000000007E-2"/>
    <n v="155.06"/>
    <n v="7.07"/>
    <n v="2431"/>
    <s v="Troy Cassidy"/>
    <x v="2"/>
    <s v="Consumer"/>
    <x v="0"/>
    <x v="10"/>
    <s v="Small Box"/>
    <s v="Dual Level, Single-Width Filing Carts"/>
    <n v="0.59"/>
    <x v="0"/>
    <s v="West"/>
    <x v="1"/>
    <s v="Los Angeles"/>
    <n v="90004"/>
    <x v="168"/>
    <d v="2015-05-19T00:00:00"/>
    <n v="-121.75"/>
    <n v="14"/>
    <x v="1345"/>
    <n v="5920"/>
    <m/>
    <s v="William"/>
  </r>
  <r>
    <n v="18819"/>
    <s v="High"/>
    <n v="7.0000000000000007E-2"/>
    <n v="155.06"/>
    <n v="7.07"/>
    <n v="2432"/>
    <s v="Lindsay Tate"/>
    <x v="2"/>
    <s v="Consumer"/>
    <x v="0"/>
    <x v="10"/>
    <s v="Small Box"/>
    <s v="Dual Level, Single-Width Filing Carts"/>
    <n v="0.59"/>
    <x v="0"/>
    <s v="Central"/>
    <x v="23"/>
    <s v="Midwest City"/>
    <n v="73110"/>
    <x v="168"/>
    <d v="2015-05-19T00:00:00"/>
    <n v="24.350000000000023"/>
    <n v="3"/>
    <x v="1346"/>
    <n v="89096"/>
    <m/>
    <s v="Chris"/>
  </r>
  <r>
    <n v="20286"/>
    <s v="Not Specified"/>
    <n v="0.09"/>
    <n v="5.4"/>
    <n v="7.78"/>
    <n v="2432"/>
    <s v="Lindsay Tate"/>
    <x v="0"/>
    <s v="Consumer"/>
    <x v="0"/>
    <x v="8"/>
    <s v="Small Box"/>
    <s v="3M Organizer Strips"/>
    <n v="0.37"/>
    <x v="0"/>
    <s v="Central"/>
    <x v="23"/>
    <s v="Midwest City"/>
    <n v="73110"/>
    <x v="132"/>
    <d v="2015-06-08T00:00:00"/>
    <n v="-34.764499999999998"/>
    <n v="6"/>
    <x v="1347"/>
    <n v="89097"/>
    <m/>
    <s v="Chris"/>
  </r>
  <r>
    <n v="21490"/>
    <s v="Not Specified"/>
    <n v="0.05"/>
    <n v="8.85"/>
    <n v="5.6"/>
    <n v="2433"/>
    <s v="Debra P May"/>
    <x v="2"/>
    <s v="Consumer"/>
    <x v="0"/>
    <x v="8"/>
    <s v="Small Box"/>
    <s v="GBC Standard Plastic Binding Systems Combs"/>
    <n v="0.36"/>
    <x v="0"/>
    <s v="Central"/>
    <x v="23"/>
    <s v="Moore"/>
    <n v="73160"/>
    <x v="70"/>
    <d v="2015-06-11T00:00:00"/>
    <n v="-7.3415999999999997"/>
    <n v="5"/>
    <x v="1348"/>
    <n v="89095"/>
    <m/>
    <s v="Chris"/>
  </r>
  <r>
    <n v="19566"/>
    <s v="Low"/>
    <n v="0.09"/>
    <n v="90.97"/>
    <n v="14"/>
    <n v="2437"/>
    <s v="Judith Shepherd"/>
    <x v="1"/>
    <s v="Home Office"/>
    <x v="2"/>
    <x v="6"/>
    <s v="Jumbo Drum"/>
    <s v="Lexmark Z54se Color Inkjet Printer"/>
    <n v="0.36"/>
    <x v="0"/>
    <s v="Central"/>
    <x v="45"/>
    <s v="Muskego"/>
    <n v="53150"/>
    <x v="152"/>
    <d v="2015-03-03T00:00:00"/>
    <n v="35.290000000000049"/>
    <n v="3"/>
    <x v="1349"/>
    <n v="90301"/>
    <m/>
    <s v="Chris"/>
  </r>
  <r>
    <n v="20157"/>
    <s v="Medium"/>
    <n v="0.02"/>
    <n v="63.94"/>
    <n v="14.48"/>
    <n v="2441"/>
    <s v="Kenneth Capps"/>
    <x v="2"/>
    <s v="Consumer"/>
    <x v="1"/>
    <x v="2"/>
    <s v="Small Box"/>
    <s v="Howard Miller 16&quot; Diameter Gallery Wall Clock"/>
    <n v="0.46"/>
    <x v="0"/>
    <s v="South"/>
    <x v="26"/>
    <s v="Melbourne"/>
    <n v="32935"/>
    <x v="37"/>
    <d v="2015-04-04T00:00:00"/>
    <n v="-100.17"/>
    <n v="11"/>
    <x v="1350"/>
    <n v="89300"/>
    <m/>
    <s v="Sam"/>
  </r>
  <r>
    <n v="20158"/>
    <s v="Medium"/>
    <n v="0.01"/>
    <n v="5.0199999999999996"/>
    <n v="5.14"/>
    <n v="2442"/>
    <s v="Natalie Aldridge"/>
    <x v="2"/>
    <s v="Consumer"/>
    <x v="2"/>
    <x v="13"/>
    <s v="Small Pack"/>
    <s v="Imation 3.5, DISKETTE 44766 HGHLD3.52HD/FM, 10/Pack"/>
    <n v="0.79"/>
    <x v="0"/>
    <s v="South"/>
    <x v="26"/>
    <s v="Merritt Island"/>
    <n v="32953"/>
    <x v="37"/>
    <d v="2015-04-06T00:00:00"/>
    <n v="-3.9479999999999995"/>
    <n v="5"/>
    <x v="1351"/>
    <n v="89300"/>
    <m/>
    <s v="Sam"/>
  </r>
  <r>
    <n v="21084"/>
    <s v="High"/>
    <n v="0.05"/>
    <n v="58.1"/>
    <n v="1.49"/>
    <n v="2443"/>
    <s v="Danny Richmond"/>
    <x v="2"/>
    <s v="Corporate"/>
    <x v="0"/>
    <x v="8"/>
    <s v="Small Box"/>
    <s v="Avery Arch Ring Binders"/>
    <n v="0.38"/>
    <x v="0"/>
    <s v="South"/>
    <x v="26"/>
    <s v="Miami"/>
    <n v="33142"/>
    <x v="174"/>
    <d v="2015-01-18T00:00:00"/>
    <n v="1633.9859999999999"/>
    <n v="13"/>
    <x v="1352"/>
    <n v="89299"/>
    <m/>
    <s v="Sam"/>
  </r>
  <r>
    <n v="25304"/>
    <s v="Not Specified"/>
    <n v="0.06"/>
    <n v="2.2799999999999998"/>
    <n v="5.2"/>
    <n v="2443"/>
    <s v="Danny Richmond"/>
    <x v="2"/>
    <s v="Corporate"/>
    <x v="0"/>
    <x v="0"/>
    <s v="Wrap Bag"/>
    <s v="Binney &amp; Smith inkTank™ Erasable Pocket Highlighter, Chisel Tip, Yellow"/>
    <n v="0.41"/>
    <x v="0"/>
    <s v="South"/>
    <x v="26"/>
    <s v="Miami"/>
    <n v="33142"/>
    <x v="144"/>
    <d v="2015-06-03T00:00:00"/>
    <n v="-2002.6314000000002"/>
    <n v="13"/>
    <x v="1353"/>
    <n v="89301"/>
    <m/>
    <s v="Sam"/>
  </r>
  <r>
    <n v="25742"/>
    <s v="High"/>
    <n v="0.09"/>
    <n v="6.48"/>
    <n v="7.03"/>
    <n v="2448"/>
    <s v="Melanie Morrow"/>
    <x v="2"/>
    <s v="Consumer"/>
    <x v="0"/>
    <x v="7"/>
    <s v="Small Box"/>
    <s v="Xerox 214"/>
    <n v="0.37"/>
    <x v="0"/>
    <s v="Central"/>
    <x v="2"/>
    <s v="Edina"/>
    <n v="55410"/>
    <x v="161"/>
    <d v="2015-07-01T00:00:00"/>
    <n v="-126.208"/>
    <n v="16"/>
    <x v="1354"/>
    <n v="87790"/>
    <m/>
    <s v="Chris"/>
  </r>
  <r>
    <n v="20687"/>
    <s v="Not Specified"/>
    <n v="0.08"/>
    <n v="4.13"/>
    <n v="1.17"/>
    <n v="2450"/>
    <s v="Tonya Miller"/>
    <x v="2"/>
    <s v="Home Office"/>
    <x v="0"/>
    <x v="0"/>
    <s v="Wrap Bag"/>
    <s v="Newell 31"/>
    <n v="0.56999999999999995"/>
    <x v="0"/>
    <s v="Central"/>
    <x v="45"/>
    <s v="Janesville"/>
    <n v="53545"/>
    <x v="95"/>
    <d v="2015-05-25T00:00:00"/>
    <n v="-5.54"/>
    <n v="1"/>
    <x v="1355"/>
    <n v="90322"/>
    <m/>
    <s v="Chris"/>
  </r>
  <r>
    <n v="21198"/>
    <s v="Medium"/>
    <n v="0.06"/>
    <n v="3499.99"/>
    <n v="24.49"/>
    <n v="2454"/>
    <s v="Donna Braun"/>
    <x v="0"/>
    <s v="Corporate"/>
    <x v="2"/>
    <x v="16"/>
    <s v="Large Box"/>
    <s v="Canon imageCLASS 2200 Advanced Copier"/>
    <n v="0.37"/>
    <x v="0"/>
    <s v="South"/>
    <x v="43"/>
    <s v="Hoover"/>
    <n v="35244"/>
    <x v="152"/>
    <d v="2015-03-04T00:00:00"/>
    <n v="-68.432000000000002"/>
    <n v="1"/>
    <x v="1356"/>
    <n v="89219"/>
    <m/>
    <s v="Sam"/>
  </r>
  <r>
    <n v="25536"/>
    <s v="High"/>
    <n v="7.0000000000000007E-2"/>
    <n v="179.99"/>
    <n v="19.989999999999998"/>
    <n v="2456"/>
    <s v="Joan Beach"/>
    <x v="2"/>
    <s v="Home Office"/>
    <x v="2"/>
    <x v="13"/>
    <s v="Small Box"/>
    <s v="Motorola SB4200 Cable Modem"/>
    <n v="0.48"/>
    <x v="0"/>
    <s v="South"/>
    <x v="43"/>
    <s v="Mobile"/>
    <n v="36608"/>
    <x v="47"/>
    <d v="2015-01-23T00:00:00"/>
    <n v="733.2822000000001"/>
    <n v="7"/>
    <x v="1357"/>
    <n v="89218"/>
    <m/>
    <s v="Sam"/>
  </r>
  <r>
    <n v="25537"/>
    <s v="High"/>
    <n v="0.02"/>
    <n v="92.23"/>
    <n v="39.61"/>
    <n v="2456"/>
    <s v="Joan Beach"/>
    <x v="0"/>
    <s v="Home Office"/>
    <x v="1"/>
    <x v="2"/>
    <s v="Medium Box"/>
    <s v="Deflect-o RollaMat Studded, Beveled Mat for Medium Pile Carpeting"/>
    <n v="0.67"/>
    <x v="0"/>
    <s v="South"/>
    <x v="43"/>
    <s v="Mobile"/>
    <n v="36608"/>
    <x v="47"/>
    <d v="2015-01-23T00:00:00"/>
    <n v="-905.99039999999991"/>
    <n v="11"/>
    <x v="1358"/>
    <n v="89218"/>
    <m/>
    <s v="Sam"/>
  </r>
  <r>
    <n v="25535"/>
    <s v="High"/>
    <n v="0.02"/>
    <n v="15.22"/>
    <n v="9.73"/>
    <n v="2457"/>
    <s v="Yvonne Collier"/>
    <x v="2"/>
    <s v="Home Office"/>
    <x v="0"/>
    <x v="8"/>
    <s v="Small Box"/>
    <s v="GBC Twin Loop™ Wire Binding Elements, 9/16&quot; Spine, Black"/>
    <n v="0.36"/>
    <x v="0"/>
    <s v="Central"/>
    <x v="2"/>
    <s v="Lino Lakes"/>
    <n v="55014"/>
    <x v="47"/>
    <d v="2015-01-22T00:00:00"/>
    <n v="-21.63242"/>
    <n v="9"/>
    <x v="1359"/>
    <n v="89218"/>
    <m/>
    <s v="Chris"/>
  </r>
  <r>
    <n v="22321"/>
    <s v="High"/>
    <n v="0.03"/>
    <n v="6.48"/>
    <n v="8.73"/>
    <n v="2458"/>
    <s v="Troy Casey"/>
    <x v="2"/>
    <s v="Home Office"/>
    <x v="0"/>
    <x v="7"/>
    <s v="Small Box"/>
    <s v="Xerox 227"/>
    <n v="0.37"/>
    <x v="0"/>
    <s v="Central"/>
    <x v="2"/>
    <s v="Edina"/>
    <n v="55410"/>
    <x v="36"/>
    <d v="2015-01-05T00:00:00"/>
    <n v="-35.04"/>
    <n v="2"/>
    <x v="1360"/>
    <n v="91285"/>
    <m/>
    <s v="Chris"/>
  </r>
  <r>
    <n v="21190"/>
    <s v="Medium"/>
    <n v="0.05"/>
    <n v="12.88"/>
    <n v="4.59"/>
    <n v="2458"/>
    <s v="Troy Casey"/>
    <x v="2"/>
    <s v="Home Office"/>
    <x v="0"/>
    <x v="12"/>
    <s v="Wrap Bag"/>
    <s v="Martin-Yale Premier Letter Opener"/>
    <n v="0.82"/>
    <x v="0"/>
    <s v="Central"/>
    <x v="2"/>
    <s v="Edina"/>
    <n v="55410"/>
    <x v="95"/>
    <d v="2015-05-25T00:00:00"/>
    <n v="5.980000000000004"/>
    <n v="3"/>
    <x v="1361"/>
    <n v="91286"/>
    <m/>
    <s v="Chris"/>
  </r>
  <r>
    <n v="4321"/>
    <s v="High"/>
    <n v="0.03"/>
    <n v="6.48"/>
    <n v="8.73"/>
    <n v="2460"/>
    <s v="Lucille Gibbons"/>
    <x v="2"/>
    <s v="Home Office"/>
    <x v="0"/>
    <x v="7"/>
    <s v="Small Box"/>
    <s v="Xerox 227"/>
    <n v="0.37"/>
    <x v="0"/>
    <s v="East"/>
    <x v="4"/>
    <s v="New York City"/>
    <n v="10035"/>
    <x v="36"/>
    <d v="2015-01-05T00:00:00"/>
    <n v="-35.04"/>
    <n v="8"/>
    <x v="1362"/>
    <n v="30785"/>
    <m/>
    <s v="Erin"/>
  </r>
  <r>
    <n v="4322"/>
    <s v="High"/>
    <n v="7.0000000000000007E-2"/>
    <n v="9.93"/>
    <n v="1.0900000000000001"/>
    <n v="2460"/>
    <s v="Lucille Gibbons"/>
    <x v="2"/>
    <s v="Home Office"/>
    <x v="0"/>
    <x v="0"/>
    <s v="Wrap Bag"/>
    <s v="Peel-Off® China Markers"/>
    <n v="0.43"/>
    <x v="0"/>
    <s v="East"/>
    <x v="4"/>
    <s v="New York City"/>
    <n v="10035"/>
    <x v="36"/>
    <d v="2015-01-06T00:00:00"/>
    <n v="149.53"/>
    <n v="46"/>
    <x v="1363"/>
    <n v="30785"/>
    <m/>
    <s v="Erin"/>
  </r>
  <r>
    <n v="25859"/>
    <s v="High"/>
    <n v="0.09"/>
    <n v="1.74"/>
    <n v="4.08"/>
    <n v="2464"/>
    <s v="Joe George"/>
    <x v="0"/>
    <s v="Consumer"/>
    <x v="1"/>
    <x v="2"/>
    <s v="Small Pack"/>
    <s v="Eldon Regeneration Recycled Desk Accessories, Smoke"/>
    <n v="0.53"/>
    <x v="0"/>
    <s v="South"/>
    <x v="11"/>
    <s v="Bossier City"/>
    <n v="71111"/>
    <x v="171"/>
    <d v="2015-05-13T00:00:00"/>
    <n v="608.26199999999994"/>
    <n v="4"/>
    <x v="1364"/>
    <n v="88713"/>
    <m/>
    <s v="Sam"/>
  </r>
  <r>
    <n v="25860"/>
    <s v="High"/>
    <n v="0.08"/>
    <n v="227.55"/>
    <n v="32.479999999999997"/>
    <n v="2464"/>
    <s v="Joe George"/>
    <x v="1"/>
    <s v="Consumer"/>
    <x v="1"/>
    <x v="11"/>
    <s v="Jumbo Box"/>
    <s v="Hon Rectangular Conference Tables"/>
    <n v="0.68"/>
    <x v="0"/>
    <s v="South"/>
    <x v="11"/>
    <s v="Bossier City"/>
    <n v="71111"/>
    <x v="171"/>
    <d v="2015-05-11T00:00:00"/>
    <n v="-570.16960000000006"/>
    <n v="16"/>
    <x v="1365"/>
    <n v="88713"/>
    <m/>
    <s v="Sam"/>
  </r>
  <r>
    <n v="25807"/>
    <s v="Not Specified"/>
    <n v="0.05"/>
    <n v="6.28"/>
    <n v="5.36"/>
    <n v="2464"/>
    <s v="Joe George"/>
    <x v="2"/>
    <s v="Consumer"/>
    <x v="0"/>
    <x v="8"/>
    <s v="Small Box"/>
    <s v="GBC Standard Plastic Binding Systems' Combs"/>
    <n v="0.4"/>
    <x v="0"/>
    <s v="South"/>
    <x v="11"/>
    <s v="Bossier City"/>
    <n v="71111"/>
    <x v="13"/>
    <d v="2015-01-23T00:00:00"/>
    <n v="1.278"/>
    <n v="6"/>
    <x v="1366"/>
    <n v="88714"/>
    <m/>
    <s v="Sam"/>
  </r>
  <r>
    <n v="25808"/>
    <s v="Not Specified"/>
    <n v="0.04"/>
    <n v="3.08"/>
    <n v="0.99"/>
    <n v="2464"/>
    <s v="Joe George"/>
    <x v="2"/>
    <s v="Consumer"/>
    <x v="0"/>
    <x v="9"/>
    <s v="Small Box"/>
    <s v="Avery 481"/>
    <n v="0.37"/>
    <x v="0"/>
    <s v="South"/>
    <x v="11"/>
    <s v="Bossier City"/>
    <n v="71111"/>
    <x v="13"/>
    <d v="2015-01-21T00:00:00"/>
    <n v="424.28999999999996"/>
    <n v="14"/>
    <x v="1367"/>
    <n v="88714"/>
    <m/>
    <s v="Sam"/>
  </r>
  <r>
    <n v="22580"/>
    <s v="Medium"/>
    <n v="0.04"/>
    <n v="2.08"/>
    <n v="1.49"/>
    <n v="2466"/>
    <s v="Gilbert Godfrey"/>
    <x v="2"/>
    <s v="Corporate"/>
    <x v="0"/>
    <x v="8"/>
    <s v="Small Box"/>
    <s v="Economy Binders"/>
    <n v="0.36"/>
    <x v="0"/>
    <s v="Central"/>
    <x v="22"/>
    <s v="Sault Sainte Marie"/>
    <n v="49783"/>
    <x v="134"/>
    <d v="2015-02-28T00:00:00"/>
    <n v="-3.71956"/>
    <n v="7"/>
    <x v="1368"/>
    <n v="88136"/>
    <m/>
    <s v="Chris"/>
  </r>
  <r>
    <n v="22582"/>
    <s v="Medium"/>
    <n v="0.02"/>
    <n v="53.98"/>
    <n v="5.5"/>
    <n v="2466"/>
    <s v="Gilbert Godfrey"/>
    <x v="0"/>
    <s v="Corporate"/>
    <x v="2"/>
    <x v="13"/>
    <s v="Small Box"/>
    <s v="Nu-Form 106-Key Ergonomic Keyboard w/ Touchpad"/>
    <n v="0.62"/>
    <x v="0"/>
    <s v="Central"/>
    <x v="22"/>
    <s v="Sault Sainte Marie"/>
    <n v="49783"/>
    <x v="134"/>
    <d v="2015-02-28T00:00:00"/>
    <n v="101.97200000000001"/>
    <n v="8"/>
    <x v="1369"/>
    <n v="88136"/>
    <m/>
    <s v="Chris"/>
  </r>
  <r>
    <n v="22583"/>
    <s v="Medium"/>
    <n v="0.05"/>
    <n v="4.9800000000000004"/>
    <n v="5.0199999999999996"/>
    <n v="2466"/>
    <s v="Gilbert Godfrey"/>
    <x v="2"/>
    <s v="Corporate"/>
    <x v="0"/>
    <x v="7"/>
    <s v="Small Box"/>
    <s v="Xerox 1989"/>
    <n v="0.38"/>
    <x v="0"/>
    <s v="Central"/>
    <x v="22"/>
    <s v="Sault Sainte Marie"/>
    <n v="49783"/>
    <x v="134"/>
    <d v="2015-02-27T00:00:00"/>
    <n v="-16.634799999999998"/>
    <n v="7"/>
    <x v="1370"/>
    <n v="88136"/>
    <m/>
    <s v="Chris"/>
  </r>
  <r>
    <n v="19766"/>
    <s v="Critical"/>
    <n v="0.09"/>
    <n v="58.1"/>
    <n v="1.49"/>
    <n v="2468"/>
    <s v="Rhonda Stein"/>
    <x v="0"/>
    <s v="Home Office"/>
    <x v="0"/>
    <x v="8"/>
    <s v="Small Box"/>
    <s v="Avery Arch Ring Binders"/>
    <n v="0.38"/>
    <x v="0"/>
    <s v="South"/>
    <x v="24"/>
    <s v="Salisbury"/>
    <n v="28144"/>
    <x v="59"/>
    <d v="2015-04-29T00:00:00"/>
    <n v="765.75"/>
    <n v="3"/>
    <x v="1212"/>
    <n v="88135"/>
    <m/>
    <s v="Sam"/>
  </r>
  <r>
    <n v="18684"/>
    <s v="Critical"/>
    <n v="0.04"/>
    <n v="65.989999999999995"/>
    <n v="8.99"/>
    <n v="2468"/>
    <s v="Rhonda Stein"/>
    <x v="2"/>
    <s v="Corporate"/>
    <x v="2"/>
    <x v="5"/>
    <s v="Small Box"/>
    <s v="i270"/>
    <n v="0.55000000000000004"/>
    <x v="0"/>
    <s v="South"/>
    <x v="24"/>
    <s v="Salisbury"/>
    <n v="28144"/>
    <x v="114"/>
    <d v="2015-03-14T00:00:00"/>
    <n v="-335.041"/>
    <n v="13"/>
    <x v="1371"/>
    <n v="88137"/>
    <m/>
    <s v="Sam"/>
  </r>
  <r>
    <n v="26057"/>
    <s v="Low"/>
    <n v="0.1"/>
    <n v="4.91"/>
    <n v="0.5"/>
    <n v="2472"/>
    <s v="Ricky Sanders"/>
    <x v="0"/>
    <s v="Home Office"/>
    <x v="0"/>
    <x v="9"/>
    <s v="Small Box"/>
    <s v="Avery 493"/>
    <n v="0.36"/>
    <x v="0"/>
    <s v="Central"/>
    <x v="12"/>
    <s v="Joliet"/>
    <n v="60432"/>
    <x v="55"/>
    <d v="2015-02-21T00:00:00"/>
    <n v="35.279699999999998"/>
    <n v="10"/>
    <x v="1372"/>
    <n v="86514"/>
    <m/>
    <s v="Chris"/>
  </r>
  <r>
    <n v="24584"/>
    <s v="Critical"/>
    <n v="7.0000000000000007E-2"/>
    <n v="5.18"/>
    <n v="5.74"/>
    <n v="2481"/>
    <s v="Kelly Sawyer"/>
    <x v="0"/>
    <s v="Corporate"/>
    <x v="0"/>
    <x v="8"/>
    <s v="Small Box"/>
    <s v="Wilson Jones Impact Binders"/>
    <n v="0.36"/>
    <x v="0"/>
    <s v="South"/>
    <x v="11"/>
    <s v="Lafayette"/>
    <n v="70506"/>
    <x v="35"/>
    <d v="2015-04-08T00:00:00"/>
    <n v="-188.03399999999999"/>
    <n v="14"/>
    <x v="1373"/>
    <n v="91000"/>
    <m/>
    <s v="Sam"/>
  </r>
  <r>
    <n v="24568"/>
    <s v="Medium"/>
    <n v="0.05"/>
    <n v="6.48"/>
    <n v="7.91"/>
    <n v="2484"/>
    <s v="Rhonda Bryant"/>
    <x v="2"/>
    <s v="Corporate"/>
    <x v="0"/>
    <x v="7"/>
    <s v="Small Box"/>
    <s v="Xerox 216"/>
    <n v="0.37"/>
    <x v="0"/>
    <s v="South"/>
    <x v="26"/>
    <s v="Winter Haven"/>
    <n v="33881"/>
    <x v="114"/>
    <d v="2015-03-14T00:00:00"/>
    <n v="322.12199999999996"/>
    <n v="16"/>
    <x v="1374"/>
    <n v="88998"/>
    <m/>
    <s v="Sam"/>
  </r>
  <r>
    <n v="24569"/>
    <s v="Medium"/>
    <n v="0.03"/>
    <n v="111.03"/>
    <n v="8.64"/>
    <n v="2484"/>
    <s v="Rhonda Bryant"/>
    <x v="2"/>
    <s v="Corporate"/>
    <x v="0"/>
    <x v="10"/>
    <s v="Small Box"/>
    <s v="Fellowes Recycled Storage Drawers"/>
    <n v="0.78"/>
    <x v="0"/>
    <s v="South"/>
    <x v="26"/>
    <s v="Winter Haven"/>
    <n v="33881"/>
    <x v="114"/>
    <d v="2015-03-14T00:00:00"/>
    <n v="366.53999999999996"/>
    <n v="8"/>
    <x v="1375"/>
    <n v="88998"/>
    <m/>
    <s v="Sam"/>
  </r>
  <r>
    <n v="22028"/>
    <s v="High"/>
    <n v="0.02"/>
    <n v="71.37"/>
    <n v="69"/>
    <n v="2486"/>
    <s v="Jack Horn"/>
    <x v="2"/>
    <s v="Small Business"/>
    <x v="1"/>
    <x v="11"/>
    <s v="Large Box"/>
    <s v="Lesro Sheffield Collection Coffee Table, End Table, Center Table, Corner Table"/>
    <n v="0.68"/>
    <x v="0"/>
    <s v="South"/>
    <x v="29"/>
    <s v="Statesboro"/>
    <n v="30458"/>
    <x v="93"/>
    <d v="2015-02-07T00:00:00"/>
    <n v="-439.90800000000002"/>
    <n v="4"/>
    <x v="1376"/>
    <n v="91414"/>
    <m/>
    <s v="Sam"/>
  </r>
  <r>
    <n v="22029"/>
    <s v="High"/>
    <n v="0.03"/>
    <n v="205.99"/>
    <n v="8.99"/>
    <n v="2486"/>
    <s v="Jack Horn"/>
    <x v="0"/>
    <s v="Small Business"/>
    <x v="2"/>
    <x v="5"/>
    <s v="Small Box"/>
    <s v="StarTAC 8000"/>
    <n v="0.6"/>
    <x v="0"/>
    <s v="South"/>
    <x v="29"/>
    <s v="Statesboro"/>
    <n v="30458"/>
    <x v="93"/>
    <d v="2015-02-08T00:00:00"/>
    <n v="1087.7159999999999"/>
    <n v="1"/>
    <x v="1377"/>
    <n v="91414"/>
    <m/>
    <s v="Sam"/>
  </r>
  <r>
    <n v="23495"/>
    <s v="Low"/>
    <n v="0"/>
    <n v="180.98"/>
    <n v="30"/>
    <n v="2486"/>
    <s v="Jack Horn"/>
    <x v="1"/>
    <s v="Small Business"/>
    <x v="1"/>
    <x v="1"/>
    <s v="Jumbo Drum"/>
    <s v="Office Star - Ergonomic Mid Back Chair with 2-Way Adjustable Arms"/>
    <n v="0.69"/>
    <x v="0"/>
    <s v="South"/>
    <x v="29"/>
    <s v="Statesboro"/>
    <n v="30458"/>
    <x v="119"/>
    <d v="2015-02-05T00:00:00"/>
    <n v="9.2040000000000006"/>
    <n v="11"/>
    <x v="1378"/>
    <n v="91416"/>
    <m/>
    <s v="Sam"/>
  </r>
  <r>
    <n v="23983"/>
    <s v="Not Specified"/>
    <n v="0.04"/>
    <n v="3.08"/>
    <n v="0.99"/>
    <n v="2487"/>
    <s v="Michelle Bryant Phillips"/>
    <x v="2"/>
    <s v="Small Business"/>
    <x v="0"/>
    <x v="9"/>
    <s v="Small Box"/>
    <s v="Avery 481"/>
    <n v="0.37"/>
    <x v="0"/>
    <s v="South"/>
    <x v="29"/>
    <s v="Tucker"/>
    <n v="30084"/>
    <x v="105"/>
    <d v="2015-06-21T00:00:00"/>
    <n v="257.08319999999998"/>
    <n v="14"/>
    <x v="1379"/>
    <n v="91415"/>
    <m/>
    <s v="Sam"/>
  </r>
  <r>
    <n v="23984"/>
    <s v="Not Specified"/>
    <n v="0.1"/>
    <n v="2.78"/>
    <n v="1.25"/>
    <n v="2487"/>
    <s v="Michelle Bryant Phillips"/>
    <x v="2"/>
    <s v="Small Business"/>
    <x v="0"/>
    <x v="0"/>
    <s v="Wrap Bag"/>
    <s v="Newell 318"/>
    <n v="0.59"/>
    <x v="0"/>
    <s v="South"/>
    <x v="29"/>
    <s v="Tucker"/>
    <n v="30084"/>
    <x v="105"/>
    <d v="2015-06-21T00:00:00"/>
    <n v="0.7854000000000001"/>
    <n v="18"/>
    <x v="1380"/>
    <n v="91415"/>
    <m/>
    <s v="Sam"/>
  </r>
  <r>
    <n v="24476"/>
    <s v="Not Specified"/>
    <n v="0.02"/>
    <n v="136.97999999999999"/>
    <n v="24.49"/>
    <n v="2487"/>
    <s v="Michelle Bryant Phillips"/>
    <x v="0"/>
    <s v="Small Business"/>
    <x v="1"/>
    <x v="2"/>
    <s v="Large Box"/>
    <s v="3M Polarizing Task Lamp with Clamp Arm, Light Gray"/>
    <n v="0.59"/>
    <x v="0"/>
    <s v="South"/>
    <x v="29"/>
    <s v="Tucker"/>
    <n v="30084"/>
    <x v="43"/>
    <d v="2015-06-03T00:00:00"/>
    <n v="88.56"/>
    <n v="8"/>
    <x v="1381"/>
    <n v="91417"/>
    <m/>
    <s v="Sam"/>
  </r>
  <r>
    <n v="20065"/>
    <s v="High"/>
    <n v="0.08"/>
    <n v="4.91"/>
    <n v="0.5"/>
    <n v="2488"/>
    <s v="Gordon Walker"/>
    <x v="2"/>
    <s v="Consumer"/>
    <x v="0"/>
    <x v="9"/>
    <s v="Small Box"/>
    <s v="Avery 493"/>
    <n v="0.36"/>
    <x v="0"/>
    <s v="South"/>
    <x v="40"/>
    <s v="Cabot"/>
    <n v="72023"/>
    <x v="38"/>
    <d v="2015-04-09T00:00:00"/>
    <n v="12.726000000000001"/>
    <n v="9"/>
    <x v="1382"/>
    <n v="86887"/>
    <m/>
    <s v="Sam"/>
  </r>
  <r>
    <n v="20066"/>
    <s v="High"/>
    <n v="0.02"/>
    <n v="28.15"/>
    <n v="6.17"/>
    <n v="2488"/>
    <s v="Gordon Walker"/>
    <x v="2"/>
    <s v="Consumer"/>
    <x v="0"/>
    <x v="0"/>
    <s v="Small Pack"/>
    <s v="Boston Model 1800 Electric Pencil Sharpener, Gray"/>
    <n v="0.55000000000000004"/>
    <x v="0"/>
    <s v="South"/>
    <x v="40"/>
    <s v="Cabot"/>
    <n v="72023"/>
    <x v="38"/>
    <d v="2015-04-10T00:00:00"/>
    <n v="160.8066"/>
    <n v="11"/>
    <x v="1383"/>
    <n v="86887"/>
    <m/>
    <s v="Sam"/>
  </r>
  <r>
    <n v="20602"/>
    <s v="High"/>
    <n v="0.01"/>
    <n v="2036.48"/>
    <n v="14.7"/>
    <n v="2489"/>
    <s v="Craig Liu"/>
    <x v="1"/>
    <s v="Consumer"/>
    <x v="2"/>
    <x v="6"/>
    <s v="Jumbo Drum"/>
    <s v="Lexmark 4227 Plus Dot Matrix Printer"/>
    <n v="0.55000000000000004"/>
    <x v="0"/>
    <s v="West"/>
    <x v="1"/>
    <s v="Concord"/>
    <n v="94521"/>
    <x v="143"/>
    <d v="2015-02-13T00:00:00"/>
    <n v="-1596.7457999999999"/>
    <n v="2"/>
    <x v="1384"/>
    <n v="86883"/>
    <m/>
    <s v="William"/>
  </r>
  <r>
    <n v="21212"/>
    <s v="Medium"/>
    <n v="0.04"/>
    <n v="419.19"/>
    <n v="19.989999999999998"/>
    <n v="2489"/>
    <s v="Craig Liu"/>
    <x v="2"/>
    <s v="Home Office"/>
    <x v="0"/>
    <x v="10"/>
    <s v="Small Box"/>
    <s v="Smead Adjustable Mobile File Trolley with Lockable Top"/>
    <n v="0.57999999999999996"/>
    <x v="0"/>
    <s v="West"/>
    <x v="1"/>
    <s v="Concord"/>
    <n v="94521"/>
    <x v="139"/>
    <d v="2015-04-27T00:00:00"/>
    <n v="1388.3558999999998"/>
    <n v="5"/>
    <x v="1385"/>
    <n v="86885"/>
    <m/>
    <s v="William"/>
  </r>
  <r>
    <n v="19617"/>
    <s v="Low"/>
    <n v="0.06"/>
    <n v="4.28"/>
    <n v="0.94"/>
    <n v="2495"/>
    <s v="Maria Block"/>
    <x v="2"/>
    <s v="Consumer"/>
    <x v="0"/>
    <x v="0"/>
    <s v="Wrap Bag"/>
    <s v="Newell 336"/>
    <n v="0.56000000000000005"/>
    <x v="0"/>
    <s v="West"/>
    <x v="47"/>
    <s v="Rock Springs"/>
    <n v="82901"/>
    <x v="139"/>
    <d v="2015-04-28T00:00:00"/>
    <n v="0.36999999999999922"/>
    <n v="2"/>
    <x v="1386"/>
    <n v="86885"/>
    <m/>
    <s v="William"/>
  </r>
  <r>
    <n v="21338"/>
    <s v="Not Specified"/>
    <n v="7.0000000000000007E-2"/>
    <n v="65.989999999999995"/>
    <n v="8.8000000000000007"/>
    <n v="2489"/>
    <s v="Craig Liu"/>
    <x v="2"/>
    <s v="Home Office"/>
    <x v="2"/>
    <x v="5"/>
    <s v="Small Box"/>
    <s v="6120"/>
    <n v="0.57999999999999996"/>
    <x v="0"/>
    <s v="West"/>
    <x v="1"/>
    <s v="Concord"/>
    <n v="94521"/>
    <x v="39"/>
    <d v="2015-01-12T00:00:00"/>
    <n v="109.83600000000001"/>
    <n v="9"/>
    <x v="1387"/>
    <n v="86886"/>
    <m/>
    <s v="William"/>
  </r>
  <r>
    <n v="21339"/>
    <s v="Not Specified"/>
    <n v="0"/>
    <n v="10.01"/>
    <n v="1.99"/>
    <n v="2490"/>
    <s v="Pauline Finch"/>
    <x v="0"/>
    <s v="Home Office"/>
    <x v="2"/>
    <x v="13"/>
    <s v="Small Pack"/>
    <s v="TDK 4.7GB DVD-R"/>
    <n v="0.41"/>
    <x v="0"/>
    <s v="West"/>
    <x v="1"/>
    <s v="Costa Mesa"/>
    <n v="92627"/>
    <x v="39"/>
    <d v="2015-01-14T00:00:00"/>
    <n v="82.703399999999988"/>
    <n v="11"/>
    <x v="1388"/>
    <n v="86886"/>
    <m/>
    <s v="William"/>
  </r>
  <r>
    <n v="24856"/>
    <s v="Critical"/>
    <n v="0.09"/>
    <n v="348.21"/>
    <n v="40.19"/>
    <n v="2490"/>
    <s v="Pauline Finch"/>
    <x v="1"/>
    <s v="Home Office"/>
    <x v="1"/>
    <x v="11"/>
    <s v="Jumbo Box"/>
    <s v="Bretford CR4500 Series Slim Rectangular Table"/>
    <n v="0.62"/>
    <x v="0"/>
    <s v="West"/>
    <x v="1"/>
    <s v="Costa Mesa"/>
    <n v="92627"/>
    <x v="80"/>
    <d v="2015-02-16T00:00:00"/>
    <n v="-93.849999999999909"/>
    <n v="2"/>
    <x v="1389"/>
    <n v="86884"/>
    <m/>
    <s v="William"/>
  </r>
  <r>
    <n v="6856"/>
    <s v="Critical"/>
    <n v="0.09"/>
    <n v="348.21"/>
    <n v="40.19"/>
    <n v="2491"/>
    <s v="Sean N Boyer"/>
    <x v="1"/>
    <s v="Home Office"/>
    <x v="1"/>
    <x v="11"/>
    <s v="Jumbo Box"/>
    <s v="Bretford CR4500 Series Slim Rectangular Table"/>
    <n v="0.62"/>
    <x v="0"/>
    <s v="West"/>
    <x v="1"/>
    <s v="Los Angeles"/>
    <n v="90045"/>
    <x v="80"/>
    <d v="2015-02-16T00:00:00"/>
    <n v="-93.849999999999909"/>
    <n v="8"/>
    <x v="1390"/>
    <n v="48836"/>
    <m/>
    <s v="William"/>
  </r>
  <r>
    <n v="1617"/>
    <s v="Low"/>
    <n v="0.06"/>
    <n v="4.28"/>
    <n v="0.94"/>
    <n v="2491"/>
    <s v="Sean N Boyer"/>
    <x v="2"/>
    <s v="Consumer"/>
    <x v="0"/>
    <x v="0"/>
    <s v="Wrap Bag"/>
    <s v="Newell 336"/>
    <n v="0.56000000000000005"/>
    <x v="0"/>
    <s v="West"/>
    <x v="1"/>
    <s v="Los Angeles"/>
    <n v="90045"/>
    <x v="139"/>
    <d v="2015-04-28T00:00:00"/>
    <n v="0.36999999999999922"/>
    <n v="9"/>
    <x v="1391"/>
    <n v="11712"/>
    <m/>
    <s v="William"/>
  </r>
  <r>
    <n v="3212"/>
    <s v="Medium"/>
    <n v="0.04"/>
    <n v="419.19"/>
    <n v="19.989999999999998"/>
    <n v="2491"/>
    <s v="Sean N Boyer"/>
    <x v="2"/>
    <s v="Home Office"/>
    <x v="0"/>
    <x v="10"/>
    <s v="Small Box"/>
    <s v="Smead Adjustable Mobile File Trolley with Lockable Top"/>
    <n v="0.57999999999999996"/>
    <x v="0"/>
    <s v="West"/>
    <x v="1"/>
    <s v="Los Angeles"/>
    <n v="90045"/>
    <x v="139"/>
    <d v="2015-04-27T00:00:00"/>
    <n v="1947.67"/>
    <n v="20"/>
    <x v="1392"/>
    <n v="23042"/>
    <m/>
    <s v="William"/>
  </r>
  <r>
    <n v="3338"/>
    <s v="Not Specified"/>
    <n v="7.0000000000000007E-2"/>
    <n v="65.989999999999995"/>
    <n v="8.8000000000000007"/>
    <n v="2491"/>
    <s v="Sean N Boyer"/>
    <x v="2"/>
    <s v="Home Office"/>
    <x v="2"/>
    <x v="5"/>
    <s v="Small Box"/>
    <s v="6120"/>
    <n v="0.57999999999999996"/>
    <x v="0"/>
    <s v="West"/>
    <x v="1"/>
    <s v="Los Angeles"/>
    <n v="90045"/>
    <x v="39"/>
    <d v="2015-01-12T00:00:00"/>
    <n v="109.83600000000001"/>
    <n v="37"/>
    <x v="1393"/>
    <n v="23877"/>
    <m/>
    <s v="William"/>
  </r>
  <r>
    <n v="3339"/>
    <s v="Not Specified"/>
    <n v="0"/>
    <n v="10.01"/>
    <n v="1.99"/>
    <n v="2491"/>
    <s v="Sean N Boyer"/>
    <x v="0"/>
    <s v="Home Office"/>
    <x v="2"/>
    <x v="13"/>
    <s v="Small Pack"/>
    <s v="TDK 4.7GB DVD-R"/>
    <n v="0.41"/>
    <x v="0"/>
    <s v="West"/>
    <x v="1"/>
    <s v="Los Angeles"/>
    <n v="90045"/>
    <x v="39"/>
    <d v="2015-01-14T00:00:00"/>
    <n v="128.03"/>
    <n v="42"/>
    <x v="1394"/>
    <n v="23877"/>
    <m/>
    <s v="William"/>
  </r>
  <r>
    <n v="2065"/>
    <s v="High"/>
    <n v="0.08"/>
    <n v="4.91"/>
    <n v="0.5"/>
    <n v="2491"/>
    <s v="Sean N Boyer"/>
    <x v="2"/>
    <s v="Consumer"/>
    <x v="0"/>
    <x v="9"/>
    <s v="Small Box"/>
    <s v="Avery 493"/>
    <n v="0.36"/>
    <x v="0"/>
    <s v="West"/>
    <x v="1"/>
    <s v="Los Angeles"/>
    <n v="90045"/>
    <x v="38"/>
    <d v="2015-04-09T00:00:00"/>
    <n v="31.751999999999999"/>
    <n v="36"/>
    <x v="1395"/>
    <n v="14785"/>
    <m/>
    <s v="William"/>
  </r>
  <r>
    <n v="2066"/>
    <s v="High"/>
    <n v="0.02"/>
    <n v="28.15"/>
    <n v="6.17"/>
    <n v="2491"/>
    <s v="Sean N Boyer"/>
    <x v="2"/>
    <s v="Consumer"/>
    <x v="0"/>
    <x v="0"/>
    <s v="Small Pack"/>
    <s v="Boston Model 1800 Electric Pencil Sharpener, Gray"/>
    <n v="0.55000000000000004"/>
    <x v="0"/>
    <s v="West"/>
    <x v="1"/>
    <s v="Los Angeles"/>
    <n v="90045"/>
    <x v="38"/>
    <d v="2015-04-10T00:00:00"/>
    <n v="117.208"/>
    <n v="45"/>
    <x v="1396"/>
    <n v="14785"/>
    <m/>
    <s v="William"/>
  </r>
  <r>
    <n v="2296"/>
    <s v="Not Specified"/>
    <n v="0.09"/>
    <n v="355.98"/>
    <n v="58.92"/>
    <n v="2498"/>
    <s v="Arlene Long"/>
    <x v="1"/>
    <s v="Corporate"/>
    <x v="1"/>
    <x v="1"/>
    <s v="Jumbo Drum"/>
    <s v="Hon 4700 Series Mobuis™ Mid-Back Task Chairs with Adjustable Arms"/>
    <n v="0.64"/>
    <x v="0"/>
    <s v="West"/>
    <x v="1"/>
    <s v="San Diego"/>
    <n v="92024"/>
    <x v="29"/>
    <d v="2015-02-20T00:00:00"/>
    <n v="1240.25"/>
    <n v="30"/>
    <x v="1397"/>
    <n v="16547"/>
    <m/>
    <s v="William"/>
  </r>
  <r>
    <n v="2297"/>
    <s v="Not Specified"/>
    <n v="0.04"/>
    <n v="218.75"/>
    <n v="69.64"/>
    <n v="2498"/>
    <s v="Arlene Long"/>
    <x v="1"/>
    <s v="Corporate"/>
    <x v="1"/>
    <x v="11"/>
    <s v="Jumbo Box"/>
    <s v="BoxOffice By Design Rectangular and Half-Moon Meeting Room Tables"/>
    <n v="0.77"/>
    <x v="0"/>
    <s v="West"/>
    <x v="1"/>
    <s v="San Diego"/>
    <n v="92024"/>
    <x v="29"/>
    <d v="2015-02-18T00:00:00"/>
    <n v="-533.23200000000008"/>
    <n v="8"/>
    <x v="1398"/>
    <n v="16547"/>
    <m/>
    <s v="William"/>
  </r>
  <r>
    <n v="7628"/>
    <s v="Medium"/>
    <n v="0.09"/>
    <n v="6.28"/>
    <n v="5.41"/>
    <n v="2498"/>
    <s v="Arlene Long"/>
    <x v="2"/>
    <s v="Small Business"/>
    <x v="1"/>
    <x v="2"/>
    <s v="Small Box"/>
    <s v="Eldon® 200 Class™ Desk Accessories"/>
    <n v="0.53"/>
    <x v="0"/>
    <s v="West"/>
    <x v="1"/>
    <s v="San Diego"/>
    <n v="92024"/>
    <x v="23"/>
    <d v="2015-02-04T00:00:00"/>
    <n v="-61.59"/>
    <n v="56"/>
    <x v="1399"/>
    <n v="54567"/>
    <m/>
    <s v="William"/>
  </r>
  <r>
    <n v="2768"/>
    <s v="Not Specified"/>
    <n v="0.08"/>
    <n v="1.68"/>
    <n v="1.57"/>
    <n v="2498"/>
    <s v="Arlene Long"/>
    <x v="2"/>
    <s v="Small Business"/>
    <x v="0"/>
    <x v="0"/>
    <s v="Wrap Bag"/>
    <s v="Newell 323"/>
    <n v="0.59"/>
    <x v="0"/>
    <s v="West"/>
    <x v="1"/>
    <s v="San Diego"/>
    <n v="92024"/>
    <x v="65"/>
    <d v="2015-02-06T00:00:00"/>
    <n v="-46.25"/>
    <n v="88"/>
    <x v="1400"/>
    <n v="20007"/>
    <m/>
    <s v="William"/>
  </r>
  <r>
    <n v="20296"/>
    <s v="Not Specified"/>
    <n v="0.09"/>
    <n v="355.98"/>
    <n v="58.92"/>
    <n v="2499"/>
    <s v="Geoffrey Koch"/>
    <x v="1"/>
    <s v="Corporate"/>
    <x v="1"/>
    <x v="1"/>
    <s v="Jumbo Drum"/>
    <s v="Hon 4700 Series Mobuis™ Mid-Back Task Chairs with Adjustable Arms"/>
    <n v="0.64"/>
    <x v="0"/>
    <s v="Central"/>
    <x v="12"/>
    <s v="Kankakee"/>
    <n v="60901"/>
    <x v="29"/>
    <d v="2015-02-20T00:00:00"/>
    <n v="1240.25"/>
    <n v="8"/>
    <x v="1401"/>
    <n v="88319"/>
    <m/>
    <s v="Chris"/>
  </r>
  <r>
    <n v="25628"/>
    <s v="Medium"/>
    <n v="0.09"/>
    <n v="6.28"/>
    <n v="5.41"/>
    <n v="2500"/>
    <s v="Kevin Smith"/>
    <x v="2"/>
    <s v="Small Business"/>
    <x v="1"/>
    <x v="2"/>
    <s v="Small Box"/>
    <s v="Eldon® 200 Class™ Desk Accessories"/>
    <n v="0.53"/>
    <x v="0"/>
    <s v="Central"/>
    <x v="12"/>
    <s v="Lake In The Hills"/>
    <n v="60102"/>
    <x v="23"/>
    <d v="2015-02-04T00:00:00"/>
    <n v="-32.026800000000001"/>
    <n v="14"/>
    <x v="1402"/>
    <n v="88320"/>
    <m/>
    <s v="Chris"/>
  </r>
  <r>
    <n v="24899"/>
    <s v="High"/>
    <n v="0.1"/>
    <n v="24.92"/>
    <n v="12.98"/>
    <n v="2502"/>
    <s v="Toni Owens Poe"/>
    <x v="2"/>
    <s v="Home Office"/>
    <x v="0"/>
    <x v="8"/>
    <s v="Small Box"/>
    <s v="GBC Standard Therm-A-Bind Covers"/>
    <n v="0.39"/>
    <x v="0"/>
    <s v="Central"/>
    <x v="38"/>
    <s v="Munster"/>
    <n v="46321"/>
    <x v="92"/>
    <d v="2015-03-19T00:00:00"/>
    <n v="-45.816000000000003"/>
    <n v="3"/>
    <x v="1403"/>
    <n v="91310"/>
    <m/>
    <s v="Chris"/>
  </r>
  <r>
    <n v="24901"/>
    <s v="High"/>
    <n v="0"/>
    <n v="12.28"/>
    <n v="6.35"/>
    <n v="2502"/>
    <s v="Toni Owens Poe"/>
    <x v="0"/>
    <s v="Home Office"/>
    <x v="0"/>
    <x v="7"/>
    <s v="Small Box"/>
    <s v="Staples Premium Bright 1-Part Blank Computer Paper"/>
    <n v="0.38"/>
    <x v="0"/>
    <s v="Central"/>
    <x v="38"/>
    <s v="Munster"/>
    <n v="46321"/>
    <x v="92"/>
    <d v="2015-03-20T00:00:00"/>
    <n v="30.63"/>
    <n v="7"/>
    <x v="1404"/>
    <n v="91310"/>
    <m/>
    <s v="Chris"/>
  </r>
  <r>
    <n v="18219"/>
    <s v="Medium"/>
    <n v="0.02"/>
    <n v="6.48"/>
    <n v="8.74"/>
    <n v="2506"/>
    <s v="Alfred Harmon"/>
    <x v="2"/>
    <s v="Home Office"/>
    <x v="0"/>
    <x v="7"/>
    <s v="Small Box"/>
    <s v="Xerox 1984"/>
    <n v="0.36"/>
    <x v="0"/>
    <s v="East"/>
    <x v="18"/>
    <s v="Cheshire"/>
    <n v="6408"/>
    <x v="76"/>
    <d v="2015-06-07T00:00:00"/>
    <n v="-6.835"/>
    <n v="1"/>
    <x v="1405"/>
    <n v="87033"/>
    <m/>
    <s v="Erin"/>
  </r>
  <r>
    <n v="18217"/>
    <s v="Medium"/>
    <n v="0.06"/>
    <n v="699.99"/>
    <n v="24.49"/>
    <n v="2507"/>
    <s v="Jeanette Davies"/>
    <x v="0"/>
    <s v="Home Office"/>
    <x v="2"/>
    <x v="16"/>
    <s v="Large Box"/>
    <s v="Canon PC1060 Personal Laser Copier"/>
    <n v="0.41"/>
    <x v="0"/>
    <s v="East"/>
    <x v="14"/>
    <s v="Bangor"/>
    <n v="4401"/>
    <x v="76"/>
    <d v="2015-06-07T00:00:00"/>
    <n v="7024.2068999999992"/>
    <n v="15"/>
    <x v="1406"/>
    <n v="87033"/>
    <m/>
    <s v="Erin"/>
  </r>
  <r>
    <n v="18220"/>
    <s v="Medium"/>
    <n v="0.02"/>
    <n v="17.149999999999999"/>
    <n v="4.96"/>
    <n v="2516"/>
    <s v="Leo E Underwood"/>
    <x v="2"/>
    <s v="Home Office"/>
    <x v="0"/>
    <x v="10"/>
    <s v="Small Box"/>
    <s v="Advantus Rolling Storage Box"/>
    <n v="0.57999999999999996"/>
    <x v="0"/>
    <s v="East"/>
    <x v="3"/>
    <s v="Englewood"/>
    <n v="7631"/>
    <x v="76"/>
    <d v="2015-06-07T00:00:00"/>
    <n v="36.494999999999997"/>
    <n v="11"/>
    <x v="1407"/>
    <n v="87033"/>
    <m/>
    <s v="Erin"/>
  </r>
  <r>
    <n v="18221"/>
    <s v="Medium"/>
    <n v="7.0000000000000007E-2"/>
    <n v="30.98"/>
    <n v="8.74"/>
    <n v="2520"/>
    <s v="Sandy Mueller"/>
    <x v="2"/>
    <s v="Home Office"/>
    <x v="0"/>
    <x v="7"/>
    <s v="Small Box"/>
    <s v="Xerox 1979"/>
    <n v="0.4"/>
    <x v="0"/>
    <s v="East"/>
    <x v="31"/>
    <s v="Providence"/>
    <n v="2908"/>
    <x v="76"/>
    <d v="2015-06-06T00:00:00"/>
    <n v="255.76919999999998"/>
    <n v="12"/>
    <x v="1408"/>
    <n v="87033"/>
    <m/>
    <s v="Erin"/>
  </r>
  <r>
    <n v="18218"/>
    <s v="Medium"/>
    <n v="0.04"/>
    <n v="1360.14"/>
    <n v="14.7"/>
    <n v="2522"/>
    <s v="Harriet Wooten"/>
    <x v="1"/>
    <s v="Home Office"/>
    <x v="2"/>
    <x v="6"/>
    <s v="Jumbo Drum"/>
    <s v="Okidata ML395C Color Dot Matrix Printer"/>
    <n v="0.59"/>
    <x v="0"/>
    <s v="East"/>
    <x v="9"/>
    <s v="Burlington"/>
    <n v="5401"/>
    <x v="76"/>
    <d v="2015-06-08T00:00:00"/>
    <n v="2639.0099999999998"/>
    <n v="6"/>
    <x v="1409"/>
    <n v="87033"/>
    <m/>
    <s v="Erin"/>
  </r>
  <r>
    <n v="23265"/>
    <s v="Low"/>
    <n v="0.02"/>
    <n v="5.81"/>
    <n v="8.49"/>
    <n v="2508"/>
    <s v="Pauline Brooks"/>
    <x v="2"/>
    <s v="Home Office"/>
    <x v="0"/>
    <x v="8"/>
    <s v="Small Box"/>
    <s v="Fellowes Black Plastic Comb Bindings"/>
    <n v="0.39"/>
    <x v="0"/>
    <s v="East"/>
    <x v="14"/>
    <s v="Sanford"/>
    <n v="4073"/>
    <x v="176"/>
    <d v="2015-01-12T00:00:00"/>
    <n v="-137.494"/>
    <n v="7"/>
    <x v="1410"/>
    <n v="87031"/>
    <m/>
    <s v="Erin"/>
  </r>
  <r>
    <n v="21918"/>
    <s v="Medium"/>
    <n v="0.05"/>
    <n v="30.98"/>
    <n v="9.18"/>
    <n v="2509"/>
    <s v="Sidney Larson"/>
    <x v="2"/>
    <s v="Home Office"/>
    <x v="0"/>
    <x v="7"/>
    <s v="Small Box"/>
    <s v="Xerox 1951"/>
    <n v="0.4"/>
    <x v="0"/>
    <s v="East"/>
    <x v="14"/>
    <s v="South Portland"/>
    <n v="4106"/>
    <x v="130"/>
    <d v="2015-05-05T00:00:00"/>
    <n v="308.67"/>
    <n v="15"/>
    <x v="1411"/>
    <n v="87029"/>
    <m/>
    <s v="Erin"/>
  </r>
  <r>
    <n v="21102"/>
    <s v="Not Specified"/>
    <n v="0.04"/>
    <n v="6.48"/>
    <n v="9.5399999999999991"/>
    <n v="2512"/>
    <s v="Frances Holt"/>
    <x v="2"/>
    <s v="Home Office"/>
    <x v="0"/>
    <x v="7"/>
    <s v="Small Box"/>
    <s v="Xerox 1905"/>
    <n v="0.37"/>
    <x v="0"/>
    <s v="East"/>
    <x v="15"/>
    <s v="Cambridge"/>
    <n v="2138"/>
    <x v="15"/>
    <d v="2015-06-17T00:00:00"/>
    <n v="-223.94400000000002"/>
    <n v="19"/>
    <x v="1412"/>
    <n v="87030"/>
    <m/>
    <s v="Erin"/>
  </r>
  <r>
    <n v="25463"/>
    <s v="Medium"/>
    <n v="0"/>
    <n v="175.99"/>
    <n v="4.99"/>
    <n v="2521"/>
    <s v="Shawn Meyer"/>
    <x v="2"/>
    <s v="Home Office"/>
    <x v="2"/>
    <x v="5"/>
    <s v="Small Box"/>
    <s v="5165"/>
    <n v="0.59"/>
    <x v="0"/>
    <s v="Central"/>
    <x v="7"/>
    <s v="Corsicana"/>
    <n v="75109"/>
    <x v="29"/>
    <d v="2015-02-21T00:00:00"/>
    <n v="1656.6554999999998"/>
    <n v="15"/>
    <x v="1413"/>
    <n v="87032"/>
    <m/>
    <s v="Chris"/>
  </r>
  <r>
    <n v="18866"/>
    <s v="Critical"/>
    <n v="0.01"/>
    <n v="2.16"/>
    <n v="6.05"/>
    <n v="2526"/>
    <s v="Derek Sweeney"/>
    <x v="2"/>
    <s v="Corporate"/>
    <x v="0"/>
    <x v="8"/>
    <s v="Small Box"/>
    <s v="Peel &amp; Stick Add-On Corner Pockets"/>
    <n v="0.37"/>
    <x v="0"/>
    <s v="South"/>
    <x v="11"/>
    <s v="Lafayette"/>
    <n v="70506"/>
    <x v="95"/>
    <d v="2015-05-25T00:00:00"/>
    <n v="395.76"/>
    <n v="24"/>
    <x v="1414"/>
    <n v="87208"/>
    <m/>
    <s v="Sam"/>
  </r>
  <r>
    <n v="18867"/>
    <s v="Critical"/>
    <n v="7.0000000000000007E-2"/>
    <n v="21.38"/>
    <n v="8.99"/>
    <n v="2527"/>
    <s v="Gretchen Orr"/>
    <x v="2"/>
    <s v="Corporate"/>
    <x v="0"/>
    <x v="0"/>
    <s v="Small Pack"/>
    <s v="Boston 1730 StandUp Electric Pencil Sharpener"/>
    <n v="0.59"/>
    <x v="0"/>
    <s v="South"/>
    <x v="11"/>
    <s v="Lake Charles"/>
    <n v="70601"/>
    <x v="95"/>
    <d v="2015-05-25T00:00:00"/>
    <n v="-39.396000000000001"/>
    <n v="3"/>
    <x v="1415"/>
    <n v="87208"/>
    <m/>
    <s v="Sam"/>
  </r>
  <r>
    <n v="20254"/>
    <s v="High"/>
    <n v="0.04"/>
    <n v="40.98"/>
    <n v="6.5"/>
    <n v="2530"/>
    <s v="Janet Zhang"/>
    <x v="2"/>
    <s v="Small Business"/>
    <x v="2"/>
    <x v="13"/>
    <s v="Small Box"/>
    <s v="Targus USB Numeric Keypad"/>
    <n v="0.74"/>
    <x v="0"/>
    <s v="West"/>
    <x v="1"/>
    <s v="Apple Valley"/>
    <n v="92307"/>
    <x v="49"/>
    <d v="2015-03-30T00:00:00"/>
    <n v="-89.5"/>
    <n v="7"/>
    <x v="1416"/>
    <n v="87451"/>
    <m/>
    <s v="William"/>
  </r>
  <r>
    <n v="20255"/>
    <s v="High"/>
    <n v="0.05"/>
    <n v="35.99"/>
    <n v="3.3"/>
    <n v="2534"/>
    <s v="Mitchell Goldberg"/>
    <x v="2"/>
    <s v="Small Business"/>
    <x v="2"/>
    <x v="5"/>
    <s v="Small Pack"/>
    <s v="Accessory9"/>
    <n v="0.39"/>
    <x v="0"/>
    <s v="East"/>
    <x v="14"/>
    <s v="Bangor"/>
    <n v="4401"/>
    <x v="49"/>
    <d v="2015-03-31T00:00:00"/>
    <n v="103.27229999999999"/>
    <n v="5"/>
    <x v="1417"/>
    <n v="87451"/>
    <m/>
    <s v="Erin"/>
  </r>
  <r>
    <n v="23782"/>
    <s v="Medium"/>
    <n v="0.08"/>
    <n v="4"/>
    <n v="1.3"/>
    <n v="2531"/>
    <s v="Rick Houston"/>
    <x v="2"/>
    <s v="Small Business"/>
    <x v="0"/>
    <x v="7"/>
    <s v="Wrap Bag"/>
    <s v="EcoTones® Memo Sheets"/>
    <n v="0.37"/>
    <x v="0"/>
    <s v="West"/>
    <x v="1"/>
    <s v="Atascadero"/>
    <n v="93422"/>
    <x v="10"/>
    <d v="2015-05-04T00:00:00"/>
    <n v="28.4"/>
    <n v="14"/>
    <x v="1418"/>
    <n v="87452"/>
    <m/>
    <s v="William"/>
  </r>
  <r>
    <n v="22839"/>
    <s v="Not Specified"/>
    <n v="0.08"/>
    <n v="12.53"/>
    <n v="0.5"/>
    <n v="2539"/>
    <s v="Max Hubbard"/>
    <x v="2"/>
    <s v="Home Office"/>
    <x v="0"/>
    <x v="9"/>
    <s v="Small Box"/>
    <s v="Avery 485"/>
    <n v="0.38"/>
    <x v="0"/>
    <s v="South"/>
    <x v="26"/>
    <s v="Winter Park"/>
    <n v="32789"/>
    <x v="75"/>
    <d v="2015-04-08T00:00:00"/>
    <n v="215.71799999999999"/>
    <n v="5"/>
    <x v="1419"/>
    <n v="91017"/>
    <m/>
    <s v="Sam"/>
  </r>
  <r>
    <n v="22840"/>
    <s v="Not Specified"/>
    <n v="0.02"/>
    <n v="178.47"/>
    <n v="19.989999999999998"/>
    <n v="2540"/>
    <s v="Helen Ferguson"/>
    <x v="2"/>
    <s v="Home Office"/>
    <x v="0"/>
    <x v="10"/>
    <s v="Small Box"/>
    <s v="Hot File® 7-Pocket, Floor Stand"/>
    <n v="0.55000000000000004"/>
    <x v="0"/>
    <s v="South"/>
    <x v="26"/>
    <s v="Winter Springs"/>
    <n v="32708"/>
    <x v="75"/>
    <d v="2015-04-08T00:00:00"/>
    <n v="106.98479999999999"/>
    <n v="1"/>
    <x v="1420"/>
    <n v="91017"/>
    <m/>
    <s v="Sam"/>
  </r>
  <r>
    <n v="19031"/>
    <s v="Medium"/>
    <n v="0.05"/>
    <n v="15.68"/>
    <n v="3.73"/>
    <n v="2543"/>
    <s v="Josephine Dalton"/>
    <x v="2"/>
    <s v="Small Business"/>
    <x v="1"/>
    <x v="2"/>
    <s v="Small Pack"/>
    <s v="Artistic Insta-Plaque"/>
    <n v="0.46"/>
    <x v="0"/>
    <s v="South"/>
    <x v="8"/>
    <s v="Richmond"/>
    <n v="23223"/>
    <x v="164"/>
    <d v="2015-06-12T00:00:00"/>
    <n v="3.54"/>
    <n v="17"/>
    <x v="1421"/>
    <n v="87917"/>
    <m/>
    <s v="Sam"/>
  </r>
  <r>
    <n v="19032"/>
    <s v="Medium"/>
    <n v="0.02"/>
    <n v="195.99"/>
    <n v="4.2"/>
    <n v="2543"/>
    <s v="Josephine Dalton"/>
    <x v="2"/>
    <s v="Small Business"/>
    <x v="2"/>
    <x v="5"/>
    <s v="Small Box"/>
    <s v="T65"/>
    <n v="0.56000000000000005"/>
    <x v="0"/>
    <s v="South"/>
    <x v="8"/>
    <s v="Richmond"/>
    <n v="23223"/>
    <x v="164"/>
    <d v="2015-06-12T00:00:00"/>
    <n v="40.283999999999999"/>
    <n v="19"/>
    <x v="1422"/>
    <n v="87917"/>
    <m/>
    <s v="Sam"/>
  </r>
  <r>
    <n v="19902"/>
    <s v="Medium"/>
    <n v="0.01"/>
    <n v="99.99"/>
    <n v="19.989999999999998"/>
    <n v="2545"/>
    <s v="Rick Ellis"/>
    <x v="0"/>
    <s v="Home Office"/>
    <x v="2"/>
    <x v="6"/>
    <s v="Small Box"/>
    <s v="AT&amp;T 2230 Dual Handset Phone With Caller ID/Call Waiting"/>
    <n v="0.52"/>
    <x v="0"/>
    <s v="South"/>
    <x v="8"/>
    <s v="Springfield"/>
    <n v="22153"/>
    <x v="17"/>
    <d v="2015-03-12T00:00:00"/>
    <n v="90.024000000000001"/>
    <n v="2"/>
    <x v="1423"/>
    <n v="87915"/>
    <m/>
    <s v="Sam"/>
  </r>
  <r>
    <n v="25460"/>
    <s v="Low"/>
    <n v="7.0000000000000007E-2"/>
    <n v="6.48"/>
    <n v="9.5399999999999991"/>
    <n v="2547"/>
    <s v="Edna Freeman"/>
    <x v="2"/>
    <s v="Small Business"/>
    <x v="0"/>
    <x v="7"/>
    <s v="Small Box"/>
    <s v="Xerox 1905"/>
    <n v="0.37"/>
    <x v="0"/>
    <s v="South"/>
    <x v="8"/>
    <s v="Virginia Beach"/>
    <n v="23464"/>
    <x v="48"/>
    <d v="2015-04-19T00:00:00"/>
    <n v="2.2320000000000002"/>
    <n v="1"/>
    <x v="1424"/>
    <n v="87916"/>
    <m/>
    <s v="Sam"/>
  </r>
  <r>
    <n v="6525"/>
    <s v="Low"/>
    <n v="0"/>
    <n v="35.99"/>
    <n v="0.99"/>
    <n v="2548"/>
    <s v="Wayne Bass"/>
    <x v="2"/>
    <s v="Small Business"/>
    <x v="2"/>
    <x v="5"/>
    <s v="Small Pack"/>
    <s v="Accessory31"/>
    <n v="0.35"/>
    <x v="0"/>
    <s v="West"/>
    <x v="1"/>
    <s v="Los Angeles"/>
    <n v="90068"/>
    <x v="37"/>
    <d v="2015-04-11T00:00:00"/>
    <n v="840.05099999999993"/>
    <n v="46"/>
    <x v="1425"/>
    <n v="46436"/>
    <m/>
    <s v="William"/>
  </r>
  <r>
    <n v="5777"/>
    <s v="Low"/>
    <n v="0.05"/>
    <n v="30.98"/>
    <n v="9.18"/>
    <n v="2548"/>
    <s v="Wayne Bass"/>
    <x v="0"/>
    <s v="Small Business"/>
    <x v="0"/>
    <x v="7"/>
    <s v="Small Box"/>
    <s v="Xerox 1951"/>
    <n v="0.4"/>
    <x v="0"/>
    <s v="West"/>
    <x v="1"/>
    <s v="Los Angeles"/>
    <n v="90068"/>
    <x v="109"/>
    <d v="2015-04-21T00:00:00"/>
    <n v="61.47"/>
    <n v="12"/>
    <x v="1426"/>
    <n v="40997"/>
    <m/>
    <s v="William"/>
  </r>
  <r>
    <n v="5778"/>
    <s v="Low"/>
    <n v="0.05"/>
    <n v="22.99"/>
    <n v="8.99"/>
    <n v="2548"/>
    <s v="Wayne Bass"/>
    <x v="2"/>
    <s v="Small Business"/>
    <x v="0"/>
    <x v="0"/>
    <s v="Small Pack"/>
    <s v="Boston KS Multi-Size Manual Pencil Sharpener"/>
    <n v="0.56999999999999995"/>
    <x v="0"/>
    <s v="West"/>
    <x v="1"/>
    <s v="Los Angeles"/>
    <n v="90068"/>
    <x v="109"/>
    <d v="2015-04-28T00:00:00"/>
    <n v="18.27"/>
    <n v="37"/>
    <x v="1427"/>
    <n v="40997"/>
    <m/>
    <s v="William"/>
  </r>
  <r>
    <n v="5780"/>
    <s v="Low"/>
    <n v="0.04"/>
    <n v="212.6"/>
    <n v="110.2"/>
    <n v="2548"/>
    <s v="Wayne Bass"/>
    <x v="1"/>
    <s v="Small Business"/>
    <x v="1"/>
    <x v="11"/>
    <s v="Jumbo Box"/>
    <s v="Bush Advantage Collection® Round Conference Table"/>
    <n v="0.73"/>
    <x v="0"/>
    <s v="West"/>
    <x v="1"/>
    <s v="Los Angeles"/>
    <n v="90068"/>
    <x v="109"/>
    <d v="2015-04-25T00:00:00"/>
    <n v="-513.79042000000004"/>
    <n v="33"/>
    <x v="1428"/>
    <n v="40997"/>
    <m/>
    <s v="William"/>
  </r>
  <r>
    <n v="4204"/>
    <s v="Not Specified"/>
    <n v="0.09"/>
    <n v="5.98"/>
    <n v="1.67"/>
    <n v="2548"/>
    <s v="Wayne Bass"/>
    <x v="2"/>
    <s v="Small Business"/>
    <x v="0"/>
    <x v="0"/>
    <s v="Wrap Bag"/>
    <s v="Dixon Ticonderoga® Erasable Colored Pencil Set, 12-Color"/>
    <n v="0.51"/>
    <x v="0"/>
    <s v="West"/>
    <x v="1"/>
    <s v="Los Angeles"/>
    <n v="90068"/>
    <x v="141"/>
    <d v="2015-06-07T00:00:00"/>
    <n v="23.87"/>
    <n v="81"/>
    <x v="1429"/>
    <n v="29889"/>
    <m/>
    <s v="William"/>
  </r>
  <r>
    <n v="23777"/>
    <s v="Low"/>
    <n v="0.05"/>
    <n v="30.98"/>
    <n v="9.18"/>
    <n v="2549"/>
    <s v="Martha Bowers"/>
    <x v="0"/>
    <s v="Small Business"/>
    <x v="0"/>
    <x v="7"/>
    <s v="Small Box"/>
    <s v="Xerox 1951"/>
    <n v="0.4"/>
    <x v="0"/>
    <s v="East"/>
    <x v="10"/>
    <s v="Whitehall"/>
    <n v="43213"/>
    <x v="109"/>
    <d v="2015-04-21T00:00:00"/>
    <n v="61.47"/>
    <n v="3"/>
    <x v="1430"/>
    <n v="88657"/>
    <m/>
    <s v="Erin"/>
  </r>
  <r>
    <n v="23778"/>
    <s v="Low"/>
    <n v="0.05"/>
    <n v="22.99"/>
    <n v="8.99"/>
    <n v="2549"/>
    <s v="Martha Bowers"/>
    <x v="2"/>
    <s v="Small Business"/>
    <x v="0"/>
    <x v="0"/>
    <s v="Small Pack"/>
    <s v="Boston KS Multi-Size Manual Pencil Sharpener"/>
    <n v="0.56999999999999995"/>
    <x v="0"/>
    <s v="East"/>
    <x v="10"/>
    <s v="Whitehall"/>
    <n v="43213"/>
    <x v="109"/>
    <d v="2015-04-28T00:00:00"/>
    <n v="18.27"/>
    <n v="9"/>
    <x v="1431"/>
    <n v="88657"/>
    <m/>
    <s v="Erin"/>
  </r>
  <r>
    <n v="23780"/>
    <s v="Low"/>
    <n v="0.04"/>
    <n v="212.6"/>
    <n v="110.2"/>
    <n v="2549"/>
    <s v="Martha Bowers"/>
    <x v="1"/>
    <s v="Small Business"/>
    <x v="1"/>
    <x v="11"/>
    <s v="Jumbo Box"/>
    <s v="Bush Advantage Collection® Round Conference Table"/>
    <n v="0.73"/>
    <x v="0"/>
    <s v="East"/>
    <x v="10"/>
    <s v="Whitehall"/>
    <n v="43213"/>
    <x v="109"/>
    <d v="2015-04-25T00:00:00"/>
    <n v="-513.79042000000004"/>
    <n v="8"/>
    <x v="1432"/>
    <n v="88657"/>
    <m/>
    <s v="Erin"/>
  </r>
  <r>
    <n v="22204"/>
    <s v="Not Specified"/>
    <n v="0.09"/>
    <n v="5.98"/>
    <n v="1.67"/>
    <n v="2549"/>
    <s v="Martha Bowers"/>
    <x v="2"/>
    <s v="Small Business"/>
    <x v="0"/>
    <x v="0"/>
    <s v="Wrap Bag"/>
    <s v="Dixon Ticonderoga® Erasable Colored Pencil Set, 12-Color"/>
    <n v="0.51"/>
    <x v="0"/>
    <s v="East"/>
    <x v="10"/>
    <s v="Whitehall"/>
    <n v="43213"/>
    <x v="141"/>
    <d v="2015-06-07T00:00:00"/>
    <n v="35.805"/>
    <n v="20"/>
    <x v="1433"/>
    <n v="88658"/>
    <m/>
    <s v="Erin"/>
  </r>
  <r>
    <n v="24525"/>
    <s v="Low"/>
    <n v="0"/>
    <n v="35.99"/>
    <n v="0.99"/>
    <n v="2551"/>
    <s v="Joan Bowers"/>
    <x v="2"/>
    <s v="Small Business"/>
    <x v="2"/>
    <x v="5"/>
    <s v="Small Pack"/>
    <s v="Accessory31"/>
    <n v="0.35"/>
    <x v="0"/>
    <s v="East"/>
    <x v="19"/>
    <s v="York"/>
    <n v="17403"/>
    <x v="37"/>
    <d v="2015-04-11T00:00:00"/>
    <n v="265.96049999999997"/>
    <n v="12"/>
    <x v="1434"/>
    <n v="88656"/>
    <m/>
    <s v="Erin"/>
  </r>
  <r>
    <n v="18130"/>
    <s v="Medium"/>
    <n v="0.03"/>
    <n v="12.53"/>
    <n v="7.17"/>
    <n v="2553"/>
    <s v="Virginia McNeill"/>
    <x v="2"/>
    <s v="Home Office"/>
    <x v="0"/>
    <x v="8"/>
    <s v="Small Box"/>
    <s v="GBC ProClick Spines for 32-Hole Punch"/>
    <n v="0.38"/>
    <x v="0"/>
    <s v="Central"/>
    <x v="45"/>
    <s v="Kenosha"/>
    <n v="53142"/>
    <x v="6"/>
    <d v="2015-02-13T00:00:00"/>
    <n v="-20.320500000000003"/>
    <n v="1"/>
    <x v="1194"/>
    <n v="86528"/>
    <m/>
    <s v="Chris"/>
  </r>
  <r>
    <n v="23666"/>
    <s v="Low"/>
    <n v="0.1"/>
    <n v="2.6"/>
    <n v="2.4"/>
    <n v="2555"/>
    <s v="Karl Knowles"/>
    <x v="2"/>
    <s v="Home Office"/>
    <x v="0"/>
    <x v="0"/>
    <s v="Wrap Bag"/>
    <s v="12 Colored Short Pencils"/>
    <n v="0.57999999999999996"/>
    <x v="0"/>
    <s v="Central"/>
    <x v="45"/>
    <s v="Madison"/>
    <n v="53711"/>
    <x v="86"/>
    <d v="2015-01-14T00:00:00"/>
    <n v="-88.039999999999992"/>
    <n v="12"/>
    <x v="1435"/>
    <n v="86527"/>
    <m/>
    <s v="Chris"/>
  </r>
  <r>
    <n v="23583"/>
    <s v="Critical"/>
    <n v="0"/>
    <n v="12.97"/>
    <n v="1.49"/>
    <n v="2555"/>
    <s v="Karl Knowles"/>
    <x v="2"/>
    <s v="Home Office"/>
    <x v="0"/>
    <x v="8"/>
    <s v="Small Box"/>
    <s v="Mead 1st Gear 2&quot; Zipper Binder, Asst. Colors"/>
    <n v="0.35"/>
    <x v="0"/>
    <s v="Central"/>
    <x v="45"/>
    <s v="Madison"/>
    <n v="53711"/>
    <x v="23"/>
    <d v="2015-02-03T00:00:00"/>
    <n v="180.23489999999998"/>
    <n v="19"/>
    <x v="1436"/>
    <n v="86529"/>
    <m/>
    <s v="Chris"/>
  </r>
  <r>
    <n v="23584"/>
    <s v="Critical"/>
    <n v="0.06"/>
    <n v="4.91"/>
    <n v="0.5"/>
    <n v="2555"/>
    <s v="Karl Knowles"/>
    <x v="2"/>
    <s v="Home Office"/>
    <x v="0"/>
    <x v="9"/>
    <s v="Small Box"/>
    <s v="Avery 508"/>
    <n v="0.36"/>
    <x v="0"/>
    <s v="Central"/>
    <x v="45"/>
    <s v="Madison"/>
    <n v="53711"/>
    <x v="23"/>
    <d v="2015-02-02T00:00:00"/>
    <n v="29.525099999999998"/>
    <n v="9"/>
    <x v="1437"/>
    <n v="86529"/>
    <m/>
    <s v="Chris"/>
  </r>
  <r>
    <n v="19840"/>
    <s v="Not Specified"/>
    <n v="0.03"/>
    <n v="160.97999999999999"/>
    <n v="30"/>
    <n v="2561"/>
    <s v="Laurie Moon"/>
    <x v="1"/>
    <s v="Consumer"/>
    <x v="1"/>
    <x v="1"/>
    <s v="Jumbo Drum"/>
    <s v="Office Star - Mid Back Dual function Ergonomic High Back Chair with 2-Way Adjustable Arms"/>
    <n v="0.62"/>
    <x v="0"/>
    <s v="East"/>
    <x v="4"/>
    <s v="Ossining"/>
    <n v="10562"/>
    <x v="27"/>
    <d v="2015-03-25T00:00:00"/>
    <n v="1261.4718"/>
    <n v="11"/>
    <x v="1438"/>
    <n v="86465"/>
    <m/>
    <s v="Erin"/>
  </r>
  <r>
    <n v="23161"/>
    <s v="Not Specified"/>
    <n v="7.0000000000000007E-2"/>
    <n v="3.98"/>
    <n v="5.26"/>
    <n v="2561"/>
    <s v="Laurie Moon"/>
    <x v="2"/>
    <s v="Consumer"/>
    <x v="0"/>
    <x v="8"/>
    <s v="Small Box"/>
    <s v="Ibico Presentation Index for Binding Systems"/>
    <n v="0.38"/>
    <x v="0"/>
    <s v="East"/>
    <x v="4"/>
    <s v="Ossining"/>
    <n v="10562"/>
    <x v="4"/>
    <d v="2015-04-10T00:00:00"/>
    <n v="-59.963760000000001"/>
    <n v="7"/>
    <x v="1439"/>
    <n v="86466"/>
    <m/>
    <s v="Erin"/>
  </r>
  <r>
    <n v="23162"/>
    <s v="Not Specified"/>
    <n v="7.0000000000000007E-2"/>
    <n v="12.22"/>
    <n v="2.85"/>
    <n v="2561"/>
    <s v="Laurie Moon"/>
    <x v="2"/>
    <s v="Consumer"/>
    <x v="1"/>
    <x v="2"/>
    <s v="Small Pack"/>
    <s v="Aluminum Document Frame"/>
    <n v="0.55000000000000004"/>
    <x v="0"/>
    <s v="East"/>
    <x v="4"/>
    <s v="Ossining"/>
    <n v="10562"/>
    <x v="4"/>
    <d v="2015-04-08T00:00:00"/>
    <n v="89.4148"/>
    <n v="12"/>
    <x v="1440"/>
    <n v="86466"/>
    <m/>
    <s v="Erin"/>
  </r>
  <r>
    <n v="22374"/>
    <s v="Not Specified"/>
    <n v="0.08"/>
    <n v="4.55"/>
    <n v="1.49"/>
    <n v="2563"/>
    <s v="Karen Warren"/>
    <x v="2"/>
    <s v="Home Office"/>
    <x v="0"/>
    <x v="8"/>
    <s v="Small Box"/>
    <s v="Presstex Flexible Ring Binders"/>
    <n v="0.35"/>
    <x v="0"/>
    <s v="Central"/>
    <x v="2"/>
    <s v="Fridley"/>
    <n v="55432"/>
    <x v="4"/>
    <d v="2015-04-09T00:00:00"/>
    <n v="27.0273"/>
    <n v="9"/>
    <x v="1441"/>
    <n v="91447"/>
    <m/>
    <s v="Chris"/>
  </r>
  <r>
    <n v="25095"/>
    <s v="Critical"/>
    <n v="0"/>
    <n v="4.37"/>
    <n v="5.15"/>
    <n v="2570"/>
    <s v="Yvonne Stephens"/>
    <x v="2"/>
    <s v="Consumer"/>
    <x v="0"/>
    <x v="15"/>
    <s v="Small Box"/>
    <s v="Eureka Sanitaire ® Multi-Pro Heavy-Duty Upright, Disposable Bags"/>
    <n v="0.59"/>
    <x v="0"/>
    <s v="West"/>
    <x v="1"/>
    <s v="Davis"/>
    <n v="95616"/>
    <x v="177"/>
    <d v="2015-04-27T00:00:00"/>
    <n v="-150.2604"/>
    <n v="19"/>
    <x v="1442"/>
    <n v="90327"/>
    <m/>
    <s v="William"/>
  </r>
  <r>
    <n v="25096"/>
    <s v="Critical"/>
    <n v="0.01"/>
    <n v="500.98"/>
    <n v="56"/>
    <n v="2570"/>
    <s v="Yvonne Stephens"/>
    <x v="1"/>
    <s v="Consumer"/>
    <x v="1"/>
    <x v="1"/>
    <s v="Jumbo Drum"/>
    <s v="Global Troy™ Executive Leather Low-Back Tilter"/>
    <n v="0.6"/>
    <x v="0"/>
    <s v="West"/>
    <x v="1"/>
    <s v="Davis"/>
    <n v="95616"/>
    <x v="177"/>
    <d v="2015-04-26T00:00:00"/>
    <n v="4899.1288000000004"/>
    <n v="14"/>
    <x v="1443"/>
    <n v="90327"/>
    <m/>
    <s v="William"/>
  </r>
  <r>
    <n v="25097"/>
    <s v="Critical"/>
    <n v="0.02"/>
    <n v="12.58"/>
    <n v="5.16"/>
    <n v="2570"/>
    <s v="Yvonne Stephens"/>
    <x v="2"/>
    <s v="Consumer"/>
    <x v="1"/>
    <x v="2"/>
    <s v="Small Box"/>
    <s v="DAX Copper Panel Document Frame, 5 x 7 Size"/>
    <n v="0.43"/>
    <x v="0"/>
    <s v="West"/>
    <x v="1"/>
    <s v="Davis"/>
    <n v="95616"/>
    <x v="177"/>
    <d v="2015-04-25T00:00:00"/>
    <n v="44.712000000000003"/>
    <n v="18"/>
    <x v="1444"/>
    <n v="90327"/>
    <m/>
    <s v="William"/>
  </r>
  <r>
    <n v="25098"/>
    <s v="Critical"/>
    <n v="0.1"/>
    <n v="7.7"/>
    <n v="3.68"/>
    <n v="2570"/>
    <s v="Yvonne Stephens"/>
    <x v="2"/>
    <s v="Consumer"/>
    <x v="1"/>
    <x v="2"/>
    <s v="Wrap Bag"/>
    <s v="Deflect-O® Glasstique™ Clear Desk Accessories"/>
    <n v="0.52"/>
    <x v="0"/>
    <s v="West"/>
    <x v="1"/>
    <s v="Davis"/>
    <n v="95616"/>
    <x v="177"/>
    <d v="2015-04-26T00:00:00"/>
    <n v="-22.626000000000001"/>
    <n v="7"/>
    <x v="1445"/>
    <n v="90327"/>
    <m/>
    <s v="William"/>
  </r>
  <r>
    <n v="7096"/>
    <s v="Critical"/>
    <n v="0.01"/>
    <n v="500.98"/>
    <n v="56"/>
    <n v="2571"/>
    <s v="Rosemary O'Brien"/>
    <x v="1"/>
    <s v="Consumer"/>
    <x v="1"/>
    <x v="1"/>
    <s v="Jumbo Drum"/>
    <s v="Global Troy™ Executive Leather Low-Back Tilter"/>
    <n v="0.6"/>
    <x v="0"/>
    <s v="East"/>
    <x v="4"/>
    <s v="New York City"/>
    <n v="10165"/>
    <x v="177"/>
    <d v="2015-04-26T00:00:00"/>
    <n v="4260.1120000000001"/>
    <n v="56"/>
    <x v="1446"/>
    <n v="50656"/>
    <m/>
    <s v="Erin"/>
  </r>
  <r>
    <n v="7098"/>
    <s v="Critical"/>
    <n v="0.1"/>
    <n v="7.7"/>
    <n v="3.68"/>
    <n v="2571"/>
    <s v="Rosemary O'Brien"/>
    <x v="2"/>
    <s v="Consumer"/>
    <x v="1"/>
    <x v="2"/>
    <s v="Wrap Bag"/>
    <s v="Deflect-O® Glasstique™ Clear Desk Accessories"/>
    <n v="0.52"/>
    <x v="0"/>
    <s v="East"/>
    <x v="4"/>
    <s v="New York City"/>
    <n v="10165"/>
    <x v="177"/>
    <d v="2015-04-26T00:00:00"/>
    <n v="-25.14"/>
    <n v="27"/>
    <x v="1447"/>
    <n v="50656"/>
    <m/>
    <s v="Erin"/>
  </r>
  <r>
    <n v="20938"/>
    <s v="Low"/>
    <n v="0.04"/>
    <n v="8.6"/>
    <n v="6.19"/>
    <n v="2578"/>
    <s v="Kent Gill"/>
    <x v="2"/>
    <s v="Home Office"/>
    <x v="0"/>
    <x v="8"/>
    <s v="Small Box"/>
    <s v="Avery Printable Repositionable Plastic Tabs"/>
    <n v="0.38"/>
    <x v="0"/>
    <s v="South"/>
    <x v="43"/>
    <s v="Opelika"/>
    <n v="36801"/>
    <x v="10"/>
    <d v="2015-05-04T00:00:00"/>
    <n v="309.71159999999998"/>
    <n v="5"/>
    <x v="1448"/>
    <n v="88298"/>
    <m/>
    <s v="Sam"/>
  </r>
  <r>
    <n v="20939"/>
    <s v="Low"/>
    <n v="0.01"/>
    <n v="3.58"/>
    <n v="1.63"/>
    <n v="2578"/>
    <s v="Kent Gill"/>
    <x v="2"/>
    <s v="Home Office"/>
    <x v="0"/>
    <x v="3"/>
    <s v="Wrap Bag"/>
    <s v="OIC Colored Binder Clips, Assorted Sizes"/>
    <n v="0.36"/>
    <x v="0"/>
    <s v="South"/>
    <x v="43"/>
    <s v="Opelika"/>
    <n v="36801"/>
    <x v="10"/>
    <d v="2015-05-06T00:00:00"/>
    <n v="-128.85599999999999"/>
    <n v="26"/>
    <x v="1449"/>
    <n v="88298"/>
    <m/>
    <s v="Sam"/>
  </r>
  <r>
    <n v="20940"/>
    <s v="Low"/>
    <n v="0.08"/>
    <n v="105.49"/>
    <n v="41.64"/>
    <n v="2578"/>
    <s v="Kent Gill"/>
    <x v="1"/>
    <s v="Home Office"/>
    <x v="1"/>
    <x v="11"/>
    <s v="Jumbo Box"/>
    <s v="Balt Solid Wood Rectangular Table"/>
    <n v="0.75"/>
    <x v="0"/>
    <s v="South"/>
    <x v="43"/>
    <s v="Opelika"/>
    <n v="36801"/>
    <x v="10"/>
    <d v="2015-05-09T00:00:00"/>
    <n v="-36.945999999999998"/>
    <n v="34"/>
    <x v="1450"/>
    <n v="88298"/>
    <m/>
    <s v="Sam"/>
  </r>
  <r>
    <n v="23705"/>
    <s v="High"/>
    <n v="0.09"/>
    <n v="212.6"/>
    <n v="52.2"/>
    <n v="2579"/>
    <s v="Marshall Sutherland"/>
    <x v="1"/>
    <s v="Home Office"/>
    <x v="1"/>
    <x v="11"/>
    <s v="Jumbo Box"/>
    <s v="Bush Advantage Collection® Round Conference Table"/>
    <n v="0.64"/>
    <x v="0"/>
    <s v="South"/>
    <x v="43"/>
    <s v="Phenix City"/>
    <n v="36869"/>
    <x v="36"/>
    <d v="2015-01-04T00:00:00"/>
    <n v="-274.49799999999999"/>
    <n v="1"/>
    <x v="1451"/>
    <n v="88296"/>
    <m/>
    <s v="Sam"/>
  </r>
  <r>
    <n v="22508"/>
    <s v="Medium"/>
    <n v="7.0000000000000007E-2"/>
    <n v="1.76"/>
    <n v="4.8600000000000003"/>
    <n v="2579"/>
    <s v="Marshall Sutherland"/>
    <x v="2"/>
    <s v="Home Office"/>
    <x v="1"/>
    <x v="2"/>
    <s v="Small Box"/>
    <s v="Regeneration Desk Collection"/>
    <n v="0.41"/>
    <x v="0"/>
    <s v="South"/>
    <x v="43"/>
    <s v="Phenix City"/>
    <n v="36869"/>
    <x v="61"/>
    <d v="2015-01-17T00:00:00"/>
    <n v="0.58800000000001096"/>
    <n v="15"/>
    <x v="1452"/>
    <n v="88297"/>
    <m/>
    <s v="Sam"/>
  </r>
  <r>
    <n v="19123"/>
    <s v="Medium"/>
    <n v="0.04"/>
    <n v="510.14"/>
    <n v="14.7"/>
    <n v="2583"/>
    <s v="Wendy Pridgen Pearce"/>
    <x v="1"/>
    <s v="Home Office"/>
    <x v="2"/>
    <x v="6"/>
    <s v="Jumbo Drum"/>
    <s v="Okidata ML520 Series Dot Matrix Printers"/>
    <n v="0.56000000000000005"/>
    <x v="0"/>
    <s v="Central"/>
    <x v="22"/>
    <s v="Holland"/>
    <n v="49423"/>
    <x v="32"/>
    <d v="2015-06-09T00:00:00"/>
    <n v="-251.40390000000002"/>
    <n v="3"/>
    <x v="1453"/>
    <n v="89657"/>
    <m/>
    <s v="Chris"/>
  </r>
  <r>
    <n v="19124"/>
    <s v="Medium"/>
    <n v="0"/>
    <n v="4.76"/>
    <n v="3.01"/>
    <n v="2583"/>
    <s v="Wendy Pridgen Pearce"/>
    <x v="2"/>
    <s v="Home Office"/>
    <x v="0"/>
    <x v="7"/>
    <s v="Wrap Bag"/>
    <s v="TOPS Voice Message Log Book, Flash Format"/>
    <n v="0.36"/>
    <x v="0"/>
    <s v="Central"/>
    <x v="22"/>
    <s v="Holland"/>
    <n v="49423"/>
    <x v="32"/>
    <d v="2015-06-09T00:00:00"/>
    <n v="-2.3450000000000002"/>
    <n v="23"/>
    <x v="1454"/>
    <n v="89657"/>
    <m/>
    <s v="Chris"/>
  </r>
  <r>
    <n v="19134"/>
    <s v="Critical"/>
    <n v="0.04"/>
    <n v="6.3"/>
    <n v="0.5"/>
    <n v="2584"/>
    <s v="Seth Matthews"/>
    <x v="2"/>
    <s v="Home Office"/>
    <x v="0"/>
    <x v="9"/>
    <s v="Small Box"/>
    <s v="Avery 48"/>
    <n v="0.39"/>
    <x v="0"/>
    <s v="Central"/>
    <x v="22"/>
    <s v="Inkster"/>
    <n v="48141"/>
    <x v="63"/>
    <d v="2015-06-11T00:00:00"/>
    <n v="67.606200000000001"/>
    <n v="15"/>
    <x v="1455"/>
    <n v="89658"/>
    <m/>
    <s v="Chris"/>
  </r>
  <r>
    <n v="20976"/>
    <s v="Medium"/>
    <n v="0.01"/>
    <n v="6.48"/>
    <n v="6.57"/>
    <n v="2587"/>
    <s v="Eugene H Walsh"/>
    <x v="0"/>
    <s v="Home Office"/>
    <x v="0"/>
    <x v="7"/>
    <s v="Small Box"/>
    <s v="Xerox 20"/>
    <n v="0.37"/>
    <x v="0"/>
    <s v="Central"/>
    <x v="45"/>
    <s v="Manitowoc"/>
    <n v="54220"/>
    <x v="137"/>
    <d v="2015-02-28T00:00:00"/>
    <n v="-46.5244"/>
    <n v="18"/>
    <x v="1456"/>
    <n v="91166"/>
    <m/>
    <s v="Chris"/>
  </r>
  <r>
    <n v="20810"/>
    <s v="Not Specified"/>
    <n v="0.02"/>
    <n v="22.72"/>
    <n v="8.99"/>
    <n v="2587"/>
    <s v="Eugene H Walsh"/>
    <x v="2"/>
    <s v="Home Office"/>
    <x v="1"/>
    <x v="2"/>
    <s v="Small Pack"/>
    <s v="Executive Impressions 14&quot; Two-Color Numerals Wall Clock"/>
    <n v="0.44"/>
    <x v="0"/>
    <s v="Central"/>
    <x v="45"/>
    <s v="Manitowoc"/>
    <n v="54220"/>
    <x v="175"/>
    <d v="2015-06-26T00:00:00"/>
    <n v="200.01719999999997"/>
    <n v="12"/>
    <x v="1457"/>
    <n v="91167"/>
    <m/>
    <s v="Chris"/>
  </r>
  <r>
    <n v="22275"/>
    <s v="Low"/>
    <n v="0.02"/>
    <n v="419.19"/>
    <n v="19.989999999999998"/>
    <n v="2593"/>
    <s v="Anne Schultz"/>
    <x v="2"/>
    <s v="Corporate"/>
    <x v="0"/>
    <x v="10"/>
    <s v="Small Box"/>
    <s v="Smead Adjustable Mobile File Trolley with Lockable Top"/>
    <n v="0.57999999999999996"/>
    <x v="0"/>
    <s v="South"/>
    <x v="29"/>
    <s v="Athens"/>
    <n v="30605"/>
    <x v="90"/>
    <d v="2015-04-17T00:00:00"/>
    <n v="-39.606000000000002"/>
    <n v="10"/>
    <x v="1458"/>
    <n v="87772"/>
    <m/>
    <s v="Sam"/>
  </r>
  <r>
    <n v="23765"/>
    <s v="Low"/>
    <n v="0.01"/>
    <n v="85.99"/>
    <n v="0.99"/>
    <n v="2593"/>
    <s v="Anne Schultz"/>
    <x v="2"/>
    <s v="Corporate"/>
    <x v="2"/>
    <x v="5"/>
    <s v="Wrap Bag"/>
    <s v="Accessory4"/>
    <n v="0.85"/>
    <x v="0"/>
    <s v="South"/>
    <x v="29"/>
    <s v="Athens"/>
    <n v="30605"/>
    <x v="14"/>
    <d v="2015-03-17T00:00:00"/>
    <n v="311.72999999999996"/>
    <n v="2"/>
    <x v="1459"/>
    <n v="87773"/>
    <m/>
    <s v="Sam"/>
  </r>
  <r>
    <n v="19859"/>
    <s v="Low"/>
    <n v="0.05"/>
    <n v="5.74"/>
    <n v="5.3"/>
    <n v="2601"/>
    <s v="Malcolm French"/>
    <x v="2"/>
    <s v="Corporate"/>
    <x v="0"/>
    <x v="12"/>
    <s v="Small Pack"/>
    <s v="Acme Kleencut® Forged Steel Scissors"/>
    <n v="0.55000000000000004"/>
    <x v="0"/>
    <s v="East"/>
    <x v="16"/>
    <s v="Merrimack"/>
    <n v="3054"/>
    <x v="69"/>
    <d v="2015-03-26T00:00:00"/>
    <n v="-50.75"/>
    <n v="7"/>
    <x v="1460"/>
    <n v="87382"/>
    <m/>
    <s v="Erin"/>
  </r>
  <r>
    <n v="20849"/>
    <s v="Critical"/>
    <n v="7.0000000000000007E-2"/>
    <n v="200.99"/>
    <n v="4.2"/>
    <n v="2603"/>
    <s v="Penny Leach"/>
    <x v="2"/>
    <s v="Corporate"/>
    <x v="2"/>
    <x v="5"/>
    <s v="Small Box"/>
    <s v="2160i"/>
    <n v="0.59"/>
    <x v="0"/>
    <s v="East"/>
    <x v="3"/>
    <s v="Hackensack"/>
    <n v="7601"/>
    <x v="122"/>
    <d v="2015-04-06T00:00:00"/>
    <n v="2225.0761200000002"/>
    <n v="22"/>
    <x v="1461"/>
    <n v="87383"/>
    <m/>
    <s v="Erin"/>
  </r>
  <r>
    <n v="20850"/>
    <s v="Critical"/>
    <n v="0.01"/>
    <n v="297.48"/>
    <n v="18.059999999999999"/>
    <n v="2604"/>
    <s v="Gina Curry"/>
    <x v="1"/>
    <s v="Corporate"/>
    <x v="2"/>
    <x v="6"/>
    <s v="Jumbo Drum"/>
    <s v="Panasonic KX-P3200 Dot Matrix Printer"/>
    <n v="0.6"/>
    <x v="0"/>
    <s v="East"/>
    <x v="3"/>
    <s v="Iselin"/>
    <n v="8830"/>
    <x v="122"/>
    <d v="2015-04-06T00:00:00"/>
    <n v="-338.18083200000001"/>
    <n v="3"/>
    <x v="1462"/>
    <n v="87383"/>
    <m/>
    <s v="Erin"/>
  </r>
  <r>
    <n v="18046"/>
    <s v="High"/>
    <n v="0.09"/>
    <n v="5.4"/>
    <n v="7.78"/>
    <n v="2610"/>
    <s v="Tommy Lutz"/>
    <x v="2"/>
    <s v="Corporate"/>
    <x v="0"/>
    <x v="8"/>
    <s v="Small Box"/>
    <s v="3M Organizer Strips"/>
    <n v="0.37"/>
    <x v="0"/>
    <s v="West"/>
    <x v="1"/>
    <s v="Davis"/>
    <n v="95616"/>
    <x v="42"/>
    <d v="2015-05-17T00:00:00"/>
    <n v="-136.25200000000001"/>
    <n v="9"/>
    <x v="1463"/>
    <n v="86118"/>
    <m/>
    <s v="William"/>
  </r>
  <r>
    <n v="19971"/>
    <s v="Low"/>
    <n v="0.02"/>
    <n v="50.98"/>
    <n v="13.66"/>
    <n v="2613"/>
    <s v="Anthony Stanley"/>
    <x v="0"/>
    <s v="Corporate"/>
    <x v="0"/>
    <x v="15"/>
    <s v="Small Box"/>
    <s v="Eureka The Boss® Cordless Rechargeable Stick Vac"/>
    <n v="0.57999999999999996"/>
    <x v="0"/>
    <s v="East"/>
    <x v="3"/>
    <s v="Fords"/>
    <n v="8863"/>
    <x v="77"/>
    <d v="2015-01-24T00:00:00"/>
    <n v="-25.76"/>
    <n v="1"/>
    <x v="1464"/>
    <n v="86119"/>
    <m/>
    <s v="Erin"/>
  </r>
  <r>
    <n v="25962"/>
    <s v="Critical"/>
    <n v="0"/>
    <n v="2.6"/>
    <n v="2.4"/>
    <n v="2616"/>
    <s v="Laurence Hull"/>
    <x v="2"/>
    <s v="Corporate"/>
    <x v="0"/>
    <x v="0"/>
    <s v="Wrap Bag"/>
    <s v="12 Colored Short Pencils"/>
    <n v="0.57999999999999996"/>
    <x v="0"/>
    <s v="Central"/>
    <x v="22"/>
    <s v="Portage"/>
    <n v="49002"/>
    <x v="140"/>
    <d v="2015-03-13T00:00:00"/>
    <n v="-45.21"/>
    <n v="16"/>
    <x v="1285"/>
    <n v="91495"/>
    <m/>
    <s v="Chris"/>
  </r>
  <r>
    <n v="25478"/>
    <s v="Not Specified"/>
    <n v="0.1"/>
    <n v="3.25"/>
    <n v="49"/>
    <n v="2617"/>
    <s v="Gerald Crabtree"/>
    <x v="2"/>
    <s v="Corporate"/>
    <x v="0"/>
    <x v="15"/>
    <s v="Large Box"/>
    <s v="Bravo II™ Megaboss® 12-Amp Hard Body Upright, Replacement Belts, 2 Belts per Pack"/>
    <n v="0.56000000000000005"/>
    <x v="0"/>
    <s v="Central"/>
    <x v="46"/>
    <s v="Aberdeen"/>
    <n v="57401"/>
    <x v="151"/>
    <d v="2015-06-28T00:00:00"/>
    <n v="-286.245"/>
    <n v="6"/>
    <x v="1465"/>
    <n v="91496"/>
    <m/>
    <s v="Chris"/>
  </r>
  <r>
    <n v="6585"/>
    <s v="Medium"/>
    <n v="0.1"/>
    <n v="7.64"/>
    <n v="1.39"/>
    <n v="2618"/>
    <s v="Amy Hamrick Melvin"/>
    <x v="2"/>
    <s v="Corporate"/>
    <x v="0"/>
    <x v="4"/>
    <s v="Small Box"/>
    <s v="Security-Tint Envelopes"/>
    <n v="0.36"/>
    <x v="0"/>
    <s v="East"/>
    <x v="4"/>
    <s v="New York City"/>
    <n v="10004"/>
    <x v="61"/>
    <d v="2015-01-19T00:00:00"/>
    <n v="16.12"/>
    <n v="18"/>
    <x v="1466"/>
    <n v="46884"/>
    <m/>
    <s v="Erin"/>
  </r>
  <r>
    <n v="6586"/>
    <s v="Medium"/>
    <n v="0"/>
    <n v="125.99"/>
    <n v="2.5"/>
    <n v="2618"/>
    <s v="Amy Hamrick Melvin"/>
    <x v="2"/>
    <s v="Corporate"/>
    <x v="2"/>
    <x v="5"/>
    <s v="Small Box"/>
    <s v="6162"/>
    <n v="0.59"/>
    <x v="0"/>
    <s v="East"/>
    <x v="4"/>
    <s v="New York City"/>
    <n v="10004"/>
    <x v="61"/>
    <d v="2015-01-19T00:00:00"/>
    <n v="-815.90079999999989"/>
    <n v="3"/>
    <x v="1467"/>
    <n v="46884"/>
    <m/>
    <s v="Erin"/>
  </r>
  <r>
    <n v="6587"/>
    <s v="Medium"/>
    <n v="0.1"/>
    <n v="11.55"/>
    <n v="2.36"/>
    <n v="2618"/>
    <s v="Amy Hamrick Melvin"/>
    <x v="2"/>
    <s v="Corporate"/>
    <x v="0"/>
    <x v="0"/>
    <s v="Wrap Bag"/>
    <s v="Newell 309"/>
    <n v="0.55000000000000004"/>
    <x v="0"/>
    <s v="East"/>
    <x v="4"/>
    <s v="New York City"/>
    <n v="10004"/>
    <x v="61"/>
    <d v="2015-01-18T00:00:00"/>
    <n v="15.808000000000003"/>
    <n v="25"/>
    <x v="1468"/>
    <n v="46884"/>
    <m/>
    <s v="Erin"/>
  </r>
  <r>
    <n v="4788"/>
    <s v="High"/>
    <n v="0.05"/>
    <n v="4.84"/>
    <n v="0.71"/>
    <n v="2618"/>
    <s v="Amy Hamrick Melvin"/>
    <x v="0"/>
    <s v="Corporate"/>
    <x v="0"/>
    <x v="0"/>
    <s v="Wrap Bag"/>
    <s v="*Staples* Highlighting Markers"/>
    <n v="0.52"/>
    <x v="0"/>
    <s v="East"/>
    <x v="4"/>
    <s v="New York City"/>
    <n v="10004"/>
    <x v="165"/>
    <d v="2015-03-23T00:00:00"/>
    <n v="29.17"/>
    <n v="20"/>
    <x v="1469"/>
    <n v="34017"/>
    <m/>
    <s v="Erin"/>
  </r>
  <r>
    <n v="4789"/>
    <s v="High"/>
    <n v="0.01"/>
    <n v="14.98"/>
    <n v="7.69"/>
    <n v="2618"/>
    <s v="Amy Hamrick Melvin"/>
    <x v="2"/>
    <s v="Corporate"/>
    <x v="0"/>
    <x v="10"/>
    <s v="Small Box"/>
    <s v="Super Decoflex Portable Personal File"/>
    <n v="0.56999999999999995"/>
    <x v="0"/>
    <s v="East"/>
    <x v="4"/>
    <s v="New York City"/>
    <n v="10004"/>
    <x v="165"/>
    <d v="2015-03-25T00:00:00"/>
    <n v="-48.97"/>
    <n v="28"/>
    <x v="1470"/>
    <n v="34017"/>
    <m/>
    <s v="Erin"/>
  </r>
  <r>
    <n v="7452"/>
    <s v="Critical"/>
    <n v="0.1"/>
    <n v="20.27"/>
    <n v="3.99"/>
    <n v="2618"/>
    <s v="Amy Hamrick Melvin"/>
    <x v="2"/>
    <s v="Corporate"/>
    <x v="0"/>
    <x v="15"/>
    <s v="Small Box"/>
    <s v="Fellowes Mighty 8 Compact Surge Protector"/>
    <n v="0.56999999999999995"/>
    <x v="0"/>
    <s v="East"/>
    <x v="4"/>
    <s v="New York City"/>
    <n v="10004"/>
    <x v="165"/>
    <d v="2015-03-24T00:00:00"/>
    <n v="84.05"/>
    <n v="53"/>
    <x v="1471"/>
    <n v="53153"/>
    <m/>
    <s v="Erin"/>
  </r>
  <r>
    <n v="22788"/>
    <s v="High"/>
    <n v="0.05"/>
    <n v="4.84"/>
    <n v="0.71"/>
    <n v="2619"/>
    <s v="Brandon E Shepherd"/>
    <x v="0"/>
    <s v="Corporate"/>
    <x v="0"/>
    <x v="0"/>
    <s v="Wrap Bag"/>
    <s v="*Staples* Highlighting Markers"/>
    <n v="0.52"/>
    <x v="0"/>
    <s v="Central"/>
    <x v="46"/>
    <s v="Sioux Falls"/>
    <n v="57103"/>
    <x v="165"/>
    <d v="2015-03-23T00:00:00"/>
    <n v="17.836500000000001"/>
    <n v="5"/>
    <x v="1472"/>
    <n v="88014"/>
    <m/>
    <s v="Chris"/>
  </r>
  <r>
    <n v="18461"/>
    <s v="Not Specified"/>
    <n v="0.1"/>
    <n v="30.98"/>
    <n v="8.99"/>
    <n v="2619"/>
    <s v="Brandon E Shepherd"/>
    <x v="2"/>
    <s v="Corporate"/>
    <x v="0"/>
    <x v="0"/>
    <s v="Small Pack"/>
    <s v="Boston School Pro Electric Pencil Sharpener, 1670"/>
    <n v="0.57999999999999996"/>
    <x v="0"/>
    <s v="Central"/>
    <x v="46"/>
    <s v="Sioux Falls"/>
    <n v="57103"/>
    <x v="170"/>
    <d v="2015-02-11T00:00:00"/>
    <n v="-20.222799999999999"/>
    <n v="4"/>
    <x v="1473"/>
    <n v="88015"/>
    <m/>
    <s v="Chris"/>
  </r>
  <r>
    <n v="25452"/>
    <s v="Critical"/>
    <n v="0.1"/>
    <n v="20.27"/>
    <n v="3.99"/>
    <n v="2620"/>
    <s v="Phyllis Little"/>
    <x v="2"/>
    <s v="Corporate"/>
    <x v="0"/>
    <x v="15"/>
    <s v="Small Box"/>
    <s v="Fellowes Mighty 8 Compact Surge Protector"/>
    <n v="0.56999999999999995"/>
    <x v="0"/>
    <s v="South"/>
    <x v="20"/>
    <s v="Bartlett"/>
    <n v="38134"/>
    <x v="165"/>
    <d v="2015-03-24T00:00:00"/>
    <n v="381.61799999999994"/>
    <n v="13"/>
    <x v="1474"/>
    <n v="88017"/>
    <m/>
    <s v="Sam"/>
  </r>
  <r>
    <n v="26296"/>
    <s v="High"/>
    <n v="0.03"/>
    <n v="40.97"/>
    <n v="8.99"/>
    <n v="2621"/>
    <s v="Robyn Hayes"/>
    <x v="0"/>
    <s v="Corporate"/>
    <x v="0"/>
    <x v="0"/>
    <s v="Small Pack"/>
    <s v="Sanford 52201 APSCO Electric Pencil Sharpener"/>
    <n v="0.59"/>
    <x v="0"/>
    <s v="South"/>
    <x v="20"/>
    <s v="Brentwood"/>
    <n v="37027"/>
    <x v="92"/>
    <d v="2015-03-20T00:00:00"/>
    <n v="-177.05799999999999"/>
    <n v="5"/>
    <x v="1475"/>
    <n v="88016"/>
    <m/>
    <s v="Sam"/>
  </r>
  <r>
    <n v="26032"/>
    <s v="High"/>
    <n v="0.1"/>
    <n v="41.94"/>
    <n v="2.99"/>
    <n v="2626"/>
    <s v="Lillian Fischer"/>
    <x v="2"/>
    <s v="Consumer"/>
    <x v="0"/>
    <x v="8"/>
    <s v="Small Box"/>
    <s v="Avery Trapezoid Extra Heavy Duty 4&quot; Binders"/>
    <n v="0.35"/>
    <x v="0"/>
    <s v="West"/>
    <x v="1"/>
    <s v="Menlo Park"/>
    <n v="94025"/>
    <x v="131"/>
    <d v="2015-02-08T00:00:00"/>
    <n v="164.08199999999999"/>
    <n v="6"/>
    <x v="1476"/>
    <n v="90927"/>
    <m/>
    <s v="William"/>
  </r>
  <r>
    <n v="18623"/>
    <s v="Medium"/>
    <n v="0.02"/>
    <n v="30.53"/>
    <n v="19.989999999999998"/>
    <n v="2628"/>
    <s v="Danielle P Rao"/>
    <x v="0"/>
    <s v="Corporate"/>
    <x v="0"/>
    <x v="9"/>
    <s v="Small Box"/>
    <s v="Avery 4027 File Folder Labels for Dot Matrix Printers, 5000 Labels per Box, White"/>
    <n v="0.39"/>
    <x v="0"/>
    <s v="Central"/>
    <x v="23"/>
    <s v="Moore"/>
    <n v="73160"/>
    <x v="61"/>
    <d v="2015-01-19T00:00:00"/>
    <n v="-54.63"/>
    <n v="14"/>
    <x v="1477"/>
    <n v="85916"/>
    <m/>
    <s v="Chris"/>
  </r>
  <r>
    <n v="21981"/>
    <s v="Critical"/>
    <n v="0.01"/>
    <n v="194.3"/>
    <n v="11.54"/>
    <n v="2630"/>
    <s v="Betsy Puckett"/>
    <x v="2"/>
    <s v="Small Business"/>
    <x v="1"/>
    <x v="2"/>
    <s v="Large Box"/>
    <s v="Electrix Halogen Magnifier Lamp"/>
    <n v="0.59"/>
    <x v="0"/>
    <s v="Central"/>
    <x v="23"/>
    <s v="Norman"/>
    <n v="73071"/>
    <x v="100"/>
    <d v="2015-01-07T00:00:00"/>
    <n v="690.17939999999999"/>
    <n v="5"/>
    <x v="1478"/>
    <n v="85914"/>
    <m/>
    <s v="Chris"/>
  </r>
  <r>
    <n v="21982"/>
    <s v="Critical"/>
    <n v="0.02"/>
    <n v="209.84"/>
    <n v="21.21"/>
    <n v="2630"/>
    <s v="Betsy Puckett"/>
    <x v="2"/>
    <s v="Small Business"/>
    <x v="1"/>
    <x v="2"/>
    <s v="Large Box"/>
    <s v="Luxo Professional Fluorescent Magnifier Lamp with Clamp-Mount Base"/>
    <n v="0.59"/>
    <x v="0"/>
    <s v="Central"/>
    <x v="23"/>
    <s v="Norman"/>
    <n v="73071"/>
    <x v="100"/>
    <d v="2015-01-06T00:00:00"/>
    <n v="1507.6430999999998"/>
    <n v="10"/>
    <x v="1479"/>
    <n v="85914"/>
    <m/>
    <s v="Chris"/>
  </r>
  <r>
    <n v="21983"/>
    <s v="Critical"/>
    <n v="0"/>
    <n v="145.44999999999999"/>
    <n v="17.850000000000001"/>
    <n v="2630"/>
    <s v="Betsy Puckett"/>
    <x v="1"/>
    <s v="Small Business"/>
    <x v="2"/>
    <x v="6"/>
    <s v="Jumbo Drum"/>
    <s v="Panasonic KX-P1150 Dot Matrix Printer"/>
    <n v="0.56000000000000005"/>
    <x v="0"/>
    <s v="Central"/>
    <x v="23"/>
    <s v="Norman"/>
    <n v="73071"/>
    <x v="100"/>
    <d v="2015-01-07T00:00:00"/>
    <n v="801.74680000000012"/>
    <n v="8"/>
    <x v="1480"/>
    <n v="85914"/>
    <m/>
    <s v="Chris"/>
  </r>
  <r>
    <n v="22540"/>
    <s v="High"/>
    <n v="7.0000000000000007E-2"/>
    <n v="65.989999999999995"/>
    <n v="5.99"/>
    <n v="2630"/>
    <s v="Betsy Puckett"/>
    <x v="2"/>
    <s v="Small Business"/>
    <x v="2"/>
    <x v="5"/>
    <s v="Small Box"/>
    <s v="i1000"/>
    <n v="0.57999999999999996"/>
    <x v="0"/>
    <s v="Central"/>
    <x v="23"/>
    <s v="Norman"/>
    <n v="73071"/>
    <x v="0"/>
    <d v="2015-01-08T00:00:00"/>
    <n v="-139.18256"/>
    <n v="3"/>
    <x v="1481"/>
    <n v="85915"/>
    <m/>
    <s v="Chris"/>
  </r>
  <r>
    <n v="25594"/>
    <s v="Low"/>
    <n v="0.05"/>
    <n v="100.97"/>
    <n v="7.18"/>
    <n v="2638"/>
    <s v="Alicia Wood Shah"/>
    <x v="0"/>
    <s v="Consumer"/>
    <x v="2"/>
    <x v="13"/>
    <s v="Small Box"/>
    <s v="Gyration Ultra Cordless Optical Suite"/>
    <n v="0.46"/>
    <x v="0"/>
    <s v="West"/>
    <x v="44"/>
    <s v="Boise"/>
    <n v="83704"/>
    <x v="178"/>
    <d v="2015-06-08T00:00:00"/>
    <n v="881.46809999999994"/>
    <n v="13"/>
    <x v="1482"/>
    <n v="90951"/>
    <m/>
    <s v="William"/>
  </r>
  <r>
    <n v="21041"/>
    <s v="Not Specified"/>
    <n v="0.05"/>
    <n v="4.9800000000000004"/>
    <n v="0.49"/>
    <n v="2639"/>
    <s v="Marianne Connor"/>
    <x v="2"/>
    <s v="Consumer"/>
    <x v="0"/>
    <x v="9"/>
    <s v="Small Box"/>
    <s v="Avery White Multi-Purpose Labels"/>
    <n v="0.39"/>
    <x v="0"/>
    <s v="West"/>
    <x v="27"/>
    <s v="Roswell"/>
    <n v="88201"/>
    <x v="92"/>
    <d v="2015-03-19T00:00:00"/>
    <n v="3.84"/>
    <n v="3"/>
    <x v="1483"/>
    <n v="90952"/>
    <m/>
    <s v="William"/>
  </r>
  <r>
    <n v="22438"/>
    <s v="Low"/>
    <n v="0.1"/>
    <n v="10.98"/>
    <n v="3.99"/>
    <n v="2647"/>
    <s v="Teresa Bishop"/>
    <x v="2"/>
    <s v="Corporate"/>
    <x v="0"/>
    <x v="15"/>
    <s v="Small Box"/>
    <s v="Staples Surge Protector 6 outlet"/>
    <n v="0.57999999999999996"/>
    <x v="0"/>
    <s v="West"/>
    <x v="1"/>
    <s v="Bakersfield"/>
    <n v="93309"/>
    <x v="84"/>
    <d v="2015-03-24T00:00:00"/>
    <n v="-21.03"/>
    <n v="5"/>
    <x v="1484"/>
    <n v="91386"/>
    <m/>
    <s v="William"/>
  </r>
  <r>
    <n v="22439"/>
    <s v="Low"/>
    <n v="0.01"/>
    <n v="39.979999999999997"/>
    <n v="9.1999999999999993"/>
    <n v="2647"/>
    <s v="Teresa Bishop"/>
    <x v="2"/>
    <s v="Corporate"/>
    <x v="1"/>
    <x v="2"/>
    <s v="Wrap Bag"/>
    <s v="Eldon Radial Chair Mat for Low to Medium Pile Carpets"/>
    <n v="0.65"/>
    <x v="0"/>
    <s v="West"/>
    <x v="1"/>
    <s v="Bakersfield"/>
    <n v="93309"/>
    <x v="84"/>
    <d v="2015-03-19T00:00:00"/>
    <n v="117.52079999999998"/>
    <n v="4"/>
    <x v="1485"/>
    <n v="91386"/>
    <m/>
    <s v="William"/>
  </r>
  <r>
    <n v="18720"/>
    <s v="High"/>
    <n v="0.01"/>
    <n v="39.979999999999997"/>
    <n v="4"/>
    <n v="2649"/>
    <s v="Leo J Olson"/>
    <x v="2"/>
    <s v="Corporate"/>
    <x v="2"/>
    <x v="13"/>
    <s v="Small Box"/>
    <s v="Microsoft Natural Keyboard Elite"/>
    <n v="0.7"/>
    <x v="0"/>
    <s v="East"/>
    <x v="30"/>
    <s v="Edgewood"/>
    <n v="21040"/>
    <x v="164"/>
    <d v="2015-06-12T00:00:00"/>
    <n v="-30.808"/>
    <n v="5"/>
    <x v="1486"/>
    <n v="88814"/>
    <m/>
    <s v="Erin"/>
  </r>
  <r>
    <n v="22904"/>
    <s v="Critical"/>
    <n v="0.05"/>
    <n v="35.99"/>
    <n v="5.99"/>
    <n v="2650"/>
    <s v="Joanne Chu"/>
    <x v="2"/>
    <s v="Corporate"/>
    <x v="2"/>
    <x v="5"/>
    <s v="Wrap Bag"/>
    <s v="Accessory41"/>
    <n v="0.38"/>
    <x v="0"/>
    <s v="East"/>
    <x v="19"/>
    <s v="Baldwin"/>
    <n v="15234"/>
    <x v="83"/>
    <d v="2015-05-05T00:00:00"/>
    <n v="524.31719999999996"/>
    <n v="26"/>
    <x v="1487"/>
    <n v="88815"/>
    <m/>
    <s v="Erin"/>
  </r>
  <r>
    <n v="18949"/>
    <s v="Medium"/>
    <n v="0.06"/>
    <n v="47.9"/>
    <n v="5.86"/>
    <n v="2652"/>
    <s v="Brenda Ross"/>
    <x v="2"/>
    <s v="Consumer"/>
    <x v="0"/>
    <x v="7"/>
    <s v="Small Box"/>
    <s v="Xerox 1938"/>
    <n v="0.37"/>
    <x v="0"/>
    <s v="West"/>
    <x v="1"/>
    <s v="Bakersfield"/>
    <n v="93309"/>
    <x v="41"/>
    <d v="2015-05-27T00:00:00"/>
    <n v="21.78"/>
    <n v="2"/>
    <x v="1488"/>
    <n v="89361"/>
    <m/>
    <s v="William"/>
  </r>
  <r>
    <n v="25662"/>
    <s v="Not Specified"/>
    <n v="0.05"/>
    <n v="4.9800000000000004"/>
    <n v="4.62"/>
    <n v="2653"/>
    <s v="Leo Kane"/>
    <x v="2"/>
    <s v="Consumer"/>
    <x v="2"/>
    <x v="13"/>
    <s v="Small Pack"/>
    <s v="Imation 3.5&quot;, DISKETTE 44766 HGHLD3.52HD/FM, 10/Pack"/>
    <n v="0.64"/>
    <x v="0"/>
    <s v="Central"/>
    <x v="13"/>
    <s v="Derby"/>
    <n v="67037"/>
    <x v="11"/>
    <d v="2015-02-23T00:00:00"/>
    <n v="-98.35"/>
    <n v="7"/>
    <x v="1489"/>
    <n v="89360"/>
    <m/>
    <s v="Chris"/>
  </r>
  <r>
    <n v="25663"/>
    <s v="Not Specified"/>
    <n v="0.02"/>
    <n v="34.229999999999997"/>
    <n v="5.0199999999999996"/>
    <n v="2653"/>
    <s v="Leo Kane"/>
    <x v="2"/>
    <s v="Consumer"/>
    <x v="1"/>
    <x v="2"/>
    <s v="Small Box"/>
    <s v="Hand-Finished Solid Wood Document Frame"/>
    <n v="0.55000000000000004"/>
    <x v="0"/>
    <s v="Central"/>
    <x v="13"/>
    <s v="Derby"/>
    <n v="67037"/>
    <x v="11"/>
    <d v="2015-02-24T00:00:00"/>
    <n v="270.79049999999995"/>
    <n v="11"/>
    <x v="1490"/>
    <n v="89360"/>
    <m/>
    <s v="Chris"/>
  </r>
  <r>
    <n v="19131"/>
    <s v="Medium"/>
    <n v="0.09"/>
    <n v="89.99"/>
    <n v="42"/>
    <n v="2655"/>
    <s v="Benjamin Lam"/>
    <x v="1"/>
    <s v="Consumer"/>
    <x v="1"/>
    <x v="1"/>
    <s v="Jumbo Drum"/>
    <s v="Global Leather Task Chair, Black"/>
    <n v="0.66"/>
    <x v="0"/>
    <s v="South"/>
    <x v="29"/>
    <s v="Atlanta"/>
    <n v="30318"/>
    <x v="106"/>
    <d v="2015-04-18T00:00:00"/>
    <n v="223.416"/>
    <n v="6"/>
    <x v="1491"/>
    <n v="86063"/>
    <m/>
    <s v="Sam"/>
  </r>
  <r>
    <n v="22938"/>
    <s v="Critical"/>
    <n v="7.0000000000000007E-2"/>
    <n v="2.94"/>
    <n v="0.81"/>
    <n v="2655"/>
    <s v="Benjamin Lam"/>
    <x v="2"/>
    <s v="Corporate"/>
    <x v="0"/>
    <x v="0"/>
    <s v="Wrap Bag"/>
    <s v="Prang Colored Pencils"/>
    <n v="0.4"/>
    <x v="0"/>
    <s v="South"/>
    <x v="29"/>
    <s v="Atlanta"/>
    <n v="30318"/>
    <x v="4"/>
    <d v="2015-04-09T00:00:00"/>
    <n v="-93.927400000000006"/>
    <n v="10"/>
    <x v="1492"/>
    <n v="86064"/>
    <m/>
    <s v="Sam"/>
  </r>
  <r>
    <n v="19525"/>
    <s v="Critical"/>
    <n v="0.01"/>
    <n v="138.13999999999999"/>
    <n v="35"/>
    <n v="2660"/>
    <s v="Jeffrey Page"/>
    <x v="2"/>
    <s v="Small Business"/>
    <x v="0"/>
    <x v="10"/>
    <s v="Large Box"/>
    <s v="SAFCO Commercial Wire Shelving, Black"/>
    <m/>
    <x v="0"/>
    <s v="East"/>
    <x v="14"/>
    <s v="Gorham"/>
    <n v="4038"/>
    <x v="153"/>
    <d v="2015-02-26T00:00:00"/>
    <n v="-321.51"/>
    <n v="4"/>
    <x v="1493"/>
    <n v="86486"/>
    <m/>
    <s v="Erin"/>
  </r>
  <r>
    <n v="18400"/>
    <s v="High"/>
    <n v="0.04"/>
    <n v="90.24"/>
    <n v="0.99"/>
    <n v="2667"/>
    <s v="Pat Baker"/>
    <x v="2"/>
    <s v="Home Office"/>
    <x v="0"/>
    <x v="15"/>
    <s v="Small Box"/>
    <s v="Kensington 6 Outlet MasterPiece® HOMEOFFICE Power Control Center"/>
    <n v="0.56000000000000005"/>
    <x v="0"/>
    <s v="East"/>
    <x v="10"/>
    <s v="Lakewood"/>
    <n v="44107"/>
    <x v="58"/>
    <d v="2015-04-04T00:00:00"/>
    <n v="246.2748"/>
    <n v="4"/>
    <x v="1494"/>
    <n v="87831"/>
    <m/>
    <s v="Erin"/>
  </r>
  <r>
    <n v="18401"/>
    <s v="High"/>
    <n v="0.09"/>
    <n v="47.9"/>
    <n v="5.86"/>
    <n v="2667"/>
    <s v="Pat Baker"/>
    <x v="0"/>
    <s v="Home Office"/>
    <x v="0"/>
    <x v="7"/>
    <s v="Small Box"/>
    <s v="Xerox 1938"/>
    <n v="0.37"/>
    <x v="0"/>
    <s v="East"/>
    <x v="10"/>
    <s v="Lakewood"/>
    <n v="44107"/>
    <x v="58"/>
    <d v="2015-04-04T00:00:00"/>
    <n v="93.950399999999988"/>
    <n v="3"/>
    <x v="1495"/>
    <n v="87831"/>
    <m/>
    <s v="Erin"/>
  </r>
  <r>
    <n v="19294"/>
    <s v="High"/>
    <n v="0.04"/>
    <n v="10.4"/>
    <n v="5.4"/>
    <n v="2668"/>
    <s v="Carlos Hanson"/>
    <x v="2"/>
    <s v="Corporate"/>
    <x v="1"/>
    <x v="2"/>
    <s v="Small Pack"/>
    <s v="Executive Impressions 8-1/2&quot; Career Panel/Partition Cubicle Clock"/>
    <n v="0.51"/>
    <x v="0"/>
    <s v="Central"/>
    <x v="46"/>
    <s v="Rapid City"/>
    <n v="57701"/>
    <x v="145"/>
    <d v="2015-03-29T00:00:00"/>
    <n v="29.98"/>
    <n v="12"/>
    <x v="1496"/>
    <n v="87830"/>
    <m/>
    <s v="Chris"/>
  </r>
  <r>
    <n v="19295"/>
    <s v="High"/>
    <n v="0.08"/>
    <n v="4.28"/>
    <n v="4.79"/>
    <n v="2668"/>
    <s v="Carlos Hanson"/>
    <x v="2"/>
    <s v="Corporate"/>
    <x v="0"/>
    <x v="7"/>
    <s v="Small Box"/>
    <s v="Xerox 1962"/>
    <n v="0.4"/>
    <x v="0"/>
    <s v="Central"/>
    <x v="46"/>
    <s v="Rapid City"/>
    <n v="57701"/>
    <x v="145"/>
    <d v="2015-03-30T00:00:00"/>
    <n v="-121.2"/>
    <n v="12"/>
    <x v="1497"/>
    <n v="87830"/>
    <m/>
    <s v="Chris"/>
  </r>
  <r>
    <n v="18870"/>
    <s v="Not Specified"/>
    <n v="0.06"/>
    <n v="3.93"/>
    <n v="0.99"/>
    <n v="2668"/>
    <s v="Carlos Hanson"/>
    <x v="2"/>
    <s v="Home Office"/>
    <x v="0"/>
    <x v="3"/>
    <s v="Wrap Bag"/>
    <s v="Staples Vinyl Coated Paper Clips"/>
    <n v="0.39"/>
    <x v="0"/>
    <s v="Central"/>
    <x v="46"/>
    <s v="Rapid City"/>
    <n v="57701"/>
    <x v="109"/>
    <d v="2015-04-23T00:00:00"/>
    <n v="10.782400000000001"/>
    <n v="6"/>
    <x v="1498"/>
    <n v="87832"/>
    <m/>
    <s v="Chris"/>
  </r>
  <r>
    <n v="23338"/>
    <s v="High"/>
    <n v="0.05"/>
    <n v="165.2"/>
    <n v="19.989999999999998"/>
    <n v="2671"/>
    <s v="Lloyd Fuller"/>
    <x v="2"/>
    <s v="Home Office"/>
    <x v="0"/>
    <x v="10"/>
    <s v="Small Box"/>
    <s v="Economy Rollaway Files"/>
    <n v="0.59"/>
    <x v="0"/>
    <s v="South"/>
    <x v="20"/>
    <s v="Brentwood"/>
    <n v="37027"/>
    <x v="117"/>
    <d v="2015-05-29T00:00:00"/>
    <n v="-48.957999999999998"/>
    <n v="42"/>
    <x v="1499"/>
    <n v="90551"/>
    <m/>
    <s v="Sam"/>
  </r>
  <r>
    <n v="18147"/>
    <s v="Critical"/>
    <n v="0.03"/>
    <n v="41.32"/>
    <n v="58.66"/>
    <n v="2677"/>
    <s v="Geoffrey Rivera"/>
    <x v="0"/>
    <s v="Small Business"/>
    <x v="1"/>
    <x v="2"/>
    <s v="Medium Box"/>
    <s v="Deflect-o EconoMat Studded, No Bevel Mat for Low Pile Carpeting"/>
    <n v="0.76"/>
    <x v="0"/>
    <s v="South"/>
    <x v="8"/>
    <s v="Winchester"/>
    <n v="22601"/>
    <x v="156"/>
    <d v="2015-06-17T00:00:00"/>
    <n v="-32.816000000000003"/>
    <n v="10"/>
    <x v="1500"/>
    <n v="86633"/>
    <m/>
    <s v="Sam"/>
  </r>
  <r>
    <n v="18148"/>
    <s v="Critical"/>
    <n v="0"/>
    <n v="6.88"/>
    <n v="2"/>
    <n v="2677"/>
    <s v="Geoffrey Rivera"/>
    <x v="2"/>
    <s v="Small Business"/>
    <x v="0"/>
    <x v="7"/>
    <s v="Wrap Bag"/>
    <s v="Adams Phone Message Book, 200 Message Capacity, 8 1/16” x 11”"/>
    <n v="0.39"/>
    <x v="0"/>
    <s v="South"/>
    <x v="8"/>
    <s v="Winchester"/>
    <n v="22601"/>
    <x v="156"/>
    <d v="2015-06-16T00:00:00"/>
    <n v="-15.61"/>
    <n v="5"/>
    <x v="1501"/>
    <n v="86633"/>
    <m/>
    <s v="Sam"/>
  </r>
  <r>
    <n v="22848"/>
    <s v="Low"/>
    <n v="0.09"/>
    <n v="8.74"/>
    <n v="1.39"/>
    <n v="2684"/>
    <s v="Edna Michael"/>
    <x v="0"/>
    <s v="Small Business"/>
    <x v="0"/>
    <x v="4"/>
    <s v="Small Box"/>
    <s v="#10- 4 1/8&quot; x 9 1/2&quot; Recycled Envelopes"/>
    <n v="0.38"/>
    <x v="0"/>
    <s v="South"/>
    <x v="26"/>
    <s v="Port Charlotte"/>
    <n v="33952"/>
    <x v="3"/>
    <d v="2015-02-20T00:00:00"/>
    <n v="23.616"/>
    <n v="1"/>
    <x v="1502"/>
    <n v="89146"/>
    <m/>
    <s v="Sam"/>
  </r>
  <r>
    <n v="22849"/>
    <s v="Low"/>
    <n v="0.09"/>
    <n v="18.97"/>
    <n v="9.0299999999999994"/>
    <n v="2684"/>
    <s v="Edna Michael"/>
    <x v="2"/>
    <s v="Small Business"/>
    <x v="0"/>
    <x v="7"/>
    <s v="Small Box"/>
    <s v="Computer Printout Paper with Letter-Trim Perforations"/>
    <n v="0.37"/>
    <x v="0"/>
    <s v="South"/>
    <x v="26"/>
    <s v="Port Charlotte"/>
    <n v="33952"/>
    <x v="3"/>
    <d v="2015-02-20T00:00:00"/>
    <n v="-1748.0119999999999"/>
    <n v="1"/>
    <x v="1503"/>
    <n v="89146"/>
    <m/>
    <s v="Sam"/>
  </r>
  <r>
    <n v="25649"/>
    <s v="Low"/>
    <n v="7.0000000000000007E-2"/>
    <n v="4.97"/>
    <n v="5.71"/>
    <n v="2684"/>
    <s v="Edna Michael"/>
    <x v="2"/>
    <s v="Small Business"/>
    <x v="1"/>
    <x v="2"/>
    <s v="Medium Box"/>
    <s v="DAX Value U-Channel Document Frames, Easel Back"/>
    <n v="0.54"/>
    <x v="0"/>
    <s v="South"/>
    <x v="26"/>
    <s v="Port Charlotte"/>
    <n v="33952"/>
    <x v="99"/>
    <d v="2015-04-15T00:00:00"/>
    <n v="-180.15200000000002"/>
    <n v="5"/>
    <x v="1504"/>
    <n v="89148"/>
    <m/>
    <s v="Sam"/>
  </r>
  <r>
    <n v="25650"/>
    <s v="Low"/>
    <n v="0.09"/>
    <n v="2.62"/>
    <n v="0.8"/>
    <n v="2684"/>
    <s v="Edna Michael"/>
    <x v="2"/>
    <s v="Small Business"/>
    <x v="0"/>
    <x v="3"/>
    <s v="Wrap Bag"/>
    <s v="Staples Metal Binder Clips"/>
    <n v="0.39"/>
    <x v="0"/>
    <s v="South"/>
    <x v="26"/>
    <s v="Port Charlotte"/>
    <n v="33952"/>
    <x v="99"/>
    <d v="2015-04-12T00:00:00"/>
    <n v="8.3879999999999999"/>
    <n v="12"/>
    <x v="1505"/>
    <n v="89148"/>
    <m/>
    <s v="Sam"/>
  </r>
  <r>
    <n v="25651"/>
    <s v="Low"/>
    <n v="0.03"/>
    <n v="65.989999999999995"/>
    <n v="8.8000000000000007"/>
    <n v="2684"/>
    <s v="Edna Michael"/>
    <x v="2"/>
    <s v="Small Business"/>
    <x v="2"/>
    <x v="5"/>
    <s v="Small Box"/>
    <s v="6120"/>
    <n v="0.57999999999999996"/>
    <x v="0"/>
    <s v="South"/>
    <x v="26"/>
    <s v="Port Charlotte"/>
    <n v="33952"/>
    <x v="99"/>
    <d v="2015-04-10T00:00:00"/>
    <n v="9.939899999999998"/>
    <n v="21"/>
    <x v="1506"/>
    <n v="89148"/>
    <m/>
    <s v="Sam"/>
  </r>
  <r>
    <n v="21114"/>
    <s v="High"/>
    <n v="0"/>
    <n v="7.38"/>
    <n v="11.51"/>
    <n v="2685"/>
    <s v="Kathryn Wolfe"/>
    <x v="2"/>
    <s v="Small Business"/>
    <x v="0"/>
    <x v="8"/>
    <s v="Small Box"/>
    <s v="GBC Plastic Binding Combs"/>
    <n v="0.36"/>
    <x v="0"/>
    <s v="East"/>
    <x v="4"/>
    <s v="Plainview"/>
    <n v="11803"/>
    <x v="37"/>
    <d v="2015-04-05T00:00:00"/>
    <n v="-66.170999999999992"/>
    <n v="2"/>
    <x v="1507"/>
    <n v="89147"/>
    <m/>
    <s v="Erin"/>
  </r>
  <r>
    <n v="23299"/>
    <s v="Critical"/>
    <n v="0.09"/>
    <n v="3.75"/>
    <n v="0.5"/>
    <n v="2689"/>
    <s v="Marlene Gray"/>
    <x v="2"/>
    <s v="Home Office"/>
    <x v="0"/>
    <x v="9"/>
    <s v="Small Box"/>
    <s v="Avery 496"/>
    <n v="0.37"/>
    <x v="0"/>
    <s v="East"/>
    <x v="3"/>
    <s v="Clifton"/>
    <n v="7011"/>
    <x v="83"/>
    <d v="2015-05-06T00:00:00"/>
    <n v="51.218699999999998"/>
    <n v="21"/>
    <x v="1508"/>
    <n v="90624"/>
    <m/>
    <s v="Erin"/>
  </r>
  <r>
    <n v="23298"/>
    <s v="Critical"/>
    <n v="0.01"/>
    <n v="30.98"/>
    <n v="9.18"/>
    <n v="2693"/>
    <s v="Lloyd Cannon"/>
    <x v="2"/>
    <s v="Home Office"/>
    <x v="0"/>
    <x v="7"/>
    <s v="Small Box"/>
    <s v="Xerox 1951"/>
    <n v="0.4"/>
    <x v="0"/>
    <s v="East"/>
    <x v="9"/>
    <s v="Bennington"/>
    <n v="5201"/>
    <x v="83"/>
    <d v="2015-05-04T00:00:00"/>
    <n v="380.46800000000002"/>
    <n v="20"/>
    <x v="1509"/>
    <n v="90624"/>
    <m/>
    <s v="Erin"/>
  </r>
  <r>
    <n v="18354"/>
    <s v="Critical"/>
    <n v="0.05"/>
    <n v="107.53"/>
    <n v="5.81"/>
    <n v="2696"/>
    <s v="Sally Dunn"/>
    <x v="2"/>
    <s v="Home Office"/>
    <x v="1"/>
    <x v="2"/>
    <s v="Medium Box"/>
    <s v="Tenex Contemporary Contur Chairmats for Low and Medium Pile Carpet, Computer, 39&quot; x 49&quot;"/>
    <n v="0.65"/>
    <x v="0"/>
    <s v="South"/>
    <x v="43"/>
    <s v="Tuscaloosa"/>
    <n v="35401"/>
    <x v="94"/>
    <d v="2015-03-06T00:00:00"/>
    <n v="-89.418000000000006"/>
    <n v="6"/>
    <x v="1510"/>
    <n v="87676"/>
    <m/>
    <s v="Sam"/>
  </r>
  <r>
    <n v="19506"/>
    <s v="Critical"/>
    <n v="0.04"/>
    <n v="1.74"/>
    <n v="4.08"/>
    <n v="2697"/>
    <s v="Ricky W Clements"/>
    <x v="2"/>
    <s v="Corporate"/>
    <x v="1"/>
    <x v="2"/>
    <s v="Small Pack"/>
    <s v="Eldon Regeneration Recycled Desk Accessories, Smoke"/>
    <n v="0.53"/>
    <x v="0"/>
    <s v="South"/>
    <x v="43"/>
    <s v="Vestavia Hills"/>
    <n v="35216"/>
    <x v="68"/>
    <d v="2015-02-25T00:00:00"/>
    <n v="9.2519999999999989"/>
    <n v="16"/>
    <x v="1313"/>
    <n v="87678"/>
    <m/>
    <s v="Sam"/>
  </r>
  <r>
    <n v="19507"/>
    <s v="Critical"/>
    <n v="0.01"/>
    <n v="119.99"/>
    <n v="56.14"/>
    <n v="2697"/>
    <s v="Ricky W Clements"/>
    <x v="1"/>
    <s v="Corporate"/>
    <x v="2"/>
    <x v="6"/>
    <s v="Jumbo Box"/>
    <s v="Hewlett-Packard 2600DN Business Color Inkjet Printer"/>
    <n v="0.39"/>
    <x v="0"/>
    <s v="South"/>
    <x v="43"/>
    <s v="Vestavia Hills"/>
    <n v="35216"/>
    <x v="68"/>
    <d v="2015-02-24T00:00:00"/>
    <n v="-1197.0419999999999"/>
    <n v="21"/>
    <x v="1511"/>
    <n v="87678"/>
    <m/>
    <s v="Sam"/>
  </r>
  <r>
    <n v="21580"/>
    <s v="Critical"/>
    <n v="0.06"/>
    <n v="4.9800000000000004"/>
    <n v="4.95"/>
    <n v="2699"/>
    <s v="Marcia Greenberg"/>
    <x v="2"/>
    <s v="Corporate"/>
    <x v="0"/>
    <x v="8"/>
    <s v="Small Box"/>
    <s v="Cardinal Holdit Business Card Pockets"/>
    <n v="0.37"/>
    <x v="0"/>
    <s v="West"/>
    <x v="28"/>
    <s v="Bullhead City"/>
    <n v="86442"/>
    <x v="56"/>
    <d v="2015-05-24T00:00:00"/>
    <n v="-103.224"/>
    <n v="16"/>
    <x v="1512"/>
    <n v="87677"/>
    <m/>
    <s v="William"/>
  </r>
  <r>
    <n v="20983"/>
    <s v="Not Specified"/>
    <n v="0.04"/>
    <n v="70.98"/>
    <n v="26.74"/>
    <n v="2699"/>
    <s v="Marcia Greenberg"/>
    <x v="1"/>
    <s v="Corporate"/>
    <x v="1"/>
    <x v="14"/>
    <s v="Jumbo Box"/>
    <s v="Hon Metal Bookcases, Black"/>
    <n v="0.6"/>
    <x v="0"/>
    <s v="West"/>
    <x v="28"/>
    <s v="Bullhead City"/>
    <n v="86442"/>
    <x v="4"/>
    <d v="2015-04-10T00:00:00"/>
    <n v="-84.628799999999998"/>
    <n v="19"/>
    <x v="1513"/>
    <n v="87679"/>
    <m/>
    <s v="William"/>
  </r>
  <r>
    <n v="24151"/>
    <s v="Critical"/>
    <n v="0.06"/>
    <n v="3.6"/>
    <n v="2.2000000000000002"/>
    <n v="2704"/>
    <s v="Juan Gold"/>
    <x v="2"/>
    <s v="Consumer"/>
    <x v="0"/>
    <x v="7"/>
    <s v="Wrap Bag"/>
    <s v="Telephone Message Books with Fax/Mobile Section, 4 1/4&quot; x 6&quot;"/>
    <n v="0.39"/>
    <x v="0"/>
    <s v="South"/>
    <x v="26"/>
    <s v="Pensacola"/>
    <n v="32503"/>
    <x v="123"/>
    <d v="2015-05-02T00:00:00"/>
    <n v="2755.6422000000002"/>
    <n v="4"/>
    <x v="1514"/>
    <n v="91407"/>
    <m/>
    <s v="Sam"/>
  </r>
  <r>
    <n v="21979"/>
    <s v="Low"/>
    <n v="0.03"/>
    <n v="13.48"/>
    <n v="4.51"/>
    <n v="2704"/>
    <s v="Juan Gold"/>
    <x v="0"/>
    <s v="Consumer"/>
    <x v="0"/>
    <x v="10"/>
    <s v="Small Box"/>
    <s v="Tenex Personal Project File with Scoop Front Design, Black"/>
    <n v="0.59"/>
    <x v="0"/>
    <s v="South"/>
    <x v="26"/>
    <s v="Pensacola"/>
    <n v="32503"/>
    <x v="123"/>
    <d v="2015-05-04T00:00:00"/>
    <n v="-256.01800000000003"/>
    <n v="4"/>
    <x v="1515"/>
    <n v="91408"/>
    <m/>
    <s v="Sam"/>
  </r>
  <r>
    <n v="18898"/>
    <s v="Medium"/>
    <n v="7.0000000000000007E-2"/>
    <n v="60.97"/>
    <n v="4.5"/>
    <n v="2709"/>
    <s v="Stanley Steele"/>
    <x v="2"/>
    <s v="Consumer"/>
    <x v="0"/>
    <x v="15"/>
    <s v="Small Box"/>
    <s v="Tripp Lite Isotel 6 Outlet Surge Protector with Fax/Modem Protection"/>
    <n v="0.56000000000000005"/>
    <x v="0"/>
    <s v="East"/>
    <x v="30"/>
    <s v="Ellicott City"/>
    <n v="21042"/>
    <x v="5"/>
    <d v="2015-05-30T00:00:00"/>
    <n v="-41.77"/>
    <n v="1"/>
    <x v="1516"/>
    <n v="89240"/>
    <m/>
    <s v="Erin"/>
  </r>
  <r>
    <n v="18899"/>
    <s v="Medium"/>
    <n v="0"/>
    <n v="90.98"/>
    <n v="56.2"/>
    <n v="2709"/>
    <s v="Stanley Steele"/>
    <x v="2"/>
    <s v="Consumer"/>
    <x v="1"/>
    <x v="2"/>
    <s v="Medium Box"/>
    <s v="Eldon ClusterMat Chair Mat with Cordless Antistatic Protection"/>
    <n v="0.74"/>
    <x v="0"/>
    <s v="East"/>
    <x v="30"/>
    <s v="Ellicott City"/>
    <n v="21042"/>
    <x v="5"/>
    <d v="2015-05-30T00:00:00"/>
    <n v="-1014.11"/>
    <n v="15"/>
    <x v="1517"/>
    <n v="89240"/>
    <m/>
    <s v="Erin"/>
  </r>
  <r>
    <n v="18855"/>
    <s v="Critical"/>
    <n v="7.0000000000000007E-2"/>
    <n v="2.88"/>
    <n v="0.5"/>
    <n v="2713"/>
    <s v="Lynda Banks"/>
    <x v="2"/>
    <s v="Corporate"/>
    <x v="0"/>
    <x v="9"/>
    <s v="Small Box"/>
    <s v="Avery 492"/>
    <n v="0.39"/>
    <x v="0"/>
    <s v="Central"/>
    <x v="22"/>
    <s v="Kalamazoo"/>
    <n v="49001"/>
    <x v="124"/>
    <d v="2015-06-24T00:00:00"/>
    <n v="17.429400000000001"/>
    <n v="9"/>
    <x v="1518"/>
    <n v="88701"/>
    <m/>
    <s v="Chris"/>
  </r>
  <r>
    <n v="18856"/>
    <s v="Critical"/>
    <n v="0.03"/>
    <n v="348.21"/>
    <n v="40.19"/>
    <n v="2713"/>
    <s v="Lynda Banks"/>
    <x v="1"/>
    <s v="Corporate"/>
    <x v="1"/>
    <x v="11"/>
    <s v="Jumbo Box"/>
    <s v="Bretford CR4500 Series Slim Rectangular Table"/>
    <n v="0.62"/>
    <x v="0"/>
    <s v="Central"/>
    <x v="22"/>
    <s v="Kalamazoo"/>
    <n v="49001"/>
    <x v="124"/>
    <d v="2015-06-22T00:00:00"/>
    <n v="-178.86960000000002"/>
    <n v="2"/>
    <x v="1519"/>
    <n v="88701"/>
    <m/>
    <s v="Chris"/>
  </r>
  <r>
    <n v="21690"/>
    <s v="Low"/>
    <n v="0.01"/>
    <n v="29.89"/>
    <n v="1.99"/>
    <n v="2715"/>
    <s v="Becky Farmer"/>
    <x v="2"/>
    <s v="Corporate"/>
    <x v="2"/>
    <x v="13"/>
    <s v="Small Pack"/>
    <s v="Verbatim DVD-RAM, 5.2GB, Rewritable, Type 1, DS"/>
    <n v="0.5"/>
    <x v="0"/>
    <s v="Central"/>
    <x v="22"/>
    <s v="Lansing"/>
    <n v="48911"/>
    <x v="39"/>
    <d v="2015-01-16T00:00:00"/>
    <n v="-74.64"/>
    <n v="1"/>
    <x v="1520"/>
    <n v="88702"/>
    <m/>
    <s v="Chris"/>
  </r>
  <r>
    <n v="21863"/>
    <s v="Critical"/>
    <n v="0.1"/>
    <n v="6.74"/>
    <n v="1.72"/>
    <n v="2718"/>
    <s v="Caroline Stone"/>
    <x v="2"/>
    <s v="Consumer"/>
    <x v="0"/>
    <x v="7"/>
    <s v="Wrap Bag"/>
    <s v="Memo Book, 100 Message Capacity, 5 3/8” x 11”"/>
    <n v="0.35"/>
    <x v="0"/>
    <s v="Central"/>
    <x v="12"/>
    <s v="Lansing"/>
    <n v="60438"/>
    <x v="152"/>
    <d v="2015-03-03T00:00:00"/>
    <n v="65.41"/>
    <n v="15"/>
    <x v="1521"/>
    <n v="89394"/>
    <m/>
    <s v="Chris"/>
  </r>
  <r>
    <n v="21399"/>
    <s v="Critical"/>
    <n v="0"/>
    <n v="40.479999999999997"/>
    <n v="19.989999999999998"/>
    <n v="2720"/>
    <s v="Donna Block"/>
    <x v="2"/>
    <s v="Small Business"/>
    <x v="2"/>
    <x v="13"/>
    <s v="Small Box"/>
    <s v="Keytronic Designer 104- Key Black Keyboard"/>
    <n v="0.77"/>
    <x v="0"/>
    <s v="South"/>
    <x v="29"/>
    <s v="Dalton"/>
    <n v="30721"/>
    <x v="156"/>
    <d v="2015-06-17T00:00:00"/>
    <n v="-25.634"/>
    <n v="6"/>
    <x v="1522"/>
    <n v="88766"/>
    <m/>
    <s v="Sam"/>
  </r>
  <r>
    <n v="19907"/>
    <s v="Critical"/>
    <n v="0.06"/>
    <n v="4.9800000000000004"/>
    <n v="7.44"/>
    <n v="2724"/>
    <s v="Erika Clapp"/>
    <x v="2"/>
    <s v="Home Office"/>
    <x v="0"/>
    <x v="7"/>
    <s v="Small Box"/>
    <s v="Xerox 1922"/>
    <n v="0.36"/>
    <x v="0"/>
    <s v="South"/>
    <x v="20"/>
    <s v="Chattanooga"/>
    <n v="37421"/>
    <x v="91"/>
    <d v="2015-05-02T00:00:00"/>
    <n v="-37.561999999999998"/>
    <n v="10"/>
    <x v="1523"/>
    <n v="88959"/>
    <m/>
    <s v="Sam"/>
  </r>
  <r>
    <n v="19908"/>
    <s v="Critical"/>
    <n v="0.01"/>
    <n v="6.48"/>
    <n v="7.37"/>
    <n v="2724"/>
    <s v="Erika Clapp"/>
    <x v="2"/>
    <s v="Home Office"/>
    <x v="0"/>
    <x v="7"/>
    <s v="Small Box"/>
    <s v="Xerox 210"/>
    <n v="0.37"/>
    <x v="0"/>
    <s v="South"/>
    <x v="20"/>
    <s v="Chattanooga"/>
    <n v="37421"/>
    <x v="91"/>
    <d v="2015-05-03T00:00:00"/>
    <n v="-449.69399999999996"/>
    <n v="18"/>
    <x v="1524"/>
    <n v="88959"/>
    <m/>
    <s v="Sam"/>
  </r>
  <r>
    <n v="22612"/>
    <s v="Not Specified"/>
    <n v="0.05"/>
    <n v="28.15"/>
    <n v="6.17"/>
    <n v="2725"/>
    <s v="Katharine Hudson"/>
    <x v="2"/>
    <s v="Home Office"/>
    <x v="0"/>
    <x v="0"/>
    <s v="Small Pack"/>
    <s v="Boston Model 1800 Electric Pencil Sharpener, Gray"/>
    <n v="0.55000000000000004"/>
    <x v="0"/>
    <s v="South"/>
    <x v="20"/>
    <s v="Clarksville"/>
    <n v="37042"/>
    <x v="61"/>
    <d v="2015-01-18T00:00:00"/>
    <n v="-66.248000000000005"/>
    <n v="10"/>
    <x v="1525"/>
    <n v="88958"/>
    <m/>
    <s v="Sam"/>
  </r>
  <r>
    <n v="21422"/>
    <s v="Low"/>
    <n v="0.08"/>
    <n v="230.98"/>
    <n v="23.78"/>
    <n v="2729"/>
    <s v="Penny O Caldwell"/>
    <x v="1"/>
    <s v="Consumer"/>
    <x v="1"/>
    <x v="11"/>
    <s v="Jumbo Box"/>
    <s v="Bush® Cubix Conference Tables, Fully Assembled"/>
    <n v="0.6"/>
    <x v="0"/>
    <s v="West"/>
    <x v="0"/>
    <s v="Bellingham"/>
    <n v="98226"/>
    <x v="127"/>
    <d v="2015-03-10T00:00:00"/>
    <n v="501.69"/>
    <n v="4"/>
    <x v="1526"/>
    <n v="88114"/>
    <m/>
    <s v="William"/>
  </r>
  <r>
    <n v="19819"/>
    <s v="Not Specified"/>
    <n v="0.05"/>
    <n v="100.98"/>
    <n v="7.18"/>
    <n v="2737"/>
    <s v="Rachel Bates"/>
    <x v="2"/>
    <s v="Small Business"/>
    <x v="2"/>
    <x v="13"/>
    <s v="Small Box"/>
    <s v="Logitech Cordless Elite Duo"/>
    <n v="0.4"/>
    <x v="0"/>
    <s v="East"/>
    <x v="9"/>
    <s v="Rutland"/>
    <n v="5701"/>
    <x v="126"/>
    <d v="2015-04-24T00:00:00"/>
    <n v="566.6072999999999"/>
    <n v="8"/>
    <x v="1527"/>
    <n v="89018"/>
    <m/>
    <s v="Erin"/>
  </r>
  <r>
    <n v="18790"/>
    <s v="Medium"/>
    <n v="0.03"/>
    <n v="15.31"/>
    <n v="8.7799999999999994"/>
    <n v="2737"/>
    <s v="Rachel Bates"/>
    <x v="2"/>
    <s v="Small Business"/>
    <x v="0"/>
    <x v="10"/>
    <s v="Small Box"/>
    <s v="Eldon Jumbo ProFile™ Portable File Boxes Graphite/Black"/>
    <n v="0.56999999999999995"/>
    <x v="0"/>
    <s v="East"/>
    <x v="9"/>
    <s v="Rutland"/>
    <n v="5701"/>
    <x v="144"/>
    <d v="2015-06-02T00:00:00"/>
    <n v="-57.56"/>
    <n v="12"/>
    <x v="1528"/>
    <n v="89019"/>
    <m/>
    <s v="Erin"/>
  </r>
  <r>
    <n v="24278"/>
    <s v="Critical"/>
    <n v="0.02"/>
    <n v="33.979999999999997"/>
    <n v="1.99"/>
    <n v="2738"/>
    <s v="Sherri Kramer"/>
    <x v="2"/>
    <s v="Small Business"/>
    <x v="2"/>
    <x v="13"/>
    <s v="Small Pack"/>
    <s v="Imation Neon 80 Minute CD-R Spindle, 50/Pack"/>
    <n v="0.45"/>
    <x v="0"/>
    <s v="East"/>
    <x v="9"/>
    <s v="South Burlington"/>
    <n v="5403"/>
    <x v="54"/>
    <d v="2015-04-15T00:00:00"/>
    <n v="164.06129999999999"/>
    <n v="7"/>
    <x v="1529"/>
    <n v="89017"/>
    <m/>
    <s v="Erin"/>
  </r>
  <r>
    <n v="19987"/>
    <s v="Low"/>
    <n v="0.01"/>
    <n v="35.99"/>
    <n v="5.99"/>
    <n v="2741"/>
    <s v="Megan York"/>
    <x v="2"/>
    <s v="Small Business"/>
    <x v="2"/>
    <x v="5"/>
    <s v="Wrap Bag"/>
    <s v="Accessory41"/>
    <n v="0.38"/>
    <x v="0"/>
    <s v="West"/>
    <x v="44"/>
    <s v="Caldwell"/>
    <n v="83605"/>
    <x v="14"/>
    <d v="2015-03-19T00:00:00"/>
    <n v="218.23319999999995"/>
    <n v="10"/>
    <x v="1530"/>
    <n v="89481"/>
    <m/>
    <s v="William"/>
  </r>
  <r>
    <n v="21323"/>
    <s v="Medium"/>
    <n v="0.01"/>
    <n v="220.98"/>
    <n v="64.66"/>
    <n v="2745"/>
    <s v="Arnold Gay"/>
    <x v="1"/>
    <s v="Corporate"/>
    <x v="1"/>
    <x v="14"/>
    <s v="Jumbo Box"/>
    <s v="Bush Cubix Collection Bookcases, Fully Assembled"/>
    <n v="0.62"/>
    <x v="0"/>
    <s v="West"/>
    <x v="28"/>
    <s v="Chandler"/>
    <n v="85224"/>
    <x v="103"/>
    <d v="2015-03-19T00:00:00"/>
    <n v="1049.03"/>
    <n v="11"/>
    <x v="1531"/>
    <n v="86184"/>
    <m/>
    <s v="William"/>
  </r>
  <r>
    <n v="4949"/>
    <s v="Medium"/>
    <n v="0.08"/>
    <n v="9.98"/>
    <n v="12.52"/>
    <n v="2747"/>
    <s v="Brian Grady"/>
    <x v="2"/>
    <s v="Corporate"/>
    <x v="1"/>
    <x v="2"/>
    <s v="Small Box"/>
    <s v="Eldon® Expressions™ Wood and Plastic Desk Accessories, Oak"/>
    <n v="0.56999999999999995"/>
    <x v="0"/>
    <s v="East"/>
    <x v="4"/>
    <s v="New York City"/>
    <n v="10115"/>
    <x v="65"/>
    <d v="2015-02-07T00:00:00"/>
    <n v="-102.93"/>
    <n v="15"/>
    <x v="1532"/>
    <n v="35200"/>
    <m/>
    <s v="Erin"/>
  </r>
  <r>
    <n v="3323"/>
    <s v="Medium"/>
    <n v="0.01"/>
    <n v="220.98"/>
    <n v="64.66"/>
    <n v="2747"/>
    <s v="Brian Grady"/>
    <x v="1"/>
    <s v="Corporate"/>
    <x v="1"/>
    <x v="14"/>
    <s v="Jumbo Box"/>
    <s v="Bush Cubix Collection Bookcases, Fully Assembled"/>
    <n v="0.62"/>
    <x v="0"/>
    <s v="East"/>
    <x v="4"/>
    <s v="New York City"/>
    <n v="10115"/>
    <x v="103"/>
    <d v="2015-03-19T00:00:00"/>
    <n v="1049.03"/>
    <n v="44"/>
    <x v="1533"/>
    <n v="23751"/>
    <m/>
    <s v="Erin"/>
  </r>
  <r>
    <n v="23271"/>
    <s v="Critical"/>
    <n v="0.02"/>
    <n v="161.55000000000001"/>
    <n v="19.989999999999998"/>
    <n v="2750"/>
    <s v="Allen Nash"/>
    <x v="2"/>
    <s v="Small Business"/>
    <x v="0"/>
    <x v="10"/>
    <s v="Small Box"/>
    <s v="Fellowes Super Stor/Drawer® Files"/>
    <n v="0.66"/>
    <x v="0"/>
    <s v="South"/>
    <x v="8"/>
    <s v="Waynesboro"/>
    <n v="22980"/>
    <x v="129"/>
    <d v="2015-03-08T00:00:00"/>
    <n v="664.51800000000003"/>
    <n v="4"/>
    <x v="1534"/>
    <n v="91424"/>
    <m/>
    <s v="Sam"/>
  </r>
  <r>
    <n v="21630"/>
    <s v="Medium"/>
    <n v="0.08"/>
    <n v="22.01"/>
    <n v="5.53"/>
    <n v="2760"/>
    <s v="Evan Adkins"/>
    <x v="2"/>
    <s v="Corporate"/>
    <x v="0"/>
    <x v="0"/>
    <s v="Small Pack"/>
    <s v="Boston 16801 Nautilus™ Battery Pencil Sharpener"/>
    <n v="0.59"/>
    <x v="0"/>
    <s v="East"/>
    <x v="18"/>
    <s v="Waterbury"/>
    <n v="6708"/>
    <x v="126"/>
    <d v="2015-04-24T00:00:00"/>
    <n v="105.7"/>
    <n v="11"/>
    <x v="1535"/>
    <n v="90724"/>
    <m/>
    <s v="Erin"/>
  </r>
  <r>
    <n v="21629"/>
    <s v="Medium"/>
    <n v="0.02"/>
    <n v="29.74"/>
    <n v="6.64"/>
    <n v="2764"/>
    <s v="Arnold Johnson"/>
    <x v="2"/>
    <s v="Corporate"/>
    <x v="0"/>
    <x v="10"/>
    <s v="Small Box"/>
    <s v="Acco Perma® 2700 Stacking Storage Drawers"/>
    <n v="0.7"/>
    <x v="0"/>
    <s v="East"/>
    <x v="3"/>
    <s v="Hackensack"/>
    <n v="7601"/>
    <x v="126"/>
    <d v="2015-04-22T00:00:00"/>
    <n v="-21.06"/>
    <n v="4"/>
    <x v="1536"/>
    <n v="90724"/>
    <m/>
    <s v="Erin"/>
  </r>
  <r>
    <n v="26156"/>
    <s v="Low"/>
    <n v="0.03"/>
    <n v="5.85"/>
    <n v="2.27"/>
    <n v="2765"/>
    <s v="Tracy Schultz"/>
    <x v="2"/>
    <s v="Corporate"/>
    <x v="0"/>
    <x v="0"/>
    <s v="Wrap Bag"/>
    <s v="Dixon My First Ticonderoga Pencil, #2"/>
    <n v="0.56000000000000005"/>
    <x v="0"/>
    <s v="East"/>
    <x v="3"/>
    <s v="Lindenwold"/>
    <n v="8021"/>
    <x v="5"/>
    <d v="2015-05-30T00:00:00"/>
    <n v="-5.08"/>
    <n v="7"/>
    <x v="1537"/>
    <n v="90725"/>
    <m/>
    <s v="Erin"/>
  </r>
  <r>
    <n v="23342"/>
    <s v="Critical"/>
    <n v="0.02"/>
    <n v="11.55"/>
    <n v="2.36"/>
    <n v="2770"/>
    <s v="Joel Burnette"/>
    <x v="2"/>
    <s v="Corporate"/>
    <x v="0"/>
    <x v="0"/>
    <s v="Wrap Bag"/>
    <s v="Newell 309"/>
    <n v="0.55000000000000004"/>
    <x v="0"/>
    <s v="South"/>
    <x v="29"/>
    <s v="Dunwoody"/>
    <n v="30338"/>
    <x v="129"/>
    <d v="2015-03-10T00:00:00"/>
    <n v="1289.3819999999998"/>
    <n v="14"/>
    <x v="1538"/>
    <n v="88975"/>
    <m/>
    <s v="Sam"/>
  </r>
  <r>
    <n v="26157"/>
    <s v="High"/>
    <n v="7.0000000000000007E-2"/>
    <n v="177.98"/>
    <n v="0.99"/>
    <n v="2771"/>
    <s v="Kevin Wolfe"/>
    <x v="2"/>
    <s v="Corporate"/>
    <x v="0"/>
    <x v="15"/>
    <s v="Small Box"/>
    <s v="Kensington 7 Outlet MasterPiece Power Center"/>
    <n v="0.56000000000000005"/>
    <x v="0"/>
    <s v="South"/>
    <x v="29"/>
    <s v="East Point"/>
    <n v="30344"/>
    <x v="1"/>
    <d v="2015-06-13T00:00:00"/>
    <n v="-191.548"/>
    <n v="3"/>
    <x v="1539"/>
    <n v="88974"/>
    <m/>
    <s v="Sam"/>
  </r>
  <r>
    <n v="24523"/>
    <s v="Not Specified"/>
    <n v="0.1"/>
    <n v="5.18"/>
    <n v="5.74"/>
    <n v="2773"/>
    <s v="Christina Zhu"/>
    <x v="2"/>
    <s v="Corporate"/>
    <x v="0"/>
    <x v="8"/>
    <s v="Small Box"/>
    <s v="Wilson Jones Impact Binders"/>
    <n v="0.36"/>
    <x v="0"/>
    <s v="West"/>
    <x v="1"/>
    <s v="Dublin"/>
    <n v="94568"/>
    <x v="173"/>
    <d v="2015-03-28T00:00:00"/>
    <n v="-29.003"/>
    <n v="2"/>
    <x v="1540"/>
    <n v="91584"/>
    <m/>
    <s v="William"/>
  </r>
  <r>
    <n v="20956"/>
    <s v="Low"/>
    <n v="7.0000000000000007E-2"/>
    <n v="574.74"/>
    <n v="24.49"/>
    <n v="2775"/>
    <s v="Theodore Rubin"/>
    <x v="2"/>
    <s v="Consumer"/>
    <x v="2"/>
    <x v="6"/>
    <s v="Large Box"/>
    <s v="Polycom ViaVideo™ Desktop Video Communications Unit"/>
    <n v="0.37"/>
    <x v="0"/>
    <s v="Central"/>
    <x v="12"/>
    <s v="Franklin Park"/>
    <n v="60131"/>
    <x v="111"/>
    <d v="2015-02-04T00:00:00"/>
    <n v="2860.9331999999995"/>
    <n v="8"/>
    <x v="1541"/>
    <n v="91229"/>
    <m/>
    <s v="Chris"/>
  </r>
  <r>
    <n v="24122"/>
    <s v="Critical"/>
    <n v="0.03"/>
    <n v="350.98"/>
    <n v="30"/>
    <n v="2776"/>
    <s v="April Henson"/>
    <x v="1"/>
    <s v="Consumer"/>
    <x v="1"/>
    <x v="1"/>
    <s v="Jumbo Drum"/>
    <s v="Office Star - Professional Matrix Back Chair with 2-to-1 Synchro Tilt and Mesh Fabric Seat"/>
    <n v="0.61"/>
    <x v="0"/>
    <s v="East"/>
    <x v="30"/>
    <s v="Gaithersburg"/>
    <n v="20877"/>
    <x v="39"/>
    <d v="2015-01-15T00:00:00"/>
    <n v="2692.4420999999998"/>
    <n v="11"/>
    <x v="1542"/>
    <n v="91228"/>
    <m/>
    <s v="Erin"/>
  </r>
  <r>
    <n v="24123"/>
    <s v="Critical"/>
    <n v="0.04"/>
    <n v="1.68"/>
    <n v="1"/>
    <n v="2776"/>
    <s v="April Henson"/>
    <x v="2"/>
    <s v="Consumer"/>
    <x v="0"/>
    <x v="0"/>
    <s v="Wrap Bag"/>
    <s v="Prang Dustless Chalk Sticks"/>
    <n v="0.35"/>
    <x v="0"/>
    <s v="East"/>
    <x v="30"/>
    <s v="Gaithersburg"/>
    <n v="20877"/>
    <x v="39"/>
    <d v="2015-01-14T00:00:00"/>
    <n v="2.0672000000000001"/>
    <n v="8"/>
    <x v="1543"/>
    <n v="91228"/>
    <m/>
    <s v="Erin"/>
  </r>
  <r>
    <n v="20097"/>
    <s v="High"/>
    <n v="0.05"/>
    <n v="205.99"/>
    <n v="8.99"/>
    <n v="2778"/>
    <s v="Alison Jones"/>
    <x v="0"/>
    <s v="Consumer"/>
    <x v="2"/>
    <x v="5"/>
    <s v="Small Box"/>
    <s v="Talkabout T8097"/>
    <n v="0.57999999999999996"/>
    <x v="0"/>
    <s v="South"/>
    <x v="24"/>
    <s v="Wilmington"/>
    <n v="28403"/>
    <x v="143"/>
    <d v="2015-02-12T00:00:00"/>
    <n v="111.05249999999999"/>
    <n v="12"/>
    <x v="1544"/>
    <n v="87160"/>
    <m/>
    <s v="Sam"/>
  </r>
  <r>
    <n v="20098"/>
    <s v="High"/>
    <n v="0.08"/>
    <n v="205.99"/>
    <n v="8.99"/>
    <n v="2778"/>
    <s v="Alison Jones"/>
    <x v="2"/>
    <s v="Consumer"/>
    <x v="2"/>
    <x v="5"/>
    <s v="Small Box"/>
    <s v="TimeportP7382"/>
    <n v="0.56000000000000005"/>
    <x v="0"/>
    <s v="South"/>
    <x v="24"/>
    <s v="Wilmington"/>
    <n v="28403"/>
    <x v="143"/>
    <d v="2015-02-12T00:00:00"/>
    <n v="-1963.752"/>
    <n v="5"/>
    <x v="1545"/>
    <n v="87160"/>
    <m/>
    <s v="Sam"/>
  </r>
  <r>
    <n v="21707"/>
    <s v="Critical"/>
    <n v="0.01"/>
    <n v="35.99"/>
    <n v="5.99"/>
    <n v="2779"/>
    <s v="Jacob Burgess"/>
    <x v="2"/>
    <s v="Corporate"/>
    <x v="2"/>
    <x v="5"/>
    <s v="Wrap Bag"/>
    <s v="Accessory41"/>
    <n v="0.38"/>
    <x v="0"/>
    <s v="South"/>
    <x v="24"/>
    <s v="Wilson"/>
    <n v="27893"/>
    <x v="164"/>
    <d v="2015-06-12T00:00:00"/>
    <n v="-60.704000000000001"/>
    <n v="11"/>
    <x v="1546"/>
    <n v="87161"/>
    <m/>
    <s v="Sam"/>
  </r>
  <r>
    <n v="22095"/>
    <s v="Low"/>
    <n v="0.09"/>
    <n v="2.16"/>
    <n v="6.05"/>
    <n v="2781"/>
    <s v="Kelly Byers"/>
    <x v="2"/>
    <s v="Consumer"/>
    <x v="0"/>
    <x v="8"/>
    <s v="Small Box"/>
    <s v="Peel &amp; Stick Add-On Corner Pockets"/>
    <n v="0.37"/>
    <x v="0"/>
    <s v="West"/>
    <x v="6"/>
    <s v="Woodburn"/>
    <n v="97071"/>
    <x v="71"/>
    <d v="2015-02-04T00:00:00"/>
    <n v="-37.789000000000001"/>
    <n v="2"/>
    <x v="1547"/>
    <n v="87162"/>
    <m/>
    <s v="William"/>
  </r>
  <r>
    <n v="22096"/>
    <s v="Low"/>
    <n v="0.03"/>
    <n v="808.49"/>
    <n v="55.3"/>
    <n v="2781"/>
    <s v="Kelly Byers"/>
    <x v="1"/>
    <s v="Consumer"/>
    <x v="2"/>
    <x v="6"/>
    <s v="Jumbo Drum"/>
    <s v="Hewlett-Packard Business Color Inkjet 3000 [N, DTN] Series Printers"/>
    <n v="0.4"/>
    <x v="0"/>
    <s v="West"/>
    <x v="6"/>
    <s v="Woodburn"/>
    <n v="97071"/>
    <x v="71"/>
    <d v="2015-02-07T00:00:00"/>
    <n v="7576.11"/>
    <n v="11"/>
    <x v="1548"/>
    <n v="87162"/>
    <m/>
    <s v="William"/>
  </r>
  <r>
    <n v="22097"/>
    <s v="Low"/>
    <n v="0"/>
    <n v="6.48"/>
    <n v="8.19"/>
    <n v="2781"/>
    <s v="Kelly Byers"/>
    <x v="2"/>
    <s v="Consumer"/>
    <x v="0"/>
    <x v="7"/>
    <s v="Small Box"/>
    <s v="Xerox 217"/>
    <n v="0.37"/>
    <x v="0"/>
    <s v="West"/>
    <x v="6"/>
    <s v="Woodburn"/>
    <n v="97071"/>
    <x v="71"/>
    <d v="2015-02-07T00:00:00"/>
    <n v="-43.26"/>
    <n v="3"/>
    <x v="1549"/>
    <n v="87162"/>
    <m/>
    <s v="William"/>
  </r>
  <r>
    <n v="21587"/>
    <s v="Not Specified"/>
    <n v="0.01"/>
    <n v="47.98"/>
    <n v="3.61"/>
    <n v="2787"/>
    <s v="Rodney Kearney"/>
    <x v="0"/>
    <s v="Consumer"/>
    <x v="2"/>
    <x v="13"/>
    <s v="Small Pack"/>
    <s v="DS/HD IBM Formatted Diskettes, 200/Pack - Staples"/>
    <n v="0.71"/>
    <x v="0"/>
    <s v="South"/>
    <x v="11"/>
    <s v="Metairie"/>
    <n v="70003"/>
    <x v="14"/>
    <d v="2015-03-13T00:00:00"/>
    <n v="-44.436"/>
    <n v="8"/>
    <x v="1550"/>
    <n v="91316"/>
    <m/>
    <s v="Sam"/>
  </r>
  <r>
    <n v="19860"/>
    <s v="Critical"/>
    <n v="0.09"/>
    <n v="2.88"/>
    <n v="0.7"/>
    <n v="2791"/>
    <s v="Dawn Larson"/>
    <x v="2"/>
    <s v="Corporate"/>
    <x v="0"/>
    <x v="0"/>
    <s v="Wrap Bag"/>
    <s v="Newell 346"/>
    <n v="0.56000000000000005"/>
    <x v="0"/>
    <s v="Central"/>
    <x v="22"/>
    <s v="Madison Heights"/>
    <n v="48071"/>
    <x v="44"/>
    <d v="2015-01-15T00:00:00"/>
    <n v="4.8499999999999996"/>
    <n v="7"/>
    <x v="1551"/>
    <n v="88758"/>
    <m/>
    <s v="Chris"/>
  </r>
  <r>
    <n v="18361"/>
    <s v="Medium"/>
    <n v="0.06"/>
    <n v="2.61"/>
    <n v="0.5"/>
    <n v="2794"/>
    <s v="Connie Bunn"/>
    <x v="2"/>
    <s v="Corporate"/>
    <x v="0"/>
    <x v="9"/>
    <s v="Small Box"/>
    <s v="Avery 479"/>
    <n v="0.39"/>
    <x v="0"/>
    <s v="Central"/>
    <x v="25"/>
    <s v="Marshalltown"/>
    <n v="50158"/>
    <x v="81"/>
    <d v="2015-03-22T00:00:00"/>
    <n v="3.5948999999999995"/>
    <n v="2"/>
    <x v="1552"/>
    <n v="87554"/>
    <m/>
    <s v="Chris"/>
  </r>
  <r>
    <n v="18895"/>
    <s v="High"/>
    <n v="7.0000000000000007E-2"/>
    <n v="4.76"/>
    <n v="0.88"/>
    <n v="2794"/>
    <s v="Connie Bunn"/>
    <x v="2"/>
    <s v="Corporate"/>
    <x v="0"/>
    <x v="7"/>
    <s v="Wrap Bag"/>
    <s v="Wirebound Voice Message Log Book"/>
    <n v="0.39"/>
    <x v="0"/>
    <s v="Central"/>
    <x v="25"/>
    <s v="Marshalltown"/>
    <n v="50158"/>
    <x v="32"/>
    <d v="2015-06-07T00:00:00"/>
    <n v="15.8148"/>
    <n v="5"/>
    <x v="1553"/>
    <n v="87555"/>
    <m/>
    <s v="Chris"/>
  </r>
  <r>
    <n v="19486"/>
    <s v="Low"/>
    <n v="0.04"/>
    <n v="3.57"/>
    <n v="4.17"/>
    <n v="2795"/>
    <s v="Harry Burns"/>
    <x v="2"/>
    <s v="Corporate"/>
    <x v="0"/>
    <x v="0"/>
    <s v="Small Pack"/>
    <s v="Barrel Sharpener"/>
    <n v="0.59"/>
    <x v="0"/>
    <s v="Central"/>
    <x v="25"/>
    <s v="Mason City"/>
    <n v="50401"/>
    <x v="162"/>
    <d v="2015-01-28T00:00:00"/>
    <n v="-69.91"/>
    <n v="8"/>
    <x v="1554"/>
    <n v="87556"/>
    <m/>
    <s v="Chris"/>
  </r>
  <r>
    <n v="19487"/>
    <s v="Low"/>
    <n v="0.05"/>
    <n v="200.99"/>
    <n v="4.2"/>
    <n v="2795"/>
    <s v="Harry Burns"/>
    <x v="2"/>
    <s v="Corporate"/>
    <x v="2"/>
    <x v="5"/>
    <s v="Small Box"/>
    <s v="2160i"/>
    <n v="0.59"/>
    <x v="0"/>
    <s v="Central"/>
    <x v="25"/>
    <s v="Mason City"/>
    <n v="50401"/>
    <x v="162"/>
    <d v="2015-01-30T00:00:00"/>
    <n v="1630.5251999999998"/>
    <n v="14"/>
    <x v="1555"/>
    <n v="87556"/>
    <m/>
    <s v="Chris"/>
  </r>
  <r>
    <n v="19488"/>
    <s v="Low"/>
    <n v="7.0000000000000007E-2"/>
    <n v="195.99"/>
    <n v="8.99"/>
    <n v="2795"/>
    <s v="Harry Burns"/>
    <x v="2"/>
    <s v="Corporate"/>
    <x v="2"/>
    <x v="5"/>
    <s v="Small Box"/>
    <s v="A1228"/>
    <n v="0.57999999999999996"/>
    <x v="0"/>
    <s v="Central"/>
    <x v="25"/>
    <s v="Mason City"/>
    <n v="50401"/>
    <x v="162"/>
    <d v="2015-01-26T00:00:00"/>
    <n v="-457.16"/>
    <n v="2"/>
    <x v="1556"/>
    <n v="87556"/>
    <m/>
    <s v="Chris"/>
  </r>
  <r>
    <n v="23351"/>
    <s v="Medium"/>
    <n v="0.02"/>
    <n v="30.44"/>
    <n v="1.49"/>
    <n v="2796"/>
    <s v="Cindy McLeod"/>
    <x v="2"/>
    <s v="Corporate"/>
    <x v="0"/>
    <x v="8"/>
    <s v="Small Box"/>
    <s v="Premier Elliptical Ring Binder, Black"/>
    <n v="0.37"/>
    <x v="0"/>
    <s v="Central"/>
    <x v="25"/>
    <s v="Sioux City"/>
    <n v="51106"/>
    <x v="73"/>
    <d v="2015-01-23T00:00:00"/>
    <n v="266.76089999999999"/>
    <n v="12"/>
    <x v="1557"/>
    <n v="87553"/>
    <m/>
    <s v="Chris"/>
  </r>
  <r>
    <n v="23350"/>
    <s v="Medium"/>
    <n v="0.02"/>
    <n v="4.91"/>
    <n v="0.5"/>
    <n v="2797"/>
    <s v="Cameron Kendall"/>
    <x v="2"/>
    <s v="Corporate"/>
    <x v="0"/>
    <x v="9"/>
    <s v="Small Box"/>
    <s v="Avery 508"/>
    <n v="0.36"/>
    <x v="0"/>
    <s v="East"/>
    <x v="19"/>
    <s v="Pittsburgh"/>
    <n v="15122"/>
    <x v="73"/>
    <d v="2015-01-22T00:00:00"/>
    <n v="29.883900000000001"/>
    <n v="9"/>
    <x v="1558"/>
    <n v="87553"/>
    <m/>
    <s v="Erin"/>
  </r>
  <r>
    <n v="22787"/>
    <s v="Medium"/>
    <n v="0"/>
    <n v="5.0199999999999996"/>
    <n v="5.14"/>
    <n v="2797"/>
    <s v="Cameron Kendall"/>
    <x v="2"/>
    <s v="Consumer"/>
    <x v="2"/>
    <x v="13"/>
    <s v="Small Pack"/>
    <s v="Imation 3.5, DISKETTE 44766 HGHLD3.52HD/FM, 10/Pack"/>
    <n v="0.79"/>
    <x v="0"/>
    <s v="East"/>
    <x v="19"/>
    <s v="Pittsburgh"/>
    <n v="15122"/>
    <x v="57"/>
    <d v="2015-01-11T00:00:00"/>
    <n v="-159.30279999999999"/>
    <n v="8"/>
    <x v="1559"/>
    <n v="87552"/>
    <m/>
    <s v="Erin"/>
  </r>
  <r>
    <n v="20618"/>
    <s v="Low"/>
    <n v="0"/>
    <n v="17.52"/>
    <n v="8.17"/>
    <n v="2801"/>
    <s v="Jimmy Wang"/>
    <x v="2"/>
    <s v="Home Office"/>
    <x v="0"/>
    <x v="15"/>
    <s v="Medium Box"/>
    <s v="Bionaire 99.97% HEPA Air Cleaner"/>
    <n v="0.5"/>
    <x v="0"/>
    <s v="West"/>
    <x v="28"/>
    <s v="Chandler"/>
    <n v="85224"/>
    <x v="154"/>
    <d v="2015-07-03T00:00:00"/>
    <n v="52.763999999999996"/>
    <n v="15"/>
    <x v="1560"/>
    <n v="91049"/>
    <m/>
    <s v="William"/>
  </r>
  <r>
    <n v="18070"/>
    <s v="Medium"/>
    <n v="7.0000000000000007E-2"/>
    <n v="500.98"/>
    <n v="28.14"/>
    <n v="2803"/>
    <s v="Catherine Dorsey Burnett"/>
    <x v="1"/>
    <s v="Small Business"/>
    <x v="2"/>
    <x v="6"/>
    <s v="Jumbo Drum"/>
    <s v="Hewlett-Packard cp1700 [D, PS] Series Color Inkjet Printers"/>
    <n v="0.38"/>
    <x v="0"/>
    <s v="West"/>
    <x v="1"/>
    <s v="East Los Angeles"/>
    <n v="90022"/>
    <x v="65"/>
    <d v="2015-02-06T00:00:00"/>
    <n v="2699.9838"/>
    <n v="10"/>
    <x v="1561"/>
    <n v="86227"/>
    <m/>
    <s v="William"/>
  </r>
  <r>
    <n v="18071"/>
    <s v="Medium"/>
    <n v="0.1"/>
    <n v="178.47"/>
    <n v="19.989999999999998"/>
    <n v="2803"/>
    <s v="Catherine Dorsey Burnett"/>
    <x v="2"/>
    <s v="Small Business"/>
    <x v="0"/>
    <x v="10"/>
    <s v="Small Box"/>
    <s v="Hot File® 7-Pocket, Floor Stand"/>
    <n v="0.55000000000000004"/>
    <x v="0"/>
    <s v="West"/>
    <x v="1"/>
    <s v="East Los Angeles"/>
    <n v="90022"/>
    <x v="65"/>
    <d v="2015-02-07T00:00:00"/>
    <n v="-170.98"/>
    <n v="1"/>
    <x v="1562"/>
    <n v="86227"/>
    <m/>
    <s v="William"/>
  </r>
  <r>
    <n v="24604"/>
    <s v="Medium"/>
    <n v="7.0000000000000007E-2"/>
    <n v="30.56"/>
    <n v="2.99"/>
    <n v="2813"/>
    <s v="Marjorie Burnette"/>
    <x v="2"/>
    <s v="Corporate"/>
    <x v="0"/>
    <x v="8"/>
    <s v="Small Box"/>
    <s v="Surelock™ Post Binders"/>
    <n v="0.35"/>
    <x v="0"/>
    <s v="South"/>
    <x v="20"/>
    <s v="Cleveland"/>
    <n v="37311"/>
    <x v="131"/>
    <d v="2015-02-07T00:00:00"/>
    <n v="-95.618600000000015"/>
    <n v="12"/>
    <x v="1563"/>
    <n v="88819"/>
    <m/>
    <s v="Sam"/>
  </r>
  <r>
    <n v="24044"/>
    <s v="High"/>
    <n v="0.05"/>
    <n v="4.71"/>
    <n v="0.7"/>
    <n v="2817"/>
    <s v="Paul W French"/>
    <x v="0"/>
    <s v="Corporate"/>
    <x v="0"/>
    <x v="3"/>
    <s v="Wrap Bag"/>
    <s v="Plymouth Boxed Rubber Bands by Plymouth"/>
    <n v="0.8"/>
    <x v="0"/>
    <s v="East"/>
    <x v="10"/>
    <s v="Newark"/>
    <n v="43055"/>
    <x v="144"/>
    <d v="2015-06-02T00:00:00"/>
    <n v="-2.3760000000000003"/>
    <n v="2"/>
    <x v="1564"/>
    <n v="89743"/>
    <m/>
    <s v="Erin"/>
  </r>
  <r>
    <n v="24045"/>
    <s v="High"/>
    <n v="0.04"/>
    <n v="55.99"/>
    <n v="1.25"/>
    <n v="2817"/>
    <s v="Paul W French"/>
    <x v="0"/>
    <s v="Corporate"/>
    <x v="2"/>
    <x v="5"/>
    <s v="Small Pack"/>
    <s v="Accessory32"/>
    <n v="0.35"/>
    <x v="0"/>
    <s v="East"/>
    <x v="10"/>
    <s v="Newark"/>
    <n v="43055"/>
    <x v="144"/>
    <d v="2015-06-02T00:00:00"/>
    <n v="-18.3216"/>
    <n v="3"/>
    <x v="1565"/>
    <n v="89743"/>
    <m/>
    <s v="Erin"/>
  </r>
  <r>
    <n v="24373"/>
    <s v="Low"/>
    <n v="0.08"/>
    <n v="6.48"/>
    <n v="2.74"/>
    <n v="2820"/>
    <s v="Laurence Simon"/>
    <x v="2"/>
    <s v="Home Office"/>
    <x v="2"/>
    <x v="13"/>
    <s v="Small Pack"/>
    <s v="Sony MFD2HD Formatted Diskettes, 10/Pack"/>
    <n v="0.71"/>
    <x v="0"/>
    <s v="Central"/>
    <x v="33"/>
    <s v="Oakville"/>
    <n v="63129"/>
    <x v="16"/>
    <d v="2015-05-12T00:00:00"/>
    <n v="-82.64"/>
    <n v="18"/>
    <x v="1566"/>
    <n v="87899"/>
    <m/>
    <s v="Chris"/>
  </r>
  <r>
    <n v="24746"/>
    <s v="Not Specified"/>
    <n v="0.1"/>
    <n v="22.01"/>
    <n v="5.53"/>
    <n v="2820"/>
    <s v="Laurence Simon"/>
    <x v="2"/>
    <s v="Home Office"/>
    <x v="0"/>
    <x v="0"/>
    <s v="Small Pack"/>
    <s v="Boston 16801 Nautilus™ Battery Pencil Sharpener"/>
    <n v="0.59"/>
    <x v="0"/>
    <s v="Central"/>
    <x v="33"/>
    <s v="Oakville"/>
    <n v="63129"/>
    <x v="101"/>
    <d v="2015-01-15T00:00:00"/>
    <n v="31.59"/>
    <n v="14"/>
    <x v="1567"/>
    <n v="87900"/>
    <m/>
    <s v="Chris"/>
  </r>
  <r>
    <n v="23803"/>
    <s v="Low"/>
    <n v="0.02"/>
    <n v="21.98"/>
    <n v="2.87"/>
    <n v="2823"/>
    <s v="Max Hurley"/>
    <x v="2"/>
    <s v="Corporate"/>
    <x v="0"/>
    <x v="0"/>
    <s v="Small Pack"/>
    <s v="Panasonic KP-310 Heavy-Duty Electric Pencil Sharpener"/>
    <n v="0.55000000000000004"/>
    <x v="0"/>
    <s v="West"/>
    <x v="34"/>
    <s v="North Las Vegas"/>
    <n v="89031"/>
    <x v="123"/>
    <d v="2015-05-02T00:00:00"/>
    <n v="165.6345"/>
    <n v="11"/>
    <x v="1568"/>
    <n v="87240"/>
    <m/>
    <s v="William"/>
  </r>
  <r>
    <n v="22660"/>
    <s v="Low"/>
    <n v="0.02"/>
    <n v="27.48"/>
    <n v="4"/>
    <n v="2825"/>
    <s v="Carole Rosen"/>
    <x v="2"/>
    <s v="Consumer"/>
    <x v="2"/>
    <x v="13"/>
    <s v="Small Box"/>
    <s v="Belkin MediaBoard 104- Keyboard"/>
    <n v="0.75"/>
    <x v="0"/>
    <s v="West"/>
    <x v="44"/>
    <s v="Boise"/>
    <n v="83701"/>
    <x v="136"/>
    <d v="2015-05-27T00:00:00"/>
    <n v="19.308000000000021"/>
    <n v="3"/>
    <x v="1569"/>
    <n v="89497"/>
    <m/>
    <s v="William"/>
  </r>
  <r>
    <n v="22661"/>
    <s v="Low"/>
    <n v="0.08"/>
    <n v="10.06"/>
    <n v="2.06"/>
    <n v="2825"/>
    <s v="Carole Rosen"/>
    <x v="2"/>
    <s v="Consumer"/>
    <x v="0"/>
    <x v="7"/>
    <s v="Wrap Bag"/>
    <s v="Riverleaf Stik-Withit® Designer Note Cubes®"/>
    <n v="0.39"/>
    <x v="0"/>
    <s v="West"/>
    <x v="44"/>
    <s v="Boise"/>
    <n v="83701"/>
    <x v="136"/>
    <d v="2015-05-24T00:00:00"/>
    <n v="0.32999999999999691"/>
    <n v="4"/>
    <x v="1570"/>
    <n v="89497"/>
    <m/>
    <s v="William"/>
  </r>
  <r>
    <n v="24607"/>
    <s v="High"/>
    <n v="0.05"/>
    <n v="11.29"/>
    <n v="5.03"/>
    <n v="2828"/>
    <s v="Monica Howard"/>
    <x v="2"/>
    <s v="Corporate"/>
    <x v="0"/>
    <x v="10"/>
    <s v="Small Box"/>
    <s v="X-Rack™ File for Hanging Folders"/>
    <n v="0.59"/>
    <x v="0"/>
    <s v="West"/>
    <x v="1"/>
    <s v="El Centro"/>
    <n v="92243"/>
    <x v="155"/>
    <d v="2015-02-21T00:00:00"/>
    <n v="-35.26"/>
    <n v="8"/>
    <x v="1571"/>
    <n v="87720"/>
    <m/>
    <s v="William"/>
  </r>
  <r>
    <n v="23431"/>
    <s v="Medium"/>
    <n v="7.0000000000000007E-2"/>
    <n v="39.479999999999997"/>
    <n v="1.99"/>
    <n v="2828"/>
    <s v="Monica Howard"/>
    <x v="2"/>
    <s v="Corporate"/>
    <x v="2"/>
    <x v="13"/>
    <s v="Small Pack"/>
    <s v="80 Minute CD-R Spindle, 100/Pack - Staples"/>
    <n v="0.54"/>
    <x v="0"/>
    <s v="West"/>
    <x v="1"/>
    <s v="El Centro"/>
    <n v="92243"/>
    <x v="144"/>
    <d v="2015-06-02T00:00:00"/>
    <n v="322.25069999999994"/>
    <n v="12"/>
    <x v="1572"/>
    <n v="87721"/>
    <m/>
    <s v="William"/>
  </r>
  <r>
    <n v="20594"/>
    <s v="Not Specified"/>
    <n v="0.03"/>
    <n v="140.97999999999999"/>
    <n v="36.090000000000003"/>
    <n v="2833"/>
    <s v="Tim Connolly"/>
    <x v="1"/>
    <s v="Small Business"/>
    <x v="1"/>
    <x v="14"/>
    <s v="Jumbo Box"/>
    <s v="Sauder Forest Hills Library, Woodland Oak Finish"/>
    <n v="0.77"/>
    <x v="0"/>
    <s v="Central"/>
    <x v="2"/>
    <s v="Inver Grove Heights"/>
    <n v="55076"/>
    <x v="79"/>
    <d v="2015-03-27T00:00:00"/>
    <n v="-221.5"/>
    <n v="4"/>
    <x v="1573"/>
    <n v="91030"/>
    <m/>
    <s v="Chris"/>
  </r>
  <r>
    <n v="20595"/>
    <s v="Not Specified"/>
    <n v="0.08"/>
    <n v="65.989999999999995"/>
    <n v="8.99"/>
    <n v="2833"/>
    <s v="Tim Connolly"/>
    <x v="2"/>
    <s v="Small Business"/>
    <x v="2"/>
    <x v="5"/>
    <s v="Small Box"/>
    <s v="Talkabout T8367"/>
    <n v="0.56000000000000005"/>
    <x v="0"/>
    <s v="Central"/>
    <x v="2"/>
    <s v="Inver Grove Heights"/>
    <n v="55076"/>
    <x v="79"/>
    <d v="2015-03-26T00:00:00"/>
    <n v="206.352"/>
    <n v="15"/>
    <x v="1574"/>
    <n v="91030"/>
    <m/>
    <s v="Chris"/>
  </r>
  <r>
    <n v="19191"/>
    <s v="High"/>
    <n v="7.0000000000000007E-2"/>
    <n v="51.98"/>
    <n v="10.17"/>
    <n v="2837"/>
    <s v="Leslie Hawley"/>
    <x v="2"/>
    <s v="Home Office"/>
    <x v="2"/>
    <x v="6"/>
    <s v="Medium Box"/>
    <s v="Canon MP25DIII Desktop Whisper-Quiet Printing Calculator"/>
    <n v="0.37"/>
    <x v="0"/>
    <s v="Central"/>
    <x v="23"/>
    <s v="Tulsa"/>
    <n v="74133"/>
    <x v="129"/>
    <d v="2015-03-10T00:00:00"/>
    <n v="439.78529999999995"/>
    <n v="13"/>
    <x v="1575"/>
    <n v="89801"/>
    <m/>
    <s v="Chris"/>
  </r>
  <r>
    <n v="19192"/>
    <s v="High"/>
    <n v="0.1"/>
    <n v="80.97"/>
    <n v="33.6"/>
    <n v="2837"/>
    <s v="Leslie Hawley"/>
    <x v="1"/>
    <s v="Home Office"/>
    <x v="2"/>
    <x v="6"/>
    <s v="Jumbo Drum"/>
    <s v="Lexmark Z25 Color Inkjet Printer"/>
    <n v="0.37"/>
    <x v="0"/>
    <s v="Central"/>
    <x v="23"/>
    <s v="Tulsa"/>
    <n v="74133"/>
    <x v="129"/>
    <d v="2015-03-11T00:00:00"/>
    <n v="-149.4573"/>
    <n v="3"/>
    <x v="1576"/>
    <n v="89801"/>
    <m/>
    <s v="Chris"/>
  </r>
  <r>
    <n v="18416"/>
    <s v="High"/>
    <n v="0"/>
    <n v="21.98"/>
    <n v="2.87"/>
    <n v="2840"/>
    <s v="Bob Berg"/>
    <x v="2"/>
    <s v="Corporate"/>
    <x v="0"/>
    <x v="0"/>
    <s v="Small Pack"/>
    <s v="Panasonic KP-310 Heavy-Duty Electric Pencil Sharpener"/>
    <n v="0.55000000000000004"/>
    <x v="0"/>
    <s v="South"/>
    <x v="26"/>
    <s v="North Miami"/>
    <n v="33161"/>
    <x v="92"/>
    <d v="2015-03-20T00:00:00"/>
    <n v="21.095999999999997"/>
    <n v="16"/>
    <x v="1577"/>
    <n v="87884"/>
    <m/>
    <s v="Sam"/>
  </r>
  <r>
    <n v="18419"/>
    <s v="Medium"/>
    <n v="0.05"/>
    <n v="15.68"/>
    <n v="3.73"/>
    <n v="2840"/>
    <s v="Bob Berg"/>
    <x v="2"/>
    <s v="Corporate"/>
    <x v="1"/>
    <x v="2"/>
    <s v="Small Pack"/>
    <s v="Artistic Insta-Plaque"/>
    <n v="0.46"/>
    <x v="0"/>
    <s v="South"/>
    <x v="26"/>
    <s v="North Miami"/>
    <n v="33161"/>
    <x v="164"/>
    <d v="2015-06-13T00:00:00"/>
    <n v="1166.6280000000002"/>
    <n v="17"/>
    <x v="1578"/>
    <n v="87885"/>
    <m/>
    <s v="Sam"/>
  </r>
  <r>
    <n v="18420"/>
    <s v="Medium"/>
    <n v="0"/>
    <n v="14.98"/>
    <n v="8.99"/>
    <n v="2840"/>
    <s v="Bob Berg"/>
    <x v="2"/>
    <s v="Corporate"/>
    <x v="1"/>
    <x v="2"/>
    <s v="Small Pack"/>
    <s v="GE 4 Foot Flourescent Tube, 40 Watt"/>
    <n v="0.39"/>
    <x v="0"/>
    <s v="South"/>
    <x v="26"/>
    <s v="North Miami"/>
    <n v="33161"/>
    <x v="164"/>
    <d v="2015-06-12T00:00:00"/>
    <n v="-40.604199999999999"/>
    <n v="18"/>
    <x v="1579"/>
    <n v="87885"/>
    <m/>
    <s v="Sam"/>
  </r>
  <r>
    <n v="18421"/>
    <s v="Medium"/>
    <n v="0.02"/>
    <n v="38.76"/>
    <n v="13.26"/>
    <n v="2840"/>
    <s v="Bob Berg"/>
    <x v="2"/>
    <s v="Corporate"/>
    <x v="0"/>
    <x v="7"/>
    <s v="Small Box"/>
    <s v="Xerox 1892"/>
    <n v="0.36"/>
    <x v="0"/>
    <s v="South"/>
    <x v="26"/>
    <s v="North Miami"/>
    <n v="33161"/>
    <x v="164"/>
    <d v="2015-06-12T00:00:00"/>
    <n v="-294.084"/>
    <n v="1"/>
    <x v="1580"/>
    <n v="87885"/>
    <m/>
    <s v="Sam"/>
  </r>
  <r>
    <n v="21855"/>
    <s v="Not Specified"/>
    <n v="0.04"/>
    <n v="90.48"/>
    <n v="19.989999999999998"/>
    <n v="2847"/>
    <s v="Vanessa Day"/>
    <x v="2"/>
    <s v="Corporate"/>
    <x v="0"/>
    <x v="4"/>
    <s v="Small Box"/>
    <s v="Tyvek® Side-Opening Peel &amp; Seel® Expanding Envelopes"/>
    <n v="0.4"/>
    <x v="0"/>
    <s v="South"/>
    <x v="20"/>
    <s v="Collierville"/>
    <n v="38017"/>
    <x v="38"/>
    <d v="2015-04-11T00:00:00"/>
    <n v="55.555199999999999"/>
    <n v="3"/>
    <x v="1581"/>
    <n v="85928"/>
    <m/>
    <s v="Sam"/>
  </r>
  <r>
    <n v="21856"/>
    <s v="Not Specified"/>
    <n v="0.02"/>
    <n v="9.77"/>
    <n v="6.02"/>
    <n v="2847"/>
    <s v="Vanessa Day"/>
    <x v="2"/>
    <s v="Corporate"/>
    <x v="1"/>
    <x v="2"/>
    <s v="Medium Box"/>
    <s v="DAX Solid Wood Frames"/>
    <n v="0.48"/>
    <x v="0"/>
    <s v="South"/>
    <x v="20"/>
    <s v="Collierville"/>
    <n v="38017"/>
    <x v="38"/>
    <d v="2015-04-10T00:00:00"/>
    <n v="-535.33199999999999"/>
    <n v="9"/>
    <x v="1582"/>
    <n v="85928"/>
    <m/>
    <s v="Sam"/>
  </r>
  <r>
    <n v="21857"/>
    <s v="Not Specified"/>
    <n v="0.09"/>
    <n v="34.99"/>
    <n v="7.73"/>
    <n v="2847"/>
    <s v="Vanessa Day"/>
    <x v="2"/>
    <s v="Corporate"/>
    <x v="0"/>
    <x v="0"/>
    <s v="Small Box"/>
    <s v="Hunt Boston® Vacuum Mount KS Pencil Sharpener"/>
    <n v="0.59"/>
    <x v="0"/>
    <s v="South"/>
    <x v="20"/>
    <s v="Collierville"/>
    <n v="38017"/>
    <x v="38"/>
    <d v="2015-04-11T00:00:00"/>
    <n v="-208.72039999999998"/>
    <n v="1"/>
    <x v="1583"/>
    <n v="85928"/>
    <m/>
    <s v="Sam"/>
  </r>
  <r>
    <n v="24455"/>
    <s v="Medium"/>
    <n v="0"/>
    <n v="49.99"/>
    <n v="19.989999999999998"/>
    <n v="2848"/>
    <s v="Eileen Dalton"/>
    <x v="2"/>
    <s v="Corporate"/>
    <x v="2"/>
    <x v="13"/>
    <s v="Small Box"/>
    <s v="Zoom V.92 USB External Faxmodem"/>
    <n v="0.41"/>
    <x v="0"/>
    <s v="South"/>
    <x v="20"/>
    <s v="Columbia"/>
    <n v="38401"/>
    <x v="132"/>
    <d v="2015-06-08T00:00:00"/>
    <n v="38.885999999999996"/>
    <n v="16"/>
    <x v="1584"/>
    <n v="85929"/>
    <m/>
    <s v="Sam"/>
  </r>
  <r>
    <n v="23622"/>
    <s v="Low"/>
    <n v="0.05"/>
    <n v="115.99"/>
    <n v="8.99"/>
    <n v="2851"/>
    <s v="Annie Sherrill"/>
    <x v="2"/>
    <s v="Consumer"/>
    <x v="2"/>
    <x v="5"/>
    <s v="Small Box"/>
    <s v="5185"/>
    <n v="0.57999999999999996"/>
    <x v="0"/>
    <s v="Central"/>
    <x v="7"/>
    <s v="Odessa"/>
    <n v="79762"/>
    <x v="38"/>
    <d v="2015-04-13T00:00:00"/>
    <n v="719.35259999999994"/>
    <n v="11"/>
    <x v="1585"/>
    <n v="86454"/>
    <m/>
    <s v="Chris"/>
  </r>
  <r>
    <n v="23042"/>
    <s v="Medium"/>
    <n v="0.08"/>
    <n v="7.84"/>
    <n v="4.71"/>
    <n v="2855"/>
    <s v="Vicki Womble"/>
    <x v="2"/>
    <s v="Corporate"/>
    <x v="0"/>
    <x v="8"/>
    <s v="Small Box"/>
    <s v="XtraLife® ClearVue™ Slant-D® Ring Binders by Cardinal"/>
    <n v="0.35"/>
    <x v="0"/>
    <s v="West"/>
    <x v="0"/>
    <s v="Des Moines"/>
    <n v="98198"/>
    <x v="73"/>
    <d v="2015-01-22T00:00:00"/>
    <n v="-12.876779999999998"/>
    <n v="10"/>
    <x v="1586"/>
    <n v="87316"/>
    <m/>
    <s v="William"/>
  </r>
  <r>
    <n v="23043"/>
    <s v="Medium"/>
    <n v="0.03"/>
    <n v="105.34"/>
    <n v="24.49"/>
    <n v="2855"/>
    <s v="Vicki Womble"/>
    <x v="2"/>
    <s v="Corporate"/>
    <x v="1"/>
    <x v="2"/>
    <s v="Large Box"/>
    <s v="Deflect-o DuraMat Antistatic Studded Beveled Mat for Medium Pile Carpeting"/>
    <n v="0.61"/>
    <x v="0"/>
    <s v="West"/>
    <x v="0"/>
    <s v="Des Moines"/>
    <n v="98198"/>
    <x v="73"/>
    <d v="2015-01-22T00:00:00"/>
    <n v="618.13080000000002"/>
    <n v="10"/>
    <x v="1587"/>
    <n v="87316"/>
    <m/>
    <s v="William"/>
  </r>
  <r>
    <n v="23213"/>
    <s v="Low"/>
    <n v="0.09"/>
    <n v="6783.02"/>
    <n v="24.49"/>
    <n v="2855"/>
    <s v="Vicki Womble"/>
    <x v="2"/>
    <s v="Consumer"/>
    <x v="2"/>
    <x v="6"/>
    <s v="Large Box"/>
    <s v="Polycom ViewStation™ ISDN Videoconferencing Unit"/>
    <n v="0.39"/>
    <x v="0"/>
    <s v="West"/>
    <x v="0"/>
    <s v="Des Moines"/>
    <n v="98198"/>
    <x v="17"/>
    <d v="2015-03-14T00:00:00"/>
    <n v="-14140.7016"/>
    <n v="1"/>
    <x v="1588"/>
    <n v="87317"/>
    <m/>
    <s v="William"/>
  </r>
  <r>
    <n v="18516"/>
    <s v="Medium"/>
    <n v="0.06"/>
    <n v="2.94"/>
    <n v="0.96"/>
    <n v="2858"/>
    <s v="Jerry Webster"/>
    <x v="2"/>
    <s v="Corporate"/>
    <x v="0"/>
    <x v="0"/>
    <s v="Wrap Bag"/>
    <s v="Newell 343"/>
    <n v="0.57999999999999996"/>
    <x v="0"/>
    <s v="South"/>
    <x v="26"/>
    <s v="Fruit Cove"/>
    <n v="32259"/>
    <x v="28"/>
    <d v="2015-05-18T00:00:00"/>
    <n v="-8.8759999999999994"/>
    <n v="3"/>
    <x v="1589"/>
    <n v="88279"/>
    <m/>
    <s v="Sam"/>
  </r>
  <r>
    <n v="18506"/>
    <s v="Low"/>
    <n v="0.04"/>
    <n v="67.28"/>
    <n v="19.989999999999998"/>
    <n v="2858"/>
    <s v="Jerry Webster"/>
    <x v="2"/>
    <s v="Corporate"/>
    <x v="0"/>
    <x v="8"/>
    <s v="Small Box"/>
    <s v="Catalog Binders with Expanding Posts"/>
    <n v="0.4"/>
    <x v="0"/>
    <s v="South"/>
    <x v="26"/>
    <s v="Fruit Cove"/>
    <n v="32259"/>
    <x v="95"/>
    <d v="2015-05-28T00:00:00"/>
    <n v="14.754"/>
    <n v="30"/>
    <x v="1590"/>
    <n v="88282"/>
    <m/>
    <s v="Sam"/>
  </r>
  <r>
    <n v="18507"/>
    <s v="Low"/>
    <n v="0.1"/>
    <n v="130.97999999999999"/>
    <n v="54.74"/>
    <n v="2858"/>
    <s v="Jerry Webster"/>
    <x v="1"/>
    <s v="Corporate"/>
    <x v="1"/>
    <x v="14"/>
    <s v="Jumbo Box"/>
    <s v="O'Sullivan Elevations Bookcase, Cherry Finish"/>
    <n v="0.69"/>
    <x v="0"/>
    <s v="South"/>
    <x v="26"/>
    <s v="Fruit Cove"/>
    <n v="32259"/>
    <x v="95"/>
    <d v="2015-05-23T00:00:00"/>
    <n v="669.61199999999997"/>
    <n v="42"/>
    <x v="1591"/>
    <n v="88282"/>
    <m/>
    <s v="Sam"/>
  </r>
  <r>
    <n v="18508"/>
    <s v="Low"/>
    <n v="0.04"/>
    <n v="2.78"/>
    <n v="1.25"/>
    <n v="2858"/>
    <s v="Jerry Webster"/>
    <x v="2"/>
    <s v="Corporate"/>
    <x v="0"/>
    <x v="0"/>
    <s v="Wrap Bag"/>
    <s v="Newell 318"/>
    <n v="0.59"/>
    <x v="0"/>
    <s v="South"/>
    <x v="26"/>
    <s v="Fruit Cove"/>
    <n v="32259"/>
    <x v="95"/>
    <d v="2015-05-23T00:00:00"/>
    <n v="213"/>
    <n v="28"/>
    <x v="1592"/>
    <n v="88282"/>
    <m/>
    <s v="Sam"/>
  </r>
  <r>
    <n v="20270"/>
    <s v="Not Specified"/>
    <n v="0.03"/>
    <n v="142.86000000000001"/>
    <n v="19.989999999999998"/>
    <n v="2859"/>
    <s v="Brad H Blake"/>
    <x v="2"/>
    <s v="Corporate"/>
    <x v="0"/>
    <x v="10"/>
    <s v="Small Box"/>
    <s v="Letter Size Cart"/>
    <n v="0.56000000000000005"/>
    <x v="0"/>
    <s v="South"/>
    <x v="26"/>
    <s v="Gainesville"/>
    <n v="32601"/>
    <x v="113"/>
    <d v="2015-04-03T00:00:00"/>
    <n v="-8.3881000000000014"/>
    <n v="23"/>
    <x v="1593"/>
    <n v="88281"/>
    <m/>
    <s v="Sam"/>
  </r>
  <r>
    <n v="23238"/>
    <s v="Medium"/>
    <n v="0.05"/>
    <n v="20.99"/>
    <n v="4.8099999999999996"/>
    <n v="2861"/>
    <s v="Dwight Robinson"/>
    <x v="2"/>
    <s v="Corporate"/>
    <x v="2"/>
    <x v="5"/>
    <s v="Medium Box"/>
    <s v="1726 Digital Answering Machine"/>
    <n v="0.57999999999999996"/>
    <x v="0"/>
    <s v="Central"/>
    <x v="13"/>
    <s v="Hays"/>
    <n v="67601"/>
    <x v="137"/>
    <d v="2015-02-28T00:00:00"/>
    <n v="4.9017600000000003"/>
    <n v="11"/>
    <x v="1594"/>
    <n v="88280"/>
    <m/>
    <s v="Chris"/>
  </r>
  <r>
    <n v="25932"/>
    <s v="High"/>
    <n v="0"/>
    <n v="12.22"/>
    <n v="2.85"/>
    <n v="2862"/>
    <s v="Carrie High"/>
    <x v="2"/>
    <s v="Corporate"/>
    <x v="1"/>
    <x v="2"/>
    <s v="Small Pack"/>
    <s v="Aluminum Document Frame"/>
    <n v="0.55000000000000004"/>
    <x v="0"/>
    <s v="Central"/>
    <x v="32"/>
    <s v="La Vista"/>
    <n v="68128"/>
    <x v="87"/>
    <d v="2015-04-12T00:00:00"/>
    <n v="76.389899999999983"/>
    <n v="9"/>
    <x v="1595"/>
    <n v="88278"/>
    <m/>
    <s v="Chris"/>
  </r>
  <r>
    <n v="23136"/>
    <s v="Critical"/>
    <n v="0.01"/>
    <n v="13.79"/>
    <n v="8.7799999999999994"/>
    <n v="2865"/>
    <s v="Roberta Mitchell"/>
    <x v="2"/>
    <s v="Corporate"/>
    <x v="1"/>
    <x v="2"/>
    <s v="Small Box"/>
    <s v="9-3/4 Diameter Round Wall Clock"/>
    <n v="0.43"/>
    <x v="0"/>
    <s v="Central"/>
    <x v="7"/>
    <s v="Paris"/>
    <n v="75460"/>
    <x v="68"/>
    <d v="2015-02-25T00:00:00"/>
    <n v="-36.770000000000003"/>
    <n v="4"/>
    <x v="1596"/>
    <n v="90871"/>
    <m/>
    <s v="Chris"/>
  </r>
  <r>
    <n v="23137"/>
    <s v="Critical"/>
    <n v="0.04"/>
    <n v="33.29"/>
    <n v="8.74"/>
    <n v="2865"/>
    <s v="Roberta Mitchell"/>
    <x v="2"/>
    <s v="Corporate"/>
    <x v="0"/>
    <x v="10"/>
    <s v="Small Box"/>
    <s v="Fellowes Bases and Tops For Staxonsteel®/High-Stak® Systems"/>
    <n v="0.61"/>
    <x v="0"/>
    <s v="Central"/>
    <x v="7"/>
    <s v="Paris"/>
    <n v="75460"/>
    <x v="68"/>
    <d v="2015-02-24T00:00:00"/>
    <n v="87.03"/>
    <n v="8"/>
    <x v="1597"/>
    <n v="90871"/>
    <m/>
    <s v="Chris"/>
  </r>
  <r>
    <n v="1529"/>
    <s v="High"/>
    <n v="0.01"/>
    <n v="125.99"/>
    <n v="8.99"/>
    <n v="2867"/>
    <s v="Dana Teague"/>
    <x v="2"/>
    <s v="Corporate"/>
    <x v="2"/>
    <x v="5"/>
    <s v="Small Box"/>
    <s v="M70"/>
    <n v="0.59"/>
    <x v="0"/>
    <s v="East"/>
    <x v="41"/>
    <s v="Washington"/>
    <n v="20016"/>
    <x v="90"/>
    <d v="2015-04-18T00:00:00"/>
    <n v="-582.64799999999991"/>
    <n v="2"/>
    <x v="1598"/>
    <n v="11013"/>
    <m/>
    <s v="Erin"/>
  </r>
  <r>
    <n v="18998"/>
    <s v="High"/>
    <n v="0.03"/>
    <n v="896.99"/>
    <n v="19.989999999999998"/>
    <n v="2868"/>
    <s v="Eugene Clayton"/>
    <x v="2"/>
    <s v="Corporate"/>
    <x v="0"/>
    <x v="8"/>
    <s v="Small Box"/>
    <s v="GBC DocuBind TL300 Electric Binding System"/>
    <n v="0.38"/>
    <x v="0"/>
    <s v="West"/>
    <x v="0"/>
    <s v="Edmonds"/>
    <n v="98026"/>
    <x v="176"/>
    <d v="2015-01-10T00:00:00"/>
    <n v="3602.1311999999994"/>
    <n v="6"/>
    <x v="1599"/>
    <n v="85826"/>
    <m/>
    <s v="William"/>
  </r>
  <r>
    <n v="19529"/>
    <s v="High"/>
    <n v="0.01"/>
    <n v="125.99"/>
    <n v="8.99"/>
    <n v="2868"/>
    <s v="Eugene Clayton"/>
    <x v="2"/>
    <s v="Corporate"/>
    <x v="2"/>
    <x v="5"/>
    <s v="Small Box"/>
    <s v="M70"/>
    <n v="0.59"/>
    <x v="0"/>
    <s v="West"/>
    <x v="0"/>
    <s v="Edmonds"/>
    <n v="98026"/>
    <x v="90"/>
    <d v="2015-04-18T00:00:00"/>
    <n v="-582.64799999999991"/>
    <n v="1"/>
    <x v="1600"/>
    <n v="85827"/>
    <m/>
    <s v="William"/>
  </r>
  <r>
    <n v="19293"/>
    <s v="Not Specified"/>
    <n v="0.08"/>
    <n v="15.99"/>
    <n v="13.18"/>
    <n v="2868"/>
    <s v="Eugene Clayton"/>
    <x v="0"/>
    <s v="Corporate"/>
    <x v="0"/>
    <x v="8"/>
    <s v="Small Box"/>
    <s v="GBC Pre-Punched Binding Paper, Plastic, White, 8-1/2&quot; x 11&quot;"/>
    <n v="0.37"/>
    <x v="0"/>
    <s v="West"/>
    <x v="0"/>
    <s v="Edmonds"/>
    <n v="98026"/>
    <x v="41"/>
    <d v="2015-05-27T00:00:00"/>
    <n v="-66.584999999999994"/>
    <n v="4"/>
    <x v="1601"/>
    <n v="85828"/>
    <m/>
    <s v="William"/>
  </r>
  <r>
    <n v="25724"/>
    <s v="Medium"/>
    <n v="7.0000000000000007E-2"/>
    <n v="2.89"/>
    <n v="0.5"/>
    <n v="2873"/>
    <s v="Benjamin Gunter"/>
    <x v="2"/>
    <s v="Small Business"/>
    <x v="0"/>
    <x v="9"/>
    <s v="Small Box"/>
    <s v="Avery 498"/>
    <n v="0.38"/>
    <x v="0"/>
    <s v="South"/>
    <x v="26"/>
    <s v="Hialeah"/>
    <n v="33012"/>
    <x v="47"/>
    <d v="2015-01-24T00:00:00"/>
    <n v="441.59399999999999"/>
    <n v="12"/>
    <x v="1602"/>
    <n v="89872"/>
    <m/>
    <s v="Sam"/>
  </r>
  <r>
    <n v="25725"/>
    <s v="Medium"/>
    <n v="0"/>
    <n v="217.85"/>
    <n v="29.1"/>
    <n v="2873"/>
    <s v="Benjamin Gunter"/>
    <x v="1"/>
    <s v="Small Business"/>
    <x v="1"/>
    <x v="11"/>
    <s v="Jumbo Box"/>
    <s v="Chromcraft Bull-Nose Wood Round Conference Table Top, Wood Base"/>
    <n v="0.68"/>
    <x v="0"/>
    <s v="South"/>
    <x v="26"/>
    <s v="Hialeah"/>
    <n v="33012"/>
    <x v="47"/>
    <d v="2015-01-23T00:00:00"/>
    <n v="394.17"/>
    <n v="10"/>
    <x v="1603"/>
    <n v="89872"/>
    <m/>
    <s v="Sam"/>
  </r>
  <r>
    <n v="21768"/>
    <s v="Low"/>
    <n v="0.05"/>
    <n v="4.84"/>
    <n v="0.71"/>
    <n v="2874"/>
    <s v="Marian Willis"/>
    <x v="2"/>
    <s v="Home Office"/>
    <x v="0"/>
    <x v="0"/>
    <s v="Wrap Bag"/>
    <s v="*Staples* Highlighting Markers"/>
    <n v="0.52"/>
    <x v="0"/>
    <s v="Central"/>
    <x v="32"/>
    <s v="La Vista"/>
    <n v="68128"/>
    <x v="35"/>
    <d v="2015-04-15T00:00:00"/>
    <n v="13.448099999999998"/>
    <n v="4"/>
    <x v="1604"/>
    <n v="89873"/>
    <m/>
    <s v="Chris"/>
  </r>
  <r>
    <n v="19246"/>
    <s v="Critical"/>
    <n v="0.03"/>
    <n v="304.99"/>
    <n v="19.989999999999998"/>
    <n v="2874"/>
    <s v="Marian Willis"/>
    <x v="2"/>
    <s v="Home Office"/>
    <x v="0"/>
    <x v="8"/>
    <s v="Small Box"/>
    <s v="Ibico Hi-Tech Manual Binding System"/>
    <n v="0.4"/>
    <x v="0"/>
    <s v="Central"/>
    <x v="32"/>
    <s v="La Vista"/>
    <n v="68128"/>
    <x v="34"/>
    <d v="2015-06-24T00:00:00"/>
    <n v="4033.6089000000002"/>
    <n v="19"/>
    <x v="1605"/>
    <n v="89874"/>
    <m/>
    <s v="Chris"/>
  </r>
  <r>
    <n v="19247"/>
    <s v="Critical"/>
    <n v="0.09"/>
    <n v="65.989999999999995"/>
    <n v="8.99"/>
    <n v="2874"/>
    <s v="Marian Willis"/>
    <x v="2"/>
    <s v="Home Office"/>
    <x v="2"/>
    <x v="5"/>
    <s v="Small Box"/>
    <s v="V 3600 Series"/>
    <n v="0.57999999999999996"/>
    <x v="0"/>
    <s v="Central"/>
    <x v="32"/>
    <s v="La Vista"/>
    <n v="68128"/>
    <x v="34"/>
    <d v="2015-06-24T00:00:00"/>
    <n v="141.7824"/>
    <n v="12"/>
    <x v="1606"/>
    <n v="89874"/>
    <m/>
    <s v="Chris"/>
  </r>
  <r>
    <n v="25599"/>
    <s v="Not Specified"/>
    <n v="0"/>
    <n v="8.33"/>
    <n v="1.99"/>
    <n v="2877"/>
    <s v="Shannon Aldridge"/>
    <x v="0"/>
    <s v="Consumer"/>
    <x v="2"/>
    <x v="13"/>
    <s v="Small Pack"/>
    <s v="80 Minute Slim Jewel Case CD-R , 10/Pack - Staples"/>
    <n v="0.52"/>
    <x v="0"/>
    <s v="East"/>
    <x v="10"/>
    <s v="North Olmsted"/>
    <n v="44070"/>
    <x v="21"/>
    <d v="2015-03-04T00:00:00"/>
    <n v="74.181899999999999"/>
    <n v="12"/>
    <x v="1607"/>
    <n v="91492"/>
    <m/>
    <s v="Erin"/>
  </r>
  <r>
    <n v="7599"/>
    <s v="Not Specified"/>
    <n v="0"/>
    <n v="8.33"/>
    <n v="1.99"/>
    <n v="2878"/>
    <s v="Susan Carroll Berman"/>
    <x v="0"/>
    <s v="Consumer"/>
    <x v="2"/>
    <x v="13"/>
    <s v="Small Pack"/>
    <s v="80 Minute Slim Jewel Case CD-R , 10/Pack - Staples"/>
    <n v="0.52"/>
    <x v="0"/>
    <s v="West"/>
    <x v="0"/>
    <s v="Seattle"/>
    <n v="98107"/>
    <x v="21"/>
    <d v="2015-03-04T00:00:00"/>
    <n v="82.31"/>
    <n v="47"/>
    <x v="1608"/>
    <n v="54369"/>
    <m/>
    <s v="William"/>
  </r>
  <r>
    <n v="18642"/>
    <s v="Medium"/>
    <n v="0.05"/>
    <n v="6.68"/>
    <n v="6.93"/>
    <n v="2880"/>
    <s v="Grace Black"/>
    <x v="2"/>
    <s v="Small Business"/>
    <x v="0"/>
    <x v="7"/>
    <s v="Small Box"/>
    <s v="HP Office Paper (20Lb. and 87 Bright)"/>
    <n v="0.37"/>
    <x v="0"/>
    <s v="South"/>
    <x v="26"/>
    <s v="North Miami Beach"/>
    <n v="33160"/>
    <x v="145"/>
    <d v="2015-03-29T00:00:00"/>
    <n v="-2.3520000000000096"/>
    <n v="11"/>
    <x v="1609"/>
    <n v="88626"/>
    <m/>
    <s v="Sam"/>
  </r>
  <r>
    <n v="20315"/>
    <s v="Low"/>
    <n v="0.09"/>
    <n v="243.98"/>
    <n v="43.32"/>
    <n v="2880"/>
    <s v="Grace Black"/>
    <x v="1"/>
    <s v="Small Business"/>
    <x v="1"/>
    <x v="1"/>
    <s v="Jumbo Drum"/>
    <s v="Hon Deluxe Fabric Upholstered Stacking Chairs, Rounded Back"/>
    <n v="0.55000000000000004"/>
    <x v="0"/>
    <s v="South"/>
    <x v="26"/>
    <s v="North Miami Beach"/>
    <n v="33160"/>
    <x v="30"/>
    <d v="2015-05-13T00:00:00"/>
    <n v="1059.288"/>
    <n v="25"/>
    <x v="1610"/>
    <n v="88627"/>
    <m/>
    <s v="Sam"/>
  </r>
  <r>
    <n v="7718"/>
    <s v="High"/>
    <n v="0.03"/>
    <n v="4.0599999999999996"/>
    <n v="6.89"/>
    <n v="2882"/>
    <s v="Andrew Gonzalez"/>
    <x v="2"/>
    <s v="Consumer"/>
    <x v="0"/>
    <x v="15"/>
    <s v="Small Box"/>
    <s v="Eureka Disposable Bags for Sanitaire® Vibra Groomer I® Upright Vac"/>
    <n v="0.6"/>
    <x v="0"/>
    <s v="South"/>
    <x v="24"/>
    <s v="Charlotte"/>
    <n v="28206"/>
    <x v="64"/>
    <d v="2015-02-22T00:00:00"/>
    <n v="-246.27609999999999"/>
    <n v="37"/>
    <x v="1611"/>
    <n v="55300"/>
    <m/>
    <s v="Sam"/>
  </r>
  <r>
    <n v="7719"/>
    <s v="High"/>
    <n v="0.01"/>
    <n v="3.75"/>
    <n v="0.5"/>
    <n v="2882"/>
    <s v="Andrew Gonzalez"/>
    <x v="2"/>
    <s v="Consumer"/>
    <x v="0"/>
    <x v="9"/>
    <s v="Small Box"/>
    <s v="Avery 510"/>
    <n v="0.37"/>
    <x v="0"/>
    <s v="South"/>
    <x v="24"/>
    <s v="Charlotte"/>
    <n v="28206"/>
    <x v="64"/>
    <d v="2015-02-21T00:00:00"/>
    <n v="55.194599999999994"/>
    <n v="48"/>
    <x v="1612"/>
    <n v="55300"/>
    <m/>
    <s v="Sam"/>
  </r>
  <r>
    <n v="7720"/>
    <s v="High"/>
    <n v="0.02"/>
    <n v="10.68"/>
    <n v="13.04"/>
    <n v="2882"/>
    <s v="Andrew Gonzalez"/>
    <x v="2"/>
    <s v="Consumer"/>
    <x v="1"/>
    <x v="2"/>
    <s v="Large Box"/>
    <s v="Dana Swing-Arm Lamps"/>
    <n v="0.6"/>
    <x v="0"/>
    <s v="South"/>
    <x v="24"/>
    <s v="Charlotte"/>
    <n v="28206"/>
    <x v="64"/>
    <d v="2015-02-22T00:00:00"/>
    <n v="-307.29650000000004"/>
    <n v="31"/>
    <x v="1613"/>
    <n v="55300"/>
    <m/>
    <s v="Sam"/>
  </r>
  <r>
    <n v="2314"/>
    <s v="High"/>
    <n v="7.0000000000000007E-2"/>
    <n v="28.99"/>
    <n v="8.59"/>
    <n v="2882"/>
    <s v="Andrew Gonzalez"/>
    <x v="2"/>
    <s v="Consumer"/>
    <x v="2"/>
    <x v="5"/>
    <s v="Medium Box"/>
    <s v="SouthWestern Bell FA970 Digital Answering Machine with Time/Day Stamp"/>
    <n v="0.56000000000000005"/>
    <x v="0"/>
    <s v="South"/>
    <x v="24"/>
    <s v="Charlotte"/>
    <n v="28206"/>
    <x v="92"/>
    <d v="2015-03-19T00:00:00"/>
    <n v="-16.063740000000003"/>
    <n v="39"/>
    <x v="1614"/>
    <n v="16676"/>
    <m/>
    <s v="Sam"/>
  </r>
  <r>
    <n v="694"/>
    <s v="Critical"/>
    <n v="0.05"/>
    <n v="6.48"/>
    <n v="8.73"/>
    <n v="2882"/>
    <s v="Andrew Gonzalez"/>
    <x v="2"/>
    <s v="Consumer"/>
    <x v="0"/>
    <x v="7"/>
    <s v="Small Box"/>
    <s v="Xerox 227"/>
    <n v="0.37"/>
    <x v="0"/>
    <s v="South"/>
    <x v="24"/>
    <s v="Charlotte"/>
    <n v="28206"/>
    <x v="19"/>
    <d v="2015-05-09T00:00:00"/>
    <n v="-160.38470000000001"/>
    <n v="35"/>
    <x v="1615"/>
    <n v="4839"/>
    <m/>
    <s v="Sam"/>
  </r>
  <r>
    <n v="3065"/>
    <s v="High"/>
    <n v="0.09"/>
    <n v="363.25"/>
    <n v="19.989999999999998"/>
    <n v="2882"/>
    <s v="Andrew Gonzalez"/>
    <x v="2"/>
    <s v="Consumer"/>
    <x v="0"/>
    <x v="15"/>
    <s v="Small Box"/>
    <s v="Hoover WindTunnel™ Plus Canister Vacuum"/>
    <n v="0.56999999999999995"/>
    <x v="0"/>
    <s v="South"/>
    <x v="24"/>
    <s v="Charlotte"/>
    <n v="28206"/>
    <x v="76"/>
    <d v="2015-06-06T00:00:00"/>
    <n v="732.26980000000003"/>
    <n v="21"/>
    <x v="1616"/>
    <n v="21958"/>
    <m/>
    <s v="Sam"/>
  </r>
  <r>
    <n v="5689"/>
    <s v="Low"/>
    <n v="0.05"/>
    <n v="63.94"/>
    <n v="14.48"/>
    <n v="2882"/>
    <s v="Andrew Gonzalez"/>
    <x v="0"/>
    <s v="Consumer"/>
    <x v="1"/>
    <x v="2"/>
    <s v="Small Box"/>
    <s v="Howard Miller 16&quot; Diameter Gallery Wall Clock"/>
    <n v="0.46"/>
    <x v="0"/>
    <s v="South"/>
    <x v="24"/>
    <s v="Charlotte"/>
    <n v="28206"/>
    <x v="133"/>
    <d v="2015-07-07T00:00:00"/>
    <n v="270.87430000000001"/>
    <n v="21"/>
    <x v="1617"/>
    <n v="40224"/>
    <m/>
    <s v="Sam"/>
  </r>
  <r>
    <n v="7137"/>
    <s v="Low"/>
    <n v="0.02"/>
    <n v="43.98"/>
    <n v="1.99"/>
    <n v="2882"/>
    <s v="Andrew Gonzalez"/>
    <x v="2"/>
    <s v="Consumer"/>
    <x v="2"/>
    <x v="13"/>
    <s v="Small Pack"/>
    <s v="Memorex 80 Minute CD-R Spindle, 100/Pack"/>
    <n v="0.44"/>
    <x v="0"/>
    <s v="South"/>
    <x v="24"/>
    <s v="Charlotte"/>
    <n v="28206"/>
    <x v="73"/>
    <d v="2015-01-25T00:00:00"/>
    <n v="333.76049999999998"/>
    <n v="40"/>
    <x v="1618"/>
    <n v="50917"/>
    <m/>
    <s v="Sam"/>
  </r>
  <r>
    <n v="18694"/>
    <s v="Critical"/>
    <n v="0.05"/>
    <n v="6.48"/>
    <n v="8.73"/>
    <n v="2883"/>
    <s v="Stuart Sharma"/>
    <x v="2"/>
    <s v="Consumer"/>
    <x v="0"/>
    <x v="7"/>
    <s v="Small Box"/>
    <s v="Xerox 227"/>
    <n v="0.37"/>
    <x v="0"/>
    <s v="East"/>
    <x v="10"/>
    <s v="North Olmsted"/>
    <n v="44070"/>
    <x v="19"/>
    <d v="2015-05-09T00:00:00"/>
    <n v="-120.59"/>
    <n v="9"/>
    <x v="1619"/>
    <n v="87632"/>
    <m/>
    <s v="Erin"/>
  </r>
  <r>
    <n v="20314"/>
    <s v="High"/>
    <n v="7.0000000000000007E-2"/>
    <n v="28.99"/>
    <n v="8.59"/>
    <n v="2884"/>
    <s v="Stuart C Robinson"/>
    <x v="2"/>
    <s v="Consumer"/>
    <x v="2"/>
    <x v="5"/>
    <s v="Medium Box"/>
    <s v="SouthWestern Bell FA970 Digital Answering Machine with Time/Day Stamp"/>
    <n v="0.56000000000000005"/>
    <x v="0"/>
    <s v="East"/>
    <x v="10"/>
    <s v="North Ridgeville"/>
    <n v="44039"/>
    <x v="92"/>
    <d v="2015-03-19T00:00:00"/>
    <n v="-12.078000000000001"/>
    <n v="10"/>
    <x v="1620"/>
    <n v="87631"/>
    <m/>
    <s v="Erin"/>
  </r>
  <r>
    <n v="21065"/>
    <s v="High"/>
    <n v="0.09"/>
    <n v="363.25"/>
    <n v="19.989999999999998"/>
    <n v="2884"/>
    <s v="Stuart C Robinson"/>
    <x v="2"/>
    <s v="Consumer"/>
    <x v="0"/>
    <x v="15"/>
    <s v="Small Box"/>
    <s v="Hoover WindTunnel™ Plus Canister Vacuum"/>
    <n v="0.56999999999999995"/>
    <x v="0"/>
    <s v="East"/>
    <x v="10"/>
    <s v="North Ridgeville"/>
    <n v="44039"/>
    <x v="76"/>
    <d v="2015-06-06T00:00:00"/>
    <n v="1231.6569"/>
    <n v="5"/>
    <x v="1621"/>
    <n v="87633"/>
    <m/>
    <s v="Erin"/>
  </r>
  <r>
    <n v="23689"/>
    <s v="Low"/>
    <n v="0.05"/>
    <n v="63.94"/>
    <n v="14.48"/>
    <n v="2885"/>
    <s v="Gary Frazier"/>
    <x v="0"/>
    <s v="Consumer"/>
    <x v="1"/>
    <x v="2"/>
    <s v="Small Box"/>
    <s v="Howard Miller 16&quot; Diameter Gallery Wall Clock"/>
    <n v="0.46"/>
    <x v="0"/>
    <s v="East"/>
    <x v="10"/>
    <s v="North Royalton"/>
    <n v="44133"/>
    <x v="133"/>
    <d v="2015-07-07T00:00:00"/>
    <n v="219.54419999999999"/>
    <n v="5"/>
    <x v="1622"/>
    <n v="87634"/>
    <m/>
    <s v="Erin"/>
  </r>
  <r>
    <n v="25718"/>
    <s v="High"/>
    <n v="0.03"/>
    <n v="4.0599999999999996"/>
    <n v="6.89"/>
    <n v="2886"/>
    <s v="Gretchen McKinney"/>
    <x v="2"/>
    <s v="Consumer"/>
    <x v="0"/>
    <x v="15"/>
    <s v="Small Box"/>
    <s v="Eureka Disposable Bags for Sanitaire® Vibra Groomer I® Upright Vac"/>
    <n v="0.6"/>
    <x v="0"/>
    <s v="East"/>
    <x v="10"/>
    <s v="Parma"/>
    <n v="44134"/>
    <x v="64"/>
    <d v="2015-02-22T00:00:00"/>
    <n v="-185.17"/>
    <n v="9"/>
    <x v="1623"/>
    <n v="87630"/>
    <m/>
    <s v="Erin"/>
  </r>
  <r>
    <n v="25719"/>
    <s v="High"/>
    <n v="0.01"/>
    <n v="3.75"/>
    <n v="0.5"/>
    <n v="2886"/>
    <s v="Gretchen McKinney"/>
    <x v="2"/>
    <s v="Consumer"/>
    <x v="0"/>
    <x v="9"/>
    <s v="Small Box"/>
    <s v="Avery 510"/>
    <n v="0.37"/>
    <x v="0"/>
    <s v="East"/>
    <x v="10"/>
    <s v="Parma"/>
    <n v="44134"/>
    <x v="64"/>
    <d v="2015-02-21T00:00:00"/>
    <n v="31.132799999999996"/>
    <n v="12"/>
    <x v="1624"/>
    <n v="87630"/>
    <m/>
    <s v="Erin"/>
  </r>
  <r>
    <n v="25720"/>
    <s v="High"/>
    <n v="0.02"/>
    <n v="10.68"/>
    <n v="13.04"/>
    <n v="2886"/>
    <s v="Gretchen McKinney"/>
    <x v="2"/>
    <s v="Consumer"/>
    <x v="1"/>
    <x v="2"/>
    <s v="Large Box"/>
    <s v="Dana Swing-Arm Lamps"/>
    <n v="0.6"/>
    <x v="0"/>
    <s v="East"/>
    <x v="10"/>
    <s v="Parma"/>
    <n v="44134"/>
    <x v="64"/>
    <d v="2015-02-22T00:00:00"/>
    <n v="-231.05"/>
    <n v="8"/>
    <x v="1625"/>
    <n v="87630"/>
    <m/>
    <s v="Erin"/>
  </r>
  <r>
    <n v="21514"/>
    <s v="High"/>
    <n v="0.1"/>
    <n v="209.37"/>
    <n v="69"/>
    <n v="2892"/>
    <s v="Benjamin Porter"/>
    <x v="2"/>
    <s v="Consumer"/>
    <x v="1"/>
    <x v="11"/>
    <s v="Large Box"/>
    <s v="Hon 2111 Invitation™ Series Corner Table"/>
    <n v="0.79"/>
    <x v="0"/>
    <s v="Central"/>
    <x v="22"/>
    <s v="Livonia"/>
    <n v="48154"/>
    <x v="68"/>
    <d v="2015-02-25T00:00:00"/>
    <n v="-165.59492040000003"/>
    <n v="11"/>
    <x v="1626"/>
    <n v="90011"/>
    <m/>
    <s v="Chris"/>
  </r>
  <r>
    <n v="21515"/>
    <s v="High"/>
    <n v="7.0000000000000007E-2"/>
    <n v="4.9800000000000004"/>
    <n v="4.7"/>
    <n v="2893"/>
    <s v="Kathryn Tate"/>
    <x v="2"/>
    <s v="Consumer"/>
    <x v="0"/>
    <x v="7"/>
    <s v="Small Box"/>
    <s v="Staples Copy Paper (20Lb. and 84 Bright)"/>
    <n v="0.38"/>
    <x v="0"/>
    <s v="Central"/>
    <x v="22"/>
    <s v="Madison Heights"/>
    <n v="48071"/>
    <x v="68"/>
    <d v="2015-02-24T00:00:00"/>
    <n v="-21.684000000000001"/>
    <n v="9"/>
    <x v="1627"/>
    <n v="90011"/>
    <m/>
    <s v="Chris"/>
  </r>
  <r>
    <n v="19909"/>
    <s v="Low"/>
    <n v="0.02"/>
    <n v="880.98"/>
    <n v="44.55"/>
    <n v="2896"/>
    <s v="Anna Ellis"/>
    <x v="1"/>
    <s v="Home Office"/>
    <x v="1"/>
    <x v="14"/>
    <s v="Jumbo Box"/>
    <s v="Riverside Palais Royal Lawyers Bookcase, Royale Cherry Finish"/>
    <n v="0.62"/>
    <x v="0"/>
    <s v="Central"/>
    <x v="2"/>
    <s v="Mankato"/>
    <n v="56001"/>
    <x v="47"/>
    <d v="2015-01-26T00:00:00"/>
    <n v="4861.0637999999999"/>
    <n v="8"/>
    <x v="1628"/>
    <n v="86925"/>
    <m/>
    <s v="Chris"/>
  </r>
  <r>
    <n v="18198"/>
    <s v="Critical"/>
    <n v="0"/>
    <n v="22.84"/>
    <n v="16.920000000000002"/>
    <n v="2896"/>
    <s v="Anna Ellis"/>
    <x v="2"/>
    <s v="Home Office"/>
    <x v="0"/>
    <x v="7"/>
    <s v="Small Box"/>
    <s v="Xerox 1973"/>
    <n v="0.39"/>
    <x v="0"/>
    <s v="Central"/>
    <x v="2"/>
    <s v="Mankato"/>
    <n v="56001"/>
    <x v="14"/>
    <d v="2015-03-14T00:00:00"/>
    <n v="-83.75"/>
    <n v="15"/>
    <x v="1629"/>
    <n v="86927"/>
    <m/>
    <s v="Chris"/>
  </r>
  <r>
    <n v="20304"/>
    <s v="High"/>
    <n v="0.05"/>
    <n v="80.97"/>
    <n v="30.06"/>
    <n v="2897"/>
    <s v="Betty Giles"/>
    <x v="1"/>
    <s v="Home Office"/>
    <x v="2"/>
    <x v="6"/>
    <s v="Jumbo Box"/>
    <s v="Hewlett-Packard Deskjet 940 REFURBISHED Color Inkjet Printer"/>
    <n v="0.4"/>
    <x v="0"/>
    <s v="Central"/>
    <x v="2"/>
    <s v="Maple Grove"/>
    <n v="55369"/>
    <x v="169"/>
    <d v="2015-02-14T00:00:00"/>
    <n v="565.17999999999995"/>
    <n v="11"/>
    <x v="1630"/>
    <n v="86926"/>
    <m/>
    <s v="Chris"/>
  </r>
  <r>
    <n v="20305"/>
    <s v="High"/>
    <n v="0"/>
    <n v="6.48"/>
    <n v="10.050000000000001"/>
    <n v="2897"/>
    <s v="Betty Giles"/>
    <x v="2"/>
    <s v="Home Office"/>
    <x v="0"/>
    <x v="7"/>
    <s v="Small Box"/>
    <s v="Xerox 1997"/>
    <n v="0.37"/>
    <x v="0"/>
    <s v="Central"/>
    <x v="2"/>
    <s v="Maple Grove"/>
    <n v="55369"/>
    <x v="169"/>
    <d v="2015-02-15T00:00:00"/>
    <n v="-38.72"/>
    <n v="2"/>
    <x v="1631"/>
    <n v="86926"/>
    <m/>
    <s v="Chris"/>
  </r>
  <r>
    <n v="23151"/>
    <s v="Not Specified"/>
    <n v="0.06"/>
    <n v="70.89"/>
    <n v="89.3"/>
    <n v="2903"/>
    <s v="Frances Powers"/>
    <x v="1"/>
    <s v="Small Business"/>
    <x v="1"/>
    <x v="11"/>
    <s v="Jumbo Box"/>
    <s v="KI Conference Tables"/>
    <n v="0.72"/>
    <x v="0"/>
    <s v="East"/>
    <x v="10"/>
    <s v="Reynoldsburg"/>
    <n v="43068"/>
    <x v="98"/>
    <d v="2015-06-25T00:00:00"/>
    <n v="65.077020000000005"/>
    <n v="6"/>
    <x v="1632"/>
    <n v="87374"/>
    <m/>
    <s v="Erin"/>
  </r>
  <r>
    <n v="18611"/>
    <s v="High"/>
    <n v="7.0000000000000007E-2"/>
    <n v="4.13"/>
    <n v="0.99"/>
    <n v="2908"/>
    <s v="Robyn Lyon"/>
    <x v="2"/>
    <s v="Home Office"/>
    <x v="0"/>
    <x v="9"/>
    <s v="Small Box"/>
    <s v="Avery 491"/>
    <n v="0.39"/>
    <x v="0"/>
    <s v="East"/>
    <x v="10"/>
    <s v="Garfield Heights"/>
    <n v="44125"/>
    <x v="176"/>
    <d v="2015-01-08T00:00:00"/>
    <n v="10.959199999999999"/>
    <n v="4"/>
    <x v="1633"/>
    <n v="88156"/>
    <m/>
    <s v="Erin"/>
  </r>
  <r>
    <n v="18612"/>
    <s v="High"/>
    <n v="0.03"/>
    <n v="22.72"/>
    <n v="8.99"/>
    <n v="2908"/>
    <s v="Robyn Lyon"/>
    <x v="2"/>
    <s v="Home Office"/>
    <x v="1"/>
    <x v="2"/>
    <s v="Small Pack"/>
    <s v="Executive Impressions 14&quot; Two-Color Numerals Wall Clock"/>
    <n v="0.44"/>
    <x v="0"/>
    <s v="East"/>
    <x v="10"/>
    <s v="Garfield Heights"/>
    <n v="44125"/>
    <x v="176"/>
    <d v="2015-01-08T00:00:00"/>
    <n v="17.429400000000001"/>
    <n v="1"/>
    <x v="1518"/>
    <n v="88156"/>
    <m/>
    <s v="Erin"/>
  </r>
  <r>
    <n v="20827"/>
    <s v="Not Specified"/>
    <n v="0.05"/>
    <n v="34.979999999999997"/>
    <n v="7.53"/>
    <n v="2908"/>
    <s v="Robyn Lyon"/>
    <x v="0"/>
    <s v="Home Office"/>
    <x v="2"/>
    <x v="13"/>
    <s v="Small Box"/>
    <s v="Fellowes EZ Multi-Media Keyboard"/>
    <n v="0.76"/>
    <x v="0"/>
    <s v="East"/>
    <x v="10"/>
    <s v="Garfield Heights"/>
    <n v="44125"/>
    <x v="137"/>
    <d v="2015-03-03T00:00:00"/>
    <n v="-32.666400000000003"/>
    <n v="16"/>
    <x v="1634"/>
    <n v="88157"/>
    <m/>
    <s v="Erin"/>
  </r>
  <r>
    <n v="20828"/>
    <s v="Not Specified"/>
    <n v="0"/>
    <n v="3.14"/>
    <n v="1.92"/>
    <n v="2908"/>
    <s v="Robyn Lyon"/>
    <x v="2"/>
    <s v="Home Office"/>
    <x v="0"/>
    <x v="12"/>
    <s v="Wrap Bag"/>
    <s v="Serrated Blade or Curved Handle Hand Letter Openers"/>
    <n v="0.84"/>
    <x v="0"/>
    <s v="East"/>
    <x v="10"/>
    <s v="Garfield Heights"/>
    <n v="44125"/>
    <x v="137"/>
    <d v="2015-03-02T00:00:00"/>
    <n v="-13.135200000000001"/>
    <n v="8"/>
    <x v="1635"/>
    <n v="88157"/>
    <m/>
    <s v="Erin"/>
  </r>
  <r>
    <n v="21290"/>
    <s v="High"/>
    <n v="0.04"/>
    <n v="4.13"/>
    <n v="0.99"/>
    <n v="2912"/>
    <s v="Hannah Carver"/>
    <x v="0"/>
    <s v="Home Office"/>
    <x v="0"/>
    <x v="9"/>
    <s v="Small Box"/>
    <s v="Avery 491"/>
    <n v="0.39"/>
    <x v="0"/>
    <s v="Central"/>
    <x v="48"/>
    <s v="Grand Forks"/>
    <n v="58201"/>
    <x v="66"/>
    <d v="2015-04-30T00:00:00"/>
    <n v="22.307699999999997"/>
    <n v="7"/>
    <x v="1636"/>
    <n v="87396"/>
    <m/>
    <s v="Chris"/>
  </r>
  <r>
    <n v="21291"/>
    <s v="High"/>
    <n v="0.06"/>
    <n v="55.48"/>
    <n v="14.3"/>
    <n v="2912"/>
    <s v="Hannah Carver"/>
    <x v="2"/>
    <s v="Home Office"/>
    <x v="0"/>
    <x v="7"/>
    <s v="Small Box"/>
    <s v="Xerox 194"/>
    <n v="0.37"/>
    <x v="0"/>
    <s v="Central"/>
    <x v="48"/>
    <s v="Grand Forks"/>
    <n v="58201"/>
    <x v="66"/>
    <d v="2015-04-30T00:00:00"/>
    <n v="443.02139999999991"/>
    <n v="12"/>
    <x v="1637"/>
    <n v="87396"/>
    <m/>
    <s v="Chris"/>
  </r>
  <r>
    <n v="8310"/>
    <s v="Medium"/>
    <n v="0.05"/>
    <n v="535.64"/>
    <n v="14.7"/>
    <n v="2920"/>
    <s v="Ernest Peele"/>
    <x v="1"/>
    <s v="Home Office"/>
    <x v="2"/>
    <x v="6"/>
    <s v="Jumbo Drum"/>
    <s v="Epson LQ-870 Dot Matrix Printer"/>
    <n v="0.59"/>
    <x v="0"/>
    <s v="Central"/>
    <x v="12"/>
    <s v="Chicago"/>
    <n v="60603"/>
    <x v="32"/>
    <d v="2015-06-09T00:00:00"/>
    <n v="-1220.9144999999999"/>
    <n v="2"/>
    <x v="1638"/>
    <n v="59365"/>
    <m/>
    <s v="Chris"/>
  </r>
  <r>
    <n v="18166"/>
    <s v="Medium"/>
    <n v="0"/>
    <n v="6.37"/>
    <n v="5.19"/>
    <n v="2923"/>
    <s v="Lynne Griffith"/>
    <x v="2"/>
    <s v="Consumer"/>
    <x v="0"/>
    <x v="8"/>
    <s v="Small Box"/>
    <s v="C-Line Peel &amp; Stick Add-On Filing Pockets, 8-3/4 x 5-1/8, 10/Pack"/>
    <n v="0.38"/>
    <x v="0"/>
    <s v="East"/>
    <x v="30"/>
    <s v="Hagerstown"/>
    <n v="21740"/>
    <x v="137"/>
    <d v="2015-03-02T00:00:00"/>
    <n v="-27.1492"/>
    <n v="15"/>
    <x v="1225"/>
    <n v="86592"/>
    <m/>
    <s v="Erin"/>
  </r>
  <r>
    <n v="18345"/>
    <s v="Critical"/>
    <n v="0.02"/>
    <n v="110.98"/>
    <n v="13.99"/>
    <n v="2924"/>
    <s v="Courtney Nelson"/>
    <x v="2"/>
    <s v="Consumer"/>
    <x v="1"/>
    <x v="2"/>
    <s v="Medium Box"/>
    <s v="Rubbermaid ClusterMat Chairmats, Mat Size- 66&quot; x 60&quot;, Lip 20&quot; x 11&quot; -90 Degree Angle"/>
    <n v="0.69"/>
    <x v="0"/>
    <s v="East"/>
    <x v="30"/>
    <s v="Laurel"/>
    <n v="20707"/>
    <x v="60"/>
    <d v="2015-01-18T00:00:00"/>
    <n v="-106.3424"/>
    <n v="2"/>
    <x v="1639"/>
    <n v="86591"/>
    <m/>
    <s v="Erin"/>
  </r>
  <r>
    <n v="18346"/>
    <s v="Critical"/>
    <n v="0.01"/>
    <n v="8.01"/>
    <n v="2.87"/>
    <n v="2924"/>
    <s v="Courtney Nelson"/>
    <x v="2"/>
    <s v="Consumer"/>
    <x v="0"/>
    <x v="7"/>
    <s v="Wrap Bag"/>
    <s v="TOPS Money Receipt Book, Consecutively Numbered in Red,"/>
    <n v="0.4"/>
    <x v="0"/>
    <s v="East"/>
    <x v="30"/>
    <s v="Laurel"/>
    <n v="20707"/>
    <x v="60"/>
    <d v="2015-01-18T00:00:00"/>
    <n v="44.976799999999997"/>
    <n v="8"/>
    <x v="1640"/>
    <n v="86591"/>
    <m/>
    <s v="Erin"/>
  </r>
  <r>
    <n v="25817"/>
    <s v="Critical"/>
    <n v="0.02"/>
    <n v="5.58"/>
    <n v="2.99"/>
    <n v="2928"/>
    <s v="Leslie Woodard"/>
    <x v="2"/>
    <s v="Consumer"/>
    <x v="0"/>
    <x v="8"/>
    <s v="Small Box"/>
    <s v="Avery Heavy-Duty EZD ™ Binder With Locking Rings"/>
    <n v="0.37"/>
    <x v="0"/>
    <s v="South"/>
    <x v="39"/>
    <s v="Charleston"/>
    <n v="29418"/>
    <x v="67"/>
    <d v="2015-05-28T00:00:00"/>
    <n v="689.32799999999997"/>
    <n v="42"/>
    <x v="1641"/>
    <n v="90218"/>
    <m/>
    <s v="Sam"/>
  </r>
  <r>
    <n v="25819"/>
    <s v="Critical"/>
    <n v="0.02"/>
    <n v="54.1"/>
    <n v="19.989999999999998"/>
    <n v="2928"/>
    <s v="Leslie Woodard"/>
    <x v="2"/>
    <s v="Consumer"/>
    <x v="0"/>
    <x v="10"/>
    <s v="Small Box"/>
    <s v="Desktop 3-Pocket Hot File®"/>
    <n v="0.59"/>
    <x v="0"/>
    <s v="South"/>
    <x v="39"/>
    <s v="Charleston"/>
    <n v="29418"/>
    <x v="67"/>
    <d v="2015-05-27T00:00:00"/>
    <n v="-33.585999999999999"/>
    <n v="36"/>
    <x v="1642"/>
    <n v="90218"/>
    <m/>
    <s v="Sam"/>
  </r>
  <r>
    <n v="21313"/>
    <s v="Not Specified"/>
    <n v="0.1"/>
    <n v="11.55"/>
    <n v="2.36"/>
    <n v="2931"/>
    <s v="Faye Hanna"/>
    <x v="2"/>
    <s v="Small Business"/>
    <x v="0"/>
    <x v="0"/>
    <s v="Wrap Bag"/>
    <s v="Newell 309"/>
    <n v="0.55000000000000004"/>
    <x v="0"/>
    <s v="West"/>
    <x v="1"/>
    <s v="El Dorado Hills"/>
    <n v="95630"/>
    <x v="137"/>
    <d v="2015-02-28T00:00:00"/>
    <n v="69.767200000000003"/>
    <n v="12"/>
    <x v="1643"/>
    <n v="87619"/>
    <m/>
    <s v="William"/>
  </r>
  <r>
    <n v="24866"/>
    <s v="High"/>
    <n v="0.01"/>
    <n v="35.44"/>
    <n v="19.989999999999998"/>
    <n v="2932"/>
    <s v="Phyllis Hull"/>
    <x v="2"/>
    <s v="Small Business"/>
    <x v="0"/>
    <x v="7"/>
    <s v="Small Box"/>
    <s v="Xerox 1880"/>
    <n v="0.38"/>
    <x v="0"/>
    <s v="East"/>
    <x v="18"/>
    <s v="Stratford"/>
    <n v="6614"/>
    <x v="126"/>
    <d v="2015-04-23T00:00:00"/>
    <n v="-52.822799999999994"/>
    <n v="1"/>
    <x v="1644"/>
    <n v="87620"/>
    <m/>
    <s v="Erin"/>
  </r>
  <r>
    <n v="24995"/>
    <s v="Low"/>
    <n v="0.02"/>
    <n v="3.8"/>
    <n v="1.49"/>
    <n v="2935"/>
    <s v="Shirley Riley"/>
    <x v="2"/>
    <s v="Small Business"/>
    <x v="0"/>
    <x v="8"/>
    <s v="Small Box"/>
    <s v="Durable Pressboard Binders"/>
    <n v="0.38"/>
    <x v="0"/>
    <s v="East"/>
    <x v="15"/>
    <s v="Boston"/>
    <n v="2215"/>
    <x v="171"/>
    <d v="2015-05-15T00:00:00"/>
    <n v="7.31"/>
    <n v="5"/>
    <x v="1645"/>
    <n v="87617"/>
    <m/>
    <s v="Erin"/>
  </r>
  <r>
    <n v="24865"/>
    <s v="High"/>
    <n v="0.03"/>
    <n v="47.9"/>
    <n v="5.86"/>
    <n v="2938"/>
    <s v="Laurie Case Daniel"/>
    <x v="2"/>
    <s v="Small Business"/>
    <x v="0"/>
    <x v="7"/>
    <s v="Small Box"/>
    <s v="Xerox 1938"/>
    <n v="0.37"/>
    <x v="0"/>
    <s v="East"/>
    <x v="15"/>
    <s v="Stoneham"/>
    <n v="2180"/>
    <x v="126"/>
    <d v="2015-04-25T00:00:00"/>
    <n v="642.99029999999993"/>
    <n v="20"/>
    <x v="1646"/>
    <n v="87620"/>
    <m/>
    <s v="Erin"/>
  </r>
  <r>
    <n v="23567"/>
    <s v="Critical"/>
    <n v="0.05"/>
    <n v="2.62"/>
    <n v="0.8"/>
    <n v="2941"/>
    <s v="Leah Pollock"/>
    <x v="2"/>
    <s v="Small Business"/>
    <x v="0"/>
    <x v="3"/>
    <s v="Wrap Bag"/>
    <s v="Staples Metal Binder Clips"/>
    <n v="0.39"/>
    <x v="0"/>
    <s v="East"/>
    <x v="3"/>
    <s v="Morristown"/>
    <n v="7960"/>
    <x v="67"/>
    <d v="2015-05-27T00:00:00"/>
    <n v="12.71"/>
    <n v="8"/>
    <x v="1647"/>
    <n v="87618"/>
    <m/>
    <s v="Erin"/>
  </r>
  <r>
    <n v="19575"/>
    <s v="Low"/>
    <n v="0.04"/>
    <n v="4.55"/>
    <n v="1.49"/>
    <n v="2944"/>
    <s v="Elsie Lane"/>
    <x v="2"/>
    <s v="Corporate"/>
    <x v="0"/>
    <x v="8"/>
    <s v="Small Box"/>
    <s v="Presstex Flexible Ring Binders"/>
    <n v="0.35"/>
    <x v="0"/>
    <s v="Central"/>
    <x v="22"/>
    <s v="Midland"/>
    <n v="48640"/>
    <x v="94"/>
    <d v="2015-03-07T00:00:00"/>
    <n v="28.288"/>
    <n v="13"/>
    <x v="1648"/>
    <n v="90309"/>
    <m/>
    <s v="Chris"/>
  </r>
  <r>
    <n v="26054"/>
    <s v="Not Specified"/>
    <n v="0.01"/>
    <n v="7.64"/>
    <n v="1.39"/>
    <n v="2947"/>
    <s v="Kathy Turner"/>
    <x v="2"/>
    <s v="Consumer"/>
    <x v="0"/>
    <x v="4"/>
    <s v="Small Box"/>
    <s v="Security-Tint Envelopes"/>
    <n v="0.36"/>
    <x v="0"/>
    <s v="East"/>
    <x v="4"/>
    <s v="Depew"/>
    <n v="14043"/>
    <x v="128"/>
    <d v="2015-02-07T00:00:00"/>
    <n v="112.1181"/>
    <n v="20"/>
    <x v="1649"/>
    <n v="87511"/>
    <m/>
    <s v="Erin"/>
  </r>
  <r>
    <n v="25051"/>
    <s v="Medium"/>
    <n v="7.0000000000000007E-2"/>
    <n v="42.98"/>
    <n v="4.62"/>
    <n v="2951"/>
    <s v="Jordan Womble"/>
    <x v="0"/>
    <s v="Corporate"/>
    <x v="0"/>
    <x v="15"/>
    <s v="Small Box"/>
    <s v="Belkin F9M820V08 8 Outlet Surge"/>
    <n v="0.56000000000000005"/>
    <x v="0"/>
    <s v="Central"/>
    <x v="13"/>
    <s v="Hays"/>
    <n v="67601"/>
    <x v="3"/>
    <d v="2015-02-17T00:00:00"/>
    <n v="565.38599999999997"/>
    <n v="19"/>
    <x v="1650"/>
    <n v="91397"/>
    <m/>
    <s v="Chris"/>
  </r>
  <r>
    <n v="25052"/>
    <s v="Medium"/>
    <n v="0.03"/>
    <n v="89.99"/>
    <n v="42"/>
    <n v="2951"/>
    <s v="Jordan Womble"/>
    <x v="1"/>
    <s v="Corporate"/>
    <x v="1"/>
    <x v="1"/>
    <s v="Jumbo Drum"/>
    <s v="Global Leather Task Chair, Black"/>
    <n v="0.66"/>
    <x v="0"/>
    <s v="Central"/>
    <x v="13"/>
    <s v="Hays"/>
    <n v="67601"/>
    <x v="3"/>
    <d v="2015-02-18T00:00:00"/>
    <n v="-230.9528"/>
    <n v="19"/>
    <x v="1651"/>
    <n v="91397"/>
    <m/>
    <s v="Chris"/>
  </r>
  <r>
    <n v="25970"/>
    <s v="Medium"/>
    <n v="0.08"/>
    <n v="5.74"/>
    <n v="5.01"/>
    <n v="2952"/>
    <s v="Thelma Murray"/>
    <x v="0"/>
    <s v="Corporate"/>
    <x v="0"/>
    <x v="8"/>
    <s v="Small Box"/>
    <s v="Binder Posts"/>
    <n v="0.39"/>
    <x v="0"/>
    <s v="East"/>
    <x v="10"/>
    <s v="Grove City"/>
    <n v="43123"/>
    <x v="112"/>
    <d v="2015-04-17T00:00:00"/>
    <n v="-61.628039999999999"/>
    <n v="12"/>
    <x v="1652"/>
    <n v="91398"/>
    <m/>
    <s v="Erin"/>
  </r>
  <r>
    <n v="21200"/>
    <s v="Low"/>
    <n v="0.09"/>
    <n v="12.22"/>
    <n v="2.85"/>
    <n v="2954"/>
    <s v="William Sharma"/>
    <x v="2"/>
    <s v="Consumer"/>
    <x v="1"/>
    <x v="2"/>
    <s v="Small Pack"/>
    <s v="Aluminum Document Frame"/>
    <n v="0.55000000000000004"/>
    <x v="0"/>
    <s v="Central"/>
    <x v="2"/>
    <s v="Maplewood"/>
    <n v="55119"/>
    <x v="50"/>
    <d v="2015-06-25T00:00:00"/>
    <n v="70.676699999999997"/>
    <n v="9"/>
    <x v="1653"/>
    <n v="86427"/>
    <m/>
    <s v="Chris"/>
  </r>
  <r>
    <n v="24817"/>
    <s v="Medium"/>
    <n v="0.1"/>
    <n v="37.94"/>
    <n v="5.08"/>
    <n v="2957"/>
    <s v="Francis I Davis"/>
    <x v="0"/>
    <s v="Corporate"/>
    <x v="0"/>
    <x v="7"/>
    <s v="Wrap Bag"/>
    <s v="Snap-A-Way® Black Print Carbonless Ruled Speed Letter, Triplicate"/>
    <n v="0.38"/>
    <x v="0"/>
    <s v="Central"/>
    <x v="45"/>
    <s v="Milwaukee"/>
    <n v="53209"/>
    <x v="58"/>
    <d v="2015-04-04T00:00:00"/>
    <n v="95.054399999999987"/>
    <n v="4"/>
    <x v="1654"/>
    <n v="90264"/>
    <m/>
    <s v="Chris"/>
  </r>
  <r>
    <n v="25709"/>
    <s v="Low"/>
    <n v="0.06"/>
    <n v="20.99"/>
    <n v="0.99"/>
    <n v="2958"/>
    <s v="Ellen Sparks"/>
    <x v="2"/>
    <s v="Corporate"/>
    <x v="2"/>
    <x v="5"/>
    <s v="Wrap Bag"/>
    <s v="Accessory21"/>
    <n v="0.37"/>
    <x v="0"/>
    <s v="Central"/>
    <x v="45"/>
    <s v="Neenah"/>
    <n v="54956"/>
    <x v="165"/>
    <d v="2015-03-28T00:00:00"/>
    <n v="224.96069999999997"/>
    <n v="18"/>
    <x v="1655"/>
    <n v="90265"/>
    <m/>
    <s v="Chris"/>
  </r>
  <r>
    <n v="19923"/>
    <s v="Not Specified"/>
    <n v="0.1"/>
    <n v="36.549999999999997"/>
    <n v="13.89"/>
    <n v="2960"/>
    <s v="Allan Dickinson"/>
    <x v="2"/>
    <s v="Corporate"/>
    <x v="0"/>
    <x v="0"/>
    <s v="Wrap Bag"/>
    <s v="Dixon Ticonderoga Core-Lock Colored Pencils, 48-Color Set"/>
    <n v="0.41"/>
    <x v="0"/>
    <s v="South"/>
    <x v="40"/>
    <s v="Van Buren"/>
    <n v="72956"/>
    <x v="122"/>
    <d v="2015-04-07T00:00:00"/>
    <n v="-89.572000000000003"/>
    <n v="11"/>
    <x v="1656"/>
    <n v="90646"/>
    <m/>
    <s v="Sam"/>
  </r>
  <r>
    <n v="20390"/>
    <s v="High"/>
    <n v="7.0000000000000007E-2"/>
    <n v="4.76"/>
    <n v="0.88"/>
    <n v="2962"/>
    <s v="Leonard Strauss"/>
    <x v="0"/>
    <s v="Consumer"/>
    <x v="0"/>
    <x v="7"/>
    <s v="Wrap Bag"/>
    <s v="Wirebound Voice Message Log Book"/>
    <n v="0.39"/>
    <x v="0"/>
    <s v="West"/>
    <x v="21"/>
    <s v="Louisville"/>
    <n v="80027"/>
    <x v="163"/>
    <d v="2015-05-09T00:00:00"/>
    <n v="33.347699999999996"/>
    <n v="10"/>
    <x v="1657"/>
    <n v="88611"/>
    <m/>
    <s v="William"/>
  </r>
  <r>
    <n v="22175"/>
    <s v="Critical"/>
    <n v="0.01"/>
    <n v="7.98"/>
    <n v="6.5"/>
    <n v="2963"/>
    <s v="Frances Johnson"/>
    <x v="2"/>
    <s v="Consumer"/>
    <x v="0"/>
    <x v="10"/>
    <s v="Medium Box"/>
    <s v="Iris Project Case"/>
    <n v="0.59"/>
    <x v="0"/>
    <s v="East"/>
    <x v="30"/>
    <s v="Middle River"/>
    <n v="21220"/>
    <x v="34"/>
    <d v="2015-06-23T00:00:00"/>
    <n v="-34.591999999999999"/>
    <n v="4"/>
    <x v="1658"/>
    <n v="88612"/>
    <m/>
    <s v="Erin"/>
  </r>
  <r>
    <n v="25953"/>
    <s v="High"/>
    <n v="0.06"/>
    <n v="42.98"/>
    <n v="4.62"/>
    <n v="2964"/>
    <s v="Kathy Hinton"/>
    <x v="2"/>
    <s v="Consumer"/>
    <x v="0"/>
    <x v="15"/>
    <s v="Small Box"/>
    <s v="Belkin F9M820V08 8 Outlet Surge"/>
    <n v="0.56000000000000005"/>
    <x v="0"/>
    <s v="East"/>
    <x v="10"/>
    <s v="Mount Vernon"/>
    <n v="43050"/>
    <x v="109"/>
    <d v="2015-04-23T00:00:00"/>
    <n v="-24.63"/>
    <n v="1"/>
    <x v="1659"/>
    <n v="88610"/>
    <m/>
    <s v="Erin"/>
  </r>
  <r>
    <n v="21390"/>
    <s v="Not Specified"/>
    <n v="0.08"/>
    <n v="9.68"/>
    <n v="2.0299999999999998"/>
    <n v="2968"/>
    <s v="Miriam Bowman"/>
    <x v="2"/>
    <s v="Small Business"/>
    <x v="0"/>
    <x v="7"/>
    <s v="Wrap Bag"/>
    <s v="Wirebound Service Call Books, 5 1/2&quot; x 4&quot;"/>
    <n v="0.37"/>
    <x v="0"/>
    <s v="South"/>
    <x v="26"/>
    <s v="Hollywood"/>
    <n v="33021"/>
    <x v="11"/>
    <d v="2015-02-24T00:00:00"/>
    <n v="-536.24199999999996"/>
    <n v="1"/>
    <x v="1660"/>
    <n v="86085"/>
    <m/>
    <s v="Sam"/>
  </r>
  <r>
    <n v="21391"/>
    <s v="Not Specified"/>
    <n v="0.04"/>
    <n v="150.97999999999999"/>
    <n v="16.010000000000002"/>
    <n v="2968"/>
    <s v="Miriam Bowman"/>
    <x v="1"/>
    <s v="Small Business"/>
    <x v="1"/>
    <x v="11"/>
    <s v="Jumbo Box"/>
    <s v="Iceberg OfficeWorks 42&quot; Round Tables"/>
    <n v="0.7"/>
    <x v="0"/>
    <s v="South"/>
    <x v="26"/>
    <s v="Hollywood"/>
    <n v="33021"/>
    <x v="11"/>
    <d v="2015-02-23T00:00:00"/>
    <n v="-125.86000000000001"/>
    <n v="5"/>
    <x v="1661"/>
    <n v="86085"/>
    <m/>
    <s v="Sam"/>
  </r>
  <r>
    <n v="18041"/>
    <s v="High"/>
    <n v="0.06"/>
    <n v="363.25"/>
    <n v="19.989999999999998"/>
    <n v="2968"/>
    <s v="Miriam Bowman"/>
    <x v="2"/>
    <s v="Small Business"/>
    <x v="0"/>
    <x v="15"/>
    <s v="Small Box"/>
    <s v="Hoover WindTunnel™ Plus Canister Vacuum"/>
    <n v="0.56999999999999995"/>
    <x v="0"/>
    <s v="South"/>
    <x v="26"/>
    <s v="Hollywood"/>
    <n v="33021"/>
    <x v="145"/>
    <d v="2015-03-30T00:00:00"/>
    <n v="36.164099999999998"/>
    <n v="1"/>
    <x v="1662"/>
    <n v="86086"/>
    <m/>
    <s v="Sam"/>
  </r>
  <r>
    <n v="21096"/>
    <s v="High"/>
    <n v="0.01"/>
    <n v="30.97"/>
    <n v="4"/>
    <n v="2973"/>
    <s v="Sally Liu"/>
    <x v="2"/>
    <s v="Home Office"/>
    <x v="2"/>
    <x v="13"/>
    <s v="Small Box"/>
    <s v="Microsoft Multimedia Keyboard"/>
    <n v="0.74"/>
    <x v="0"/>
    <s v="Central"/>
    <x v="45"/>
    <s v="New Berlin"/>
    <n v="53151"/>
    <x v="54"/>
    <d v="2015-04-15T00:00:00"/>
    <n v="17.102799999999998"/>
    <n v="17"/>
    <x v="1663"/>
    <n v="87186"/>
    <m/>
    <s v="Chris"/>
  </r>
  <r>
    <n v="21097"/>
    <s v="High"/>
    <n v="0.08"/>
    <n v="125.99"/>
    <n v="7.69"/>
    <n v="2973"/>
    <s v="Sally Liu"/>
    <x v="2"/>
    <s v="Home Office"/>
    <x v="2"/>
    <x v="5"/>
    <s v="Small Box"/>
    <s v="Timeport L7089"/>
    <n v="0.57999999999999996"/>
    <x v="0"/>
    <s v="Central"/>
    <x v="45"/>
    <s v="New Berlin"/>
    <n v="53151"/>
    <x v="54"/>
    <d v="2015-04-15T00:00:00"/>
    <n v="1269.3819599999999"/>
    <n v="23"/>
    <x v="1664"/>
    <n v="87186"/>
    <m/>
    <s v="Chris"/>
  </r>
  <r>
    <n v="24770"/>
    <s v="Critical"/>
    <n v="0.1"/>
    <n v="442.14"/>
    <n v="14.7"/>
    <n v="2973"/>
    <s v="Sally Liu"/>
    <x v="1"/>
    <s v="Home Office"/>
    <x v="2"/>
    <x v="6"/>
    <s v="Jumbo Drum"/>
    <s v="Okidata ML390 Turbo Dot Matrix Printers"/>
    <n v="0.56000000000000005"/>
    <x v="0"/>
    <s v="Central"/>
    <x v="45"/>
    <s v="New Berlin"/>
    <n v="53151"/>
    <x v="136"/>
    <d v="2015-05-21T00:00:00"/>
    <n v="137.68794000000014"/>
    <n v="6"/>
    <x v="1665"/>
    <n v="87187"/>
    <m/>
    <s v="Chris"/>
  </r>
  <r>
    <n v="19599"/>
    <s v="Medium"/>
    <n v="0.01"/>
    <n v="35.99"/>
    <n v="0.99"/>
    <n v="2976"/>
    <s v="Fred Barber"/>
    <x v="2"/>
    <s v="Small Business"/>
    <x v="2"/>
    <x v="5"/>
    <s v="Small Pack"/>
    <s v="Accessory31"/>
    <n v="0.35"/>
    <x v="0"/>
    <s v="Central"/>
    <x v="45"/>
    <s v="Oak Creek"/>
    <n v="53154"/>
    <x v="56"/>
    <d v="2015-05-23T00:00:00"/>
    <n v="882.48239999999998"/>
    <n v="41"/>
    <x v="1666"/>
    <n v="89047"/>
    <m/>
    <s v="Chris"/>
  </r>
  <r>
    <n v="20182"/>
    <s v="Critical"/>
    <n v="0.09"/>
    <n v="2.94"/>
    <n v="0.7"/>
    <n v="2979"/>
    <s v="Lloyd Dolan"/>
    <x v="2"/>
    <s v="Corporate"/>
    <x v="0"/>
    <x v="0"/>
    <s v="Wrap Bag"/>
    <s v="Newell 338"/>
    <n v="0.57999999999999996"/>
    <x v="0"/>
    <s v="Central"/>
    <x v="48"/>
    <s v="Dickinson"/>
    <n v="58601"/>
    <x v="40"/>
    <d v="2015-01-28T00:00:00"/>
    <n v="6.3840000000000003"/>
    <n v="9"/>
    <x v="1667"/>
    <n v="86544"/>
    <m/>
    <s v="Chris"/>
  </r>
  <r>
    <n v="18169"/>
    <s v="Critical"/>
    <n v="0.02"/>
    <n v="5.34"/>
    <n v="2.99"/>
    <n v="2979"/>
    <s v="Lloyd Dolan"/>
    <x v="2"/>
    <s v="Corporate"/>
    <x v="0"/>
    <x v="8"/>
    <s v="Small Box"/>
    <s v="Wilson Jones 14 Line Acrylic Coated Pressboard Data Binders"/>
    <n v="0.38"/>
    <x v="0"/>
    <s v="Central"/>
    <x v="48"/>
    <s v="Dickinson"/>
    <n v="58601"/>
    <x v="115"/>
    <d v="2015-02-28T00:00:00"/>
    <n v="5.2955000000000005"/>
    <n v="6"/>
    <x v="1668"/>
    <n v="86545"/>
    <m/>
    <s v="Chris"/>
  </r>
  <r>
    <n v="18170"/>
    <s v="Critical"/>
    <n v="0.03"/>
    <n v="40.98"/>
    <n v="7.47"/>
    <n v="2979"/>
    <s v="Lloyd Dolan"/>
    <x v="2"/>
    <s v="Corporate"/>
    <x v="0"/>
    <x v="8"/>
    <s v="Small Box"/>
    <s v="Wilson Jones Ledger-Size, Piano-Hinge Binder, 2&quot;, Blue"/>
    <n v="0.37"/>
    <x v="0"/>
    <s v="Central"/>
    <x v="48"/>
    <s v="Dickinson"/>
    <n v="58601"/>
    <x v="115"/>
    <d v="2015-02-27T00:00:00"/>
    <n v="170.79569999999998"/>
    <n v="6"/>
    <x v="1669"/>
    <n v="86545"/>
    <m/>
    <s v="Chris"/>
  </r>
  <r>
    <n v="18133"/>
    <s v="Not Specified"/>
    <n v="0.01"/>
    <n v="5.84"/>
    <n v="0.83"/>
    <n v="2979"/>
    <s v="Lloyd Dolan"/>
    <x v="2"/>
    <s v="Corporate"/>
    <x v="0"/>
    <x v="0"/>
    <s v="Wrap Bag"/>
    <s v="Avery Hi-Liter® Smear-Safe Highlighters"/>
    <n v="0.49"/>
    <x v="0"/>
    <s v="Central"/>
    <x v="48"/>
    <s v="Dickinson"/>
    <n v="58601"/>
    <x v="110"/>
    <d v="2015-06-16T00:00:00"/>
    <n v="16.091999999999999"/>
    <n v="4"/>
    <x v="1670"/>
    <n v="86546"/>
    <m/>
    <s v="Chris"/>
  </r>
  <r>
    <n v="20183"/>
    <s v="Critical"/>
    <n v="0.03"/>
    <n v="43.98"/>
    <n v="8.99"/>
    <n v="2980"/>
    <s v="Joanna Kenney"/>
    <x v="2"/>
    <s v="Corporate"/>
    <x v="0"/>
    <x v="0"/>
    <s v="Small Pack"/>
    <s v="Boston 1645 Deluxe Heavier-Duty Electric Pencil Sharpener"/>
    <n v="0.57999999999999996"/>
    <x v="0"/>
    <s v="East"/>
    <x v="10"/>
    <s v="Sandusky"/>
    <n v="44870"/>
    <x v="40"/>
    <d v="2015-01-29T00:00:00"/>
    <n v="274.0788"/>
    <n v="10"/>
    <x v="1671"/>
    <n v="86544"/>
    <m/>
    <s v="Erin"/>
  </r>
  <r>
    <n v="20184"/>
    <s v="Critical"/>
    <n v="0.06"/>
    <n v="1.1399999999999999"/>
    <n v="0.7"/>
    <n v="2980"/>
    <s v="Joanna Kenney"/>
    <x v="2"/>
    <s v="Corporate"/>
    <x v="0"/>
    <x v="3"/>
    <s v="Wrap Bag"/>
    <s v="OIC Thumb-Tacks"/>
    <n v="0.38"/>
    <x v="0"/>
    <s v="East"/>
    <x v="10"/>
    <s v="Sandusky"/>
    <n v="44870"/>
    <x v="40"/>
    <d v="2015-01-30T00:00:00"/>
    <n v="-3.782"/>
    <n v="13"/>
    <x v="873"/>
    <n v="86544"/>
    <m/>
    <s v="Erin"/>
  </r>
  <r>
    <n v="20435"/>
    <s v="Medium"/>
    <n v="7.0000000000000007E-2"/>
    <n v="2.61"/>
    <n v="0.5"/>
    <n v="2980"/>
    <s v="Joanna Kenney"/>
    <x v="2"/>
    <s v="Corporate"/>
    <x v="0"/>
    <x v="9"/>
    <s v="Small Box"/>
    <s v="Avery 494"/>
    <n v="0.39"/>
    <x v="0"/>
    <s v="East"/>
    <x v="10"/>
    <s v="Sandusky"/>
    <n v="44870"/>
    <x v="147"/>
    <d v="2015-02-27T00:00:00"/>
    <n v="10.798499999999999"/>
    <n v="6"/>
    <x v="1672"/>
    <n v="86547"/>
    <m/>
    <s v="Erin"/>
  </r>
  <r>
    <n v="23110"/>
    <s v="Low"/>
    <n v="0.04"/>
    <n v="2.88"/>
    <n v="1.01"/>
    <n v="2980"/>
    <s v="Joanna Kenney"/>
    <x v="2"/>
    <s v="Corporate"/>
    <x v="0"/>
    <x v="0"/>
    <s v="Wrap Bag"/>
    <s v="Sanford Colorific Colored Pencils, 12/Box"/>
    <n v="0.55000000000000004"/>
    <x v="0"/>
    <s v="East"/>
    <x v="10"/>
    <s v="Sandusky"/>
    <n v="44870"/>
    <x v="157"/>
    <d v="2015-06-04T00:00:00"/>
    <n v="15.246"/>
    <n v="39"/>
    <x v="1673"/>
    <n v="86548"/>
    <m/>
    <s v="Erin"/>
  </r>
  <r>
    <n v="20816"/>
    <s v="Critical"/>
    <n v="0.09"/>
    <n v="100.98"/>
    <n v="35.840000000000003"/>
    <n v="2987"/>
    <s v="Natalie Watts"/>
    <x v="1"/>
    <s v="Home Office"/>
    <x v="1"/>
    <x v="14"/>
    <s v="Jumbo Box"/>
    <s v="Bush Westfield Collection Bookcases, Fully Assembled"/>
    <n v="0.62"/>
    <x v="0"/>
    <s v="Central"/>
    <x v="25"/>
    <s v="West Des Moines"/>
    <n v="50265"/>
    <x v="154"/>
    <d v="2015-06-28T00:00:00"/>
    <n v="-103.624"/>
    <n v="17"/>
    <x v="1674"/>
    <n v="91180"/>
    <m/>
    <s v="Chris"/>
  </r>
  <r>
    <n v="20817"/>
    <s v="Critical"/>
    <n v="0.1"/>
    <n v="5.78"/>
    <n v="7.96"/>
    <n v="2987"/>
    <s v="Natalie Watts"/>
    <x v="2"/>
    <s v="Home Office"/>
    <x v="0"/>
    <x v="7"/>
    <s v="Small Box"/>
    <s v="Xerox 196"/>
    <n v="0.36"/>
    <x v="0"/>
    <s v="Central"/>
    <x v="25"/>
    <s v="West Des Moines"/>
    <n v="50265"/>
    <x v="154"/>
    <d v="2015-06-28T00:00:00"/>
    <n v="-57.823999999999998"/>
    <n v="6"/>
    <x v="1675"/>
    <n v="91180"/>
    <m/>
    <s v="Chris"/>
  </r>
  <r>
    <n v="22473"/>
    <s v="Low"/>
    <n v="0.05"/>
    <n v="70.97"/>
    <n v="3.5"/>
    <n v="2991"/>
    <s v="Sean Herbert"/>
    <x v="2"/>
    <s v="Home Office"/>
    <x v="0"/>
    <x v="15"/>
    <s v="Small Box"/>
    <s v="Tripp Lite Isotel 8 Ultra 8 Outlet Metal Surge"/>
    <n v="0.59"/>
    <x v="0"/>
    <s v="Central"/>
    <x v="45"/>
    <s v="Racine"/>
    <n v="53402"/>
    <x v="30"/>
    <d v="2015-05-13T00:00:00"/>
    <n v="18.218000000000018"/>
    <n v="2"/>
    <x v="1676"/>
    <n v="91466"/>
    <m/>
    <s v="Chris"/>
  </r>
  <r>
    <n v="22476"/>
    <s v="Low"/>
    <n v="0"/>
    <n v="5.28"/>
    <n v="6.26"/>
    <n v="2992"/>
    <s v="Lindsay Webb"/>
    <x v="2"/>
    <s v="Home Office"/>
    <x v="0"/>
    <x v="7"/>
    <s v="Small Box"/>
    <s v="Xerox 1928"/>
    <n v="0.4"/>
    <x v="0"/>
    <s v="Central"/>
    <x v="45"/>
    <s v="Sheboygan"/>
    <n v="53081"/>
    <x v="30"/>
    <d v="2015-05-15T00:00:00"/>
    <n v="25.058000000000035"/>
    <n v="36"/>
    <x v="1677"/>
    <n v="91466"/>
    <m/>
    <s v="Chris"/>
  </r>
  <r>
    <n v="20891"/>
    <s v="Not Specified"/>
    <n v="0.03"/>
    <n v="10.98"/>
    <n v="3.37"/>
    <n v="2999"/>
    <s v="Kim McCarthy"/>
    <x v="2"/>
    <s v="Consumer"/>
    <x v="0"/>
    <x v="12"/>
    <s v="Small Pack"/>
    <s v="Fiskars® Softgrip Scissors"/>
    <n v="0.56999999999999995"/>
    <x v="0"/>
    <s v="Central"/>
    <x v="22"/>
    <s v="Oak Park"/>
    <n v="48237"/>
    <x v="99"/>
    <d v="2015-04-11T00:00:00"/>
    <n v="11.82"/>
    <n v="5"/>
    <x v="1678"/>
    <n v="87041"/>
    <m/>
    <s v="Chris"/>
  </r>
  <r>
    <n v="21499"/>
    <s v="Low"/>
    <n v="0.01"/>
    <n v="10.14"/>
    <n v="2.27"/>
    <n v="3000"/>
    <s v="Priscilla Allen"/>
    <x v="2"/>
    <s v="Consumer"/>
    <x v="0"/>
    <x v="7"/>
    <s v="Wrap Bag"/>
    <s v="Staples Wirebound Steno Books, 6&quot; x 9&quot;, 12/Pack"/>
    <n v="0.36"/>
    <x v="0"/>
    <s v="Central"/>
    <x v="22"/>
    <s v="Pontiac"/>
    <n v="48342"/>
    <x v="162"/>
    <d v="2015-01-28T00:00:00"/>
    <n v="28.151999999999997"/>
    <n v="4"/>
    <x v="1679"/>
    <n v="87042"/>
    <m/>
    <s v="Chris"/>
  </r>
  <r>
    <n v="23836"/>
    <s v="Not Specified"/>
    <n v="0.03"/>
    <n v="5.4"/>
    <n v="7.78"/>
    <n v="3001"/>
    <s v="Anthony Foley"/>
    <x v="2"/>
    <s v="Consumer"/>
    <x v="0"/>
    <x v="8"/>
    <s v="Small Box"/>
    <s v="3M Organizer Strips"/>
    <n v="0.37"/>
    <x v="0"/>
    <s v="Central"/>
    <x v="22"/>
    <s v="Port Huron"/>
    <n v="48060"/>
    <x v="84"/>
    <d v="2015-03-19T00:00:00"/>
    <n v="-237.54400000000001"/>
    <n v="21"/>
    <x v="1680"/>
    <n v="87043"/>
    <m/>
    <s v="Chris"/>
  </r>
  <r>
    <n v="25282"/>
    <s v="Medium"/>
    <n v="0.03"/>
    <n v="85.99"/>
    <n v="0.99"/>
    <n v="3003"/>
    <s v="Roy Rouse"/>
    <x v="2"/>
    <s v="Home Office"/>
    <x v="2"/>
    <x v="5"/>
    <s v="Wrap Bag"/>
    <s v="Accessory34"/>
    <n v="0.55000000000000004"/>
    <x v="0"/>
    <s v="West"/>
    <x v="44"/>
    <s v="Coeur D Alene"/>
    <n v="83814"/>
    <x v="94"/>
    <d v="2015-03-06T00:00:00"/>
    <n v="1037.1044999999999"/>
    <n v="20"/>
    <x v="1681"/>
    <n v="91586"/>
    <m/>
    <s v="William"/>
  </r>
  <r>
    <n v="7664"/>
    <s v="Low"/>
    <n v="0.08"/>
    <n v="6.48"/>
    <n v="6.81"/>
    <n v="3004"/>
    <s v="Maurice Everett"/>
    <x v="2"/>
    <s v="Corporate"/>
    <x v="0"/>
    <x v="7"/>
    <s v="Small Box"/>
    <s v="Xerox 1930"/>
    <n v="0.36"/>
    <x v="0"/>
    <s v="West"/>
    <x v="1"/>
    <s v="Los Angeles"/>
    <n v="90049"/>
    <x v="104"/>
    <d v="2015-02-15T00:00:00"/>
    <n v="-94.59"/>
    <n v="58"/>
    <x v="1682"/>
    <n v="54949"/>
    <m/>
    <s v="William"/>
  </r>
  <r>
    <n v="7665"/>
    <s v="Low"/>
    <n v="0.09"/>
    <n v="20.98"/>
    <n v="53.03"/>
    <n v="3004"/>
    <s v="Maurice Everett"/>
    <x v="1"/>
    <s v="Corporate"/>
    <x v="0"/>
    <x v="10"/>
    <s v="Jumbo Drum"/>
    <s v="Tennsco Lockers, Gray"/>
    <n v="0.78"/>
    <x v="0"/>
    <s v="West"/>
    <x v="1"/>
    <s v="Los Angeles"/>
    <n v="90049"/>
    <x v="104"/>
    <d v="2015-02-17T00:00:00"/>
    <n v="-293.74"/>
    <n v="13"/>
    <x v="1683"/>
    <n v="54949"/>
    <m/>
    <s v="William"/>
  </r>
  <r>
    <n v="23295"/>
    <s v="Critical"/>
    <n v="0.05"/>
    <n v="122.99"/>
    <n v="19.989999999999998"/>
    <n v="3005"/>
    <s v="Teresa Watts"/>
    <x v="0"/>
    <s v="Corporate"/>
    <x v="0"/>
    <x v="8"/>
    <s v="Small Box"/>
    <s v="GBC Therma-A-Bind 250T Electric Binding System"/>
    <n v="0.37"/>
    <x v="0"/>
    <s v="West"/>
    <x v="44"/>
    <s v="Coeur D Alene"/>
    <n v="83814"/>
    <x v="178"/>
    <d v="2015-06-11T00:00:00"/>
    <n v="1039.7540999999999"/>
    <n v="12"/>
    <x v="1684"/>
    <n v="91389"/>
    <m/>
    <s v="William"/>
  </r>
  <r>
    <n v="25664"/>
    <s v="Low"/>
    <n v="0.08"/>
    <n v="6.48"/>
    <n v="6.81"/>
    <n v="3006"/>
    <s v="Thomas Spence"/>
    <x v="2"/>
    <s v="Corporate"/>
    <x v="0"/>
    <x v="7"/>
    <s v="Small Box"/>
    <s v="Xerox 1930"/>
    <n v="0.36"/>
    <x v="0"/>
    <s v="West"/>
    <x v="44"/>
    <s v="Idaho Falls"/>
    <n v="83402"/>
    <x v="104"/>
    <d v="2015-02-15T00:00:00"/>
    <n v="-49.186800000000005"/>
    <n v="14"/>
    <x v="1685"/>
    <n v="91388"/>
    <m/>
    <s v="William"/>
  </r>
  <r>
    <n v="25665"/>
    <s v="Low"/>
    <n v="0.09"/>
    <n v="20.98"/>
    <n v="53.03"/>
    <n v="3006"/>
    <s v="Thomas Spence"/>
    <x v="1"/>
    <s v="Corporate"/>
    <x v="0"/>
    <x v="10"/>
    <s v="Jumbo Drum"/>
    <s v="Tennsco Lockers, Gray"/>
    <n v="0.78"/>
    <x v="0"/>
    <s v="West"/>
    <x v="44"/>
    <s v="Idaho Falls"/>
    <n v="83402"/>
    <x v="104"/>
    <d v="2015-02-17T00:00:00"/>
    <n v="-152.7448"/>
    <n v="3"/>
    <x v="1686"/>
    <n v="91388"/>
    <m/>
    <s v="William"/>
  </r>
  <r>
    <n v="23627"/>
    <s v="Critical"/>
    <n v="0.05"/>
    <n v="9.99"/>
    <n v="4.78"/>
    <n v="3008"/>
    <s v="Penny Rich"/>
    <x v="2"/>
    <s v="Home Office"/>
    <x v="0"/>
    <x v="7"/>
    <s v="Small Box"/>
    <s v="Xerox 1896"/>
    <n v="0.4"/>
    <x v="0"/>
    <s v="Central"/>
    <x v="2"/>
    <s v="Minnetonka Mills"/>
    <n v="55343"/>
    <x v="127"/>
    <d v="2015-03-07T00:00:00"/>
    <n v="41.3"/>
    <n v="20"/>
    <x v="1687"/>
    <n v="89414"/>
    <m/>
    <s v="Chris"/>
  </r>
  <r>
    <n v="24908"/>
    <s v="High"/>
    <n v="0.01"/>
    <n v="12.28"/>
    <n v="6.47"/>
    <n v="3008"/>
    <s v="Penny Rich"/>
    <x v="2"/>
    <s v="Home Office"/>
    <x v="0"/>
    <x v="7"/>
    <s v="Small Box"/>
    <s v="Xerox 1881"/>
    <n v="0.38"/>
    <x v="0"/>
    <s v="Central"/>
    <x v="2"/>
    <s v="Minnetonka Mills"/>
    <n v="55343"/>
    <x v="164"/>
    <d v="2015-06-12T00:00:00"/>
    <n v="47.61"/>
    <n v="12"/>
    <x v="1688"/>
    <n v="89415"/>
    <m/>
    <s v="Chris"/>
  </r>
  <r>
    <n v="7898"/>
    <s v="Critical"/>
    <n v="0.03"/>
    <n v="5.98"/>
    <n v="5.35"/>
    <n v="3011"/>
    <s v="Tammy Raynor"/>
    <x v="2"/>
    <s v="Corporate"/>
    <x v="0"/>
    <x v="7"/>
    <s v="Small Box"/>
    <s v="Xerox 1947"/>
    <n v="0.4"/>
    <x v="0"/>
    <s v="East"/>
    <x v="15"/>
    <s v="Boston"/>
    <n v="2113"/>
    <x v="5"/>
    <d v="2015-05-29T00:00:00"/>
    <n v="-23.5"/>
    <n v="16"/>
    <x v="1689"/>
    <n v="56486"/>
    <m/>
    <s v="Erin"/>
  </r>
  <r>
    <n v="1041"/>
    <s v="Critical"/>
    <n v="0.03"/>
    <n v="300.64999999999998"/>
    <n v="24.49"/>
    <n v="3011"/>
    <s v="Tammy Raynor"/>
    <x v="2"/>
    <s v="Corporate"/>
    <x v="0"/>
    <x v="15"/>
    <s v="Large Box"/>
    <s v="Honeywell Enviracaire Portable HEPA Air Cleaner for 17' x 22' Room"/>
    <n v="0.52"/>
    <x v="0"/>
    <s v="East"/>
    <x v="15"/>
    <s v="Boston"/>
    <n v="2113"/>
    <x v="66"/>
    <d v="2015-04-30T00:00:00"/>
    <n v="1282.4959999999999"/>
    <n v="32"/>
    <x v="1690"/>
    <n v="7623"/>
    <m/>
    <s v="Erin"/>
  </r>
  <r>
    <n v="1042"/>
    <s v="Critical"/>
    <n v="0.06"/>
    <n v="49.99"/>
    <n v="19.989999999999998"/>
    <n v="3011"/>
    <s v="Tammy Raynor"/>
    <x v="2"/>
    <s v="Corporate"/>
    <x v="2"/>
    <x v="13"/>
    <s v="Small Box"/>
    <s v="US Robotics 56K V.92 Internal PCI Faxmodem"/>
    <n v="0.45"/>
    <x v="0"/>
    <s v="East"/>
    <x v="15"/>
    <s v="Boston"/>
    <n v="2113"/>
    <x v="66"/>
    <d v="2015-04-30T00:00:00"/>
    <n v="17.2"/>
    <n v="67"/>
    <x v="1691"/>
    <n v="7623"/>
    <m/>
    <s v="Erin"/>
  </r>
  <r>
    <n v="1043"/>
    <s v="Critical"/>
    <n v="0.1"/>
    <n v="104.85"/>
    <n v="4.6500000000000004"/>
    <n v="3011"/>
    <s v="Tammy Raynor"/>
    <x v="2"/>
    <s v="Corporate"/>
    <x v="0"/>
    <x v="7"/>
    <s v="Small Box"/>
    <s v="Xerox 1941"/>
    <n v="0.37"/>
    <x v="0"/>
    <s v="East"/>
    <x v="15"/>
    <s v="Boston"/>
    <n v="2113"/>
    <x v="66"/>
    <d v="2015-04-29T00:00:00"/>
    <n v="1184.1200000000001"/>
    <n v="58"/>
    <x v="1692"/>
    <n v="7623"/>
    <m/>
    <s v="Erin"/>
  </r>
  <r>
    <n v="19041"/>
    <s v="Critical"/>
    <n v="0.03"/>
    <n v="300.64999999999998"/>
    <n v="24.49"/>
    <n v="3012"/>
    <s v="Annie Livingston"/>
    <x v="2"/>
    <s v="Corporate"/>
    <x v="0"/>
    <x v="15"/>
    <s v="Large Box"/>
    <s v="Honeywell Enviracaire Portable HEPA Air Cleaner for 17' x 22' Room"/>
    <n v="0.52"/>
    <x v="0"/>
    <s v="East"/>
    <x v="4"/>
    <s v="Rochester"/>
    <n v="14609"/>
    <x v="66"/>
    <d v="2015-04-30T00:00:00"/>
    <n v="1474.8703999999998"/>
    <n v="8"/>
    <x v="1693"/>
    <n v="86346"/>
    <m/>
    <s v="Erin"/>
  </r>
  <r>
    <n v="19042"/>
    <s v="Critical"/>
    <n v="0.06"/>
    <n v="49.99"/>
    <n v="19.989999999999998"/>
    <n v="3012"/>
    <s v="Annie Livingston"/>
    <x v="2"/>
    <s v="Corporate"/>
    <x v="2"/>
    <x v="13"/>
    <s v="Small Box"/>
    <s v="US Robotics 56K V.92 Internal PCI Faxmodem"/>
    <n v="0.45"/>
    <x v="0"/>
    <s v="East"/>
    <x v="4"/>
    <s v="Rochester"/>
    <n v="14609"/>
    <x v="66"/>
    <d v="2015-04-30T00:00:00"/>
    <n v="19.78"/>
    <n v="17"/>
    <x v="1694"/>
    <n v="86346"/>
    <m/>
    <s v="Erin"/>
  </r>
  <r>
    <n v="19043"/>
    <s v="Critical"/>
    <n v="0.1"/>
    <n v="104.85"/>
    <n v="4.6500000000000004"/>
    <n v="3012"/>
    <s v="Annie Livingston"/>
    <x v="2"/>
    <s v="Corporate"/>
    <x v="0"/>
    <x v="7"/>
    <s v="Small Box"/>
    <s v="Xerox 1941"/>
    <n v="0.37"/>
    <x v="0"/>
    <s v="East"/>
    <x v="4"/>
    <s v="Rochester"/>
    <n v="14609"/>
    <x v="66"/>
    <d v="2015-04-29T00:00:00"/>
    <n v="929.7956999999999"/>
    <n v="14"/>
    <x v="1695"/>
    <n v="86346"/>
    <m/>
    <s v="Erin"/>
  </r>
  <r>
    <n v="22064"/>
    <s v="Critical"/>
    <n v="0.01"/>
    <n v="5.58"/>
    <n v="5.3"/>
    <n v="3017"/>
    <s v="Melvin Benton"/>
    <x v="2"/>
    <s v="Corporate"/>
    <x v="0"/>
    <x v="4"/>
    <s v="Small Box"/>
    <s v="Staples Brown Kraft Recycled Clasp Envelopes"/>
    <n v="0.35"/>
    <x v="0"/>
    <s v="West"/>
    <x v="1"/>
    <s v="Encinitas"/>
    <n v="92024"/>
    <x v="86"/>
    <d v="2015-01-10T00:00:00"/>
    <n v="-7.25"/>
    <n v="1"/>
    <x v="1696"/>
    <n v="89071"/>
    <m/>
    <s v="William"/>
  </r>
  <r>
    <n v="22065"/>
    <s v="Critical"/>
    <n v="0.03"/>
    <n v="3.98"/>
    <n v="0.7"/>
    <n v="3017"/>
    <s v="Melvin Benton"/>
    <x v="2"/>
    <s v="Corporate"/>
    <x v="0"/>
    <x v="0"/>
    <s v="Wrap Bag"/>
    <s v="4009® Highlighters by Sanford"/>
    <n v="0.52"/>
    <x v="0"/>
    <s v="West"/>
    <x v="1"/>
    <s v="Encinitas"/>
    <n v="92024"/>
    <x v="86"/>
    <d v="2015-01-10T00:00:00"/>
    <n v="31.201799999999995"/>
    <n v="11"/>
    <x v="1697"/>
    <n v="89071"/>
    <m/>
    <s v="William"/>
  </r>
  <r>
    <n v="18950"/>
    <s v="Low"/>
    <n v="0.01"/>
    <n v="4.9800000000000004"/>
    <n v="4.75"/>
    <n v="3035"/>
    <s v="Tina Evans"/>
    <x v="2"/>
    <s v="Home Office"/>
    <x v="0"/>
    <x v="7"/>
    <s v="Small Box"/>
    <s v="Hammermill CopyPlus Copy Paper (20Lb. and 84 Bright)"/>
    <n v="0.36"/>
    <x v="0"/>
    <s v="Central"/>
    <x v="12"/>
    <s v="Lombard"/>
    <n v="60148"/>
    <x v="44"/>
    <d v="2015-01-20T00:00:00"/>
    <n v="-75.900400000000005"/>
    <n v="10"/>
    <x v="266"/>
    <n v="89128"/>
    <m/>
    <s v="Chris"/>
  </r>
  <r>
    <n v="18951"/>
    <s v="Low"/>
    <n v="0.04"/>
    <n v="6.35"/>
    <n v="1.02"/>
    <n v="3035"/>
    <s v="Tina Evans"/>
    <x v="2"/>
    <s v="Home Office"/>
    <x v="0"/>
    <x v="7"/>
    <s v="Wrap Bag"/>
    <s v="Telephone Message Books with Fax/Mobile Section, 5 1/2&quot; x 3 3/16&quot;"/>
    <n v="0.39"/>
    <x v="0"/>
    <s v="Central"/>
    <x v="12"/>
    <s v="Lombard"/>
    <n v="60148"/>
    <x v="44"/>
    <d v="2015-01-20T00:00:00"/>
    <n v="52.170899999999996"/>
    <n v="12"/>
    <x v="1698"/>
    <n v="89128"/>
    <m/>
    <s v="Chris"/>
  </r>
  <r>
    <n v="19849"/>
    <s v="Not Specified"/>
    <n v="0.02"/>
    <n v="12.99"/>
    <n v="14.37"/>
    <n v="3036"/>
    <s v="Edith Reynolds"/>
    <x v="2"/>
    <s v="Home Office"/>
    <x v="1"/>
    <x v="2"/>
    <s v="Large Box"/>
    <s v="Tensor &quot;Hersey Kiss&quot; Styled Floor Lamp"/>
    <n v="0.73"/>
    <x v="0"/>
    <s v="Central"/>
    <x v="48"/>
    <s v="Mandan"/>
    <n v="58554"/>
    <x v="60"/>
    <d v="2015-01-18T00:00:00"/>
    <n v="-159.86000000000001"/>
    <n v="5"/>
    <x v="1699"/>
    <n v="89129"/>
    <m/>
    <s v="Chris"/>
  </r>
  <r>
    <n v="19850"/>
    <s v="Not Specified"/>
    <n v="0.05"/>
    <n v="35.44"/>
    <n v="7.5"/>
    <n v="3036"/>
    <s v="Edith Reynolds"/>
    <x v="2"/>
    <s v="Home Office"/>
    <x v="0"/>
    <x v="7"/>
    <s v="Small Box"/>
    <s v="Xerox 1906"/>
    <n v="0.38"/>
    <x v="0"/>
    <s v="Central"/>
    <x v="48"/>
    <s v="Mandan"/>
    <n v="58554"/>
    <x v="60"/>
    <d v="2015-01-18T00:00:00"/>
    <n v="165.88979999999998"/>
    <n v="7"/>
    <x v="1700"/>
    <n v="89129"/>
    <m/>
    <s v="Chris"/>
  </r>
  <r>
    <n v="19851"/>
    <s v="Not Specified"/>
    <n v="0.02"/>
    <n v="12.98"/>
    <n v="3.14"/>
    <n v="3036"/>
    <s v="Edith Reynolds"/>
    <x v="2"/>
    <s v="Home Office"/>
    <x v="0"/>
    <x v="12"/>
    <s v="Small Pack"/>
    <s v="Acme® 8&quot; Straight Scissors"/>
    <n v="0.6"/>
    <x v="0"/>
    <s v="Central"/>
    <x v="48"/>
    <s v="Mandan"/>
    <n v="58554"/>
    <x v="60"/>
    <d v="2015-01-19T00:00:00"/>
    <n v="75.010000000000005"/>
    <n v="14"/>
    <x v="1701"/>
    <n v="89129"/>
    <m/>
    <s v="Chris"/>
  </r>
  <r>
    <n v="22201"/>
    <s v="Critical"/>
    <n v="0.08"/>
    <n v="178.47"/>
    <n v="19.989999999999998"/>
    <n v="3036"/>
    <s v="Edith Reynolds"/>
    <x v="2"/>
    <s v="Home Office"/>
    <x v="0"/>
    <x v="10"/>
    <s v="Small Box"/>
    <s v="Hot File® 7-Pocket, Floor Stand"/>
    <n v="0.55000000000000004"/>
    <x v="0"/>
    <s v="Central"/>
    <x v="48"/>
    <s v="Mandan"/>
    <n v="58554"/>
    <x v="114"/>
    <d v="2015-03-16T00:00:00"/>
    <n v="2267.2199999999998"/>
    <n v="22"/>
    <x v="1702"/>
    <n v="89130"/>
    <m/>
    <s v="Chris"/>
  </r>
  <r>
    <n v="19381"/>
    <s v="Not Specified"/>
    <n v="0.08"/>
    <n v="73.98"/>
    <n v="4"/>
    <n v="3041"/>
    <s v="Carrie Duke"/>
    <x v="2"/>
    <s v="Corporate"/>
    <x v="2"/>
    <x v="13"/>
    <s v="Small Box"/>
    <s v="Keytronic 105-Key Spanish Keyboard"/>
    <n v="0.77"/>
    <x v="0"/>
    <s v="Central"/>
    <x v="13"/>
    <s v="Garden City"/>
    <n v="67846"/>
    <x v="7"/>
    <d v="2015-05-18T00:00:00"/>
    <n v="97.159999999999926"/>
    <n v="17"/>
    <x v="1703"/>
    <n v="86102"/>
    <m/>
    <s v="Chris"/>
  </r>
  <r>
    <n v="19382"/>
    <s v="Not Specified"/>
    <n v="0.02"/>
    <n v="3.68"/>
    <n v="1.32"/>
    <n v="3041"/>
    <s v="Carrie Duke"/>
    <x v="2"/>
    <s v="Corporate"/>
    <x v="0"/>
    <x v="12"/>
    <s v="Wrap Bag"/>
    <s v="*Staples* vLetter Openers, 2/Pack"/>
    <n v="0.83"/>
    <x v="0"/>
    <s v="Central"/>
    <x v="13"/>
    <s v="Garden City"/>
    <n v="67846"/>
    <x v="7"/>
    <d v="2015-05-17T00:00:00"/>
    <n v="-20.65"/>
    <n v="8"/>
    <x v="1704"/>
    <n v="86102"/>
    <m/>
    <s v="Chris"/>
  </r>
  <r>
    <n v="20049"/>
    <s v="Medium"/>
    <n v="7.0000000000000007E-2"/>
    <n v="14.48"/>
    <n v="6.46"/>
    <n v="3042"/>
    <s v="Tara Gold"/>
    <x v="2"/>
    <s v="Small Business"/>
    <x v="0"/>
    <x v="8"/>
    <s v="Small Box"/>
    <s v="GBC White Gloss Covers, Plain Front"/>
    <n v="0.38"/>
    <x v="0"/>
    <s v="Central"/>
    <x v="13"/>
    <s v="Hutchinson"/>
    <n v="67501"/>
    <x v="128"/>
    <d v="2015-02-05T00:00:00"/>
    <n v="67.864000000000004"/>
    <n v="12"/>
    <x v="1705"/>
    <n v="86101"/>
    <m/>
    <s v="Chris"/>
  </r>
  <r>
    <n v="21475"/>
    <s v="High"/>
    <n v="0"/>
    <n v="6.48"/>
    <n v="5.19"/>
    <n v="3045"/>
    <s v="Jordan Beard"/>
    <x v="2"/>
    <s v="Small Business"/>
    <x v="0"/>
    <x v="7"/>
    <s v="Small Box"/>
    <s v="Xerox 1995"/>
    <n v="0.37"/>
    <x v="0"/>
    <s v="Central"/>
    <x v="13"/>
    <s v="Leavenworth"/>
    <n v="66048"/>
    <x v="132"/>
    <d v="2015-06-07T00:00:00"/>
    <n v="-14.074999999999999"/>
    <n v="12"/>
    <x v="1706"/>
    <n v="86104"/>
    <m/>
    <s v="Chris"/>
  </r>
  <r>
    <n v="24415"/>
    <s v="High"/>
    <n v="0.05"/>
    <n v="120.98"/>
    <n v="30"/>
    <n v="3046"/>
    <s v="Andrew Pearce"/>
    <x v="1"/>
    <s v="Small Business"/>
    <x v="1"/>
    <x v="1"/>
    <s v="Jumbo Drum"/>
    <s v="Hon Every-Day® Chair Series Swivel Task Chairs"/>
    <n v="0.64"/>
    <x v="0"/>
    <s v="Central"/>
    <x v="13"/>
    <s v="Leawood"/>
    <n v="66209"/>
    <x v="6"/>
    <d v="2015-02-14T00:00:00"/>
    <n v="-78.759200000000007"/>
    <n v="2"/>
    <x v="1707"/>
    <n v="86103"/>
    <m/>
    <s v="Chris"/>
  </r>
  <r>
    <n v="23188"/>
    <s v="High"/>
    <n v="0.06"/>
    <n v="276.2"/>
    <n v="24.49"/>
    <n v="3048"/>
    <s v="Tracy G Starr"/>
    <x v="0"/>
    <s v="Corporate"/>
    <x v="1"/>
    <x v="1"/>
    <s v="Large Box"/>
    <s v="SAFCO Arco Folding Chair"/>
    <m/>
    <x v="0"/>
    <s v="West"/>
    <x v="1"/>
    <s v="Berkeley"/>
    <n v="94704"/>
    <x v="94"/>
    <d v="2015-03-07T00:00:00"/>
    <n v="1167.3800000000001"/>
    <n v="10"/>
    <x v="1708"/>
    <n v="89789"/>
    <m/>
    <s v="William"/>
  </r>
  <r>
    <n v="25904"/>
    <s v="Medium"/>
    <n v="0.06"/>
    <n v="125.99"/>
    <n v="2.5"/>
    <n v="3053"/>
    <s v="Robin Tyler"/>
    <x v="2"/>
    <s v="Corporate"/>
    <x v="2"/>
    <x v="5"/>
    <s v="Small Box"/>
    <s v="i2000"/>
    <n v="0.6"/>
    <x v="0"/>
    <s v="South"/>
    <x v="35"/>
    <s v="Murray"/>
    <n v="42071"/>
    <x v="119"/>
    <d v="2015-02-05T00:00:00"/>
    <n v="402.06599999999997"/>
    <n v="11"/>
    <x v="1709"/>
    <n v="86662"/>
    <m/>
    <s v="Sam"/>
  </r>
  <r>
    <n v="20516"/>
    <s v="Medium"/>
    <n v="7.0000000000000007E-2"/>
    <n v="8.33"/>
    <n v="1.99"/>
    <n v="3063"/>
    <s v="Ann Steele"/>
    <x v="2"/>
    <s v="Consumer"/>
    <x v="2"/>
    <x v="13"/>
    <s v="Small Pack"/>
    <s v="80 Minute Slim Jewel Case CD-R , 10/Pack - Staples"/>
    <n v="0.52"/>
    <x v="0"/>
    <s v="West"/>
    <x v="0"/>
    <s v="Kirkland"/>
    <n v="98034"/>
    <x v="115"/>
    <d v="2015-02-28T00:00:00"/>
    <n v="11.95"/>
    <n v="6"/>
    <x v="1710"/>
    <n v="88447"/>
    <m/>
    <s v="William"/>
  </r>
  <r>
    <n v="20517"/>
    <s v="Medium"/>
    <n v="0.03"/>
    <n v="499.99"/>
    <n v="24.49"/>
    <n v="3063"/>
    <s v="Ann Steele"/>
    <x v="2"/>
    <s v="Consumer"/>
    <x v="2"/>
    <x v="16"/>
    <s v="Large Box"/>
    <s v="Sharp AL-1530CS Digital Copier"/>
    <n v="0.36"/>
    <x v="0"/>
    <s v="West"/>
    <x v="0"/>
    <s v="Kirkland"/>
    <n v="98034"/>
    <x v="115"/>
    <d v="2015-02-27T00:00:00"/>
    <n v="1773.6104999999998"/>
    <n v="5"/>
    <x v="1711"/>
    <n v="88447"/>
    <m/>
    <s v="William"/>
  </r>
  <r>
    <n v="19652"/>
    <s v="Not Specified"/>
    <n v="0.03"/>
    <n v="20.99"/>
    <n v="0.99"/>
    <n v="3063"/>
    <s v="Ann Steele"/>
    <x v="2"/>
    <s v="Consumer"/>
    <x v="2"/>
    <x v="5"/>
    <s v="Wrap Bag"/>
    <s v="Accessory25"/>
    <n v="0.56999999999999995"/>
    <x v="0"/>
    <s v="West"/>
    <x v="0"/>
    <s v="Kirkland"/>
    <n v="98034"/>
    <x v="85"/>
    <d v="2015-05-26T00:00:00"/>
    <n v="4.1822000000000052"/>
    <n v="9"/>
    <x v="1712"/>
    <n v="88449"/>
    <m/>
    <s v="William"/>
  </r>
  <r>
    <n v="23811"/>
    <s v="Low"/>
    <n v="0.03"/>
    <n v="6.45"/>
    <n v="1.34"/>
    <n v="3064"/>
    <s v="Clarence Crowder"/>
    <x v="2"/>
    <s v="Consumer"/>
    <x v="0"/>
    <x v="7"/>
    <s v="Wrap Bag"/>
    <s v="Wirebound Four 2-3/4 x 5 Forms per Page, 400 Sets per Book"/>
    <n v="0.36"/>
    <x v="0"/>
    <s v="West"/>
    <x v="0"/>
    <s v="Lacey"/>
    <n v="98503"/>
    <x v="101"/>
    <d v="2015-01-19T00:00:00"/>
    <n v="39.129899999999999"/>
    <n v="9"/>
    <x v="1713"/>
    <n v="88448"/>
    <m/>
    <s v="William"/>
  </r>
  <r>
    <n v="25239"/>
    <s v="Not Specified"/>
    <n v="0.06"/>
    <n v="355.98"/>
    <n v="58.92"/>
    <n v="3067"/>
    <s v="Carole Miller"/>
    <x v="1"/>
    <s v="Consumer"/>
    <x v="1"/>
    <x v="1"/>
    <s v="Jumbo Drum"/>
    <s v="Hon 4700 Series Mobuis™ Mid-Back Task Chairs with Adjustable Arms"/>
    <n v="0.64"/>
    <x v="0"/>
    <s v="East"/>
    <x v="10"/>
    <s v="Austintown"/>
    <n v="44515"/>
    <x v="21"/>
    <d v="2015-03-03T00:00:00"/>
    <n v="1660.92"/>
    <n v="14"/>
    <x v="1714"/>
    <n v="91376"/>
    <m/>
    <s v="Erin"/>
  </r>
  <r>
    <n v="21027"/>
    <s v="High"/>
    <n v="0.03"/>
    <n v="120.98"/>
    <n v="30"/>
    <n v="3069"/>
    <s v="Tiffany Merrill"/>
    <x v="1"/>
    <s v="Consumer"/>
    <x v="1"/>
    <x v="1"/>
    <s v="Jumbo Drum"/>
    <s v="Hon Every-Day® Chair Series Swivel Task Chairs"/>
    <n v="0.64"/>
    <x v="0"/>
    <s v="Central"/>
    <x v="2"/>
    <s v="Oakdale"/>
    <n v="55128"/>
    <x v="144"/>
    <d v="2015-06-03T00:00:00"/>
    <n v="638.02800000000002"/>
    <n v="15"/>
    <x v="1715"/>
    <n v="88191"/>
    <m/>
    <s v="Chris"/>
  </r>
  <r>
    <n v="21028"/>
    <s v="High"/>
    <n v="0.01"/>
    <n v="15.68"/>
    <n v="3.73"/>
    <n v="3069"/>
    <s v="Tiffany Merrill"/>
    <x v="2"/>
    <s v="Consumer"/>
    <x v="1"/>
    <x v="2"/>
    <s v="Small Pack"/>
    <s v="Artistic Insta-Plaque"/>
    <n v="0.46"/>
    <x v="0"/>
    <s v="Central"/>
    <x v="2"/>
    <s v="Oakdale"/>
    <n v="55128"/>
    <x v="144"/>
    <d v="2015-06-03T00:00:00"/>
    <n v="138.49679999999998"/>
    <n v="12"/>
    <x v="1716"/>
    <n v="88191"/>
    <m/>
    <s v="Chris"/>
  </r>
  <r>
    <n v="22213"/>
    <s v="Critical"/>
    <n v="0.09"/>
    <n v="1.82"/>
    <n v="0.83"/>
    <n v="3069"/>
    <s v="Tiffany Merrill"/>
    <x v="2"/>
    <s v="Consumer"/>
    <x v="0"/>
    <x v="0"/>
    <s v="Wrap Bag"/>
    <s v="Newell 307"/>
    <n v="0.56999999999999995"/>
    <x v="0"/>
    <s v="Central"/>
    <x v="2"/>
    <s v="Oakdale"/>
    <n v="55128"/>
    <x v="80"/>
    <d v="2015-02-15T00:00:00"/>
    <n v="-6.734"/>
    <n v="22"/>
    <x v="1717"/>
    <n v="88192"/>
    <m/>
    <s v="Chris"/>
  </r>
  <r>
    <n v="2063"/>
    <s v="Low"/>
    <n v="0.06"/>
    <n v="19.23"/>
    <n v="6.15"/>
    <n v="3075"/>
    <s v="Gordon Brandt"/>
    <x v="2"/>
    <s v="Corporate"/>
    <x v="1"/>
    <x v="2"/>
    <s v="Small Pack"/>
    <s v="Executive Impressions 13&quot; Clairmont Wall Clock"/>
    <n v="0.44"/>
    <x v="0"/>
    <s v="West"/>
    <x v="1"/>
    <s v="Los Angeles"/>
    <n v="90061"/>
    <x v="137"/>
    <d v="2015-02-28T00:00:00"/>
    <n v="-25.38"/>
    <n v="4"/>
    <x v="1718"/>
    <n v="14756"/>
    <m/>
    <s v="William"/>
  </r>
  <r>
    <n v="19739"/>
    <s v="Medium"/>
    <n v="0"/>
    <n v="137.47999999999999"/>
    <n v="32.18"/>
    <n v="3076"/>
    <s v="Peter Hardy"/>
    <x v="1"/>
    <s v="Small Business"/>
    <x v="1"/>
    <x v="14"/>
    <s v="Jumbo Box"/>
    <s v="O'Sullivan Cherrywood Estates Traditional Barrister Bookcase"/>
    <n v="0.78"/>
    <x v="0"/>
    <s v="East"/>
    <x v="10"/>
    <s v="Stow"/>
    <n v="44224"/>
    <x v="0"/>
    <d v="2015-01-08T00:00:00"/>
    <n v="-203.27"/>
    <n v="2"/>
    <x v="1719"/>
    <n v="88241"/>
    <m/>
    <s v="Erin"/>
  </r>
  <r>
    <n v="23816"/>
    <s v="Medium"/>
    <n v="7.0000000000000007E-2"/>
    <n v="300.97000000000003"/>
    <n v="7.18"/>
    <n v="3077"/>
    <s v="Lynne Reid"/>
    <x v="2"/>
    <s v="Small Business"/>
    <x v="2"/>
    <x v="13"/>
    <s v="Small Box"/>
    <s v="Gyration Ultra Professional Cordless Optical Suite"/>
    <n v="0.48"/>
    <x v="0"/>
    <s v="East"/>
    <x v="10"/>
    <s v="Strongsville"/>
    <n v="44136"/>
    <x v="163"/>
    <d v="2015-05-09T00:00:00"/>
    <n v="-807.59"/>
    <n v="2"/>
    <x v="1720"/>
    <n v="88239"/>
    <m/>
    <s v="Erin"/>
  </r>
  <r>
    <n v="25489"/>
    <s v="Not Specified"/>
    <n v="0.04"/>
    <n v="35.44"/>
    <n v="5.09"/>
    <n v="3078"/>
    <s v="Kate McKenna"/>
    <x v="2"/>
    <s v="Small Business"/>
    <x v="0"/>
    <x v="7"/>
    <s v="Small Box"/>
    <s v="Xerox 1932"/>
    <n v="0.38"/>
    <x v="0"/>
    <s v="East"/>
    <x v="10"/>
    <s v="Toledo"/>
    <n v="43615"/>
    <x v="164"/>
    <d v="2015-06-11T00:00:00"/>
    <n v="118.6317"/>
    <n v="5"/>
    <x v="1721"/>
    <n v="88240"/>
    <m/>
    <s v="Erin"/>
  </r>
  <r>
    <n v="25490"/>
    <s v="Not Specified"/>
    <n v="0.08"/>
    <n v="3.98"/>
    <n v="0.7"/>
    <n v="3078"/>
    <s v="Kate McKenna"/>
    <x v="2"/>
    <s v="Small Business"/>
    <x v="0"/>
    <x v="0"/>
    <s v="Wrap Bag"/>
    <s v="4009® Highlighters by Sanford"/>
    <n v="0.52"/>
    <x v="0"/>
    <s v="East"/>
    <x v="10"/>
    <s v="Toledo"/>
    <n v="43615"/>
    <x v="164"/>
    <d v="2015-06-14T00:00:00"/>
    <n v="23.304000000000002"/>
    <n v="9"/>
    <x v="1722"/>
    <n v="88240"/>
    <m/>
    <s v="Erin"/>
  </r>
  <r>
    <n v="5816"/>
    <s v="Medium"/>
    <n v="7.0000000000000007E-2"/>
    <n v="300.97000000000003"/>
    <n v="7.18"/>
    <n v="3079"/>
    <s v="Andrew Levine"/>
    <x v="2"/>
    <s v="Small Business"/>
    <x v="2"/>
    <x v="13"/>
    <s v="Small Box"/>
    <s v="Gyration Ultra Professional Cordless Optical Suite"/>
    <n v="0.48"/>
    <x v="0"/>
    <s v="East"/>
    <x v="19"/>
    <s v="Philadelphia"/>
    <n v="19112"/>
    <x v="163"/>
    <d v="2015-05-09T00:00:00"/>
    <n v="-807.59"/>
    <n v="7"/>
    <x v="1723"/>
    <n v="41253"/>
    <m/>
    <s v="Erin"/>
  </r>
  <r>
    <n v="7489"/>
    <s v="Not Specified"/>
    <n v="0.04"/>
    <n v="35.44"/>
    <n v="5.09"/>
    <n v="3079"/>
    <s v="Andrew Levine"/>
    <x v="2"/>
    <s v="Small Business"/>
    <x v="0"/>
    <x v="7"/>
    <s v="Small Box"/>
    <s v="Xerox 1932"/>
    <n v="0.38"/>
    <x v="0"/>
    <s v="East"/>
    <x v="19"/>
    <s v="Philadelphia"/>
    <n v="19112"/>
    <x v="164"/>
    <d v="2015-06-11T00:00:00"/>
    <n v="150.72"/>
    <n v="21"/>
    <x v="1724"/>
    <n v="53476"/>
    <m/>
    <s v="Erin"/>
  </r>
  <r>
    <n v="7490"/>
    <s v="Not Specified"/>
    <n v="0.08"/>
    <n v="3.98"/>
    <n v="0.7"/>
    <n v="3079"/>
    <s v="Andrew Levine"/>
    <x v="2"/>
    <s v="Small Business"/>
    <x v="0"/>
    <x v="0"/>
    <s v="Wrap Bag"/>
    <s v="4009® Highlighters by Sanford"/>
    <n v="0.52"/>
    <x v="0"/>
    <s v="East"/>
    <x v="19"/>
    <s v="Philadelphia"/>
    <n v="19112"/>
    <x v="164"/>
    <d v="2015-06-14T00:00:00"/>
    <n v="19.420000000000002"/>
    <n v="36"/>
    <x v="1725"/>
    <n v="53476"/>
    <m/>
    <s v="Erin"/>
  </r>
  <r>
    <n v="7491"/>
    <s v="Not Specified"/>
    <n v="0.01"/>
    <n v="1.76"/>
    <n v="0.7"/>
    <n v="3079"/>
    <s v="Andrew Levine"/>
    <x v="2"/>
    <s v="Small Business"/>
    <x v="0"/>
    <x v="0"/>
    <s v="Wrap Bag"/>
    <s v="Newell 310"/>
    <n v="0.56000000000000005"/>
    <x v="0"/>
    <s v="East"/>
    <x v="19"/>
    <s v="Philadelphia"/>
    <n v="19112"/>
    <x v="164"/>
    <d v="2015-06-12T00:00:00"/>
    <n v="3.13"/>
    <n v="71"/>
    <x v="1726"/>
    <n v="53476"/>
    <m/>
    <s v="Erin"/>
  </r>
  <r>
    <n v="7492"/>
    <s v="Not Specified"/>
    <n v="0.01"/>
    <n v="193.17"/>
    <n v="19.989999999999998"/>
    <n v="3079"/>
    <s v="Andrew Levine"/>
    <x v="0"/>
    <s v="Small Business"/>
    <x v="0"/>
    <x v="10"/>
    <s v="Small Box"/>
    <s v="Fellowes Staxonsteel® Drawer Files"/>
    <n v="0.71"/>
    <x v="0"/>
    <s v="East"/>
    <x v="19"/>
    <s v="Philadelphia"/>
    <n v="19112"/>
    <x v="164"/>
    <d v="2015-06-11T00:00:00"/>
    <n v="1141.07"/>
    <n v="63"/>
    <x v="1727"/>
    <n v="53476"/>
    <m/>
    <s v="Erin"/>
  </r>
  <r>
    <n v="1739"/>
    <s v="Medium"/>
    <n v="0"/>
    <n v="137.47999999999999"/>
    <n v="32.18"/>
    <n v="3079"/>
    <s v="Andrew Levine"/>
    <x v="1"/>
    <s v="Small Business"/>
    <x v="1"/>
    <x v="14"/>
    <s v="Jumbo Box"/>
    <s v="O'Sullivan Cherrywood Estates Traditional Barrister Bookcase"/>
    <n v="0.78"/>
    <x v="0"/>
    <s v="East"/>
    <x v="19"/>
    <s v="Philadelphia"/>
    <n v="19112"/>
    <x v="0"/>
    <d v="2015-01-08T00:00:00"/>
    <n v="-203.27"/>
    <n v="10"/>
    <x v="1728"/>
    <n v="12480"/>
    <m/>
    <s v="Erin"/>
  </r>
  <r>
    <n v="6807"/>
    <s v="Critical"/>
    <n v="0"/>
    <n v="2.21"/>
    <n v="1"/>
    <n v="3079"/>
    <s v="Andrew Levine"/>
    <x v="0"/>
    <s v="Small Business"/>
    <x v="0"/>
    <x v="0"/>
    <s v="Wrap Bag"/>
    <s v="Quartet Alpha® White Chalk, 12/Pack"/>
    <n v="0.38"/>
    <x v="0"/>
    <s v="East"/>
    <x v="19"/>
    <s v="Philadelphia"/>
    <n v="19112"/>
    <x v="70"/>
    <d v="2015-06-11T00:00:00"/>
    <n v="10.01"/>
    <n v="33"/>
    <x v="1729"/>
    <n v="48483"/>
    <m/>
    <s v="Erin"/>
  </r>
  <r>
    <n v="19756"/>
    <s v="High"/>
    <n v="0"/>
    <n v="65.989999999999995"/>
    <n v="5.99"/>
    <n v="3084"/>
    <s v="Debbie Hsu"/>
    <x v="0"/>
    <s v="Small Business"/>
    <x v="2"/>
    <x v="5"/>
    <s v="Small Box"/>
    <s v="i1000"/>
    <n v="0.57999999999999996"/>
    <x v="0"/>
    <s v="West"/>
    <x v="0"/>
    <s v="Lacey"/>
    <n v="98503"/>
    <x v="18"/>
    <d v="2015-04-22T00:00:00"/>
    <n v="313.81200000000001"/>
    <n v="14"/>
    <x v="1730"/>
    <n v="89879"/>
    <m/>
    <s v="William"/>
  </r>
  <r>
    <n v="20589"/>
    <s v="Not Specified"/>
    <n v="0.01"/>
    <n v="7.1"/>
    <n v="6.05"/>
    <n v="3084"/>
    <s v="Debbie Hsu"/>
    <x v="2"/>
    <s v="Small Business"/>
    <x v="0"/>
    <x v="8"/>
    <s v="Small Box"/>
    <s v="Wilson Jones Hanging View Binder, White, 1&quot;"/>
    <n v="0.39"/>
    <x v="0"/>
    <s v="West"/>
    <x v="0"/>
    <s v="Lacey"/>
    <n v="98503"/>
    <x v="138"/>
    <d v="2015-06-25T00:00:00"/>
    <n v="-39.186250000000001"/>
    <n v="18"/>
    <x v="1731"/>
    <n v="89880"/>
    <m/>
    <s v="William"/>
  </r>
  <r>
    <n v="20590"/>
    <s v="Not Specified"/>
    <n v="0.05"/>
    <n v="18.97"/>
    <n v="9.0299999999999994"/>
    <n v="3084"/>
    <s v="Debbie Hsu"/>
    <x v="2"/>
    <s v="Small Business"/>
    <x v="0"/>
    <x v="7"/>
    <s v="Small Box"/>
    <s v="Computer Printout Paper with Letter-Trim Perforations"/>
    <n v="0.37"/>
    <x v="0"/>
    <s v="West"/>
    <x v="0"/>
    <s v="Lacey"/>
    <n v="98503"/>
    <x v="138"/>
    <d v="2015-06-25T00:00:00"/>
    <n v="-1.89"/>
    <n v="5"/>
    <x v="1732"/>
    <n v="89880"/>
    <m/>
    <s v="William"/>
  </r>
  <r>
    <n v="20008"/>
    <s v="High"/>
    <n v="0.05"/>
    <n v="39.99"/>
    <n v="10.25"/>
    <n v="3086"/>
    <s v="Ted Durham"/>
    <x v="0"/>
    <s v="Consumer"/>
    <x v="2"/>
    <x v="13"/>
    <s v="Small Box"/>
    <s v="Zoom V.92 V.44 PCI Internal Controllerless FaxModem"/>
    <n v="0.55000000000000004"/>
    <x v="0"/>
    <s v="South"/>
    <x v="26"/>
    <s v="North Port"/>
    <n v="34287"/>
    <x v="74"/>
    <d v="2015-05-19T00:00:00"/>
    <n v="4.29"/>
    <n v="3"/>
    <x v="1733"/>
    <n v="88380"/>
    <m/>
    <s v="Sam"/>
  </r>
  <r>
    <n v="21085"/>
    <s v="Low"/>
    <n v="7.0000000000000007E-2"/>
    <n v="49.43"/>
    <n v="19.989999999999998"/>
    <n v="3089"/>
    <s v="Sandy Cannon"/>
    <x v="2"/>
    <s v="Corporate"/>
    <x v="0"/>
    <x v="15"/>
    <s v="Small Box"/>
    <s v="Eureka Hand Vacuum, Bagless"/>
    <n v="0.56999999999999995"/>
    <x v="0"/>
    <s v="Central"/>
    <x v="13"/>
    <s v="Leawood"/>
    <n v="66209"/>
    <x v="77"/>
    <d v="2015-01-29T00:00:00"/>
    <n v="-122.77"/>
    <n v="6"/>
    <x v="1734"/>
    <n v="91219"/>
    <m/>
    <s v="Chris"/>
  </r>
  <r>
    <n v="20357"/>
    <s v="Critical"/>
    <n v="0.09"/>
    <n v="207.48"/>
    <n v="0.99"/>
    <n v="3095"/>
    <s v="Milton Lindsay"/>
    <x v="2"/>
    <s v="Consumer"/>
    <x v="0"/>
    <x v="15"/>
    <s v="Small Box"/>
    <s v="Kensington 7 Outlet MasterPiece Power Center with Fax/Phone Line Protection"/>
    <n v="0.55000000000000004"/>
    <x v="0"/>
    <s v="East"/>
    <x v="10"/>
    <s v="Hamilton"/>
    <n v="45011"/>
    <x v="72"/>
    <d v="2015-01-21T00:00:00"/>
    <n v="683.9556"/>
    <n v="5"/>
    <x v="1735"/>
    <n v="86220"/>
    <m/>
    <s v="Erin"/>
  </r>
  <r>
    <n v="21235"/>
    <s v="High"/>
    <n v="0.08"/>
    <n v="40.98"/>
    <n v="7.2"/>
    <n v="3096"/>
    <s v="Mike Howard"/>
    <x v="0"/>
    <s v="Consumer"/>
    <x v="0"/>
    <x v="15"/>
    <s v="Small Box"/>
    <s v="Kensington 6 Outlet SmartSocket Surge Protector"/>
    <n v="0.6"/>
    <x v="0"/>
    <s v="East"/>
    <x v="10"/>
    <s v="Hilliard"/>
    <n v="43026"/>
    <x v="85"/>
    <d v="2015-05-25T00:00:00"/>
    <n v="-16.64"/>
    <n v="3"/>
    <x v="1388"/>
    <n v="86221"/>
    <m/>
    <s v="Erin"/>
  </r>
  <r>
    <n v="21236"/>
    <s v="High"/>
    <n v="0.08"/>
    <n v="8.1199999999999992"/>
    <n v="2.83"/>
    <n v="3096"/>
    <s v="Mike Howard"/>
    <x v="0"/>
    <s v="Consumer"/>
    <x v="2"/>
    <x v="13"/>
    <s v="Small Pack"/>
    <s v="Imation Neon Mac Format Diskettes, 10/Pack"/>
    <n v="0.77"/>
    <x v="0"/>
    <s v="East"/>
    <x v="10"/>
    <s v="Hilliard"/>
    <n v="43026"/>
    <x v="85"/>
    <d v="2015-05-25T00:00:00"/>
    <n v="-59.73"/>
    <n v="12"/>
    <x v="1736"/>
    <n v="86221"/>
    <m/>
    <s v="Erin"/>
  </r>
  <r>
    <n v="21237"/>
    <s v="High"/>
    <n v="0.02"/>
    <n v="262.11"/>
    <n v="62.74"/>
    <n v="3096"/>
    <s v="Mike Howard"/>
    <x v="1"/>
    <s v="Consumer"/>
    <x v="1"/>
    <x v="11"/>
    <s v="Jumbo Box"/>
    <s v="Bevis Boat-Shaped Conference Table"/>
    <n v="0.75"/>
    <x v="0"/>
    <s v="East"/>
    <x v="10"/>
    <s v="Hilliard"/>
    <n v="43026"/>
    <x v="85"/>
    <d v="2015-05-25T00:00:00"/>
    <n v="-633.44123700000023"/>
    <n v="9"/>
    <x v="1737"/>
    <n v="86221"/>
    <m/>
    <s v="Erin"/>
  </r>
  <r>
    <n v="25999"/>
    <s v="Critical"/>
    <n v="0.04"/>
    <n v="33.89"/>
    <n v="5.0999999999999996"/>
    <n v="3096"/>
    <s v="Mike Howard"/>
    <x v="0"/>
    <s v="Consumer"/>
    <x v="0"/>
    <x v="10"/>
    <s v="Small Box"/>
    <s v="File Shuttle II and Handi-File, Black"/>
    <n v="0.6"/>
    <x v="0"/>
    <s v="East"/>
    <x v="10"/>
    <s v="Hilliard"/>
    <n v="43026"/>
    <x v="78"/>
    <d v="2015-06-18T00:00:00"/>
    <n v="72.984000000000009"/>
    <n v="6"/>
    <x v="1738"/>
    <n v="86222"/>
    <m/>
    <s v="Erin"/>
  </r>
  <r>
    <n v="19816"/>
    <s v="Critical"/>
    <n v="0.05"/>
    <n v="35.44"/>
    <n v="5.09"/>
    <n v="3098"/>
    <s v="Lorraine Boykin"/>
    <x v="2"/>
    <s v="Consumer"/>
    <x v="0"/>
    <x v="7"/>
    <s v="Small Box"/>
    <s v="Xerox 1932"/>
    <n v="0.38"/>
    <x v="0"/>
    <s v="East"/>
    <x v="4"/>
    <s v="Shirley"/>
    <n v="11967"/>
    <x v="4"/>
    <d v="2015-04-09T00:00:00"/>
    <n v="240.17519999999996"/>
    <n v="10"/>
    <x v="1739"/>
    <n v="89314"/>
    <m/>
    <s v="Erin"/>
  </r>
  <r>
    <n v="22503"/>
    <s v="Low"/>
    <n v="0"/>
    <n v="11.7"/>
    <n v="6.96"/>
    <n v="3098"/>
    <s v="Lorraine Boykin"/>
    <x v="0"/>
    <s v="Consumer"/>
    <x v="0"/>
    <x v="15"/>
    <s v="Medium Box"/>
    <s v="Harmony HEPA Quiet Air Purifiers"/>
    <n v="0.5"/>
    <x v="0"/>
    <s v="East"/>
    <x v="4"/>
    <s v="Shirley"/>
    <n v="11967"/>
    <x v="78"/>
    <d v="2015-06-19T00:00:00"/>
    <n v="-11.248000000000001"/>
    <n v="10"/>
    <x v="1740"/>
    <n v="89315"/>
    <m/>
    <s v="Erin"/>
  </r>
  <r>
    <n v="18930"/>
    <s v="Low"/>
    <n v="0.06"/>
    <n v="2.89"/>
    <n v="0.5"/>
    <n v="3098"/>
    <s v="Lorraine Boykin"/>
    <x v="2"/>
    <s v="Consumer"/>
    <x v="0"/>
    <x v="9"/>
    <s v="Small Box"/>
    <s v="Avery 498"/>
    <n v="0.38"/>
    <x v="0"/>
    <s v="East"/>
    <x v="4"/>
    <s v="Shirley"/>
    <n v="11967"/>
    <x v="137"/>
    <d v="2015-02-28T00:00:00"/>
    <n v="9.611699999999999"/>
    <n v="5"/>
    <x v="1741"/>
    <n v="89316"/>
    <m/>
    <s v="Erin"/>
  </r>
  <r>
    <n v="19805"/>
    <s v="Critical"/>
    <n v="7.0000000000000007E-2"/>
    <n v="35.99"/>
    <n v="5"/>
    <n v="3100"/>
    <s v="Gladys Holloway"/>
    <x v="2"/>
    <s v="Consumer"/>
    <x v="2"/>
    <x v="5"/>
    <s v="Wrap Bag"/>
    <s v="Accessory17"/>
    <n v="0.82"/>
    <x v="0"/>
    <s v="South"/>
    <x v="26"/>
    <s v="Oakland Park"/>
    <n v="33334"/>
    <x v="79"/>
    <d v="2015-03-27T00:00:00"/>
    <n v="-299.81420000000003"/>
    <n v="1"/>
    <x v="1742"/>
    <n v="89988"/>
    <m/>
    <s v="Sam"/>
  </r>
  <r>
    <n v="18087"/>
    <s v="Critical"/>
    <n v="0.04"/>
    <n v="3.08"/>
    <n v="0.99"/>
    <n v="3105"/>
    <s v="Lawrence Hester"/>
    <x v="2"/>
    <s v="Home Office"/>
    <x v="0"/>
    <x v="9"/>
    <s v="Small Box"/>
    <s v="Avery 481"/>
    <n v="0.37"/>
    <x v="0"/>
    <s v="South"/>
    <x v="35"/>
    <s v="Murray"/>
    <n v="42071"/>
    <x v="81"/>
    <d v="2015-03-21T00:00:00"/>
    <n v="13.799999999999999"/>
    <n v="19"/>
    <x v="1743"/>
    <n v="86327"/>
    <m/>
    <s v="Sam"/>
  </r>
  <r>
    <n v="18088"/>
    <s v="Critical"/>
    <n v="0.02"/>
    <n v="6.48"/>
    <n v="5.9"/>
    <n v="3105"/>
    <s v="Lawrence Hester"/>
    <x v="2"/>
    <s v="Home Office"/>
    <x v="0"/>
    <x v="7"/>
    <s v="Small Box"/>
    <s v="Xerox 1976"/>
    <n v="0.37"/>
    <x v="0"/>
    <s v="South"/>
    <x v="35"/>
    <s v="Murray"/>
    <n v="42071"/>
    <x v="81"/>
    <d v="2015-03-21T00:00:00"/>
    <n v="4.3919999999999995"/>
    <n v="13"/>
    <x v="42"/>
    <n v="86327"/>
    <m/>
    <s v="Sam"/>
  </r>
  <r>
    <n v="18089"/>
    <s v="Critical"/>
    <n v="0.04"/>
    <n v="125.99"/>
    <n v="4.2"/>
    <n v="3105"/>
    <s v="Lawrence Hester"/>
    <x v="2"/>
    <s v="Home Office"/>
    <x v="2"/>
    <x v="5"/>
    <s v="Small Box"/>
    <s v="V3682"/>
    <n v="0.59"/>
    <x v="0"/>
    <s v="South"/>
    <x v="35"/>
    <s v="Murray"/>
    <n v="42071"/>
    <x v="81"/>
    <d v="2015-03-22T00:00:00"/>
    <n v="-236.25"/>
    <n v="12"/>
    <x v="1744"/>
    <n v="86327"/>
    <m/>
    <s v="Sam"/>
  </r>
  <r>
    <n v="87"/>
    <s v="Critical"/>
    <n v="0.04"/>
    <n v="3.08"/>
    <n v="0.99"/>
    <n v="3106"/>
    <s v="Alexander O'Brien"/>
    <x v="2"/>
    <s v="Home Office"/>
    <x v="0"/>
    <x v="9"/>
    <s v="Small Box"/>
    <s v="Avery 481"/>
    <n v="0.37"/>
    <x v="0"/>
    <s v="Central"/>
    <x v="7"/>
    <s v="Houston"/>
    <n v="77041"/>
    <x v="81"/>
    <d v="2015-03-21T00:00:00"/>
    <n v="36.020000000000003"/>
    <n v="75"/>
    <x v="1745"/>
    <n v="548"/>
    <m/>
    <s v="Chris"/>
  </r>
  <r>
    <n v="88"/>
    <s v="Critical"/>
    <n v="0.02"/>
    <n v="6.48"/>
    <n v="5.9"/>
    <n v="3106"/>
    <s v="Alexander O'Brien"/>
    <x v="2"/>
    <s v="Home Office"/>
    <x v="0"/>
    <x v="7"/>
    <s v="Small Box"/>
    <s v="Xerox 1976"/>
    <n v="0.37"/>
    <x v="0"/>
    <s v="Central"/>
    <x v="7"/>
    <s v="Houston"/>
    <n v="77041"/>
    <x v="81"/>
    <d v="2015-03-21T00:00:00"/>
    <n v="-50.64"/>
    <n v="53"/>
    <x v="1746"/>
    <n v="548"/>
    <m/>
    <s v="Chris"/>
  </r>
  <r>
    <n v="89"/>
    <s v="Critical"/>
    <n v="0.04"/>
    <n v="125.99"/>
    <n v="4.2"/>
    <n v="3106"/>
    <s v="Alexander O'Brien"/>
    <x v="2"/>
    <s v="Home Office"/>
    <x v="2"/>
    <x v="5"/>
    <s v="Small Box"/>
    <s v="V3682"/>
    <n v="0.59"/>
    <x v="0"/>
    <s v="Central"/>
    <x v="7"/>
    <s v="Houston"/>
    <n v="77041"/>
    <x v="81"/>
    <d v="2015-03-22T00:00:00"/>
    <n v="510.48900000000003"/>
    <n v="47"/>
    <x v="1747"/>
    <n v="548"/>
    <m/>
    <s v="Chris"/>
  </r>
  <r>
    <n v="21120"/>
    <s v="Not Specified"/>
    <n v="7.0000000000000007E-2"/>
    <n v="34.54"/>
    <n v="14.72"/>
    <n v="3113"/>
    <s v="Wayne English"/>
    <x v="2"/>
    <s v="Corporate"/>
    <x v="0"/>
    <x v="8"/>
    <s v="Small Box"/>
    <s v="GBC Recycled Grain Textured Covers"/>
    <n v="0.37"/>
    <x v="0"/>
    <s v="South"/>
    <x v="11"/>
    <s v="New Iberia"/>
    <n v="70560"/>
    <x v="28"/>
    <d v="2015-05-18T00:00:00"/>
    <n v="-20.182259999999999"/>
    <n v="17"/>
    <x v="1748"/>
    <n v="86860"/>
    <m/>
    <s v="Sam"/>
  </r>
  <r>
    <n v="21121"/>
    <s v="Not Specified"/>
    <n v="0.02"/>
    <n v="12.28"/>
    <n v="6.47"/>
    <n v="3113"/>
    <s v="Wayne English"/>
    <x v="2"/>
    <s v="Corporate"/>
    <x v="0"/>
    <x v="7"/>
    <s v="Small Box"/>
    <s v="Xerox 1881"/>
    <n v="0.38"/>
    <x v="0"/>
    <s v="South"/>
    <x v="11"/>
    <s v="New Iberia"/>
    <n v="70560"/>
    <x v="28"/>
    <d v="2015-05-17T00:00:00"/>
    <n v="-156.97220000000002"/>
    <n v="9"/>
    <x v="1749"/>
    <n v="86860"/>
    <m/>
    <s v="Sam"/>
  </r>
  <r>
    <n v="21122"/>
    <s v="Not Specified"/>
    <n v="0.06"/>
    <n v="34.58"/>
    <n v="8.99"/>
    <n v="3113"/>
    <s v="Wayne English"/>
    <x v="0"/>
    <s v="Corporate"/>
    <x v="0"/>
    <x v="0"/>
    <s v="Small Pack"/>
    <s v="Panasonic KP-350BK Electric Pencil Sharpener with Auto Stop"/>
    <n v="0.56000000000000005"/>
    <x v="0"/>
    <s v="South"/>
    <x v="11"/>
    <s v="New Iberia"/>
    <n v="70560"/>
    <x v="28"/>
    <d v="2015-05-19T00:00:00"/>
    <n v="384.5043"/>
    <n v="13"/>
    <x v="1750"/>
    <n v="86860"/>
    <m/>
    <s v="Sam"/>
  </r>
  <r>
    <n v="20795"/>
    <s v="Critical"/>
    <n v="0.08"/>
    <n v="349.45"/>
    <n v="60"/>
    <n v="3119"/>
    <s v="Jay Hubbard"/>
    <x v="1"/>
    <s v="Corporate"/>
    <x v="1"/>
    <x v="11"/>
    <s v="Jumbo Drum"/>
    <s v="SAFCO PlanMaster Heigh-Adjustable Drafting Table Base, 43w x 30d x 30-37h, Black"/>
    <m/>
    <x v="0"/>
    <s v="South"/>
    <x v="26"/>
    <s v="Orlando"/>
    <n v="32839"/>
    <x v="133"/>
    <d v="2015-07-02T00:00:00"/>
    <n v="513.08399999999995"/>
    <n v="11"/>
    <x v="1751"/>
    <n v="86432"/>
    <m/>
    <s v="Sam"/>
  </r>
  <r>
    <n v="25473"/>
    <s v="Not Specified"/>
    <n v="0.08"/>
    <n v="315.98"/>
    <n v="19.989999999999998"/>
    <n v="3120"/>
    <s v="Daniel Christian"/>
    <x v="2"/>
    <s v="Home Office"/>
    <x v="0"/>
    <x v="8"/>
    <s v="Small Box"/>
    <s v="GBC ProClick™ 150 Presentation Binding System"/>
    <n v="0.38"/>
    <x v="0"/>
    <s v="South"/>
    <x v="11"/>
    <s v="New Orleans"/>
    <n v="70117"/>
    <x v="110"/>
    <d v="2015-06-14T00:00:00"/>
    <n v="44.519999999999996"/>
    <n v="9"/>
    <x v="1752"/>
    <n v="90160"/>
    <m/>
    <s v="Sam"/>
  </r>
  <r>
    <n v="23764"/>
    <s v="Low"/>
    <n v="0.02"/>
    <n v="7.1"/>
    <n v="6.05"/>
    <n v="3123"/>
    <s v="Jamie Manning"/>
    <x v="2"/>
    <s v="Home Office"/>
    <x v="0"/>
    <x v="8"/>
    <s v="Small Box"/>
    <s v="Wilson Jones Hanging View Binder, White, 1&quot;"/>
    <n v="0.39"/>
    <x v="0"/>
    <s v="Central"/>
    <x v="12"/>
    <s v="Melrose Park"/>
    <n v="60160"/>
    <x v="0"/>
    <d v="2015-01-09T00:00:00"/>
    <n v="-48.875"/>
    <n v="8"/>
    <x v="1753"/>
    <n v="87287"/>
    <m/>
    <s v="Chris"/>
  </r>
  <r>
    <n v="25060"/>
    <s v="Not Specified"/>
    <n v="0.05"/>
    <n v="120.98"/>
    <n v="9.07"/>
    <n v="3124"/>
    <s v="Neil Barbee"/>
    <x v="2"/>
    <s v="Home Office"/>
    <x v="0"/>
    <x v="8"/>
    <s v="Small Box"/>
    <s v="GBC VeloBinder Electric Binding Machine"/>
    <n v="0.35"/>
    <x v="0"/>
    <s v="Central"/>
    <x v="12"/>
    <s v="Moline"/>
    <n v="61265"/>
    <x v="157"/>
    <d v="2015-05-31T00:00:00"/>
    <n v="881.04719999999998"/>
    <n v="11"/>
    <x v="1754"/>
    <n v="87286"/>
    <m/>
    <s v="Chris"/>
  </r>
  <r>
    <n v="25352"/>
    <s v="High"/>
    <n v="0.08"/>
    <n v="120.97"/>
    <n v="26.3"/>
    <n v="3125"/>
    <s v="Guy McDonald"/>
    <x v="1"/>
    <s v="Home Office"/>
    <x v="2"/>
    <x v="6"/>
    <s v="Jumbo Drum"/>
    <s v="Canon S750 Color Inkjet Printer"/>
    <n v="0.38"/>
    <x v="0"/>
    <s v="Central"/>
    <x v="12"/>
    <s v="Mount Prospect"/>
    <n v="60056"/>
    <x v="100"/>
    <d v="2015-01-07T00:00:00"/>
    <n v="-233.840688"/>
    <n v="2"/>
    <x v="1755"/>
    <n v="87285"/>
    <m/>
    <s v="Chris"/>
  </r>
  <r>
    <n v="24457"/>
    <s v="Low"/>
    <n v="0.08"/>
    <n v="3.69"/>
    <n v="2.5"/>
    <n v="3128"/>
    <s v="Cathy Burgess"/>
    <x v="2"/>
    <s v="Small Business"/>
    <x v="0"/>
    <x v="4"/>
    <s v="Small Box"/>
    <s v="Colored Envelopes"/>
    <n v="0.39"/>
    <x v="0"/>
    <s v="South"/>
    <x v="11"/>
    <s v="Shreveport"/>
    <n v="71109"/>
    <x v="98"/>
    <d v="2015-06-30T00:00:00"/>
    <n v="-139.07600000000002"/>
    <n v="9"/>
    <x v="1756"/>
    <n v="89810"/>
    <m/>
    <s v="Sam"/>
  </r>
  <r>
    <n v="20483"/>
    <s v="High"/>
    <n v="0.1"/>
    <n v="180.98"/>
    <n v="26.2"/>
    <n v="3132"/>
    <s v="Anita Kang"/>
    <x v="1"/>
    <s v="Corporate"/>
    <x v="1"/>
    <x v="1"/>
    <s v="Jumbo Drum"/>
    <s v="Global Ergonomic Managers Chair"/>
    <n v="0.59"/>
    <x v="0"/>
    <s v="Central"/>
    <x v="12"/>
    <s v="Mundelein"/>
    <n v="60060"/>
    <x v="34"/>
    <d v="2015-06-23T00:00:00"/>
    <n v="-64.664000000000001"/>
    <n v="3"/>
    <x v="1757"/>
    <n v="86790"/>
    <m/>
    <s v="Chris"/>
  </r>
  <r>
    <n v="19258"/>
    <s v="Medium"/>
    <n v="0.04"/>
    <n v="62.05"/>
    <n v="3.99"/>
    <n v="3132"/>
    <s v="Anita Kang"/>
    <x v="2"/>
    <s v="Corporate"/>
    <x v="0"/>
    <x v="15"/>
    <s v="Small Box"/>
    <s v="Acco Smartsocket™ Table Surge Protector, 6 Color-Coded Adapter Outlets"/>
    <n v="0.55000000000000004"/>
    <x v="0"/>
    <s v="Central"/>
    <x v="12"/>
    <s v="Mundelein"/>
    <n v="60060"/>
    <x v="28"/>
    <d v="2015-05-18T00:00:00"/>
    <n v="1644.0767999999998"/>
    <n v="40"/>
    <x v="1758"/>
    <n v="86794"/>
    <m/>
    <s v="Chris"/>
  </r>
  <r>
    <n v="22459"/>
    <s v="Medium"/>
    <n v="0.1"/>
    <n v="5.81"/>
    <n v="8.49"/>
    <n v="3133"/>
    <s v="Kristine Singleton"/>
    <x v="2"/>
    <s v="Corporate"/>
    <x v="0"/>
    <x v="8"/>
    <s v="Small Box"/>
    <s v="Fellowes Black Plastic Comb Bindings"/>
    <n v="0.39"/>
    <x v="0"/>
    <s v="Central"/>
    <x v="12"/>
    <s v="Naperville"/>
    <n v="60540"/>
    <x v="60"/>
    <d v="2015-01-17T00:00:00"/>
    <n v="-350.43950000000001"/>
    <n v="12"/>
    <x v="1759"/>
    <n v="86789"/>
    <m/>
    <s v="Chris"/>
  </r>
  <r>
    <n v="22460"/>
    <s v="Medium"/>
    <n v="0.03"/>
    <n v="1.81"/>
    <n v="0.75"/>
    <n v="3133"/>
    <s v="Kristine Singleton"/>
    <x v="2"/>
    <s v="Corporate"/>
    <x v="0"/>
    <x v="3"/>
    <s v="Wrap Bag"/>
    <s v="Assorted Color Push Pins"/>
    <n v="0.52"/>
    <x v="0"/>
    <s v="Central"/>
    <x v="12"/>
    <s v="Naperville"/>
    <n v="60540"/>
    <x v="60"/>
    <d v="2015-01-17T00:00:00"/>
    <n v="4.2027999999999999"/>
    <n v="10"/>
    <x v="1760"/>
    <n v="86789"/>
    <m/>
    <s v="Chris"/>
  </r>
  <r>
    <n v="21719"/>
    <s v="Critical"/>
    <n v="0.08"/>
    <n v="5.4"/>
    <n v="7.78"/>
    <n v="3133"/>
    <s v="Kristine Singleton"/>
    <x v="2"/>
    <s v="Corporate"/>
    <x v="0"/>
    <x v="8"/>
    <s v="Small Box"/>
    <s v="3M Organizer Strips"/>
    <n v="0.37"/>
    <x v="0"/>
    <s v="Central"/>
    <x v="12"/>
    <s v="Naperville"/>
    <n v="60540"/>
    <x v="31"/>
    <d v="2015-03-04T00:00:00"/>
    <n v="-44.067999999999998"/>
    <n v="4"/>
    <x v="1193"/>
    <n v="86792"/>
    <m/>
    <s v="Chris"/>
  </r>
  <r>
    <n v="21720"/>
    <s v="Critical"/>
    <n v="0.09"/>
    <n v="8.4600000000000009"/>
    <n v="8.99"/>
    <n v="3133"/>
    <s v="Kristine Singleton"/>
    <x v="0"/>
    <s v="Corporate"/>
    <x v="2"/>
    <x v="13"/>
    <s v="Small Pack"/>
    <s v="Imation 3.5 IBM Diskettes, 10/Box"/>
    <n v="0.79"/>
    <x v="0"/>
    <s v="Central"/>
    <x v="12"/>
    <s v="Naperville"/>
    <n v="60540"/>
    <x v="31"/>
    <d v="2015-03-07T00:00:00"/>
    <n v="-100.51"/>
    <n v="5"/>
    <x v="1761"/>
    <n v="86792"/>
    <m/>
    <s v="Chris"/>
  </r>
  <r>
    <n v="21721"/>
    <s v="Critical"/>
    <n v="0.21"/>
    <n v="14.98"/>
    <n v="8.99"/>
    <n v="3133"/>
    <s v="Kristine Singleton"/>
    <x v="2"/>
    <s v="Corporate"/>
    <x v="1"/>
    <x v="2"/>
    <s v="Small Pack"/>
    <s v="GE 4 Foot Flourescent Tube, 40 Watt"/>
    <n v="0.39"/>
    <x v="0"/>
    <s v="Central"/>
    <x v="12"/>
    <s v="Naperville"/>
    <n v="60540"/>
    <x v="31"/>
    <d v="2015-03-05T00:00:00"/>
    <n v="-17.75"/>
    <n v="10"/>
    <x v="1762"/>
    <n v="86792"/>
    <m/>
    <s v="Chris"/>
  </r>
  <r>
    <n v="21722"/>
    <s v="Critical"/>
    <n v="0.04"/>
    <n v="155.99"/>
    <n v="8.08"/>
    <n v="3133"/>
    <s v="Kristine Singleton"/>
    <x v="2"/>
    <s v="Corporate"/>
    <x v="2"/>
    <x v="5"/>
    <s v="Small Box"/>
    <s v="300 Series Non-Flip"/>
    <n v="0.6"/>
    <x v="0"/>
    <s v="Central"/>
    <x v="12"/>
    <s v="Naperville"/>
    <n v="60540"/>
    <x v="31"/>
    <d v="2015-03-05T00:00:00"/>
    <n v="1374.9480000000001"/>
    <n v="22"/>
    <x v="1763"/>
    <n v="86792"/>
    <m/>
    <s v="Chris"/>
  </r>
  <r>
    <n v="23898"/>
    <s v="Critical"/>
    <n v="0.03"/>
    <n v="150.88999999999999"/>
    <n v="60.2"/>
    <n v="3136"/>
    <s v="Lee Hancock"/>
    <x v="1"/>
    <s v="Consumer"/>
    <x v="1"/>
    <x v="1"/>
    <s v="Jumbo Drum"/>
    <s v="Global Leather &amp; Oak Executive Chair, Burgundy"/>
    <n v="0.77"/>
    <x v="0"/>
    <s v="East"/>
    <x v="14"/>
    <s v="Sanford"/>
    <n v="4073"/>
    <x v="11"/>
    <d v="2015-02-22T00:00:00"/>
    <n v="-677.87199999999996"/>
    <n v="23"/>
    <x v="1764"/>
    <n v="86791"/>
    <m/>
    <s v="Erin"/>
  </r>
  <r>
    <n v="24691"/>
    <s v="Not Specified"/>
    <n v="0.09"/>
    <n v="304.99"/>
    <n v="19.989999999999998"/>
    <n v="3137"/>
    <s v="Alison Sharp"/>
    <x v="2"/>
    <s v="Corporate"/>
    <x v="0"/>
    <x v="8"/>
    <s v="Small Box"/>
    <s v="Ibico Hi-Tech Manual Binding System"/>
    <n v="0.4"/>
    <x v="0"/>
    <s v="East"/>
    <x v="16"/>
    <s v="Laconia"/>
    <n v="3246"/>
    <x v="178"/>
    <d v="2015-06-09T00:00:00"/>
    <n v="1623.9494999999999"/>
    <n v="8"/>
    <x v="1765"/>
    <n v="86795"/>
    <m/>
    <s v="Erin"/>
  </r>
  <r>
    <n v="23706"/>
    <s v="Not Specified"/>
    <n v="0.05"/>
    <n v="4.0599999999999996"/>
    <n v="6.89"/>
    <n v="3138"/>
    <s v="Herbert Donnelly Swanson"/>
    <x v="0"/>
    <s v="Corporate"/>
    <x v="0"/>
    <x v="15"/>
    <s v="Small Box"/>
    <s v="Eureka Disposable Bags for Sanitaire® Vibra Groomer I® Upright Vac"/>
    <n v="0.6"/>
    <x v="0"/>
    <s v="East"/>
    <x v="16"/>
    <s v="Londonderry"/>
    <n v="3053"/>
    <x v="118"/>
    <d v="2015-06-21T00:00:00"/>
    <n v="-122.83499999999999"/>
    <n v="22"/>
    <x v="1766"/>
    <n v="86796"/>
    <m/>
    <s v="Erin"/>
  </r>
  <r>
    <n v="23427"/>
    <s v="Critical"/>
    <n v="0.09"/>
    <n v="280.98"/>
    <n v="57"/>
    <n v="3139"/>
    <s v="David Powell"/>
    <x v="1"/>
    <s v="Home Office"/>
    <x v="1"/>
    <x v="1"/>
    <s v="Jumbo Drum"/>
    <s v="Hon 2090 “Pillow Soft” Series Mid Back Swivel/Tilt Chairs"/>
    <n v="0.78"/>
    <x v="0"/>
    <s v="East"/>
    <x v="3"/>
    <s v="Cranford"/>
    <n v="7016"/>
    <x v="10"/>
    <d v="2015-05-05T00:00:00"/>
    <n v="252.48800000000028"/>
    <n v="31"/>
    <x v="1767"/>
    <n v="86793"/>
    <m/>
    <s v="Erin"/>
  </r>
  <r>
    <n v="18917"/>
    <s v="Low"/>
    <n v="0.09"/>
    <n v="6.84"/>
    <n v="8.3699999999999992"/>
    <n v="3141"/>
    <s v="Jerome McIntosh"/>
    <x v="2"/>
    <s v="Consumer"/>
    <x v="0"/>
    <x v="12"/>
    <s v="Small Pack"/>
    <s v="Acme Design Line 8&quot; Stainless Steel Bent Scissors w/Champagne Handles, 3-1/8&quot; Cut"/>
    <n v="0.57999999999999996"/>
    <x v="0"/>
    <s v="Central"/>
    <x v="7"/>
    <s v="Pasadena"/>
    <n v="77506"/>
    <x v="144"/>
    <d v="2015-06-08T00:00:00"/>
    <n v="-88.584999999999994"/>
    <n v="13"/>
    <x v="1768"/>
    <n v="86369"/>
    <m/>
    <s v="Chris"/>
  </r>
  <r>
    <n v="18918"/>
    <s v="Low"/>
    <n v="7.0000000000000007E-2"/>
    <n v="48.91"/>
    <n v="35"/>
    <n v="3141"/>
    <s v="Jerome McIntosh"/>
    <x v="0"/>
    <s v="Consumer"/>
    <x v="0"/>
    <x v="10"/>
    <s v="Large Box"/>
    <s v="Tennsco Industrial Shelving"/>
    <n v="0.83"/>
    <x v="0"/>
    <s v="Central"/>
    <x v="7"/>
    <s v="Pasadena"/>
    <n v="77506"/>
    <x v="144"/>
    <d v="2015-06-03T00:00:00"/>
    <n v="-485.68"/>
    <n v="15"/>
    <x v="1769"/>
    <n v="86369"/>
    <m/>
    <s v="Chris"/>
  </r>
  <r>
    <n v="26039"/>
    <s v="Medium"/>
    <n v="0.02"/>
    <n v="15.42"/>
    <n v="5.41"/>
    <n v="3143"/>
    <s v="Neil Song"/>
    <x v="2"/>
    <s v="Consumer"/>
    <x v="0"/>
    <x v="10"/>
    <s v="Small Box"/>
    <s v="Decoflex Hanging Personal Folder File"/>
    <n v="0.59"/>
    <x v="0"/>
    <s v="Central"/>
    <x v="7"/>
    <s v="Pflugerville"/>
    <n v="78660"/>
    <x v="121"/>
    <d v="2015-03-25T00:00:00"/>
    <n v="-16.37"/>
    <n v="2"/>
    <x v="1770"/>
    <n v="86368"/>
    <m/>
    <s v="Chris"/>
  </r>
  <r>
    <n v="19193"/>
    <s v="Critical"/>
    <n v="0.03"/>
    <n v="3.36"/>
    <n v="6.27"/>
    <n v="3146"/>
    <s v="Maureen Stout"/>
    <x v="2"/>
    <s v="Corporate"/>
    <x v="0"/>
    <x v="8"/>
    <s v="Small Box"/>
    <s v="Cardinal Poly Pocket Divider Pockets for Ring Binders"/>
    <n v="0.4"/>
    <x v="0"/>
    <s v="Central"/>
    <x v="7"/>
    <s v="Pharr"/>
    <n v="78577"/>
    <x v="149"/>
    <d v="2015-01-05T00:00:00"/>
    <n v="-94.258600000000001"/>
    <n v="4"/>
    <x v="1771"/>
    <n v="85850"/>
    <m/>
    <s v="Chris"/>
  </r>
  <r>
    <n v="19194"/>
    <s v="Critical"/>
    <n v="7.0000000000000007E-2"/>
    <n v="3.71"/>
    <n v="1.93"/>
    <n v="3146"/>
    <s v="Maureen Stout"/>
    <x v="0"/>
    <s v="Corporate"/>
    <x v="0"/>
    <x v="7"/>
    <s v="Wrap Bag"/>
    <s v="&quot;While you Were Out&quot; Message Book, One Form per Page"/>
    <n v="0.35"/>
    <x v="0"/>
    <s v="Central"/>
    <x v="7"/>
    <s v="Pharr"/>
    <n v="78577"/>
    <x v="149"/>
    <d v="2015-01-06T00:00:00"/>
    <n v="6.3308"/>
    <n v="11"/>
    <x v="1772"/>
    <n v="85850"/>
    <m/>
    <s v="Chris"/>
  </r>
  <r>
    <n v="24200"/>
    <s v="Medium"/>
    <n v="0.06"/>
    <n v="19.989999999999998"/>
    <n v="11.17"/>
    <n v="3148"/>
    <s v="Leroy Field"/>
    <x v="2"/>
    <s v="Corporate"/>
    <x v="1"/>
    <x v="2"/>
    <s v="Large Box"/>
    <s v="Telescoping Adjustable Floor Lamp"/>
    <n v="0.6"/>
    <x v="0"/>
    <s v="West"/>
    <x v="44"/>
    <s v="Post Falls"/>
    <n v="83854"/>
    <x v="101"/>
    <d v="2015-01-14T00:00:00"/>
    <n v="-66.823599999999999"/>
    <n v="7"/>
    <x v="1773"/>
    <n v="89716"/>
    <m/>
    <s v="William"/>
  </r>
  <r>
    <n v="24202"/>
    <s v="Medium"/>
    <n v="0.06"/>
    <n v="320.98"/>
    <n v="58.95"/>
    <n v="3149"/>
    <s v="Harriet Moore"/>
    <x v="1"/>
    <s v="Corporate"/>
    <x v="1"/>
    <x v="1"/>
    <s v="Jumbo Drum"/>
    <s v="Hon 4070 Series Pagoda™ Round Back Stacking Chairs"/>
    <n v="0.56999999999999995"/>
    <x v="0"/>
    <s v="West"/>
    <x v="44"/>
    <s v="Rexburg"/>
    <n v="83440"/>
    <x v="101"/>
    <d v="2015-01-16T00:00:00"/>
    <n v="971.62200000000007"/>
    <n v="6"/>
    <x v="1774"/>
    <n v="89716"/>
    <m/>
    <s v="William"/>
  </r>
  <r>
    <n v="19625"/>
    <s v="Not Specified"/>
    <n v="0.01"/>
    <n v="145.97999999999999"/>
    <n v="46.2"/>
    <n v="3151"/>
    <s v="Glenda Hunter"/>
    <x v="1"/>
    <s v="Corporate"/>
    <x v="1"/>
    <x v="11"/>
    <s v="Jumbo Box"/>
    <s v="Bevis Rectangular Conference Tables"/>
    <n v="0.69"/>
    <x v="0"/>
    <s v="West"/>
    <x v="1"/>
    <s v="Twentynine Palms"/>
    <n v="92277"/>
    <x v="26"/>
    <d v="2015-06-03T00:00:00"/>
    <n v="-134.512"/>
    <n v="9"/>
    <x v="1775"/>
    <n v="88543"/>
    <m/>
    <s v="William"/>
  </r>
  <r>
    <n v="19618"/>
    <s v="Critical"/>
    <n v="0.01"/>
    <n v="3502.14"/>
    <n v="8.73"/>
    <n v="3151"/>
    <s v="Glenda Hunter"/>
    <x v="1"/>
    <s v="Corporate"/>
    <x v="2"/>
    <x v="6"/>
    <s v="Jumbo Box"/>
    <s v="Okidata Pacemark 4410N Wide Format Dot Matrix Printer"/>
    <n v="0.56999999999999995"/>
    <x v="0"/>
    <s v="West"/>
    <x v="1"/>
    <s v="Twentynine Palms"/>
    <n v="92277"/>
    <x v="128"/>
    <d v="2015-02-05T00:00:00"/>
    <n v="-4075.9339920000002"/>
    <n v="1"/>
    <x v="1776"/>
    <n v="88544"/>
    <m/>
    <s v="William"/>
  </r>
  <r>
    <n v="19619"/>
    <s v="Critical"/>
    <n v="0.06"/>
    <n v="15.73"/>
    <n v="7.42"/>
    <n v="3151"/>
    <s v="Glenda Hunter"/>
    <x v="2"/>
    <s v="Corporate"/>
    <x v="0"/>
    <x v="12"/>
    <s v="Small Pack"/>
    <s v="Acme Galleria® Hot Forged Steel Scissors with Colored Handles"/>
    <n v="0.56000000000000005"/>
    <x v="0"/>
    <s v="West"/>
    <x v="1"/>
    <s v="Twentynine Palms"/>
    <n v="92277"/>
    <x v="128"/>
    <d v="2015-02-05T00:00:00"/>
    <n v="-18.558799999999998"/>
    <n v="4"/>
    <x v="1777"/>
    <n v="88544"/>
    <m/>
    <s v="William"/>
  </r>
  <r>
    <n v="23322"/>
    <s v="Not Specified"/>
    <n v="0.05"/>
    <n v="25.99"/>
    <n v="5.37"/>
    <n v="3151"/>
    <s v="Glenda Hunter"/>
    <x v="0"/>
    <s v="Corporate"/>
    <x v="0"/>
    <x v="0"/>
    <s v="Small Box"/>
    <s v="BOSTON® Ranger® #55 Pencil Sharpener, Black"/>
    <n v="0.56000000000000005"/>
    <x v="0"/>
    <s v="West"/>
    <x v="1"/>
    <s v="Twentynine Palms"/>
    <n v="92277"/>
    <x v="148"/>
    <d v="2015-02-18T00:00:00"/>
    <n v="220.35719999999998"/>
    <n v="18"/>
    <x v="1778"/>
    <n v="88545"/>
    <m/>
    <s v="William"/>
  </r>
  <r>
    <n v="24723"/>
    <s v="Medium"/>
    <n v="0.04"/>
    <n v="17.239999999999998"/>
    <n v="3.26"/>
    <n v="3151"/>
    <s v="Glenda Hunter"/>
    <x v="2"/>
    <s v="Home Office"/>
    <x v="0"/>
    <x v="12"/>
    <s v="Small Pack"/>
    <s v="Fiskars 8&quot; Scissors, 2/Pack"/>
    <n v="0.56000000000000005"/>
    <x v="0"/>
    <s v="West"/>
    <x v="1"/>
    <s v="Twentynine Palms"/>
    <n v="92277"/>
    <x v="137"/>
    <d v="2015-02-28T00:00:00"/>
    <n v="47.73"/>
    <n v="7"/>
    <x v="1779"/>
    <n v="88546"/>
    <m/>
    <s v="William"/>
  </r>
  <r>
    <n v="24329"/>
    <s v="Medium"/>
    <n v="0.02"/>
    <n v="5.98"/>
    <n v="1.49"/>
    <n v="3151"/>
    <s v="Glenda Hunter"/>
    <x v="2"/>
    <s v="Corporate"/>
    <x v="0"/>
    <x v="8"/>
    <s v="Small Box"/>
    <s v="Avery Hanging File Binders"/>
    <n v="0.39"/>
    <x v="0"/>
    <s v="West"/>
    <x v="1"/>
    <s v="Twentynine Palms"/>
    <n v="92277"/>
    <x v="140"/>
    <d v="2015-03-12T00:00:00"/>
    <n v="28.526000000000003"/>
    <n v="10"/>
    <x v="1780"/>
    <n v="88547"/>
    <m/>
    <s v="William"/>
  </r>
  <r>
    <n v="21734"/>
    <s v="High"/>
    <n v="0.01"/>
    <n v="99.23"/>
    <n v="8.99"/>
    <n v="3151"/>
    <s v="Glenda Hunter"/>
    <x v="2"/>
    <s v="Corporate"/>
    <x v="1"/>
    <x v="2"/>
    <s v="Small Pack"/>
    <s v="GE 48&quot; Fluorescent Tube, Cool White Energy Saver, 34 Watts, 30/Box"/>
    <n v="0.35"/>
    <x v="0"/>
    <s v="West"/>
    <x v="1"/>
    <s v="Twentynine Palms"/>
    <n v="92277"/>
    <x v="49"/>
    <d v="2015-04-02T00:00:00"/>
    <n v="-87.46"/>
    <n v="1"/>
    <x v="1781"/>
    <n v="88548"/>
    <m/>
    <s v="William"/>
  </r>
  <r>
    <n v="21436"/>
    <s v="High"/>
    <n v="0.08"/>
    <n v="150.97999999999999"/>
    <n v="13.99"/>
    <n v="3154"/>
    <s v="Faye Manning"/>
    <x v="0"/>
    <s v="Corporate"/>
    <x v="2"/>
    <x v="6"/>
    <s v="Medium Box"/>
    <s v="Canon MP41DH Printing Calculator"/>
    <n v="0.38"/>
    <x v="0"/>
    <s v="South"/>
    <x v="26"/>
    <s v="Saint Petersburg"/>
    <n v="33710"/>
    <x v="162"/>
    <d v="2015-01-27T00:00:00"/>
    <n v="-3.9479999999999995"/>
    <n v="8"/>
    <x v="1782"/>
    <n v="86899"/>
    <m/>
    <s v="Sam"/>
  </r>
  <r>
    <n v="20253"/>
    <s v="Critical"/>
    <n v="0.03"/>
    <n v="17.7"/>
    <n v="9.4700000000000006"/>
    <n v="3154"/>
    <s v="Faye Manning"/>
    <x v="2"/>
    <s v="Consumer"/>
    <x v="0"/>
    <x v="10"/>
    <s v="Small Box"/>
    <s v="Portfile® Personal File Boxes"/>
    <n v="0.59"/>
    <x v="0"/>
    <s v="South"/>
    <x v="26"/>
    <s v="Saint Petersburg"/>
    <n v="33710"/>
    <x v="5"/>
    <d v="2015-05-30T00:00:00"/>
    <n v="28.182599999999997"/>
    <n v="11"/>
    <x v="1783"/>
    <n v="86900"/>
    <m/>
    <s v="Sam"/>
  </r>
  <r>
    <n v="18635"/>
    <s v="Critical"/>
    <n v="0.04"/>
    <n v="21.38"/>
    <n v="8.99"/>
    <n v="3154"/>
    <s v="Faye Manning"/>
    <x v="2"/>
    <s v="Corporate"/>
    <x v="0"/>
    <x v="0"/>
    <s v="Small Pack"/>
    <s v="Boston 1730 StandUp Electric Pencil Sharpener"/>
    <n v="0.59"/>
    <x v="0"/>
    <s v="South"/>
    <x v="26"/>
    <s v="Saint Petersburg"/>
    <n v="33710"/>
    <x v="25"/>
    <d v="2015-03-30T00:00:00"/>
    <n v="-51.66"/>
    <n v="21"/>
    <x v="1784"/>
    <n v="86901"/>
    <m/>
    <s v="Sam"/>
  </r>
  <r>
    <n v="23392"/>
    <s v="Critical"/>
    <n v="0.02"/>
    <n v="60.22"/>
    <n v="3.5"/>
    <n v="3155"/>
    <s v="Julian Keith Mayer"/>
    <x v="2"/>
    <s v="Corporate"/>
    <x v="0"/>
    <x v="15"/>
    <s v="Small Box"/>
    <s v="Fellowes Smart Surge Ten-Outlet Protector, Platinum"/>
    <n v="0.56999999999999995"/>
    <x v="0"/>
    <s v="South"/>
    <x v="26"/>
    <s v="Sanford"/>
    <n v="32771"/>
    <x v="13"/>
    <d v="2015-01-21T00:00:00"/>
    <n v="-193.91399999999999"/>
    <n v="9"/>
    <x v="1785"/>
    <n v="86898"/>
    <m/>
    <s v="Sam"/>
  </r>
  <r>
    <n v="21437"/>
    <s v="High"/>
    <n v="0.03"/>
    <n v="25.98"/>
    <n v="14.36"/>
    <n v="3155"/>
    <s v="Julian Keith Mayer"/>
    <x v="1"/>
    <s v="Corporate"/>
    <x v="1"/>
    <x v="1"/>
    <s v="Jumbo Drum"/>
    <s v="Global Stack Chair without Arms, Black"/>
    <n v="0.6"/>
    <x v="0"/>
    <s v="South"/>
    <x v="26"/>
    <s v="Sanford"/>
    <n v="32771"/>
    <x v="162"/>
    <d v="2015-01-27T00:00:00"/>
    <n v="57.545999999999999"/>
    <n v="4"/>
    <x v="1786"/>
    <n v="86899"/>
    <m/>
    <s v="Sam"/>
  </r>
  <r>
    <n v="21438"/>
    <s v="High"/>
    <n v="0.1"/>
    <n v="32.479999999999997"/>
    <n v="35"/>
    <n v="3155"/>
    <s v="Julian Keith Mayer"/>
    <x v="2"/>
    <s v="Corporate"/>
    <x v="0"/>
    <x v="10"/>
    <s v="Large Box"/>
    <s v="Fellowes Neat Ideas® Storage Cubes"/>
    <n v="0.81"/>
    <x v="0"/>
    <s v="South"/>
    <x v="26"/>
    <s v="Sanford"/>
    <n v="32771"/>
    <x v="162"/>
    <d v="2015-01-27T00:00:00"/>
    <n v="-333.42540000000002"/>
    <n v="10"/>
    <x v="1787"/>
    <n v="86899"/>
    <m/>
    <s v="Sam"/>
  </r>
  <r>
    <n v="22015"/>
    <s v="Critical"/>
    <n v="0.05"/>
    <n v="159.99"/>
    <n v="5.5"/>
    <n v="3155"/>
    <s v="Julian Keith Mayer"/>
    <x v="2"/>
    <s v="Consumer"/>
    <x v="2"/>
    <x v="13"/>
    <s v="Small Box"/>
    <s v="Gyration RF Keyboard"/>
    <n v="0.49"/>
    <x v="0"/>
    <s v="South"/>
    <x v="26"/>
    <s v="Sanford"/>
    <n v="32771"/>
    <x v="48"/>
    <d v="2015-04-21T00:00:00"/>
    <n v="12.264000000000001"/>
    <n v="23"/>
    <x v="1788"/>
    <n v="86902"/>
    <m/>
    <s v="Sam"/>
  </r>
  <r>
    <n v="19374"/>
    <s v="Not Specified"/>
    <n v="7.0000000000000007E-2"/>
    <n v="280.98"/>
    <n v="57"/>
    <n v="3167"/>
    <s v="Ray Silverman"/>
    <x v="1"/>
    <s v="Corporate"/>
    <x v="1"/>
    <x v="1"/>
    <s v="Jumbo Drum"/>
    <s v="Hon 2090 “Pillow Soft” Series Mid Back Swivel/Tilt Chairs"/>
    <n v="0.78"/>
    <x v="0"/>
    <s v="South"/>
    <x v="26"/>
    <s v="Ponte Vedra Beach"/>
    <n v="32004"/>
    <x v="118"/>
    <d v="2015-06-20T00:00:00"/>
    <n v="-283.9914"/>
    <n v="14"/>
    <x v="1789"/>
    <n v="86491"/>
    <m/>
    <s v="Sam"/>
  </r>
  <r>
    <n v="19375"/>
    <s v="Not Specified"/>
    <n v="0"/>
    <n v="4.9800000000000004"/>
    <n v="7.44"/>
    <n v="3167"/>
    <s v="Ray Silverman"/>
    <x v="2"/>
    <s v="Corporate"/>
    <x v="0"/>
    <x v="7"/>
    <s v="Small Box"/>
    <s v="Xerox 1922"/>
    <n v="0.36"/>
    <x v="0"/>
    <s v="South"/>
    <x v="26"/>
    <s v="Ponte Vedra Beach"/>
    <n v="32004"/>
    <x v="118"/>
    <d v="2015-06-21T00:00:00"/>
    <n v="-195.34200000000001"/>
    <n v="15"/>
    <x v="1790"/>
    <n v="86491"/>
    <m/>
    <s v="Sam"/>
  </r>
  <r>
    <n v="19376"/>
    <s v="Not Specified"/>
    <n v="0.1"/>
    <n v="3.98"/>
    <n v="0.83"/>
    <n v="3167"/>
    <s v="Ray Silverman"/>
    <x v="2"/>
    <s v="Corporate"/>
    <x v="0"/>
    <x v="0"/>
    <s v="Wrap Bag"/>
    <s v="Fluorescent Highlighters by Dixon"/>
    <n v="0.51"/>
    <x v="0"/>
    <s v="South"/>
    <x v="26"/>
    <s v="Ponte Vedra Beach"/>
    <n v="32004"/>
    <x v="118"/>
    <d v="2015-06-21T00:00:00"/>
    <n v="-89.70920000000001"/>
    <n v="11"/>
    <x v="1317"/>
    <n v="86491"/>
    <m/>
    <s v="Sam"/>
  </r>
  <r>
    <n v="25683"/>
    <s v="Critical"/>
    <n v="0.08"/>
    <n v="7.28"/>
    <n v="11.15"/>
    <n v="3169"/>
    <s v="Janice Boswell"/>
    <x v="0"/>
    <s v="Small Business"/>
    <x v="0"/>
    <x v="7"/>
    <s v="Small Box"/>
    <s v="Array® Parchment Paper, Assorted Colors"/>
    <n v="0.37"/>
    <x v="0"/>
    <s v="South"/>
    <x v="26"/>
    <s v="Port Orange"/>
    <n v="32127"/>
    <x v="54"/>
    <d v="2015-04-14T00:00:00"/>
    <n v="-44.415000000000006"/>
    <n v="1"/>
    <x v="1791"/>
    <n v="86490"/>
    <m/>
    <s v="Sam"/>
  </r>
  <r>
    <n v="26055"/>
    <s v="Medium"/>
    <n v="0.1"/>
    <n v="7.28"/>
    <n v="5.47"/>
    <n v="3170"/>
    <s v="Lawrence Haas"/>
    <x v="2"/>
    <s v="Corporate"/>
    <x v="0"/>
    <x v="7"/>
    <s v="Small Box"/>
    <s v="Southworth Structures Collection™"/>
    <n v="0.35"/>
    <x v="0"/>
    <s v="South"/>
    <x v="26"/>
    <s v="Port Saint Lucie"/>
    <n v="34952"/>
    <x v="169"/>
    <d v="2015-02-13T00:00:00"/>
    <n v="167.334"/>
    <n v="12"/>
    <x v="1792"/>
    <n v="86489"/>
    <m/>
    <s v="Sam"/>
  </r>
  <r>
    <n v="21961"/>
    <s v="High"/>
    <n v="0.06"/>
    <n v="10.97"/>
    <n v="6.5"/>
    <n v="3176"/>
    <s v="Jackie McCullough"/>
    <x v="2"/>
    <s v="Consumer"/>
    <x v="2"/>
    <x v="13"/>
    <s v="Small Box"/>
    <s v="Micro Innovations 104 Keyboard"/>
    <n v="0.64"/>
    <x v="0"/>
    <s v="South"/>
    <x v="26"/>
    <s v="Jacksonville"/>
    <n v="32216"/>
    <x v="83"/>
    <d v="2015-05-06T00:00:00"/>
    <n v="65.597999999999999"/>
    <n v="19"/>
    <x v="1793"/>
    <n v="90820"/>
    <m/>
    <s v="Sam"/>
  </r>
  <r>
    <n v="20964"/>
    <s v="Low"/>
    <n v="0.02"/>
    <n v="58.14"/>
    <n v="36.61"/>
    <n v="3176"/>
    <s v="Jackie McCullough"/>
    <x v="1"/>
    <s v="Consumer"/>
    <x v="1"/>
    <x v="14"/>
    <s v="Jumbo Box"/>
    <s v="O'Sullivan 3-Shelf Heavy-Duty Bookcases"/>
    <n v="0.61"/>
    <x v="0"/>
    <s v="South"/>
    <x v="26"/>
    <s v="Jacksonville"/>
    <n v="32216"/>
    <x v="98"/>
    <d v="2015-07-01T00:00:00"/>
    <n v="0.25800000000000001"/>
    <n v="22"/>
    <x v="1794"/>
    <n v="90821"/>
    <m/>
    <s v="Sam"/>
  </r>
  <r>
    <n v="20965"/>
    <s v="Low"/>
    <n v="0.03"/>
    <n v="15.57"/>
    <n v="1.39"/>
    <n v="3176"/>
    <s v="Jackie McCullough"/>
    <x v="2"/>
    <s v="Consumer"/>
    <x v="0"/>
    <x v="4"/>
    <s v="Small Box"/>
    <s v="Park Ridge™ Embossed Executive Business Envelopes"/>
    <n v="0.38"/>
    <x v="0"/>
    <s v="South"/>
    <x v="26"/>
    <s v="Jacksonville"/>
    <n v="32216"/>
    <x v="98"/>
    <d v="2015-07-01T00:00:00"/>
    <n v="63.222000000000001"/>
    <n v="22"/>
    <x v="1795"/>
    <n v="90821"/>
    <m/>
    <s v="Sam"/>
  </r>
  <r>
    <n v="24493"/>
    <s v="Not Specified"/>
    <n v="0.1"/>
    <n v="62.18"/>
    <n v="10.84"/>
    <n v="3177"/>
    <s v="Laurie Petty"/>
    <x v="2"/>
    <s v="Consumer"/>
    <x v="1"/>
    <x v="2"/>
    <s v="Medium Box"/>
    <s v="Deflect-o Glass Clear Studded Chair Mats"/>
    <n v="0.63"/>
    <x v="0"/>
    <s v="South"/>
    <x v="26"/>
    <s v="Jupiter"/>
    <n v="33458"/>
    <x v="89"/>
    <d v="2015-03-16T00:00:00"/>
    <n v="-29.666000000000004"/>
    <n v="9"/>
    <x v="1796"/>
    <n v="90818"/>
    <m/>
    <s v="Sam"/>
  </r>
  <r>
    <n v="22086"/>
    <s v="Critical"/>
    <n v="0.06"/>
    <n v="1.68"/>
    <n v="1"/>
    <n v="3177"/>
    <s v="Laurie Petty"/>
    <x v="2"/>
    <s v="Consumer"/>
    <x v="0"/>
    <x v="0"/>
    <s v="Wrap Bag"/>
    <s v="Prang Dustless Chalk Sticks"/>
    <n v="0.35"/>
    <x v="0"/>
    <s v="South"/>
    <x v="26"/>
    <s v="Jupiter"/>
    <n v="33458"/>
    <x v="159"/>
    <d v="2015-04-02T00:00:00"/>
    <n v="-1319.5"/>
    <n v="5"/>
    <x v="1797"/>
    <n v="90819"/>
    <m/>
    <s v="Sam"/>
  </r>
  <r>
    <n v="21554"/>
    <s v="Low"/>
    <n v="7.0000000000000007E-2"/>
    <n v="35.44"/>
    <n v="7.5"/>
    <n v="3179"/>
    <s v="Marie Pittman"/>
    <x v="2"/>
    <s v="Corporate"/>
    <x v="0"/>
    <x v="7"/>
    <s v="Small Box"/>
    <s v="Xerox 1906"/>
    <n v="0.38"/>
    <x v="0"/>
    <s v="Central"/>
    <x v="2"/>
    <s v="Owatonna"/>
    <n v="55060"/>
    <x v="20"/>
    <d v="2015-06-19T00:00:00"/>
    <n v="262.2"/>
    <n v="11"/>
    <x v="1798"/>
    <n v="86989"/>
    <m/>
    <s v="Chris"/>
  </r>
  <r>
    <n v="24464"/>
    <s v="High"/>
    <n v="0.08"/>
    <n v="170.98"/>
    <n v="35.89"/>
    <n v="3187"/>
    <s v="Sidney Gilliam"/>
    <x v="1"/>
    <s v="Small Business"/>
    <x v="1"/>
    <x v="14"/>
    <s v="Jumbo Box"/>
    <s v="Rush Hierlooms Collection 1&quot; Thick Stackable Bookcases"/>
    <n v="0.66"/>
    <x v="0"/>
    <s v="South"/>
    <x v="26"/>
    <s v="Riverview"/>
    <n v="33569"/>
    <x v="21"/>
    <d v="2015-03-04T00:00:00"/>
    <n v="-119.812"/>
    <n v="1"/>
    <x v="1799"/>
    <n v="89025"/>
    <m/>
    <s v="Sam"/>
  </r>
  <r>
    <n v="20127"/>
    <s v="Critical"/>
    <n v="0.01"/>
    <n v="20.99"/>
    <n v="4.8099999999999996"/>
    <n v="3191"/>
    <s v="Jenny Hawkins"/>
    <x v="2"/>
    <s v="Corporate"/>
    <x v="2"/>
    <x v="5"/>
    <s v="Medium Box"/>
    <s v="1726 Digital Answering Machine"/>
    <n v="0.57999999999999996"/>
    <x v="0"/>
    <s v="Central"/>
    <x v="45"/>
    <s v="Stevens Point"/>
    <n v="54481"/>
    <x v="103"/>
    <d v="2015-03-18T00:00:00"/>
    <n v="-9.1079999999999988"/>
    <n v="5"/>
    <x v="1800"/>
    <n v="86447"/>
    <m/>
    <s v="Chris"/>
  </r>
  <r>
    <n v="20303"/>
    <s v="High"/>
    <n v="0.09"/>
    <n v="35.94"/>
    <n v="6.66"/>
    <n v="3191"/>
    <s v="Jenny Hawkins"/>
    <x v="2"/>
    <s v="Corporate"/>
    <x v="0"/>
    <x v="4"/>
    <s v="Small Box"/>
    <s v="Tyvek ® Top-Opening Peel &amp; Seel ® Envelopes, Gray"/>
    <n v="0.4"/>
    <x v="0"/>
    <s v="Central"/>
    <x v="45"/>
    <s v="Stevens Point"/>
    <n v="54481"/>
    <x v="99"/>
    <d v="2015-04-12T00:00:00"/>
    <n v="172.56439999999998"/>
    <n v="9"/>
    <x v="1801"/>
    <n v="86448"/>
    <m/>
    <s v="Chris"/>
  </r>
  <r>
    <n v="22846"/>
    <s v="Medium"/>
    <n v="0.1"/>
    <n v="4.9800000000000004"/>
    <n v="7.54"/>
    <n v="3194"/>
    <s v="Angela Rose"/>
    <x v="2"/>
    <s v="Consumer"/>
    <x v="0"/>
    <x v="7"/>
    <s v="Small Box"/>
    <s v="Xerox 1961"/>
    <n v="0.38"/>
    <x v="0"/>
    <s v="South"/>
    <x v="26"/>
    <s v="Spring Hill"/>
    <n v="34609"/>
    <x v="17"/>
    <d v="2015-03-11T00:00:00"/>
    <n v="45.077999999999996"/>
    <n v="9"/>
    <x v="1802"/>
    <n v="89805"/>
    <m/>
    <s v="Sam"/>
  </r>
  <r>
    <n v="22847"/>
    <s v="Medium"/>
    <n v="0"/>
    <n v="22.84"/>
    <n v="8.18"/>
    <n v="3194"/>
    <s v="Angela Rose"/>
    <x v="2"/>
    <s v="Consumer"/>
    <x v="0"/>
    <x v="7"/>
    <s v="Small Box"/>
    <s v="Xerox 1991"/>
    <n v="0.39"/>
    <x v="0"/>
    <s v="South"/>
    <x v="26"/>
    <s v="Spring Hill"/>
    <n v="34609"/>
    <x v="17"/>
    <d v="2015-03-12T00:00:00"/>
    <n v="-110.376"/>
    <n v="6"/>
    <x v="1803"/>
    <n v="89805"/>
    <m/>
    <s v="Sam"/>
  </r>
  <r>
    <n v="3406"/>
    <s v="Not Specified"/>
    <n v="0.03"/>
    <n v="200.97"/>
    <n v="15.59"/>
    <n v="3196"/>
    <s v="Rick Foster Hawkins"/>
    <x v="1"/>
    <s v="Home Office"/>
    <x v="2"/>
    <x v="6"/>
    <s v="Jumbo Drum"/>
    <s v="Hewlett-Packard Deskjet 6122 Color Inkjet Printer"/>
    <n v="0.36"/>
    <x v="0"/>
    <s v="West"/>
    <x v="1"/>
    <s v="San Francisco"/>
    <n v="94109"/>
    <x v="23"/>
    <d v="2015-02-03T00:00:00"/>
    <n v="1951.3"/>
    <n v="43"/>
    <x v="1804"/>
    <n v="24294"/>
    <m/>
    <s v="William"/>
  </r>
  <r>
    <n v="21406"/>
    <s v="Not Specified"/>
    <n v="0.03"/>
    <n v="200.97"/>
    <n v="15.59"/>
    <n v="3197"/>
    <s v="Wallace Pugh"/>
    <x v="1"/>
    <s v="Home Office"/>
    <x v="2"/>
    <x v="6"/>
    <s v="Jumbo Drum"/>
    <s v="Hewlett-Packard Deskjet 6122 Color Inkjet Printer"/>
    <n v="0.36"/>
    <x v="0"/>
    <s v="Central"/>
    <x v="12"/>
    <s v="Northbrook"/>
    <n v="60062"/>
    <x v="23"/>
    <d v="2015-02-03T00:00:00"/>
    <n v="1538.7827999999997"/>
    <n v="11"/>
    <x v="1805"/>
    <n v="90850"/>
    <m/>
    <s v="Chris"/>
  </r>
  <r>
    <n v="18437"/>
    <s v="Low"/>
    <n v="7.0000000000000007E-2"/>
    <n v="5.98"/>
    <n v="0.96"/>
    <n v="3205"/>
    <s v="Alvin Mullins"/>
    <x v="2"/>
    <s v="Consumer"/>
    <x v="0"/>
    <x v="0"/>
    <s v="Wrap Bag"/>
    <s v="Newell 315"/>
    <n v="0.6"/>
    <x v="0"/>
    <s v="West"/>
    <x v="44"/>
    <s v="Rexburg"/>
    <n v="83440"/>
    <x v="25"/>
    <d v="2015-04-03T00:00:00"/>
    <n v="32.83"/>
    <n v="10"/>
    <x v="1806"/>
    <n v="87933"/>
    <m/>
    <s v="William"/>
  </r>
  <r>
    <n v="18438"/>
    <s v="Low"/>
    <n v="0.01"/>
    <n v="39.979999999999997"/>
    <n v="4"/>
    <n v="3206"/>
    <s v="Dana Rankin"/>
    <x v="2"/>
    <s v="Consumer"/>
    <x v="2"/>
    <x v="13"/>
    <s v="Small Box"/>
    <s v="Microsoft Natural Keyboard Elite"/>
    <n v="0.7"/>
    <x v="0"/>
    <s v="West"/>
    <x v="44"/>
    <s v="Twin Falls"/>
    <n v="83301"/>
    <x v="25"/>
    <d v="2015-04-04T00:00:00"/>
    <n v="51.590000000000053"/>
    <n v="6"/>
    <x v="431"/>
    <n v="87933"/>
    <m/>
    <s v="William"/>
  </r>
  <r>
    <n v="21229"/>
    <s v="Not Specified"/>
    <n v="0.06"/>
    <n v="218.08"/>
    <n v="18.059999999999999"/>
    <n v="3206"/>
    <s v="Dana Rankin"/>
    <x v="0"/>
    <s v="Consumer"/>
    <x v="1"/>
    <x v="1"/>
    <s v="Large Box"/>
    <s v="Lifetime Advantage™ Folding Chairs, 4/Carton"/>
    <n v="0.56999999999999995"/>
    <x v="0"/>
    <s v="West"/>
    <x v="44"/>
    <s v="Twin Falls"/>
    <n v="83301"/>
    <x v="8"/>
    <d v="2015-05-23T00:00:00"/>
    <n v="969.42"/>
    <n v="7"/>
    <x v="1807"/>
    <n v="87934"/>
    <m/>
    <s v="William"/>
  </r>
  <r>
    <n v="20156"/>
    <s v="Not Specified"/>
    <n v="0.05"/>
    <n v="35.44"/>
    <n v="5.09"/>
    <n v="3206"/>
    <s v="Dana Rankin"/>
    <x v="2"/>
    <s v="Consumer"/>
    <x v="0"/>
    <x v="7"/>
    <s v="Small Box"/>
    <s v="Xerox 1932"/>
    <n v="0.38"/>
    <x v="0"/>
    <s v="West"/>
    <x v="44"/>
    <s v="Twin Falls"/>
    <n v="83301"/>
    <x v="5"/>
    <d v="2015-05-29T00:00:00"/>
    <n v="553.33169999999996"/>
    <n v="23"/>
    <x v="1808"/>
    <n v="87935"/>
    <m/>
    <s v="William"/>
  </r>
  <r>
    <n v="24637"/>
    <s v="Critical"/>
    <n v="0.03"/>
    <n v="4.9800000000000004"/>
    <n v="4.62"/>
    <n v="3209"/>
    <s v="Elsie Floyd"/>
    <x v="0"/>
    <s v="Corporate"/>
    <x v="2"/>
    <x v="13"/>
    <s v="Small Pack"/>
    <s v="Imation 3.5&quot;, DISKETTE 44766 HGHLD3.52HD/FM, 10/Pack"/>
    <n v="0.64"/>
    <x v="0"/>
    <s v="West"/>
    <x v="1"/>
    <s v="Beverly Hills"/>
    <n v="90210"/>
    <x v="154"/>
    <d v="2015-06-29T00:00:00"/>
    <n v="-30.45"/>
    <n v="8"/>
    <x v="1809"/>
    <n v="90739"/>
    <m/>
    <s v="William"/>
  </r>
  <r>
    <n v="22804"/>
    <s v="High"/>
    <n v="0.1"/>
    <n v="7.31"/>
    <n v="0.49"/>
    <n v="3211"/>
    <s v="Jonathan Crabtree"/>
    <x v="2"/>
    <s v="Corporate"/>
    <x v="0"/>
    <x v="9"/>
    <s v="Small Box"/>
    <s v="Self-Adhesive Address Labels for Typewriters by Universal"/>
    <n v="0.38"/>
    <x v="0"/>
    <s v="Central"/>
    <x v="12"/>
    <s v="Addison"/>
    <n v="60101"/>
    <x v="3"/>
    <d v="2015-02-16T00:00:00"/>
    <n v="55.020599999999995"/>
    <n v="12"/>
    <x v="1810"/>
    <n v="91522"/>
    <m/>
    <s v="Chris"/>
  </r>
  <r>
    <n v="22805"/>
    <s v="High"/>
    <n v="0.1"/>
    <n v="20.99"/>
    <n v="2.5"/>
    <n v="3211"/>
    <s v="Jonathan Crabtree"/>
    <x v="2"/>
    <s v="Corporate"/>
    <x v="2"/>
    <x v="5"/>
    <s v="Wrap Bag"/>
    <s v="Accessory37"/>
    <n v="0.81"/>
    <x v="0"/>
    <s v="Central"/>
    <x v="12"/>
    <s v="Addison"/>
    <n v="60101"/>
    <x v="3"/>
    <d v="2015-02-16T00:00:00"/>
    <n v="-43.65504"/>
    <n v="23"/>
    <x v="1490"/>
    <n v="91522"/>
    <m/>
    <s v="Chris"/>
  </r>
  <r>
    <n v="23736"/>
    <s v="Not Specified"/>
    <n v="0.03"/>
    <n v="6.68"/>
    <n v="1.5"/>
    <n v="3221"/>
    <s v="Sean Pugh"/>
    <x v="2"/>
    <s v="Corporate"/>
    <x v="0"/>
    <x v="0"/>
    <s v="Wrap Bag"/>
    <s v="Sanford Liquid Accent Highlighters"/>
    <n v="0.48"/>
    <x v="0"/>
    <s v="South"/>
    <x v="26"/>
    <s v="Sunrise"/>
    <n v="33322"/>
    <x v="142"/>
    <d v="2015-04-13T00:00:00"/>
    <n v="-577.30400000000009"/>
    <n v="7"/>
    <x v="1811"/>
    <n v="90815"/>
    <m/>
    <s v="Sam"/>
  </r>
  <r>
    <n v="25605"/>
    <s v="High"/>
    <n v="0.04"/>
    <n v="39.479999999999997"/>
    <n v="1.99"/>
    <n v="3222"/>
    <s v="Diane Lu"/>
    <x v="0"/>
    <s v="Corporate"/>
    <x v="2"/>
    <x v="13"/>
    <s v="Small Pack"/>
    <s v="80 Minute CD-R Spindle, 100/Pack - Staples"/>
    <n v="0.54"/>
    <x v="0"/>
    <s v="South"/>
    <x v="26"/>
    <s v="Tallahassee"/>
    <n v="32303"/>
    <x v="92"/>
    <d v="2015-03-19T00:00:00"/>
    <n v="-1535.4864000000002"/>
    <n v="8"/>
    <x v="1812"/>
    <n v="90814"/>
    <m/>
    <s v="Sam"/>
  </r>
  <r>
    <n v="25606"/>
    <s v="High"/>
    <n v="0"/>
    <n v="8.1199999999999992"/>
    <n v="2.83"/>
    <n v="3222"/>
    <s v="Diane Lu"/>
    <x v="2"/>
    <s v="Corporate"/>
    <x v="2"/>
    <x v="13"/>
    <s v="Small Pack"/>
    <s v="Imation Neon Mac Format Diskettes, 10/Pack"/>
    <n v="0.77"/>
    <x v="0"/>
    <s v="South"/>
    <x v="26"/>
    <s v="Tallahassee"/>
    <n v="32303"/>
    <x v="92"/>
    <d v="2015-03-20T00:00:00"/>
    <n v="-159.32"/>
    <n v="17"/>
    <x v="1813"/>
    <n v="90814"/>
    <m/>
    <s v="Sam"/>
  </r>
  <r>
    <n v="19517"/>
    <s v="Critical"/>
    <n v="0.06"/>
    <n v="60.98"/>
    <n v="30"/>
    <n v="3224"/>
    <s v="Claudia White"/>
    <x v="1"/>
    <s v="Small Business"/>
    <x v="1"/>
    <x v="1"/>
    <s v="Jumbo Drum"/>
    <s v="Novimex Fabric Task Chair"/>
    <n v="0.7"/>
    <x v="0"/>
    <s v="South"/>
    <x v="20"/>
    <s v="Gallatin"/>
    <n v="37066"/>
    <x v="113"/>
    <d v="2015-04-02T00:00:00"/>
    <n v="-74.088000000000008"/>
    <n v="2"/>
    <x v="1814"/>
    <n v="86508"/>
    <m/>
    <s v="Sam"/>
  </r>
  <r>
    <n v="22291"/>
    <s v="Not Specified"/>
    <n v="0.1"/>
    <n v="208.16"/>
    <n v="68.02"/>
    <n v="3225"/>
    <s v="Robyn Crawford"/>
    <x v="1"/>
    <s v="Small Business"/>
    <x v="0"/>
    <x v="15"/>
    <s v="Jumbo Drum"/>
    <s v="1.7 Cubic Foot Compact &quot;Cube&quot; Office Refrigerators"/>
    <n v="0.57999999999999996"/>
    <x v="0"/>
    <s v="South"/>
    <x v="20"/>
    <s v="Germantown"/>
    <n v="38138"/>
    <x v="101"/>
    <d v="2015-01-14T00:00:00"/>
    <n v="-137.52199999999999"/>
    <n v="4"/>
    <x v="1815"/>
    <n v="86507"/>
    <m/>
    <s v="Sam"/>
  </r>
  <r>
    <n v="22292"/>
    <s v="Not Specified"/>
    <n v="7.0000000000000007E-2"/>
    <n v="90.48"/>
    <n v="19.989999999999998"/>
    <n v="3226"/>
    <s v="Arthur Gold"/>
    <x v="2"/>
    <s v="Small Business"/>
    <x v="0"/>
    <x v="4"/>
    <s v="Small Box"/>
    <s v="Tyvek® Side-Opening Peel &amp; Seel® Expanding Envelopes"/>
    <n v="0.4"/>
    <x v="0"/>
    <s v="South"/>
    <x v="20"/>
    <s v="Hendersonville"/>
    <n v="37075"/>
    <x v="101"/>
    <d v="2015-01-15T00:00:00"/>
    <n v="-11.815999999999999"/>
    <n v="2"/>
    <x v="1816"/>
    <n v="86507"/>
    <m/>
    <s v="Sam"/>
  </r>
  <r>
    <n v="22293"/>
    <s v="Not Specified"/>
    <n v="0.01"/>
    <n v="9.48"/>
    <n v="7.29"/>
    <n v="3226"/>
    <s v="Arthur Gold"/>
    <x v="0"/>
    <s v="Small Business"/>
    <x v="1"/>
    <x v="2"/>
    <s v="Small Pack"/>
    <s v="DAX Two-Tone Rosewood/Black Document Frame, Desktop, 5 x 7"/>
    <n v="0.45"/>
    <x v="0"/>
    <s v="South"/>
    <x v="20"/>
    <s v="Hendersonville"/>
    <n v="37075"/>
    <x v="101"/>
    <d v="2015-01-16T00:00:00"/>
    <n v="238.93379999999999"/>
    <n v="1"/>
    <x v="1817"/>
    <n v="86507"/>
    <m/>
    <s v="Sam"/>
  </r>
  <r>
    <n v="22294"/>
    <s v="Not Specified"/>
    <n v="0.02"/>
    <n v="4.28"/>
    <n v="0.94"/>
    <n v="3226"/>
    <s v="Arthur Gold"/>
    <x v="2"/>
    <s v="Small Business"/>
    <x v="0"/>
    <x v="0"/>
    <s v="Wrap Bag"/>
    <s v="Newell 336"/>
    <n v="0.56000000000000005"/>
    <x v="0"/>
    <s v="South"/>
    <x v="20"/>
    <s v="Hendersonville"/>
    <n v="37075"/>
    <x v="101"/>
    <d v="2015-01-15T00:00:00"/>
    <n v="-105.126"/>
    <n v="4"/>
    <x v="1818"/>
    <n v="86507"/>
    <m/>
    <s v="Sam"/>
  </r>
  <r>
    <n v="24343"/>
    <s v="Medium"/>
    <n v="0.06"/>
    <n v="22.24"/>
    <n v="1.99"/>
    <n v="3226"/>
    <s v="Arthur Gold"/>
    <x v="2"/>
    <s v="Small Business"/>
    <x v="2"/>
    <x v="13"/>
    <s v="Small Pack"/>
    <s v="Verbatim DVD-R, 3.95GB, SR, Mitsubishi Branded, Jewel"/>
    <n v="0.43"/>
    <x v="0"/>
    <s v="South"/>
    <x v="20"/>
    <s v="Hendersonville"/>
    <n v="37075"/>
    <x v="154"/>
    <d v="2015-06-30T00:00:00"/>
    <n v="95.387999999999991"/>
    <n v="12"/>
    <x v="1819"/>
    <n v="86509"/>
    <m/>
    <s v="Sam"/>
  </r>
  <r>
    <n v="18940"/>
    <s v="Not Specified"/>
    <n v="0.01"/>
    <n v="24.95"/>
    <n v="2.99"/>
    <n v="3229"/>
    <s v="Sharon Kessler"/>
    <x v="2"/>
    <s v="Small Business"/>
    <x v="0"/>
    <x v="8"/>
    <s v="Small Box"/>
    <s v="Large Capacity Hanging Post Binders"/>
    <n v="0.39"/>
    <x v="0"/>
    <s v="Central"/>
    <x v="45"/>
    <s v="Superior"/>
    <n v="54880"/>
    <x v="73"/>
    <d v="2015-01-22T00:00:00"/>
    <n v="261.38579999999996"/>
    <n v="15"/>
    <x v="1820"/>
    <n v="87435"/>
    <m/>
    <s v="Chris"/>
  </r>
  <r>
    <n v="18941"/>
    <s v="Not Specified"/>
    <n v="0"/>
    <n v="15.98"/>
    <n v="8.99"/>
    <n v="3230"/>
    <s v="Monica Stuart"/>
    <x v="2"/>
    <s v="Small Business"/>
    <x v="2"/>
    <x v="13"/>
    <s v="Small Pack"/>
    <s v="Imation 3.5&quot; DS/HD IBM Formatted Diskettes, 50/Pack"/>
    <n v="0.64"/>
    <x v="0"/>
    <s v="Central"/>
    <x v="45"/>
    <s v="Waukesha"/>
    <n v="53186"/>
    <x v="73"/>
    <d v="2015-01-23T00:00:00"/>
    <n v="-135.46"/>
    <n v="9"/>
    <x v="1821"/>
    <n v="87435"/>
    <m/>
    <s v="Chris"/>
  </r>
  <r>
    <n v="19062"/>
    <s v="Critical"/>
    <n v="0.06"/>
    <n v="4.91"/>
    <n v="5.68"/>
    <n v="3230"/>
    <s v="Monica Stuart"/>
    <x v="0"/>
    <s v="Small Business"/>
    <x v="0"/>
    <x v="8"/>
    <s v="Small Box"/>
    <s v="Acco Pressboard Covers with Storage Hooks, 14 7/8&quot; x 11&quot;, Light Blue"/>
    <n v="0.36"/>
    <x v="0"/>
    <s v="Central"/>
    <x v="45"/>
    <s v="Waukesha"/>
    <n v="53186"/>
    <x v="1"/>
    <d v="2015-06-13T00:00:00"/>
    <n v="-31.68825"/>
    <n v="10"/>
    <x v="1822"/>
    <n v="87436"/>
    <m/>
    <s v="Chris"/>
  </r>
  <r>
    <n v="19063"/>
    <s v="Critical"/>
    <n v="7.0000000000000007E-2"/>
    <n v="48.94"/>
    <n v="5.86"/>
    <n v="3230"/>
    <s v="Monica Stuart"/>
    <x v="0"/>
    <s v="Small Business"/>
    <x v="0"/>
    <x v="7"/>
    <s v="Small Box"/>
    <s v="Xerox 1916"/>
    <n v="0.35"/>
    <x v="0"/>
    <s v="Central"/>
    <x v="45"/>
    <s v="Waukesha"/>
    <n v="53186"/>
    <x v="1"/>
    <d v="2015-06-14T00:00:00"/>
    <n v="690.70379999999989"/>
    <n v="21"/>
    <x v="1823"/>
    <n v="87436"/>
    <m/>
    <s v="Chris"/>
  </r>
  <r>
    <n v="19179"/>
    <s v="Low"/>
    <n v="0.06"/>
    <n v="115.99"/>
    <n v="5.92"/>
    <n v="3238"/>
    <s v="Kathleen P Bloom"/>
    <x v="2"/>
    <s v="Corporate"/>
    <x v="2"/>
    <x v="5"/>
    <s v="Small Box"/>
    <s v="8890"/>
    <n v="0.57999999999999996"/>
    <x v="0"/>
    <s v="West"/>
    <x v="6"/>
    <s v="Corvallis"/>
    <n v="97330"/>
    <x v="141"/>
    <d v="2015-06-06T00:00:00"/>
    <n v="-13.068000000000001"/>
    <n v="5"/>
    <x v="1824"/>
    <n v="89564"/>
    <m/>
    <s v="William"/>
  </r>
  <r>
    <n v="23084"/>
    <s v="High"/>
    <n v="0"/>
    <n v="7.28"/>
    <n v="3.52"/>
    <n v="3243"/>
    <s v="Marlene Phillips"/>
    <x v="2"/>
    <s v="Small Business"/>
    <x v="2"/>
    <x v="13"/>
    <s v="Small Pack"/>
    <s v="Imation 3.5&quot; DS-HD Macintosh Formatted Diskettes, 10/Pack"/>
    <n v="0.68"/>
    <x v="0"/>
    <s v="East"/>
    <x v="18"/>
    <s v="Bristol"/>
    <n v="6010"/>
    <x v="70"/>
    <d v="2015-06-10T00:00:00"/>
    <n v="-25.103999999999999"/>
    <n v="3"/>
    <x v="1825"/>
    <n v="88329"/>
    <m/>
    <s v="Erin"/>
  </r>
  <r>
    <n v="23267"/>
    <s v="Low"/>
    <n v="0.06"/>
    <n v="5.18"/>
    <n v="2.04"/>
    <n v="3246"/>
    <s v="Wanda Harris"/>
    <x v="2"/>
    <s v="Small Business"/>
    <x v="0"/>
    <x v="7"/>
    <s v="Wrap Bag"/>
    <s v="Array® Memo Cubes"/>
    <n v="0.36"/>
    <x v="0"/>
    <s v="East"/>
    <x v="16"/>
    <s v="Hudson"/>
    <n v="3051"/>
    <x v="113"/>
    <d v="2015-04-01T00:00:00"/>
    <n v="1.9504000000000001"/>
    <n v="4"/>
    <x v="1826"/>
    <n v="88330"/>
    <m/>
    <s v="Erin"/>
  </r>
  <r>
    <n v="18265"/>
    <s v="High"/>
    <n v="7.0000000000000007E-2"/>
    <n v="2.78"/>
    <n v="1.49"/>
    <n v="3248"/>
    <s v="Earl Donnelly"/>
    <x v="2"/>
    <s v="Small Business"/>
    <x v="0"/>
    <x v="8"/>
    <s v="Small Box"/>
    <s v="Wilson Jones Suede Grain Vinyl Binders"/>
    <n v="0.36"/>
    <x v="0"/>
    <s v="South"/>
    <x v="11"/>
    <s v="Slidell"/>
    <n v="70458"/>
    <x v="163"/>
    <d v="2015-05-08T00:00:00"/>
    <n v="-340.53109999999998"/>
    <n v="17"/>
    <x v="1827"/>
    <n v="87297"/>
    <m/>
    <s v="Sam"/>
  </r>
  <r>
    <n v="25820"/>
    <s v="High"/>
    <n v="0.03"/>
    <n v="42.8"/>
    <n v="2.99"/>
    <n v="3249"/>
    <s v="Nicole Goldstein"/>
    <x v="2"/>
    <s v="Corporate"/>
    <x v="0"/>
    <x v="8"/>
    <s v="Small Box"/>
    <s v="Wilson Jones Elliptical Ring 3 1/2&quot; Capacity Binders, 800 sheets"/>
    <n v="0.36"/>
    <x v="0"/>
    <s v="East"/>
    <x v="30"/>
    <s v="Annapolis"/>
    <n v="21403"/>
    <x v="95"/>
    <d v="2015-05-24T00:00:00"/>
    <n v="462.92099999999994"/>
    <n v="16"/>
    <x v="1828"/>
    <n v="87298"/>
    <m/>
    <s v="Erin"/>
  </r>
  <r>
    <n v="5511"/>
    <s v="Critical"/>
    <n v="0.02"/>
    <n v="5.28"/>
    <n v="6.26"/>
    <n v="3251"/>
    <s v="Peter Brooks"/>
    <x v="2"/>
    <s v="Corporate"/>
    <x v="0"/>
    <x v="7"/>
    <s v="Small Box"/>
    <s v="Xerox 1928"/>
    <n v="0.4"/>
    <x v="0"/>
    <s v="East"/>
    <x v="4"/>
    <s v="New York City"/>
    <n v="10112"/>
    <x v="164"/>
    <d v="2015-06-12T00:00:00"/>
    <n v="-131.16"/>
    <n v="76"/>
    <x v="1829"/>
    <n v="39076"/>
    <m/>
    <s v="Erin"/>
  </r>
  <r>
    <n v="23324"/>
    <s v="Critical"/>
    <n v="0.01"/>
    <n v="11.34"/>
    <n v="5.01"/>
    <n v="3252"/>
    <s v="Milton Harrell"/>
    <x v="2"/>
    <s v="Small Business"/>
    <x v="0"/>
    <x v="7"/>
    <s v="Small Box"/>
    <s v="Xerox 188"/>
    <n v="0.36"/>
    <x v="0"/>
    <s v="East"/>
    <x v="4"/>
    <s v="Rotterdam"/>
    <n v="12306"/>
    <x v="25"/>
    <d v="2015-04-01T00:00:00"/>
    <n v="-11.83"/>
    <n v="1"/>
    <x v="1830"/>
    <n v="87296"/>
    <m/>
    <s v="Erin"/>
  </r>
  <r>
    <n v="23511"/>
    <s v="Critical"/>
    <n v="0.02"/>
    <n v="5.28"/>
    <n v="6.26"/>
    <n v="3252"/>
    <s v="Milton Harrell"/>
    <x v="2"/>
    <s v="Corporate"/>
    <x v="0"/>
    <x v="7"/>
    <s v="Small Box"/>
    <s v="Xerox 1928"/>
    <n v="0.4"/>
    <x v="0"/>
    <s v="East"/>
    <x v="4"/>
    <s v="Rotterdam"/>
    <n v="12306"/>
    <x v="164"/>
    <d v="2015-06-12T00:00:00"/>
    <n v="-65.58"/>
    <n v="19"/>
    <x v="1831"/>
    <n v="87299"/>
    <m/>
    <s v="Erin"/>
  </r>
  <r>
    <n v="21046"/>
    <s v="Critical"/>
    <n v="0.06"/>
    <n v="47.98"/>
    <n v="3.61"/>
    <n v="3255"/>
    <s v="Maureen Whitley"/>
    <x v="2"/>
    <s v="Home Office"/>
    <x v="2"/>
    <x v="13"/>
    <s v="Small Pack"/>
    <s v="DS/HD IBM Formatted Diskettes, 200/Pack - Staples"/>
    <n v="0.71"/>
    <x v="0"/>
    <s v="South"/>
    <x v="26"/>
    <s v="Tamarac"/>
    <n v="33319"/>
    <x v="29"/>
    <d v="2015-02-20T00:00:00"/>
    <n v="596.80799999999999"/>
    <n v="2"/>
    <x v="1832"/>
    <n v="90488"/>
    <m/>
    <s v="Sam"/>
  </r>
  <r>
    <n v="18728"/>
    <s v="Not Specified"/>
    <n v="0.01"/>
    <n v="349.45"/>
    <n v="60"/>
    <n v="3257"/>
    <s v="Sharon Marcus"/>
    <x v="1"/>
    <s v="Consumer"/>
    <x v="1"/>
    <x v="11"/>
    <s v="Jumbo Drum"/>
    <s v="SAFCO PlanMaster Heigh-Adjustable Drafting Table Base, 43w x 30d x 30-37h, Black"/>
    <m/>
    <x v="0"/>
    <s v="West"/>
    <x v="0"/>
    <s v="Longview"/>
    <n v="98632"/>
    <x v="67"/>
    <d v="2015-05-27T00:00:00"/>
    <n v="3739.3928999999998"/>
    <n v="15"/>
    <x v="1833"/>
    <n v="88825"/>
    <m/>
    <s v="William"/>
  </r>
  <r>
    <n v="21852"/>
    <s v="Medium"/>
    <n v="0"/>
    <n v="25.38"/>
    <n v="8.99"/>
    <n v="3257"/>
    <s v="Sharon Marcus"/>
    <x v="2"/>
    <s v="Consumer"/>
    <x v="1"/>
    <x v="2"/>
    <s v="Small Pack"/>
    <s v="Executive Impressions 13&quot; Chairman Wall Clock"/>
    <n v="0.5"/>
    <x v="0"/>
    <s v="West"/>
    <x v="0"/>
    <s v="Longview"/>
    <n v="98632"/>
    <x v="116"/>
    <d v="2015-05-15T00:00:00"/>
    <n v="470.33799999999997"/>
    <n v="26"/>
    <x v="1834"/>
    <n v="88826"/>
    <m/>
    <s v="William"/>
  </r>
  <r>
    <n v="23010"/>
    <s v="Not Specified"/>
    <n v="0.02"/>
    <n v="55.94"/>
    <n v="6.55"/>
    <n v="3258"/>
    <s v="Gretchen Best Wilkins"/>
    <x v="2"/>
    <s v="Consumer"/>
    <x v="2"/>
    <x v="13"/>
    <s v="Small Box"/>
    <s v="Fellowes Smart Design 104-Key Enhanced Keyboard, PS/2 Adapter, Platinum"/>
    <n v="0.68"/>
    <x v="0"/>
    <s v="West"/>
    <x v="0"/>
    <s v="Lynnwood"/>
    <n v="98037"/>
    <x v="69"/>
    <d v="2015-03-23T00:00:00"/>
    <n v="401.85"/>
    <n v="11"/>
    <x v="1835"/>
    <n v="88824"/>
    <m/>
    <s v="William"/>
  </r>
  <r>
    <n v="22576"/>
    <s v="Not Specified"/>
    <n v="7.0000000000000007E-2"/>
    <n v="105.34"/>
    <n v="24.49"/>
    <n v="3261"/>
    <s v="Steven Long"/>
    <x v="0"/>
    <s v="Consumer"/>
    <x v="1"/>
    <x v="2"/>
    <s v="Large Box"/>
    <s v="Deflect-o DuraMat Antistatic Studded Beveled Mat for Medium Pile Carpeting"/>
    <n v="0.61"/>
    <x v="0"/>
    <s v="Central"/>
    <x v="22"/>
    <s v="Adrian"/>
    <n v="49221"/>
    <x v="98"/>
    <d v="2015-06-26T00:00:00"/>
    <n v="710.67239999999993"/>
    <n v="10"/>
    <x v="1836"/>
    <n v="90296"/>
    <m/>
    <s v="Chris"/>
  </r>
  <r>
    <n v="19214"/>
    <s v="Medium"/>
    <n v="0.04"/>
    <n v="9.99"/>
    <n v="11.59"/>
    <n v="3264"/>
    <s v="Becky Puckett"/>
    <x v="2"/>
    <s v="Corporate"/>
    <x v="0"/>
    <x v="7"/>
    <s v="Small Box"/>
    <s v="Hammermill Color Copier Paper (28Lb. and 96 Bright)"/>
    <n v="0.4"/>
    <x v="0"/>
    <s v="West"/>
    <x v="1"/>
    <s v="Eureka"/>
    <n v="95501"/>
    <x v="168"/>
    <d v="2015-05-21T00:00:00"/>
    <n v="-92.32"/>
    <n v="5"/>
    <x v="1837"/>
    <n v="89835"/>
    <m/>
    <s v="William"/>
  </r>
  <r>
    <n v="21459"/>
    <s v="Critical"/>
    <n v="0"/>
    <n v="122.99"/>
    <n v="70.2"/>
    <n v="3266"/>
    <s v="Edgar Kumar"/>
    <x v="1"/>
    <s v="Corporate"/>
    <x v="1"/>
    <x v="1"/>
    <s v="Jumbo Drum"/>
    <s v="Global High-Back Leather Tilter, Burgundy"/>
    <n v="0.74"/>
    <x v="0"/>
    <s v="East"/>
    <x v="14"/>
    <s v="Sanford"/>
    <n v="4073"/>
    <x v="9"/>
    <d v="2015-01-29T00:00:00"/>
    <n v="-1764.29"/>
    <n v="14"/>
    <x v="1838"/>
    <n v="89836"/>
    <m/>
    <s v="Erin"/>
  </r>
  <r>
    <n v="21458"/>
    <s v="Critical"/>
    <n v="0.01"/>
    <n v="60.97"/>
    <n v="4.5"/>
    <n v="3269"/>
    <s v="Billie Stern"/>
    <x v="0"/>
    <s v="Corporate"/>
    <x v="0"/>
    <x v="15"/>
    <s v="Small Box"/>
    <s v="Tripp Lite Isotel 6 Outlet Surge Protector with Fax/Modem Protection"/>
    <n v="0.56000000000000005"/>
    <x v="0"/>
    <s v="East"/>
    <x v="3"/>
    <s v="North Plainfield"/>
    <n v="7060"/>
    <x v="9"/>
    <d v="2015-01-30T00:00:00"/>
    <n v="527.87759999999992"/>
    <n v="12"/>
    <x v="1839"/>
    <n v="89836"/>
    <m/>
    <s v="Erin"/>
  </r>
  <r>
    <n v="19047"/>
    <s v="Low"/>
    <n v="0.02"/>
    <n v="13.48"/>
    <n v="4.51"/>
    <n v="3275"/>
    <s v="Tamara Dickinson"/>
    <x v="2"/>
    <s v="Home Office"/>
    <x v="0"/>
    <x v="10"/>
    <s v="Small Box"/>
    <s v="Tenex Personal Project File with Scoop Front Design, Black"/>
    <n v="0.59"/>
    <x v="0"/>
    <s v="West"/>
    <x v="0"/>
    <s v="Mount Vernon"/>
    <n v="98273"/>
    <x v="69"/>
    <d v="2015-03-23T00:00:00"/>
    <n v="34.520000000000003"/>
    <n v="9"/>
    <x v="1840"/>
    <n v="86233"/>
    <m/>
    <s v="William"/>
  </r>
  <r>
    <n v="19232"/>
    <s v="Low"/>
    <n v="0.04"/>
    <n v="449.99"/>
    <n v="24.49"/>
    <n v="3275"/>
    <s v="Tamara Dickinson"/>
    <x v="2"/>
    <s v="Small Business"/>
    <x v="2"/>
    <x v="16"/>
    <s v="Large Box"/>
    <s v="Canon PC940 Copier"/>
    <n v="0.52"/>
    <x v="0"/>
    <s v="West"/>
    <x v="0"/>
    <s v="Mount Vernon"/>
    <n v="98273"/>
    <x v="167"/>
    <d v="2015-01-05T00:00:00"/>
    <n v="3576.8840999999998"/>
    <n v="12"/>
    <x v="1841"/>
    <n v="86234"/>
    <m/>
    <s v="William"/>
  </r>
  <r>
    <n v="19233"/>
    <s v="Low"/>
    <n v="0.01"/>
    <n v="5.84"/>
    <n v="1.2"/>
    <n v="3275"/>
    <s v="Tamara Dickinson"/>
    <x v="2"/>
    <s v="Small Business"/>
    <x v="0"/>
    <x v="0"/>
    <s v="Wrap Bag"/>
    <s v="Newell 312"/>
    <n v="0.55000000000000004"/>
    <x v="0"/>
    <s v="West"/>
    <x v="0"/>
    <s v="Mount Vernon"/>
    <n v="98273"/>
    <x v="167"/>
    <d v="2015-01-10T00:00:00"/>
    <n v="20.38"/>
    <n v="6"/>
    <x v="1842"/>
    <n v="86234"/>
    <m/>
    <s v="William"/>
  </r>
  <r>
    <n v="20039"/>
    <s v="High"/>
    <n v="0.06"/>
    <n v="89.83"/>
    <n v="35"/>
    <n v="3279"/>
    <s v="Ricky Allred"/>
    <x v="2"/>
    <s v="Home Office"/>
    <x v="0"/>
    <x v="10"/>
    <s v="Large Box"/>
    <s v="Fellowes Officeware™ Wire Shelving"/>
    <n v="0.83"/>
    <x v="0"/>
    <s v="South"/>
    <x v="39"/>
    <s v="Columbia"/>
    <n v="29203"/>
    <x v="35"/>
    <d v="2015-04-08T00:00:00"/>
    <n v="31.11"/>
    <n v="4"/>
    <x v="1843"/>
    <n v="90766"/>
    <m/>
    <s v="Sam"/>
  </r>
  <r>
    <n v="20040"/>
    <s v="High"/>
    <n v="0.1"/>
    <n v="13.43"/>
    <n v="5.5"/>
    <n v="3279"/>
    <s v="Ricky Allred"/>
    <x v="2"/>
    <s v="Home Office"/>
    <x v="0"/>
    <x v="10"/>
    <s v="Small Box"/>
    <s v="Fellowes Personal Hanging Folder Files, Navy"/>
    <n v="0.56999999999999995"/>
    <x v="0"/>
    <s v="South"/>
    <x v="39"/>
    <s v="Columbia"/>
    <n v="29203"/>
    <x v="35"/>
    <d v="2015-04-08T00:00:00"/>
    <n v="358.29539999999997"/>
    <n v="12"/>
    <x v="1844"/>
    <n v="90766"/>
    <m/>
    <s v="Sam"/>
  </r>
  <r>
    <n v="20041"/>
    <s v="High"/>
    <n v="0.01"/>
    <n v="125.99"/>
    <n v="7.69"/>
    <n v="3279"/>
    <s v="Ricky Allred"/>
    <x v="2"/>
    <s v="Home Office"/>
    <x v="2"/>
    <x v="5"/>
    <s v="Small Box"/>
    <s v="Timeport L7089"/>
    <n v="0.57999999999999996"/>
    <x v="0"/>
    <s v="South"/>
    <x v="39"/>
    <s v="Columbia"/>
    <n v="29203"/>
    <x v="35"/>
    <d v="2015-04-06T00:00:00"/>
    <n v="8.3219999999999992"/>
    <n v="11"/>
    <x v="1845"/>
    <n v="90766"/>
    <m/>
    <s v="Sam"/>
  </r>
  <r>
    <n v="21620"/>
    <s v="Medium"/>
    <n v="0.01"/>
    <n v="45.99"/>
    <n v="4.99"/>
    <n v="3279"/>
    <s v="Ricky Allred"/>
    <x v="2"/>
    <s v="Home Office"/>
    <x v="2"/>
    <x v="5"/>
    <s v="Small Box"/>
    <s v="KF 788"/>
    <n v="0.56000000000000005"/>
    <x v="0"/>
    <s v="South"/>
    <x v="39"/>
    <s v="Columbia"/>
    <n v="29203"/>
    <x v="89"/>
    <d v="2015-03-16T00:00:00"/>
    <n v="24.018000000000001"/>
    <n v="3"/>
    <x v="1846"/>
    <n v="90767"/>
    <m/>
    <s v="Sam"/>
  </r>
  <r>
    <n v="23022"/>
    <s v="Critical"/>
    <n v="0.05"/>
    <n v="363.25"/>
    <n v="19.989999999999998"/>
    <n v="3283"/>
    <s v="William Woodard"/>
    <x v="0"/>
    <s v="Corporate"/>
    <x v="0"/>
    <x v="15"/>
    <s v="Small Box"/>
    <s v="Hoover WindTunnel™ Plus Canister Vacuum"/>
    <n v="0.56999999999999995"/>
    <x v="0"/>
    <s v="South"/>
    <x v="26"/>
    <s v="Kendall"/>
    <n v="33156"/>
    <x v="109"/>
    <d v="2015-04-21T00:00:00"/>
    <n v="-269.75549999999998"/>
    <n v="5"/>
    <x v="1847"/>
    <n v="90752"/>
    <m/>
    <s v="Sam"/>
  </r>
  <r>
    <n v="23211"/>
    <s v="High"/>
    <n v="0.03"/>
    <n v="17.48"/>
    <n v="1.99"/>
    <n v="3283"/>
    <s v="William Woodard"/>
    <x v="2"/>
    <s v="Corporate"/>
    <x v="2"/>
    <x v="13"/>
    <s v="Small Pack"/>
    <s v="Maxell Pro 80 Minute CD-R, 10/Pack"/>
    <n v="0.45"/>
    <x v="0"/>
    <s v="South"/>
    <x v="26"/>
    <s v="Kendall"/>
    <n v="33156"/>
    <x v="16"/>
    <d v="2015-05-11T00:00:00"/>
    <n v="710.80739999999992"/>
    <n v="31"/>
    <x v="1848"/>
    <n v="90753"/>
    <m/>
    <s v="Sam"/>
  </r>
  <r>
    <n v="26141"/>
    <s v="High"/>
    <n v="0.05"/>
    <n v="19.23"/>
    <n v="6.15"/>
    <n v="3284"/>
    <s v="Michael Shaffer"/>
    <x v="0"/>
    <s v="Corporate"/>
    <x v="1"/>
    <x v="2"/>
    <s v="Small Pack"/>
    <s v="Executive Impressions 13&quot; Clairmont Wall Clock"/>
    <n v="0.44"/>
    <x v="0"/>
    <s v="South"/>
    <x v="26"/>
    <s v="Kissimmee"/>
    <n v="34741"/>
    <x v="64"/>
    <d v="2015-02-22T00:00:00"/>
    <n v="-2133.2780000000002"/>
    <n v="6"/>
    <x v="1849"/>
    <n v="90751"/>
    <m/>
    <s v="Sam"/>
  </r>
  <r>
    <n v="20350"/>
    <s v="Not Specified"/>
    <n v="0.06"/>
    <n v="1.7"/>
    <n v="1.99"/>
    <n v="3285"/>
    <s v="Ricky Garner"/>
    <x v="2"/>
    <s v="Consumer"/>
    <x v="2"/>
    <x v="13"/>
    <s v="Small Pack"/>
    <s v="BASF Silver 74 Minute CD-R"/>
    <n v="0.51"/>
    <x v="0"/>
    <s v="South"/>
    <x v="8"/>
    <s v="Herndon"/>
    <n v="20170"/>
    <x v="62"/>
    <d v="2015-01-07T00:00:00"/>
    <n v="80.071200000000005"/>
    <n v="7"/>
    <x v="1850"/>
    <n v="90750"/>
    <m/>
    <s v="Sam"/>
  </r>
  <r>
    <n v="20351"/>
    <s v="Not Specified"/>
    <n v="0.01"/>
    <n v="30.98"/>
    <n v="5.09"/>
    <n v="3285"/>
    <s v="Ricky Garner"/>
    <x v="2"/>
    <s v="Consumer"/>
    <x v="0"/>
    <x v="7"/>
    <s v="Small Box"/>
    <s v="Xerox 19"/>
    <n v="0.4"/>
    <x v="0"/>
    <s v="South"/>
    <x v="8"/>
    <s v="Herndon"/>
    <n v="20170"/>
    <x v="62"/>
    <d v="2015-01-08T00:00:00"/>
    <n v="896.40599999999995"/>
    <n v="9"/>
    <x v="1851"/>
    <n v="90750"/>
    <m/>
    <s v="Sam"/>
  </r>
  <r>
    <n v="21567"/>
    <s v="Low"/>
    <n v="0.08"/>
    <n v="30.56"/>
    <n v="2.99"/>
    <n v="3287"/>
    <s v="Mary Norman"/>
    <x v="2"/>
    <s v="Small Business"/>
    <x v="0"/>
    <x v="8"/>
    <s v="Small Box"/>
    <s v="Surelock™ Post Binders"/>
    <n v="0.35"/>
    <x v="0"/>
    <s v="West"/>
    <x v="1"/>
    <s v="Granite Bay"/>
    <n v="95746"/>
    <x v="41"/>
    <d v="2015-05-27T00:00:00"/>
    <n v="352.87979999999999"/>
    <n v="17"/>
    <x v="1852"/>
    <n v="89897"/>
    <m/>
    <s v="William"/>
  </r>
  <r>
    <n v="23198"/>
    <s v="Low"/>
    <n v="0.04"/>
    <n v="33.89"/>
    <n v="5.0999999999999996"/>
    <n v="3303"/>
    <s v="Carole Creech"/>
    <x v="2"/>
    <s v="Home Office"/>
    <x v="0"/>
    <x v="10"/>
    <s v="Small Box"/>
    <s v="File Shuttle II and Handi-File, Black"/>
    <n v="0.6"/>
    <x v="0"/>
    <s v="South"/>
    <x v="26"/>
    <s v="Lake Worth"/>
    <n v="33461"/>
    <x v="0"/>
    <d v="2015-01-12T00:00:00"/>
    <n v="68.675999999999988"/>
    <n v="6"/>
    <x v="1853"/>
    <n v="87795"/>
    <m/>
    <s v="Sam"/>
  </r>
  <r>
    <n v="20447"/>
    <s v="Medium"/>
    <n v="0.06"/>
    <n v="11.33"/>
    <n v="6.12"/>
    <n v="3306"/>
    <s v="Claire Warren"/>
    <x v="2"/>
    <s v="Small Business"/>
    <x v="0"/>
    <x v="15"/>
    <s v="Medium Box"/>
    <s v="Holmes Replacement Filter for HEPA Air Cleaner, Medium Room"/>
    <n v="0.42"/>
    <x v="0"/>
    <s v="East"/>
    <x v="18"/>
    <s v="New London"/>
    <n v="6320"/>
    <x v="113"/>
    <d v="2015-04-03T00:00:00"/>
    <n v="-15.92"/>
    <n v="1"/>
    <x v="1854"/>
    <n v="90461"/>
    <m/>
    <s v="Erin"/>
  </r>
  <r>
    <n v="22732"/>
    <s v="Low"/>
    <n v="7.0000000000000007E-2"/>
    <n v="16.739999999999998"/>
    <n v="7.04"/>
    <n v="3307"/>
    <s v="Edwin Blackburn"/>
    <x v="2"/>
    <s v="Small Business"/>
    <x v="0"/>
    <x v="10"/>
    <s v="Small Box"/>
    <s v="Rogers® Profile Extra Capacity Storage Tub"/>
    <n v="0.81"/>
    <x v="0"/>
    <s v="East"/>
    <x v="15"/>
    <s v="Agawam"/>
    <n v="1001"/>
    <x v="162"/>
    <d v="2015-02-02T00:00:00"/>
    <n v="-114.2"/>
    <n v="5"/>
    <x v="1855"/>
    <n v="90462"/>
    <m/>
    <s v="Erin"/>
  </r>
  <r>
    <n v="23451"/>
    <s v="Critical"/>
    <n v="0.1"/>
    <n v="6.64"/>
    <n v="54.95"/>
    <n v="3309"/>
    <s v="Edwin Chung"/>
    <x v="2"/>
    <s v="Small Business"/>
    <x v="1"/>
    <x v="2"/>
    <s v="Small Pack"/>
    <s v="G.E. Longer-Life Indoor Recessed Floodlight Bulbs"/>
    <n v="0.37"/>
    <x v="0"/>
    <s v="East"/>
    <x v="15"/>
    <s v="Natick"/>
    <n v="1760"/>
    <x v="121"/>
    <d v="2015-03-26T00:00:00"/>
    <n v="-25"/>
    <n v="4"/>
    <x v="1856"/>
    <n v="90460"/>
    <m/>
    <s v="Erin"/>
  </r>
  <r>
    <n v="23452"/>
    <s v="Critical"/>
    <n v="0.05"/>
    <n v="90.48"/>
    <n v="19.989999999999998"/>
    <n v="3310"/>
    <s v="Tiffany Grossman Hardin"/>
    <x v="2"/>
    <s v="Small Business"/>
    <x v="0"/>
    <x v="4"/>
    <s v="Small Box"/>
    <s v="Tyvek® Side-Opening Peel &amp; Seel® Expanding Envelopes"/>
    <n v="0.4"/>
    <x v="0"/>
    <s v="East"/>
    <x v="15"/>
    <s v="Sandwich"/>
    <n v="2563"/>
    <x v="121"/>
    <d v="2015-03-25T00:00:00"/>
    <n v="255.14819999999997"/>
    <n v="4"/>
    <x v="1857"/>
    <n v="90460"/>
    <m/>
    <s v="Erin"/>
  </r>
  <r>
    <n v="22734"/>
    <s v="Low"/>
    <n v="0.06"/>
    <n v="6.45"/>
    <n v="1.34"/>
    <n v="3311"/>
    <s v="Jackie Flynn"/>
    <x v="2"/>
    <s v="Small Business"/>
    <x v="0"/>
    <x v="7"/>
    <s v="Wrap Bag"/>
    <s v="Wirebound Four 2-3/4 x 5 Forms per Page, 400 Sets per Book"/>
    <n v="0.36"/>
    <x v="0"/>
    <s v="East"/>
    <x v="15"/>
    <s v="Winchester"/>
    <n v="1890"/>
    <x v="162"/>
    <d v="2015-01-31T00:00:00"/>
    <n v="39.426600000000001"/>
    <n v="9"/>
    <x v="1858"/>
    <n v="90462"/>
    <m/>
    <s v="Erin"/>
  </r>
  <r>
    <n v="22733"/>
    <s v="Low"/>
    <n v="0.05"/>
    <n v="122.99"/>
    <n v="70.2"/>
    <n v="3314"/>
    <s v="Billy Hale"/>
    <x v="1"/>
    <s v="Small Business"/>
    <x v="1"/>
    <x v="1"/>
    <s v="Jumbo Drum"/>
    <s v="Global High-Back Leather Tilter, Burgundy"/>
    <n v="0.74"/>
    <x v="0"/>
    <s v="East"/>
    <x v="3"/>
    <s v="Fort Lee"/>
    <n v="7024"/>
    <x v="162"/>
    <d v="2015-01-30T00:00:00"/>
    <n v="-722.23"/>
    <n v="4"/>
    <x v="1859"/>
    <n v="90462"/>
    <m/>
    <s v="Erin"/>
  </r>
  <r>
    <n v="19422"/>
    <s v="Low"/>
    <n v="0.03"/>
    <n v="20.98"/>
    <n v="1.49"/>
    <n v="3319"/>
    <s v="Marlene Davidson"/>
    <x v="2"/>
    <s v="Small Business"/>
    <x v="0"/>
    <x v="8"/>
    <s v="Small Box"/>
    <s v="Avery Legal 4-Ring Binder"/>
    <n v="0.35"/>
    <x v="0"/>
    <s v="South"/>
    <x v="20"/>
    <s v="Hendersonville"/>
    <n v="37075"/>
    <x v="8"/>
    <d v="2015-05-21T00:00:00"/>
    <n v="30.023999999999997"/>
    <n v="20"/>
    <x v="1860"/>
    <n v="90104"/>
    <m/>
    <s v="Sam"/>
  </r>
  <r>
    <n v="20203"/>
    <s v="Not Specified"/>
    <n v="0.08"/>
    <n v="3.28"/>
    <n v="3.97"/>
    <n v="3320"/>
    <s v="Alicia Maynard"/>
    <x v="2"/>
    <s v="Small Business"/>
    <x v="0"/>
    <x v="0"/>
    <s v="Wrap Bag"/>
    <s v="Newell 342"/>
    <n v="0.56000000000000005"/>
    <x v="0"/>
    <s v="South"/>
    <x v="20"/>
    <s v="Jackson"/>
    <n v="38301"/>
    <x v="59"/>
    <d v="2015-04-28T00:00:00"/>
    <n v="0.42660000000000337"/>
    <n v="18"/>
    <x v="1861"/>
    <n v="90103"/>
    <m/>
    <s v="Sam"/>
  </r>
  <r>
    <n v="20204"/>
    <s v="Not Specified"/>
    <n v="0.09"/>
    <n v="40.97"/>
    <n v="8.99"/>
    <n v="3320"/>
    <s v="Alicia Maynard"/>
    <x v="0"/>
    <s v="Small Business"/>
    <x v="0"/>
    <x v="0"/>
    <s v="Small Pack"/>
    <s v="Sanford 52201 APSCO Electric Pencil Sharpener"/>
    <n v="0.59"/>
    <x v="0"/>
    <s v="South"/>
    <x v="20"/>
    <s v="Jackson"/>
    <n v="38301"/>
    <x v="59"/>
    <d v="2015-04-29T00:00:00"/>
    <n v="66.215999999999994"/>
    <n v="22"/>
    <x v="1862"/>
    <n v="90103"/>
    <m/>
    <s v="Sam"/>
  </r>
  <r>
    <n v="25330"/>
    <s v="Medium"/>
    <n v="0.05"/>
    <n v="6.48"/>
    <n v="8.19"/>
    <n v="3324"/>
    <s v="Leslie Jacobson"/>
    <x v="2"/>
    <s v="Consumer"/>
    <x v="0"/>
    <x v="7"/>
    <s v="Small Box"/>
    <s v="Xerox 217"/>
    <n v="0.37"/>
    <x v="0"/>
    <s v="West"/>
    <x v="28"/>
    <s v="El Mirage"/>
    <n v="85335"/>
    <x v="6"/>
    <d v="2015-02-15T00:00:00"/>
    <n v="-164.18"/>
    <n v="9"/>
    <x v="1863"/>
    <n v="90985"/>
    <m/>
    <s v="William"/>
  </r>
  <r>
    <n v="20488"/>
    <s v="Low"/>
    <n v="0"/>
    <n v="8.74"/>
    <n v="8.2899999999999991"/>
    <n v="3325"/>
    <s v="Diane Barr"/>
    <x v="2"/>
    <s v="Consumer"/>
    <x v="0"/>
    <x v="4"/>
    <s v="Small Box"/>
    <s v="#10- 4 1/8&quot; x 9 1/2&quot; Recycled Envelopes"/>
    <n v="0.38"/>
    <x v="0"/>
    <s v="West"/>
    <x v="6"/>
    <s v="Coos Bay"/>
    <n v="97420"/>
    <x v="138"/>
    <d v="2015-06-26T00:00:00"/>
    <n v="-79.400000000000006"/>
    <n v="14"/>
    <x v="1864"/>
    <n v="90986"/>
    <m/>
    <s v="William"/>
  </r>
  <r>
    <n v="23476"/>
    <s v="Critical"/>
    <n v="7.0000000000000007E-2"/>
    <n v="5.58"/>
    <n v="1.99"/>
    <n v="3325"/>
    <s v="Diane Barr"/>
    <x v="2"/>
    <s v="Consumer"/>
    <x v="0"/>
    <x v="0"/>
    <s v="Wrap Bag"/>
    <s v="DIXON Ticonderoga® Erasable Checking Pencils"/>
    <n v="0.46"/>
    <x v="0"/>
    <s v="West"/>
    <x v="6"/>
    <s v="Coos Bay"/>
    <n v="97420"/>
    <x v="160"/>
    <d v="2015-04-26T00:00:00"/>
    <n v="23.045999999999999"/>
    <n v="23"/>
    <x v="1865"/>
    <n v="90987"/>
    <m/>
    <s v="William"/>
  </r>
  <r>
    <n v="18259"/>
    <s v="Not Specified"/>
    <n v="0.06"/>
    <n v="113.98"/>
    <n v="30"/>
    <n v="3327"/>
    <s v="Bob Gibson"/>
    <x v="1"/>
    <s v="Small Business"/>
    <x v="1"/>
    <x v="1"/>
    <s v="Jumbo Drum"/>
    <s v="Hon Comfortask® Task/Swivel Chairs"/>
    <n v="0.69"/>
    <x v="0"/>
    <s v="Central"/>
    <x v="22"/>
    <s v="Port Huron"/>
    <n v="48060"/>
    <x v="127"/>
    <d v="2015-03-08T00:00:00"/>
    <n v="-127.3"/>
    <n v="3"/>
    <x v="1866"/>
    <n v="87272"/>
    <m/>
    <s v="Chris"/>
  </r>
  <r>
    <n v="18260"/>
    <s v="Not Specified"/>
    <n v="0.05"/>
    <n v="6.48"/>
    <n v="6.86"/>
    <n v="3327"/>
    <s v="Bob Gibson"/>
    <x v="2"/>
    <s v="Small Business"/>
    <x v="0"/>
    <x v="7"/>
    <s v="Small Box"/>
    <s v="Xerox 204"/>
    <n v="0.37"/>
    <x v="0"/>
    <s v="Central"/>
    <x v="22"/>
    <s v="Port Huron"/>
    <n v="48060"/>
    <x v="127"/>
    <d v="2015-03-08T00:00:00"/>
    <n v="-52.77"/>
    <n v="4"/>
    <x v="1867"/>
    <n v="87272"/>
    <m/>
    <s v="Chris"/>
  </r>
  <r>
    <n v="21588"/>
    <s v="Medium"/>
    <n v="0.09"/>
    <n v="5.98"/>
    <n v="4.6900000000000004"/>
    <n v="3331"/>
    <s v="Elisabeth Shaw"/>
    <x v="2"/>
    <s v="Corporate"/>
    <x v="0"/>
    <x v="10"/>
    <s v="Small Box"/>
    <s v="Perma STOR-ALL™ Hanging File Box, 13 1/8&quot;W x 12 1/4&quot;D x 10 1/2&quot;H"/>
    <n v="0.68"/>
    <x v="0"/>
    <s v="South"/>
    <x v="26"/>
    <s v="Ormond Beach"/>
    <n v="32174"/>
    <x v="100"/>
    <d v="2015-01-06T00:00:00"/>
    <n v="-781.13419999999996"/>
    <n v="11"/>
    <x v="1868"/>
    <n v="86283"/>
    <m/>
    <s v="Sam"/>
  </r>
  <r>
    <n v="23294"/>
    <s v="Not Specified"/>
    <n v="0.02"/>
    <n v="4"/>
    <n v="1.3"/>
    <n v="3331"/>
    <s v="Elisabeth Shaw"/>
    <x v="2"/>
    <s v="Corporate"/>
    <x v="0"/>
    <x v="7"/>
    <s v="Wrap Bag"/>
    <s v="EcoTones® Memo Sheets"/>
    <n v="0.37"/>
    <x v="0"/>
    <s v="South"/>
    <x v="26"/>
    <s v="Ormond Beach"/>
    <n v="32174"/>
    <x v="86"/>
    <d v="2015-01-09T00:00:00"/>
    <n v="-23.295999999999999"/>
    <n v="12"/>
    <x v="1869"/>
    <n v="86284"/>
    <m/>
    <s v="Sam"/>
  </r>
  <r>
    <n v="21429"/>
    <s v="High"/>
    <n v="0.08"/>
    <n v="6.48"/>
    <n v="8.4"/>
    <n v="3338"/>
    <s v="Constance Robertson"/>
    <x v="2"/>
    <s v="Consumer"/>
    <x v="0"/>
    <x v="7"/>
    <s v="Small Box"/>
    <s v="Xerox 212"/>
    <n v="0.37"/>
    <x v="0"/>
    <s v="South"/>
    <x v="26"/>
    <s v="Tampa"/>
    <n v="33614"/>
    <x v="163"/>
    <d v="2015-05-07T00:00:00"/>
    <n v="58.811999999999998"/>
    <n v="7"/>
    <x v="1101"/>
    <n v="85979"/>
    <m/>
    <s v="Sam"/>
  </r>
  <r>
    <n v="25613"/>
    <s v="High"/>
    <n v="0.03"/>
    <n v="2.61"/>
    <n v="0.5"/>
    <n v="3339"/>
    <s v="Lester Copeland"/>
    <x v="2"/>
    <s v="Consumer"/>
    <x v="0"/>
    <x v="9"/>
    <s v="Small Box"/>
    <s v="Avery 494"/>
    <n v="0.39"/>
    <x v="0"/>
    <s v="South"/>
    <x v="26"/>
    <s v="Titusville"/>
    <n v="32780"/>
    <x v="110"/>
    <d v="2015-06-15T00:00:00"/>
    <n v="4.0442999999999998"/>
    <n v="7"/>
    <x v="1870"/>
    <n v="85981"/>
    <m/>
    <s v="Sam"/>
  </r>
  <r>
    <n v="25614"/>
    <s v="High"/>
    <n v="0.01"/>
    <n v="11.66"/>
    <n v="7.95"/>
    <n v="3339"/>
    <s v="Lester Copeland"/>
    <x v="2"/>
    <s v="Consumer"/>
    <x v="0"/>
    <x v="0"/>
    <s v="Small Pack"/>
    <s v="Hunt BOSTON® Vista® Battery-Operated Pencil Sharpener, Black"/>
    <n v="0.57999999999999996"/>
    <x v="0"/>
    <s v="South"/>
    <x v="26"/>
    <s v="Titusville"/>
    <n v="32780"/>
    <x v="110"/>
    <d v="2015-06-15T00:00:00"/>
    <n v="-10.368400000000001"/>
    <n v="16"/>
    <x v="1871"/>
    <n v="85981"/>
    <m/>
    <s v="Sam"/>
  </r>
  <r>
    <n v="22857"/>
    <s v="Medium"/>
    <n v="0.08"/>
    <n v="125.99"/>
    <n v="4.2"/>
    <n v="3340"/>
    <s v="Phillip Blum"/>
    <x v="2"/>
    <s v="Consumer"/>
    <x v="2"/>
    <x v="5"/>
    <s v="Small Box"/>
    <s v="i1000plus"/>
    <n v="0.56999999999999995"/>
    <x v="0"/>
    <s v="West"/>
    <x v="6"/>
    <s v="Troutdale"/>
    <n v="97060"/>
    <x v="107"/>
    <d v="2015-01-14T00:00:00"/>
    <n v="989.81189999999992"/>
    <n v="14"/>
    <x v="1872"/>
    <n v="85980"/>
    <m/>
    <s v="William"/>
  </r>
  <r>
    <n v="2986"/>
    <s v="Critical"/>
    <n v="0.03"/>
    <n v="194.3"/>
    <n v="11.54"/>
    <n v="3342"/>
    <s v="Paul Tate"/>
    <x v="2"/>
    <s v="Home Office"/>
    <x v="1"/>
    <x v="2"/>
    <s v="Large Box"/>
    <s v="Electrix Halogen Magnifier Lamp"/>
    <n v="0.59"/>
    <x v="0"/>
    <s v="East"/>
    <x v="41"/>
    <s v="Washington"/>
    <n v="20006"/>
    <x v="169"/>
    <d v="2015-02-15T00:00:00"/>
    <n v="2861.01"/>
    <n v="42"/>
    <x v="1873"/>
    <n v="21572"/>
    <m/>
    <s v="Erin"/>
  </r>
  <r>
    <n v="20986"/>
    <s v="Critical"/>
    <n v="0.03"/>
    <n v="194.3"/>
    <n v="11.54"/>
    <n v="3344"/>
    <s v="Jim Hinson"/>
    <x v="2"/>
    <s v="Home Office"/>
    <x v="1"/>
    <x v="2"/>
    <s v="Large Box"/>
    <s v="Electrix Halogen Magnifier Lamp"/>
    <n v="0.59"/>
    <x v="0"/>
    <s v="Central"/>
    <x v="22"/>
    <s v="Rochester Hills"/>
    <n v="48307"/>
    <x v="169"/>
    <d v="2015-02-15T00:00:00"/>
    <n v="1544.9307000000001"/>
    <n v="11"/>
    <x v="1874"/>
    <n v="89928"/>
    <m/>
    <s v="Chris"/>
  </r>
  <r>
    <n v="18947"/>
    <s v="Medium"/>
    <n v="7.0000000000000007E-2"/>
    <n v="7.68"/>
    <n v="6.16"/>
    <n v="3347"/>
    <s v="Carrie McIntosh"/>
    <x v="0"/>
    <s v="Consumer"/>
    <x v="0"/>
    <x v="8"/>
    <s v="Small Box"/>
    <s v="GBC VeloBinder Strips"/>
    <n v="0.35"/>
    <x v="0"/>
    <s v="South"/>
    <x v="26"/>
    <s v="Royal Palm Beach"/>
    <n v="33411"/>
    <x v="62"/>
    <d v="2015-01-08T00:00:00"/>
    <n v="125.9982"/>
    <n v="1"/>
    <x v="1875"/>
    <n v="89355"/>
    <m/>
    <s v="Sam"/>
  </r>
  <r>
    <n v="18948"/>
    <s v="Medium"/>
    <n v="0.05"/>
    <n v="6.64"/>
    <n v="4.95"/>
    <n v="3347"/>
    <s v="Carrie McIntosh"/>
    <x v="0"/>
    <s v="Consumer"/>
    <x v="1"/>
    <x v="2"/>
    <s v="Small Pack"/>
    <s v="G.E. Longer-Life Indoor Recessed Floodlight Bulbs"/>
    <n v="0.37"/>
    <x v="0"/>
    <s v="South"/>
    <x v="26"/>
    <s v="Royal Palm Beach"/>
    <n v="33411"/>
    <x v="62"/>
    <d v="2015-01-08T00:00:00"/>
    <n v="-92.929200000000009"/>
    <n v="5"/>
    <x v="1876"/>
    <n v="89355"/>
    <m/>
    <s v="Sam"/>
  </r>
  <r>
    <n v="19461"/>
    <s v="Medium"/>
    <n v="0.02"/>
    <n v="110.99"/>
    <n v="2.5"/>
    <n v="3347"/>
    <s v="Carrie McIntosh"/>
    <x v="2"/>
    <s v="Consumer"/>
    <x v="2"/>
    <x v="5"/>
    <s v="Small Box"/>
    <s v="T18"/>
    <n v="0.56999999999999995"/>
    <x v="0"/>
    <s v="South"/>
    <x v="26"/>
    <s v="Royal Palm Beach"/>
    <n v="33411"/>
    <x v="40"/>
    <d v="2015-01-29T00:00:00"/>
    <n v="-39.808999999999997"/>
    <n v="1"/>
    <x v="1877"/>
    <n v="89356"/>
    <m/>
    <s v="Sam"/>
  </r>
  <r>
    <n v="21485"/>
    <s v="Medium"/>
    <n v="0.01"/>
    <n v="73.98"/>
    <n v="12.14"/>
    <n v="3350"/>
    <s v="Amy York"/>
    <x v="2"/>
    <s v="Small Business"/>
    <x v="2"/>
    <x v="13"/>
    <s v="Small Box"/>
    <s v="Keytronic 105-Key Spanish Keyboard"/>
    <n v="0.67"/>
    <x v="0"/>
    <s v="West"/>
    <x v="0"/>
    <s v="Parkland"/>
    <n v="98444"/>
    <x v="172"/>
    <d v="2015-01-25T00:00:00"/>
    <n v="-29.065600000000003"/>
    <n v="5"/>
    <x v="1122"/>
    <n v="91296"/>
    <m/>
    <s v="William"/>
  </r>
  <r>
    <n v="23248"/>
    <s v="Critical"/>
    <n v="0.1"/>
    <n v="10.89"/>
    <n v="4.5"/>
    <n v="3351"/>
    <s v="Nathan Wyatt"/>
    <x v="2"/>
    <s v="Small Business"/>
    <x v="0"/>
    <x v="15"/>
    <s v="Small Box"/>
    <s v="Belkin 6 Outlet Metallic Surge Strip"/>
    <n v="0.59"/>
    <x v="0"/>
    <s v="West"/>
    <x v="0"/>
    <s v="Pasco"/>
    <n v="99301"/>
    <x v="128"/>
    <d v="2015-02-06T00:00:00"/>
    <n v="-19.2972"/>
    <n v="17"/>
    <x v="1878"/>
    <n v="91297"/>
    <m/>
    <s v="William"/>
  </r>
  <r>
    <n v="23474"/>
    <s v="High"/>
    <n v="0.06"/>
    <n v="6.7"/>
    <n v="1.56"/>
    <n v="3351"/>
    <s v="Nathan Wyatt"/>
    <x v="0"/>
    <s v="Small Business"/>
    <x v="0"/>
    <x v="0"/>
    <s v="Wrap Bag"/>
    <s v="Turquoise Lead Holder with Pocket Clip"/>
    <n v="0.52"/>
    <x v="0"/>
    <s v="West"/>
    <x v="0"/>
    <s v="Pasco"/>
    <n v="99301"/>
    <x v="131"/>
    <d v="2015-02-09T00:00:00"/>
    <n v="40.6556"/>
    <n v="12"/>
    <x v="1879"/>
    <n v="91298"/>
    <m/>
    <s v="William"/>
  </r>
  <r>
    <n v="19838"/>
    <s v="High"/>
    <n v="0.03"/>
    <n v="28.53"/>
    <n v="1.49"/>
    <n v="3354"/>
    <s v="Sara Faulkner"/>
    <x v="2"/>
    <s v="Corporate"/>
    <x v="0"/>
    <x v="8"/>
    <s v="Small Box"/>
    <s v="Lock-Up Easel 'Spel-Binder'"/>
    <n v="0.38"/>
    <x v="0"/>
    <s v="West"/>
    <x v="1"/>
    <s v="Calexico"/>
    <n v="92231"/>
    <x v="42"/>
    <d v="2015-05-17T00:00:00"/>
    <n v="137.67569999999998"/>
    <n v="7"/>
    <x v="1880"/>
    <n v="88589"/>
    <m/>
    <s v="William"/>
  </r>
  <r>
    <n v="19839"/>
    <s v="High"/>
    <n v="7.0000000000000007E-2"/>
    <n v="5.98"/>
    <n v="7.15"/>
    <n v="3354"/>
    <s v="Sara Faulkner"/>
    <x v="2"/>
    <s v="Corporate"/>
    <x v="0"/>
    <x v="7"/>
    <s v="Small Box"/>
    <s v="Universal Premium White Copier/Laser Paper (20Lb. and 87 Bright)"/>
    <n v="0.36"/>
    <x v="0"/>
    <s v="West"/>
    <x v="1"/>
    <s v="Calexico"/>
    <n v="92231"/>
    <x v="42"/>
    <d v="2015-05-18T00:00:00"/>
    <n v="-62"/>
    <n v="6"/>
    <x v="1881"/>
    <n v="88589"/>
    <m/>
    <s v="William"/>
  </r>
  <r>
    <n v="19666"/>
    <s v="Not Specified"/>
    <n v="0.04"/>
    <n v="3.69"/>
    <n v="0.5"/>
    <n v="3354"/>
    <s v="Sara Faulkner"/>
    <x v="2"/>
    <s v="Corporate"/>
    <x v="0"/>
    <x v="9"/>
    <s v="Small Box"/>
    <s v="Avery 487"/>
    <n v="0.38"/>
    <x v="0"/>
    <s v="West"/>
    <x v="1"/>
    <s v="Calexico"/>
    <n v="92231"/>
    <x v="12"/>
    <d v="2015-03-29T00:00:00"/>
    <n v="47.527199999999993"/>
    <n v="19"/>
    <x v="1882"/>
    <n v="88590"/>
    <m/>
    <s v="William"/>
  </r>
  <r>
    <n v="23906"/>
    <s v="Low"/>
    <n v="0.1"/>
    <n v="120.98"/>
    <n v="9.07"/>
    <n v="3355"/>
    <s v="Glenda Simon"/>
    <x v="2"/>
    <s v="Corporate"/>
    <x v="0"/>
    <x v="8"/>
    <s v="Small Box"/>
    <s v="GBC VeloBinder Electric Binding Machine"/>
    <n v="0.35"/>
    <x v="0"/>
    <s v="West"/>
    <x v="1"/>
    <s v="Camarillo"/>
    <n v="93010"/>
    <x v="137"/>
    <d v="2015-03-09T00:00:00"/>
    <n v="379.3965"/>
    <n v="5"/>
    <x v="1883"/>
    <n v="88587"/>
    <m/>
    <s v="William"/>
  </r>
  <r>
    <n v="23907"/>
    <s v="Low"/>
    <n v="0.08"/>
    <n v="8.32"/>
    <n v="2.38"/>
    <n v="3355"/>
    <s v="Glenda Simon"/>
    <x v="0"/>
    <s v="Corporate"/>
    <x v="2"/>
    <x v="13"/>
    <s v="Small Pack"/>
    <s v="Imation 3.5 IBM Formatted Diskettes, 10/Box"/>
    <n v="0.74"/>
    <x v="0"/>
    <s v="West"/>
    <x v="1"/>
    <s v="Camarillo"/>
    <n v="93010"/>
    <x v="137"/>
    <d v="2015-03-04T00:00:00"/>
    <n v="-41.83"/>
    <n v="6"/>
    <x v="1884"/>
    <n v="88587"/>
    <m/>
    <s v="William"/>
  </r>
  <r>
    <n v="23908"/>
    <s v="Low"/>
    <n v="0.1"/>
    <n v="125.99"/>
    <n v="4.2"/>
    <n v="3355"/>
    <s v="Glenda Simon"/>
    <x v="2"/>
    <s v="Corporate"/>
    <x v="2"/>
    <x v="5"/>
    <s v="Small Box"/>
    <s v="V3682"/>
    <n v="0.59"/>
    <x v="0"/>
    <s v="West"/>
    <x v="1"/>
    <s v="Camarillo"/>
    <n v="93010"/>
    <x v="137"/>
    <d v="2015-02-28T00:00:00"/>
    <n v="372.40199999999999"/>
    <n v="7"/>
    <x v="1885"/>
    <n v="88587"/>
    <m/>
    <s v="William"/>
  </r>
  <r>
    <n v="18628"/>
    <s v="Medium"/>
    <n v="7.0000000000000007E-2"/>
    <n v="5.34"/>
    <n v="5.63"/>
    <n v="3356"/>
    <s v="Richard Tan"/>
    <x v="2"/>
    <s v="Corporate"/>
    <x v="0"/>
    <x v="8"/>
    <s v="Small Box"/>
    <s v="Pressboard Data Binder, Crimson, 12&quot; X 8 1/2&quot;"/>
    <n v="0.39"/>
    <x v="0"/>
    <s v="West"/>
    <x v="44"/>
    <s v="Eagle"/>
    <n v="83616"/>
    <x v="83"/>
    <d v="2015-05-06T00:00:00"/>
    <n v="-116.3455"/>
    <n v="13"/>
    <x v="1886"/>
    <n v="88588"/>
    <m/>
    <s v="William"/>
  </r>
  <r>
    <n v="18629"/>
    <s v="Medium"/>
    <n v="0.03"/>
    <n v="160.97999999999999"/>
    <n v="30"/>
    <n v="3356"/>
    <s v="Richard Tan"/>
    <x v="1"/>
    <s v="Corporate"/>
    <x v="1"/>
    <x v="1"/>
    <s v="Jumbo Drum"/>
    <s v="Office Star - Mid Back Dual function Ergonomic High Back Chair with 2-Way Adjustable Arms"/>
    <n v="0.62"/>
    <x v="0"/>
    <s v="West"/>
    <x v="44"/>
    <s v="Eagle"/>
    <n v="83616"/>
    <x v="83"/>
    <d v="2015-05-05T00:00:00"/>
    <n v="1304.9000000000001"/>
    <n v="18"/>
    <x v="1887"/>
    <n v="88588"/>
    <m/>
    <s v="William"/>
  </r>
  <r>
    <n v="18630"/>
    <s v="Medium"/>
    <n v="0.04"/>
    <n v="65.989999999999995"/>
    <n v="5.63"/>
    <n v="3356"/>
    <s v="Richard Tan"/>
    <x v="0"/>
    <s v="Corporate"/>
    <x v="2"/>
    <x v="5"/>
    <s v="Small Box"/>
    <s v="2190"/>
    <n v="0.56000000000000005"/>
    <x v="0"/>
    <s v="West"/>
    <x v="44"/>
    <s v="Eagle"/>
    <n v="83616"/>
    <x v="83"/>
    <d v="2015-05-04T00:00:00"/>
    <n v="605.04719999999998"/>
    <n v="15"/>
    <x v="1888"/>
    <n v="88588"/>
    <m/>
    <s v="William"/>
  </r>
  <r>
    <n v="22597"/>
    <s v="High"/>
    <n v="0.09"/>
    <n v="28.53"/>
    <n v="1.49"/>
    <n v="3359"/>
    <s v="Jeffrey Cheng"/>
    <x v="2"/>
    <s v="Home Office"/>
    <x v="0"/>
    <x v="8"/>
    <s v="Small Box"/>
    <s v="Lock-Up Easel 'Spel-Binder'"/>
    <n v="0.38"/>
    <x v="0"/>
    <s v="Central"/>
    <x v="45"/>
    <s v="Wauwatosa"/>
    <n v="53213"/>
    <x v="66"/>
    <d v="2015-04-30T00:00:00"/>
    <n v="107.45461999999999"/>
    <n v="6"/>
    <x v="1889"/>
    <n v="91437"/>
    <m/>
    <s v="Chris"/>
  </r>
  <r>
    <n v="23359"/>
    <s v="Not Specified"/>
    <n v="0.02"/>
    <n v="9.11"/>
    <n v="2.15"/>
    <n v="3360"/>
    <s v="Daniel Huff"/>
    <x v="2"/>
    <s v="Home Office"/>
    <x v="0"/>
    <x v="7"/>
    <s v="Wrap Bag"/>
    <s v="Black Print Carbonless Snap-Off® Rapid Letter, 8 1/2&quot; x 7&quot;"/>
    <n v="0.4"/>
    <x v="0"/>
    <s v="Central"/>
    <x v="45"/>
    <s v="West Allis"/>
    <n v="53214"/>
    <x v="81"/>
    <d v="2015-03-22T00:00:00"/>
    <n v="18.41"/>
    <n v="3"/>
    <x v="1890"/>
    <n v="91435"/>
    <m/>
    <s v="Chris"/>
  </r>
  <r>
    <n v="23360"/>
    <s v="Not Specified"/>
    <n v="0.06"/>
    <n v="12.64"/>
    <n v="4.9800000000000004"/>
    <n v="3361"/>
    <s v="Oscar Kenney"/>
    <x v="2"/>
    <s v="Home Office"/>
    <x v="1"/>
    <x v="2"/>
    <s v="Small Pack"/>
    <s v="Nu-Dell Executive Frame"/>
    <n v="0.48"/>
    <x v="0"/>
    <s v="Central"/>
    <x v="45"/>
    <s v="West Bend"/>
    <n v="53095"/>
    <x v="81"/>
    <d v="2015-03-22T00:00:00"/>
    <n v="65.63"/>
    <n v="8"/>
    <x v="1891"/>
    <n v="91435"/>
    <m/>
    <s v="Chris"/>
  </r>
  <r>
    <n v="24802"/>
    <s v="Medium"/>
    <n v="0.04"/>
    <n v="7.96"/>
    <n v="4.95"/>
    <n v="3361"/>
    <s v="Oscar Kenney"/>
    <x v="2"/>
    <s v="Home Office"/>
    <x v="1"/>
    <x v="2"/>
    <s v="Small Box"/>
    <s v="Staples Plastic Wall Frames"/>
    <n v="0.41"/>
    <x v="0"/>
    <s v="Central"/>
    <x v="45"/>
    <s v="West Bend"/>
    <n v="53095"/>
    <x v="162"/>
    <d v="2015-01-26T00:00:00"/>
    <n v="-7.73"/>
    <n v="15"/>
    <x v="1892"/>
    <n v="91436"/>
    <m/>
    <s v="Chris"/>
  </r>
  <r>
    <n v="23887"/>
    <s v="Medium"/>
    <n v="0.03"/>
    <n v="4.9800000000000004"/>
    <n v="4.95"/>
    <n v="3361"/>
    <s v="Oscar Kenney"/>
    <x v="2"/>
    <s v="Home Office"/>
    <x v="0"/>
    <x v="8"/>
    <s v="Small Box"/>
    <s v="Cardinal Holdit Business Card Pockets"/>
    <n v="0.37"/>
    <x v="0"/>
    <s v="Central"/>
    <x v="45"/>
    <s v="West Bend"/>
    <n v="53095"/>
    <x v="63"/>
    <d v="2015-06-11T00:00:00"/>
    <n v="-47.995249999999999"/>
    <n v="19"/>
    <x v="1893"/>
    <n v="91438"/>
    <m/>
    <s v="Chris"/>
  </r>
  <r>
    <n v="19749"/>
    <s v="Low"/>
    <n v="0.1"/>
    <n v="80.97"/>
    <n v="33.6"/>
    <n v="3366"/>
    <s v="Dana Boyle"/>
    <x v="1"/>
    <s v="Home Office"/>
    <x v="2"/>
    <x v="6"/>
    <s v="Jumbo Drum"/>
    <s v="Lexmark Z25 Color Inkjet Printer"/>
    <n v="0.37"/>
    <x v="0"/>
    <s v="East"/>
    <x v="10"/>
    <s v="Troy"/>
    <n v="45373"/>
    <x v="85"/>
    <d v="2015-05-29T00:00:00"/>
    <n v="66.22"/>
    <n v="11"/>
    <x v="1894"/>
    <n v="90501"/>
    <m/>
    <s v="Erin"/>
  </r>
  <r>
    <n v="19750"/>
    <s v="Low"/>
    <n v="0.02"/>
    <n v="6.48"/>
    <n v="5.1100000000000003"/>
    <n v="3366"/>
    <s v="Dana Boyle"/>
    <x v="2"/>
    <s v="Home Office"/>
    <x v="0"/>
    <x v="7"/>
    <s v="Small Box"/>
    <s v="Xerox 231"/>
    <n v="0.37"/>
    <x v="0"/>
    <s v="East"/>
    <x v="10"/>
    <s v="Troy"/>
    <n v="45373"/>
    <x v="85"/>
    <d v="2015-05-28T00:00:00"/>
    <n v="-23.53"/>
    <n v="8"/>
    <x v="1895"/>
    <n v="90501"/>
    <m/>
    <s v="Erin"/>
  </r>
  <r>
    <n v="23428"/>
    <s v="Critical"/>
    <n v="0.08"/>
    <n v="30.97"/>
    <n v="4"/>
    <n v="3367"/>
    <s v="Renee McKenzie"/>
    <x v="2"/>
    <s v="Home Office"/>
    <x v="2"/>
    <x v="13"/>
    <s v="Small Box"/>
    <s v="Microsoft Multimedia Keyboard"/>
    <n v="0.74"/>
    <x v="0"/>
    <s v="East"/>
    <x v="10"/>
    <s v="Upper Arlington"/>
    <n v="43221"/>
    <x v="10"/>
    <d v="2015-05-03T00:00:00"/>
    <n v="10.680000000000014"/>
    <n v="26"/>
    <x v="1896"/>
    <n v="90502"/>
    <m/>
    <s v="Erin"/>
  </r>
  <r>
    <n v="23429"/>
    <s v="Critical"/>
    <n v="0.1"/>
    <n v="4.13"/>
    <n v="0.5"/>
    <n v="3367"/>
    <s v="Renee McKenzie"/>
    <x v="0"/>
    <s v="Home Office"/>
    <x v="0"/>
    <x v="9"/>
    <s v="Small Box"/>
    <s v="Avery 506"/>
    <n v="0.39"/>
    <x v="0"/>
    <s v="East"/>
    <x v="10"/>
    <s v="Upper Arlington"/>
    <n v="43221"/>
    <x v="10"/>
    <d v="2015-05-04T00:00:00"/>
    <n v="58.263599999999997"/>
    <n v="18"/>
    <x v="1897"/>
    <n v="90502"/>
    <m/>
    <s v="Erin"/>
  </r>
  <r>
    <n v="26104"/>
    <s v="Medium"/>
    <n v="0.06"/>
    <n v="7.1"/>
    <n v="6.05"/>
    <n v="3369"/>
    <s v="Stacy Byrne"/>
    <x v="2"/>
    <s v="Home Office"/>
    <x v="0"/>
    <x v="8"/>
    <s v="Small Box"/>
    <s v="Wilson Jones Hanging View Binder, White, 1&quot;"/>
    <n v="0.39"/>
    <x v="0"/>
    <s v="East"/>
    <x v="10"/>
    <s v="Westerville"/>
    <n v="43081"/>
    <x v="6"/>
    <d v="2015-02-13T00:00:00"/>
    <n v="-42.170500000000004"/>
    <n v="4"/>
    <x v="1898"/>
    <n v="90500"/>
    <m/>
    <s v="Erin"/>
  </r>
  <r>
    <n v="18311"/>
    <s v="Medium"/>
    <n v="0.01"/>
    <n v="179.29"/>
    <n v="29.21"/>
    <n v="3374"/>
    <s v="Jamie Ward"/>
    <x v="1"/>
    <s v="Corporate"/>
    <x v="1"/>
    <x v="11"/>
    <s v="Jumbo Box"/>
    <s v="Bevis Round Conference Table Top, X-Base"/>
    <n v="0.76"/>
    <x v="0"/>
    <s v="East"/>
    <x v="30"/>
    <s v="Odenton"/>
    <n v="21113"/>
    <x v="43"/>
    <d v="2015-06-04T00:00:00"/>
    <n v="66.362220000000008"/>
    <n v="8"/>
    <x v="1899"/>
    <n v="87473"/>
    <m/>
    <s v="Erin"/>
  </r>
  <r>
    <n v="18320"/>
    <s v="High"/>
    <n v="0.05"/>
    <n v="73.98"/>
    <n v="12.14"/>
    <n v="3374"/>
    <s v="Jamie Ward"/>
    <x v="2"/>
    <s v="Home Office"/>
    <x v="2"/>
    <x v="13"/>
    <s v="Small Box"/>
    <s v="Keytronic 105-Key Spanish Keyboard"/>
    <n v="0.67"/>
    <x v="0"/>
    <s v="East"/>
    <x v="30"/>
    <s v="Odenton"/>
    <n v="21113"/>
    <x v="161"/>
    <d v="2015-06-30T00:00:00"/>
    <n v="-1.904000000000019"/>
    <n v="8"/>
    <x v="1900"/>
    <n v="87474"/>
    <m/>
    <s v="Erin"/>
  </r>
  <r>
    <n v="18321"/>
    <s v="High"/>
    <n v="0"/>
    <n v="5.98"/>
    <n v="7.15"/>
    <n v="3374"/>
    <s v="Jamie Ward"/>
    <x v="2"/>
    <s v="Home Office"/>
    <x v="0"/>
    <x v="7"/>
    <s v="Small Box"/>
    <s v="Universal Premium White Copier/Laser Paper (20Lb. and 87 Bright)"/>
    <n v="0.36"/>
    <x v="0"/>
    <s v="East"/>
    <x v="30"/>
    <s v="Odenton"/>
    <n v="21113"/>
    <x v="161"/>
    <d v="2015-07-01T00:00:00"/>
    <n v="-37.048000000000002"/>
    <n v="5"/>
    <x v="1901"/>
    <n v="87474"/>
    <m/>
    <s v="Erin"/>
  </r>
  <r>
    <n v="18322"/>
    <s v="High"/>
    <n v="0.09"/>
    <n v="3.57"/>
    <n v="4.17"/>
    <n v="3374"/>
    <s v="Jamie Ward"/>
    <x v="2"/>
    <s v="Home Office"/>
    <x v="0"/>
    <x v="0"/>
    <s v="Small Pack"/>
    <s v="Barrel Sharpener"/>
    <n v="0.59"/>
    <x v="0"/>
    <s v="East"/>
    <x v="30"/>
    <s v="Odenton"/>
    <n v="21113"/>
    <x v="161"/>
    <d v="2015-07-01T00:00:00"/>
    <n v="-56.887999999999998"/>
    <n v="9"/>
    <x v="1902"/>
    <n v="87474"/>
    <m/>
    <s v="Erin"/>
  </r>
  <r>
    <n v="22378"/>
    <s v="Critical"/>
    <n v="0"/>
    <n v="19.98"/>
    <n v="5.97"/>
    <n v="3379"/>
    <s v="Annette McIntyre"/>
    <x v="0"/>
    <s v="Corporate"/>
    <x v="0"/>
    <x v="7"/>
    <s v="Small Box"/>
    <s v="Xerox 1936"/>
    <n v="0.38"/>
    <x v="0"/>
    <s v="South"/>
    <x v="29"/>
    <s v="Kennesaw"/>
    <n v="30144"/>
    <x v="173"/>
    <d v="2015-03-29T00:00:00"/>
    <n v="-189.714"/>
    <n v="12"/>
    <x v="1903"/>
    <n v="88837"/>
    <m/>
    <s v="Sam"/>
  </r>
  <r>
    <n v="20366"/>
    <s v="Critical"/>
    <n v="0.05"/>
    <n v="3.14"/>
    <n v="1.92"/>
    <n v="3379"/>
    <s v="Annette McIntyre"/>
    <x v="0"/>
    <s v="Home Office"/>
    <x v="0"/>
    <x v="12"/>
    <s v="Wrap Bag"/>
    <s v="Serrated Blade or Curved Handle Hand Letter Openers"/>
    <n v="0.84"/>
    <x v="0"/>
    <s v="South"/>
    <x v="29"/>
    <s v="Kennesaw"/>
    <n v="30144"/>
    <x v="177"/>
    <d v="2015-04-26T00:00:00"/>
    <n v="1628.37"/>
    <n v="18"/>
    <x v="1904"/>
    <n v="88839"/>
    <m/>
    <s v="Sam"/>
  </r>
  <r>
    <n v="23181"/>
    <s v="Critical"/>
    <n v="0.03"/>
    <n v="315.98"/>
    <n v="19.989999999999998"/>
    <n v="3380"/>
    <s v="Eva Decker"/>
    <x v="2"/>
    <s v="Home Office"/>
    <x v="0"/>
    <x v="8"/>
    <s v="Small Box"/>
    <s v="GBC ProClick™ 150 Presentation Binding System"/>
    <n v="0.38"/>
    <x v="0"/>
    <s v="South"/>
    <x v="29"/>
    <s v="La Grange"/>
    <n v="30240"/>
    <x v="18"/>
    <d v="2015-04-22T00:00:00"/>
    <n v="-4.4800000000000004"/>
    <n v="18"/>
    <x v="1905"/>
    <n v="88838"/>
    <m/>
    <s v="Sam"/>
  </r>
  <r>
    <n v="23182"/>
    <s v="Critical"/>
    <n v="0.09"/>
    <n v="276.2"/>
    <n v="24.49"/>
    <n v="3380"/>
    <s v="Eva Decker"/>
    <x v="2"/>
    <s v="Home Office"/>
    <x v="1"/>
    <x v="1"/>
    <s v="Large Box"/>
    <s v="SAFCO Arco Folding Chair"/>
    <m/>
    <x v="0"/>
    <s v="South"/>
    <x v="29"/>
    <s v="La Grange"/>
    <n v="30240"/>
    <x v="18"/>
    <d v="2015-04-21T00:00:00"/>
    <n v="3193.2840000000001"/>
    <n v="11"/>
    <x v="1906"/>
    <n v="88838"/>
    <m/>
    <s v="Sam"/>
  </r>
  <r>
    <n v="23183"/>
    <s v="Critical"/>
    <n v="0.03"/>
    <n v="63.94"/>
    <n v="14.48"/>
    <n v="3380"/>
    <s v="Eva Decker"/>
    <x v="2"/>
    <s v="Home Office"/>
    <x v="1"/>
    <x v="2"/>
    <s v="Small Box"/>
    <s v="Howard Miller 16&quot; Diameter Gallery Wall Clock"/>
    <n v="0.46"/>
    <x v="0"/>
    <s v="South"/>
    <x v="29"/>
    <s v="La Grange"/>
    <n v="30240"/>
    <x v="18"/>
    <d v="2015-04-21T00:00:00"/>
    <n v="43.691699999999997"/>
    <n v="8"/>
    <x v="1907"/>
    <n v="88838"/>
    <m/>
    <s v="Sam"/>
  </r>
  <r>
    <n v="24161"/>
    <s v="Not Specified"/>
    <n v="0.05"/>
    <n v="11.97"/>
    <n v="5.81"/>
    <n v="3381"/>
    <s v="Christopher Norton Patterson"/>
    <x v="2"/>
    <s v="Corporate"/>
    <x v="0"/>
    <x v="0"/>
    <s v="Small Pack"/>
    <s v="Staples SlimLine Pencil Sharpener"/>
    <n v="0.6"/>
    <x v="0"/>
    <s v="South"/>
    <x v="29"/>
    <s v="Macon"/>
    <n v="31204"/>
    <x v="165"/>
    <d v="2015-03-25T00:00:00"/>
    <n v="349.05930000000001"/>
    <n v="2"/>
    <x v="1856"/>
    <n v="88836"/>
    <m/>
    <s v="Sam"/>
  </r>
  <r>
    <n v="25841"/>
    <s v="Medium"/>
    <n v="0.02"/>
    <n v="28.53"/>
    <n v="1.49"/>
    <n v="3381"/>
    <s v="Christopher Norton Patterson"/>
    <x v="2"/>
    <s v="Home Office"/>
    <x v="0"/>
    <x v="8"/>
    <s v="Small Box"/>
    <s v="Lock-Up Easel 'Spel-Binder'"/>
    <n v="0.38"/>
    <x v="0"/>
    <s v="South"/>
    <x v="29"/>
    <s v="Macon"/>
    <n v="31204"/>
    <x v="120"/>
    <d v="2015-04-29T00:00:00"/>
    <n v="1.9919999999999998"/>
    <n v="18"/>
    <x v="1908"/>
    <n v="88840"/>
    <m/>
    <s v="Sam"/>
  </r>
  <r>
    <n v="22341"/>
    <s v="Low"/>
    <n v="0.04"/>
    <n v="2.98"/>
    <n v="2.0299999999999998"/>
    <n v="3385"/>
    <s v="Daniel Richmond"/>
    <x v="0"/>
    <s v="Corporate"/>
    <x v="0"/>
    <x v="0"/>
    <s v="Wrap Bag"/>
    <s v="Premium Writing Pencils, Soft, #2 by Central Association for the Blind"/>
    <n v="0.56999999999999995"/>
    <x v="0"/>
    <s v="East"/>
    <x v="10"/>
    <s v="Boardman"/>
    <n v="44512"/>
    <x v="60"/>
    <d v="2015-01-16T00:00:00"/>
    <n v="-22.009999999999998"/>
    <n v="5"/>
    <x v="1909"/>
    <n v="88745"/>
    <m/>
    <s v="Erin"/>
  </r>
  <r>
    <n v="22342"/>
    <s v="Low"/>
    <n v="0.01"/>
    <n v="125.99"/>
    <n v="8.99"/>
    <n v="3385"/>
    <s v="Daniel Richmond"/>
    <x v="2"/>
    <s v="Corporate"/>
    <x v="2"/>
    <x v="5"/>
    <s v="Small Box"/>
    <s v="M70"/>
    <n v="0.59"/>
    <x v="0"/>
    <s v="East"/>
    <x v="10"/>
    <s v="Boardman"/>
    <n v="44512"/>
    <x v="60"/>
    <d v="2015-01-21T00:00:00"/>
    <n v="426.46032000000002"/>
    <n v="6"/>
    <x v="1910"/>
    <n v="88745"/>
    <m/>
    <s v="Erin"/>
  </r>
  <r>
    <n v="23190"/>
    <s v="Critical"/>
    <n v="0"/>
    <n v="2.61"/>
    <n v="0.5"/>
    <n v="3386"/>
    <s v="Carmen Elmore"/>
    <x v="2"/>
    <s v="Corporate"/>
    <x v="0"/>
    <x v="9"/>
    <s v="Small Box"/>
    <s v="Avery 494"/>
    <n v="0.39"/>
    <x v="0"/>
    <s v="East"/>
    <x v="10"/>
    <s v="Bowling Green"/>
    <n v="43402"/>
    <x v="33"/>
    <d v="2015-05-05T00:00:00"/>
    <n v="19.554599999999997"/>
    <n v="10"/>
    <x v="1911"/>
    <n v="88746"/>
    <m/>
    <s v="Erin"/>
  </r>
  <r>
    <n v="23191"/>
    <s v="Critical"/>
    <n v="0.04"/>
    <n v="25.38"/>
    <n v="8.99"/>
    <n v="3386"/>
    <s v="Carmen Elmore"/>
    <x v="0"/>
    <s v="Corporate"/>
    <x v="1"/>
    <x v="2"/>
    <s v="Small Pack"/>
    <s v="Executive Impressions 13&quot; Chairman Wall Clock"/>
    <n v="0.5"/>
    <x v="0"/>
    <s v="East"/>
    <x v="10"/>
    <s v="Bowling Green"/>
    <n v="43402"/>
    <x v="33"/>
    <d v="2015-05-06T00:00:00"/>
    <n v="152.48200000000003"/>
    <n v="35"/>
    <x v="1912"/>
    <n v="88746"/>
    <m/>
    <s v="Erin"/>
  </r>
  <r>
    <n v="19464"/>
    <s v="Not Specified"/>
    <n v="0.03"/>
    <n v="95.99"/>
    <n v="35"/>
    <n v="3388"/>
    <s v="Aaron Shaffer"/>
    <x v="2"/>
    <s v="Corporate"/>
    <x v="0"/>
    <x v="10"/>
    <s v="Large Box"/>
    <s v="Safco Industrial Wire Shelving"/>
    <m/>
    <x v="0"/>
    <s v="West"/>
    <x v="1"/>
    <s v="Fairfield"/>
    <n v="94533"/>
    <x v="171"/>
    <d v="2015-05-12T00:00:00"/>
    <n v="67.012000000000057"/>
    <n v="9"/>
    <x v="1913"/>
    <n v="90154"/>
    <m/>
    <s v="William"/>
  </r>
  <r>
    <n v="18640"/>
    <s v="Medium"/>
    <n v="0.08"/>
    <n v="125.99"/>
    <n v="7.69"/>
    <n v="3393"/>
    <s v="Irene Murphy"/>
    <x v="2"/>
    <s v="Consumer"/>
    <x v="2"/>
    <x v="5"/>
    <s v="Small Box"/>
    <s v="StarTAC 3000"/>
    <n v="0.59"/>
    <x v="0"/>
    <s v="West"/>
    <x v="0"/>
    <s v="Pullman"/>
    <n v="99163"/>
    <x v="120"/>
    <d v="2015-04-30T00:00:00"/>
    <n v="374.625"/>
    <n v="7"/>
    <x v="1914"/>
    <n v="87908"/>
    <m/>
    <s v="William"/>
  </r>
  <r>
    <n v="19635"/>
    <s v="Critical"/>
    <n v="0.08"/>
    <n v="4.4800000000000004"/>
    <n v="2.5"/>
    <n v="3393"/>
    <s v="Irene Murphy"/>
    <x v="2"/>
    <s v="Consumer"/>
    <x v="0"/>
    <x v="4"/>
    <s v="Small Box"/>
    <s v="Ampad #10 Peel &amp; Seel® Holiday Envelopes"/>
    <n v="0.37"/>
    <x v="0"/>
    <s v="West"/>
    <x v="0"/>
    <s v="Pullman"/>
    <n v="99163"/>
    <x v="80"/>
    <d v="2015-02-15T00:00:00"/>
    <n v="-3.2448000000000001"/>
    <n v="19"/>
    <x v="1915"/>
    <n v="87909"/>
    <m/>
    <s v="William"/>
  </r>
  <r>
    <n v="20624"/>
    <s v="Low"/>
    <n v="0"/>
    <n v="1270.99"/>
    <n v="19.989999999999998"/>
    <n v="3397"/>
    <s v="Andrea Shaw"/>
    <x v="2"/>
    <s v="Small Business"/>
    <x v="0"/>
    <x v="8"/>
    <s v="Small Box"/>
    <s v="Fellowes PB500 Electric Punch Plastic Comb Binding Machine with Manual Bind"/>
    <n v="0.35"/>
    <x v="0"/>
    <s v="Central"/>
    <x v="12"/>
    <s v="Danville"/>
    <n v="61832"/>
    <x v="32"/>
    <d v="2015-06-09T00:00:00"/>
    <n v="6384.4388999999992"/>
    <n v="7"/>
    <x v="1916"/>
    <n v="87535"/>
    <m/>
    <s v="Chris"/>
  </r>
  <r>
    <n v="19842"/>
    <s v="High"/>
    <n v="0.01"/>
    <n v="10.9"/>
    <n v="7.46"/>
    <n v="3397"/>
    <s v="Andrea Shaw"/>
    <x v="2"/>
    <s v="Small Business"/>
    <x v="0"/>
    <x v="10"/>
    <s v="Small Box"/>
    <s v="Crate-A-Files™"/>
    <n v="0.59"/>
    <x v="0"/>
    <s v="Central"/>
    <x v="12"/>
    <s v="Danville"/>
    <n v="61832"/>
    <x v="140"/>
    <d v="2015-03-12T00:00:00"/>
    <n v="-116.76"/>
    <n v="18"/>
    <x v="1917"/>
    <n v="87536"/>
    <m/>
    <s v="Chris"/>
  </r>
  <r>
    <n v="19843"/>
    <s v="High"/>
    <n v="0.1"/>
    <n v="7.99"/>
    <n v="5.03"/>
    <n v="3397"/>
    <s v="Andrea Shaw"/>
    <x v="2"/>
    <s v="Small Business"/>
    <x v="2"/>
    <x v="5"/>
    <s v="Medium Box"/>
    <s v="Bell Sonecor JB700 Caller ID"/>
    <n v="0.6"/>
    <x v="0"/>
    <s v="Central"/>
    <x v="12"/>
    <s v="Danville"/>
    <n v="61832"/>
    <x v="140"/>
    <d v="2015-03-12T00:00:00"/>
    <n v="-160.952"/>
    <n v="22"/>
    <x v="1918"/>
    <n v="87536"/>
    <m/>
    <s v="Chris"/>
  </r>
  <r>
    <n v="26208"/>
    <s v="Not Specified"/>
    <n v="0.08"/>
    <n v="11.97"/>
    <n v="5.81"/>
    <n v="3399"/>
    <s v="Marvin Reid"/>
    <x v="2"/>
    <s v="Small Business"/>
    <x v="0"/>
    <x v="0"/>
    <s v="Small Pack"/>
    <s v="Staples SlimLine Pencil Sharpener"/>
    <n v="0.6"/>
    <x v="0"/>
    <s v="Central"/>
    <x v="12"/>
    <s v="Des Plaines"/>
    <n v="60016"/>
    <x v="49"/>
    <d v="2015-03-31T00:00:00"/>
    <n v="-41.87"/>
    <n v="5"/>
    <x v="1919"/>
    <n v="87534"/>
    <m/>
    <s v="Chris"/>
  </r>
  <r>
    <n v="24911"/>
    <s v="Medium"/>
    <n v="0.1"/>
    <n v="9.3800000000000008"/>
    <n v="4.93"/>
    <n v="3400"/>
    <s v="Florence Gold"/>
    <x v="0"/>
    <s v="Small Business"/>
    <x v="1"/>
    <x v="2"/>
    <s v="Small Box"/>
    <s v="Eldon Expressions Punched Metal &amp; Wood Desk Accessories, Black &amp; Cherry"/>
    <n v="0.56999999999999995"/>
    <x v="0"/>
    <s v="East"/>
    <x v="36"/>
    <s v="Fairmont"/>
    <n v="26554"/>
    <x v="37"/>
    <d v="2015-04-04T00:00:00"/>
    <n v="-24.7104"/>
    <n v="15"/>
    <x v="1920"/>
    <n v="87537"/>
    <m/>
    <s v="Erin"/>
  </r>
  <r>
    <n v="25914"/>
    <s v="High"/>
    <n v="0.1"/>
    <n v="105.98"/>
    <n v="13.99"/>
    <n v="3403"/>
    <s v="Tammy Buckley"/>
    <x v="0"/>
    <s v="Consumer"/>
    <x v="1"/>
    <x v="2"/>
    <s v="Medium Box"/>
    <s v="Tenex 46&quot; x 60&quot; Computer Anti-Static Chairmat, Rectangular Shaped"/>
    <n v="0.65"/>
    <x v="0"/>
    <s v="West"/>
    <x v="47"/>
    <s v="Cheyenne"/>
    <n v="82001"/>
    <x v="102"/>
    <d v="2015-02-11T00:00:00"/>
    <n v="349.48499999999996"/>
    <n v="5"/>
    <x v="1921"/>
    <n v="87530"/>
    <m/>
    <s v="Willia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2" cacheId="0" applyNumberFormats="0" applyBorderFormats="0" applyFontFormats="0" applyPatternFormats="0" applyAlignmentFormats="0" applyWidthHeightFormats="1" dataCaption="Values" updatedVersion="7" minRefreshableVersion="3" useAutoFormatting="1" itemPrintTitles="1" createdVersion="8" indent="0" compact="0" compactData="0" gridDropZones="1" multipleFieldFilters="0" chartFormat="4" rowHeaderCaption="Shipment Mode">
  <location ref="A3:C8" firstHeaderRow="1" firstDataRow="2" firstDataCol="1"/>
  <pivotFields count="28">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4">
        <item x="1"/>
        <item x="0"/>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22"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numFmtId="22"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s>
  <rowFields count="1">
    <field x="7"/>
  </rowFields>
  <rowItems count="4">
    <i>
      <x/>
    </i>
    <i>
      <x v="1"/>
    </i>
    <i>
      <x v="2"/>
    </i>
    <i t="grand">
      <x/>
    </i>
  </rowItems>
  <colFields count="1">
    <field x="-2"/>
  </colFields>
  <colItems count="2">
    <i>
      <x/>
    </i>
    <i i="1">
      <x v="1"/>
    </i>
  </colItems>
  <dataFields count="2">
    <dataField name="Count of Ship Mode" fld="7" subtotal="count" baseField="0" baseItem="0"/>
    <dataField name="%" fld="7" subtotal="count" showDataAs="percentOfTotal" baseField="0" baseItem="0" numFmtId="166"/>
  </dataFields>
  <formats count="1">
    <format dxfId="10">
      <pivotArea outline="0" collapsedLevelsAreSubtotals="1" fieldPosition="0">
        <references count="1">
          <reference field="4294967294" count="1" selected="0">
            <x v="1"/>
          </reference>
        </references>
      </pivotArea>
    </format>
  </formats>
  <chartFormats count="1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7" count="1" selected="0">
            <x v="0"/>
          </reference>
        </references>
      </pivotArea>
    </chartFormat>
    <chartFormat chart="3" format="12">
      <pivotArea type="data" outline="0" fieldPosition="0">
        <references count="2">
          <reference field="4294967294" count="1" selected="0">
            <x v="0"/>
          </reference>
          <reference field="7" count="1" selected="0">
            <x v="1"/>
          </reference>
        </references>
      </pivotArea>
    </chartFormat>
    <chartFormat chart="3" format="13">
      <pivotArea type="data" outline="0" fieldPosition="0">
        <references count="2">
          <reference field="4294967294" count="1" selected="0">
            <x v="0"/>
          </reference>
          <reference field="7" count="1" selected="0">
            <x v="2"/>
          </reference>
        </references>
      </pivotArea>
    </chartFormat>
    <chartFormat chart="3" format="14" series="1">
      <pivotArea type="data" outline="0" fieldPosition="0">
        <references count="1">
          <reference field="4294967294" count="1" selected="0">
            <x v="1"/>
          </reference>
        </references>
      </pivotArea>
    </chartFormat>
    <chartFormat chart="3" format="15">
      <pivotArea type="data" outline="0" fieldPosition="0">
        <references count="2">
          <reference field="4294967294" count="1" selected="0">
            <x v="1"/>
          </reference>
          <reference field="7" count="1" selected="0">
            <x v="0"/>
          </reference>
        </references>
      </pivotArea>
    </chartFormat>
    <chartFormat chart="3" format="16">
      <pivotArea type="data" outline="0" fieldPosition="0">
        <references count="2">
          <reference field="4294967294" count="1" selected="0">
            <x v="1"/>
          </reference>
          <reference field="7" count="1" selected="0">
            <x v="1"/>
          </reference>
        </references>
      </pivotArea>
    </chartFormat>
    <chartFormat chart="3" format="17">
      <pivotArea type="data" outline="0" fieldPosition="0">
        <references count="2">
          <reference field="4294967294" count="1" selected="0">
            <x v="1"/>
          </reference>
          <reference field="7" count="1" selected="0">
            <x v="2"/>
          </reference>
        </references>
      </pivotArea>
    </chartFormat>
    <chartFormat chart="1" format="2">
      <pivotArea type="data" outline="0" fieldPosition="0">
        <references count="2">
          <reference field="4294967294" count="1" selected="0">
            <x v="0"/>
          </reference>
          <reference field="7" count="1" selected="0">
            <x v="0"/>
          </reference>
        </references>
      </pivotArea>
    </chartFormat>
    <chartFormat chart="1" format="3">
      <pivotArea type="data" outline="0" fieldPosition="0">
        <references count="2">
          <reference field="4294967294" count="1" selected="0">
            <x v="1"/>
          </reference>
          <reference field="7" count="1" selected="0">
            <x v="0"/>
          </reference>
        </references>
      </pivotArea>
    </chartFormat>
    <chartFormat chart="1" format="16">
      <pivotArea type="data" outline="0" fieldPosition="0">
        <references count="2">
          <reference field="4294967294" count="1" selected="0">
            <x v="0"/>
          </reference>
          <reference field="7" count="1" selected="0">
            <x v="1"/>
          </reference>
        </references>
      </pivotArea>
    </chartFormat>
    <chartFormat chart="1" format="17">
      <pivotArea type="data" outline="0" fieldPosition="0">
        <references count="2">
          <reference field="4294967294" count="1" selected="0">
            <x v="0"/>
          </reference>
          <reference field="7" count="1" selected="0">
            <x v="2"/>
          </reference>
        </references>
      </pivotArea>
    </chartFormat>
    <chartFormat chart="1" format="18">
      <pivotArea type="data" outline="0" fieldPosition="0">
        <references count="2">
          <reference field="4294967294" count="1" selected="0">
            <x v="1"/>
          </reference>
          <reference field="7" count="1" selected="0">
            <x v="1"/>
          </reference>
        </references>
      </pivotArea>
    </chartFormat>
    <chartFormat chart="1" format="19">
      <pivotArea type="data" outline="0" fieldPosition="0">
        <references count="2">
          <reference field="4294967294" count="1" selected="0">
            <x v="1"/>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3000000}" name="PivotTable21" cacheId="0" applyNumberFormats="0" applyBorderFormats="0" applyFontFormats="0" applyPatternFormats="0" applyAlignmentFormats="0" applyWidthHeightFormats="1" dataCaption="Values" updatedVersion="7" minRefreshableVersion="3" useAutoFormatting="1" rowGrandTotals="0" itemPrintTitles="1" createdVersion="8" indent="0" compact="0" compactData="0" gridDropZones="1" multipleFieldFilters="0" rowHeaderCaption="State or Province">
  <location ref="N8:P19" firstHeaderRow="2" firstDataRow="2" firstDataCol="2"/>
  <pivotFields count="28">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1"/>
        <item x="0"/>
        <item x="2"/>
      </items>
    </pivotField>
    <pivotField compact="0" outline="0" showAll="0" defaultSubtotal="0">
      <items count="17">
        <item x="15"/>
        <item x="8"/>
        <item x="14"/>
        <item x="1"/>
        <item x="13"/>
        <item x="16"/>
        <item x="4"/>
        <item x="9"/>
        <item x="2"/>
        <item x="6"/>
        <item x="7"/>
        <item x="0"/>
        <item x="3"/>
        <item x="12"/>
        <item x="10"/>
        <item x="11"/>
        <item x="5"/>
      </items>
    </pivotField>
    <pivotField compact="0" outline="0" showAll="0" defaultSubtotal="0"/>
    <pivotField compact="0" outline="0" showAll="0" defaultSubtotal="0"/>
    <pivotField compact="0" outline="0" showAll="0" defaultSubtotal="0"/>
    <pivotField axis="axisRow" compact="0" outline="0" showAll="0" defaultSubtotal="0">
      <items count="1">
        <item x="0"/>
      </items>
    </pivotField>
    <pivotField compact="0" outline="0" showAll="0" defaultSubtotal="0"/>
    <pivotField axis="axisRow" compact="0" outline="0" measureFilter="1" sortType="ascending" defaultSubtotal="0">
      <items count="49">
        <item x="43"/>
        <item x="28"/>
        <item x="40"/>
        <item x="1"/>
        <item x="21"/>
        <item x="18"/>
        <item x="42"/>
        <item x="41"/>
        <item x="26"/>
        <item x="29"/>
        <item x="44"/>
        <item x="12"/>
        <item x="38"/>
        <item x="25"/>
        <item x="13"/>
        <item x="35"/>
        <item x="11"/>
        <item x="14"/>
        <item x="30"/>
        <item x="15"/>
        <item x="22"/>
        <item x="2"/>
        <item x="37"/>
        <item x="33"/>
        <item x="5"/>
        <item x="32"/>
        <item x="34"/>
        <item x="16"/>
        <item x="3"/>
        <item x="27"/>
        <item x="4"/>
        <item x="24"/>
        <item x="48"/>
        <item x="10"/>
        <item x="23"/>
        <item x="6"/>
        <item x="19"/>
        <item x="31"/>
        <item x="39"/>
        <item x="46"/>
        <item x="20"/>
        <item x="7"/>
        <item x="17"/>
        <item x="9"/>
        <item x="8"/>
        <item x="0"/>
        <item x="36"/>
        <item x="45"/>
        <item x="47"/>
      </items>
      <extLst>
        <ext xmlns:x14="http://schemas.microsoft.com/office/spreadsheetml/2009/9/main" uri="{2946ED86-A175-432a-8AC1-64E0C546D7DE}">
          <x14:pivotField fillDownLabels="1"/>
        </ext>
      </extLst>
    </pivotField>
    <pivotField compact="0" outline="0" showAll="0" defaultSubtotal="0"/>
    <pivotField compact="0" outline="0" showAll="0" defaultSubtotal="0"/>
    <pivotField compact="0" numFmtId="22" outline="0" showAll="0" defaultSubtotal="0"/>
    <pivotField compact="0" numFmtId="22"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items count="14">
        <item x="0"/>
        <item x="1"/>
        <item x="2"/>
        <item x="3"/>
        <item x="4"/>
        <item x="5"/>
        <item x="6"/>
        <item x="7"/>
        <item x="8"/>
        <item x="9"/>
        <item x="10"/>
        <item x="11"/>
        <item x="12"/>
        <item x="13"/>
      </items>
    </pivotField>
  </pivotFields>
  <rowFields count="2">
    <field x="14"/>
    <field x="16"/>
  </rowFields>
  <rowItems count="10">
    <i>
      <x/>
      <x v="3"/>
    </i>
    <i r="1">
      <x v="7"/>
    </i>
    <i r="1">
      <x v="8"/>
    </i>
    <i r="1">
      <x v="11"/>
    </i>
    <i r="1">
      <x v="19"/>
    </i>
    <i r="1">
      <x v="20"/>
    </i>
    <i r="1">
      <x v="30"/>
    </i>
    <i r="1">
      <x v="33"/>
    </i>
    <i r="1">
      <x v="41"/>
    </i>
    <i r="1">
      <x v="45"/>
    </i>
  </rowItems>
  <colItems count="1">
    <i/>
  </colItems>
  <dataFields count="1">
    <dataField name="Sum of Sales" fld="23" baseField="0" baseItem="0" numFmtId="164"/>
  </dataFields>
  <formats count="1">
    <format dxfId="5">
      <pivotArea outline="0" collapsedLevelsAreSubtotals="1" fieldPosition="0"/>
    </format>
  </formats>
  <pivotTableStyleInfo name="PivotStyleLight16" showRowHeaders="1" showColHeaders="1" showRowStripes="0" showColStripes="0" showLastColumn="1"/>
  <filters count="1">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2000000}" name="PivotTable2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tate or Province">
  <location ref="A174:G185" firstHeaderRow="1" firstDataRow="2" firstDataCol="1" rowPageCount="2" colPageCount="1"/>
  <pivotFields count="28">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Page" multipleItemSelectionAllowed="1" showAll="0" defaultSubtotal="0">
      <items count="3">
        <item h="1" x="1"/>
        <item h="1" x="0"/>
        <item x="2"/>
      </items>
    </pivotField>
    <pivotField axis="axisPage" showAll="0" defaultSubtotal="0">
      <items count="17">
        <item x="15"/>
        <item x="8"/>
        <item x="14"/>
        <item x="1"/>
        <item x="13"/>
        <item x="16"/>
        <item x="4"/>
        <item x="9"/>
        <item x="2"/>
        <item x="6"/>
        <item x="7"/>
        <item x="0"/>
        <item x="3"/>
        <item x="12"/>
        <item x="10"/>
        <item x="11"/>
        <item x="5"/>
      </items>
    </pivotField>
    <pivotField showAll="0" defaultSubtotal="0"/>
    <pivotField showAll="0" defaultSubtotal="0"/>
    <pivotField showAll="0" defaultSubtotal="0"/>
    <pivotField showAll="0" defaultSubtotal="0"/>
    <pivotField showAll="0" defaultSubtotal="0"/>
    <pivotField axis="axisRow" measureFilter="1" sortType="ascending" defaultSubtotal="0">
      <items count="49">
        <item x="43"/>
        <item x="28"/>
        <item x="40"/>
        <item x="1"/>
        <item x="21"/>
        <item x="18"/>
        <item x="42"/>
        <item x="41"/>
        <item x="26"/>
        <item x="29"/>
        <item x="44"/>
        <item x="12"/>
        <item x="38"/>
        <item x="25"/>
        <item x="13"/>
        <item x="35"/>
        <item x="11"/>
        <item x="14"/>
        <item x="30"/>
        <item x="15"/>
        <item x="22"/>
        <item x="2"/>
        <item x="37"/>
        <item x="33"/>
        <item x="5"/>
        <item x="32"/>
        <item x="34"/>
        <item x="16"/>
        <item x="3"/>
        <item x="27"/>
        <item x="4"/>
        <item x="24"/>
        <item x="48"/>
        <item x="10"/>
        <item x="23"/>
        <item x="6"/>
        <item x="19"/>
        <item x="31"/>
        <item x="39"/>
        <item x="46"/>
        <item x="20"/>
        <item x="7"/>
        <item x="17"/>
        <item x="9"/>
        <item x="8"/>
        <item x="0"/>
        <item x="36"/>
        <item x="45"/>
        <item x="47"/>
      </items>
    </pivotField>
    <pivotField showAll="0" defaultSubtotal="0"/>
    <pivotField showAll="0" defaultSubtotal="0"/>
    <pivotField numFmtId="22" showAll="0" defaultSubtotal="0"/>
    <pivotField numFmtId="22" showAll="0" defaultSubtotal="0"/>
    <pivotField showAll="0" defaultSubtotal="0"/>
    <pivotField showAll="0" defaultSubtotal="0"/>
    <pivotField dataField="1" showAll="0" defaultSubtotal="0"/>
    <pivotField showAll="0" defaultSubtotal="0"/>
    <pivotField showAll="0" defaultSubtotal="0"/>
    <pivotField showAll="0" defaultSubtotal="0"/>
    <pivotField axis="axisCol" showAll="0" defaultSubtotal="0">
      <items count="14">
        <item x="0"/>
        <item x="1"/>
        <item x="2"/>
        <item x="3"/>
        <item x="4"/>
        <item x="5"/>
        <item x="6"/>
        <item x="7"/>
        <item x="8"/>
        <item x="9"/>
        <item x="10"/>
        <item x="11"/>
        <item x="12"/>
        <item x="13"/>
      </items>
    </pivotField>
  </pivotFields>
  <rowFields count="1">
    <field x="16"/>
  </rowFields>
  <rowItems count="10">
    <i>
      <x/>
    </i>
    <i>
      <x v="3"/>
    </i>
    <i>
      <x v="4"/>
    </i>
    <i>
      <x v="11"/>
    </i>
    <i>
      <x v="12"/>
    </i>
    <i>
      <x v="19"/>
    </i>
    <i>
      <x v="20"/>
    </i>
    <i>
      <x v="30"/>
    </i>
    <i>
      <x v="41"/>
    </i>
    <i>
      <x v="45"/>
    </i>
  </rowItems>
  <colFields count="1">
    <field x="27"/>
  </colFields>
  <colItems count="6">
    <i>
      <x v="1"/>
    </i>
    <i>
      <x v="2"/>
    </i>
    <i>
      <x v="3"/>
    </i>
    <i>
      <x v="4"/>
    </i>
    <i>
      <x v="5"/>
    </i>
    <i>
      <x v="6"/>
    </i>
  </colItems>
  <pageFields count="2">
    <pageField fld="9" hier="-1"/>
    <pageField fld="10" hier="-1"/>
  </pageFields>
  <dataFields count="1">
    <dataField name="Sum of Sales" fld="23" baseField="0" baseItem="0" numFmtId="164"/>
  </dataFields>
  <formats count="1">
    <format dxfId="6">
      <pivotArea outline="0" collapsedLevelsAreSubtotals="1" fieldPosition="0"/>
    </format>
  </formats>
  <pivotTableStyleInfo name="PivotStyleLight16" showRowHeaders="1" showColHeaders="1" showRowStripes="0" showColStripes="0" showLastColumn="1"/>
  <filters count="1">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1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tate or Province">
  <location ref="A117:G128" firstHeaderRow="1" firstDataRow="2" firstDataCol="1" rowPageCount="2" colPageCount="1"/>
  <pivotFields count="28">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Page" multipleItemSelectionAllowed="1" showAll="0" defaultSubtotal="0">
      <items count="3">
        <item h="1" x="1"/>
        <item x="0"/>
        <item h="1" x="2"/>
      </items>
    </pivotField>
    <pivotField axis="axisPage" showAll="0" defaultSubtotal="0">
      <items count="17">
        <item x="15"/>
        <item x="8"/>
        <item x="14"/>
        <item x="1"/>
        <item x="13"/>
        <item x="16"/>
        <item x="4"/>
        <item x="9"/>
        <item x="2"/>
        <item x="6"/>
        <item x="7"/>
        <item x="0"/>
        <item x="3"/>
        <item x="12"/>
        <item x="10"/>
        <item x="11"/>
        <item x="5"/>
      </items>
    </pivotField>
    <pivotField showAll="0" defaultSubtotal="0"/>
    <pivotField showAll="0" defaultSubtotal="0"/>
    <pivotField showAll="0" defaultSubtotal="0"/>
    <pivotField showAll="0" defaultSubtotal="0"/>
    <pivotField showAll="0" defaultSubtotal="0"/>
    <pivotField axis="axisRow" measureFilter="1" sortType="ascending" defaultSubtotal="0">
      <items count="49">
        <item x="43"/>
        <item x="28"/>
        <item x="40"/>
        <item x="1"/>
        <item x="21"/>
        <item x="18"/>
        <item x="42"/>
        <item x="41"/>
        <item x="26"/>
        <item x="29"/>
        <item x="44"/>
        <item x="12"/>
        <item x="38"/>
        <item x="25"/>
        <item x="13"/>
        <item x="35"/>
        <item x="11"/>
        <item x="14"/>
        <item x="30"/>
        <item x="15"/>
        <item x="22"/>
        <item x="2"/>
        <item x="37"/>
        <item x="33"/>
        <item x="5"/>
        <item x="32"/>
        <item x="34"/>
        <item x="16"/>
        <item x="3"/>
        <item x="27"/>
        <item x="4"/>
        <item x="24"/>
        <item x="48"/>
        <item x="10"/>
        <item x="23"/>
        <item x="6"/>
        <item x="19"/>
        <item x="31"/>
        <item x="39"/>
        <item x="46"/>
        <item x="20"/>
        <item x="7"/>
        <item x="17"/>
        <item x="9"/>
        <item x="8"/>
        <item x="0"/>
        <item x="36"/>
        <item x="45"/>
        <item x="47"/>
      </items>
    </pivotField>
    <pivotField showAll="0" defaultSubtotal="0"/>
    <pivotField showAll="0" defaultSubtotal="0"/>
    <pivotField numFmtId="22" showAll="0" defaultSubtotal="0"/>
    <pivotField numFmtId="22" showAll="0" defaultSubtotal="0"/>
    <pivotField showAll="0" defaultSubtotal="0"/>
    <pivotField showAll="0" defaultSubtotal="0"/>
    <pivotField dataField="1" showAll="0" defaultSubtotal="0"/>
    <pivotField showAll="0" defaultSubtotal="0"/>
    <pivotField showAll="0" defaultSubtotal="0"/>
    <pivotField showAll="0" defaultSubtotal="0"/>
    <pivotField axis="axisCol" showAll="0" defaultSubtotal="0">
      <items count="14">
        <item x="0"/>
        <item x="1"/>
        <item x="2"/>
        <item x="3"/>
        <item x="4"/>
        <item x="5"/>
        <item x="6"/>
        <item x="7"/>
        <item x="8"/>
        <item x="9"/>
        <item x="10"/>
        <item x="11"/>
        <item x="12"/>
        <item x="13"/>
      </items>
    </pivotField>
  </pivotFields>
  <rowFields count="1">
    <field x="16"/>
  </rowFields>
  <rowItems count="10">
    <i>
      <x v="3"/>
    </i>
    <i>
      <x v="7"/>
    </i>
    <i>
      <x v="8"/>
    </i>
    <i>
      <x v="11"/>
    </i>
    <i>
      <x v="19"/>
    </i>
    <i>
      <x v="20"/>
    </i>
    <i>
      <x v="30"/>
    </i>
    <i>
      <x v="33"/>
    </i>
    <i>
      <x v="36"/>
    </i>
    <i>
      <x v="44"/>
    </i>
  </rowItems>
  <colFields count="1">
    <field x="27"/>
  </colFields>
  <colItems count="6">
    <i>
      <x v="1"/>
    </i>
    <i>
      <x v="2"/>
    </i>
    <i>
      <x v="3"/>
    </i>
    <i>
      <x v="4"/>
    </i>
    <i>
      <x v="5"/>
    </i>
    <i>
      <x v="6"/>
    </i>
  </colItems>
  <pageFields count="2">
    <pageField fld="9" hier="-1"/>
    <pageField fld="10" hier="-1"/>
  </pageFields>
  <dataFields count="1">
    <dataField name="Sum of Sales" fld="23" baseField="0" baseItem="0" numFmtId="164"/>
  </dataFields>
  <formats count="1">
    <format dxfId="7">
      <pivotArea outline="0" collapsedLevelsAreSubtotals="1" fieldPosition="0"/>
    </format>
  </formats>
  <pivotTableStyleInfo name="PivotStyleLight16" showRowHeaders="1" showColHeaders="1" showRowStripes="0" showColStripes="0" showLastColumn="1"/>
  <filters count="1">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tate or Province">
  <location ref="A60:G71" firstHeaderRow="1" firstDataRow="2" firstDataCol="1" rowPageCount="2" colPageCount="1"/>
  <pivotFields count="28">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Page" multipleItemSelectionAllowed="1" showAll="0" defaultSubtotal="0">
      <items count="3">
        <item x="1"/>
        <item h="1" x="0"/>
        <item h="1" x="2"/>
      </items>
    </pivotField>
    <pivotField axis="axisPage" showAll="0" defaultSubtotal="0">
      <items count="17">
        <item x="15"/>
        <item x="8"/>
        <item x="14"/>
        <item x="1"/>
        <item x="13"/>
        <item x="16"/>
        <item x="4"/>
        <item x="9"/>
        <item x="2"/>
        <item x="6"/>
        <item x="7"/>
        <item x="0"/>
        <item x="3"/>
        <item x="12"/>
        <item x="10"/>
        <item x="11"/>
        <item x="5"/>
      </items>
    </pivotField>
    <pivotField showAll="0" defaultSubtotal="0"/>
    <pivotField showAll="0" defaultSubtotal="0"/>
    <pivotField showAll="0" defaultSubtotal="0"/>
    <pivotField showAll="0" defaultSubtotal="0"/>
    <pivotField showAll="0" defaultSubtotal="0"/>
    <pivotField axis="axisRow" measureFilter="1" sortType="ascending" defaultSubtotal="0">
      <items count="49">
        <item x="43"/>
        <item x="28"/>
        <item x="40"/>
        <item x="1"/>
        <item x="21"/>
        <item x="18"/>
        <item x="42"/>
        <item x="41"/>
        <item x="26"/>
        <item x="29"/>
        <item x="44"/>
        <item x="12"/>
        <item x="38"/>
        <item x="25"/>
        <item x="13"/>
        <item x="35"/>
        <item x="11"/>
        <item x="14"/>
        <item x="30"/>
        <item x="15"/>
        <item x="22"/>
        <item x="2"/>
        <item x="37"/>
        <item x="33"/>
        <item x="5"/>
        <item x="32"/>
        <item x="34"/>
        <item x="16"/>
        <item x="3"/>
        <item x="27"/>
        <item x="4"/>
        <item x="24"/>
        <item x="48"/>
        <item x="10"/>
        <item x="23"/>
        <item x="6"/>
        <item x="19"/>
        <item x="31"/>
        <item x="39"/>
        <item x="46"/>
        <item x="20"/>
        <item x="7"/>
        <item x="17"/>
        <item x="9"/>
        <item x="8"/>
        <item x="0"/>
        <item x="36"/>
        <item x="45"/>
        <item x="47"/>
      </items>
    </pivotField>
    <pivotField showAll="0" defaultSubtotal="0"/>
    <pivotField showAll="0" defaultSubtotal="0"/>
    <pivotField numFmtId="22" showAll="0" defaultSubtotal="0"/>
    <pivotField numFmtId="22" showAll="0" defaultSubtotal="0"/>
    <pivotField showAll="0" defaultSubtotal="0"/>
    <pivotField showAll="0" defaultSubtotal="0"/>
    <pivotField dataField="1" showAll="0" defaultSubtotal="0"/>
    <pivotField showAll="0" defaultSubtotal="0"/>
    <pivotField showAll="0" defaultSubtotal="0"/>
    <pivotField showAll="0" defaultSubtotal="0"/>
    <pivotField axis="axisCol" showAll="0" defaultSubtotal="0">
      <items count="14">
        <item x="0"/>
        <item x="1"/>
        <item x="2"/>
        <item x="3"/>
        <item x="4"/>
        <item x="5"/>
        <item x="6"/>
        <item x="7"/>
        <item x="8"/>
        <item x="9"/>
        <item x="10"/>
        <item x="11"/>
        <item x="12"/>
        <item x="13"/>
      </items>
    </pivotField>
  </pivotFields>
  <rowFields count="1">
    <field x="16"/>
  </rowFields>
  <rowItems count="10">
    <i>
      <x v="3"/>
    </i>
    <i>
      <x v="8"/>
    </i>
    <i>
      <x v="11"/>
    </i>
    <i>
      <x v="20"/>
    </i>
    <i>
      <x v="21"/>
    </i>
    <i>
      <x v="30"/>
    </i>
    <i>
      <x v="33"/>
    </i>
    <i>
      <x v="36"/>
    </i>
    <i>
      <x v="41"/>
    </i>
    <i>
      <x v="45"/>
    </i>
  </rowItems>
  <colFields count="1">
    <field x="27"/>
  </colFields>
  <colItems count="6">
    <i>
      <x v="1"/>
    </i>
    <i>
      <x v="2"/>
    </i>
    <i>
      <x v="3"/>
    </i>
    <i>
      <x v="4"/>
    </i>
    <i>
      <x v="5"/>
    </i>
    <i>
      <x v="6"/>
    </i>
  </colItems>
  <pageFields count="2">
    <pageField fld="9" hier="-1"/>
    <pageField fld="10" hier="-1"/>
  </pageFields>
  <dataFields count="1">
    <dataField name="Sum of Sales" fld="23" baseField="0" baseItem="0" numFmtId="164"/>
  </dataFields>
  <formats count="1">
    <format dxfId="8">
      <pivotArea outline="0" collapsedLevelsAreSubtotals="1" fieldPosition="0"/>
    </format>
  </formats>
  <pivotTableStyleInfo name="PivotStyleLight16" showRowHeaders="1" showColHeaders="1" showRowStripes="0" showColStripes="0" showLastColumn="1"/>
  <filters count="1">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4000000}"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tate or Province">
  <location ref="A4:G15" firstHeaderRow="1" firstDataRow="2" firstDataCol="1" rowPageCount="2" colPageCount="1"/>
  <pivotFields count="28">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Page" showAll="0" defaultSubtotal="0">
      <items count="3">
        <item x="1"/>
        <item x="0"/>
        <item x="2"/>
      </items>
    </pivotField>
    <pivotField axis="axisPage" showAll="0" defaultSubtotal="0">
      <items count="17">
        <item x="15"/>
        <item x="8"/>
        <item x="14"/>
        <item x="1"/>
        <item x="13"/>
        <item x="16"/>
        <item x="4"/>
        <item x="9"/>
        <item x="2"/>
        <item x="6"/>
        <item x="7"/>
        <item x="0"/>
        <item x="3"/>
        <item x="12"/>
        <item x="10"/>
        <item x="11"/>
        <item x="5"/>
      </items>
    </pivotField>
    <pivotField showAll="0" defaultSubtotal="0"/>
    <pivotField showAll="0" defaultSubtotal="0"/>
    <pivotField showAll="0" defaultSubtotal="0"/>
    <pivotField showAll="0" defaultSubtotal="0"/>
    <pivotField showAll="0" defaultSubtotal="0"/>
    <pivotField axis="axisRow" measureFilter="1" sortType="ascending" defaultSubtotal="0">
      <items count="49">
        <item x="43"/>
        <item x="28"/>
        <item x="40"/>
        <item x="1"/>
        <item x="21"/>
        <item x="18"/>
        <item x="42"/>
        <item x="41"/>
        <item x="26"/>
        <item x="29"/>
        <item x="44"/>
        <item x="12"/>
        <item x="38"/>
        <item x="25"/>
        <item x="13"/>
        <item x="35"/>
        <item x="11"/>
        <item x="14"/>
        <item x="30"/>
        <item x="15"/>
        <item x="22"/>
        <item x="2"/>
        <item x="37"/>
        <item x="33"/>
        <item x="5"/>
        <item x="32"/>
        <item x="34"/>
        <item x="16"/>
        <item x="3"/>
        <item x="27"/>
        <item x="4"/>
        <item x="24"/>
        <item x="48"/>
        <item x="10"/>
        <item x="23"/>
        <item x="6"/>
        <item x="19"/>
        <item x="31"/>
        <item x="39"/>
        <item x="46"/>
        <item x="20"/>
        <item x="7"/>
        <item x="17"/>
        <item x="9"/>
        <item x="8"/>
        <item x="0"/>
        <item x="36"/>
        <item x="45"/>
        <item x="47"/>
      </items>
    </pivotField>
    <pivotField showAll="0" defaultSubtotal="0"/>
    <pivotField showAll="0" defaultSubtotal="0"/>
    <pivotField numFmtId="22" showAll="0" defaultSubtotal="0"/>
    <pivotField numFmtId="22" showAll="0" defaultSubtotal="0"/>
    <pivotField showAll="0" defaultSubtotal="0"/>
    <pivotField showAll="0" defaultSubtotal="0"/>
    <pivotField dataField="1" showAll="0" defaultSubtotal="0"/>
    <pivotField showAll="0" defaultSubtotal="0"/>
    <pivotField showAll="0" defaultSubtotal="0"/>
    <pivotField showAll="0" defaultSubtotal="0"/>
    <pivotField axis="axisCol" showAll="0" defaultSubtotal="0">
      <items count="14">
        <item x="0"/>
        <item x="1"/>
        <item x="2"/>
        <item x="3"/>
        <item x="4"/>
        <item x="5"/>
        <item x="6"/>
        <item x="7"/>
        <item x="8"/>
        <item x="9"/>
        <item x="10"/>
        <item x="11"/>
        <item x="12"/>
        <item x="13"/>
      </items>
    </pivotField>
  </pivotFields>
  <rowFields count="1">
    <field x="16"/>
  </rowFields>
  <rowItems count="10">
    <i>
      <x v="3"/>
    </i>
    <i>
      <x v="7"/>
    </i>
    <i>
      <x v="8"/>
    </i>
    <i>
      <x v="11"/>
    </i>
    <i>
      <x v="19"/>
    </i>
    <i>
      <x v="20"/>
    </i>
    <i>
      <x v="30"/>
    </i>
    <i>
      <x v="33"/>
    </i>
    <i>
      <x v="41"/>
    </i>
    <i>
      <x v="45"/>
    </i>
  </rowItems>
  <colFields count="1">
    <field x="27"/>
  </colFields>
  <colItems count="6">
    <i>
      <x v="1"/>
    </i>
    <i>
      <x v="2"/>
    </i>
    <i>
      <x v="3"/>
    </i>
    <i>
      <x v="4"/>
    </i>
    <i>
      <x v="5"/>
    </i>
    <i>
      <x v="6"/>
    </i>
  </colItems>
  <pageFields count="2">
    <pageField fld="9" hier="-1"/>
    <pageField fld="10" hier="-1"/>
  </pageFields>
  <dataFields count="1">
    <dataField name="Sum of Sales" fld="23" baseField="0" baseItem="0" numFmtId="164"/>
  </dataFields>
  <formats count="1">
    <format dxfId="9">
      <pivotArea outline="0" collapsedLevelsAreSubtotals="1" fieldPosition="0"/>
    </format>
  </formats>
  <pivotTableStyleInfo name="PivotStyleLight16" showRowHeaders="1" showColHeaders="1" showRowStripes="0" showColStripes="0" showLastColumn="1"/>
  <filters count="1">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8" indent="0" outline="1" outlineData="1" multipleFieldFilters="0" chartFormat="12" rowHeaderCaption="Product Category">
  <location ref="A3:D10" firstHeaderRow="1" firstDataRow="2" firstDataCol="1"/>
  <pivotFields count="28">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3">
        <item x="1"/>
        <item x="0"/>
        <item x="2"/>
      </items>
    </pivotField>
    <pivotField showAll="0" defaultSubtotal="0"/>
    <pivotField axis="axisCol" showAll="0" defaultSubtotal="0">
      <items count="3">
        <item x="1"/>
        <item x="0"/>
        <item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22" showAll="0" defaultSubtotal="0"/>
    <pivotField numFmtId="22" showAll="0" defaultSubtotal="0"/>
    <pivotField showAll="0" defaultSubtotal="0"/>
    <pivotField showAll="0" defaultSubtotal="0"/>
    <pivotField dataField="1" showAll="0" defaultSubtotal="0"/>
    <pivotField showAll="0" defaultSubtotal="0"/>
    <pivotField showAll="0" defaultSubtotal="0"/>
    <pivotField showAll="0" defaultSubtotal="0"/>
    <pivotField axis="axisRow" showAll="0" defaultSubtotal="0">
      <items count="14">
        <item x="0"/>
        <item x="1"/>
        <item x="2"/>
        <item x="3"/>
        <item x="4"/>
        <item x="5"/>
        <item x="6"/>
        <item x="7"/>
        <item x="8"/>
        <item x="9"/>
        <item x="10"/>
        <item x="11"/>
        <item x="12"/>
        <item x="13"/>
      </items>
    </pivotField>
  </pivotFields>
  <rowFields count="1">
    <field x="27"/>
  </rowFields>
  <rowItems count="6">
    <i>
      <x v="1"/>
    </i>
    <i>
      <x v="2"/>
    </i>
    <i>
      <x v="3"/>
    </i>
    <i>
      <x v="4"/>
    </i>
    <i>
      <x v="5"/>
    </i>
    <i>
      <x v="6"/>
    </i>
  </rowItems>
  <colFields count="1">
    <field x="9"/>
  </colFields>
  <colItems count="3">
    <i>
      <x/>
    </i>
    <i>
      <x v="1"/>
    </i>
    <i>
      <x v="2"/>
    </i>
  </colItems>
  <dataFields count="1">
    <dataField name="Sum of Sales" fld="23" baseField="0" baseItem="0" numFmtId="165"/>
  </dataFields>
  <formats count="1">
    <format dxfId="4">
      <pivotArea outline="0" collapsedLevelsAreSubtotals="1" fieldPosition="0"/>
    </format>
  </formats>
  <chartFormats count="8">
    <chartFormat chart="8" format="0" series="1">
      <pivotArea type="data" outline="0" fieldPosition="0">
        <references count="2">
          <reference field="4294967294" count="1" selected="0">
            <x v="0"/>
          </reference>
          <reference field="9" count="1" selected="0">
            <x v="0"/>
          </reference>
        </references>
      </pivotArea>
    </chartFormat>
    <chartFormat chart="8" format="1" series="1">
      <pivotArea type="data" outline="0" fieldPosition="0">
        <references count="2">
          <reference field="4294967294" count="1" selected="0">
            <x v="0"/>
          </reference>
          <reference field="9" count="1" selected="0">
            <x v="1"/>
          </reference>
        </references>
      </pivotArea>
    </chartFormat>
    <chartFormat chart="8" format="2" series="1">
      <pivotArea type="data" outline="0" fieldPosition="0">
        <references count="2">
          <reference field="4294967294" count="1" selected="0">
            <x v="0"/>
          </reference>
          <reference field="9" count="1" selected="0">
            <x v="2"/>
          </reference>
        </references>
      </pivotArea>
    </chartFormat>
    <chartFormat chart="11" format="6" series="1">
      <pivotArea type="data" outline="0" fieldPosition="0">
        <references count="2">
          <reference field="4294967294" count="1" selected="0">
            <x v="0"/>
          </reference>
          <reference field="9" count="1" selected="0">
            <x v="0"/>
          </reference>
        </references>
      </pivotArea>
    </chartFormat>
    <chartFormat chart="11" format="7" series="1">
      <pivotArea type="data" outline="0" fieldPosition="0">
        <references count="2">
          <reference field="4294967294" count="1" selected="0">
            <x v="0"/>
          </reference>
          <reference field="9" count="1" selected="0">
            <x v="1"/>
          </reference>
        </references>
      </pivotArea>
    </chartFormat>
    <chartFormat chart="11" format="8" series="1">
      <pivotArea type="data" outline="0" fieldPosition="0">
        <references count="2">
          <reference field="4294967294" count="1" selected="0">
            <x v="0"/>
          </reference>
          <reference field="9" count="1" selected="0">
            <x v="2"/>
          </reference>
        </references>
      </pivotArea>
    </chartFormat>
    <chartFormat chart="8" format="3"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rowHeaderCaption="Product Sub category">
  <location ref="A36:B56" firstHeaderRow="1" firstDataRow="1" firstDataCol="1"/>
  <pivotFields count="28">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3">
        <item x="1"/>
        <item x="0"/>
        <item x="2"/>
      </items>
    </pivotField>
    <pivotField axis="axisRow" showAll="0" defaultSubtotal="0">
      <items count="17">
        <item x="15"/>
        <item x="8"/>
        <item x="14"/>
        <item x="1"/>
        <item x="13"/>
        <item x="16"/>
        <item x="4"/>
        <item x="9"/>
        <item x="2"/>
        <item x="6"/>
        <item x="7"/>
        <item x="0"/>
        <item x="3"/>
        <item x="12"/>
        <item x="10"/>
        <item x="11"/>
        <item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22" showAll="0" defaultSubtotal="0"/>
    <pivotField numFmtId="22"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2">
    <field x="9"/>
    <field x="10"/>
  </rowFields>
  <rowItems count="20">
    <i>
      <x/>
    </i>
    <i r="1">
      <x v="2"/>
    </i>
    <i r="1">
      <x v="3"/>
    </i>
    <i r="1">
      <x v="8"/>
    </i>
    <i r="1">
      <x v="15"/>
    </i>
    <i>
      <x v="1"/>
    </i>
    <i r="1">
      <x/>
    </i>
    <i r="1">
      <x v="1"/>
    </i>
    <i r="1">
      <x v="6"/>
    </i>
    <i r="1">
      <x v="7"/>
    </i>
    <i r="1">
      <x v="10"/>
    </i>
    <i r="1">
      <x v="11"/>
    </i>
    <i r="1">
      <x v="12"/>
    </i>
    <i r="1">
      <x v="13"/>
    </i>
    <i r="1">
      <x v="14"/>
    </i>
    <i>
      <x v="2"/>
    </i>
    <i r="1">
      <x v="4"/>
    </i>
    <i r="1">
      <x v="5"/>
    </i>
    <i r="1">
      <x v="9"/>
    </i>
    <i r="1">
      <x v="16"/>
    </i>
  </rowItems>
  <colItems count="1">
    <i/>
  </colItems>
  <dataFields count="1">
    <dataField name="Sum of Profit" fld="21" baseField="0" baseItem="0"/>
  </dataFields>
  <formats count="1">
    <format dxfId="2">
      <pivotArea outline="0" collapsedLevelsAreSubtotals="1" fieldPosition="0"/>
    </format>
  </formats>
  <chartFormats count="2">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700-000001000000}"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8" indent="0" compact="0" compactData="0" gridDropZones="1" multipleFieldFilters="0" chartFormat="23" rowHeaderCaption="Product Sub category">
  <location ref="A3:C21" firstHeaderRow="2" firstDataRow="2" firstDataCol="2"/>
  <pivotFields count="28">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3">
        <item x="1"/>
        <item x="0"/>
        <item x="2"/>
      </items>
    </pivotField>
    <pivotField axis="axisRow" compact="0" outline="0" showAll="0" defaultSubtotal="0">
      <items count="17">
        <item x="15"/>
        <item x="8"/>
        <item x="14"/>
        <item x="1"/>
        <item x="13"/>
        <item x="16"/>
        <item x="4"/>
        <item x="9"/>
        <item x="2"/>
        <item x="6"/>
        <item x="7"/>
        <item x="0"/>
        <item x="3"/>
        <item x="12"/>
        <item x="10"/>
        <item x="11"/>
        <item x="5"/>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9">
        <item h="1" x="43"/>
        <item h="1" x="28"/>
        <item h="1" x="40"/>
        <item h="1" x="1"/>
        <item h="1" x="21"/>
        <item h="1" x="18"/>
        <item h="1" x="42"/>
        <item h="1" x="41"/>
        <item h="1" x="26"/>
        <item h="1" x="29"/>
        <item h="1" x="44"/>
        <item h="1" x="12"/>
        <item h="1" x="38"/>
        <item h="1" x="25"/>
        <item h="1" x="13"/>
        <item h="1" x="35"/>
        <item h="1" x="11"/>
        <item h="1" x="14"/>
        <item x="30"/>
        <item x="15"/>
        <item x="22"/>
        <item x="2"/>
        <item x="37"/>
        <item x="33"/>
        <item x="5"/>
        <item x="32"/>
        <item x="34"/>
        <item x="16"/>
        <item x="3"/>
        <item x="27"/>
        <item x="4"/>
        <item x="24"/>
        <item x="48"/>
        <item x="10"/>
        <item x="23"/>
        <item x="6"/>
        <item x="19"/>
        <item x="31"/>
        <item x="39"/>
        <item x="46"/>
        <item x="20"/>
        <item x="7"/>
        <item x="17"/>
        <item x="9"/>
        <item x="8"/>
        <item x="0"/>
        <item x="36"/>
        <item h="1" x="45"/>
        <item h="1" x="47"/>
      </items>
    </pivotField>
    <pivotField compact="0" outline="0" showAll="0" defaultSubtotal="0"/>
    <pivotField compact="0" outline="0" showAll="0" defaultSubtotal="0"/>
    <pivotField compact="0" numFmtId="22" outline="0" showAll="0" defaultSubtotal="0"/>
    <pivotField compact="0" numFmtId="22"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9"/>
    <field x="10"/>
  </rowFields>
  <rowItems count="17">
    <i>
      <x/>
      <x v="2"/>
    </i>
    <i r="1">
      <x v="3"/>
    </i>
    <i r="1">
      <x v="8"/>
    </i>
    <i r="1">
      <x v="15"/>
    </i>
    <i>
      <x v="1"/>
      <x/>
    </i>
    <i r="1">
      <x v="1"/>
    </i>
    <i r="1">
      <x v="6"/>
    </i>
    <i r="1">
      <x v="7"/>
    </i>
    <i r="1">
      <x v="10"/>
    </i>
    <i r="1">
      <x v="11"/>
    </i>
    <i r="1">
      <x v="12"/>
    </i>
    <i r="1">
      <x v="13"/>
    </i>
    <i r="1">
      <x v="14"/>
    </i>
    <i>
      <x v="2"/>
      <x v="4"/>
    </i>
    <i r="1">
      <x v="5"/>
    </i>
    <i r="1">
      <x v="9"/>
    </i>
    <i r="1">
      <x v="16"/>
    </i>
  </rowItems>
  <colItems count="1">
    <i/>
  </colItems>
  <dataFields count="1">
    <dataField name="Sum of Sales" fld="23" baseField="0" baseItem="0"/>
  </dataFields>
  <formats count="1">
    <format dxfId="3">
      <pivotArea outline="0" collapsedLevelsAreSubtotals="1" fieldPosition="0"/>
    </format>
  </formats>
  <chartFormats count="2">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8" cacheId="0" applyNumberFormats="0" applyBorderFormats="0" applyFontFormats="0" applyPatternFormats="0" applyAlignmentFormats="0" applyWidthHeightFormats="1" dataCaption="Values" updatedVersion="7" minRefreshableVersion="3" useAutoFormatting="1" itemPrintTitles="1" createdVersion="8" indent="0" compact="0" compactData="0" gridDropZones="1" multipleFieldFilters="0" rowHeaderCaption="Months">
  <location ref="A3:B11" firstHeaderRow="2" firstDataRow="2" firstDataCol="1"/>
  <pivotFields count="28">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22" outline="0" showAll="0"/>
    <pivotField compact="0" numFmtId="22" outline="0" showAll="0"/>
    <pivotField compact="0" outline="0" showAll="0"/>
    <pivotField compact="0" outline="0" showAll="0"/>
    <pivotField dataField="1" compact="0" outline="0" showAll="0"/>
    <pivotField compact="0" outline="0" showAll="0"/>
    <pivotField compact="0" outline="0" showAll="0"/>
    <pivotField compact="0" outline="0" showAll="0"/>
    <pivotField axis="axisRow" compact="0" outline="0" showAll="0" defaultSubtotal="0">
      <items count="14">
        <item x="0"/>
        <item x="1"/>
        <item x="2"/>
        <item x="3"/>
        <item x="4"/>
        <item x="5"/>
        <item x="6"/>
        <item x="7"/>
        <item x="8"/>
        <item x="9"/>
        <item x="10"/>
        <item x="11"/>
        <item x="12"/>
        <item x="13"/>
      </items>
    </pivotField>
  </pivotFields>
  <rowFields count="1">
    <field x="27"/>
  </rowFields>
  <rowItems count="7">
    <i>
      <x v="1"/>
    </i>
    <i>
      <x v="2"/>
    </i>
    <i>
      <x v="3"/>
    </i>
    <i>
      <x v="4"/>
    </i>
    <i>
      <x v="5"/>
    </i>
    <i>
      <x v="6"/>
    </i>
    <i t="grand">
      <x/>
    </i>
  </rowItems>
  <colItems count="1">
    <i/>
  </colItems>
  <dataFields count="1">
    <dataField name="Sum of Sales" fld="23" baseField="0" baseItem="0" numFmtId="164"/>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rowHeaderCaption="Months">
  <location ref="A3:D10" firstHeaderRow="1" firstDataRow="2" firstDataCol="1"/>
  <pivotFields count="28">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Col" showAll="0" defaultSubtotal="0">
      <items count="3">
        <item x="1"/>
        <item x="0"/>
        <item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22" showAll="0" defaultSubtotal="0"/>
    <pivotField numFmtId="22" showAll="0" defaultSubtotal="0"/>
    <pivotField dataField="1" showAll="0" defaultSubtotal="0"/>
    <pivotField showAll="0" defaultSubtotal="0"/>
    <pivotField showAll="0" defaultSubtotal="0"/>
    <pivotField showAll="0" defaultSubtotal="0"/>
    <pivotField showAll="0" defaultSubtotal="0"/>
    <pivotField showAll="0" defaultSubtotal="0"/>
    <pivotField axis="axisRow" showAll="0" defaultSubtotal="0">
      <items count="14">
        <item x="0"/>
        <item x="1"/>
        <item x="2"/>
        <item x="3"/>
        <item x="4"/>
        <item x="5"/>
        <item x="6"/>
        <item x="7"/>
        <item x="8"/>
        <item x="9"/>
        <item x="10"/>
        <item x="11"/>
        <item x="12"/>
        <item x="13"/>
      </items>
    </pivotField>
  </pivotFields>
  <rowFields count="1">
    <field x="27"/>
  </rowFields>
  <rowItems count="6">
    <i>
      <x v="1"/>
    </i>
    <i>
      <x v="2"/>
    </i>
    <i>
      <x v="3"/>
    </i>
    <i>
      <x v="4"/>
    </i>
    <i>
      <x v="5"/>
    </i>
    <i>
      <x v="6"/>
    </i>
  </rowItems>
  <colFields count="1">
    <field x="9"/>
  </colFields>
  <colItems count="3">
    <i>
      <x/>
    </i>
    <i>
      <x v="1"/>
    </i>
    <i>
      <x v="2"/>
    </i>
  </colItems>
  <dataFields count="1">
    <dataField name="Sum of Profit" fld="21" baseField="0" baseItem="0"/>
  </dataFields>
  <formats count="1">
    <format dxfId="0">
      <pivotArea outline="0" collapsedLevelsAreSubtotals="1" fieldPosition="0"/>
    </format>
  </formats>
  <chartFormats count="9">
    <chartFormat chart="7" format="0" series="1">
      <pivotArea type="data" outline="0" fieldPosition="0">
        <references count="2">
          <reference field="4294967294" count="1" selected="0">
            <x v="0"/>
          </reference>
          <reference field="9" count="1" selected="0">
            <x v="0"/>
          </reference>
        </references>
      </pivotArea>
    </chartFormat>
    <chartFormat chart="7" format="1" series="1">
      <pivotArea type="data" outline="0" fieldPosition="0">
        <references count="2">
          <reference field="4294967294" count="1" selected="0">
            <x v="0"/>
          </reference>
          <reference field="9" count="1" selected="0">
            <x v="1"/>
          </reference>
        </references>
      </pivotArea>
    </chartFormat>
    <chartFormat chart="7" format="2" series="1">
      <pivotArea type="data" outline="0" fieldPosition="0">
        <references count="2">
          <reference field="4294967294" count="1" selected="0">
            <x v="0"/>
          </reference>
          <reference field="9" count="1" selected="0">
            <x v="2"/>
          </reference>
        </references>
      </pivotArea>
    </chartFormat>
    <chartFormat chart="8" format="3" series="1">
      <pivotArea type="data" outline="0" fieldPosition="0">
        <references count="2">
          <reference field="4294967294" count="1" selected="0">
            <x v="0"/>
          </reference>
          <reference field="9" count="1" selected="0">
            <x v="0"/>
          </reference>
        </references>
      </pivotArea>
    </chartFormat>
    <chartFormat chart="8" format="4" series="1">
      <pivotArea type="data" outline="0" fieldPosition="0">
        <references count="2">
          <reference field="4294967294" count="1" selected="0">
            <x v="0"/>
          </reference>
          <reference field="9" count="1" selected="0">
            <x v="1"/>
          </reference>
        </references>
      </pivotArea>
    </chartFormat>
    <chartFormat chart="8" format="5" series="1">
      <pivotArea type="data" outline="0" fieldPosition="0">
        <references count="2">
          <reference field="4294967294" count="1" selected="0">
            <x v="0"/>
          </reference>
          <reference field="9" count="1" selected="0">
            <x v="2"/>
          </reference>
        </references>
      </pivotArea>
    </chartFormat>
    <chartFormat chart="9" format="6" series="1">
      <pivotArea type="data" outline="0" fieldPosition="0">
        <references count="2">
          <reference field="4294967294" count="1" selected="0">
            <x v="0"/>
          </reference>
          <reference field="9" count="1" selected="0">
            <x v="0"/>
          </reference>
        </references>
      </pivotArea>
    </chartFormat>
    <chartFormat chart="9" format="7" series="1">
      <pivotArea type="data" outline="0" fieldPosition="0">
        <references count="2">
          <reference field="4294967294" count="1" selected="0">
            <x v="0"/>
          </reference>
          <reference field="9" count="1" selected="0">
            <x v="1"/>
          </reference>
        </references>
      </pivotArea>
    </chartFormat>
    <chartFormat chart="9" format="8"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tate">
  <location ref="A3:C52" firstHeaderRow="1" firstDataRow="1" firstDataCol="2"/>
  <pivotFields count="28">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outline="0" showAll="0" defaultSubtotal="0">
      <items count="1">
        <item x="0"/>
      </items>
      <extLst>
        <ext xmlns:x14="http://schemas.microsoft.com/office/spreadsheetml/2009/9/main" uri="{2946ED86-A175-432a-8AC1-64E0C546D7DE}">
          <x14:pivotField fillDownLabels="1"/>
        </ext>
      </extLst>
    </pivotField>
    <pivotField showAll="0" defaultSubtotal="0"/>
    <pivotField axis="axisRow" showAll="0" defaultSubtotal="0">
      <items count="49">
        <item x="43"/>
        <item x="28"/>
        <item x="40"/>
        <item x="1"/>
        <item x="21"/>
        <item x="18"/>
        <item x="42"/>
        <item x="41"/>
        <item x="26"/>
        <item x="29"/>
        <item x="44"/>
        <item x="12"/>
        <item x="38"/>
        <item x="25"/>
        <item x="13"/>
        <item x="35"/>
        <item x="11"/>
        <item x="14"/>
        <item x="30"/>
        <item x="15"/>
        <item x="22"/>
        <item x="2"/>
        <item x="37"/>
        <item x="33"/>
        <item x="5"/>
        <item x="32"/>
        <item x="34"/>
        <item x="16"/>
        <item x="3"/>
        <item x="27"/>
        <item x="4"/>
        <item x="24"/>
        <item x="48"/>
        <item x="10"/>
        <item x="23"/>
        <item x="6"/>
        <item x="19"/>
        <item x="31"/>
        <item x="39"/>
        <item x="46"/>
        <item x="20"/>
        <item x="7"/>
        <item x="17"/>
        <item x="9"/>
        <item x="8"/>
        <item x="0"/>
        <item x="36"/>
        <item x="45"/>
        <item x="47"/>
      </items>
    </pivotField>
    <pivotField showAll="0" defaultSubtotal="0"/>
    <pivotField showAll="0" defaultSubtotal="0"/>
    <pivotField numFmtId="22" showAll="0" defaultSubtotal="0"/>
    <pivotField numFmtId="22"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2">
    <field x="14"/>
    <field x="16"/>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Max of Sales" fld="23" subtotal="max"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2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13" firstHeaderRow="1" firstDataRow="1" firstDataCol="2"/>
  <pivotFields count="28">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outline="0" showAll="0" defaultSubtotal="0">
      <items count="1">
        <item x="0"/>
      </items>
      <extLst>
        <ext xmlns:x14="http://schemas.microsoft.com/office/spreadsheetml/2009/9/main" uri="{2946ED86-A175-432a-8AC1-64E0C546D7DE}">
          <x14:pivotField fillDownLabels="1"/>
        </ext>
      </extLst>
    </pivotField>
    <pivotField showAll="0" defaultSubtotal="0"/>
    <pivotField axis="axisRow" showAll="0" measureFilter="1" defaultSubtotal="0">
      <items count="49">
        <item x="43"/>
        <item x="28"/>
        <item x="40"/>
        <item x="1"/>
        <item x="21"/>
        <item x="18"/>
        <item x="42"/>
        <item x="41"/>
        <item x="26"/>
        <item x="29"/>
        <item x="44"/>
        <item x="12"/>
        <item x="38"/>
        <item x="25"/>
        <item x="13"/>
        <item x="35"/>
        <item x="11"/>
        <item x="14"/>
        <item x="30"/>
        <item x="15"/>
        <item x="22"/>
        <item x="2"/>
        <item x="37"/>
        <item x="33"/>
        <item x="5"/>
        <item x="32"/>
        <item x="34"/>
        <item x="16"/>
        <item x="3"/>
        <item x="27"/>
        <item x="4"/>
        <item x="24"/>
        <item x="48"/>
        <item x="10"/>
        <item x="23"/>
        <item x="6"/>
        <item x="19"/>
        <item x="31"/>
        <item x="39"/>
        <item x="46"/>
        <item x="20"/>
        <item x="7"/>
        <item x="17"/>
        <item x="9"/>
        <item x="8"/>
        <item x="0"/>
        <item x="36"/>
        <item x="45"/>
        <item x="47"/>
      </items>
    </pivotField>
    <pivotField showAll="0" defaultSubtotal="0"/>
    <pivotField showAll="0" defaultSubtotal="0"/>
    <pivotField numFmtId="22" showAll="0" defaultSubtotal="0"/>
    <pivotField numFmtId="22"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2">
    <field x="14"/>
    <field x="16"/>
  </rowFields>
  <rowItems count="10">
    <i>
      <x/>
      <x v="3"/>
    </i>
    <i r="1">
      <x v="7"/>
    </i>
    <i r="1">
      <x v="8"/>
    </i>
    <i r="1">
      <x v="11"/>
    </i>
    <i r="1">
      <x v="19"/>
    </i>
    <i r="1">
      <x v="20"/>
    </i>
    <i r="1">
      <x v="30"/>
    </i>
    <i r="1">
      <x v="33"/>
    </i>
    <i r="1">
      <x v="41"/>
    </i>
    <i r="1">
      <x v="45"/>
    </i>
  </rowItems>
  <colItems count="1">
    <i/>
  </colItems>
  <dataFields count="1">
    <dataField name="Sum of Sales" fld="23" baseField="0" baseItem="0"/>
  </dataField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C00-000000000000}" autoFormatId="0" applyNumberFormats="0" applyBorderFormats="0" applyFontFormats="1" applyPatternFormats="1" applyAlignmentFormats="0" applyWidthHeightFormats="0">
  <queryTableRefresh preserveSortFilterLayout="0" nextId="28">
    <queryTableFields count="27">
      <queryTableField id="1" name="Row ID" tableColumnId="54"/>
      <queryTableField id="2" name="Order Priority" tableColumnId="55"/>
      <queryTableField id="3" name="Discount" tableColumnId="56"/>
      <queryTableField id="4" name="Unit Price" tableColumnId="57"/>
      <queryTableField id="5" name="Shipping Cost" tableColumnId="58"/>
      <queryTableField id="6" name="Customer ID" tableColumnId="59"/>
      <queryTableField id="7" name="Customer Name" tableColumnId="60"/>
      <queryTableField id="8" name="Ship Mode" tableColumnId="61"/>
      <queryTableField id="9" name="Customer Segment" tableColumnId="62"/>
      <queryTableField id="10" name="Product Category" tableColumnId="63"/>
      <queryTableField id="11" name="Product Sub-Category" tableColumnId="64"/>
      <queryTableField id="12" name="Product Container" tableColumnId="65"/>
      <queryTableField id="13" name="Product Name" tableColumnId="66"/>
      <queryTableField id="14" name="Product Base Margin" tableColumnId="67"/>
      <queryTableField id="15" name="Country" tableColumnId="68"/>
      <queryTableField id="16" name="Region" tableColumnId="69"/>
      <queryTableField id="17" name="State or Province" tableColumnId="70"/>
      <queryTableField id="18" name="City" tableColumnId="71"/>
      <queryTableField id="19" name="Postal Code" tableColumnId="72"/>
      <queryTableField id="20" name="Order Date" tableColumnId="73"/>
      <queryTableField id="21" name="Ship Date" tableColumnId="74"/>
      <queryTableField id="22" name="Profit" tableColumnId="75"/>
      <queryTableField id="23" name="Quantity ordered new" tableColumnId="76"/>
      <queryTableField id="24" name="Sales" tableColumnId="77"/>
      <queryTableField id="25" name="Order ID" tableColumnId="78"/>
      <queryTableField id="26" name="Status.Status" tableColumnId="79"/>
      <queryTableField id="27" name="Manager.Manager" tableColumnId="8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0000000-0013-0000-FFFF-FFFF01000000}" sourceName="Ship Mode">
  <pivotTables>
    <pivotTable tabId="15" name="PivotTable2"/>
  </pivotTables>
  <data>
    <tabular pivotCacheId="385461778">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00000000-0013-0000-FFFF-FFFF02000000}" sourceName="Product Category">
  <pivotTables>
    <pivotTable tabId="17" name="PivotTable6"/>
  </pivotTables>
  <data>
    <tabular pivotCacheId="385461778">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or_Province" xr10:uid="{00000000-0013-0000-FFFF-FFFF03000000}" sourceName="State or Province">
  <pivotTables>
    <pivotTable tabId="18" name="PivotTable7"/>
  </pivotTables>
  <data>
    <tabular pivotCacheId="385461778">
      <items count="49">
        <i x="43"/>
        <i x="28"/>
        <i x="40"/>
        <i x="1"/>
        <i x="21"/>
        <i x="18"/>
        <i x="42"/>
        <i x="41"/>
        <i x="26"/>
        <i x="29"/>
        <i x="44"/>
        <i x="12"/>
        <i x="38"/>
        <i x="25"/>
        <i x="13"/>
        <i x="35"/>
        <i x="11"/>
        <i x="14"/>
        <i x="30" s="1"/>
        <i x="15" s="1"/>
        <i x="22" s="1"/>
        <i x="2" s="1"/>
        <i x="37" s="1"/>
        <i x="33" s="1"/>
        <i x="5" s="1"/>
        <i x="32" s="1"/>
        <i x="34" s="1"/>
        <i x="16" s="1"/>
        <i x="3" s="1"/>
        <i x="27" s="1"/>
        <i x="4" s="1"/>
        <i x="24" s="1"/>
        <i x="48" s="1"/>
        <i x="10" s="1"/>
        <i x="23" s="1"/>
        <i x="6" s="1"/>
        <i x="19" s="1"/>
        <i x="31" s="1"/>
        <i x="39" s="1"/>
        <i x="46" s="1"/>
        <i x="20" s="1"/>
        <i x="7" s="1"/>
        <i x="17" s="1"/>
        <i x="9" s="1"/>
        <i x="8" s="1"/>
        <i x="0" s="1"/>
        <i x="36" s="1"/>
        <i x="45"/>
        <i x="4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00000000-0014-0000-FFFF-FFFF01000000}" cache="Slicer_Ship_Mode" caption="Ship Mode" rowHeight="230716"/>
  <slicer name="Product Category" xr10:uid="{00000000-0014-0000-FFFF-FFFF02000000}" cache="Slicer_Product_Category" caption="Product Category" rowHeight="230716"/>
  <slicer name="State or Province" xr10:uid="{00000000-0014-0000-FFFF-FFFF03000000}" cache="Slicer_State_or_Province" caption="State or Province" startItem="19" rowHeight="230716"/>
</slicers>
</file>

<file path=xl/tables/_rels/table4.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orders" displayName="orders" ref="A1:Y1953" totalsRowShown="0">
  <autoFilter ref="A1:Y1953" xr:uid="{00000000-0009-0000-0100-000002000000}"/>
  <tableColumns count="25">
    <tableColumn id="1" xr3:uid="{00000000-0010-0000-0000-000001000000}" name="Row ID"/>
    <tableColumn id="2" xr3:uid="{00000000-0010-0000-0000-000002000000}" name="Order Priority"/>
    <tableColumn id="3" xr3:uid="{00000000-0010-0000-0000-000003000000}" name="Discount"/>
    <tableColumn id="4" xr3:uid="{00000000-0010-0000-0000-000004000000}" name="Unit Price"/>
    <tableColumn id="5" xr3:uid="{00000000-0010-0000-0000-000005000000}" name="Shipping Cost"/>
    <tableColumn id="6" xr3:uid="{00000000-0010-0000-0000-000006000000}" name="Customer ID"/>
    <tableColumn id="7" xr3:uid="{00000000-0010-0000-0000-000007000000}" name="Customer Name"/>
    <tableColumn id="8" xr3:uid="{00000000-0010-0000-0000-000008000000}" name="Ship Mode"/>
    <tableColumn id="9" xr3:uid="{00000000-0010-0000-0000-000009000000}" name="Customer Segment"/>
    <tableColumn id="10" xr3:uid="{00000000-0010-0000-0000-00000A000000}" name="Product Category"/>
    <tableColumn id="11" xr3:uid="{00000000-0010-0000-0000-00000B000000}" name="Product Sub-Category"/>
    <tableColumn id="12" xr3:uid="{00000000-0010-0000-0000-00000C000000}" name="Product Container"/>
    <tableColumn id="13" xr3:uid="{00000000-0010-0000-0000-00000D000000}" name="Product Name"/>
    <tableColumn id="14" xr3:uid="{00000000-0010-0000-0000-00000E000000}" name="Product Base Margin"/>
    <tableColumn id="15" xr3:uid="{00000000-0010-0000-0000-00000F000000}" name="Country"/>
    <tableColumn id="16" xr3:uid="{00000000-0010-0000-0000-000010000000}" name="Region"/>
    <tableColumn id="17" xr3:uid="{00000000-0010-0000-0000-000011000000}" name="State or Province"/>
    <tableColumn id="18" xr3:uid="{00000000-0010-0000-0000-000012000000}" name="City"/>
    <tableColumn id="19" xr3:uid="{00000000-0010-0000-0000-000013000000}" name="Postal Code"/>
    <tableColumn id="20" xr3:uid="{00000000-0010-0000-0000-000014000000}" name="Order Date" dataDxfId="44"/>
    <tableColumn id="21" xr3:uid="{00000000-0010-0000-0000-000015000000}" name="Ship Date" dataDxfId="43"/>
    <tableColumn id="22" xr3:uid="{00000000-0010-0000-0000-000016000000}" name="Profit"/>
    <tableColumn id="23" xr3:uid="{00000000-0010-0000-0000-000017000000}" name="Quantity ordered new"/>
    <tableColumn id="24" xr3:uid="{00000000-0010-0000-0000-000018000000}" name="Sales"/>
    <tableColumn id="25" xr3:uid="{00000000-0010-0000-0000-000019000000}" name="Order ID" dataDxfId="42"/>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Returns" displayName="Returns" ref="A1:B1635" totalsRowShown="0">
  <autoFilter ref="A1:B1635" xr:uid="{00000000-0009-0000-0100-000003000000}"/>
  <tableColumns count="2">
    <tableColumn id="1" xr3:uid="{00000000-0010-0000-0100-000001000000}" name="Order ID" dataDxfId="41"/>
    <tableColumn id="2" xr3:uid="{00000000-0010-0000-0100-000002000000}" name="Status"/>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ble4" displayName="Table4" ref="A1:B5" totalsRowShown="0" headerRowDxfId="40">
  <autoFilter ref="A1:B5" xr:uid="{00000000-0009-0000-0100-000004000000}"/>
  <tableColumns count="2">
    <tableColumn id="1" xr3:uid="{00000000-0010-0000-0200-000001000000}" name="Region"/>
    <tableColumn id="2" xr3:uid="{00000000-0010-0000-0200-000002000000}" name="Manager"/>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3000000}" name="Consolidated_sheet" displayName="Consolidated_sheet" ref="A1:AA1953" tableType="queryTable" totalsRowShown="0" headerRowDxfId="39" dataDxfId="38">
  <autoFilter ref="A1:AA1953" xr:uid="{00000000-0009-0000-0100-000001000000}"/>
  <tableColumns count="27">
    <tableColumn id="54" xr3:uid="{00000000-0010-0000-0300-000036000000}" uniqueName="54" name="Row ID" queryTableFieldId="1" dataDxfId="37"/>
    <tableColumn id="55" xr3:uid="{00000000-0010-0000-0300-000037000000}" uniqueName="55" name="Order Priority" queryTableFieldId="2" dataDxfId="36"/>
    <tableColumn id="56" xr3:uid="{00000000-0010-0000-0300-000038000000}" uniqueName="56" name="Discount" queryTableFieldId="3" dataDxfId="35"/>
    <tableColumn id="57" xr3:uid="{00000000-0010-0000-0300-000039000000}" uniqueName="57" name="Unit Price" queryTableFieldId="4" dataDxfId="34"/>
    <tableColumn id="58" xr3:uid="{00000000-0010-0000-0300-00003A000000}" uniqueName="58" name="Shipping Cost" queryTableFieldId="5" dataDxfId="33"/>
    <tableColumn id="59" xr3:uid="{00000000-0010-0000-0300-00003B000000}" uniqueName="59" name="Customer ID" queryTableFieldId="6" dataDxfId="32"/>
    <tableColumn id="60" xr3:uid="{00000000-0010-0000-0300-00003C000000}" uniqueName="60" name="Customer Name" queryTableFieldId="7" dataDxfId="31"/>
    <tableColumn id="61" xr3:uid="{00000000-0010-0000-0300-00003D000000}" uniqueName="61" name="Ship Mode" queryTableFieldId="8" dataDxfId="30"/>
    <tableColumn id="62" xr3:uid="{00000000-0010-0000-0300-00003E000000}" uniqueName="62" name="Customer Segment" queryTableFieldId="9" dataDxfId="29"/>
    <tableColumn id="63" xr3:uid="{00000000-0010-0000-0300-00003F000000}" uniqueName="63" name="Product Category" queryTableFieldId="10" dataDxfId="28"/>
    <tableColumn id="64" xr3:uid="{00000000-0010-0000-0300-000040000000}" uniqueName="64" name="Product Sub-Category" queryTableFieldId="11" dataDxfId="27"/>
    <tableColumn id="65" xr3:uid="{00000000-0010-0000-0300-000041000000}" uniqueName="65" name="Product Container" queryTableFieldId="12" dataDxfId="26"/>
    <tableColumn id="66" xr3:uid="{00000000-0010-0000-0300-000042000000}" uniqueName="66" name="Product Name" queryTableFieldId="13" dataDxfId="25"/>
    <tableColumn id="67" xr3:uid="{00000000-0010-0000-0300-000043000000}" uniqueName="67" name="Product Base Margin" queryTableFieldId="14" dataDxfId="24"/>
    <tableColumn id="68" xr3:uid="{00000000-0010-0000-0300-000044000000}" uniqueName="68" name="Country" queryTableFieldId="15" dataDxfId="23"/>
    <tableColumn id="69" xr3:uid="{00000000-0010-0000-0300-000045000000}" uniqueName="69" name="Region" queryTableFieldId="16" dataDxfId="22"/>
    <tableColumn id="70" xr3:uid="{00000000-0010-0000-0300-000046000000}" uniqueName="70" name="State or Province" queryTableFieldId="17" dataDxfId="21"/>
    <tableColumn id="71" xr3:uid="{00000000-0010-0000-0300-000047000000}" uniqueName="71" name="City" queryTableFieldId="18" dataDxfId="20"/>
    <tableColumn id="72" xr3:uid="{00000000-0010-0000-0300-000048000000}" uniqueName="72" name="Postal Code" queryTableFieldId="19" dataDxfId="19"/>
    <tableColumn id="73" xr3:uid="{00000000-0010-0000-0300-000049000000}" uniqueName="73" name="Order Date" queryTableFieldId="20" dataDxfId="18"/>
    <tableColumn id="74" xr3:uid="{00000000-0010-0000-0300-00004A000000}" uniqueName="74" name="Ship Date" queryTableFieldId="21" dataDxfId="17"/>
    <tableColumn id="75" xr3:uid="{00000000-0010-0000-0300-00004B000000}" uniqueName="75" name="Profit" queryTableFieldId="22" dataDxfId="16"/>
    <tableColumn id="76" xr3:uid="{00000000-0010-0000-0300-00004C000000}" uniqueName="76" name="Quantity ordered new" queryTableFieldId="23" dataDxfId="15"/>
    <tableColumn id="77" xr3:uid="{00000000-0010-0000-0300-00004D000000}" uniqueName="77" name="Sales" queryTableFieldId="24" dataDxfId="14"/>
    <tableColumn id="78" xr3:uid="{00000000-0010-0000-0300-00004E000000}" uniqueName="78" name="Order ID" queryTableFieldId="25" dataDxfId="13"/>
    <tableColumn id="79" xr3:uid="{00000000-0010-0000-0300-00004F000000}" uniqueName="79" name="Status.Status" queryTableFieldId="26" dataDxfId="12"/>
    <tableColumn id="80" xr3:uid="{00000000-0010-0000-0300-000050000000}" uniqueName="80" name="Manager.Manager" queryTableFieldId="27" dataDxfId="11"/>
  </tableColumns>
  <tableStyleInfo name="TableStyleQueryResult"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953"/>
  <sheetViews>
    <sheetView workbookViewId="0">
      <pane xSplit="1" ySplit="1" topLeftCell="N1909" activePane="bottomRight" state="frozen"/>
      <selection sqref="A1:Y1953"/>
      <selection pane="topRight" sqref="A1:Y1953"/>
      <selection pane="bottomLeft" sqref="A1:Y1953"/>
      <selection pane="bottomRight" sqref="A1:Y1953"/>
    </sheetView>
  </sheetViews>
  <sheetFormatPr defaultRowHeight="12.75" x14ac:dyDescent="0.2"/>
  <cols>
    <col min="1" max="1" width="10.28515625" customWidth="1"/>
    <col min="2" max="2" width="16.42578125" customWidth="1"/>
    <col min="3" max="3" width="11.85546875" customWidth="1"/>
    <col min="4" max="4" width="12.85546875" customWidth="1"/>
    <col min="5" max="5" width="17" customWidth="1"/>
    <col min="6" max="6" width="15.28515625" customWidth="1"/>
    <col min="7" max="7" width="26.42578125" bestFit="1" customWidth="1"/>
    <col min="8" max="8" width="13.85546875" customWidth="1"/>
    <col min="9" max="9" width="21.85546875" customWidth="1"/>
    <col min="10" max="10" width="20.42578125" customWidth="1"/>
    <col min="11" max="11" width="29.28515625" bestFit="1" customWidth="1"/>
    <col min="12" max="12" width="20.85546875" customWidth="1"/>
    <col min="13" max="13" width="92.28515625" bestFit="1" customWidth="1"/>
    <col min="14" max="14" width="23.85546875" customWidth="1"/>
    <col min="15" max="15" width="19.140625" customWidth="1"/>
    <col min="16" max="16" width="10.42578125" customWidth="1"/>
    <col min="17" max="17" width="20.28515625" customWidth="1"/>
    <col min="18" max="18" width="19.5703125" bestFit="1" customWidth="1"/>
    <col min="19" max="19" width="15.42578125" customWidth="1"/>
    <col min="20" max="20" width="14.140625" customWidth="1"/>
    <col min="21" max="21" width="13" customWidth="1"/>
    <col min="22" max="22" width="12.5703125" bestFit="1" customWidth="1"/>
    <col min="23" max="23" width="24.140625" customWidth="1"/>
    <col min="24" max="24" width="10" bestFit="1" customWidth="1"/>
    <col min="25" max="25" width="11.5703125" customWidth="1"/>
  </cols>
  <sheetData>
    <row r="1" spans="1:25" x14ac:dyDescent="0.2">
      <c r="A1" t="s">
        <v>1002</v>
      </c>
      <c r="B1" t="s">
        <v>640</v>
      </c>
      <c r="C1" t="s">
        <v>556</v>
      </c>
      <c r="D1" t="s">
        <v>51</v>
      </c>
      <c r="E1" t="s">
        <v>960</v>
      </c>
      <c r="F1" t="s">
        <v>1005</v>
      </c>
      <c r="G1" t="s">
        <v>975</v>
      </c>
      <c r="H1" t="s">
        <v>641</v>
      </c>
      <c r="I1" t="s">
        <v>642</v>
      </c>
      <c r="J1" t="s">
        <v>100</v>
      </c>
      <c r="K1" t="s">
        <v>101</v>
      </c>
      <c r="L1" t="s">
        <v>644</v>
      </c>
      <c r="M1" t="s">
        <v>643</v>
      </c>
      <c r="N1" t="s">
        <v>647</v>
      </c>
      <c r="O1" t="s">
        <v>3034</v>
      </c>
      <c r="P1" t="s">
        <v>239</v>
      </c>
      <c r="Q1" t="s">
        <v>1900</v>
      </c>
      <c r="R1" t="s">
        <v>982</v>
      </c>
      <c r="S1" t="s">
        <v>1899</v>
      </c>
      <c r="T1" t="s">
        <v>646</v>
      </c>
      <c r="U1" t="s">
        <v>648</v>
      </c>
      <c r="V1" t="s">
        <v>958</v>
      </c>
      <c r="W1" t="s">
        <v>1006</v>
      </c>
      <c r="X1" t="s">
        <v>959</v>
      </c>
      <c r="Y1" s="3" t="s">
        <v>645</v>
      </c>
    </row>
    <row r="2" spans="1:25" ht="12.75" customHeight="1" x14ac:dyDescent="0.2">
      <c r="A2">
        <v>20847</v>
      </c>
      <c r="B2" t="s">
        <v>977</v>
      </c>
      <c r="C2">
        <v>0.01</v>
      </c>
      <c r="D2">
        <v>2.84</v>
      </c>
      <c r="E2">
        <v>0.93</v>
      </c>
      <c r="F2">
        <v>3</v>
      </c>
      <c r="G2" t="s">
        <v>1905</v>
      </c>
      <c r="H2" t="s">
        <v>711</v>
      </c>
      <c r="I2" t="s">
        <v>720</v>
      </c>
      <c r="J2" t="s">
        <v>721</v>
      </c>
      <c r="K2" t="s">
        <v>724</v>
      </c>
      <c r="L2" t="s">
        <v>738</v>
      </c>
      <c r="M2" t="s">
        <v>250</v>
      </c>
      <c r="N2">
        <v>0.54</v>
      </c>
      <c r="O2" t="s">
        <v>3035</v>
      </c>
      <c r="P2" t="s">
        <v>715</v>
      </c>
      <c r="Q2" t="s">
        <v>737</v>
      </c>
      <c r="R2" t="s">
        <v>1303</v>
      </c>
      <c r="S2">
        <v>98221</v>
      </c>
      <c r="T2" s="4">
        <v>42011</v>
      </c>
      <c r="U2" s="4">
        <v>42012</v>
      </c>
      <c r="V2">
        <v>4.5599999999999996</v>
      </c>
      <c r="W2">
        <v>4</v>
      </c>
      <c r="X2">
        <v>13.01</v>
      </c>
      <c r="Y2">
        <v>88522</v>
      </c>
    </row>
    <row r="3" spans="1:25" ht="12.75" customHeight="1" x14ac:dyDescent="0.2">
      <c r="A3">
        <v>20228</v>
      </c>
      <c r="B3" t="s">
        <v>979</v>
      </c>
      <c r="C3">
        <v>0.02</v>
      </c>
      <c r="D3">
        <v>500.98</v>
      </c>
      <c r="E3">
        <v>26</v>
      </c>
      <c r="F3">
        <v>5</v>
      </c>
      <c r="G3" t="s">
        <v>1906</v>
      </c>
      <c r="H3" t="s">
        <v>712</v>
      </c>
      <c r="I3" t="s">
        <v>717</v>
      </c>
      <c r="J3" t="s">
        <v>723</v>
      </c>
      <c r="K3" t="s">
        <v>727</v>
      </c>
      <c r="L3" t="s">
        <v>740</v>
      </c>
      <c r="M3" t="s">
        <v>925</v>
      </c>
      <c r="N3">
        <v>0.6</v>
      </c>
      <c r="O3" t="s">
        <v>3035</v>
      </c>
      <c r="P3" t="s">
        <v>715</v>
      </c>
      <c r="Q3" t="s">
        <v>1037</v>
      </c>
      <c r="R3" t="s">
        <v>1491</v>
      </c>
      <c r="S3">
        <v>91776</v>
      </c>
      <c r="T3" s="4">
        <v>42168</v>
      </c>
      <c r="U3" s="4">
        <v>42170</v>
      </c>
      <c r="V3">
        <v>4390.3665000000001</v>
      </c>
      <c r="W3">
        <v>12</v>
      </c>
      <c r="X3">
        <v>6362.85</v>
      </c>
      <c r="Y3">
        <v>90193</v>
      </c>
    </row>
    <row r="4" spans="1:25" ht="12.75" customHeight="1" x14ac:dyDescent="0.2">
      <c r="A4">
        <v>21776</v>
      </c>
      <c r="B4" t="s">
        <v>981</v>
      </c>
      <c r="C4">
        <v>0.06</v>
      </c>
      <c r="D4">
        <v>9.48</v>
      </c>
      <c r="E4">
        <v>7.29</v>
      </c>
      <c r="F4">
        <v>11</v>
      </c>
      <c r="G4" t="s">
        <v>1907</v>
      </c>
      <c r="H4" t="s">
        <v>710</v>
      </c>
      <c r="I4" t="s">
        <v>717</v>
      </c>
      <c r="J4" t="s">
        <v>723</v>
      </c>
      <c r="K4" t="s">
        <v>732</v>
      </c>
      <c r="L4" t="s">
        <v>741</v>
      </c>
      <c r="M4" t="s">
        <v>628</v>
      </c>
      <c r="N4">
        <v>0.45</v>
      </c>
      <c r="O4" t="s">
        <v>3035</v>
      </c>
      <c r="P4" t="s">
        <v>716</v>
      </c>
      <c r="Q4" t="s">
        <v>1028</v>
      </c>
      <c r="R4" t="s">
        <v>1440</v>
      </c>
      <c r="S4">
        <v>7203</v>
      </c>
      <c r="T4" s="4">
        <v>42050</v>
      </c>
      <c r="U4" s="4">
        <v>42052</v>
      </c>
      <c r="V4">
        <v>-53.809600000000003</v>
      </c>
      <c r="W4">
        <v>22</v>
      </c>
      <c r="X4">
        <v>211.15</v>
      </c>
      <c r="Y4">
        <v>90192</v>
      </c>
    </row>
    <row r="5" spans="1:25" ht="12.75" customHeight="1" x14ac:dyDescent="0.2">
      <c r="A5">
        <v>24844</v>
      </c>
      <c r="B5" t="s">
        <v>978</v>
      </c>
      <c r="C5">
        <v>0.09</v>
      </c>
      <c r="D5">
        <v>78.69</v>
      </c>
      <c r="E5">
        <v>19.989999999999998</v>
      </c>
      <c r="F5">
        <v>14</v>
      </c>
      <c r="G5" t="s">
        <v>1908</v>
      </c>
      <c r="H5" t="s">
        <v>710</v>
      </c>
      <c r="I5" t="s">
        <v>718</v>
      </c>
      <c r="J5" t="s">
        <v>723</v>
      </c>
      <c r="K5" t="s">
        <v>732</v>
      </c>
      <c r="L5" t="s">
        <v>739</v>
      </c>
      <c r="M5" t="s">
        <v>890</v>
      </c>
      <c r="N5">
        <v>0.43</v>
      </c>
      <c r="O5" t="s">
        <v>3035</v>
      </c>
      <c r="P5" t="s">
        <v>714</v>
      </c>
      <c r="Q5" t="s">
        <v>1039</v>
      </c>
      <c r="R5" t="s">
        <v>1314</v>
      </c>
      <c r="S5">
        <v>55372</v>
      </c>
      <c r="T5" s="4">
        <v>42136</v>
      </c>
      <c r="U5" s="4">
        <v>42138</v>
      </c>
      <c r="V5">
        <v>803.47050000000002</v>
      </c>
      <c r="W5">
        <v>16</v>
      </c>
      <c r="X5">
        <v>1164.45</v>
      </c>
      <c r="Y5">
        <v>86838</v>
      </c>
    </row>
    <row r="6" spans="1:25" ht="12.75" customHeight="1" x14ac:dyDescent="0.2">
      <c r="A6">
        <v>24846</v>
      </c>
      <c r="B6" t="s">
        <v>978</v>
      </c>
      <c r="C6">
        <v>0.08</v>
      </c>
      <c r="D6">
        <v>3.28</v>
      </c>
      <c r="E6">
        <v>2.31</v>
      </c>
      <c r="F6">
        <v>14</v>
      </c>
      <c r="G6" t="s">
        <v>1908</v>
      </c>
      <c r="H6" t="s">
        <v>710</v>
      </c>
      <c r="I6" t="s">
        <v>718</v>
      </c>
      <c r="J6" t="s">
        <v>721</v>
      </c>
      <c r="K6" t="s">
        <v>724</v>
      </c>
      <c r="L6" t="s">
        <v>738</v>
      </c>
      <c r="M6" t="s">
        <v>899</v>
      </c>
      <c r="N6">
        <v>0.56000000000000005</v>
      </c>
      <c r="O6" t="s">
        <v>3035</v>
      </c>
      <c r="P6" t="s">
        <v>714</v>
      </c>
      <c r="Q6" t="s">
        <v>1039</v>
      </c>
      <c r="R6" t="s">
        <v>1314</v>
      </c>
      <c r="S6">
        <v>55372</v>
      </c>
      <c r="T6" s="4">
        <v>42136</v>
      </c>
      <c r="U6" s="4">
        <v>42137</v>
      </c>
      <c r="V6">
        <v>-24.03</v>
      </c>
      <c r="W6">
        <v>7</v>
      </c>
      <c r="X6">
        <v>22.23</v>
      </c>
      <c r="Y6">
        <v>86838</v>
      </c>
    </row>
    <row r="7" spans="1:25" ht="12.75" customHeight="1" x14ac:dyDescent="0.2">
      <c r="A7">
        <v>24847</v>
      </c>
      <c r="B7" t="s">
        <v>978</v>
      </c>
      <c r="C7">
        <v>0.05</v>
      </c>
      <c r="D7">
        <v>3.28</v>
      </c>
      <c r="E7">
        <v>4.2</v>
      </c>
      <c r="F7">
        <v>14</v>
      </c>
      <c r="G7" t="s">
        <v>1908</v>
      </c>
      <c r="H7" t="s">
        <v>710</v>
      </c>
      <c r="I7" t="s">
        <v>718</v>
      </c>
      <c r="J7" t="s">
        <v>721</v>
      </c>
      <c r="K7" t="s">
        <v>724</v>
      </c>
      <c r="L7" t="s">
        <v>738</v>
      </c>
      <c r="M7" t="s">
        <v>585</v>
      </c>
      <c r="N7">
        <v>0.56000000000000005</v>
      </c>
      <c r="O7" t="s">
        <v>3035</v>
      </c>
      <c r="P7" t="s">
        <v>714</v>
      </c>
      <c r="Q7" t="s">
        <v>1039</v>
      </c>
      <c r="R7" t="s">
        <v>1314</v>
      </c>
      <c r="S7">
        <v>55372</v>
      </c>
      <c r="T7" s="4">
        <v>42136</v>
      </c>
      <c r="U7" s="4">
        <v>42137</v>
      </c>
      <c r="V7">
        <v>-37.03</v>
      </c>
      <c r="W7">
        <v>4</v>
      </c>
      <c r="X7">
        <v>13.99</v>
      </c>
      <c r="Y7">
        <v>86838</v>
      </c>
    </row>
    <row r="8" spans="1:25" ht="12.75" customHeight="1" x14ac:dyDescent="0.2">
      <c r="A8">
        <v>24848</v>
      </c>
      <c r="B8" t="s">
        <v>978</v>
      </c>
      <c r="C8">
        <v>0.05</v>
      </c>
      <c r="D8">
        <v>3.58</v>
      </c>
      <c r="E8">
        <v>1.63</v>
      </c>
      <c r="F8">
        <v>14</v>
      </c>
      <c r="G8" t="s">
        <v>1908</v>
      </c>
      <c r="H8" t="s">
        <v>710</v>
      </c>
      <c r="I8" t="s">
        <v>718</v>
      </c>
      <c r="J8" t="s">
        <v>721</v>
      </c>
      <c r="K8" t="s">
        <v>733</v>
      </c>
      <c r="L8" t="s">
        <v>738</v>
      </c>
      <c r="M8" t="s">
        <v>341</v>
      </c>
      <c r="N8">
        <v>0.36</v>
      </c>
      <c r="O8" t="s">
        <v>3035</v>
      </c>
      <c r="P8" t="s">
        <v>714</v>
      </c>
      <c r="Q8" t="s">
        <v>1039</v>
      </c>
      <c r="R8" t="s">
        <v>1314</v>
      </c>
      <c r="S8">
        <v>55372</v>
      </c>
      <c r="T8" s="4">
        <v>42136</v>
      </c>
      <c r="U8" s="4">
        <v>42137</v>
      </c>
      <c r="V8">
        <v>-0.71</v>
      </c>
      <c r="W8">
        <v>4</v>
      </c>
      <c r="X8">
        <v>14.26</v>
      </c>
      <c r="Y8">
        <v>86838</v>
      </c>
    </row>
    <row r="9" spans="1:25" ht="12.75" customHeight="1" x14ac:dyDescent="0.2">
      <c r="A9">
        <v>18181</v>
      </c>
      <c r="B9" t="s">
        <v>981</v>
      </c>
      <c r="C9">
        <v>0</v>
      </c>
      <c r="D9">
        <v>4.42</v>
      </c>
      <c r="E9">
        <v>4.99</v>
      </c>
      <c r="F9">
        <v>15</v>
      </c>
      <c r="G9" t="s">
        <v>1909</v>
      </c>
      <c r="H9" t="s">
        <v>710</v>
      </c>
      <c r="I9" t="s">
        <v>718</v>
      </c>
      <c r="J9" t="s">
        <v>721</v>
      </c>
      <c r="K9" t="s">
        <v>728</v>
      </c>
      <c r="L9" t="s">
        <v>739</v>
      </c>
      <c r="M9" t="s">
        <v>583</v>
      </c>
      <c r="N9">
        <v>0.38</v>
      </c>
      <c r="O9" t="s">
        <v>3035</v>
      </c>
      <c r="P9" t="s">
        <v>716</v>
      </c>
      <c r="Q9" t="s">
        <v>1019</v>
      </c>
      <c r="R9" t="s">
        <v>1126</v>
      </c>
      <c r="S9">
        <v>11787</v>
      </c>
      <c r="T9" s="4">
        <v>42102</v>
      </c>
      <c r="U9" s="4">
        <v>42103</v>
      </c>
      <c r="V9">
        <v>-59.82</v>
      </c>
      <c r="W9">
        <v>7</v>
      </c>
      <c r="X9">
        <v>33.47</v>
      </c>
      <c r="Y9">
        <v>86837</v>
      </c>
    </row>
    <row r="10" spans="1:25" ht="12.75" customHeight="1" x14ac:dyDescent="0.2">
      <c r="A10">
        <v>20925</v>
      </c>
      <c r="B10" t="s">
        <v>978</v>
      </c>
      <c r="C10">
        <v>0.01</v>
      </c>
      <c r="D10">
        <v>35.94</v>
      </c>
      <c r="E10">
        <v>6.66</v>
      </c>
      <c r="F10">
        <v>15</v>
      </c>
      <c r="G10" t="s">
        <v>1909</v>
      </c>
      <c r="H10" t="s">
        <v>710</v>
      </c>
      <c r="I10" t="s">
        <v>718</v>
      </c>
      <c r="J10" t="s">
        <v>721</v>
      </c>
      <c r="K10" t="s">
        <v>728</v>
      </c>
      <c r="L10" t="s">
        <v>739</v>
      </c>
      <c r="M10" t="s">
        <v>219</v>
      </c>
      <c r="N10">
        <v>0.4</v>
      </c>
      <c r="O10" t="s">
        <v>3035</v>
      </c>
      <c r="P10" t="s">
        <v>716</v>
      </c>
      <c r="Q10" t="s">
        <v>1019</v>
      </c>
      <c r="R10" t="s">
        <v>1126</v>
      </c>
      <c r="S10">
        <v>11787</v>
      </c>
      <c r="T10" s="4">
        <v>42152</v>
      </c>
      <c r="U10" s="4">
        <v>42152</v>
      </c>
      <c r="V10">
        <v>261.87569999999994</v>
      </c>
      <c r="W10">
        <v>10</v>
      </c>
      <c r="X10">
        <v>379.53</v>
      </c>
      <c r="Y10">
        <v>86839</v>
      </c>
    </row>
    <row r="11" spans="1:25" ht="12.75" customHeight="1" x14ac:dyDescent="0.2">
      <c r="A11">
        <v>26267</v>
      </c>
      <c r="B11" t="s">
        <v>977</v>
      </c>
      <c r="C11">
        <v>0.04</v>
      </c>
      <c r="D11">
        <v>2.98</v>
      </c>
      <c r="E11">
        <v>1.58</v>
      </c>
      <c r="F11">
        <v>16</v>
      </c>
      <c r="G11" t="s">
        <v>1910</v>
      </c>
      <c r="H11" t="s">
        <v>710</v>
      </c>
      <c r="I11" t="s">
        <v>718</v>
      </c>
      <c r="J11" t="s">
        <v>721</v>
      </c>
      <c r="K11" t="s">
        <v>733</v>
      </c>
      <c r="L11" t="s">
        <v>738</v>
      </c>
      <c r="M11" t="s">
        <v>795</v>
      </c>
      <c r="N11">
        <v>0.39</v>
      </c>
      <c r="O11" t="s">
        <v>3035</v>
      </c>
      <c r="P11" t="s">
        <v>716</v>
      </c>
      <c r="Q11" t="s">
        <v>1019</v>
      </c>
      <c r="R11" t="s">
        <v>1243</v>
      </c>
      <c r="S11">
        <v>13210</v>
      </c>
      <c r="T11" s="4">
        <v>42047</v>
      </c>
      <c r="U11" s="4">
        <v>42050</v>
      </c>
      <c r="V11">
        <v>2.63</v>
      </c>
      <c r="W11">
        <v>6</v>
      </c>
      <c r="X11">
        <v>18.8</v>
      </c>
      <c r="Y11">
        <v>86836</v>
      </c>
    </row>
    <row r="12" spans="1:25" ht="12.75" customHeight="1" x14ac:dyDescent="0.2">
      <c r="A12">
        <v>26268</v>
      </c>
      <c r="B12" t="s">
        <v>977</v>
      </c>
      <c r="C12">
        <v>0.05</v>
      </c>
      <c r="D12">
        <v>115.99</v>
      </c>
      <c r="E12">
        <v>2.5</v>
      </c>
      <c r="F12">
        <v>16</v>
      </c>
      <c r="G12" t="s">
        <v>1910</v>
      </c>
      <c r="H12" t="s">
        <v>710</v>
      </c>
      <c r="I12" t="s">
        <v>718</v>
      </c>
      <c r="J12" t="s">
        <v>722</v>
      </c>
      <c r="K12" t="s">
        <v>102</v>
      </c>
      <c r="L12" t="s">
        <v>739</v>
      </c>
      <c r="M12" t="s">
        <v>456</v>
      </c>
      <c r="N12">
        <v>0.55000000000000004</v>
      </c>
      <c r="O12" t="s">
        <v>3035</v>
      </c>
      <c r="P12" t="s">
        <v>716</v>
      </c>
      <c r="Q12" t="s">
        <v>1019</v>
      </c>
      <c r="R12" t="s">
        <v>1243</v>
      </c>
      <c r="S12">
        <v>13210</v>
      </c>
      <c r="T12" s="4">
        <v>42047</v>
      </c>
      <c r="U12" s="4">
        <v>42049</v>
      </c>
      <c r="V12">
        <v>652.73309999999992</v>
      </c>
      <c r="W12">
        <v>10</v>
      </c>
      <c r="X12">
        <v>945.99</v>
      </c>
      <c r="Y12">
        <v>86836</v>
      </c>
    </row>
    <row r="13" spans="1:25" ht="12.75" customHeight="1" x14ac:dyDescent="0.2">
      <c r="A13">
        <v>23890</v>
      </c>
      <c r="B13" t="s">
        <v>977</v>
      </c>
      <c r="C13">
        <v>0.05</v>
      </c>
      <c r="D13">
        <v>26.48</v>
      </c>
      <c r="E13">
        <v>6.93</v>
      </c>
      <c r="F13">
        <v>18</v>
      </c>
      <c r="G13" t="s">
        <v>1911</v>
      </c>
      <c r="H13" t="s">
        <v>710</v>
      </c>
      <c r="I13" t="s">
        <v>718</v>
      </c>
      <c r="J13" t="s">
        <v>723</v>
      </c>
      <c r="K13" t="s">
        <v>732</v>
      </c>
      <c r="L13" t="s">
        <v>739</v>
      </c>
      <c r="M13" t="s">
        <v>116</v>
      </c>
      <c r="N13">
        <v>0.49</v>
      </c>
      <c r="O13" t="s">
        <v>3035</v>
      </c>
      <c r="P13" t="s">
        <v>715</v>
      </c>
      <c r="Q13" t="s">
        <v>1373</v>
      </c>
      <c r="R13" t="s">
        <v>1635</v>
      </c>
      <c r="S13">
        <v>59601</v>
      </c>
      <c r="T13" s="4">
        <v>42139</v>
      </c>
      <c r="U13" s="4">
        <v>42140</v>
      </c>
      <c r="V13">
        <v>314.48129999999998</v>
      </c>
      <c r="W13">
        <v>17</v>
      </c>
      <c r="X13">
        <v>455.77</v>
      </c>
      <c r="Y13">
        <v>90031</v>
      </c>
    </row>
    <row r="14" spans="1:25" ht="12.75" customHeight="1" x14ac:dyDescent="0.2">
      <c r="A14">
        <v>24063</v>
      </c>
      <c r="B14" t="s">
        <v>979</v>
      </c>
      <c r="C14">
        <v>7.0000000000000007E-2</v>
      </c>
      <c r="D14">
        <v>12.99</v>
      </c>
      <c r="E14">
        <v>9.44</v>
      </c>
      <c r="F14">
        <v>19</v>
      </c>
      <c r="G14" t="s">
        <v>1912</v>
      </c>
      <c r="H14" t="s">
        <v>710</v>
      </c>
      <c r="I14" t="s">
        <v>718</v>
      </c>
      <c r="J14" t="s">
        <v>722</v>
      </c>
      <c r="K14" t="s">
        <v>736</v>
      </c>
      <c r="L14" t="s">
        <v>743</v>
      </c>
      <c r="M14" t="s">
        <v>764</v>
      </c>
      <c r="N14">
        <v>0.39</v>
      </c>
      <c r="O14" t="s">
        <v>3035</v>
      </c>
      <c r="P14" t="s">
        <v>715</v>
      </c>
      <c r="Q14" t="s">
        <v>1373</v>
      </c>
      <c r="R14" t="s">
        <v>1864</v>
      </c>
      <c r="S14">
        <v>59801</v>
      </c>
      <c r="T14" s="4">
        <v>42145</v>
      </c>
      <c r="U14" s="4">
        <v>42147</v>
      </c>
      <c r="V14">
        <v>-114.63990000000001</v>
      </c>
      <c r="W14">
        <v>18</v>
      </c>
      <c r="X14">
        <v>231.79</v>
      </c>
      <c r="Y14">
        <v>90032</v>
      </c>
    </row>
    <row r="15" spans="1:25" ht="12.75" customHeight="1" x14ac:dyDescent="0.2">
      <c r="A15">
        <v>5890</v>
      </c>
      <c r="B15" t="s">
        <v>977</v>
      </c>
      <c r="C15">
        <v>0.05</v>
      </c>
      <c r="D15">
        <v>26.48</v>
      </c>
      <c r="E15">
        <v>6.93</v>
      </c>
      <c r="F15">
        <v>21</v>
      </c>
      <c r="G15" t="s">
        <v>1913</v>
      </c>
      <c r="H15" t="s">
        <v>710</v>
      </c>
      <c r="I15" t="s">
        <v>718</v>
      </c>
      <c r="J15" t="s">
        <v>723</v>
      </c>
      <c r="K15" t="s">
        <v>732</v>
      </c>
      <c r="L15" t="s">
        <v>739</v>
      </c>
      <c r="M15" t="s">
        <v>116</v>
      </c>
      <c r="N15">
        <v>0.49</v>
      </c>
      <c r="O15" t="s">
        <v>3035</v>
      </c>
      <c r="P15" t="s">
        <v>716</v>
      </c>
      <c r="Q15" t="s">
        <v>1019</v>
      </c>
      <c r="R15" t="s">
        <v>1004</v>
      </c>
      <c r="S15">
        <v>10012</v>
      </c>
      <c r="T15" s="4">
        <v>42139</v>
      </c>
      <c r="U15" s="4">
        <v>42140</v>
      </c>
      <c r="V15">
        <v>384.38</v>
      </c>
      <c r="W15">
        <v>70</v>
      </c>
      <c r="X15">
        <v>1876.69</v>
      </c>
      <c r="Y15">
        <v>41793</v>
      </c>
    </row>
    <row r="16" spans="1:25" ht="12.75" customHeight="1" x14ac:dyDescent="0.2">
      <c r="A16">
        <v>6062</v>
      </c>
      <c r="B16" t="s">
        <v>979</v>
      </c>
      <c r="C16">
        <v>0.08</v>
      </c>
      <c r="D16">
        <v>5</v>
      </c>
      <c r="E16">
        <v>3.39</v>
      </c>
      <c r="F16">
        <v>21</v>
      </c>
      <c r="G16" t="s">
        <v>1913</v>
      </c>
      <c r="H16" t="s">
        <v>710</v>
      </c>
      <c r="I16" t="s">
        <v>718</v>
      </c>
      <c r="J16" t="s">
        <v>721</v>
      </c>
      <c r="K16" t="s">
        <v>733</v>
      </c>
      <c r="L16" t="s">
        <v>738</v>
      </c>
      <c r="M16" t="s">
        <v>84</v>
      </c>
      <c r="N16">
        <v>0.37</v>
      </c>
      <c r="O16" t="s">
        <v>3035</v>
      </c>
      <c r="P16" t="s">
        <v>716</v>
      </c>
      <c r="Q16" t="s">
        <v>1019</v>
      </c>
      <c r="R16" t="s">
        <v>1004</v>
      </c>
      <c r="S16">
        <v>10012</v>
      </c>
      <c r="T16" s="4">
        <v>42145</v>
      </c>
      <c r="U16" s="4">
        <v>42146</v>
      </c>
      <c r="V16">
        <v>-17.489999999999998</v>
      </c>
      <c r="W16">
        <v>58</v>
      </c>
      <c r="X16">
        <v>293.06</v>
      </c>
      <c r="Y16">
        <v>42949</v>
      </c>
    </row>
    <row r="17" spans="1:25" ht="12.75" customHeight="1" x14ac:dyDescent="0.2">
      <c r="A17">
        <v>6063</v>
      </c>
      <c r="B17" t="s">
        <v>979</v>
      </c>
      <c r="C17">
        <v>7.0000000000000007E-2</v>
      </c>
      <c r="D17">
        <v>12.99</v>
      </c>
      <c r="E17">
        <v>9.44</v>
      </c>
      <c r="F17">
        <v>21</v>
      </c>
      <c r="G17" t="s">
        <v>1913</v>
      </c>
      <c r="H17" t="s">
        <v>710</v>
      </c>
      <c r="I17" t="s">
        <v>718</v>
      </c>
      <c r="J17" t="s">
        <v>722</v>
      </c>
      <c r="K17" t="s">
        <v>736</v>
      </c>
      <c r="L17" t="s">
        <v>743</v>
      </c>
      <c r="M17" t="s">
        <v>764</v>
      </c>
      <c r="N17">
        <v>0.39</v>
      </c>
      <c r="O17" t="s">
        <v>3035</v>
      </c>
      <c r="P17" t="s">
        <v>716</v>
      </c>
      <c r="Q17" t="s">
        <v>1019</v>
      </c>
      <c r="R17" t="s">
        <v>1004</v>
      </c>
      <c r="S17">
        <v>10012</v>
      </c>
      <c r="T17" s="4">
        <v>42145</v>
      </c>
      <c r="U17" s="4">
        <v>42147</v>
      </c>
      <c r="V17">
        <v>-114.63990000000001</v>
      </c>
      <c r="W17">
        <v>71</v>
      </c>
      <c r="X17">
        <v>914.29</v>
      </c>
      <c r="Y17">
        <v>42949</v>
      </c>
    </row>
    <row r="18" spans="1:25" ht="12.75" customHeight="1" x14ac:dyDescent="0.2">
      <c r="A18">
        <v>20631</v>
      </c>
      <c r="B18" t="s">
        <v>977</v>
      </c>
      <c r="C18">
        <v>0.06</v>
      </c>
      <c r="D18">
        <v>55.48</v>
      </c>
      <c r="E18">
        <v>14.3</v>
      </c>
      <c r="F18">
        <v>24</v>
      </c>
      <c r="G18" t="s">
        <v>1914</v>
      </c>
      <c r="H18" t="s">
        <v>710</v>
      </c>
      <c r="I18" t="s">
        <v>720</v>
      </c>
      <c r="J18" t="s">
        <v>721</v>
      </c>
      <c r="K18" t="s">
        <v>726</v>
      </c>
      <c r="L18" t="s">
        <v>739</v>
      </c>
      <c r="M18" t="s">
        <v>862</v>
      </c>
      <c r="N18">
        <v>0.37</v>
      </c>
      <c r="O18" t="s">
        <v>3035</v>
      </c>
      <c r="P18" t="s">
        <v>715</v>
      </c>
      <c r="Q18" t="s">
        <v>1037</v>
      </c>
      <c r="R18" t="s">
        <v>1611</v>
      </c>
      <c r="S18">
        <v>92677</v>
      </c>
      <c r="T18" s="4">
        <v>42032</v>
      </c>
      <c r="U18" s="4">
        <v>42033</v>
      </c>
      <c r="V18">
        <v>-28.296800000000001</v>
      </c>
      <c r="W18">
        <v>1</v>
      </c>
      <c r="X18">
        <v>67.489999999999995</v>
      </c>
      <c r="Y18">
        <v>87651</v>
      </c>
    </row>
    <row r="19" spans="1:25" ht="12.75" customHeight="1" x14ac:dyDescent="0.2">
      <c r="A19">
        <v>20632</v>
      </c>
      <c r="B19" t="s">
        <v>977</v>
      </c>
      <c r="C19">
        <v>0.02</v>
      </c>
      <c r="D19">
        <v>1.68</v>
      </c>
      <c r="E19">
        <v>1.57</v>
      </c>
      <c r="F19">
        <v>24</v>
      </c>
      <c r="G19" t="s">
        <v>1914</v>
      </c>
      <c r="H19" t="s">
        <v>710</v>
      </c>
      <c r="I19" t="s">
        <v>720</v>
      </c>
      <c r="J19" t="s">
        <v>721</v>
      </c>
      <c r="K19" t="s">
        <v>724</v>
      </c>
      <c r="L19" t="s">
        <v>738</v>
      </c>
      <c r="M19" t="s">
        <v>921</v>
      </c>
      <c r="N19">
        <v>0.59</v>
      </c>
      <c r="O19" t="s">
        <v>3035</v>
      </c>
      <c r="P19" t="s">
        <v>715</v>
      </c>
      <c r="Q19" t="s">
        <v>1037</v>
      </c>
      <c r="R19" t="s">
        <v>1611</v>
      </c>
      <c r="S19">
        <v>92677</v>
      </c>
      <c r="T19" s="4">
        <v>42032</v>
      </c>
      <c r="U19" s="4">
        <v>42034</v>
      </c>
      <c r="V19">
        <v>-5.3071999999999999</v>
      </c>
      <c r="W19">
        <v>1</v>
      </c>
      <c r="X19">
        <v>2.25</v>
      </c>
      <c r="Y19">
        <v>87651</v>
      </c>
    </row>
    <row r="20" spans="1:25" ht="12.75" customHeight="1" x14ac:dyDescent="0.2">
      <c r="A20">
        <v>23967</v>
      </c>
      <c r="B20" t="s">
        <v>979</v>
      </c>
      <c r="C20">
        <v>0.04</v>
      </c>
      <c r="D20">
        <v>4.1399999999999997</v>
      </c>
      <c r="E20">
        <v>6.6</v>
      </c>
      <c r="F20">
        <v>27</v>
      </c>
      <c r="G20" t="s">
        <v>1915</v>
      </c>
      <c r="H20" t="s">
        <v>710</v>
      </c>
      <c r="I20" t="s">
        <v>720</v>
      </c>
      <c r="J20" t="s">
        <v>723</v>
      </c>
      <c r="K20" t="s">
        <v>732</v>
      </c>
      <c r="L20" t="s">
        <v>739</v>
      </c>
      <c r="M20" t="s">
        <v>426</v>
      </c>
      <c r="N20">
        <v>0.49</v>
      </c>
      <c r="O20" t="s">
        <v>3035</v>
      </c>
      <c r="P20" t="s">
        <v>715</v>
      </c>
      <c r="Q20" t="s">
        <v>1037</v>
      </c>
      <c r="R20" t="s">
        <v>1209</v>
      </c>
      <c r="S20">
        <v>90712</v>
      </c>
      <c r="T20" s="4">
        <v>42126</v>
      </c>
      <c r="U20" s="4">
        <v>42128</v>
      </c>
      <c r="V20">
        <v>8.8940000000000055</v>
      </c>
      <c r="W20">
        <v>12</v>
      </c>
      <c r="X20">
        <v>54.78</v>
      </c>
      <c r="Y20">
        <v>87652</v>
      </c>
    </row>
    <row r="21" spans="1:25" ht="12.75" customHeight="1" x14ac:dyDescent="0.2">
      <c r="A21">
        <v>23509</v>
      </c>
      <c r="B21" t="s">
        <v>977</v>
      </c>
      <c r="C21">
        <v>0.08</v>
      </c>
      <c r="D21">
        <v>34.99</v>
      </c>
      <c r="E21">
        <v>7.73</v>
      </c>
      <c r="F21">
        <v>32</v>
      </c>
      <c r="G21" t="s">
        <v>1916</v>
      </c>
      <c r="H21" t="s">
        <v>710</v>
      </c>
      <c r="I21" t="s">
        <v>720</v>
      </c>
      <c r="J21" t="s">
        <v>721</v>
      </c>
      <c r="K21" t="s">
        <v>724</v>
      </c>
      <c r="L21" t="s">
        <v>739</v>
      </c>
      <c r="M21" t="s">
        <v>560</v>
      </c>
      <c r="N21">
        <v>0.59</v>
      </c>
      <c r="O21" t="s">
        <v>3035</v>
      </c>
      <c r="P21" t="s">
        <v>715</v>
      </c>
      <c r="Q21" t="s">
        <v>1013</v>
      </c>
      <c r="R21" t="s">
        <v>1462</v>
      </c>
      <c r="S21">
        <v>97526</v>
      </c>
      <c r="T21" s="4">
        <v>42057</v>
      </c>
      <c r="U21" s="4">
        <v>42058</v>
      </c>
      <c r="V21">
        <v>144.69</v>
      </c>
      <c r="W21">
        <v>13</v>
      </c>
      <c r="X21">
        <v>424.68</v>
      </c>
      <c r="Y21">
        <v>89199</v>
      </c>
    </row>
    <row r="22" spans="1:25" ht="12.75" customHeight="1" x14ac:dyDescent="0.2">
      <c r="A22">
        <v>23612</v>
      </c>
      <c r="B22" t="s">
        <v>977</v>
      </c>
      <c r="C22">
        <v>0.01</v>
      </c>
      <c r="D22">
        <v>17.98</v>
      </c>
      <c r="E22">
        <v>8.51</v>
      </c>
      <c r="F22">
        <v>32</v>
      </c>
      <c r="G22" t="s">
        <v>1916</v>
      </c>
      <c r="H22" t="s">
        <v>710</v>
      </c>
      <c r="I22" t="s">
        <v>720</v>
      </c>
      <c r="J22" t="s">
        <v>722</v>
      </c>
      <c r="K22" t="s">
        <v>736</v>
      </c>
      <c r="L22" t="s">
        <v>743</v>
      </c>
      <c r="M22" t="s">
        <v>463</v>
      </c>
      <c r="N22">
        <v>0.4</v>
      </c>
      <c r="O22" t="s">
        <v>3035</v>
      </c>
      <c r="P22" t="s">
        <v>715</v>
      </c>
      <c r="Q22" t="s">
        <v>1013</v>
      </c>
      <c r="R22" t="s">
        <v>1462</v>
      </c>
      <c r="S22">
        <v>97526</v>
      </c>
      <c r="T22" s="4">
        <v>42090</v>
      </c>
      <c r="U22" s="4">
        <v>42091</v>
      </c>
      <c r="V22">
        <v>-35.878799999999998</v>
      </c>
      <c r="W22">
        <v>2</v>
      </c>
      <c r="X22">
        <v>40.17</v>
      </c>
      <c r="Y22">
        <v>89200</v>
      </c>
    </row>
    <row r="23" spans="1:25" ht="12.75" customHeight="1" x14ac:dyDescent="0.2">
      <c r="A23">
        <v>23278</v>
      </c>
      <c r="B23" t="s">
        <v>978</v>
      </c>
      <c r="C23">
        <v>0.09</v>
      </c>
      <c r="D23">
        <v>125.99</v>
      </c>
      <c r="E23">
        <v>7.69</v>
      </c>
      <c r="F23">
        <v>32</v>
      </c>
      <c r="G23" t="s">
        <v>1916</v>
      </c>
      <c r="H23" t="s">
        <v>711</v>
      </c>
      <c r="I23" t="s">
        <v>720</v>
      </c>
      <c r="J23" t="s">
        <v>722</v>
      </c>
      <c r="K23" t="s">
        <v>102</v>
      </c>
      <c r="L23" t="s">
        <v>739</v>
      </c>
      <c r="M23" t="s">
        <v>599</v>
      </c>
      <c r="N23">
        <v>0.59</v>
      </c>
      <c r="O23" t="s">
        <v>3035</v>
      </c>
      <c r="P23" t="s">
        <v>715</v>
      </c>
      <c r="Q23" t="s">
        <v>1013</v>
      </c>
      <c r="R23" t="s">
        <v>1462</v>
      </c>
      <c r="S23">
        <v>97526</v>
      </c>
      <c r="T23" s="4">
        <v>42024</v>
      </c>
      <c r="U23" s="4">
        <v>42026</v>
      </c>
      <c r="V23">
        <v>209.99700000000001</v>
      </c>
      <c r="W23">
        <v>8</v>
      </c>
      <c r="X23">
        <v>783.55</v>
      </c>
      <c r="Y23">
        <v>89202</v>
      </c>
    </row>
    <row r="24" spans="1:25" ht="12.75" customHeight="1" x14ac:dyDescent="0.2">
      <c r="A24">
        <v>19355</v>
      </c>
      <c r="B24" t="s">
        <v>980</v>
      </c>
      <c r="C24">
        <v>0.06</v>
      </c>
      <c r="D24">
        <v>205.99</v>
      </c>
      <c r="E24">
        <v>8.99</v>
      </c>
      <c r="F24">
        <v>32</v>
      </c>
      <c r="G24" t="s">
        <v>1916</v>
      </c>
      <c r="H24" t="s">
        <v>710</v>
      </c>
      <c r="I24" t="s">
        <v>720</v>
      </c>
      <c r="J24" t="s">
        <v>722</v>
      </c>
      <c r="K24" t="s">
        <v>102</v>
      </c>
      <c r="L24" t="s">
        <v>739</v>
      </c>
      <c r="M24" t="s">
        <v>756</v>
      </c>
      <c r="N24">
        <v>0.56000000000000005</v>
      </c>
      <c r="O24" t="s">
        <v>3035</v>
      </c>
      <c r="P24" t="s">
        <v>715</v>
      </c>
      <c r="Q24" t="s">
        <v>1013</v>
      </c>
      <c r="R24" t="s">
        <v>1462</v>
      </c>
      <c r="S24">
        <v>97526</v>
      </c>
      <c r="T24" s="4">
        <v>42075</v>
      </c>
      <c r="U24" s="4">
        <v>42082</v>
      </c>
      <c r="V24">
        <v>3568.096</v>
      </c>
      <c r="W24">
        <v>22</v>
      </c>
      <c r="X24">
        <v>3838.14</v>
      </c>
      <c r="Y24">
        <v>89203</v>
      </c>
    </row>
    <row r="25" spans="1:25" ht="12.75" customHeight="1" x14ac:dyDescent="0.2">
      <c r="A25">
        <v>23654</v>
      </c>
      <c r="B25" t="s">
        <v>979</v>
      </c>
      <c r="C25">
        <v>0.03</v>
      </c>
      <c r="D25">
        <v>4.24</v>
      </c>
      <c r="E25">
        <v>5.41</v>
      </c>
      <c r="F25">
        <v>33</v>
      </c>
      <c r="G25" t="s">
        <v>1917</v>
      </c>
      <c r="H25" t="s">
        <v>710</v>
      </c>
      <c r="I25" t="s">
        <v>720</v>
      </c>
      <c r="J25" t="s">
        <v>721</v>
      </c>
      <c r="K25" t="s">
        <v>103</v>
      </c>
      <c r="L25" t="s">
        <v>739</v>
      </c>
      <c r="M25" t="s">
        <v>615</v>
      </c>
      <c r="N25">
        <v>0.35</v>
      </c>
      <c r="O25" t="s">
        <v>3035</v>
      </c>
      <c r="P25" t="s">
        <v>715</v>
      </c>
      <c r="Q25" t="s">
        <v>1013</v>
      </c>
      <c r="R25" t="s">
        <v>1690</v>
      </c>
      <c r="S25">
        <v>97030</v>
      </c>
      <c r="T25" s="4">
        <v>42170</v>
      </c>
      <c r="U25" s="4">
        <v>42172</v>
      </c>
      <c r="V25">
        <v>-84.437600000000003</v>
      </c>
      <c r="W25">
        <v>13</v>
      </c>
      <c r="X25">
        <v>58.68</v>
      </c>
      <c r="Y25">
        <v>89201</v>
      </c>
    </row>
    <row r="26" spans="1:25" ht="12.75" customHeight="1" x14ac:dyDescent="0.2">
      <c r="A26">
        <v>23655</v>
      </c>
      <c r="B26" t="s">
        <v>979</v>
      </c>
      <c r="C26">
        <v>0.04</v>
      </c>
      <c r="D26">
        <v>2.94</v>
      </c>
      <c r="E26">
        <v>0.7</v>
      </c>
      <c r="F26">
        <v>33</v>
      </c>
      <c r="G26" t="s">
        <v>1917</v>
      </c>
      <c r="H26" t="s">
        <v>710</v>
      </c>
      <c r="I26" t="s">
        <v>720</v>
      </c>
      <c r="J26" t="s">
        <v>721</v>
      </c>
      <c r="K26" t="s">
        <v>724</v>
      </c>
      <c r="L26" t="s">
        <v>738</v>
      </c>
      <c r="M26" t="s">
        <v>584</v>
      </c>
      <c r="N26">
        <v>0.57999999999999996</v>
      </c>
      <c r="O26" t="s">
        <v>3035</v>
      </c>
      <c r="P26" t="s">
        <v>715</v>
      </c>
      <c r="Q26" t="s">
        <v>1013</v>
      </c>
      <c r="R26" t="s">
        <v>1690</v>
      </c>
      <c r="S26">
        <v>97030</v>
      </c>
      <c r="T26" s="4">
        <v>42170</v>
      </c>
      <c r="U26" s="4">
        <v>42171</v>
      </c>
      <c r="V26">
        <v>24.312000000000001</v>
      </c>
      <c r="W26">
        <v>18</v>
      </c>
      <c r="X26">
        <v>53.1</v>
      </c>
      <c r="Y26">
        <v>89201</v>
      </c>
    </row>
    <row r="27" spans="1:25" ht="12.75" customHeight="1" x14ac:dyDescent="0.2">
      <c r="A27">
        <v>25933</v>
      </c>
      <c r="B27" t="s">
        <v>977</v>
      </c>
      <c r="C27">
        <v>0</v>
      </c>
      <c r="D27">
        <v>99.99</v>
      </c>
      <c r="E27">
        <v>19.989999999999998</v>
      </c>
      <c r="F27">
        <v>43</v>
      </c>
      <c r="G27" t="s">
        <v>1918</v>
      </c>
      <c r="H27" t="s">
        <v>710</v>
      </c>
      <c r="I27" t="s">
        <v>719</v>
      </c>
      <c r="J27" t="s">
        <v>722</v>
      </c>
      <c r="K27" t="s">
        <v>736</v>
      </c>
      <c r="L27" t="s">
        <v>739</v>
      </c>
      <c r="M27" t="s">
        <v>520</v>
      </c>
      <c r="N27">
        <v>0.52</v>
      </c>
      <c r="O27" t="s">
        <v>3035</v>
      </c>
      <c r="P27" t="s">
        <v>715</v>
      </c>
      <c r="Q27" t="s">
        <v>737</v>
      </c>
      <c r="R27" t="s">
        <v>1275</v>
      </c>
      <c r="S27">
        <v>98052</v>
      </c>
      <c r="T27" s="4">
        <v>42134</v>
      </c>
      <c r="U27" s="4">
        <v>42135</v>
      </c>
      <c r="V27">
        <v>25.913820000000015</v>
      </c>
      <c r="W27">
        <v>6</v>
      </c>
      <c r="X27">
        <v>647.07000000000005</v>
      </c>
      <c r="Y27">
        <v>91454</v>
      </c>
    </row>
    <row r="28" spans="1:25" ht="12.75" customHeight="1" x14ac:dyDescent="0.2">
      <c r="A28">
        <v>18551</v>
      </c>
      <c r="B28" t="s">
        <v>979</v>
      </c>
      <c r="C28">
        <v>0</v>
      </c>
      <c r="D28">
        <v>115.99</v>
      </c>
      <c r="E28">
        <v>2.5</v>
      </c>
      <c r="F28">
        <v>52</v>
      </c>
      <c r="G28" t="s">
        <v>1919</v>
      </c>
      <c r="H28" t="s">
        <v>710</v>
      </c>
      <c r="I28" t="s">
        <v>720</v>
      </c>
      <c r="J28" t="s">
        <v>722</v>
      </c>
      <c r="K28" t="s">
        <v>102</v>
      </c>
      <c r="L28" t="s">
        <v>739</v>
      </c>
      <c r="M28" t="s">
        <v>888</v>
      </c>
      <c r="N28">
        <v>0.56999999999999995</v>
      </c>
      <c r="O28" t="s">
        <v>3035</v>
      </c>
      <c r="P28" t="s">
        <v>715</v>
      </c>
      <c r="Q28" t="s">
        <v>737</v>
      </c>
      <c r="R28" t="s">
        <v>1274</v>
      </c>
      <c r="S28">
        <v>98373</v>
      </c>
      <c r="T28" s="4">
        <v>42073</v>
      </c>
      <c r="U28" s="4">
        <v>42073</v>
      </c>
      <c r="V28">
        <v>162.666</v>
      </c>
      <c r="W28">
        <v>6</v>
      </c>
      <c r="X28">
        <v>627.04</v>
      </c>
      <c r="Y28">
        <v>88426</v>
      </c>
    </row>
    <row r="29" spans="1:25" ht="12.75" customHeight="1" x14ac:dyDescent="0.2">
      <c r="A29">
        <v>22117</v>
      </c>
      <c r="B29" t="s">
        <v>981</v>
      </c>
      <c r="C29">
        <v>7.0000000000000007E-2</v>
      </c>
      <c r="D29">
        <v>3502.14</v>
      </c>
      <c r="E29">
        <v>8.73</v>
      </c>
      <c r="F29">
        <v>53</v>
      </c>
      <c r="G29" t="s">
        <v>1920</v>
      </c>
      <c r="H29" t="s">
        <v>712</v>
      </c>
      <c r="I29" t="s">
        <v>720</v>
      </c>
      <c r="J29" t="s">
        <v>722</v>
      </c>
      <c r="K29" t="s">
        <v>736</v>
      </c>
      <c r="L29" t="s">
        <v>742</v>
      </c>
      <c r="M29" t="s">
        <v>783</v>
      </c>
      <c r="N29">
        <v>0.56999999999999995</v>
      </c>
      <c r="O29" t="s">
        <v>3035</v>
      </c>
      <c r="P29" t="s">
        <v>715</v>
      </c>
      <c r="Q29" t="s">
        <v>737</v>
      </c>
      <c r="R29" t="s">
        <v>1275</v>
      </c>
      <c r="S29">
        <v>98052</v>
      </c>
      <c r="T29" s="4">
        <v>42032</v>
      </c>
      <c r="U29" s="4">
        <v>42034</v>
      </c>
      <c r="V29">
        <v>-6923.5991999999997</v>
      </c>
      <c r="W29">
        <v>1</v>
      </c>
      <c r="X29">
        <v>3267.55</v>
      </c>
      <c r="Y29">
        <v>88425</v>
      </c>
    </row>
    <row r="30" spans="1:25" ht="12.75" customHeight="1" x14ac:dyDescent="0.2">
      <c r="A30">
        <v>18552</v>
      </c>
      <c r="B30" t="s">
        <v>979</v>
      </c>
      <c r="C30">
        <v>0.02</v>
      </c>
      <c r="D30">
        <v>5.98</v>
      </c>
      <c r="E30">
        <v>5.79</v>
      </c>
      <c r="F30">
        <v>53</v>
      </c>
      <c r="G30" t="s">
        <v>1920</v>
      </c>
      <c r="H30" t="s">
        <v>710</v>
      </c>
      <c r="I30" t="s">
        <v>720</v>
      </c>
      <c r="J30" t="s">
        <v>721</v>
      </c>
      <c r="K30" t="s">
        <v>726</v>
      </c>
      <c r="L30" t="s">
        <v>739</v>
      </c>
      <c r="M30" t="s">
        <v>832</v>
      </c>
      <c r="N30">
        <v>0.36</v>
      </c>
      <c r="O30" t="s">
        <v>3035</v>
      </c>
      <c r="P30" t="s">
        <v>715</v>
      </c>
      <c r="Q30" t="s">
        <v>737</v>
      </c>
      <c r="R30" t="s">
        <v>1275</v>
      </c>
      <c r="S30">
        <v>98052</v>
      </c>
      <c r="T30" s="4">
        <v>42073</v>
      </c>
      <c r="U30" s="4">
        <v>42074</v>
      </c>
      <c r="V30">
        <v>-67.489999999999995</v>
      </c>
      <c r="W30">
        <v>17</v>
      </c>
      <c r="X30">
        <v>110.19</v>
      </c>
      <c r="Y30">
        <v>88426</v>
      </c>
    </row>
    <row r="31" spans="1:25" ht="12.75" customHeight="1" x14ac:dyDescent="0.2">
      <c r="A31">
        <v>20697</v>
      </c>
      <c r="B31" t="s">
        <v>978</v>
      </c>
      <c r="C31">
        <v>0.06</v>
      </c>
      <c r="D31">
        <v>3.8</v>
      </c>
      <c r="E31">
        <v>1.49</v>
      </c>
      <c r="F31">
        <v>56</v>
      </c>
      <c r="G31" t="s">
        <v>1921</v>
      </c>
      <c r="H31" t="s">
        <v>710</v>
      </c>
      <c r="I31" t="s">
        <v>719</v>
      </c>
      <c r="J31" t="s">
        <v>721</v>
      </c>
      <c r="K31" t="s">
        <v>103</v>
      </c>
      <c r="L31" t="s">
        <v>739</v>
      </c>
      <c r="M31" t="s">
        <v>772</v>
      </c>
      <c r="N31">
        <v>0.38</v>
      </c>
      <c r="O31" t="s">
        <v>3035</v>
      </c>
      <c r="P31" t="s">
        <v>716</v>
      </c>
      <c r="Q31" t="s">
        <v>1019</v>
      </c>
      <c r="R31" t="s">
        <v>1560</v>
      </c>
      <c r="S31">
        <v>14150</v>
      </c>
      <c r="T31" s="4">
        <v>42114</v>
      </c>
      <c r="U31" s="4">
        <v>42115</v>
      </c>
      <c r="V31">
        <v>19.6282</v>
      </c>
      <c r="W31">
        <v>20</v>
      </c>
      <c r="X31">
        <v>73.55</v>
      </c>
      <c r="Y31">
        <v>88075</v>
      </c>
    </row>
    <row r="32" spans="1:25" ht="12.75" customHeight="1" x14ac:dyDescent="0.2">
      <c r="A32">
        <v>20698</v>
      </c>
      <c r="B32" t="s">
        <v>978</v>
      </c>
      <c r="C32">
        <v>0.06</v>
      </c>
      <c r="D32">
        <v>1.76</v>
      </c>
      <c r="E32">
        <v>0.7</v>
      </c>
      <c r="F32">
        <v>56</v>
      </c>
      <c r="G32" t="s">
        <v>1921</v>
      </c>
      <c r="H32" t="s">
        <v>710</v>
      </c>
      <c r="I32" t="s">
        <v>719</v>
      </c>
      <c r="J32" t="s">
        <v>721</v>
      </c>
      <c r="K32" t="s">
        <v>724</v>
      </c>
      <c r="L32" t="s">
        <v>738</v>
      </c>
      <c r="M32" t="s">
        <v>813</v>
      </c>
      <c r="N32">
        <v>0.56000000000000005</v>
      </c>
      <c r="O32" t="s">
        <v>3035</v>
      </c>
      <c r="P32" t="s">
        <v>716</v>
      </c>
      <c r="Q32" t="s">
        <v>1019</v>
      </c>
      <c r="R32" t="s">
        <v>1560</v>
      </c>
      <c r="S32">
        <v>14150</v>
      </c>
      <c r="T32" s="4">
        <v>42114</v>
      </c>
      <c r="U32" s="4">
        <v>42115</v>
      </c>
      <c r="V32">
        <v>-1.6524000000000001</v>
      </c>
      <c r="W32">
        <v>17</v>
      </c>
      <c r="X32">
        <v>29.57</v>
      </c>
      <c r="Y32">
        <v>88075</v>
      </c>
    </row>
    <row r="33" spans="1:25" ht="12.75" customHeight="1" x14ac:dyDescent="0.2">
      <c r="A33">
        <v>22890</v>
      </c>
      <c r="B33" t="s">
        <v>977</v>
      </c>
      <c r="C33">
        <v>0.02</v>
      </c>
      <c r="D33">
        <v>5.98</v>
      </c>
      <c r="E33">
        <v>5.15</v>
      </c>
      <c r="F33">
        <v>62</v>
      </c>
      <c r="G33" t="s">
        <v>1922</v>
      </c>
      <c r="H33" t="s">
        <v>710</v>
      </c>
      <c r="I33" t="s">
        <v>720</v>
      </c>
      <c r="J33" t="s">
        <v>721</v>
      </c>
      <c r="K33" t="s">
        <v>726</v>
      </c>
      <c r="L33" t="s">
        <v>739</v>
      </c>
      <c r="M33" t="s">
        <v>209</v>
      </c>
      <c r="N33">
        <v>0.36</v>
      </c>
      <c r="O33" t="s">
        <v>3035</v>
      </c>
      <c r="P33" t="s">
        <v>714</v>
      </c>
      <c r="Q33" t="s">
        <v>1015</v>
      </c>
      <c r="R33" t="s">
        <v>1818</v>
      </c>
      <c r="S33">
        <v>78664</v>
      </c>
      <c r="T33" s="4">
        <v>42133</v>
      </c>
      <c r="U33" s="4">
        <v>42135</v>
      </c>
      <c r="V33">
        <v>2.1400000000000023</v>
      </c>
      <c r="W33">
        <v>3</v>
      </c>
      <c r="X33">
        <v>22.85</v>
      </c>
      <c r="Y33">
        <v>87407</v>
      </c>
    </row>
    <row r="34" spans="1:25" ht="12.75" customHeight="1" x14ac:dyDescent="0.2">
      <c r="A34">
        <v>25354</v>
      </c>
      <c r="B34" t="s">
        <v>977</v>
      </c>
      <c r="C34">
        <v>0.04</v>
      </c>
      <c r="D34">
        <v>29.14</v>
      </c>
      <c r="E34">
        <v>4.8600000000000003</v>
      </c>
      <c r="F34">
        <v>62</v>
      </c>
      <c r="G34" t="s">
        <v>1922</v>
      </c>
      <c r="H34" t="s">
        <v>710</v>
      </c>
      <c r="I34" t="s">
        <v>720</v>
      </c>
      <c r="J34" t="s">
        <v>721</v>
      </c>
      <c r="K34" t="s">
        <v>726</v>
      </c>
      <c r="L34" t="s">
        <v>738</v>
      </c>
      <c r="M34" t="s">
        <v>598</v>
      </c>
      <c r="N34">
        <v>0.38</v>
      </c>
      <c r="O34" t="s">
        <v>3035</v>
      </c>
      <c r="P34" t="s">
        <v>714</v>
      </c>
      <c r="Q34" t="s">
        <v>1015</v>
      </c>
      <c r="R34" t="s">
        <v>1818</v>
      </c>
      <c r="S34">
        <v>78664</v>
      </c>
      <c r="T34" s="4">
        <v>42167</v>
      </c>
      <c r="U34" s="4">
        <v>42169</v>
      </c>
      <c r="V34">
        <v>349.40909999999997</v>
      </c>
      <c r="W34">
        <v>17</v>
      </c>
      <c r="X34">
        <v>506.39</v>
      </c>
      <c r="Y34">
        <v>87408</v>
      </c>
    </row>
    <row r="35" spans="1:25" ht="12.75" customHeight="1" x14ac:dyDescent="0.2">
      <c r="A35">
        <v>21017</v>
      </c>
      <c r="B35" t="s">
        <v>979</v>
      </c>
      <c r="C35">
        <v>0</v>
      </c>
      <c r="D35">
        <v>3.69</v>
      </c>
      <c r="E35">
        <v>0.5</v>
      </c>
      <c r="F35">
        <v>64</v>
      </c>
      <c r="G35" t="s">
        <v>1923</v>
      </c>
      <c r="H35" t="s">
        <v>710</v>
      </c>
      <c r="I35" t="s">
        <v>718</v>
      </c>
      <c r="J35" t="s">
        <v>721</v>
      </c>
      <c r="K35" t="s">
        <v>735</v>
      </c>
      <c r="L35" t="s">
        <v>739</v>
      </c>
      <c r="M35" t="s">
        <v>950</v>
      </c>
      <c r="N35">
        <v>0.38</v>
      </c>
      <c r="O35" t="s">
        <v>3035</v>
      </c>
      <c r="P35" t="s">
        <v>713</v>
      </c>
      <c r="Q35" t="s">
        <v>1110</v>
      </c>
      <c r="R35" t="s">
        <v>1502</v>
      </c>
      <c r="S35">
        <v>24153</v>
      </c>
      <c r="T35" s="4">
        <v>42065</v>
      </c>
      <c r="U35" s="4">
        <v>42067</v>
      </c>
      <c r="V35">
        <v>-37.5291</v>
      </c>
      <c r="W35">
        <v>1</v>
      </c>
      <c r="X35">
        <v>4</v>
      </c>
      <c r="Y35">
        <v>87406</v>
      </c>
    </row>
    <row r="36" spans="1:25" ht="12.75" customHeight="1" x14ac:dyDescent="0.2">
      <c r="A36">
        <v>21019</v>
      </c>
      <c r="B36" t="s">
        <v>979</v>
      </c>
      <c r="C36">
        <v>0.02</v>
      </c>
      <c r="D36">
        <v>175.99</v>
      </c>
      <c r="E36">
        <v>4.99</v>
      </c>
      <c r="F36">
        <v>64</v>
      </c>
      <c r="G36" t="s">
        <v>1923</v>
      </c>
      <c r="H36" t="s">
        <v>711</v>
      </c>
      <c r="I36" t="s">
        <v>718</v>
      </c>
      <c r="J36" t="s">
        <v>722</v>
      </c>
      <c r="K36" t="s">
        <v>102</v>
      </c>
      <c r="L36" t="s">
        <v>739</v>
      </c>
      <c r="M36" t="s">
        <v>54</v>
      </c>
      <c r="N36">
        <v>0.59</v>
      </c>
      <c r="O36" t="s">
        <v>3035</v>
      </c>
      <c r="P36" t="s">
        <v>713</v>
      </c>
      <c r="Q36" t="s">
        <v>1110</v>
      </c>
      <c r="R36" t="s">
        <v>1502</v>
      </c>
      <c r="S36">
        <v>24153</v>
      </c>
      <c r="T36" s="4">
        <v>42065</v>
      </c>
      <c r="U36" s="4">
        <v>42065</v>
      </c>
      <c r="V36">
        <v>101.49</v>
      </c>
      <c r="W36">
        <v>4</v>
      </c>
      <c r="X36">
        <v>589.79999999999995</v>
      </c>
      <c r="Y36">
        <v>87406</v>
      </c>
    </row>
    <row r="37" spans="1:25" ht="12.75" customHeight="1" x14ac:dyDescent="0.2">
      <c r="A37">
        <v>23274</v>
      </c>
      <c r="B37" t="s">
        <v>980</v>
      </c>
      <c r="C37">
        <v>0.05</v>
      </c>
      <c r="D37">
        <v>155.06</v>
      </c>
      <c r="E37">
        <v>7.07</v>
      </c>
      <c r="F37">
        <v>67</v>
      </c>
      <c r="G37" t="s">
        <v>1924</v>
      </c>
      <c r="H37" t="s">
        <v>710</v>
      </c>
      <c r="I37" t="s">
        <v>720</v>
      </c>
      <c r="J37" t="s">
        <v>721</v>
      </c>
      <c r="K37" t="s">
        <v>730</v>
      </c>
      <c r="L37" t="s">
        <v>739</v>
      </c>
      <c r="M37" t="s">
        <v>126</v>
      </c>
      <c r="N37">
        <v>0.59</v>
      </c>
      <c r="O37" t="s">
        <v>3035</v>
      </c>
      <c r="P37" t="s">
        <v>715</v>
      </c>
      <c r="Q37" t="s">
        <v>1037</v>
      </c>
      <c r="R37" t="s">
        <v>1837</v>
      </c>
      <c r="S37">
        <v>94559</v>
      </c>
      <c r="T37" s="4">
        <v>42006</v>
      </c>
      <c r="U37" s="4">
        <v>42013</v>
      </c>
      <c r="V37">
        <v>845.66399999999987</v>
      </c>
      <c r="W37">
        <v>8</v>
      </c>
      <c r="X37">
        <v>1225.5999999999999</v>
      </c>
      <c r="Y37">
        <v>87946</v>
      </c>
    </row>
    <row r="38" spans="1:25" ht="12.75" customHeight="1" x14ac:dyDescent="0.2">
      <c r="A38">
        <v>5272</v>
      </c>
      <c r="B38" t="s">
        <v>980</v>
      </c>
      <c r="C38">
        <v>0</v>
      </c>
      <c r="D38">
        <v>291.73</v>
      </c>
      <c r="E38">
        <v>48.8</v>
      </c>
      <c r="F38">
        <v>68</v>
      </c>
      <c r="G38" t="s">
        <v>1925</v>
      </c>
      <c r="H38" t="s">
        <v>712</v>
      </c>
      <c r="I38" t="s">
        <v>720</v>
      </c>
      <c r="J38" t="s">
        <v>723</v>
      </c>
      <c r="K38" t="s">
        <v>727</v>
      </c>
      <c r="L38" t="s">
        <v>740</v>
      </c>
      <c r="M38" t="s">
        <v>196</v>
      </c>
      <c r="N38">
        <v>0.56000000000000005</v>
      </c>
      <c r="O38" t="s">
        <v>3035</v>
      </c>
      <c r="P38" t="s">
        <v>716</v>
      </c>
      <c r="Q38" t="s">
        <v>1019</v>
      </c>
      <c r="R38" t="s">
        <v>1004</v>
      </c>
      <c r="S38">
        <v>10177</v>
      </c>
      <c r="T38" s="4">
        <v>42006</v>
      </c>
      <c r="U38" s="4">
        <v>42006</v>
      </c>
      <c r="V38">
        <v>-308.928</v>
      </c>
      <c r="W38">
        <v>4</v>
      </c>
      <c r="X38">
        <v>1239.06</v>
      </c>
      <c r="Y38">
        <v>37537</v>
      </c>
    </row>
    <row r="39" spans="1:25" ht="12.75" customHeight="1" x14ac:dyDescent="0.2">
      <c r="A39">
        <v>5273</v>
      </c>
      <c r="B39" t="s">
        <v>980</v>
      </c>
      <c r="C39">
        <v>7.0000000000000007E-2</v>
      </c>
      <c r="D39">
        <v>100.98</v>
      </c>
      <c r="E39">
        <v>45</v>
      </c>
      <c r="F39">
        <v>68</v>
      </c>
      <c r="G39" t="s">
        <v>1925</v>
      </c>
      <c r="H39" t="s">
        <v>712</v>
      </c>
      <c r="I39" t="s">
        <v>720</v>
      </c>
      <c r="J39" t="s">
        <v>723</v>
      </c>
      <c r="K39" t="s">
        <v>727</v>
      </c>
      <c r="L39" t="s">
        <v>740</v>
      </c>
      <c r="M39" t="s">
        <v>302</v>
      </c>
      <c r="N39">
        <v>0.69</v>
      </c>
      <c r="O39" t="s">
        <v>3035</v>
      </c>
      <c r="P39" t="s">
        <v>716</v>
      </c>
      <c r="Q39" t="s">
        <v>1019</v>
      </c>
      <c r="R39" t="s">
        <v>1004</v>
      </c>
      <c r="S39">
        <v>10177</v>
      </c>
      <c r="T39" s="4">
        <v>42006</v>
      </c>
      <c r="U39" s="4">
        <v>42008</v>
      </c>
      <c r="V39">
        <v>-1679.7599999999998</v>
      </c>
      <c r="W39">
        <v>43</v>
      </c>
      <c r="X39">
        <v>4083.19</v>
      </c>
      <c r="Y39">
        <v>37537</v>
      </c>
    </row>
    <row r="40" spans="1:25" ht="12.75" customHeight="1" x14ac:dyDescent="0.2">
      <c r="A40">
        <v>5274</v>
      </c>
      <c r="B40" t="s">
        <v>980</v>
      </c>
      <c r="C40">
        <v>0.05</v>
      </c>
      <c r="D40">
        <v>155.06</v>
      </c>
      <c r="E40">
        <v>7.07</v>
      </c>
      <c r="F40">
        <v>68</v>
      </c>
      <c r="G40" t="s">
        <v>1925</v>
      </c>
      <c r="H40" t="s">
        <v>710</v>
      </c>
      <c r="I40" t="s">
        <v>720</v>
      </c>
      <c r="J40" t="s">
        <v>721</v>
      </c>
      <c r="K40" t="s">
        <v>730</v>
      </c>
      <c r="L40" t="s">
        <v>739</v>
      </c>
      <c r="M40" t="s">
        <v>126</v>
      </c>
      <c r="N40">
        <v>0.59</v>
      </c>
      <c r="O40" t="s">
        <v>3035</v>
      </c>
      <c r="P40" t="s">
        <v>716</v>
      </c>
      <c r="Q40" t="s">
        <v>1019</v>
      </c>
      <c r="R40" t="s">
        <v>1004</v>
      </c>
      <c r="S40">
        <v>10177</v>
      </c>
      <c r="T40" s="4">
        <v>42006</v>
      </c>
      <c r="U40" s="4">
        <v>42013</v>
      </c>
      <c r="V40">
        <v>575.39600000000007</v>
      </c>
      <c r="W40">
        <v>32</v>
      </c>
      <c r="X40">
        <v>4902.38</v>
      </c>
      <c r="Y40">
        <v>37537</v>
      </c>
    </row>
    <row r="41" spans="1:25" ht="12.75" customHeight="1" x14ac:dyDescent="0.2">
      <c r="A41">
        <v>7786</v>
      </c>
      <c r="B41" t="s">
        <v>977</v>
      </c>
      <c r="C41">
        <v>0.09</v>
      </c>
      <c r="D41">
        <v>122.99</v>
      </c>
      <c r="E41">
        <v>70.2</v>
      </c>
      <c r="F41">
        <v>68</v>
      </c>
      <c r="G41" t="s">
        <v>1925</v>
      </c>
      <c r="H41" t="s">
        <v>712</v>
      </c>
      <c r="I41" t="s">
        <v>720</v>
      </c>
      <c r="J41" t="s">
        <v>723</v>
      </c>
      <c r="K41" t="s">
        <v>727</v>
      </c>
      <c r="L41" t="s">
        <v>740</v>
      </c>
      <c r="M41" t="s">
        <v>109</v>
      </c>
      <c r="N41">
        <v>0.74</v>
      </c>
      <c r="O41" t="s">
        <v>3035</v>
      </c>
      <c r="P41" t="s">
        <v>716</v>
      </c>
      <c r="Q41" t="s">
        <v>1019</v>
      </c>
      <c r="R41" t="s">
        <v>1004</v>
      </c>
      <c r="S41">
        <v>10177</v>
      </c>
      <c r="T41" s="4">
        <v>42037</v>
      </c>
      <c r="U41" s="4">
        <v>42039</v>
      </c>
      <c r="V41">
        <v>-2426.5500000000002</v>
      </c>
      <c r="W41">
        <v>49</v>
      </c>
      <c r="X41">
        <v>5718.85</v>
      </c>
      <c r="Y41">
        <v>55713</v>
      </c>
    </row>
    <row r="42" spans="1:25" ht="12.75" customHeight="1" x14ac:dyDescent="0.2">
      <c r="A42">
        <v>25786</v>
      </c>
      <c r="B42" t="s">
        <v>977</v>
      </c>
      <c r="C42">
        <v>0.09</v>
      </c>
      <c r="D42">
        <v>122.99</v>
      </c>
      <c r="E42">
        <v>70.2</v>
      </c>
      <c r="F42">
        <v>70</v>
      </c>
      <c r="G42" t="s">
        <v>1926</v>
      </c>
      <c r="H42" t="s">
        <v>712</v>
      </c>
      <c r="I42" t="s">
        <v>720</v>
      </c>
      <c r="J42" t="s">
        <v>723</v>
      </c>
      <c r="K42" t="s">
        <v>727</v>
      </c>
      <c r="L42" t="s">
        <v>740</v>
      </c>
      <c r="M42" t="s">
        <v>109</v>
      </c>
      <c r="N42">
        <v>0.74</v>
      </c>
      <c r="O42" t="s">
        <v>3035</v>
      </c>
      <c r="P42" t="s">
        <v>716</v>
      </c>
      <c r="Q42" t="s">
        <v>1142</v>
      </c>
      <c r="R42" t="s">
        <v>1141</v>
      </c>
      <c r="S42">
        <v>5401</v>
      </c>
      <c r="T42" s="4">
        <v>42037</v>
      </c>
      <c r="U42" s="4">
        <v>42039</v>
      </c>
      <c r="V42">
        <v>-2426.5500000000002</v>
      </c>
      <c r="W42">
        <v>12</v>
      </c>
      <c r="X42">
        <v>1400.53</v>
      </c>
      <c r="Y42">
        <v>87947</v>
      </c>
    </row>
    <row r="43" spans="1:25" ht="12.75" customHeight="1" x14ac:dyDescent="0.2">
      <c r="A43">
        <v>18281</v>
      </c>
      <c r="B43" t="s">
        <v>977</v>
      </c>
      <c r="C43">
        <v>0.04</v>
      </c>
      <c r="D43">
        <v>296.18</v>
      </c>
      <c r="E43">
        <v>54.12</v>
      </c>
      <c r="F43">
        <v>83</v>
      </c>
      <c r="G43" t="s">
        <v>1927</v>
      </c>
      <c r="H43" t="s">
        <v>712</v>
      </c>
      <c r="I43" t="s">
        <v>720</v>
      </c>
      <c r="J43" t="s">
        <v>723</v>
      </c>
      <c r="K43" t="s">
        <v>731</v>
      </c>
      <c r="L43" t="s">
        <v>742</v>
      </c>
      <c r="M43" t="s">
        <v>453</v>
      </c>
      <c r="N43">
        <v>0.76</v>
      </c>
      <c r="O43" t="s">
        <v>3035</v>
      </c>
      <c r="P43" t="s">
        <v>716</v>
      </c>
      <c r="Q43" t="s">
        <v>1065</v>
      </c>
      <c r="R43" t="s">
        <v>1175</v>
      </c>
      <c r="S43">
        <v>44708</v>
      </c>
      <c r="T43" s="4">
        <v>42078</v>
      </c>
      <c r="U43" s="4">
        <v>42078</v>
      </c>
      <c r="V43">
        <v>-715.7782060000003</v>
      </c>
      <c r="W43">
        <v>6</v>
      </c>
      <c r="X43">
        <v>1821.89</v>
      </c>
      <c r="Y43">
        <v>87365</v>
      </c>
    </row>
    <row r="44" spans="1:25" ht="12.75" customHeight="1" x14ac:dyDescent="0.2">
      <c r="A44">
        <v>23639</v>
      </c>
      <c r="B44" t="s">
        <v>979</v>
      </c>
      <c r="C44">
        <v>0</v>
      </c>
      <c r="D44">
        <v>8.09</v>
      </c>
      <c r="E44">
        <v>7.96</v>
      </c>
      <c r="F44">
        <v>84</v>
      </c>
      <c r="G44" t="s">
        <v>1928</v>
      </c>
      <c r="H44" t="s">
        <v>710</v>
      </c>
      <c r="I44" t="s">
        <v>719</v>
      </c>
      <c r="J44" t="s">
        <v>723</v>
      </c>
      <c r="K44" t="s">
        <v>732</v>
      </c>
      <c r="L44" t="s">
        <v>739</v>
      </c>
      <c r="M44" t="s">
        <v>844</v>
      </c>
      <c r="N44">
        <v>0.49</v>
      </c>
      <c r="O44" t="s">
        <v>3035</v>
      </c>
      <c r="P44" t="s">
        <v>716</v>
      </c>
      <c r="Q44" t="s">
        <v>1065</v>
      </c>
      <c r="R44" t="s">
        <v>1838</v>
      </c>
      <c r="S44">
        <v>45231</v>
      </c>
      <c r="T44" s="4">
        <v>42037</v>
      </c>
      <c r="U44" s="4">
        <v>42038</v>
      </c>
      <c r="V44">
        <v>-144.56</v>
      </c>
      <c r="W44">
        <v>11</v>
      </c>
      <c r="X44">
        <v>90.98</v>
      </c>
      <c r="Y44">
        <v>87364</v>
      </c>
    </row>
    <row r="45" spans="1:25" ht="12.75" customHeight="1" x14ac:dyDescent="0.2">
      <c r="A45">
        <v>23880</v>
      </c>
      <c r="B45" t="s">
        <v>977</v>
      </c>
      <c r="C45">
        <v>0.08</v>
      </c>
      <c r="D45">
        <v>896.99</v>
      </c>
      <c r="E45">
        <v>19.989999999999998</v>
      </c>
      <c r="F45">
        <v>84</v>
      </c>
      <c r="G45" t="s">
        <v>1928</v>
      </c>
      <c r="H45" t="s">
        <v>710</v>
      </c>
      <c r="I45" t="s">
        <v>720</v>
      </c>
      <c r="J45" t="s">
        <v>721</v>
      </c>
      <c r="K45" t="s">
        <v>103</v>
      </c>
      <c r="L45" t="s">
        <v>739</v>
      </c>
      <c r="M45" t="s">
        <v>362</v>
      </c>
      <c r="N45">
        <v>0.38</v>
      </c>
      <c r="O45" t="s">
        <v>3035</v>
      </c>
      <c r="P45" t="s">
        <v>716</v>
      </c>
      <c r="Q45" t="s">
        <v>1065</v>
      </c>
      <c r="R45" t="s">
        <v>1838</v>
      </c>
      <c r="S45">
        <v>45231</v>
      </c>
      <c r="T45" s="4">
        <v>42093</v>
      </c>
      <c r="U45" s="4">
        <v>42096</v>
      </c>
      <c r="V45">
        <v>7402.32</v>
      </c>
      <c r="W45">
        <v>13</v>
      </c>
      <c r="X45">
        <v>10728</v>
      </c>
      <c r="Y45">
        <v>87366</v>
      </c>
    </row>
    <row r="46" spans="1:25" ht="12.75" customHeight="1" x14ac:dyDescent="0.2">
      <c r="A46">
        <v>24663</v>
      </c>
      <c r="B46" t="s">
        <v>980</v>
      </c>
      <c r="C46">
        <v>0.05</v>
      </c>
      <c r="D46">
        <v>161.55000000000001</v>
      </c>
      <c r="E46">
        <v>19.989999999999998</v>
      </c>
      <c r="F46">
        <v>87</v>
      </c>
      <c r="G46" t="s">
        <v>1929</v>
      </c>
      <c r="H46" t="s">
        <v>710</v>
      </c>
      <c r="I46" t="s">
        <v>720</v>
      </c>
      <c r="J46" t="s">
        <v>721</v>
      </c>
      <c r="K46" t="s">
        <v>730</v>
      </c>
      <c r="L46" t="s">
        <v>739</v>
      </c>
      <c r="M46" t="s">
        <v>8</v>
      </c>
      <c r="N46">
        <v>0.66</v>
      </c>
      <c r="O46" t="s">
        <v>3035</v>
      </c>
      <c r="P46" t="s">
        <v>715</v>
      </c>
      <c r="Q46" t="s">
        <v>1037</v>
      </c>
      <c r="R46" t="s">
        <v>1156</v>
      </c>
      <c r="S46">
        <v>95687</v>
      </c>
      <c r="T46" s="4">
        <v>42158</v>
      </c>
      <c r="U46" s="4">
        <v>42163</v>
      </c>
      <c r="V46">
        <v>1892.424</v>
      </c>
      <c r="W46">
        <v>19</v>
      </c>
      <c r="X46">
        <v>3127.69</v>
      </c>
      <c r="Y46">
        <v>90596</v>
      </c>
    </row>
    <row r="47" spans="1:25" ht="12.75" customHeight="1" x14ac:dyDescent="0.2">
      <c r="A47">
        <v>23841</v>
      </c>
      <c r="B47" t="s">
        <v>977</v>
      </c>
      <c r="C47">
        <v>0.09</v>
      </c>
      <c r="D47">
        <v>4.91</v>
      </c>
      <c r="E47">
        <v>0.5</v>
      </c>
      <c r="F47">
        <v>87</v>
      </c>
      <c r="G47" t="s">
        <v>1929</v>
      </c>
      <c r="H47" t="s">
        <v>710</v>
      </c>
      <c r="I47" t="s">
        <v>720</v>
      </c>
      <c r="J47" t="s">
        <v>721</v>
      </c>
      <c r="K47" t="s">
        <v>735</v>
      </c>
      <c r="L47" t="s">
        <v>739</v>
      </c>
      <c r="M47" t="s">
        <v>639</v>
      </c>
      <c r="N47">
        <v>0.36</v>
      </c>
      <c r="O47" t="s">
        <v>3035</v>
      </c>
      <c r="P47" t="s">
        <v>715</v>
      </c>
      <c r="Q47" t="s">
        <v>1037</v>
      </c>
      <c r="R47" t="s">
        <v>1156</v>
      </c>
      <c r="S47">
        <v>95687</v>
      </c>
      <c r="T47" s="4">
        <v>42085</v>
      </c>
      <c r="U47" s="4">
        <v>42086</v>
      </c>
      <c r="V47">
        <v>28.855799999999999</v>
      </c>
      <c r="W47">
        <v>9</v>
      </c>
      <c r="X47">
        <v>41.82</v>
      </c>
      <c r="Y47">
        <v>90597</v>
      </c>
    </row>
    <row r="48" spans="1:25" ht="12.75" customHeight="1" x14ac:dyDescent="0.2">
      <c r="A48">
        <v>23842</v>
      </c>
      <c r="B48" t="s">
        <v>977</v>
      </c>
      <c r="C48">
        <v>0.01</v>
      </c>
      <c r="D48">
        <v>296.18</v>
      </c>
      <c r="E48">
        <v>54.12</v>
      </c>
      <c r="F48">
        <v>87</v>
      </c>
      <c r="G48" t="s">
        <v>1929</v>
      </c>
      <c r="H48" t="s">
        <v>712</v>
      </c>
      <c r="I48" t="s">
        <v>720</v>
      </c>
      <c r="J48" t="s">
        <v>723</v>
      </c>
      <c r="K48" t="s">
        <v>731</v>
      </c>
      <c r="L48" t="s">
        <v>742</v>
      </c>
      <c r="M48" t="s">
        <v>453</v>
      </c>
      <c r="N48">
        <v>0.76</v>
      </c>
      <c r="O48" t="s">
        <v>3035</v>
      </c>
      <c r="P48" t="s">
        <v>715</v>
      </c>
      <c r="Q48" t="s">
        <v>1037</v>
      </c>
      <c r="R48" t="s">
        <v>1156</v>
      </c>
      <c r="S48">
        <v>95687</v>
      </c>
      <c r="T48" s="4">
        <v>42085</v>
      </c>
      <c r="U48" s="4">
        <v>42088</v>
      </c>
      <c r="V48">
        <v>173.48</v>
      </c>
      <c r="W48">
        <v>9</v>
      </c>
      <c r="X48">
        <v>2875.72</v>
      </c>
      <c r="Y48">
        <v>90597</v>
      </c>
    </row>
    <row r="49" spans="1:25" ht="12.75" customHeight="1" x14ac:dyDescent="0.2">
      <c r="A49">
        <v>23071</v>
      </c>
      <c r="B49" t="s">
        <v>977</v>
      </c>
      <c r="C49">
        <v>7.0000000000000007E-2</v>
      </c>
      <c r="D49">
        <v>19.84</v>
      </c>
      <c r="E49">
        <v>4.0999999999999996</v>
      </c>
      <c r="F49">
        <v>91</v>
      </c>
      <c r="G49" t="s">
        <v>1930</v>
      </c>
      <c r="H49" t="s">
        <v>710</v>
      </c>
      <c r="I49" t="s">
        <v>717</v>
      </c>
      <c r="J49" t="s">
        <v>721</v>
      </c>
      <c r="K49" t="s">
        <v>724</v>
      </c>
      <c r="L49" t="s">
        <v>738</v>
      </c>
      <c r="M49" t="s">
        <v>238</v>
      </c>
      <c r="N49">
        <v>0.44</v>
      </c>
      <c r="O49" t="s">
        <v>3035</v>
      </c>
      <c r="P49" t="s">
        <v>715</v>
      </c>
      <c r="Q49" t="s">
        <v>1037</v>
      </c>
      <c r="R49" t="s">
        <v>1157</v>
      </c>
      <c r="S49">
        <v>94591</v>
      </c>
      <c r="T49" s="4">
        <v>42141</v>
      </c>
      <c r="U49" s="4">
        <v>42142</v>
      </c>
      <c r="V49">
        <v>117.852</v>
      </c>
      <c r="W49">
        <v>9</v>
      </c>
      <c r="X49">
        <v>170.8</v>
      </c>
      <c r="Y49">
        <v>87175</v>
      </c>
    </row>
    <row r="50" spans="1:25" ht="12.75" customHeight="1" x14ac:dyDescent="0.2">
      <c r="A50">
        <v>19877</v>
      </c>
      <c r="B50" t="s">
        <v>978</v>
      </c>
      <c r="C50">
        <v>0.05</v>
      </c>
      <c r="D50">
        <v>5.18</v>
      </c>
      <c r="E50">
        <v>2.04</v>
      </c>
      <c r="F50">
        <v>91</v>
      </c>
      <c r="G50" t="s">
        <v>1930</v>
      </c>
      <c r="H50" t="s">
        <v>710</v>
      </c>
      <c r="I50" t="s">
        <v>717</v>
      </c>
      <c r="J50" t="s">
        <v>721</v>
      </c>
      <c r="K50" t="s">
        <v>726</v>
      </c>
      <c r="L50" t="s">
        <v>738</v>
      </c>
      <c r="M50" t="s">
        <v>170</v>
      </c>
      <c r="N50">
        <v>0.36</v>
      </c>
      <c r="O50" t="s">
        <v>3035</v>
      </c>
      <c r="P50" t="s">
        <v>715</v>
      </c>
      <c r="Q50" t="s">
        <v>1037</v>
      </c>
      <c r="R50" t="s">
        <v>1157</v>
      </c>
      <c r="S50">
        <v>94591</v>
      </c>
      <c r="T50" s="4">
        <v>42053</v>
      </c>
      <c r="U50" s="4">
        <v>42055</v>
      </c>
      <c r="V50">
        <v>34.010400000000004</v>
      </c>
      <c r="W50">
        <v>10</v>
      </c>
      <c r="X50">
        <v>53.54</v>
      </c>
      <c r="Y50">
        <v>87176</v>
      </c>
    </row>
    <row r="51" spans="1:25" ht="12.75" customHeight="1" x14ac:dyDescent="0.2">
      <c r="A51">
        <v>19611</v>
      </c>
      <c r="B51" t="s">
        <v>978</v>
      </c>
      <c r="C51">
        <v>0.06</v>
      </c>
      <c r="D51">
        <v>175.99</v>
      </c>
      <c r="E51">
        <v>8.99</v>
      </c>
      <c r="F51">
        <v>91</v>
      </c>
      <c r="G51" t="s">
        <v>1930</v>
      </c>
      <c r="H51" t="s">
        <v>710</v>
      </c>
      <c r="I51" t="s">
        <v>720</v>
      </c>
      <c r="J51" t="s">
        <v>722</v>
      </c>
      <c r="K51" t="s">
        <v>102</v>
      </c>
      <c r="L51" t="s">
        <v>739</v>
      </c>
      <c r="M51" t="s">
        <v>539</v>
      </c>
      <c r="N51">
        <v>0.56999999999999995</v>
      </c>
      <c r="O51" t="s">
        <v>3035</v>
      </c>
      <c r="P51" t="s">
        <v>715</v>
      </c>
      <c r="Q51" t="s">
        <v>1037</v>
      </c>
      <c r="R51" t="s">
        <v>1157</v>
      </c>
      <c r="S51">
        <v>94591</v>
      </c>
      <c r="T51" s="4">
        <v>42067</v>
      </c>
      <c r="U51" s="4">
        <v>42069</v>
      </c>
      <c r="V51">
        <v>2031.5070000000001</v>
      </c>
      <c r="W51">
        <v>23</v>
      </c>
      <c r="X51">
        <v>3363.53</v>
      </c>
      <c r="Y51">
        <v>87177</v>
      </c>
    </row>
    <row r="52" spans="1:25" ht="12.75" customHeight="1" x14ac:dyDescent="0.2">
      <c r="A52">
        <v>23069</v>
      </c>
      <c r="B52" t="s">
        <v>977</v>
      </c>
      <c r="C52">
        <v>7.0000000000000007E-2</v>
      </c>
      <c r="D52">
        <v>8.34</v>
      </c>
      <c r="E52">
        <v>1.43</v>
      </c>
      <c r="F52">
        <v>92</v>
      </c>
      <c r="G52" t="s">
        <v>1931</v>
      </c>
      <c r="H52" t="s">
        <v>710</v>
      </c>
      <c r="I52" t="s">
        <v>717</v>
      </c>
      <c r="J52" t="s">
        <v>721</v>
      </c>
      <c r="K52" t="s">
        <v>726</v>
      </c>
      <c r="L52" t="s">
        <v>738</v>
      </c>
      <c r="M52" t="s">
        <v>789</v>
      </c>
      <c r="N52">
        <v>0.35</v>
      </c>
      <c r="O52" t="s">
        <v>3035</v>
      </c>
      <c r="P52" t="s">
        <v>713</v>
      </c>
      <c r="Q52" t="s">
        <v>1127</v>
      </c>
      <c r="R52" t="s">
        <v>1826</v>
      </c>
      <c r="S52">
        <v>70056</v>
      </c>
      <c r="T52" s="4">
        <v>42141</v>
      </c>
      <c r="U52" s="4">
        <v>42143</v>
      </c>
      <c r="V52">
        <v>-190.67999999999998</v>
      </c>
      <c r="W52">
        <v>16</v>
      </c>
      <c r="X52">
        <v>132.08000000000001</v>
      </c>
      <c r="Y52">
        <v>87175</v>
      </c>
    </row>
    <row r="53" spans="1:25" ht="12.75" customHeight="1" x14ac:dyDescent="0.2">
      <c r="A53">
        <v>23070</v>
      </c>
      <c r="B53" t="s">
        <v>977</v>
      </c>
      <c r="C53">
        <v>0.09</v>
      </c>
      <c r="D53">
        <v>4.9800000000000004</v>
      </c>
      <c r="E53">
        <v>6.07</v>
      </c>
      <c r="F53">
        <v>92</v>
      </c>
      <c r="G53" t="s">
        <v>1931</v>
      </c>
      <c r="H53" t="s">
        <v>710</v>
      </c>
      <c r="I53" t="s">
        <v>717</v>
      </c>
      <c r="J53" t="s">
        <v>721</v>
      </c>
      <c r="K53" t="s">
        <v>726</v>
      </c>
      <c r="L53" t="s">
        <v>739</v>
      </c>
      <c r="M53" t="s">
        <v>774</v>
      </c>
      <c r="N53">
        <v>0.36</v>
      </c>
      <c r="O53" t="s">
        <v>3035</v>
      </c>
      <c r="P53" t="s">
        <v>713</v>
      </c>
      <c r="Q53" t="s">
        <v>1127</v>
      </c>
      <c r="R53" t="s">
        <v>1826</v>
      </c>
      <c r="S53">
        <v>70056</v>
      </c>
      <c r="T53" s="4">
        <v>42141</v>
      </c>
      <c r="U53" s="4">
        <v>42142</v>
      </c>
      <c r="V53">
        <v>325.39800000000002</v>
      </c>
      <c r="W53">
        <v>9</v>
      </c>
      <c r="X53">
        <v>45.34</v>
      </c>
      <c r="Y53">
        <v>87175</v>
      </c>
    </row>
    <row r="54" spans="1:25" ht="12.75" customHeight="1" x14ac:dyDescent="0.2">
      <c r="A54">
        <v>23203</v>
      </c>
      <c r="B54" t="s">
        <v>978</v>
      </c>
      <c r="C54">
        <v>0.04</v>
      </c>
      <c r="D54">
        <v>12.98</v>
      </c>
      <c r="E54">
        <v>3.14</v>
      </c>
      <c r="F54">
        <v>92</v>
      </c>
      <c r="G54" t="s">
        <v>1931</v>
      </c>
      <c r="H54" t="s">
        <v>711</v>
      </c>
      <c r="I54" t="s">
        <v>720</v>
      </c>
      <c r="J54" t="s">
        <v>721</v>
      </c>
      <c r="K54" t="s">
        <v>104</v>
      </c>
      <c r="L54" t="s">
        <v>741</v>
      </c>
      <c r="M54" t="s">
        <v>320</v>
      </c>
      <c r="N54">
        <v>0.6</v>
      </c>
      <c r="O54" t="s">
        <v>3035</v>
      </c>
      <c r="P54" t="s">
        <v>713</v>
      </c>
      <c r="Q54" t="s">
        <v>1127</v>
      </c>
      <c r="R54" t="s">
        <v>1826</v>
      </c>
      <c r="S54">
        <v>70056</v>
      </c>
      <c r="T54" s="4">
        <v>42162</v>
      </c>
      <c r="U54" s="4">
        <v>42164</v>
      </c>
      <c r="V54">
        <v>22.817999999999998</v>
      </c>
      <c r="W54">
        <v>16</v>
      </c>
      <c r="X54">
        <v>216.04</v>
      </c>
      <c r="Y54">
        <v>87178</v>
      </c>
    </row>
    <row r="55" spans="1:25" ht="12.75" customHeight="1" x14ac:dyDescent="0.2">
      <c r="A55">
        <v>6243</v>
      </c>
      <c r="B55" t="s">
        <v>979</v>
      </c>
      <c r="C55">
        <v>0.04</v>
      </c>
      <c r="D55">
        <v>160.97999999999999</v>
      </c>
      <c r="E55">
        <v>30</v>
      </c>
      <c r="F55">
        <v>94</v>
      </c>
      <c r="G55" t="s">
        <v>1932</v>
      </c>
      <c r="H55" t="s">
        <v>712</v>
      </c>
      <c r="I55" t="s">
        <v>717</v>
      </c>
      <c r="J55" t="s">
        <v>723</v>
      </c>
      <c r="K55" t="s">
        <v>727</v>
      </c>
      <c r="L55" t="s">
        <v>740</v>
      </c>
      <c r="M55" t="s">
        <v>605</v>
      </c>
      <c r="N55">
        <v>0.62</v>
      </c>
      <c r="O55" t="s">
        <v>3035</v>
      </c>
      <c r="P55" t="s">
        <v>714</v>
      </c>
      <c r="Q55" t="s">
        <v>1008</v>
      </c>
      <c r="R55" t="s">
        <v>990</v>
      </c>
      <c r="S55">
        <v>60601</v>
      </c>
      <c r="T55" s="4">
        <v>42127</v>
      </c>
      <c r="U55" s="4">
        <v>42129</v>
      </c>
      <c r="V55">
        <v>116.1</v>
      </c>
      <c r="W55">
        <v>37</v>
      </c>
      <c r="X55">
        <v>6276.34</v>
      </c>
      <c r="Y55">
        <v>44231</v>
      </c>
    </row>
    <row r="56" spans="1:25" ht="12.75" customHeight="1" x14ac:dyDescent="0.2">
      <c r="A56">
        <v>6244</v>
      </c>
      <c r="B56" t="s">
        <v>979</v>
      </c>
      <c r="C56">
        <v>0.01</v>
      </c>
      <c r="D56">
        <v>17.98</v>
      </c>
      <c r="E56">
        <v>4</v>
      </c>
      <c r="F56">
        <v>94</v>
      </c>
      <c r="G56" t="s">
        <v>1932</v>
      </c>
      <c r="H56" t="s">
        <v>710</v>
      </c>
      <c r="I56" t="s">
        <v>717</v>
      </c>
      <c r="J56" t="s">
        <v>722</v>
      </c>
      <c r="K56" t="s">
        <v>725</v>
      </c>
      <c r="L56" t="s">
        <v>739</v>
      </c>
      <c r="M56" t="s">
        <v>805</v>
      </c>
      <c r="N56">
        <v>0.79</v>
      </c>
      <c r="O56" t="s">
        <v>3035</v>
      </c>
      <c r="P56" t="s">
        <v>714</v>
      </c>
      <c r="Q56" t="s">
        <v>1008</v>
      </c>
      <c r="R56" t="s">
        <v>990</v>
      </c>
      <c r="S56">
        <v>60601</v>
      </c>
      <c r="T56" s="4">
        <v>42127</v>
      </c>
      <c r="U56" s="4">
        <v>42129</v>
      </c>
      <c r="V56">
        <v>-87.96</v>
      </c>
      <c r="W56">
        <v>146</v>
      </c>
      <c r="X56">
        <v>2664.4</v>
      </c>
      <c r="Y56">
        <v>44231</v>
      </c>
    </row>
    <row r="57" spans="1:25" ht="12.75" customHeight="1" x14ac:dyDescent="0.2">
      <c r="A57">
        <v>24243</v>
      </c>
      <c r="B57" t="s">
        <v>979</v>
      </c>
      <c r="C57">
        <v>0.04</v>
      </c>
      <c r="D57">
        <v>160.97999999999999</v>
      </c>
      <c r="E57">
        <v>30</v>
      </c>
      <c r="F57">
        <v>97</v>
      </c>
      <c r="G57" t="s">
        <v>1933</v>
      </c>
      <c r="H57" t="s">
        <v>712</v>
      </c>
      <c r="I57" t="s">
        <v>717</v>
      </c>
      <c r="J57" t="s">
        <v>723</v>
      </c>
      <c r="K57" t="s">
        <v>727</v>
      </c>
      <c r="L57" t="s">
        <v>740</v>
      </c>
      <c r="M57" t="s">
        <v>605</v>
      </c>
      <c r="N57">
        <v>0.62</v>
      </c>
      <c r="O57" t="s">
        <v>3035</v>
      </c>
      <c r="P57" t="s">
        <v>714</v>
      </c>
      <c r="Q57" t="s">
        <v>1047</v>
      </c>
      <c r="R57" t="s">
        <v>1833</v>
      </c>
      <c r="S57">
        <v>66502</v>
      </c>
      <c r="T57" s="4">
        <v>42127</v>
      </c>
      <c r="U57" s="4">
        <v>42129</v>
      </c>
      <c r="V57">
        <v>255.42000000000002</v>
      </c>
      <c r="W57">
        <v>9</v>
      </c>
      <c r="X57">
        <v>1526.68</v>
      </c>
      <c r="Y57">
        <v>87306</v>
      </c>
    </row>
    <row r="58" spans="1:25" ht="12.75" customHeight="1" x14ac:dyDescent="0.2">
      <c r="A58">
        <v>24245</v>
      </c>
      <c r="B58" t="s">
        <v>979</v>
      </c>
      <c r="C58">
        <v>0.06</v>
      </c>
      <c r="D58">
        <v>115.99</v>
      </c>
      <c r="E58">
        <v>8.99</v>
      </c>
      <c r="F58">
        <v>97</v>
      </c>
      <c r="G58" t="s">
        <v>1933</v>
      </c>
      <c r="H58" t="s">
        <v>710</v>
      </c>
      <c r="I58" t="s">
        <v>717</v>
      </c>
      <c r="J58" t="s">
        <v>722</v>
      </c>
      <c r="K58" t="s">
        <v>102</v>
      </c>
      <c r="L58" t="s">
        <v>739</v>
      </c>
      <c r="M58" t="s">
        <v>135</v>
      </c>
      <c r="N58">
        <v>0.57999999999999996</v>
      </c>
      <c r="O58" t="s">
        <v>3035</v>
      </c>
      <c r="P58" t="s">
        <v>714</v>
      </c>
      <c r="Q58" t="s">
        <v>1047</v>
      </c>
      <c r="R58" t="s">
        <v>1833</v>
      </c>
      <c r="S58">
        <v>66502</v>
      </c>
      <c r="T58" s="4">
        <v>42127</v>
      </c>
      <c r="U58" s="4">
        <v>42128</v>
      </c>
      <c r="V58">
        <v>685.6146</v>
      </c>
      <c r="W58">
        <v>20</v>
      </c>
      <c r="X58">
        <v>1952.56</v>
      </c>
      <c r="Y58">
        <v>87306</v>
      </c>
    </row>
    <row r="59" spans="1:25" ht="12.75" customHeight="1" x14ac:dyDescent="0.2">
      <c r="A59">
        <v>18494</v>
      </c>
      <c r="B59" t="s">
        <v>978</v>
      </c>
      <c r="C59">
        <v>0.1</v>
      </c>
      <c r="D59">
        <v>19.98</v>
      </c>
      <c r="E59">
        <v>4</v>
      </c>
      <c r="F59">
        <v>101</v>
      </c>
      <c r="G59" t="s">
        <v>1934</v>
      </c>
      <c r="H59" t="s">
        <v>710</v>
      </c>
      <c r="I59" t="s">
        <v>719</v>
      </c>
      <c r="J59" t="s">
        <v>722</v>
      </c>
      <c r="K59" t="s">
        <v>725</v>
      </c>
      <c r="L59" t="s">
        <v>739</v>
      </c>
      <c r="M59" t="s">
        <v>830</v>
      </c>
      <c r="N59">
        <v>0.68</v>
      </c>
      <c r="O59" t="s">
        <v>3035</v>
      </c>
      <c r="P59" t="s">
        <v>716</v>
      </c>
      <c r="Q59" t="s">
        <v>1030</v>
      </c>
      <c r="R59" t="s">
        <v>1253</v>
      </c>
      <c r="S59">
        <v>4005</v>
      </c>
      <c r="T59" s="4">
        <v>42177</v>
      </c>
      <c r="U59" s="4">
        <v>42179</v>
      </c>
      <c r="V59">
        <v>-16.2</v>
      </c>
      <c r="W59">
        <v>16</v>
      </c>
      <c r="X59">
        <v>303.58999999999997</v>
      </c>
      <c r="Y59">
        <v>88205</v>
      </c>
    </row>
    <row r="60" spans="1:25" ht="12.75" customHeight="1" x14ac:dyDescent="0.2">
      <c r="A60">
        <v>6014</v>
      </c>
      <c r="B60" t="s">
        <v>978</v>
      </c>
      <c r="C60">
        <v>0.04</v>
      </c>
      <c r="D60">
        <v>300.98</v>
      </c>
      <c r="E60">
        <v>54.92</v>
      </c>
      <c r="F60">
        <v>102</v>
      </c>
      <c r="G60" t="s">
        <v>1935</v>
      </c>
      <c r="H60" t="s">
        <v>712</v>
      </c>
      <c r="I60" t="s">
        <v>719</v>
      </c>
      <c r="J60" t="s">
        <v>723</v>
      </c>
      <c r="K60" t="s">
        <v>734</v>
      </c>
      <c r="L60" t="s">
        <v>742</v>
      </c>
      <c r="M60" t="s">
        <v>141</v>
      </c>
      <c r="N60">
        <v>0.55000000000000004</v>
      </c>
      <c r="O60" t="s">
        <v>3035</v>
      </c>
      <c r="P60" t="s">
        <v>716</v>
      </c>
      <c r="Q60" t="s">
        <v>1901</v>
      </c>
      <c r="R60" t="s">
        <v>1000</v>
      </c>
      <c r="S60">
        <v>2129</v>
      </c>
      <c r="T60" s="4">
        <v>42100</v>
      </c>
      <c r="U60" s="4">
        <v>42101</v>
      </c>
      <c r="V60">
        <v>2023.75</v>
      </c>
      <c r="W60">
        <v>31</v>
      </c>
      <c r="X60">
        <v>9459.94</v>
      </c>
      <c r="Y60">
        <v>42599</v>
      </c>
    </row>
    <row r="61" spans="1:25" ht="12.75" customHeight="1" x14ac:dyDescent="0.2">
      <c r="A61">
        <v>494</v>
      </c>
      <c r="B61" t="s">
        <v>978</v>
      </c>
      <c r="C61">
        <v>0.1</v>
      </c>
      <c r="D61">
        <v>19.98</v>
      </c>
      <c r="E61">
        <v>4</v>
      </c>
      <c r="F61">
        <v>102</v>
      </c>
      <c r="G61" t="s">
        <v>1935</v>
      </c>
      <c r="H61" t="s">
        <v>710</v>
      </c>
      <c r="I61" t="s">
        <v>719</v>
      </c>
      <c r="J61" t="s">
        <v>722</v>
      </c>
      <c r="K61" t="s">
        <v>725</v>
      </c>
      <c r="L61" t="s">
        <v>739</v>
      </c>
      <c r="M61" t="s">
        <v>830</v>
      </c>
      <c r="N61">
        <v>0.68</v>
      </c>
      <c r="O61" t="s">
        <v>3035</v>
      </c>
      <c r="P61" t="s">
        <v>716</v>
      </c>
      <c r="Q61" t="s">
        <v>1901</v>
      </c>
      <c r="R61" t="s">
        <v>1000</v>
      </c>
      <c r="S61">
        <v>2129</v>
      </c>
      <c r="T61" s="4">
        <v>42177</v>
      </c>
      <c r="U61" s="4">
        <v>42179</v>
      </c>
      <c r="V61">
        <v>-20.25</v>
      </c>
      <c r="W61">
        <v>65</v>
      </c>
      <c r="X61">
        <v>1233.32</v>
      </c>
      <c r="Y61">
        <v>3397</v>
      </c>
    </row>
    <row r="62" spans="1:25" ht="12.75" customHeight="1" x14ac:dyDescent="0.2">
      <c r="A62">
        <v>495</v>
      </c>
      <c r="B62" t="s">
        <v>978</v>
      </c>
      <c r="C62">
        <v>0.09</v>
      </c>
      <c r="D62">
        <v>2.88</v>
      </c>
      <c r="E62">
        <v>1.49</v>
      </c>
      <c r="F62">
        <v>102</v>
      </c>
      <c r="G62" t="s">
        <v>1935</v>
      </c>
      <c r="H62" t="s">
        <v>710</v>
      </c>
      <c r="I62" t="s">
        <v>719</v>
      </c>
      <c r="J62" t="s">
        <v>721</v>
      </c>
      <c r="K62" t="s">
        <v>103</v>
      </c>
      <c r="L62" t="s">
        <v>739</v>
      </c>
      <c r="M62" t="s">
        <v>701</v>
      </c>
      <c r="N62">
        <v>0.36</v>
      </c>
      <c r="O62" t="s">
        <v>3035</v>
      </c>
      <c r="P62" t="s">
        <v>716</v>
      </c>
      <c r="Q62" t="s">
        <v>1901</v>
      </c>
      <c r="R62" t="s">
        <v>1000</v>
      </c>
      <c r="S62">
        <v>2129</v>
      </c>
      <c r="T62" s="4">
        <v>42177</v>
      </c>
      <c r="U62" s="4">
        <v>42178</v>
      </c>
      <c r="V62">
        <v>-3.3809999999999998</v>
      </c>
      <c r="W62">
        <v>17</v>
      </c>
      <c r="X62">
        <v>47.31</v>
      </c>
      <c r="Y62">
        <v>3397</v>
      </c>
    </row>
    <row r="63" spans="1:25" ht="12.75" customHeight="1" x14ac:dyDescent="0.2">
      <c r="A63">
        <v>24014</v>
      </c>
      <c r="B63" t="s">
        <v>978</v>
      </c>
      <c r="C63">
        <v>0.04</v>
      </c>
      <c r="D63">
        <v>300.98</v>
      </c>
      <c r="E63">
        <v>54.92</v>
      </c>
      <c r="F63">
        <v>107</v>
      </c>
      <c r="G63" t="s">
        <v>1936</v>
      </c>
      <c r="H63" t="s">
        <v>712</v>
      </c>
      <c r="I63" t="s">
        <v>719</v>
      </c>
      <c r="J63" t="s">
        <v>723</v>
      </c>
      <c r="K63" t="s">
        <v>734</v>
      </c>
      <c r="L63" t="s">
        <v>742</v>
      </c>
      <c r="M63" t="s">
        <v>141</v>
      </c>
      <c r="N63">
        <v>0.55000000000000004</v>
      </c>
      <c r="O63" t="s">
        <v>3035</v>
      </c>
      <c r="P63" t="s">
        <v>716</v>
      </c>
      <c r="Q63" t="s">
        <v>1045</v>
      </c>
      <c r="R63" t="s">
        <v>1237</v>
      </c>
      <c r="S63">
        <v>3820</v>
      </c>
      <c r="T63" s="4">
        <v>42100</v>
      </c>
      <c r="U63" s="4">
        <v>42101</v>
      </c>
      <c r="V63">
        <v>1684.4762999999998</v>
      </c>
      <c r="W63">
        <v>8</v>
      </c>
      <c r="X63">
        <v>2441.27</v>
      </c>
      <c r="Y63">
        <v>88204</v>
      </c>
    </row>
    <row r="64" spans="1:25" ht="12.75" customHeight="1" x14ac:dyDescent="0.2">
      <c r="A64">
        <v>18495</v>
      </c>
      <c r="B64" t="s">
        <v>978</v>
      </c>
      <c r="C64">
        <v>0.09</v>
      </c>
      <c r="D64">
        <v>2.88</v>
      </c>
      <c r="E64">
        <v>1.49</v>
      </c>
      <c r="F64">
        <v>109</v>
      </c>
      <c r="G64" t="s">
        <v>1937</v>
      </c>
      <c r="H64" t="s">
        <v>710</v>
      </c>
      <c r="I64" t="s">
        <v>719</v>
      </c>
      <c r="J64" t="s">
        <v>721</v>
      </c>
      <c r="K64" t="s">
        <v>103</v>
      </c>
      <c r="L64" t="s">
        <v>739</v>
      </c>
      <c r="M64" t="s">
        <v>701</v>
      </c>
      <c r="N64">
        <v>0.36</v>
      </c>
      <c r="O64" t="s">
        <v>3035</v>
      </c>
      <c r="P64" t="s">
        <v>716</v>
      </c>
      <c r="Q64" t="s">
        <v>1028</v>
      </c>
      <c r="R64" t="s">
        <v>1213</v>
      </c>
      <c r="S64">
        <v>7644</v>
      </c>
      <c r="T64" s="4">
        <v>42177</v>
      </c>
      <c r="U64" s="4">
        <v>42178</v>
      </c>
      <c r="V64">
        <v>-2.7047999999999996</v>
      </c>
      <c r="W64">
        <v>4</v>
      </c>
      <c r="X64">
        <v>11.13</v>
      </c>
      <c r="Y64">
        <v>88205</v>
      </c>
    </row>
    <row r="65" spans="1:25" ht="12.75" customHeight="1" x14ac:dyDescent="0.2">
      <c r="A65">
        <v>19074</v>
      </c>
      <c r="B65" t="s">
        <v>977</v>
      </c>
      <c r="C65">
        <v>0.03</v>
      </c>
      <c r="D65">
        <v>4.26</v>
      </c>
      <c r="E65">
        <v>1.2</v>
      </c>
      <c r="F65">
        <v>114</v>
      </c>
      <c r="G65" t="s">
        <v>1938</v>
      </c>
      <c r="H65" t="s">
        <v>710</v>
      </c>
      <c r="I65" t="s">
        <v>717</v>
      </c>
      <c r="J65" t="s">
        <v>721</v>
      </c>
      <c r="K65" t="s">
        <v>724</v>
      </c>
      <c r="L65" t="s">
        <v>738</v>
      </c>
      <c r="M65" t="s">
        <v>240</v>
      </c>
      <c r="N65">
        <v>0.44</v>
      </c>
      <c r="O65" t="s">
        <v>3035</v>
      </c>
      <c r="P65" t="s">
        <v>715</v>
      </c>
      <c r="Q65" t="s">
        <v>1013</v>
      </c>
      <c r="R65" t="s">
        <v>1403</v>
      </c>
      <c r="S65">
        <v>97035</v>
      </c>
      <c r="T65" s="4">
        <v>42007</v>
      </c>
      <c r="U65" s="4">
        <v>42008</v>
      </c>
      <c r="V65">
        <v>18.658000000000001</v>
      </c>
      <c r="W65">
        <v>7</v>
      </c>
      <c r="X65">
        <v>29.5</v>
      </c>
      <c r="Y65">
        <v>89583</v>
      </c>
    </row>
    <row r="66" spans="1:25" ht="12.75" customHeight="1" x14ac:dyDescent="0.2">
      <c r="A66">
        <v>19950</v>
      </c>
      <c r="B66" t="s">
        <v>978</v>
      </c>
      <c r="C66">
        <v>0.01</v>
      </c>
      <c r="D66">
        <v>4.91</v>
      </c>
      <c r="E66">
        <v>0.5</v>
      </c>
      <c r="F66">
        <v>114</v>
      </c>
      <c r="G66" t="s">
        <v>1938</v>
      </c>
      <c r="H66" t="s">
        <v>710</v>
      </c>
      <c r="I66" t="s">
        <v>717</v>
      </c>
      <c r="J66" t="s">
        <v>721</v>
      </c>
      <c r="K66" t="s">
        <v>735</v>
      </c>
      <c r="L66" t="s">
        <v>739</v>
      </c>
      <c r="M66" t="s">
        <v>639</v>
      </c>
      <c r="N66">
        <v>0.36</v>
      </c>
      <c r="O66" t="s">
        <v>3035</v>
      </c>
      <c r="P66" t="s">
        <v>715</v>
      </c>
      <c r="Q66" t="s">
        <v>1013</v>
      </c>
      <c r="R66" t="s">
        <v>1403</v>
      </c>
      <c r="S66">
        <v>97035</v>
      </c>
      <c r="T66" s="4">
        <v>42098</v>
      </c>
      <c r="U66" s="4">
        <v>42100</v>
      </c>
      <c r="V66">
        <v>40.247699999999995</v>
      </c>
      <c r="W66">
        <v>12</v>
      </c>
      <c r="X66">
        <v>58.33</v>
      </c>
      <c r="Y66">
        <v>89584</v>
      </c>
    </row>
    <row r="67" spans="1:25" ht="12.75" customHeight="1" x14ac:dyDescent="0.2">
      <c r="A67">
        <v>19951</v>
      </c>
      <c r="B67" t="s">
        <v>978</v>
      </c>
      <c r="C67">
        <v>0.09</v>
      </c>
      <c r="D67">
        <v>4</v>
      </c>
      <c r="E67">
        <v>1.3</v>
      </c>
      <c r="F67">
        <v>114</v>
      </c>
      <c r="G67" t="s">
        <v>1938</v>
      </c>
      <c r="H67" t="s">
        <v>711</v>
      </c>
      <c r="I67" t="s">
        <v>717</v>
      </c>
      <c r="J67" t="s">
        <v>721</v>
      </c>
      <c r="K67" t="s">
        <v>726</v>
      </c>
      <c r="L67" t="s">
        <v>738</v>
      </c>
      <c r="M67" t="s">
        <v>749</v>
      </c>
      <c r="N67">
        <v>0.37</v>
      </c>
      <c r="O67" t="s">
        <v>3035</v>
      </c>
      <c r="P67" t="s">
        <v>715</v>
      </c>
      <c r="Q67" t="s">
        <v>1013</v>
      </c>
      <c r="R67" t="s">
        <v>1403</v>
      </c>
      <c r="S67">
        <v>97035</v>
      </c>
      <c r="T67" s="4">
        <v>42098</v>
      </c>
      <c r="U67" s="4">
        <v>42100</v>
      </c>
      <c r="V67">
        <v>14.0898</v>
      </c>
      <c r="W67">
        <v>5</v>
      </c>
      <c r="X67">
        <v>20.420000000000002</v>
      </c>
      <c r="Y67">
        <v>89584</v>
      </c>
    </row>
    <row r="68" spans="1:25" ht="12.75" customHeight="1" x14ac:dyDescent="0.2">
      <c r="A68">
        <v>26241</v>
      </c>
      <c r="B68" t="s">
        <v>980</v>
      </c>
      <c r="C68">
        <v>7.0000000000000007E-2</v>
      </c>
      <c r="D68">
        <v>2.12</v>
      </c>
      <c r="E68">
        <v>1.99</v>
      </c>
      <c r="F68">
        <v>115</v>
      </c>
      <c r="G68" t="s">
        <v>1939</v>
      </c>
      <c r="H68" t="s">
        <v>710</v>
      </c>
      <c r="I68" t="s">
        <v>717</v>
      </c>
      <c r="J68" t="s">
        <v>722</v>
      </c>
      <c r="K68" t="s">
        <v>725</v>
      </c>
      <c r="L68" t="s">
        <v>741</v>
      </c>
      <c r="M68" t="s">
        <v>310</v>
      </c>
      <c r="N68">
        <v>0.55000000000000004</v>
      </c>
      <c r="O68" t="s">
        <v>3035</v>
      </c>
      <c r="P68" t="s">
        <v>715</v>
      </c>
      <c r="Q68" t="s">
        <v>1013</v>
      </c>
      <c r="R68" t="s">
        <v>1652</v>
      </c>
      <c r="S68">
        <v>97128</v>
      </c>
      <c r="T68" s="4">
        <v>42103</v>
      </c>
      <c r="U68" s="4">
        <v>42105</v>
      </c>
      <c r="V68">
        <v>-55.84</v>
      </c>
      <c r="W68">
        <v>12</v>
      </c>
      <c r="X68">
        <v>26.07</v>
      </c>
      <c r="Y68">
        <v>89585</v>
      </c>
    </row>
    <row r="69" spans="1:25" ht="12.75" customHeight="1" x14ac:dyDescent="0.2">
      <c r="A69">
        <v>1074</v>
      </c>
      <c r="B69" t="s">
        <v>977</v>
      </c>
      <c r="C69">
        <v>0.03</v>
      </c>
      <c r="D69">
        <v>4.26</v>
      </c>
      <c r="E69">
        <v>1.2</v>
      </c>
      <c r="F69">
        <v>117</v>
      </c>
      <c r="G69" t="s">
        <v>1940</v>
      </c>
      <c r="H69" t="s">
        <v>710</v>
      </c>
      <c r="I69" t="s">
        <v>717</v>
      </c>
      <c r="J69" t="s">
        <v>721</v>
      </c>
      <c r="K69" t="s">
        <v>724</v>
      </c>
      <c r="L69" t="s">
        <v>738</v>
      </c>
      <c r="M69" t="s">
        <v>240</v>
      </c>
      <c r="N69">
        <v>0.44</v>
      </c>
      <c r="O69" t="s">
        <v>3035</v>
      </c>
      <c r="P69" t="s">
        <v>715</v>
      </c>
      <c r="Q69" t="s">
        <v>737</v>
      </c>
      <c r="R69" t="s">
        <v>999</v>
      </c>
      <c r="S69">
        <v>98103</v>
      </c>
      <c r="T69" s="4">
        <v>42007</v>
      </c>
      <c r="U69" s="4">
        <v>42008</v>
      </c>
      <c r="V69">
        <v>9.82</v>
      </c>
      <c r="W69">
        <v>29</v>
      </c>
      <c r="X69">
        <v>122.23</v>
      </c>
      <c r="Y69">
        <v>7909</v>
      </c>
    </row>
    <row r="70" spans="1:25" ht="12.75" customHeight="1" x14ac:dyDescent="0.2">
      <c r="A70">
        <v>1950</v>
      </c>
      <c r="B70" t="s">
        <v>978</v>
      </c>
      <c r="C70">
        <v>0.01</v>
      </c>
      <c r="D70">
        <v>4.91</v>
      </c>
      <c r="E70">
        <v>0.5</v>
      </c>
      <c r="F70">
        <v>117</v>
      </c>
      <c r="G70" t="s">
        <v>1940</v>
      </c>
      <c r="H70" t="s">
        <v>710</v>
      </c>
      <c r="I70" t="s">
        <v>717</v>
      </c>
      <c r="J70" t="s">
        <v>721</v>
      </c>
      <c r="K70" t="s">
        <v>735</v>
      </c>
      <c r="L70" t="s">
        <v>739</v>
      </c>
      <c r="M70" t="s">
        <v>639</v>
      </c>
      <c r="N70">
        <v>0.36</v>
      </c>
      <c r="O70" t="s">
        <v>3035</v>
      </c>
      <c r="P70" t="s">
        <v>715</v>
      </c>
      <c r="Q70" t="s">
        <v>737</v>
      </c>
      <c r="R70" t="s">
        <v>999</v>
      </c>
      <c r="S70">
        <v>98103</v>
      </c>
      <c r="T70" s="4">
        <v>42098</v>
      </c>
      <c r="U70" s="4">
        <v>42100</v>
      </c>
      <c r="V70">
        <v>112.06</v>
      </c>
      <c r="W70">
        <v>47</v>
      </c>
      <c r="X70">
        <v>228.46</v>
      </c>
      <c r="Y70">
        <v>13959</v>
      </c>
    </row>
    <row r="71" spans="1:25" ht="12.75" customHeight="1" x14ac:dyDescent="0.2">
      <c r="A71">
        <v>1951</v>
      </c>
      <c r="B71" t="s">
        <v>978</v>
      </c>
      <c r="C71">
        <v>0.09</v>
      </c>
      <c r="D71">
        <v>4</v>
      </c>
      <c r="E71">
        <v>1.3</v>
      </c>
      <c r="F71">
        <v>117</v>
      </c>
      <c r="G71" t="s">
        <v>1940</v>
      </c>
      <c r="H71" t="s">
        <v>711</v>
      </c>
      <c r="I71" t="s">
        <v>717</v>
      </c>
      <c r="J71" t="s">
        <v>721</v>
      </c>
      <c r="K71" t="s">
        <v>726</v>
      </c>
      <c r="L71" t="s">
        <v>738</v>
      </c>
      <c r="M71" t="s">
        <v>749</v>
      </c>
      <c r="N71">
        <v>0.37</v>
      </c>
      <c r="O71" t="s">
        <v>3035</v>
      </c>
      <c r="P71" t="s">
        <v>715</v>
      </c>
      <c r="Q71" t="s">
        <v>737</v>
      </c>
      <c r="R71" t="s">
        <v>999</v>
      </c>
      <c r="S71">
        <v>98103</v>
      </c>
      <c r="T71" s="4">
        <v>42098</v>
      </c>
      <c r="U71" s="4">
        <v>42100</v>
      </c>
      <c r="V71">
        <v>16.79</v>
      </c>
      <c r="W71">
        <v>19</v>
      </c>
      <c r="X71">
        <v>77.61</v>
      </c>
      <c r="Y71">
        <v>13959</v>
      </c>
    </row>
    <row r="72" spans="1:25" ht="12.75" customHeight="1" x14ac:dyDescent="0.2">
      <c r="A72">
        <v>8241</v>
      </c>
      <c r="B72" t="s">
        <v>980</v>
      </c>
      <c r="C72">
        <v>7.0000000000000007E-2</v>
      </c>
      <c r="D72">
        <v>2.12</v>
      </c>
      <c r="E72">
        <v>1.99</v>
      </c>
      <c r="F72">
        <v>117</v>
      </c>
      <c r="G72" t="s">
        <v>1940</v>
      </c>
      <c r="H72" t="s">
        <v>710</v>
      </c>
      <c r="I72" t="s">
        <v>717</v>
      </c>
      <c r="J72" t="s">
        <v>722</v>
      </c>
      <c r="K72" t="s">
        <v>725</v>
      </c>
      <c r="L72" t="s">
        <v>741</v>
      </c>
      <c r="M72" t="s">
        <v>310</v>
      </c>
      <c r="N72">
        <v>0.55000000000000004</v>
      </c>
      <c r="O72" t="s">
        <v>3035</v>
      </c>
      <c r="P72" t="s">
        <v>715</v>
      </c>
      <c r="Q72" t="s">
        <v>737</v>
      </c>
      <c r="R72" t="s">
        <v>999</v>
      </c>
      <c r="S72">
        <v>98103</v>
      </c>
      <c r="T72" s="4">
        <v>42103</v>
      </c>
      <c r="U72" s="4">
        <v>42105</v>
      </c>
      <c r="V72">
        <v>-55.84</v>
      </c>
      <c r="W72">
        <v>46</v>
      </c>
      <c r="X72">
        <v>99.94</v>
      </c>
      <c r="Y72">
        <v>58914</v>
      </c>
    </row>
    <row r="73" spans="1:25" ht="12.75" customHeight="1" x14ac:dyDescent="0.2">
      <c r="A73">
        <v>20688</v>
      </c>
      <c r="B73" t="s">
        <v>977</v>
      </c>
      <c r="C73">
        <v>0.05</v>
      </c>
      <c r="D73">
        <v>6.3</v>
      </c>
      <c r="E73">
        <v>0.5</v>
      </c>
      <c r="F73">
        <v>120</v>
      </c>
      <c r="G73" t="s">
        <v>1941</v>
      </c>
      <c r="H73" t="s">
        <v>710</v>
      </c>
      <c r="I73" t="s">
        <v>720</v>
      </c>
      <c r="J73" t="s">
        <v>721</v>
      </c>
      <c r="K73" t="s">
        <v>735</v>
      </c>
      <c r="L73" t="s">
        <v>739</v>
      </c>
      <c r="M73" t="s">
        <v>17</v>
      </c>
      <c r="N73">
        <v>0.39</v>
      </c>
      <c r="O73" t="s">
        <v>3035</v>
      </c>
      <c r="P73" t="s">
        <v>715</v>
      </c>
      <c r="Q73" t="s">
        <v>1063</v>
      </c>
      <c r="R73" t="s">
        <v>1521</v>
      </c>
      <c r="S73">
        <v>84041</v>
      </c>
      <c r="T73" s="4">
        <v>42016</v>
      </c>
      <c r="U73" s="4">
        <v>42017</v>
      </c>
      <c r="V73">
        <v>41.296499999999995</v>
      </c>
      <c r="W73">
        <v>10</v>
      </c>
      <c r="X73">
        <v>59.85</v>
      </c>
      <c r="Y73">
        <v>86520</v>
      </c>
    </row>
    <row r="74" spans="1:25" ht="12.75" customHeight="1" x14ac:dyDescent="0.2">
      <c r="A74">
        <v>20689</v>
      </c>
      <c r="B74" t="s">
        <v>977</v>
      </c>
      <c r="C74">
        <v>0.09</v>
      </c>
      <c r="D74">
        <v>205.99</v>
      </c>
      <c r="E74">
        <v>3</v>
      </c>
      <c r="F74">
        <v>120</v>
      </c>
      <c r="G74" t="s">
        <v>1941</v>
      </c>
      <c r="H74" t="s">
        <v>711</v>
      </c>
      <c r="I74" t="s">
        <v>720</v>
      </c>
      <c r="J74" t="s">
        <v>722</v>
      </c>
      <c r="K74" t="s">
        <v>102</v>
      </c>
      <c r="L74" t="s">
        <v>739</v>
      </c>
      <c r="M74" t="s">
        <v>526</v>
      </c>
      <c r="N74">
        <v>0.57999999999999996</v>
      </c>
      <c r="O74" t="s">
        <v>3035</v>
      </c>
      <c r="P74" t="s">
        <v>715</v>
      </c>
      <c r="Q74" t="s">
        <v>1063</v>
      </c>
      <c r="R74" t="s">
        <v>1521</v>
      </c>
      <c r="S74">
        <v>84041</v>
      </c>
      <c r="T74" s="4">
        <v>42016</v>
      </c>
      <c r="U74" s="4">
        <v>42018</v>
      </c>
      <c r="V74">
        <v>1179.0237</v>
      </c>
      <c r="W74">
        <v>10</v>
      </c>
      <c r="X74">
        <v>1708.73</v>
      </c>
      <c r="Y74">
        <v>86520</v>
      </c>
    </row>
    <row r="75" spans="1:25" ht="12.75" customHeight="1" x14ac:dyDescent="0.2">
      <c r="A75">
        <v>19942</v>
      </c>
      <c r="B75" t="s">
        <v>981</v>
      </c>
      <c r="C75">
        <v>0.06</v>
      </c>
      <c r="D75">
        <v>8.57</v>
      </c>
      <c r="E75">
        <v>6.14</v>
      </c>
      <c r="F75">
        <v>123</v>
      </c>
      <c r="G75" t="s">
        <v>1942</v>
      </c>
      <c r="H75" t="s">
        <v>710</v>
      </c>
      <c r="I75" t="s">
        <v>717</v>
      </c>
      <c r="J75" t="s">
        <v>721</v>
      </c>
      <c r="K75" t="s">
        <v>104</v>
      </c>
      <c r="L75" t="s">
        <v>741</v>
      </c>
      <c r="M75" t="s">
        <v>368</v>
      </c>
      <c r="N75">
        <v>0.59</v>
      </c>
      <c r="O75" t="s">
        <v>3035</v>
      </c>
      <c r="P75" t="s">
        <v>713</v>
      </c>
      <c r="Q75" t="s">
        <v>1110</v>
      </c>
      <c r="R75" t="s">
        <v>1556</v>
      </c>
      <c r="S75">
        <v>22102</v>
      </c>
      <c r="T75" s="4">
        <v>42103</v>
      </c>
      <c r="U75" s="4">
        <v>42104</v>
      </c>
      <c r="V75">
        <v>105.678</v>
      </c>
      <c r="W75">
        <v>11</v>
      </c>
      <c r="X75">
        <v>94.97</v>
      </c>
      <c r="Y75">
        <v>90669</v>
      </c>
    </row>
    <row r="76" spans="1:25" ht="12.75" customHeight="1" x14ac:dyDescent="0.2">
      <c r="A76">
        <v>24319</v>
      </c>
      <c r="B76" t="s">
        <v>979</v>
      </c>
      <c r="C76">
        <v>0.02</v>
      </c>
      <c r="D76">
        <v>1.74</v>
      </c>
      <c r="E76">
        <v>4.08</v>
      </c>
      <c r="F76">
        <v>129</v>
      </c>
      <c r="G76" t="s">
        <v>1943</v>
      </c>
      <c r="H76" t="s">
        <v>710</v>
      </c>
      <c r="I76" t="s">
        <v>718</v>
      </c>
      <c r="J76" t="s">
        <v>723</v>
      </c>
      <c r="K76" t="s">
        <v>732</v>
      </c>
      <c r="L76" t="s">
        <v>741</v>
      </c>
      <c r="M76" t="s">
        <v>851</v>
      </c>
      <c r="N76">
        <v>0.53</v>
      </c>
      <c r="O76" t="s">
        <v>3035</v>
      </c>
      <c r="P76" t="s">
        <v>714</v>
      </c>
      <c r="Q76" t="s">
        <v>1008</v>
      </c>
      <c r="R76" t="s">
        <v>1116</v>
      </c>
      <c r="S76">
        <v>62002</v>
      </c>
      <c r="T76" s="4">
        <v>42031</v>
      </c>
      <c r="U76" s="4">
        <v>42032</v>
      </c>
      <c r="V76">
        <v>-37.39</v>
      </c>
      <c r="W76">
        <v>5</v>
      </c>
      <c r="X76">
        <v>10.23</v>
      </c>
      <c r="Y76">
        <v>86693</v>
      </c>
    </row>
    <row r="77" spans="1:25" ht="12.75" customHeight="1" x14ac:dyDescent="0.2">
      <c r="A77">
        <v>18161</v>
      </c>
      <c r="B77" t="s">
        <v>979</v>
      </c>
      <c r="C77">
        <v>7.0000000000000007E-2</v>
      </c>
      <c r="D77">
        <v>15.74</v>
      </c>
      <c r="E77">
        <v>1.39</v>
      </c>
      <c r="F77">
        <v>129</v>
      </c>
      <c r="G77" t="s">
        <v>1943</v>
      </c>
      <c r="H77" t="s">
        <v>710</v>
      </c>
      <c r="I77" t="s">
        <v>718</v>
      </c>
      <c r="J77" t="s">
        <v>721</v>
      </c>
      <c r="K77" t="s">
        <v>728</v>
      </c>
      <c r="L77" t="s">
        <v>739</v>
      </c>
      <c r="M77" t="s">
        <v>779</v>
      </c>
      <c r="N77">
        <v>0.4</v>
      </c>
      <c r="O77" t="s">
        <v>3035</v>
      </c>
      <c r="P77" t="s">
        <v>714</v>
      </c>
      <c r="Q77" t="s">
        <v>1008</v>
      </c>
      <c r="R77" t="s">
        <v>1116</v>
      </c>
      <c r="S77">
        <v>62002</v>
      </c>
      <c r="T77" s="4">
        <v>42149</v>
      </c>
      <c r="U77" s="4">
        <v>42150</v>
      </c>
      <c r="V77">
        <v>149.88869999999997</v>
      </c>
      <c r="W77">
        <v>14</v>
      </c>
      <c r="X77">
        <v>217.23</v>
      </c>
      <c r="Y77">
        <v>86694</v>
      </c>
    </row>
    <row r="78" spans="1:25" ht="12.75" customHeight="1" x14ac:dyDescent="0.2">
      <c r="A78">
        <v>25762</v>
      </c>
      <c r="B78" t="s">
        <v>981</v>
      </c>
      <c r="C78">
        <v>0.04</v>
      </c>
      <c r="D78">
        <v>18.97</v>
      </c>
      <c r="E78">
        <v>9.5399999999999991</v>
      </c>
      <c r="F78">
        <v>136</v>
      </c>
      <c r="G78" t="s">
        <v>1944</v>
      </c>
      <c r="H78" t="s">
        <v>710</v>
      </c>
      <c r="I78" t="s">
        <v>718</v>
      </c>
      <c r="J78" t="s">
        <v>721</v>
      </c>
      <c r="K78" t="s">
        <v>726</v>
      </c>
      <c r="L78" t="s">
        <v>739</v>
      </c>
      <c r="M78" t="s">
        <v>664</v>
      </c>
      <c r="N78">
        <v>0.37</v>
      </c>
      <c r="O78" t="s">
        <v>3035</v>
      </c>
      <c r="P78" t="s">
        <v>715</v>
      </c>
      <c r="Q78" t="s">
        <v>1037</v>
      </c>
      <c r="R78" t="s">
        <v>1366</v>
      </c>
      <c r="S78">
        <v>94952</v>
      </c>
      <c r="T78" s="4">
        <v>42140</v>
      </c>
      <c r="U78" s="4">
        <v>42141</v>
      </c>
      <c r="V78">
        <v>3.0400000000000027</v>
      </c>
      <c r="W78">
        <v>5</v>
      </c>
      <c r="X78">
        <v>101.74</v>
      </c>
      <c r="Y78">
        <v>88534</v>
      </c>
    </row>
    <row r="79" spans="1:25" ht="12.75" customHeight="1" x14ac:dyDescent="0.2">
      <c r="A79">
        <v>25764</v>
      </c>
      <c r="B79" t="s">
        <v>981</v>
      </c>
      <c r="C79">
        <v>0.09</v>
      </c>
      <c r="D79">
        <v>10.98</v>
      </c>
      <c r="E79">
        <v>3.37</v>
      </c>
      <c r="F79">
        <v>136</v>
      </c>
      <c r="G79" t="s">
        <v>1944</v>
      </c>
      <c r="H79" t="s">
        <v>710</v>
      </c>
      <c r="I79" t="s">
        <v>718</v>
      </c>
      <c r="J79" t="s">
        <v>721</v>
      </c>
      <c r="K79" t="s">
        <v>104</v>
      </c>
      <c r="L79" t="s">
        <v>741</v>
      </c>
      <c r="M79" t="s">
        <v>852</v>
      </c>
      <c r="N79">
        <v>0.56999999999999995</v>
      </c>
      <c r="O79" t="s">
        <v>3035</v>
      </c>
      <c r="P79" t="s">
        <v>715</v>
      </c>
      <c r="Q79" t="s">
        <v>1037</v>
      </c>
      <c r="R79" t="s">
        <v>1366</v>
      </c>
      <c r="S79">
        <v>94952</v>
      </c>
      <c r="T79" s="4">
        <v>42140</v>
      </c>
      <c r="U79" s="4">
        <v>42141</v>
      </c>
      <c r="V79">
        <v>2.7060000000000013</v>
      </c>
      <c r="W79">
        <v>8</v>
      </c>
      <c r="X79">
        <v>84.52</v>
      </c>
      <c r="Y79">
        <v>88534</v>
      </c>
    </row>
    <row r="80" spans="1:25" ht="12.75" customHeight="1" x14ac:dyDescent="0.2">
      <c r="A80">
        <v>24803</v>
      </c>
      <c r="B80" t="s">
        <v>981</v>
      </c>
      <c r="C80">
        <v>0.03</v>
      </c>
      <c r="D80">
        <v>22.84</v>
      </c>
      <c r="E80">
        <v>11.54</v>
      </c>
      <c r="F80">
        <v>142</v>
      </c>
      <c r="G80" t="s">
        <v>1945</v>
      </c>
      <c r="H80" t="s">
        <v>710</v>
      </c>
      <c r="I80" t="s">
        <v>718</v>
      </c>
      <c r="J80" t="s">
        <v>721</v>
      </c>
      <c r="K80" t="s">
        <v>726</v>
      </c>
      <c r="L80" t="s">
        <v>739</v>
      </c>
      <c r="M80" t="s">
        <v>87</v>
      </c>
      <c r="N80">
        <v>0.39</v>
      </c>
      <c r="O80" t="s">
        <v>3035</v>
      </c>
      <c r="P80" t="s">
        <v>716</v>
      </c>
      <c r="Q80" t="s">
        <v>1123</v>
      </c>
      <c r="R80" t="s">
        <v>1884</v>
      </c>
      <c r="S80">
        <v>6401</v>
      </c>
      <c r="T80" s="4">
        <v>42157</v>
      </c>
      <c r="U80" s="4">
        <v>42158</v>
      </c>
      <c r="V80">
        <v>91.955999999999989</v>
      </c>
      <c r="W80">
        <v>13</v>
      </c>
      <c r="X80">
        <v>312.58999999999997</v>
      </c>
      <c r="Y80">
        <v>91087</v>
      </c>
    </row>
    <row r="81" spans="1:25" ht="12.75" customHeight="1" x14ac:dyDescent="0.2">
      <c r="A81">
        <v>24805</v>
      </c>
      <c r="B81" t="s">
        <v>981</v>
      </c>
      <c r="C81">
        <v>0.05</v>
      </c>
      <c r="D81">
        <v>10.98</v>
      </c>
      <c r="E81">
        <v>3.37</v>
      </c>
      <c r="F81">
        <v>144</v>
      </c>
      <c r="G81" t="s">
        <v>1946</v>
      </c>
      <c r="H81" t="s">
        <v>710</v>
      </c>
      <c r="I81" t="s">
        <v>718</v>
      </c>
      <c r="J81" t="s">
        <v>721</v>
      </c>
      <c r="K81" t="s">
        <v>104</v>
      </c>
      <c r="L81" t="s">
        <v>741</v>
      </c>
      <c r="M81" t="s">
        <v>852</v>
      </c>
      <c r="N81">
        <v>0.56999999999999995</v>
      </c>
      <c r="O81" t="s">
        <v>3035</v>
      </c>
      <c r="P81" t="s">
        <v>716</v>
      </c>
      <c r="Q81" t="s">
        <v>1901</v>
      </c>
      <c r="R81" t="s">
        <v>1885</v>
      </c>
      <c r="S81">
        <v>2664</v>
      </c>
      <c r="T81" s="4">
        <v>42157</v>
      </c>
      <c r="U81" s="4">
        <v>42158</v>
      </c>
      <c r="V81">
        <v>-2.544</v>
      </c>
      <c r="W81">
        <v>6</v>
      </c>
      <c r="X81">
        <v>64.400000000000006</v>
      </c>
      <c r="Y81">
        <v>91087</v>
      </c>
    </row>
    <row r="82" spans="1:25" ht="12.75" customHeight="1" x14ac:dyDescent="0.2">
      <c r="A82">
        <v>24849</v>
      </c>
      <c r="B82" t="s">
        <v>978</v>
      </c>
      <c r="C82">
        <v>0.06</v>
      </c>
      <c r="D82">
        <v>7.04</v>
      </c>
      <c r="E82">
        <v>2.17</v>
      </c>
      <c r="F82">
        <v>145</v>
      </c>
      <c r="G82" t="s">
        <v>1947</v>
      </c>
      <c r="H82" t="s">
        <v>710</v>
      </c>
      <c r="I82" t="s">
        <v>718</v>
      </c>
      <c r="J82" t="s">
        <v>721</v>
      </c>
      <c r="K82" t="s">
        <v>726</v>
      </c>
      <c r="L82" t="s">
        <v>738</v>
      </c>
      <c r="M82" t="s">
        <v>854</v>
      </c>
      <c r="N82">
        <v>0.38</v>
      </c>
      <c r="O82" t="s">
        <v>3035</v>
      </c>
      <c r="P82" t="s">
        <v>716</v>
      </c>
      <c r="Q82" t="s">
        <v>1071</v>
      </c>
      <c r="R82" t="s">
        <v>1179</v>
      </c>
      <c r="S82">
        <v>15122</v>
      </c>
      <c r="T82" s="4">
        <v>42019</v>
      </c>
      <c r="U82" s="4">
        <v>42021</v>
      </c>
      <c r="V82">
        <v>2.4851999999999999</v>
      </c>
      <c r="W82">
        <v>2</v>
      </c>
      <c r="X82">
        <v>14.65</v>
      </c>
      <c r="Y82">
        <v>91086</v>
      </c>
    </row>
    <row r="83" spans="1:25" ht="12.75" customHeight="1" x14ac:dyDescent="0.2">
      <c r="A83">
        <v>25582</v>
      </c>
      <c r="B83" t="s">
        <v>980</v>
      </c>
      <c r="C83">
        <v>7.0000000000000007E-2</v>
      </c>
      <c r="D83">
        <v>154.13</v>
      </c>
      <c r="E83">
        <v>69</v>
      </c>
      <c r="F83">
        <v>145</v>
      </c>
      <c r="G83" t="s">
        <v>1947</v>
      </c>
      <c r="H83" t="s">
        <v>711</v>
      </c>
      <c r="I83" t="s">
        <v>717</v>
      </c>
      <c r="J83" t="s">
        <v>723</v>
      </c>
      <c r="K83" t="s">
        <v>731</v>
      </c>
      <c r="L83" t="s">
        <v>744</v>
      </c>
      <c r="M83" t="s">
        <v>769</v>
      </c>
      <c r="N83">
        <v>0.68</v>
      </c>
      <c r="O83" t="s">
        <v>3035</v>
      </c>
      <c r="P83" t="s">
        <v>716</v>
      </c>
      <c r="Q83" t="s">
        <v>1071</v>
      </c>
      <c r="R83" t="s">
        <v>1179</v>
      </c>
      <c r="S83">
        <v>15122</v>
      </c>
      <c r="T83" s="4">
        <v>42079</v>
      </c>
      <c r="U83" s="4">
        <v>42079</v>
      </c>
      <c r="V83">
        <v>-634.73410000000013</v>
      </c>
      <c r="W83">
        <v>3</v>
      </c>
      <c r="X83">
        <v>453.62</v>
      </c>
      <c r="Y83">
        <v>91089</v>
      </c>
    </row>
    <row r="84" spans="1:25" ht="12.75" customHeight="1" x14ac:dyDescent="0.2">
      <c r="A84">
        <v>23365</v>
      </c>
      <c r="B84" t="s">
        <v>979</v>
      </c>
      <c r="C84">
        <v>0.01</v>
      </c>
      <c r="D84">
        <v>45.98</v>
      </c>
      <c r="E84">
        <v>4.8</v>
      </c>
      <c r="F84">
        <v>146</v>
      </c>
      <c r="G84" t="s">
        <v>1948</v>
      </c>
      <c r="H84" t="s">
        <v>710</v>
      </c>
      <c r="I84" t="s">
        <v>718</v>
      </c>
      <c r="J84" t="s">
        <v>723</v>
      </c>
      <c r="K84" t="s">
        <v>732</v>
      </c>
      <c r="L84" t="s">
        <v>738</v>
      </c>
      <c r="M84" t="s">
        <v>580</v>
      </c>
      <c r="N84">
        <v>0.68</v>
      </c>
      <c r="O84" t="s">
        <v>3035</v>
      </c>
      <c r="P84" t="s">
        <v>714</v>
      </c>
      <c r="Q84" t="s">
        <v>1015</v>
      </c>
      <c r="R84" t="s">
        <v>1819</v>
      </c>
      <c r="S84">
        <v>76148</v>
      </c>
      <c r="T84" s="4">
        <v>42075</v>
      </c>
      <c r="U84" s="4">
        <v>42076</v>
      </c>
      <c r="V84">
        <v>133.5771</v>
      </c>
      <c r="W84">
        <v>4</v>
      </c>
      <c r="X84">
        <v>193.59</v>
      </c>
      <c r="Y84">
        <v>91088</v>
      </c>
    </row>
    <row r="85" spans="1:25" ht="12.75" customHeight="1" x14ac:dyDescent="0.2">
      <c r="A85">
        <v>22907</v>
      </c>
      <c r="B85" t="s">
        <v>978</v>
      </c>
      <c r="C85">
        <v>0.06</v>
      </c>
      <c r="D85">
        <v>180.98</v>
      </c>
      <c r="E85">
        <v>26.2</v>
      </c>
      <c r="F85">
        <v>146</v>
      </c>
      <c r="G85" t="s">
        <v>1948</v>
      </c>
      <c r="H85" t="s">
        <v>712</v>
      </c>
      <c r="I85" t="s">
        <v>720</v>
      </c>
      <c r="J85" t="s">
        <v>723</v>
      </c>
      <c r="K85" t="s">
        <v>727</v>
      </c>
      <c r="L85" t="s">
        <v>740</v>
      </c>
      <c r="M85" t="s">
        <v>900</v>
      </c>
      <c r="N85">
        <v>0.59</v>
      </c>
      <c r="O85" t="s">
        <v>3035</v>
      </c>
      <c r="P85" t="s">
        <v>714</v>
      </c>
      <c r="Q85" t="s">
        <v>1015</v>
      </c>
      <c r="R85" t="s">
        <v>1819</v>
      </c>
      <c r="S85">
        <v>76148</v>
      </c>
      <c r="T85" s="4">
        <v>42117</v>
      </c>
      <c r="U85" s="4">
        <v>42118</v>
      </c>
      <c r="V85">
        <v>251.40839999999997</v>
      </c>
      <c r="W85">
        <v>5</v>
      </c>
      <c r="X85">
        <v>929.57</v>
      </c>
      <c r="Y85">
        <v>91090</v>
      </c>
    </row>
    <row r="86" spans="1:25" ht="12.75" customHeight="1" x14ac:dyDescent="0.2">
      <c r="A86">
        <v>19058</v>
      </c>
      <c r="B86" t="s">
        <v>981</v>
      </c>
      <c r="C86">
        <v>0.09</v>
      </c>
      <c r="D86">
        <v>32.979999999999997</v>
      </c>
      <c r="E86">
        <v>5.5</v>
      </c>
      <c r="F86">
        <v>151</v>
      </c>
      <c r="G86" t="s">
        <v>1949</v>
      </c>
      <c r="H86" t="s">
        <v>710</v>
      </c>
      <c r="I86" t="s">
        <v>717</v>
      </c>
      <c r="J86" t="s">
        <v>722</v>
      </c>
      <c r="K86" t="s">
        <v>725</v>
      </c>
      <c r="L86" t="s">
        <v>739</v>
      </c>
      <c r="M86" t="s">
        <v>72</v>
      </c>
      <c r="N86">
        <v>0.75</v>
      </c>
      <c r="O86" t="s">
        <v>3035</v>
      </c>
      <c r="P86" t="s">
        <v>713</v>
      </c>
      <c r="Q86" t="s">
        <v>1027</v>
      </c>
      <c r="R86" t="s">
        <v>1398</v>
      </c>
      <c r="S86">
        <v>37664</v>
      </c>
      <c r="T86" s="4">
        <v>42026</v>
      </c>
      <c r="U86" s="4">
        <v>42027</v>
      </c>
      <c r="V86">
        <v>-20.258000000000003</v>
      </c>
      <c r="W86">
        <v>2</v>
      </c>
      <c r="X86">
        <v>62.46</v>
      </c>
      <c r="Y86">
        <v>89521</v>
      </c>
    </row>
    <row r="87" spans="1:25" ht="12.75" customHeight="1" x14ac:dyDescent="0.2">
      <c r="A87">
        <v>20679</v>
      </c>
      <c r="B87" t="s">
        <v>977</v>
      </c>
      <c r="C87">
        <v>0.09</v>
      </c>
      <c r="D87">
        <v>5.98</v>
      </c>
      <c r="E87">
        <v>2.5</v>
      </c>
      <c r="F87">
        <v>151</v>
      </c>
      <c r="G87" t="s">
        <v>1949</v>
      </c>
      <c r="H87" t="s">
        <v>710</v>
      </c>
      <c r="I87" t="s">
        <v>717</v>
      </c>
      <c r="J87" t="s">
        <v>721</v>
      </c>
      <c r="K87" t="s">
        <v>728</v>
      </c>
      <c r="L87" t="s">
        <v>739</v>
      </c>
      <c r="M87" t="s">
        <v>671</v>
      </c>
      <c r="N87">
        <v>0.36</v>
      </c>
      <c r="O87" t="s">
        <v>3035</v>
      </c>
      <c r="P87" t="s">
        <v>713</v>
      </c>
      <c r="Q87" t="s">
        <v>1027</v>
      </c>
      <c r="R87" t="s">
        <v>1398</v>
      </c>
      <c r="S87">
        <v>37664</v>
      </c>
      <c r="T87" s="4">
        <v>42114</v>
      </c>
      <c r="U87" s="4">
        <v>42116</v>
      </c>
      <c r="V87">
        <v>13.895999999999999</v>
      </c>
      <c r="W87">
        <v>5</v>
      </c>
      <c r="X87">
        <v>28.11</v>
      </c>
      <c r="Y87">
        <v>89523</v>
      </c>
    </row>
    <row r="88" spans="1:25" ht="12.75" customHeight="1" x14ac:dyDescent="0.2">
      <c r="A88">
        <v>21103</v>
      </c>
      <c r="B88" t="s">
        <v>981</v>
      </c>
      <c r="C88">
        <v>0.09</v>
      </c>
      <c r="D88">
        <v>2.88</v>
      </c>
      <c r="E88">
        <v>0.7</v>
      </c>
      <c r="F88">
        <v>152</v>
      </c>
      <c r="G88" t="s">
        <v>1950</v>
      </c>
      <c r="H88" t="s">
        <v>710</v>
      </c>
      <c r="I88" t="s">
        <v>719</v>
      </c>
      <c r="J88" t="s">
        <v>721</v>
      </c>
      <c r="K88" t="s">
        <v>724</v>
      </c>
      <c r="L88" t="s">
        <v>738</v>
      </c>
      <c r="M88" t="s">
        <v>12</v>
      </c>
      <c r="N88">
        <v>0.56000000000000005</v>
      </c>
      <c r="O88" t="s">
        <v>3035</v>
      </c>
      <c r="P88" t="s">
        <v>713</v>
      </c>
      <c r="Q88" t="s">
        <v>1027</v>
      </c>
      <c r="R88" t="s">
        <v>1699</v>
      </c>
      <c r="S88">
        <v>37918</v>
      </c>
      <c r="T88" s="4">
        <v>42019</v>
      </c>
      <c r="U88" s="4">
        <v>42020</v>
      </c>
      <c r="V88">
        <v>-172.71800000000002</v>
      </c>
      <c r="W88">
        <v>2</v>
      </c>
      <c r="X88">
        <v>5.5</v>
      </c>
      <c r="Y88">
        <v>89520</v>
      </c>
    </row>
    <row r="89" spans="1:25" ht="12.75" customHeight="1" x14ac:dyDescent="0.2">
      <c r="A89">
        <v>22243</v>
      </c>
      <c r="B89" t="s">
        <v>980</v>
      </c>
      <c r="C89">
        <v>0.01</v>
      </c>
      <c r="D89">
        <v>79.52</v>
      </c>
      <c r="E89">
        <v>48.2</v>
      </c>
      <c r="F89">
        <v>152</v>
      </c>
      <c r="G89" t="s">
        <v>1950</v>
      </c>
      <c r="H89" t="s">
        <v>710</v>
      </c>
      <c r="I89" t="s">
        <v>717</v>
      </c>
      <c r="J89" t="s">
        <v>723</v>
      </c>
      <c r="K89" t="s">
        <v>732</v>
      </c>
      <c r="L89" t="s">
        <v>743</v>
      </c>
      <c r="M89" t="s">
        <v>163</v>
      </c>
      <c r="N89">
        <v>0.74</v>
      </c>
      <c r="O89" t="s">
        <v>3035</v>
      </c>
      <c r="P89" t="s">
        <v>713</v>
      </c>
      <c r="Q89" t="s">
        <v>1027</v>
      </c>
      <c r="R89" t="s">
        <v>1699</v>
      </c>
      <c r="S89">
        <v>37918</v>
      </c>
      <c r="T89" s="4">
        <v>42113</v>
      </c>
      <c r="U89" s="4">
        <v>42120</v>
      </c>
      <c r="V89">
        <v>-40.683999999999997</v>
      </c>
      <c r="W89">
        <v>8</v>
      </c>
      <c r="X89">
        <v>667.84</v>
      </c>
      <c r="Y89">
        <v>89522</v>
      </c>
    </row>
    <row r="90" spans="1:25" ht="12.75" customHeight="1" x14ac:dyDescent="0.2">
      <c r="A90">
        <v>21767</v>
      </c>
      <c r="B90" t="s">
        <v>977</v>
      </c>
      <c r="C90">
        <v>0.01</v>
      </c>
      <c r="D90">
        <v>65.989999999999995</v>
      </c>
      <c r="E90">
        <v>8.99</v>
      </c>
      <c r="F90">
        <v>152</v>
      </c>
      <c r="G90" t="s">
        <v>1950</v>
      </c>
      <c r="H90" t="s">
        <v>710</v>
      </c>
      <c r="I90" t="s">
        <v>719</v>
      </c>
      <c r="J90" t="s">
        <v>722</v>
      </c>
      <c r="K90" t="s">
        <v>102</v>
      </c>
      <c r="L90" t="s">
        <v>739</v>
      </c>
      <c r="M90" t="s">
        <v>531</v>
      </c>
      <c r="N90">
        <v>0.6</v>
      </c>
      <c r="O90" t="s">
        <v>3035</v>
      </c>
      <c r="P90" t="s">
        <v>713</v>
      </c>
      <c r="Q90" t="s">
        <v>1027</v>
      </c>
      <c r="R90" t="s">
        <v>1699</v>
      </c>
      <c r="S90">
        <v>37918</v>
      </c>
      <c r="T90" s="4">
        <v>42092</v>
      </c>
      <c r="U90" s="4">
        <v>42095</v>
      </c>
      <c r="V90">
        <v>97.86</v>
      </c>
      <c r="W90">
        <v>5</v>
      </c>
      <c r="X90">
        <v>292.23</v>
      </c>
      <c r="Y90">
        <v>89524</v>
      </c>
    </row>
    <row r="91" spans="1:25" ht="12.75" customHeight="1" x14ac:dyDescent="0.2">
      <c r="A91">
        <v>22470</v>
      </c>
      <c r="B91" t="s">
        <v>980</v>
      </c>
      <c r="C91">
        <v>0.1</v>
      </c>
      <c r="D91">
        <v>39.979999999999997</v>
      </c>
      <c r="E91">
        <v>4</v>
      </c>
      <c r="F91">
        <v>152</v>
      </c>
      <c r="G91" t="s">
        <v>1950</v>
      </c>
      <c r="H91" t="s">
        <v>710</v>
      </c>
      <c r="I91" t="s">
        <v>718</v>
      </c>
      <c r="J91" t="s">
        <v>722</v>
      </c>
      <c r="K91" t="s">
        <v>725</v>
      </c>
      <c r="L91" t="s">
        <v>739</v>
      </c>
      <c r="M91" t="s">
        <v>203</v>
      </c>
      <c r="N91">
        <v>0.7</v>
      </c>
      <c r="O91" t="s">
        <v>3035</v>
      </c>
      <c r="P91" t="s">
        <v>713</v>
      </c>
      <c r="Q91" t="s">
        <v>1027</v>
      </c>
      <c r="R91" t="s">
        <v>1699</v>
      </c>
      <c r="S91">
        <v>37918</v>
      </c>
      <c r="T91" s="4">
        <v>42173</v>
      </c>
      <c r="U91" s="4">
        <v>42177</v>
      </c>
      <c r="V91">
        <v>360.24</v>
      </c>
      <c r="W91">
        <v>21</v>
      </c>
      <c r="X91">
        <v>772.56</v>
      </c>
      <c r="Y91">
        <v>89525</v>
      </c>
    </row>
    <row r="92" spans="1:25" ht="12.75" customHeight="1" x14ac:dyDescent="0.2">
      <c r="A92">
        <v>22329</v>
      </c>
      <c r="B92" t="s">
        <v>981</v>
      </c>
      <c r="C92">
        <v>0.01</v>
      </c>
      <c r="D92">
        <v>95.99</v>
      </c>
      <c r="E92">
        <v>4.9000000000000004</v>
      </c>
      <c r="F92">
        <v>156</v>
      </c>
      <c r="G92" t="s">
        <v>1951</v>
      </c>
      <c r="H92" t="s">
        <v>710</v>
      </c>
      <c r="I92" t="s">
        <v>720</v>
      </c>
      <c r="J92" t="s">
        <v>722</v>
      </c>
      <c r="K92" t="s">
        <v>102</v>
      </c>
      <c r="L92" t="s">
        <v>739</v>
      </c>
      <c r="M92" t="s">
        <v>857</v>
      </c>
      <c r="N92">
        <v>0.56000000000000005</v>
      </c>
      <c r="O92" t="s">
        <v>3035</v>
      </c>
      <c r="P92" t="s">
        <v>715</v>
      </c>
      <c r="Q92" t="s">
        <v>1073</v>
      </c>
      <c r="R92" t="s">
        <v>1202</v>
      </c>
      <c r="S92">
        <v>80525</v>
      </c>
      <c r="T92" s="4">
        <v>42138</v>
      </c>
      <c r="U92" s="4">
        <v>42139</v>
      </c>
      <c r="V92">
        <v>713.88</v>
      </c>
      <c r="W92">
        <v>13</v>
      </c>
      <c r="X92">
        <v>1050.08</v>
      </c>
      <c r="Y92">
        <v>87671</v>
      </c>
    </row>
    <row r="93" spans="1:25" ht="12.75" customHeight="1" x14ac:dyDescent="0.2">
      <c r="A93">
        <v>20324</v>
      </c>
      <c r="B93" t="s">
        <v>977</v>
      </c>
      <c r="C93">
        <v>0.03</v>
      </c>
      <c r="D93">
        <v>10.89</v>
      </c>
      <c r="E93">
        <v>4.5</v>
      </c>
      <c r="F93">
        <v>156</v>
      </c>
      <c r="G93" t="s">
        <v>1951</v>
      </c>
      <c r="H93" t="s">
        <v>710</v>
      </c>
      <c r="I93" t="s">
        <v>720</v>
      </c>
      <c r="J93" t="s">
        <v>721</v>
      </c>
      <c r="K93" t="s">
        <v>729</v>
      </c>
      <c r="L93" t="s">
        <v>739</v>
      </c>
      <c r="M93" t="s">
        <v>829</v>
      </c>
      <c r="N93">
        <v>0.59</v>
      </c>
      <c r="O93" t="s">
        <v>3035</v>
      </c>
      <c r="P93" t="s">
        <v>715</v>
      </c>
      <c r="Q93" t="s">
        <v>1073</v>
      </c>
      <c r="R93" t="s">
        <v>1202</v>
      </c>
      <c r="S93">
        <v>80525</v>
      </c>
      <c r="T93" s="4">
        <v>42029</v>
      </c>
      <c r="U93" s="4">
        <v>42030</v>
      </c>
      <c r="V93">
        <v>-18.64</v>
      </c>
      <c r="W93">
        <v>3</v>
      </c>
      <c r="X93">
        <v>33.82</v>
      </c>
      <c r="Y93">
        <v>87672</v>
      </c>
    </row>
    <row r="94" spans="1:25" ht="12.75" customHeight="1" x14ac:dyDescent="0.2">
      <c r="A94">
        <v>26102</v>
      </c>
      <c r="B94" t="s">
        <v>978</v>
      </c>
      <c r="C94">
        <v>0.05</v>
      </c>
      <c r="D94">
        <v>100.98</v>
      </c>
      <c r="E94">
        <v>35.840000000000003</v>
      </c>
      <c r="F94">
        <v>164</v>
      </c>
      <c r="G94" t="s">
        <v>1952</v>
      </c>
      <c r="H94" t="s">
        <v>712</v>
      </c>
      <c r="I94" t="s">
        <v>717</v>
      </c>
      <c r="J94" t="s">
        <v>723</v>
      </c>
      <c r="K94" t="s">
        <v>734</v>
      </c>
      <c r="L94" t="s">
        <v>742</v>
      </c>
      <c r="M94" t="s">
        <v>562</v>
      </c>
      <c r="N94">
        <v>0.62</v>
      </c>
      <c r="O94" t="s">
        <v>3035</v>
      </c>
      <c r="P94" t="s">
        <v>715</v>
      </c>
      <c r="Q94" t="s">
        <v>737</v>
      </c>
      <c r="R94" t="s">
        <v>1823</v>
      </c>
      <c r="S94">
        <v>99352</v>
      </c>
      <c r="T94" s="4">
        <v>42006</v>
      </c>
      <c r="U94" s="4">
        <v>42008</v>
      </c>
      <c r="V94">
        <v>-111.4</v>
      </c>
      <c r="W94">
        <v>7</v>
      </c>
      <c r="X94">
        <v>715.55</v>
      </c>
      <c r="Y94">
        <v>89961</v>
      </c>
    </row>
    <row r="95" spans="1:25" ht="12.75" customHeight="1" x14ac:dyDescent="0.2">
      <c r="A95">
        <v>26103</v>
      </c>
      <c r="B95" t="s">
        <v>978</v>
      </c>
      <c r="C95">
        <v>0.02</v>
      </c>
      <c r="D95">
        <v>4.9800000000000004</v>
      </c>
      <c r="E95">
        <v>5.49</v>
      </c>
      <c r="F95">
        <v>164</v>
      </c>
      <c r="G95" t="s">
        <v>1952</v>
      </c>
      <c r="H95" t="s">
        <v>710</v>
      </c>
      <c r="I95" t="s">
        <v>717</v>
      </c>
      <c r="J95" t="s">
        <v>721</v>
      </c>
      <c r="K95" t="s">
        <v>726</v>
      </c>
      <c r="L95" t="s">
        <v>739</v>
      </c>
      <c r="M95" t="s">
        <v>567</v>
      </c>
      <c r="N95">
        <v>0.38</v>
      </c>
      <c r="O95" t="s">
        <v>3035</v>
      </c>
      <c r="P95" t="s">
        <v>715</v>
      </c>
      <c r="Q95" t="s">
        <v>737</v>
      </c>
      <c r="R95" t="s">
        <v>1823</v>
      </c>
      <c r="S95">
        <v>99352</v>
      </c>
      <c r="T95" s="4">
        <v>42006</v>
      </c>
      <c r="U95" s="4">
        <v>42007</v>
      </c>
      <c r="V95">
        <v>-77.03</v>
      </c>
      <c r="W95">
        <v>9</v>
      </c>
      <c r="X95">
        <v>45.63</v>
      </c>
      <c r="Y95">
        <v>89961</v>
      </c>
    </row>
    <row r="96" spans="1:25" ht="12.75" customHeight="1" x14ac:dyDescent="0.2">
      <c r="A96">
        <v>21040</v>
      </c>
      <c r="B96" t="s">
        <v>980</v>
      </c>
      <c r="C96">
        <v>0.08</v>
      </c>
      <c r="D96">
        <v>399.98</v>
      </c>
      <c r="E96">
        <v>12.06</v>
      </c>
      <c r="F96">
        <v>166</v>
      </c>
      <c r="G96" t="s">
        <v>1953</v>
      </c>
      <c r="H96" t="s">
        <v>712</v>
      </c>
      <c r="I96" t="s">
        <v>719</v>
      </c>
      <c r="J96" t="s">
        <v>722</v>
      </c>
      <c r="K96" t="s">
        <v>736</v>
      </c>
      <c r="L96" t="s">
        <v>742</v>
      </c>
      <c r="M96" t="s">
        <v>342</v>
      </c>
      <c r="N96">
        <v>0.56000000000000005</v>
      </c>
      <c r="O96" t="s">
        <v>3035</v>
      </c>
      <c r="P96" t="s">
        <v>713</v>
      </c>
      <c r="Q96" t="s">
        <v>1027</v>
      </c>
      <c r="R96" t="s">
        <v>1389</v>
      </c>
      <c r="S96">
        <v>37087</v>
      </c>
      <c r="T96" s="4">
        <v>42015</v>
      </c>
      <c r="U96" s="4">
        <v>42022</v>
      </c>
      <c r="V96">
        <v>28.514099999999999</v>
      </c>
      <c r="W96">
        <v>5</v>
      </c>
      <c r="X96">
        <v>1839.91</v>
      </c>
      <c r="Y96">
        <v>89426</v>
      </c>
    </row>
    <row r="97" spans="1:25" ht="12.75" customHeight="1" x14ac:dyDescent="0.2">
      <c r="A97">
        <v>19315</v>
      </c>
      <c r="B97" t="s">
        <v>980</v>
      </c>
      <c r="C97">
        <v>0.08</v>
      </c>
      <c r="D97">
        <v>43.22</v>
      </c>
      <c r="E97">
        <v>16.71</v>
      </c>
      <c r="F97">
        <v>169</v>
      </c>
      <c r="G97" t="s">
        <v>1954</v>
      </c>
      <c r="H97" t="s">
        <v>710</v>
      </c>
      <c r="I97" t="s">
        <v>720</v>
      </c>
      <c r="J97" t="s">
        <v>722</v>
      </c>
      <c r="K97" t="s">
        <v>725</v>
      </c>
      <c r="L97" t="s">
        <v>739</v>
      </c>
      <c r="M97" t="s">
        <v>836</v>
      </c>
      <c r="N97">
        <v>0.66</v>
      </c>
      <c r="O97" t="s">
        <v>3035</v>
      </c>
      <c r="P97" t="s">
        <v>713</v>
      </c>
      <c r="Q97" t="s">
        <v>1127</v>
      </c>
      <c r="R97" t="s">
        <v>1454</v>
      </c>
      <c r="S97">
        <v>70802</v>
      </c>
      <c r="T97" s="4">
        <v>42007</v>
      </c>
      <c r="U97" s="4">
        <v>42009</v>
      </c>
      <c r="V97">
        <v>280.27458000000001</v>
      </c>
      <c r="W97">
        <v>3</v>
      </c>
      <c r="X97">
        <v>130.62</v>
      </c>
      <c r="Y97">
        <v>87463</v>
      </c>
    </row>
    <row r="98" spans="1:25" ht="12.75" customHeight="1" x14ac:dyDescent="0.2">
      <c r="A98">
        <v>19316</v>
      </c>
      <c r="B98" t="s">
        <v>980</v>
      </c>
      <c r="C98">
        <v>0.05</v>
      </c>
      <c r="D98">
        <v>574.74</v>
      </c>
      <c r="E98">
        <v>24.49</v>
      </c>
      <c r="F98">
        <v>169</v>
      </c>
      <c r="G98" t="s">
        <v>1954</v>
      </c>
      <c r="H98" t="s">
        <v>710</v>
      </c>
      <c r="I98" t="s">
        <v>720</v>
      </c>
      <c r="J98" t="s">
        <v>722</v>
      </c>
      <c r="K98" t="s">
        <v>736</v>
      </c>
      <c r="L98" t="s">
        <v>744</v>
      </c>
      <c r="M98" t="s">
        <v>378</v>
      </c>
      <c r="N98">
        <v>0.37</v>
      </c>
      <c r="O98" t="s">
        <v>3035</v>
      </c>
      <c r="P98" t="s">
        <v>713</v>
      </c>
      <c r="Q98" t="s">
        <v>1127</v>
      </c>
      <c r="R98" t="s">
        <v>1454</v>
      </c>
      <c r="S98">
        <v>70802</v>
      </c>
      <c r="T98" s="4">
        <v>42007</v>
      </c>
      <c r="U98" s="4">
        <v>42014</v>
      </c>
      <c r="V98">
        <v>-112.4263</v>
      </c>
      <c r="W98">
        <v>12</v>
      </c>
      <c r="X98">
        <v>6945.16</v>
      </c>
      <c r="Y98">
        <v>87463</v>
      </c>
    </row>
    <row r="99" spans="1:25" ht="12.75" customHeight="1" x14ac:dyDescent="0.2">
      <c r="A99">
        <v>19317</v>
      </c>
      <c r="B99" t="s">
        <v>980</v>
      </c>
      <c r="C99">
        <v>0.04</v>
      </c>
      <c r="D99">
        <v>10.14</v>
      </c>
      <c r="E99">
        <v>2.27</v>
      </c>
      <c r="F99">
        <v>169</v>
      </c>
      <c r="G99" t="s">
        <v>1954</v>
      </c>
      <c r="H99" t="s">
        <v>710</v>
      </c>
      <c r="I99" t="s">
        <v>720</v>
      </c>
      <c r="J99" t="s">
        <v>721</v>
      </c>
      <c r="K99" t="s">
        <v>726</v>
      </c>
      <c r="L99" t="s">
        <v>738</v>
      </c>
      <c r="M99" t="s">
        <v>834</v>
      </c>
      <c r="N99">
        <v>0.36</v>
      </c>
      <c r="O99" t="s">
        <v>3035</v>
      </c>
      <c r="P99" t="s">
        <v>713</v>
      </c>
      <c r="Q99" t="s">
        <v>1127</v>
      </c>
      <c r="R99" t="s">
        <v>1454</v>
      </c>
      <c r="S99">
        <v>70802</v>
      </c>
      <c r="T99" s="4">
        <v>42007</v>
      </c>
      <c r="U99" s="4">
        <v>42011</v>
      </c>
      <c r="V99">
        <v>24.923999999999999</v>
      </c>
      <c r="W99">
        <v>3</v>
      </c>
      <c r="X99">
        <v>30.94</v>
      </c>
      <c r="Y99">
        <v>87463</v>
      </c>
    </row>
    <row r="100" spans="1:25" ht="12.75" customHeight="1" x14ac:dyDescent="0.2">
      <c r="A100">
        <v>19314</v>
      </c>
      <c r="B100" t="s">
        <v>981</v>
      </c>
      <c r="C100">
        <v>0.05</v>
      </c>
      <c r="D100">
        <v>1.88</v>
      </c>
      <c r="E100">
        <v>1.49</v>
      </c>
      <c r="F100">
        <v>171</v>
      </c>
      <c r="G100" t="s">
        <v>1955</v>
      </c>
      <c r="H100" t="s">
        <v>710</v>
      </c>
      <c r="I100" t="s">
        <v>720</v>
      </c>
      <c r="J100" t="s">
        <v>721</v>
      </c>
      <c r="K100" t="s">
        <v>103</v>
      </c>
      <c r="L100" t="s">
        <v>739</v>
      </c>
      <c r="M100" t="s">
        <v>601</v>
      </c>
      <c r="N100">
        <v>0.37</v>
      </c>
      <c r="O100" t="s">
        <v>3035</v>
      </c>
      <c r="P100" t="s">
        <v>716</v>
      </c>
      <c r="Q100" t="s">
        <v>1028</v>
      </c>
      <c r="R100" t="s">
        <v>1453</v>
      </c>
      <c r="S100">
        <v>7024</v>
      </c>
      <c r="T100" s="4">
        <v>42107</v>
      </c>
      <c r="U100" s="4">
        <v>42109</v>
      </c>
      <c r="V100">
        <v>-2.9094999999999995</v>
      </c>
      <c r="W100">
        <v>1</v>
      </c>
      <c r="X100">
        <v>3.42</v>
      </c>
      <c r="Y100">
        <v>87464</v>
      </c>
    </row>
    <row r="101" spans="1:25" ht="12.75" customHeight="1" x14ac:dyDescent="0.2">
      <c r="A101">
        <v>5361</v>
      </c>
      <c r="B101" t="s">
        <v>981</v>
      </c>
      <c r="C101">
        <v>0.02</v>
      </c>
      <c r="D101">
        <v>49.99</v>
      </c>
      <c r="E101">
        <v>19.989999999999998</v>
      </c>
      <c r="F101">
        <v>181</v>
      </c>
      <c r="G101" t="s">
        <v>1956</v>
      </c>
      <c r="H101" t="s">
        <v>710</v>
      </c>
      <c r="I101" t="s">
        <v>718</v>
      </c>
      <c r="J101" t="s">
        <v>722</v>
      </c>
      <c r="K101" t="s">
        <v>725</v>
      </c>
      <c r="L101" t="s">
        <v>739</v>
      </c>
      <c r="M101" t="s">
        <v>794</v>
      </c>
      <c r="N101">
        <v>0.41</v>
      </c>
      <c r="O101" t="s">
        <v>3035</v>
      </c>
      <c r="P101" t="s">
        <v>715</v>
      </c>
      <c r="Q101" t="s">
        <v>1037</v>
      </c>
      <c r="R101" t="s">
        <v>984</v>
      </c>
      <c r="S101">
        <v>94122</v>
      </c>
      <c r="T101" s="4">
        <v>42056</v>
      </c>
      <c r="U101" s="4">
        <v>42056</v>
      </c>
      <c r="V101">
        <v>-76.89</v>
      </c>
      <c r="W101">
        <v>18</v>
      </c>
      <c r="X101">
        <v>901.81</v>
      </c>
      <c r="Y101">
        <v>38087</v>
      </c>
    </row>
    <row r="102" spans="1:25" ht="12.75" customHeight="1" x14ac:dyDescent="0.2">
      <c r="A102">
        <v>522</v>
      </c>
      <c r="B102" t="s">
        <v>977</v>
      </c>
      <c r="C102">
        <v>7.0000000000000007E-2</v>
      </c>
      <c r="D102">
        <v>1.68</v>
      </c>
      <c r="E102">
        <v>1.57</v>
      </c>
      <c r="F102">
        <v>181</v>
      </c>
      <c r="G102" t="s">
        <v>1956</v>
      </c>
      <c r="H102" t="s">
        <v>710</v>
      </c>
      <c r="I102" t="s">
        <v>720</v>
      </c>
      <c r="J102" t="s">
        <v>721</v>
      </c>
      <c r="K102" t="s">
        <v>724</v>
      </c>
      <c r="L102" t="s">
        <v>738</v>
      </c>
      <c r="M102" t="s">
        <v>921</v>
      </c>
      <c r="N102">
        <v>0.59</v>
      </c>
      <c r="O102" t="s">
        <v>3035</v>
      </c>
      <c r="P102" t="s">
        <v>715</v>
      </c>
      <c r="Q102" t="s">
        <v>1037</v>
      </c>
      <c r="R102" t="s">
        <v>984</v>
      </c>
      <c r="S102">
        <v>94122</v>
      </c>
      <c r="T102" s="4">
        <v>42146</v>
      </c>
      <c r="U102" s="4">
        <v>42147</v>
      </c>
      <c r="V102">
        <v>-35.75</v>
      </c>
      <c r="W102">
        <v>116</v>
      </c>
      <c r="X102">
        <v>186.59</v>
      </c>
      <c r="Y102">
        <v>3585</v>
      </c>
    </row>
    <row r="103" spans="1:25" ht="12.75" customHeight="1" x14ac:dyDescent="0.2">
      <c r="A103">
        <v>23361</v>
      </c>
      <c r="B103" t="s">
        <v>981</v>
      </c>
      <c r="C103">
        <v>0.02</v>
      </c>
      <c r="D103">
        <v>49.99</v>
      </c>
      <c r="E103">
        <v>19.989999999999998</v>
      </c>
      <c r="F103">
        <v>184</v>
      </c>
      <c r="G103" t="s">
        <v>1957</v>
      </c>
      <c r="H103" t="s">
        <v>710</v>
      </c>
      <c r="I103" t="s">
        <v>718</v>
      </c>
      <c r="J103" t="s">
        <v>722</v>
      </c>
      <c r="K103" t="s">
        <v>725</v>
      </c>
      <c r="L103" t="s">
        <v>739</v>
      </c>
      <c r="M103" t="s">
        <v>794</v>
      </c>
      <c r="N103">
        <v>0.41</v>
      </c>
      <c r="O103" t="s">
        <v>3035</v>
      </c>
      <c r="P103" t="s">
        <v>716</v>
      </c>
      <c r="Q103" t="s">
        <v>1901</v>
      </c>
      <c r="R103" t="s">
        <v>1509</v>
      </c>
      <c r="S103">
        <v>2474</v>
      </c>
      <c r="T103" s="4">
        <v>42056</v>
      </c>
      <c r="U103" s="4">
        <v>42056</v>
      </c>
      <c r="V103">
        <v>-76.89</v>
      </c>
      <c r="W103">
        <v>5</v>
      </c>
      <c r="X103">
        <v>250.5</v>
      </c>
      <c r="Y103">
        <v>88360</v>
      </c>
    </row>
    <row r="104" spans="1:25" ht="12.75" customHeight="1" x14ac:dyDescent="0.2">
      <c r="A104">
        <v>18521</v>
      </c>
      <c r="B104" t="s">
        <v>977</v>
      </c>
      <c r="C104">
        <v>7.0000000000000007E-2</v>
      </c>
      <c r="D104">
        <v>10.06</v>
      </c>
      <c r="E104">
        <v>2.06</v>
      </c>
      <c r="F104">
        <v>188</v>
      </c>
      <c r="G104" t="s">
        <v>1958</v>
      </c>
      <c r="H104" t="s">
        <v>710</v>
      </c>
      <c r="I104" t="s">
        <v>720</v>
      </c>
      <c r="J104" t="s">
        <v>721</v>
      </c>
      <c r="K104" t="s">
        <v>726</v>
      </c>
      <c r="L104" t="s">
        <v>738</v>
      </c>
      <c r="M104" t="s">
        <v>236</v>
      </c>
      <c r="N104">
        <v>0.39</v>
      </c>
      <c r="O104" t="s">
        <v>3035</v>
      </c>
      <c r="P104" t="s">
        <v>714</v>
      </c>
      <c r="Q104" t="s">
        <v>1015</v>
      </c>
      <c r="R104" t="s">
        <v>1257</v>
      </c>
      <c r="S104">
        <v>76240</v>
      </c>
      <c r="T104" s="4">
        <v>42146</v>
      </c>
      <c r="U104" s="4">
        <v>42146</v>
      </c>
      <c r="V104">
        <v>152.65559999999999</v>
      </c>
      <c r="W104">
        <v>23</v>
      </c>
      <c r="X104">
        <v>221.24</v>
      </c>
      <c r="Y104">
        <v>88361</v>
      </c>
    </row>
    <row r="105" spans="1:25" ht="12.75" customHeight="1" x14ac:dyDescent="0.2">
      <c r="A105">
        <v>18522</v>
      </c>
      <c r="B105" t="s">
        <v>977</v>
      </c>
      <c r="C105">
        <v>7.0000000000000007E-2</v>
      </c>
      <c r="D105">
        <v>1.68</v>
      </c>
      <c r="E105">
        <v>1.57</v>
      </c>
      <c r="F105">
        <v>188</v>
      </c>
      <c r="G105" t="s">
        <v>1958</v>
      </c>
      <c r="H105" t="s">
        <v>710</v>
      </c>
      <c r="I105" t="s">
        <v>720</v>
      </c>
      <c r="J105" t="s">
        <v>721</v>
      </c>
      <c r="K105" t="s">
        <v>724</v>
      </c>
      <c r="L105" t="s">
        <v>738</v>
      </c>
      <c r="M105" t="s">
        <v>921</v>
      </c>
      <c r="N105">
        <v>0.59</v>
      </c>
      <c r="O105" t="s">
        <v>3035</v>
      </c>
      <c r="P105" t="s">
        <v>714</v>
      </c>
      <c r="Q105" t="s">
        <v>1015</v>
      </c>
      <c r="R105" t="s">
        <v>1257</v>
      </c>
      <c r="S105">
        <v>76240</v>
      </c>
      <c r="T105" s="4">
        <v>42146</v>
      </c>
      <c r="U105" s="4">
        <v>42147</v>
      </c>
      <c r="V105">
        <v>7.1500000000000057</v>
      </c>
      <c r="W105">
        <v>29</v>
      </c>
      <c r="X105">
        <v>46.65</v>
      </c>
      <c r="Y105">
        <v>88361</v>
      </c>
    </row>
    <row r="106" spans="1:25" ht="12.75" customHeight="1" x14ac:dyDescent="0.2">
      <c r="A106">
        <v>18817</v>
      </c>
      <c r="B106" t="s">
        <v>977</v>
      </c>
      <c r="C106">
        <v>0.1</v>
      </c>
      <c r="D106">
        <v>58.1</v>
      </c>
      <c r="E106">
        <v>1.49</v>
      </c>
      <c r="F106">
        <v>190</v>
      </c>
      <c r="G106" t="s">
        <v>1959</v>
      </c>
      <c r="H106" t="s">
        <v>710</v>
      </c>
      <c r="I106" t="s">
        <v>720</v>
      </c>
      <c r="J106" t="s">
        <v>721</v>
      </c>
      <c r="K106" t="s">
        <v>103</v>
      </c>
      <c r="L106" t="s">
        <v>739</v>
      </c>
      <c r="M106" t="s">
        <v>657</v>
      </c>
      <c r="N106">
        <v>0.38</v>
      </c>
      <c r="O106" t="s">
        <v>3035</v>
      </c>
      <c r="P106" t="s">
        <v>714</v>
      </c>
      <c r="Q106" t="s">
        <v>1008</v>
      </c>
      <c r="R106" t="s">
        <v>1341</v>
      </c>
      <c r="S106">
        <v>60004</v>
      </c>
      <c r="T106" s="4">
        <v>42047</v>
      </c>
      <c r="U106" s="4">
        <v>42048</v>
      </c>
      <c r="V106">
        <v>113.6499</v>
      </c>
      <c r="W106">
        <v>3</v>
      </c>
      <c r="X106">
        <v>164.71</v>
      </c>
      <c r="Y106">
        <v>89092</v>
      </c>
    </row>
    <row r="107" spans="1:25" ht="12.75" customHeight="1" x14ac:dyDescent="0.2">
      <c r="A107">
        <v>18818</v>
      </c>
      <c r="B107" t="s">
        <v>977</v>
      </c>
      <c r="C107">
        <v>0.01</v>
      </c>
      <c r="D107">
        <v>80.48</v>
      </c>
      <c r="E107">
        <v>4.5</v>
      </c>
      <c r="F107">
        <v>191</v>
      </c>
      <c r="G107" t="s">
        <v>1960</v>
      </c>
      <c r="H107" t="s">
        <v>710</v>
      </c>
      <c r="I107" t="s">
        <v>720</v>
      </c>
      <c r="J107" t="s">
        <v>721</v>
      </c>
      <c r="K107" t="s">
        <v>729</v>
      </c>
      <c r="L107" t="s">
        <v>739</v>
      </c>
      <c r="M107" t="s">
        <v>416</v>
      </c>
      <c r="N107">
        <v>0.55000000000000004</v>
      </c>
      <c r="O107" t="s">
        <v>3035</v>
      </c>
      <c r="P107" t="s">
        <v>714</v>
      </c>
      <c r="Q107" t="s">
        <v>1008</v>
      </c>
      <c r="R107" t="s">
        <v>1098</v>
      </c>
      <c r="S107">
        <v>60505</v>
      </c>
      <c r="T107" s="4">
        <v>42047</v>
      </c>
      <c r="U107" s="4">
        <v>42050</v>
      </c>
      <c r="V107">
        <v>-35.474400000000003</v>
      </c>
      <c r="W107">
        <v>1</v>
      </c>
      <c r="X107">
        <v>79.680000000000007</v>
      </c>
      <c r="Y107">
        <v>89092</v>
      </c>
    </row>
    <row r="108" spans="1:25" ht="12.75" customHeight="1" x14ac:dyDescent="0.2">
      <c r="A108">
        <v>20520</v>
      </c>
      <c r="B108" t="s">
        <v>979</v>
      </c>
      <c r="C108">
        <v>0.05</v>
      </c>
      <c r="D108">
        <v>3.8</v>
      </c>
      <c r="E108">
        <v>1.49</v>
      </c>
      <c r="F108">
        <v>191</v>
      </c>
      <c r="G108" t="s">
        <v>1960</v>
      </c>
      <c r="H108" t="s">
        <v>710</v>
      </c>
      <c r="I108" t="s">
        <v>720</v>
      </c>
      <c r="J108" t="s">
        <v>721</v>
      </c>
      <c r="K108" t="s">
        <v>103</v>
      </c>
      <c r="L108" t="s">
        <v>739</v>
      </c>
      <c r="M108" t="s">
        <v>772</v>
      </c>
      <c r="N108">
        <v>0.38</v>
      </c>
      <c r="O108" t="s">
        <v>3035</v>
      </c>
      <c r="P108" t="s">
        <v>714</v>
      </c>
      <c r="Q108" t="s">
        <v>1008</v>
      </c>
      <c r="R108" t="s">
        <v>1098</v>
      </c>
      <c r="S108">
        <v>60505</v>
      </c>
      <c r="T108" s="4">
        <v>42103</v>
      </c>
      <c r="U108" s="4">
        <v>42105</v>
      </c>
      <c r="V108">
        <v>14.466999999999999</v>
      </c>
      <c r="W108">
        <v>14</v>
      </c>
      <c r="X108">
        <v>53.26</v>
      </c>
      <c r="Y108">
        <v>89093</v>
      </c>
    </row>
    <row r="109" spans="1:25" ht="12.75" customHeight="1" x14ac:dyDescent="0.2">
      <c r="A109">
        <v>20521</v>
      </c>
      <c r="B109" t="s">
        <v>979</v>
      </c>
      <c r="C109">
        <v>0.09</v>
      </c>
      <c r="D109">
        <v>30.73</v>
      </c>
      <c r="E109">
        <v>4</v>
      </c>
      <c r="F109">
        <v>191</v>
      </c>
      <c r="G109" t="s">
        <v>1960</v>
      </c>
      <c r="H109" t="s">
        <v>710</v>
      </c>
      <c r="I109" t="s">
        <v>720</v>
      </c>
      <c r="J109" t="s">
        <v>722</v>
      </c>
      <c r="K109" t="s">
        <v>725</v>
      </c>
      <c r="L109" t="s">
        <v>739</v>
      </c>
      <c r="M109" t="s">
        <v>503</v>
      </c>
      <c r="N109">
        <v>0.75</v>
      </c>
      <c r="O109" t="s">
        <v>3035</v>
      </c>
      <c r="P109" t="s">
        <v>714</v>
      </c>
      <c r="Q109" t="s">
        <v>1008</v>
      </c>
      <c r="R109" t="s">
        <v>1098</v>
      </c>
      <c r="S109">
        <v>60505</v>
      </c>
      <c r="T109" s="4">
        <v>42103</v>
      </c>
      <c r="U109" s="4">
        <v>42103</v>
      </c>
      <c r="V109">
        <v>-99.986400000000003</v>
      </c>
      <c r="W109">
        <v>7</v>
      </c>
      <c r="X109">
        <v>203.49</v>
      </c>
      <c r="Y109">
        <v>89093</v>
      </c>
    </row>
    <row r="110" spans="1:25" ht="12.75" customHeight="1" x14ac:dyDescent="0.2">
      <c r="A110">
        <v>20522</v>
      </c>
      <c r="B110" t="s">
        <v>979</v>
      </c>
      <c r="C110">
        <v>0</v>
      </c>
      <c r="D110">
        <v>125.99</v>
      </c>
      <c r="E110">
        <v>8.08</v>
      </c>
      <c r="F110">
        <v>191</v>
      </c>
      <c r="G110" t="s">
        <v>1960</v>
      </c>
      <c r="H110" t="s">
        <v>710</v>
      </c>
      <c r="I110" t="s">
        <v>720</v>
      </c>
      <c r="J110" t="s">
        <v>722</v>
      </c>
      <c r="K110" t="s">
        <v>102</v>
      </c>
      <c r="L110" t="s">
        <v>739</v>
      </c>
      <c r="M110" t="s">
        <v>620</v>
      </c>
      <c r="N110">
        <v>0.56999999999999995</v>
      </c>
      <c r="O110" t="s">
        <v>3035</v>
      </c>
      <c r="P110" t="s">
        <v>714</v>
      </c>
      <c r="Q110" t="s">
        <v>1008</v>
      </c>
      <c r="R110" t="s">
        <v>1098</v>
      </c>
      <c r="S110">
        <v>60505</v>
      </c>
      <c r="T110" s="4">
        <v>42103</v>
      </c>
      <c r="U110" s="4">
        <v>42104</v>
      </c>
      <c r="V110">
        <v>1348.59672</v>
      </c>
      <c r="W110">
        <v>22</v>
      </c>
      <c r="X110">
        <v>2356.0100000000002</v>
      </c>
      <c r="Y110">
        <v>89093</v>
      </c>
    </row>
    <row r="111" spans="1:25" ht="12.75" customHeight="1" x14ac:dyDescent="0.2">
      <c r="A111">
        <v>19663</v>
      </c>
      <c r="B111" t="s">
        <v>979</v>
      </c>
      <c r="C111">
        <v>0</v>
      </c>
      <c r="D111">
        <v>213.45</v>
      </c>
      <c r="E111">
        <v>14.7</v>
      </c>
      <c r="F111">
        <v>193</v>
      </c>
      <c r="G111" t="s">
        <v>1961</v>
      </c>
      <c r="H111" t="s">
        <v>712</v>
      </c>
      <c r="I111" t="s">
        <v>720</v>
      </c>
      <c r="J111" t="s">
        <v>722</v>
      </c>
      <c r="K111" t="s">
        <v>736</v>
      </c>
      <c r="L111" t="s">
        <v>740</v>
      </c>
      <c r="M111" t="s">
        <v>786</v>
      </c>
      <c r="N111">
        <v>0.59</v>
      </c>
      <c r="O111" t="s">
        <v>3035</v>
      </c>
      <c r="P111" t="s">
        <v>715</v>
      </c>
      <c r="Q111" t="s">
        <v>1063</v>
      </c>
      <c r="R111" t="s">
        <v>1521</v>
      </c>
      <c r="S111">
        <v>84041</v>
      </c>
      <c r="T111" s="4">
        <v>42007</v>
      </c>
      <c r="U111" s="4">
        <v>42009</v>
      </c>
      <c r="V111">
        <v>-560.81417999999996</v>
      </c>
      <c r="W111">
        <v>1</v>
      </c>
      <c r="X111">
        <v>224.12</v>
      </c>
      <c r="Y111">
        <v>90430</v>
      </c>
    </row>
    <row r="112" spans="1:25" ht="12.75" customHeight="1" x14ac:dyDescent="0.2">
      <c r="A112">
        <v>20645</v>
      </c>
      <c r="B112" t="s">
        <v>978</v>
      </c>
      <c r="C112">
        <v>7.0000000000000007E-2</v>
      </c>
      <c r="D112">
        <v>6.54</v>
      </c>
      <c r="E112">
        <v>5.27</v>
      </c>
      <c r="F112">
        <v>193</v>
      </c>
      <c r="G112" t="s">
        <v>1961</v>
      </c>
      <c r="H112" t="s">
        <v>710</v>
      </c>
      <c r="I112" t="s">
        <v>720</v>
      </c>
      <c r="J112" t="s">
        <v>721</v>
      </c>
      <c r="K112" t="s">
        <v>103</v>
      </c>
      <c r="L112" t="s">
        <v>739</v>
      </c>
      <c r="M112" t="s">
        <v>482</v>
      </c>
      <c r="N112">
        <v>0.36</v>
      </c>
      <c r="O112" t="s">
        <v>3035</v>
      </c>
      <c r="P112" t="s">
        <v>715</v>
      </c>
      <c r="Q112" t="s">
        <v>1063</v>
      </c>
      <c r="R112" t="s">
        <v>1521</v>
      </c>
      <c r="S112">
        <v>84041</v>
      </c>
      <c r="T112" s="4">
        <v>42093</v>
      </c>
      <c r="U112" s="4">
        <v>42095</v>
      </c>
      <c r="V112">
        <v>-66.044499999999999</v>
      </c>
      <c r="W112">
        <v>21</v>
      </c>
      <c r="X112">
        <v>140.30000000000001</v>
      </c>
      <c r="Y112">
        <v>90432</v>
      </c>
    </row>
    <row r="113" spans="1:25" ht="12.75" customHeight="1" x14ac:dyDescent="0.2">
      <c r="A113">
        <v>24273</v>
      </c>
      <c r="B113" t="s">
        <v>979</v>
      </c>
      <c r="C113">
        <v>0.02</v>
      </c>
      <c r="D113">
        <v>6.48</v>
      </c>
      <c r="E113">
        <v>9.17</v>
      </c>
      <c r="F113">
        <v>194</v>
      </c>
      <c r="G113" t="s">
        <v>1962</v>
      </c>
      <c r="H113" t="s">
        <v>710</v>
      </c>
      <c r="I113" t="s">
        <v>720</v>
      </c>
      <c r="J113" t="s">
        <v>721</v>
      </c>
      <c r="K113" t="s">
        <v>726</v>
      </c>
      <c r="L113" t="s">
        <v>739</v>
      </c>
      <c r="M113" t="s">
        <v>609</v>
      </c>
      <c r="N113">
        <v>0.37</v>
      </c>
      <c r="O113" t="s">
        <v>3035</v>
      </c>
      <c r="P113" t="s">
        <v>715</v>
      </c>
      <c r="Q113" t="s">
        <v>1063</v>
      </c>
      <c r="R113" t="s">
        <v>1645</v>
      </c>
      <c r="S113">
        <v>84043</v>
      </c>
      <c r="T113" s="4">
        <v>42014</v>
      </c>
      <c r="U113" s="4">
        <v>42015</v>
      </c>
      <c r="V113">
        <v>-105.68520000000001</v>
      </c>
      <c r="W113">
        <v>4</v>
      </c>
      <c r="X113">
        <v>28.2</v>
      </c>
      <c r="Y113">
        <v>90431</v>
      </c>
    </row>
    <row r="114" spans="1:25" ht="12.75" customHeight="1" x14ac:dyDescent="0.2">
      <c r="A114">
        <v>20646</v>
      </c>
      <c r="B114" t="s">
        <v>978</v>
      </c>
      <c r="C114">
        <v>0.09</v>
      </c>
      <c r="D114">
        <v>3.29</v>
      </c>
      <c r="E114">
        <v>1.35</v>
      </c>
      <c r="F114">
        <v>194</v>
      </c>
      <c r="G114" t="s">
        <v>1962</v>
      </c>
      <c r="H114" t="s">
        <v>710</v>
      </c>
      <c r="I114" t="s">
        <v>720</v>
      </c>
      <c r="J114" t="s">
        <v>721</v>
      </c>
      <c r="K114" t="s">
        <v>733</v>
      </c>
      <c r="L114" t="s">
        <v>738</v>
      </c>
      <c r="M114" t="s">
        <v>120</v>
      </c>
      <c r="N114">
        <v>0.4</v>
      </c>
      <c r="O114" t="s">
        <v>3035</v>
      </c>
      <c r="P114" t="s">
        <v>715</v>
      </c>
      <c r="Q114" t="s">
        <v>1063</v>
      </c>
      <c r="R114" t="s">
        <v>1645</v>
      </c>
      <c r="S114">
        <v>84043</v>
      </c>
      <c r="T114" s="4">
        <v>42093</v>
      </c>
      <c r="U114" s="4">
        <v>42095</v>
      </c>
      <c r="V114">
        <v>15.66</v>
      </c>
      <c r="W114">
        <v>23</v>
      </c>
      <c r="X114">
        <v>71.55</v>
      </c>
      <c r="Y114">
        <v>90432</v>
      </c>
    </row>
    <row r="115" spans="1:25" ht="12.75" customHeight="1" x14ac:dyDescent="0.2">
      <c r="A115">
        <v>25158</v>
      </c>
      <c r="B115" t="s">
        <v>981</v>
      </c>
      <c r="C115">
        <v>0</v>
      </c>
      <c r="D115">
        <v>161.55000000000001</v>
      </c>
      <c r="E115">
        <v>19.989999999999998</v>
      </c>
      <c r="F115">
        <v>197</v>
      </c>
      <c r="G115" t="s">
        <v>1963</v>
      </c>
      <c r="H115" t="s">
        <v>710</v>
      </c>
      <c r="I115" t="s">
        <v>718</v>
      </c>
      <c r="J115" t="s">
        <v>721</v>
      </c>
      <c r="K115" t="s">
        <v>730</v>
      </c>
      <c r="L115" t="s">
        <v>739</v>
      </c>
      <c r="M115" t="s">
        <v>8</v>
      </c>
      <c r="N115">
        <v>0.66</v>
      </c>
      <c r="O115" t="s">
        <v>3035</v>
      </c>
      <c r="P115" t="s">
        <v>714</v>
      </c>
      <c r="Q115" t="s">
        <v>1047</v>
      </c>
      <c r="R115" t="s">
        <v>1107</v>
      </c>
      <c r="S115">
        <v>66212</v>
      </c>
      <c r="T115" s="4">
        <v>42096</v>
      </c>
      <c r="U115" s="4">
        <v>42098</v>
      </c>
      <c r="V115">
        <v>1167.1580000000001</v>
      </c>
      <c r="W115">
        <v>19</v>
      </c>
      <c r="X115">
        <v>3108.98</v>
      </c>
      <c r="Y115">
        <v>88921</v>
      </c>
    </row>
    <row r="116" spans="1:25" ht="12.75" customHeight="1" x14ac:dyDescent="0.2">
      <c r="A116">
        <v>7158</v>
      </c>
      <c r="B116" t="s">
        <v>981</v>
      </c>
      <c r="C116">
        <v>0</v>
      </c>
      <c r="D116">
        <v>161.55000000000001</v>
      </c>
      <c r="E116">
        <v>19.989999999999998</v>
      </c>
      <c r="F116">
        <v>198</v>
      </c>
      <c r="G116" t="s">
        <v>1964</v>
      </c>
      <c r="H116" t="s">
        <v>710</v>
      </c>
      <c r="I116" t="s">
        <v>718</v>
      </c>
      <c r="J116" t="s">
        <v>721</v>
      </c>
      <c r="K116" t="s">
        <v>730</v>
      </c>
      <c r="L116" t="s">
        <v>739</v>
      </c>
      <c r="M116" t="s">
        <v>8</v>
      </c>
      <c r="N116">
        <v>0.66</v>
      </c>
      <c r="O116" t="s">
        <v>3035</v>
      </c>
      <c r="P116" t="s">
        <v>714</v>
      </c>
      <c r="Q116" t="s">
        <v>1053</v>
      </c>
      <c r="R116" t="s">
        <v>992</v>
      </c>
      <c r="S116">
        <v>48138</v>
      </c>
      <c r="T116" s="4">
        <v>42096</v>
      </c>
      <c r="U116" s="4">
        <v>42098</v>
      </c>
      <c r="V116">
        <v>1014.9200000000001</v>
      </c>
      <c r="W116">
        <v>77</v>
      </c>
      <c r="X116">
        <v>12599.55</v>
      </c>
      <c r="Y116">
        <v>51072</v>
      </c>
    </row>
    <row r="117" spans="1:25" ht="12.75" customHeight="1" x14ac:dyDescent="0.2">
      <c r="A117">
        <v>22136</v>
      </c>
      <c r="B117" t="s">
        <v>979</v>
      </c>
      <c r="C117">
        <v>0.09</v>
      </c>
      <c r="D117">
        <v>12.28</v>
      </c>
      <c r="E117">
        <v>4.8600000000000003</v>
      </c>
      <c r="F117">
        <v>202</v>
      </c>
      <c r="G117" t="s">
        <v>1965</v>
      </c>
      <c r="H117" t="s">
        <v>710</v>
      </c>
      <c r="I117" t="s">
        <v>720</v>
      </c>
      <c r="J117" t="s">
        <v>721</v>
      </c>
      <c r="K117" t="s">
        <v>726</v>
      </c>
      <c r="L117" t="s">
        <v>739</v>
      </c>
      <c r="M117" t="s">
        <v>807</v>
      </c>
      <c r="N117">
        <v>0.38</v>
      </c>
      <c r="O117" t="s">
        <v>3035</v>
      </c>
      <c r="P117" t="s">
        <v>714</v>
      </c>
      <c r="Q117" t="s">
        <v>1025</v>
      </c>
      <c r="R117" t="s">
        <v>1066</v>
      </c>
      <c r="S117">
        <v>74006</v>
      </c>
      <c r="T117" s="4">
        <v>42121</v>
      </c>
      <c r="U117" s="4">
        <v>42122</v>
      </c>
      <c r="V117">
        <v>1.73</v>
      </c>
      <c r="W117">
        <v>3</v>
      </c>
      <c r="X117">
        <v>34.65</v>
      </c>
      <c r="Y117">
        <v>88971</v>
      </c>
    </row>
    <row r="118" spans="1:25" ht="12.75" customHeight="1" x14ac:dyDescent="0.2">
      <c r="A118">
        <v>18783</v>
      </c>
      <c r="B118" t="s">
        <v>977</v>
      </c>
      <c r="C118">
        <v>0.03</v>
      </c>
      <c r="D118">
        <v>7.37</v>
      </c>
      <c r="E118">
        <v>5.53</v>
      </c>
      <c r="F118">
        <v>202</v>
      </c>
      <c r="G118" t="s">
        <v>1965</v>
      </c>
      <c r="H118" t="s">
        <v>710</v>
      </c>
      <c r="I118" t="s">
        <v>720</v>
      </c>
      <c r="J118" t="s">
        <v>722</v>
      </c>
      <c r="K118" t="s">
        <v>725</v>
      </c>
      <c r="L118" t="s">
        <v>741</v>
      </c>
      <c r="M118" t="s">
        <v>263</v>
      </c>
      <c r="N118">
        <v>0.69</v>
      </c>
      <c r="O118" t="s">
        <v>3035</v>
      </c>
      <c r="P118" t="s">
        <v>714</v>
      </c>
      <c r="Q118" t="s">
        <v>1025</v>
      </c>
      <c r="R118" t="s">
        <v>1066</v>
      </c>
      <c r="S118">
        <v>74006</v>
      </c>
      <c r="T118" s="4">
        <v>42020</v>
      </c>
      <c r="U118" s="4">
        <v>42022</v>
      </c>
      <c r="V118">
        <v>-133.69999999999999</v>
      </c>
      <c r="W118">
        <v>11</v>
      </c>
      <c r="X118">
        <v>85.79</v>
      </c>
      <c r="Y118">
        <v>88972</v>
      </c>
    </row>
    <row r="119" spans="1:25" ht="12.75" customHeight="1" x14ac:dyDescent="0.2">
      <c r="A119">
        <v>21401</v>
      </c>
      <c r="B119" t="s">
        <v>980</v>
      </c>
      <c r="C119">
        <v>0.05</v>
      </c>
      <c r="D119">
        <v>1.86</v>
      </c>
      <c r="E119">
        <v>2.58</v>
      </c>
      <c r="F119">
        <v>210</v>
      </c>
      <c r="G119" t="s">
        <v>1966</v>
      </c>
      <c r="H119" t="s">
        <v>710</v>
      </c>
      <c r="I119" t="s">
        <v>717</v>
      </c>
      <c r="J119" t="s">
        <v>721</v>
      </c>
      <c r="K119" t="s">
        <v>733</v>
      </c>
      <c r="L119" t="s">
        <v>738</v>
      </c>
      <c r="M119" t="s">
        <v>675</v>
      </c>
      <c r="N119">
        <v>0.82</v>
      </c>
      <c r="O119" t="s">
        <v>3035</v>
      </c>
      <c r="P119" t="s">
        <v>716</v>
      </c>
      <c r="Q119" t="s">
        <v>1019</v>
      </c>
      <c r="R119" t="s">
        <v>1032</v>
      </c>
      <c r="S119">
        <v>12180</v>
      </c>
      <c r="T119" s="4">
        <v>42021</v>
      </c>
      <c r="U119" s="4">
        <v>42025</v>
      </c>
      <c r="V119">
        <v>-66.62</v>
      </c>
      <c r="W119">
        <v>9</v>
      </c>
      <c r="X119">
        <v>17.61</v>
      </c>
      <c r="Y119">
        <v>85965</v>
      </c>
    </row>
    <row r="120" spans="1:25" ht="12.75" customHeight="1" x14ac:dyDescent="0.2">
      <c r="A120">
        <v>23097</v>
      </c>
      <c r="B120" t="s">
        <v>978</v>
      </c>
      <c r="C120">
        <v>0.09</v>
      </c>
      <c r="D120">
        <v>5.4</v>
      </c>
      <c r="E120">
        <v>7.78</v>
      </c>
      <c r="F120">
        <v>210</v>
      </c>
      <c r="G120" t="s">
        <v>1966</v>
      </c>
      <c r="H120" t="s">
        <v>711</v>
      </c>
      <c r="I120" t="s">
        <v>717</v>
      </c>
      <c r="J120" t="s">
        <v>721</v>
      </c>
      <c r="K120" t="s">
        <v>103</v>
      </c>
      <c r="L120" t="s">
        <v>739</v>
      </c>
      <c r="M120" t="s">
        <v>523</v>
      </c>
      <c r="N120">
        <v>0.37</v>
      </c>
      <c r="O120" t="s">
        <v>3035</v>
      </c>
      <c r="P120" t="s">
        <v>716</v>
      </c>
      <c r="Q120" t="s">
        <v>1019</v>
      </c>
      <c r="R120" t="s">
        <v>1032</v>
      </c>
      <c r="S120">
        <v>12180</v>
      </c>
      <c r="T120" s="4">
        <v>42157</v>
      </c>
      <c r="U120" s="4">
        <v>42157</v>
      </c>
      <c r="V120">
        <v>-21.487749999999998</v>
      </c>
      <c r="W120">
        <v>4</v>
      </c>
      <c r="X120">
        <v>27.3</v>
      </c>
      <c r="Y120">
        <v>85966</v>
      </c>
    </row>
    <row r="121" spans="1:25" ht="12.75" customHeight="1" x14ac:dyDescent="0.2">
      <c r="A121">
        <v>23098</v>
      </c>
      <c r="B121" t="s">
        <v>978</v>
      </c>
      <c r="C121">
        <v>0.02</v>
      </c>
      <c r="D121">
        <v>20.28</v>
      </c>
      <c r="E121">
        <v>6.68</v>
      </c>
      <c r="F121">
        <v>210</v>
      </c>
      <c r="G121" t="s">
        <v>1966</v>
      </c>
      <c r="H121" t="s">
        <v>710</v>
      </c>
      <c r="I121" t="s">
        <v>717</v>
      </c>
      <c r="J121" t="s">
        <v>723</v>
      </c>
      <c r="K121" t="s">
        <v>732</v>
      </c>
      <c r="L121" t="s">
        <v>739</v>
      </c>
      <c r="M121" t="s">
        <v>537</v>
      </c>
      <c r="N121">
        <v>0.53</v>
      </c>
      <c r="O121" t="s">
        <v>3035</v>
      </c>
      <c r="P121" t="s">
        <v>716</v>
      </c>
      <c r="Q121" t="s">
        <v>1019</v>
      </c>
      <c r="R121" t="s">
        <v>1032</v>
      </c>
      <c r="S121">
        <v>12180</v>
      </c>
      <c r="T121" s="4">
        <v>42157</v>
      </c>
      <c r="U121" s="4">
        <v>42157</v>
      </c>
      <c r="V121">
        <v>44.677499999999995</v>
      </c>
      <c r="W121">
        <v>3</v>
      </c>
      <c r="X121">
        <v>64.75</v>
      </c>
      <c r="Y121">
        <v>85966</v>
      </c>
    </row>
    <row r="122" spans="1:25" ht="12.75" customHeight="1" x14ac:dyDescent="0.2">
      <c r="A122">
        <v>23099</v>
      </c>
      <c r="B122" t="s">
        <v>978</v>
      </c>
      <c r="C122">
        <v>0</v>
      </c>
      <c r="D122">
        <v>11.55</v>
      </c>
      <c r="E122">
        <v>2.36</v>
      </c>
      <c r="F122">
        <v>210</v>
      </c>
      <c r="G122" t="s">
        <v>1966</v>
      </c>
      <c r="H122" t="s">
        <v>710</v>
      </c>
      <c r="I122" t="s">
        <v>717</v>
      </c>
      <c r="J122" t="s">
        <v>721</v>
      </c>
      <c r="K122" t="s">
        <v>724</v>
      </c>
      <c r="L122" t="s">
        <v>738</v>
      </c>
      <c r="M122" t="s">
        <v>224</v>
      </c>
      <c r="N122">
        <v>0.55000000000000004</v>
      </c>
      <c r="O122" t="s">
        <v>3035</v>
      </c>
      <c r="P122" t="s">
        <v>716</v>
      </c>
      <c r="Q122" t="s">
        <v>1019</v>
      </c>
      <c r="R122" t="s">
        <v>1032</v>
      </c>
      <c r="S122">
        <v>12180</v>
      </c>
      <c r="T122" s="4">
        <v>42157</v>
      </c>
      <c r="U122" s="4">
        <v>42158</v>
      </c>
      <c r="V122">
        <v>23.594999999999999</v>
      </c>
      <c r="W122">
        <v>5</v>
      </c>
      <c r="X122">
        <v>62.98</v>
      </c>
      <c r="Y122">
        <v>85966</v>
      </c>
    </row>
    <row r="123" spans="1:25" ht="12.75" customHeight="1" x14ac:dyDescent="0.2">
      <c r="A123">
        <v>23605</v>
      </c>
      <c r="B123" t="s">
        <v>978</v>
      </c>
      <c r="C123">
        <v>0.01</v>
      </c>
      <c r="D123">
        <v>10.06</v>
      </c>
      <c r="E123">
        <v>2.06</v>
      </c>
      <c r="F123">
        <v>211</v>
      </c>
      <c r="G123" t="s">
        <v>1967</v>
      </c>
      <c r="H123" t="s">
        <v>710</v>
      </c>
      <c r="I123" t="s">
        <v>719</v>
      </c>
      <c r="J123" t="s">
        <v>721</v>
      </c>
      <c r="K123" t="s">
        <v>726</v>
      </c>
      <c r="L123" t="s">
        <v>738</v>
      </c>
      <c r="M123" t="s">
        <v>236</v>
      </c>
      <c r="N123">
        <v>0.39</v>
      </c>
      <c r="O123" t="s">
        <v>3035</v>
      </c>
      <c r="P123" t="s">
        <v>716</v>
      </c>
      <c r="Q123" t="s">
        <v>1019</v>
      </c>
      <c r="R123" t="s">
        <v>1828</v>
      </c>
      <c r="S123">
        <v>13501</v>
      </c>
      <c r="T123" s="4">
        <v>42010</v>
      </c>
      <c r="U123" s="4">
        <v>42012</v>
      </c>
      <c r="V123">
        <v>7.59</v>
      </c>
      <c r="W123">
        <v>2</v>
      </c>
      <c r="X123">
        <v>21.2</v>
      </c>
      <c r="Y123">
        <v>85964</v>
      </c>
    </row>
    <row r="124" spans="1:25" ht="12.75" customHeight="1" x14ac:dyDescent="0.2">
      <c r="A124">
        <v>23606</v>
      </c>
      <c r="B124" t="s">
        <v>978</v>
      </c>
      <c r="C124">
        <v>0</v>
      </c>
      <c r="D124">
        <v>65.989999999999995</v>
      </c>
      <c r="E124">
        <v>5.92</v>
      </c>
      <c r="F124">
        <v>211</v>
      </c>
      <c r="G124" t="s">
        <v>1967</v>
      </c>
      <c r="H124" t="s">
        <v>710</v>
      </c>
      <c r="I124" t="s">
        <v>719</v>
      </c>
      <c r="J124" t="s">
        <v>722</v>
      </c>
      <c r="K124" t="s">
        <v>102</v>
      </c>
      <c r="L124" t="s">
        <v>739</v>
      </c>
      <c r="M124" t="s">
        <v>490</v>
      </c>
      <c r="N124">
        <v>0.55000000000000004</v>
      </c>
      <c r="O124" t="s">
        <v>3035</v>
      </c>
      <c r="P124" t="s">
        <v>716</v>
      </c>
      <c r="Q124" t="s">
        <v>1019</v>
      </c>
      <c r="R124" t="s">
        <v>1828</v>
      </c>
      <c r="S124">
        <v>13501</v>
      </c>
      <c r="T124" s="4">
        <v>42010</v>
      </c>
      <c r="U124" s="4">
        <v>42012</v>
      </c>
      <c r="V124">
        <v>-107.98699999999999</v>
      </c>
      <c r="W124">
        <v>3</v>
      </c>
      <c r="X124">
        <v>173.32</v>
      </c>
      <c r="Y124">
        <v>85964</v>
      </c>
    </row>
    <row r="125" spans="1:25" ht="12.75" customHeight="1" x14ac:dyDescent="0.2">
      <c r="A125">
        <v>23100</v>
      </c>
      <c r="B125" t="s">
        <v>978</v>
      </c>
      <c r="C125">
        <v>0.05</v>
      </c>
      <c r="D125">
        <v>2.08</v>
      </c>
      <c r="E125">
        <v>2.56</v>
      </c>
      <c r="F125">
        <v>211</v>
      </c>
      <c r="G125" t="s">
        <v>1967</v>
      </c>
      <c r="H125" t="s">
        <v>710</v>
      </c>
      <c r="I125" t="s">
        <v>717</v>
      </c>
      <c r="J125" t="s">
        <v>721</v>
      </c>
      <c r="K125" t="s">
        <v>104</v>
      </c>
      <c r="L125" t="s">
        <v>741</v>
      </c>
      <c r="M125" t="s">
        <v>374</v>
      </c>
      <c r="N125">
        <v>0.55000000000000004</v>
      </c>
      <c r="O125" t="s">
        <v>3035</v>
      </c>
      <c r="P125" t="s">
        <v>716</v>
      </c>
      <c r="Q125" t="s">
        <v>1019</v>
      </c>
      <c r="R125" t="s">
        <v>1828</v>
      </c>
      <c r="S125">
        <v>13501</v>
      </c>
      <c r="T125" s="4">
        <v>42157</v>
      </c>
      <c r="U125" s="4">
        <v>42158</v>
      </c>
      <c r="V125">
        <v>-36.25</v>
      </c>
      <c r="W125">
        <v>20</v>
      </c>
      <c r="X125">
        <v>42.29</v>
      </c>
      <c r="Y125">
        <v>85966</v>
      </c>
    </row>
    <row r="126" spans="1:25" ht="12.75" customHeight="1" x14ac:dyDescent="0.2">
      <c r="A126">
        <v>26303</v>
      </c>
      <c r="B126" t="s">
        <v>978</v>
      </c>
      <c r="C126">
        <v>0.05</v>
      </c>
      <c r="D126">
        <v>119.99</v>
      </c>
      <c r="E126">
        <v>56.14</v>
      </c>
      <c r="F126">
        <v>218</v>
      </c>
      <c r="G126" t="s">
        <v>1968</v>
      </c>
      <c r="H126" t="s">
        <v>712</v>
      </c>
      <c r="I126" t="s">
        <v>719</v>
      </c>
      <c r="J126" t="s">
        <v>722</v>
      </c>
      <c r="K126" t="s">
        <v>736</v>
      </c>
      <c r="L126" t="s">
        <v>742</v>
      </c>
      <c r="M126" t="s">
        <v>634</v>
      </c>
      <c r="N126">
        <v>0.39</v>
      </c>
      <c r="O126" t="s">
        <v>3035</v>
      </c>
      <c r="P126" t="s">
        <v>715</v>
      </c>
      <c r="Q126" t="s">
        <v>1063</v>
      </c>
      <c r="R126" t="s">
        <v>1079</v>
      </c>
      <c r="S126">
        <v>84107</v>
      </c>
      <c r="T126" s="4">
        <v>42164</v>
      </c>
      <c r="U126" s="4">
        <v>42166</v>
      </c>
      <c r="V126">
        <v>-102.5121</v>
      </c>
      <c r="W126">
        <v>6</v>
      </c>
      <c r="X126">
        <v>730.37</v>
      </c>
      <c r="Y126">
        <v>88048</v>
      </c>
    </row>
    <row r="127" spans="1:25" ht="12.75" customHeight="1" x14ac:dyDescent="0.2">
      <c r="A127">
        <v>21203</v>
      </c>
      <c r="B127" t="s">
        <v>978</v>
      </c>
      <c r="C127">
        <v>0.03</v>
      </c>
      <c r="D127">
        <v>60.89</v>
      </c>
      <c r="E127">
        <v>32.409999999999997</v>
      </c>
      <c r="F127">
        <v>228</v>
      </c>
      <c r="G127" t="s">
        <v>1969</v>
      </c>
      <c r="H127" t="s">
        <v>712</v>
      </c>
      <c r="I127" t="s">
        <v>718</v>
      </c>
      <c r="J127" t="s">
        <v>723</v>
      </c>
      <c r="K127" t="s">
        <v>727</v>
      </c>
      <c r="L127" t="s">
        <v>740</v>
      </c>
      <c r="M127" t="s">
        <v>564</v>
      </c>
      <c r="N127">
        <v>0.56000000000000005</v>
      </c>
      <c r="O127" t="s">
        <v>3035</v>
      </c>
      <c r="P127" t="s">
        <v>713</v>
      </c>
      <c r="Q127" t="s">
        <v>1011</v>
      </c>
      <c r="R127" t="s">
        <v>1626</v>
      </c>
      <c r="S127">
        <v>28227</v>
      </c>
      <c r="T127" s="4">
        <v>42096</v>
      </c>
      <c r="U127" s="4">
        <v>42097</v>
      </c>
      <c r="V127">
        <v>36.353999999999999</v>
      </c>
      <c r="W127">
        <v>7</v>
      </c>
      <c r="X127">
        <v>450.49</v>
      </c>
      <c r="Y127">
        <v>88527</v>
      </c>
    </row>
    <row r="128" spans="1:25" ht="12.75" customHeight="1" x14ac:dyDescent="0.2">
      <c r="A128">
        <v>25500</v>
      </c>
      <c r="B128" t="s">
        <v>978</v>
      </c>
      <c r="C128">
        <v>7.0000000000000007E-2</v>
      </c>
      <c r="D128">
        <v>5.81</v>
      </c>
      <c r="E128">
        <v>8.49</v>
      </c>
      <c r="F128">
        <v>233</v>
      </c>
      <c r="G128" t="s">
        <v>1970</v>
      </c>
      <c r="H128" t="s">
        <v>710</v>
      </c>
      <c r="I128" t="s">
        <v>718</v>
      </c>
      <c r="J128" t="s">
        <v>721</v>
      </c>
      <c r="K128" t="s">
        <v>103</v>
      </c>
      <c r="L128" t="s">
        <v>739</v>
      </c>
      <c r="M128" t="s">
        <v>914</v>
      </c>
      <c r="N128">
        <v>0.39</v>
      </c>
      <c r="O128" t="s">
        <v>3035</v>
      </c>
      <c r="P128" t="s">
        <v>714</v>
      </c>
      <c r="Q128" t="s">
        <v>1008</v>
      </c>
      <c r="R128" t="s">
        <v>1510</v>
      </c>
      <c r="S128">
        <v>60462</v>
      </c>
      <c r="T128" s="4">
        <v>42055</v>
      </c>
      <c r="U128" s="4">
        <v>42057</v>
      </c>
      <c r="V128">
        <v>-243.23649999999998</v>
      </c>
      <c r="W128">
        <v>10</v>
      </c>
      <c r="X128">
        <v>58.8</v>
      </c>
      <c r="Y128">
        <v>90237</v>
      </c>
    </row>
    <row r="129" spans="1:25" ht="12.75" customHeight="1" x14ac:dyDescent="0.2">
      <c r="A129">
        <v>25501</v>
      </c>
      <c r="B129" t="s">
        <v>978</v>
      </c>
      <c r="C129">
        <v>0.04</v>
      </c>
      <c r="D129">
        <v>9.65</v>
      </c>
      <c r="E129">
        <v>6.22</v>
      </c>
      <c r="F129">
        <v>233</v>
      </c>
      <c r="G129" t="s">
        <v>1970</v>
      </c>
      <c r="H129" t="s">
        <v>710</v>
      </c>
      <c r="I129" t="s">
        <v>718</v>
      </c>
      <c r="J129" t="s">
        <v>723</v>
      </c>
      <c r="K129" t="s">
        <v>732</v>
      </c>
      <c r="L129" t="s">
        <v>739</v>
      </c>
      <c r="M129" t="s">
        <v>228</v>
      </c>
      <c r="N129">
        <v>0.55000000000000004</v>
      </c>
      <c r="O129" t="s">
        <v>3035</v>
      </c>
      <c r="P129" t="s">
        <v>714</v>
      </c>
      <c r="Q129" t="s">
        <v>1008</v>
      </c>
      <c r="R129" t="s">
        <v>1510</v>
      </c>
      <c r="S129">
        <v>60462</v>
      </c>
      <c r="T129" s="4">
        <v>42055</v>
      </c>
      <c r="U129" s="4">
        <v>42056</v>
      </c>
      <c r="V129">
        <v>-53.62</v>
      </c>
      <c r="W129">
        <v>12</v>
      </c>
      <c r="X129">
        <v>120.47</v>
      </c>
      <c r="Y129">
        <v>90237</v>
      </c>
    </row>
    <row r="130" spans="1:25" ht="12.75" customHeight="1" x14ac:dyDescent="0.2">
      <c r="A130">
        <v>23058</v>
      </c>
      <c r="B130" t="s">
        <v>981</v>
      </c>
      <c r="C130">
        <v>0.06</v>
      </c>
      <c r="D130">
        <v>279.81</v>
      </c>
      <c r="E130">
        <v>23.19</v>
      </c>
      <c r="F130">
        <v>234</v>
      </c>
      <c r="G130" t="s">
        <v>1971</v>
      </c>
      <c r="H130" t="s">
        <v>712</v>
      </c>
      <c r="I130" t="s">
        <v>718</v>
      </c>
      <c r="J130" t="s">
        <v>721</v>
      </c>
      <c r="K130" t="s">
        <v>729</v>
      </c>
      <c r="L130" t="s">
        <v>740</v>
      </c>
      <c r="M130" t="s">
        <v>399</v>
      </c>
      <c r="N130">
        <v>0.59</v>
      </c>
      <c r="O130" t="s">
        <v>3035</v>
      </c>
      <c r="P130" t="s">
        <v>714</v>
      </c>
      <c r="Q130" t="s">
        <v>1012</v>
      </c>
      <c r="R130" t="s">
        <v>1414</v>
      </c>
      <c r="S130">
        <v>50208</v>
      </c>
      <c r="T130" s="4">
        <v>42040</v>
      </c>
      <c r="U130" s="4">
        <v>42041</v>
      </c>
      <c r="V130">
        <v>1103.9723999999999</v>
      </c>
      <c r="W130">
        <v>6</v>
      </c>
      <c r="X130">
        <v>1599.96</v>
      </c>
      <c r="Y130">
        <v>90236</v>
      </c>
    </row>
    <row r="131" spans="1:25" ht="12.75" customHeight="1" x14ac:dyDescent="0.2">
      <c r="A131">
        <v>25121</v>
      </c>
      <c r="B131" t="s">
        <v>977</v>
      </c>
      <c r="C131">
        <v>0.03</v>
      </c>
      <c r="D131">
        <v>28.53</v>
      </c>
      <c r="E131">
        <v>1.49</v>
      </c>
      <c r="F131">
        <v>234</v>
      </c>
      <c r="G131" t="s">
        <v>1971</v>
      </c>
      <c r="H131" t="s">
        <v>710</v>
      </c>
      <c r="I131" t="s">
        <v>718</v>
      </c>
      <c r="J131" t="s">
        <v>721</v>
      </c>
      <c r="K131" t="s">
        <v>103</v>
      </c>
      <c r="L131" t="s">
        <v>739</v>
      </c>
      <c r="M131" t="s">
        <v>688</v>
      </c>
      <c r="N131">
        <v>0.38</v>
      </c>
      <c r="O131" t="s">
        <v>3035</v>
      </c>
      <c r="P131" t="s">
        <v>714</v>
      </c>
      <c r="Q131" t="s">
        <v>1012</v>
      </c>
      <c r="R131" t="s">
        <v>1414</v>
      </c>
      <c r="S131">
        <v>50208</v>
      </c>
      <c r="T131" s="4">
        <v>42090</v>
      </c>
      <c r="U131" s="4">
        <v>42092</v>
      </c>
      <c r="V131">
        <v>136.33709999999999</v>
      </c>
      <c r="W131">
        <v>7</v>
      </c>
      <c r="X131">
        <v>197.59</v>
      </c>
      <c r="Y131">
        <v>90238</v>
      </c>
    </row>
    <row r="132" spans="1:25" ht="12.75" customHeight="1" x14ac:dyDescent="0.2">
      <c r="A132">
        <v>25122</v>
      </c>
      <c r="B132" t="s">
        <v>977</v>
      </c>
      <c r="C132">
        <v>0.01</v>
      </c>
      <c r="D132">
        <v>15.28</v>
      </c>
      <c r="E132">
        <v>1.99</v>
      </c>
      <c r="F132">
        <v>234</v>
      </c>
      <c r="G132" t="s">
        <v>1971</v>
      </c>
      <c r="H132" t="s">
        <v>710</v>
      </c>
      <c r="I132" t="s">
        <v>718</v>
      </c>
      <c r="J132" t="s">
        <v>722</v>
      </c>
      <c r="K132" t="s">
        <v>725</v>
      </c>
      <c r="L132" t="s">
        <v>741</v>
      </c>
      <c r="M132" t="s">
        <v>627</v>
      </c>
      <c r="N132">
        <v>0.42</v>
      </c>
      <c r="O132" t="s">
        <v>3035</v>
      </c>
      <c r="P132" t="s">
        <v>714</v>
      </c>
      <c r="Q132" t="s">
        <v>1012</v>
      </c>
      <c r="R132" t="s">
        <v>1414</v>
      </c>
      <c r="S132">
        <v>50208</v>
      </c>
      <c r="T132" s="4">
        <v>42090</v>
      </c>
      <c r="U132" s="4">
        <v>42092</v>
      </c>
      <c r="V132">
        <v>-12.46</v>
      </c>
      <c r="W132">
        <v>2</v>
      </c>
      <c r="X132">
        <v>33.04</v>
      </c>
      <c r="Y132">
        <v>90238</v>
      </c>
    </row>
    <row r="133" spans="1:25" ht="12.75" customHeight="1" x14ac:dyDescent="0.2">
      <c r="A133">
        <v>22044</v>
      </c>
      <c r="B133" t="s">
        <v>980</v>
      </c>
      <c r="C133">
        <v>0.06</v>
      </c>
      <c r="D133">
        <v>3.34</v>
      </c>
      <c r="E133">
        <v>7.49</v>
      </c>
      <c r="F133">
        <v>234</v>
      </c>
      <c r="G133" t="s">
        <v>1971</v>
      </c>
      <c r="H133" t="s">
        <v>711</v>
      </c>
      <c r="I133" t="s">
        <v>718</v>
      </c>
      <c r="J133" t="s">
        <v>721</v>
      </c>
      <c r="K133" t="s">
        <v>724</v>
      </c>
      <c r="L133" t="s">
        <v>738</v>
      </c>
      <c r="M133" t="s">
        <v>497</v>
      </c>
      <c r="N133">
        <v>0.54</v>
      </c>
      <c r="O133" t="s">
        <v>3035</v>
      </c>
      <c r="P133" t="s">
        <v>714</v>
      </c>
      <c r="Q133" t="s">
        <v>1012</v>
      </c>
      <c r="R133" t="s">
        <v>1414</v>
      </c>
      <c r="S133">
        <v>50208</v>
      </c>
      <c r="T133" s="4">
        <v>42122</v>
      </c>
      <c r="U133" s="4">
        <v>42124</v>
      </c>
      <c r="V133">
        <v>-175.86</v>
      </c>
      <c r="W133">
        <v>8</v>
      </c>
      <c r="X133">
        <v>27.45</v>
      </c>
      <c r="Y133">
        <v>90239</v>
      </c>
    </row>
    <row r="134" spans="1:25" ht="12.75" customHeight="1" x14ac:dyDescent="0.2">
      <c r="A134">
        <v>18885</v>
      </c>
      <c r="B134" t="s">
        <v>979</v>
      </c>
      <c r="C134">
        <v>0</v>
      </c>
      <c r="D134">
        <v>442.14</v>
      </c>
      <c r="E134">
        <v>14.7</v>
      </c>
      <c r="F134">
        <v>236</v>
      </c>
      <c r="G134" t="s">
        <v>1972</v>
      </c>
      <c r="H134" t="s">
        <v>712</v>
      </c>
      <c r="I134" t="s">
        <v>720</v>
      </c>
      <c r="J134" t="s">
        <v>722</v>
      </c>
      <c r="K134" t="s">
        <v>736</v>
      </c>
      <c r="L134" t="s">
        <v>740</v>
      </c>
      <c r="M134" t="s">
        <v>476</v>
      </c>
      <c r="N134">
        <v>0.56000000000000005</v>
      </c>
      <c r="O134" t="s">
        <v>3035</v>
      </c>
      <c r="P134" t="s">
        <v>715</v>
      </c>
      <c r="Q134" t="s">
        <v>1073</v>
      </c>
      <c r="R134" t="s">
        <v>1294</v>
      </c>
      <c r="S134">
        <v>80027</v>
      </c>
      <c r="T134" s="4">
        <v>42057</v>
      </c>
      <c r="U134" s="4">
        <v>42057</v>
      </c>
      <c r="V134">
        <v>3294.8258999999994</v>
      </c>
      <c r="W134">
        <v>10</v>
      </c>
      <c r="X134">
        <v>4775.1099999999997</v>
      </c>
      <c r="Y134">
        <v>86621</v>
      </c>
    </row>
    <row r="135" spans="1:25" ht="12.75" customHeight="1" x14ac:dyDescent="0.2">
      <c r="A135">
        <v>24327</v>
      </c>
      <c r="B135" t="s">
        <v>978</v>
      </c>
      <c r="C135">
        <v>0.1</v>
      </c>
      <c r="D135">
        <v>19.98</v>
      </c>
      <c r="E135">
        <v>5.77</v>
      </c>
      <c r="F135">
        <v>240</v>
      </c>
      <c r="G135" t="s">
        <v>1973</v>
      </c>
      <c r="H135" t="s">
        <v>711</v>
      </c>
      <c r="I135" t="s">
        <v>718</v>
      </c>
      <c r="J135" t="s">
        <v>721</v>
      </c>
      <c r="K135" t="s">
        <v>726</v>
      </c>
      <c r="L135" t="s">
        <v>739</v>
      </c>
      <c r="M135" t="s">
        <v>847</v>
      </c>
      <c r="N135">
        <v>0.38</v>
      </c>
      <c r="O135" t="s">
        <v>3035</v>
      </c>
      <c r="P135" t="s">
        <v>715</v>
      </c>
      <c r="Q135" t="s">
        <v>1073</v>
      </c>
      <c r="R135" t="s">
        <v>1527</v>
      </c>
      <c r="S135">
        <v>80817</v>
      </c>
      <c r="T135" s="4">
        <v>42114</v>
      </c>
      <c r="U135" s="4">
        <v>42114</v>
      </c>
      <c r="V135">
        <v>35.090000000000003</v>
      </c>
      <c r="W135">
        <v>3</v>
      </c>
      <c r="X135">
        <v>57.41</v>
      </c>
      <c r="Y135">
        <v>90479</v>
      </c>
    </row>
    <row r="136" spans="1:25" ht="12.75" customHeight="1" x14ac:dyDescent="0.2">
      <c r="A136">
        <v>24328</v>
      </c>
      <c r="B136" t="s">
        <v>978</v>
      </c>
      <c r="C136">
        <v>0.06</v>
      </c>
      <c r="D136">
        <v>259.70999999999998</v>
      </c>
      <c r="E136">
        <v>66.67</v>
      </c>
      <c r="F136">
        <v>241</v>
      </c>
      <c r="G136" t="s">
        <v>1974</v>
      </c>
      <c r="H136" t="s">
        <v>712</v>
      </c>
      <c r="I136" t="s">
        <v>718</v>
      </c>
      <c r="J136" t="s">
        <v>723</v>
      </c>
      <c r="K136" t="s">
        <v>731</v>
      </c>
      <c r="L136" t="s">
        <v>742</v>
      </c>
      <c r="M136" t="s">
        <v>784</v>
      </c>
      <c r="N136">
        <v>0.61</v>
      </c>
      <c r="O136" t="s">
        <v>3035</v>
      </c>
      <c r="P136" t="s">
        <v>715</v>
      </c>
      <c r="Q136" t="s">
        <v>1073</v>
      </c>
      <c r="R136" t="s">
        <v>1872</v>
      </c>
      <c r="S136">
        <v>81503</v>
      </c>
      <c r="T136" s="4">
        <v>42114</v>
      </c>
      <c r="U136" s="4">
        <v>42115</v>
      </c>
      <c r="V136">
        <v>785.63</v>
      </c>
      <c r="W136">
        <v>11</v>
      </c>
      <c r="X136">
        <v>2809.87</v>
      </c>
      <c r="Y136">
        <v>90479</v>
      </c>
    </row>
    <row r="137" spans="1:25" ht="12.75" customHeight="1" x14ac:dyDescent="0.2">
      <c r="A137">
        <v>25264</v>
      </c>
      <c r="B137" t="s">
        <v>980</v>
      </c>
      <c r="C137">
        <v>0.01</v>
      </c>
      <c r="D137">
        <v>5.94</v>
      </c>
      <c r="E137">
        <v>9.92</v>
      </c>
      <c r="F137">
        <v>241</v>
      </c>
      <c r="G137" t="s">
        <v>1974</v>
      </c>
      <c r="H137" t="s">
        <v>710</v>
      </c>
      <c r="I137" t="s">
        <v>718</v>
      </c>
      <c r="J137" t="s">
        <v>721</v>
      </c>
      <c r="K137" t="s">
        <v>103</v>
      </c>
      <c r="L137" t="s">
        <v>739</v>
      </c>
      <c r="M137" t="s">
        <v>474</v>
      </c>
      <c r="N137">
        <v>0.38</v>
      </c>
      <c r="O137" t="s">
        <v>3035</v>
      </c>
      <c r="P137" t="s">
        <v>715</v>
      </c>
      <c r="Q137" t="s">
        <v>1073</v>
      </c>
      <c r="R137" t="s">
        <v>1872</v>
      </c>
      <c r="S137">
        <v>81503</v>
      </c>
      <c r="T137" s="4">
        <v>42150</v>
      </c>
      <c r="U137" s="4">
        <v>42157</v>
      </c>
      <c r="V137">
        <v>-256.51900000000001</v>
      </c>
      <c r="W137">
        <v>13</v>
      </c>
      <c r="X137">
        <v>79.930000000000007</v>
      </c>
      <c r="Y137">
        <v>90480</v>
      </c>
    </row>
    <row r="138" spans="1:25" ht="12.75" customHeight="1" x14ac:dyDescent="0.2">
      <c r="A138">
        <v>25265</v>
      </c>
      <c r="B138" t="s">
        <v>980</v>
      </c>
      <c r="C138">
        <v>0.02</v>
      </c>
      <c r="D138">
        <v>125.99</v>
      </c>
      <c r="E138">
        <v>3</v>
      </c>
      <c r="F138">
        <v>241</v>
      </c>
      <c r="G138" t="s">
        <v>1974</v>
      </c>
      <c r="H138" t="s">
        <v>710</v>
      </c>
      <c r="I138" t="s">
        <v>718</v>
      </c>
      <c r="J138" t="s">
        <v>722</v>
      </c>
      <c r="K138" t="s">
        <v>102</v>
      </c>
      <c r="L138" t="s">
        <v>739</v>
      </c>
      <c r="M138" t="s">
        <v>300</v>
      </c>
      <c r="N138">
        <v>0.59</v>
      </c>
      <c r="O138" t="s">
        <v>3035</v>
      </c>
      <c r="P138" t="s">
        <v>715</v>
      </c>
      <c r="Q138" t="s">
        <v>1073</v>
      </c>
      <c r="R138" t="s">
        <v>1872</v>
      </c>
      <c r="S138">
        <v>81503</v>
      </c>
      <c r="T138" s="4">
        <v>42150</v>
      </c>
      <c r="U138" s="4">
        <v>42150</v>
      </c>
      <c r="V138">
        <v>398.358</v>
      </c>
      <c r="W138">
        <v>8</v>
      </c>
      <c r="X138">
        <v>873.18</v>
      </c>
      <c r="Y138">
        <v>90480</v>
      </c>
    </row>
    <row r="139" spans="1:25" ht="12.75" customHeight="1" x14ac:dyDescent="0.2">
      <c r="A139">
        <v>18849</v>
      </c>
      <c r="B139" t="s">
        <v>978</v>
      </c>
      <c r="C139">
        <v>0.02</v>
      </c>
      <c r="D139">
        <v>146.05000000000001</v>
      </c>
      <c r="E139">
        <v>80.2</v>
      </c>
      <c r="F139">
        <v>247</v>
      </c>
      <c r="G139" t="s">
        <v>1975</v>
      </c>
      <c r="H139" t="s">
        <v>712</v>
      </c>
      <c r="I139" t="s">
        <v>720</v>
      </c>
      <c r="J139" t="s">
        <v>723</v>
      </c>
      <c r="K139" t="s">
        <v>731</v>
      </c>
      <c r="L139" t="s">
        <v>742</v>
      </c>
      <c r="M139" t="s">
        <v>370</v>
      </c>
      <c r="N139">
        <v>0.71</v>
      </c>
      <c r="O139" t="s">
        <v>3035</v>
      </c>
      <c r="P139" t="s">
        <v>713</v>
      </c>
      <c r="Q139" t="s">
        <v>1027</v>
      </c>
      <c r="R139" t="s">
        <v>1347</v>
      </c>
      <c r="S139">
        <v>37804</v>
      </c>
      <c r="T139" s="4">
        <v>42058</v>
      </c>
      <c r="U139" s="4">
        <v>42058</v>
      </c>
      <c r="V139">
        <v>-101.19200000000001</v>
      </c>
      <c r="W139">
        <v>5</v>
      </c>
      <c r="X139">
        <v>798.69</v>
      </c>
      <c r="Y139">
        <v>89139</v>
      </c>
    </row>
    <row r="140" spans="1:25" ht="12.75" customHeight="1" x14ac:dyDescent="0.2">
      <c r="A140">
        <v>18850</v>
      </c>
      <c r="B140" t="s">
        <v>978</v>
      </c>
      <c r="C140">
        <v>0.06</v>
      </c>
      <c r="D140">
        <v>65.989999999999995</v>
      </c>
      <c r="E140">
        <v>5.92</v>
      </c>
      <c r="F140">
        <v>247</v>
      </c>
      <c r="G140" t="s">
        <v>1975</v>
      </c>
      <c r="H140" t="s">
        <v>710</v>
      </c>
      <c r="I140" t="s">
        <v>720</v>
      </c>
      <c r="J140" t="s">
        <v>722</v>
      </c>
      <c r="K140" t="s">
        <v>102</v>
      </c>
      <c r="L140" t="s">
        <v>739</v>
      </c>
      <c r="M140" t="s">
        <v>490</v>
      </c>
      <c r="N140">
        <v>0.55000000000000004</v>
      </c>
      <c r="O140" t="s">
        <v>3035</v>
      </c>
      <c r="P140" t="s">
        <v>713</v>
      </c>
      <c r="Q140" t="s">
        <v>1027</v>
      </c>
      <c r="R140" t="s">
        <v>1347</v>
      </c>
      <c r="S140">
        <v>37804</v>
      </c>
      <c r="T140" s="4">
        <v>42058</v>
      </c>
      <c r="U140" s="4">
        <v>42059</v>
      </c>
      <c r="V140">
        <v>-3.3320000000000336</v>
      </c>
      <c r="W140">
        <v>14</v>
      </c>
      <c r="X140">
        <v>792.11</v>
      </c>
      <c r="Y140">
        <v>89139</v>
      </c>
    </row>
    <row r="141" spans="1:25" ht="12.75" customHeight="1" x14ac:dyDescent="0.2">
      <c r="A141">
        <v>18842</v>
      </c>
      <c r="B141" t="s">
        <v>978</v>
      </c>
      <c r="C141">
        <v>0.09</v>
      </c>
      <c r="D141">
        <v>2.88</v>
      </c>
      <c r="E141">
        <v>0.99</v>
      </c>
      <c r="F141">
        <v>247</v>
      </c>
      <c r="G141" t="s">
        <v>1975</v>
      </c>
      <c r="H141" t="s">
        <v>710</v>
      </c>
      <c r="I141" t="s">
        <v>720</v>
      </c>
      <c r="J141" t="s">
        <v>721</v>
      </c>
      <c r="K141" t="s">
        <v>735</v>
      </c>
      <c r="L141" t="s">
        <v>739</v>
      </c>
      <c r="M141" t="s">
        <v>29</v>
      </c>
      <c r="N141">
        <v>0.36</v>
      </c>
      <c r="O141" t="s">
        <v>3035</v>
      </c>
      <c r="P141" t="s">
        <v>713</v>
      </c>
      <c r="Q141" t="s">
        <v>1027</v>
      </c>
      <c r="R141" t="s">
        <v>1347</v>
      </c>
      <c r="S141">
        <v>37804</v>
      </c>
      <c r="T141" s="4">
        <v>42084</v>
      </c>
      <c r="U141" s="4">
        <v>42086</v>
      </c>
      <c r="V141">
        <v>-145.08199999999999</v>
      </c>
      <c r="W141">
        <v>10</v>
      </c>
      <c r="X141">
        <v>28.73</v>
      </c>
      <c r="Y141">
        <v>89140</v>
      </c>
    </row>
    <row r="142" spans="1:25" ht="12.75" customHeight="1" x14ac:dyDescent="0.2">
      <c r="A142">
        <v>18773</v>
      </c>
      <c r="B142" t="s">
        <v>981</v>
      </c>
      <c r="C142">
        <v>0.02</v>
      </c>
      <c r="D142">
        <v>2.58</v>
      </c>
      <c r="E142">
        <v>1.3</v>
      </c>
      <c r="F142">
        <v>250</v>
      </c>
      <c r="G142" t="s">
        <v>1976</v>
      </c>
      <c r="H142" t="s">
        <v>711</v>
      </c>
      <c r="I142" t="s">
        <v>720</v>
      </c>
      <c r="J142" t="s">
        <v>721</v>
      </c>
      <c r="K142" t="s">
        <v>724</v>
      </c>
      <c r="L142" t="s">
        <v>738</v>
      </c>
      <c r="M142" t="s">
        <v>974</v>
      </c>
      <c r="N142">
        <v>0.59</v>
      </c>
      <c r="O142" t="s">
        <v>3035</v>
      </c>
      <c r="P142" t="s">
        <v>714</v>
      </c>
      <c r="Q142" t="s">
        <v>1039</v>
      </c>
      <c r="R142" t="s">
        <v>1160</v>
      </c>
      <c r="S142">
        <v>55423</v>
      </c>
      <c r="T142" s="4">
        <v>42152</v>
      </c>
      <c r="U142" s="4">
        <v>42153</v>
      </c>
      <c r="V142">
        <v>1.1080000000000014</v>
      </c>
      <c r="W142">
        <v>39</v>
      </c>
      <c r="X142">
        <v>109.74</v>
      </c>
      <c r="Y142">
        <v>87214</v>
      </c>
    </row>
    <row r="143" spans="1:25" ht="12.75" customHeight="1" x14ac:dyDescent="0.2">
      <c r="A143">
        <v>18774</v>
      </c>
      <c r="B143" t="s">
        <v>981</v>
      </c>
      <c r="C143">
        <v>0.02</v>
      </c>
      <c r="D143">
        <v>65.989999999999995</v>
      </c>
      <c r="E143">
        <v>3.9</v>
      </c>
      <c r="F143">
        <v>250</v>
      </c>
      <c r="G143" t="s">
        <v>1976</v>
      </c>
      <c r="H143" t="s">
        <v>710</v>
      </c>
      <c r="I143" t="s">
        <v>720</v>
      </c>
      <c r="J143" t="s">
        <v>722</v>
      </c>
      <c r="K143" t="s">
        <v>102</v>
      </c>
      <c r="L143" t="s">
        <v>739</v>
      </c>
      <c r="M143" t="s">
        <v>894</v>
      </c>
      <c r="N143">
        <v>0.55000000000000004</v>
      </c>
      <c r="O143" t="s">
        <v>3035</v>
      </c>
      <c r="P143" t="s">
        <v>714</v>
      </c>
      <c r="Q143" t="s">
        <v>1039</v>
      </c>
      <c r="R143" t="s">
        <v>1160</v>
      </c>
      <c r="S143">
        <v>55423</v>
      </c>
      <c r="T143" s="4">
        <v>42152</v>
      </c>
      <c r="U143" s="4">
        <v>42153</v>
      </c>
      <c r="V143">
        <v>1061.3790000000001</v>
      </c>
      <c r="W143">
        <v>27</v>
      </c>
      <c r="X143">
        <v>1543.55</v>
      </c>
      <c r="Y143">
        <v>87214</v>
      </c>
    </row>
    <row r="144" spans="1:25" ht="12.75" customHeight="1" x14ac:dyDescent="0.2">
      <c r="A144">
        <v>18801</v>
      </c>
      <c r="B144" t="s">
        <v>978</v>
      </c>
      <c r="C144">
        <v>0.1</v>
      </c>
      <c r="D144">
        <v>280.98</v>
      </c>
      <c r="E144">
        <v>35.67</v>
      </c>
      <c r="F144">
        <v>254</v>
      </c>
      <c r="G144" t="s">
        <v>1977</v>
      </c>
      <c r="H144" t="s">
        <v>712</v>
      </c>
      <c r="I144" t="s">
        <v>717</v>
      </c>
      <c r="J144" t="s">
        <v>723</v>
      </c>
      <c r="K144" t="s">
        <v>731</v>
      </c>
      <c r="L144" t="s">
        <v>742</v>
      </c>
      <c r="M144" t="s">
        <v>383</v>
      </c>
      <c r="N144">
        <v>0.66</v>
      </c>
      <c r="O144" t="s">
        <v>3035</v>
      </c>
      <c r="P144" t="s">
        <v>715</v>
      </c>
      <c r="Q144" t="s">
        <v>1073</v>
      </c>
      <c r="R144" t="s">
        <v>1072</v>
      </c>
      <c r="S144">
        <v>80126</v>
      </c>
      <c r="T144" s="4">
        <v>42165</v>
      </c>
      <c r="U144" s="4">
        <v>42166</v>
      </c>
      <c r="V144">
        <v>-53.744999999999997</v>
      </c>
      <c r="W144">
        <v>5</v>
      </c>
      <c r="X144">
        <v>1332.82</v>
      </c>
      <c r="Y144">
        <v>86268</v>
      </c>
    </row>
    <row r="145" spans="1:25" ht="12.75" customHeight="1" x14ac:dyDescent="0.2">
      <c r="A145">
        <v>20577</v>
      </c>
      <c r="B145" t="s">
        <v>981</v>
      </c>
      <c r="C145">
        <v>0.03</v>
      </c>
      <c r="D145">
        <v>8.34</v>
      </c>
      <c r="E145">
        <v>2.64</v>
      </c>
      <c r="F145">
        <v>256</v>
      </c>
      <c r="G145" t="s">
        <v>1978</v>
      </c>
      <c r="H145" t="s">
        <v>710</v>
      </c>
      <c r="I145" t="s">
        <v>717</v>
      </c>
      <c r="J145" t="s">
        <v>721</v>
      </c>
      <c r="K145" t="s">
        <v>104</v>
      </c>
      <c r="L145" t="s">
        <v>741</v>
      </c>
      <c r="M145" t="s">
        <v>115</v>
      </c>
      <c r="N145">
        <v>0.59</v>
      </c>
      <c r="O145" t="s">
        <v>3035</v>
      </c>
      <c r="P145" t="s">
        <v>716</v>
      </c>
      <c r="Q145" t="s">
        <v>1071</v>
      </c>
      <c r="R145" t="s">
        <v>1394</v>
      </c>
      <c r="S145">
        <v>17331</v>
      </c>
      <c r="T145" s="4">
        <v>42035</v>
      </c>
      <c r="U145" s="4">
        <v>42037</v>
      </c>
      <c r="V145">
        <v>0.68399999999999894</v>
      </c>
      <c r="W145">
        <v>4</v>
      </c>
      <c r="X145">
        <v>34.64</v>
      </c>
      <c r="Y145">
        <v>86267</v>
      </c>
    </row>
    <row r="146" spans="1:25" ht="12.75" customHeight="1" x14ac:dyDescent="0.2">
      <c r="A146">
        <v>24498</v>
      </c>
      <c r="B146" t="s">
        <v>978</v>
      </c>
      <c r="C146">
        <v>0.05</v>
      </c>
      <c r="D146">
        <v>17.48</v>
      </c>
      <c r="E146">
        <v>1.99</v>
      </c>
      <c r="F146">
        <v>258</v>
      </c>
      <c r="G146" t="s">
        <v>1979</v>
      </c>
      <c r="H146" t="s">
        <v>710</v>
      </c>
      <c r="I146" t="s">
        <v>719</v>
      </c>
      <c r="J146" t="s">
        <v>722</v>
      </c>
      <c r="K146" t="s">
        <v>725</v>
      </c>
      <c r="L146" t="s">
        <v>741</v>
      </c>
      <c r="M146" t="s">
        <v>4</v>
      </c>
      <c r="N146">
        <v>0.45</v>
      </c>
      <c r="O146" t="s">
        <v>3035</v>
      </c>
      <c r="P146" t="s">
        <v>713</v>
      </c>
      <c r="Q146" t="s">
        <v>1034</v>
      </c>
      <c r="R146" t="s">
        <v>1873</v>
      </c>
      <c r="S146">
        <v>33772</v>
      </c>
      <c r="T146" s="4">
        <v>42006</v>
      </c>
      <c r="U146" s="4">
        <v>42008</v>
      </c>
      <c r="V146">
        <v>-127.00800000000001</v>
      </c>
      <c r="W146">
        <v>3</v>
      </c>
      <c r="X146">
        <v>52.47</v>
      </c>
      <c r="Y146">
        <v>85858</v>
      </c>
    </row>
    <row r="147" spans="1:25" ht="12.75" customHeight="1" x14ac:dyDescent="0.2">
      <c r="A147">
        <v>18011</v>
      </c>
      <c r="B147" t="s">
        <v>980</v>
      </c>
      <c r="C147">
        <v>0.09</v>
      </c>
      <c r="D147">
        <v>2.88</v>
      </c>
      <c r="E147">
        <v>0.7</v>
      </c>
      <c r="F147">
        <v>259</v>
      </c>
      <c r="G147" t="s">
        <v>1980</v>
      </c>
      <c r="H147" t="s">
        <v>710</v>
      </c>
      <c r="I147" t="s">
        <v>719</v>
      </c>
      <c r="J147" t="s">
        <v>721</v>
      </c>
      <c r="K147" t="s">
        <v>724</v>
      </c>
      <c r="L147" t="s">
        <v>738</v>
      </c>
      <c r="M147" t="s">
        <v>324</v>
      </c>
      <c r="N147">
        <v>0.56000000000000005</v>
      </c>
      <c r="O147" t="s">
        <v>3035</v>
      </c>
      <c r="P147" t="s">
        <v>715</v>
      </c>
      <c r="Q147" t="s">
        <v>1017</v>
      </c>
      <c r="R147" t="s">
        <v>1016</v>
      </c>
      <c r="S147">
        <v>87505</v>
      </c>
      <c r="T147" s="4">
        <v>42023</v>
      </c>
      <c r="U147" s="4">
        <v>42023</v>
      </c>
      <c r="V147">
        <v>5.7532000000000005</v>
      </c>
      <c r="W147">
        <v>10</v>
      </c>
      <c r="X147">
        <v>26.38</v>
      </c>
      <c r="Y147">
        <v>85857</v>
      </c>
    </row>
    <row r="148" spans="1:25" ht="12.75" customHeight="1" x14ac:dyDescent="0.2">
      <c r="A148">
        <v>22370</v>
      </c>
      <c r="B148" t="s">
        <v>977</v>
      </c>
      <c r="C148">
        <v>0.05</v>
      </c>
      <c r="D148">
        <v>31.76</v>
      </c>
      <c r="E148">
        <v>45.51</v>
      </c>
      <c r="F148">
        <v>263</v>
      </c>
      <c r="G148" t="s">
        <v>1981</v>
      </c>
      <c r="H148" t="s">
        <v>712</v>
      </c>
      <c r="I148" t="s">
        <v>718</v>
      </c>
      <c r="J148" t="s">
        <v>723</v>
      </c>
      <c r="K148" t="s">
        <v>731</v>
      </c>
      <c r="L148" t="s">
        <v>742</v>
      </c>
      <c r="M148" t="s">
        <v>232</v>
      </c>
      <c r="N148">
        <v>0.65</v>
      </c>
      <c r="O148" t="s">
        <v>3035</v>
      </c>
      <c r="P148" t="s">
        <v>716</v>
      </c>
      <c r="Q148" t="s">
        <v>1065</v>
      </c>
      <c r="R148" t="s">
        <v>1738</v>
      </c>
      <c r="S148">
        <v>44106</v>
      </c>
      <c r="T148" s="4">
        <v>42025</v>
      </c>
      <c r="U148" s="4">
        <v>42027</v>
      </c>
      <c r="V148">
        <v>-2177.9860960000001</v>
      </c>
      <c r="W148">
        <v>9</v>
      </c>
      <c r="X148">
        <v>304.33999999999997</v>
      </c>
      <c r="Y148">
        <v>86297</v>
      </c>
    </row>
    <row r="149" spans="1:25" ht="12.75" customHeight="1" x14ac:dyDescent="0.2">
      <c r="A149">
        <v>20858</v>
      </c>
      <c r="B149" t="s">
        <v>979</v>
      </c>
      <c r="C149">
        <v>0</v>
      </c>
      <c r="D149">
        <v>73.98</v>
      </c>
      <c r="E149">
        <v>12.14</v>
      </c>
      <c r="F149">
        <v>266</v>
      </c>
      <c r="G149" t="s">
        <v>1982</v>
      </c>
      <c r="H149" t="s">
        <v>711</v>
      </c>
      <c r="I149" t="s">
        <v>720</v>
      </c>
      <c r="J149" t="s">
        <v>722</v>
      </c>
      <c r="K149" t="s">
        <v>725</v>
      </c>
      <c r="L149" t="s">
        <v>739</v>
      </c>
      <c r="M149" t="s">
        <v>256</v>
      </c>
      <c r="N149">
        <v>0.67</v>
      </c>
      <c r="O149" t="s">
        <v>3035</v>
      </c>
      <c r="P149" t="s">
        <v>714</v>
      </c>
      <c r="Q149" t="s">
        <v>1015</v>
      </c>
      <c r="R149" t="s">
        <v>1541</v>
      </c>
      <c r="S149">
        <v>78207</v>
      </c>
      <c r="T149" s="4">
        <v>42142</v>
      </c>
      <c r="U149" s="4">
        <v>42144</v>
      </c>
      <c r="V149">
        <v>326.25</v>
      </c>
      <c r="W149">
        <v>17</v>
      </c>
      <c r="X149">
        <v>1300.81</v>
      </c>
      <c r="Y149">
        <v>90593</v>
      </c>
    </row>
    <row r="150" spans="1:25" ht="12.75" customHeight="1" x14ac:dyDescent="0.2">
      <c r="A150">
        <v>19823</v>
      </c>
      <c r="B150" t="s">
        <v>978</v>
      </c>
      <c r="C150">
        <v>0.08</v>
      </c>
      <c r="D150">
        <v>6.48</v>
      </c>
      <c r="E150">
        <v>7.03</v>
      </c>
      <c r="F150">
        <v>266</v>
      </c>
      <c r="G150" t="s">
        <v>1982</v>
      </c>
      <c r="H150" t="s">
        <v>710</v>
      </c>
      <c r="I150" t="s">
        <v>720</v>
      </c>
      <c r="J150" t="s">
        <v>721</v>
      </c>
      <c r="K150" t="s">
        <v>726</v>
      </c>
      <c r="L150" t="s">
        <v>739</v>
      </c>
      <c r="M150" t="s">
        <v>457</v>
      </c>
      <c r="N150">
        <v>0.37</v>
      </c>
      <c r="O150" t="s">
        <v>3035</v>
      </c>
      <c r="P150" t="s">
        <v>714</v>
      </c>
      <c r="Q150" t="s">
        <v>1015</v>
      </c>
      <c r="R150" t="s">
        <v>1541</v>
      </c>
      <c r="S150">
        <v>78207</v>
      </c>
      <c r="T150" s="4">
        <v>42139</v>
      </c>
      <c r="U150" s="4">
        <v>42140</v>
      </c>
      <c r="V150">
        <v>8.9320000000000093</v>
      </c>
      <c r="W150">
        <v>10</v>
      </c>
      <c r="X150">
        <v>67.86</v>
      </c>
      <c r="Y150">
        <v>90594</v>
      </c>
    </row>
    <row r="151" spans="1:25" ht="12.75" customHeight="1" x14ac:dyDescent="0.2">
      <c r="A151">
        <v>19824</v>
      </c>
      <c r="B151" t="s">
        <v>978</v>
      </c>
      <c r="C151">
        <v>0.01</v>
      </c>
      <c r="D151">
        <v>20.34</v>
      </c>
      <c r="E151">
        <v>35</v>
      </c>
      <c r="F151">
        <v>266</v>
      </c>
      <c r="G151" t="s">
        <v>1982</v>
      </c>
      <c r="H151" t="s">
        <v>710</v>
      </c>
      <c r="I151" t="s">
        <v>720</v>
      </c>
      <c r="J151" t="s">
        <v>721</v>
      </c>
      <c r="K151" t="s">
        <v>730</v>
      </c>
      <c r="L151" t="s">
        <v>744</v>
      </c>
      <c r="M151" t="s">
        <v>235</v>
      </c>
      <c r="N151">
        <v>0.84</v>
      </c>
      <c r="O151" t="s">
        <v>3035</v>
      </c>
      <c r="P151" t="s">
        <v>714</v>
      </c>
      <c r="Q151" t="s">
        <v>1015</v>
      </c>
      <c r="R151" t="s">
        <v>1541</v>
      </c>
      <c r="S151">
        <v>78207</v>
      </c>
      <c r="T151" s="4">
        <v>42139</v>
      </c>
      <c r="U151" s="4">
        <v>42140</v>
      </c>
      <c r="V151">
        <v>229.63800000000015</v>
      </c>
      <c r="W151">
        <v>33</v>
      </c>
      <c r="X151">
        <v>747.28</v>
      </c>
      <c r="Y151">
        <v>90594</v>
      </c>
    </row>
    <row r="152" spans="1:25" x14ac:dyDescent="0.2">
      <c r="A152">
        <v>18770</v>
      </c>
      <c r="B152" t="s">
        <v>980</v>
      </c>
      <c r="C152">
        <v>0.02</v>
      </c>
      <c r="D152">
        <v>5.58</v>
      </c>
      <c r="E152">
        <v>5.3</v>
      </c>
      <c r="F152">
        <v>268</v>
      </c>
      <c r="G152" t="s">
        <v>1983</v>
      </c>
      <c r="H152" t="s">
        <v>710</v>
      </c>
      <c r="I152" t="s">
        <v>717</v>
      </c>
      <c r="J152" t="s">
        <v>721</v>
      </c>
      <c r="K152" t="s">
        <v>728</v>
      </c>
      <c r="L152" t="s">
        <v>739</v>
      </c>
      <c r="M152" t="s">
        <v>255</v>
      </c>
      <c r="N152">
        <v>0.35</v>
      </c>
      <c r="O152" t="s">
        <v>3035</v>
      </c>
      <c r="P152" t="s">
        <v>715</v>
      </c>
      <c r="Q152" t="s">
        <v>1023</v>
      </c>
      <c r="R152" t="s">
        <v>1327</v>
      </c>
      <c r="S152">
        <v>86001</v>
      </c>
      <c r="T152" s="4">
        <v>42101</v>
      </c>
      <c r="U152" s="4">
        <v>42106</v>
      </c>
      <c r="V152">
        <v>-22.48</v>
      </c>
      <c r="W152">
        <v>3</v>
      </c>
      <c r="X152">
        <v>18.670000000000002</v>
      </c>
      <c r="Y152">
        <v>88941</v>
      </c>
    </row>
    <row r="153" spans="1:25" x14ac:dyDescent="0.2">
      <c r="A153">
        <v>18771</v>
      </c>
      <c r="B153" t="s">
        <v>980</v>
      </c>
      <c r="C153">
        <v>0.03</v>
      </c>
      <c r="D153">
        <v>40.89</v>
      </c>
      <c r="E153">
        <v>18.98</v>
      </c>
      <c r="F153">
        <v>268</v>
      </c>
      <c r="G153" t="s">
        <v>1983</v>
      </c>
      <c r="H153" t="s">
        <v>710</v>
      </c>
      <c r="I153" t="s">
        <v>717</v>
      </c>
      <c r="J153" t="s">
        <v>723</v>
      </c>
      <c r="K153" t="s">
        <v>732</v>
      </c>
      <c r="L153" t="s">
        <v>739</v>
      </c>
      <c r="M153" t="s">
        <v>462</v>
      </c>
      <c r="N153">
        <v>0.56999999999999995</v>
      </c>
      <c r="O153" t="s">
        <v>3035</v>
      </c>
      <c r="P153" t="s">
        <v>715</v>
      </c>
      <c r="Q153" t="s">
        <v>1023</v>
      </c>
      <c r="R153" t="s">
        <v>1327</v>
      </c>
      <c r="S153">
        <v>86001</v>
      </c>
      <c r="T153" s="4">
        <v>42101</v>
      </c>
      <c r="U153" s="4">
        <v>42108</v>
      </c>
      <c r="V153">
        <v>78.98</v>
      </c>
      <c r="W153">
        <v>5</v>
      </c>
      <c r="X153">
        <v>210.77</v>
      </c>
      <c r="Y153">
        <v>88941</v>
      </c>
    </row>
    <row r="154" spans="1:25" x14ac:dyDescent="0.2">
      <c r="A154">
        <v>23059</v>
      </c>
      <c r="B154" t="s">
        <v>980</v>
      </c>
      <c r="C154">
        <v>0.09</v>
      </c>
      <c r="D154">
        <v>35.94</v>
      </c>
      <c r="E154">
        <v>6.66</v>
      </c>
      <c r="F154">
        <v>269</v>
      </c>
      <c r="G154" t="s">
        <v>1984</v>
      </c>
      <c r="H154" t="s">
        <v>710</v>
      </c>
      <c r="I154" t="s">
        <v>717</v>
      </c>
      <c r="J154" t="s">
        <v>721</v>
      </c>
      <c r="K154" t="s">
        <v>728</v>
      </c>
      <c r="L154" t="s">
        <v>739</v>
      </c>
      <c r="M154" t="s">
        <v>219</v>
      </c>
      <c r="N154">
        <v>0.4</v>
      </c>
      <c r="O154" t="s">
        <v>3035</v>
      </c>
      <c r="P154" t="s">
        <v>715</v>
      </c>
      <c r="Q154" t="s">
        <v>1023</v>
      </c>
      <c r="R154" t="s">
        <v>1794</v>
      </c>
      <c r="S154">
        <v>85234</v>
      </c>
      <c r="T154" s="4">
        <v>42160</v>
      </c>
      <c r="U154" s="4">
        <v>42165</v>
      </c>
      <c r="V154">
        <v>144.2928</v>
      </c>
      <c r="W154">
        <v>6</v>
      </c>
      <c r="X154">
        <v>209.12</v>
      </c>
      <c r="Y154">
        <v>88942</v>
      </c>
    </row>
    <row r="155" spans="1:25" x14ac:dyDescent="0.2">
      <c r="A155">
        <v>23060</v>
      </c>
      <c r="B155" t="s">
        <v>980</v>
      </c>
      <c r="C155">
        <v>0</v>
      </c>
      <c r="D155">
        <v>170.98</v>
      </c>
      <c r="E155">
        <v>13.99</v>
      </c>
      <c r="F155">
        <v>269</v>
      </c>
      <c r="G155" t="s">
        <v>1984</v>
      </c>
      <c r="H155" t="s">
        <v>710</v>
      </c>
      <c r="I155" t="s">
        <v>717</v>
      </c>
      <c r="J155" t="s">
        <v>723</v>
      </c>
      <c r="K155" t="s">
        <v>732</v>
      </c>
      <c r="L155" t="s">
        <v>743</v>
      </c>
      <c r="M155" t="s">
        <v>773</v>
      </c>
      <c r="N155">
        <v>0.75</v>
      </c>
      <c r="O155" t="s">
        <v>3035</v>
      </c>
      <c r="P155" t="s">
        <v>715</v>
      </c>
      <c r="Q155" t="s">
        <v>1023</v>
      </c>
      <c r="R155" t="s">
        <v>1794</v>
      </c>
      <c r="S155">
        <v>85234</v>
      </c>
      <c r="T155" s="4">
        <v>42160</v>
      </c>
      <c r="U155" s="4">
        <v>42167</v>
      </c>
      <c r="V155">
        <v>888.14729999999997</v>
      </c>
      <c r="W155">
        <v>7</v>
      </c>
      <c r="X155">
        <v>1287.17</v>
      </c>
      <c r="Y155">
        <v>88942</v>
      </c>
    </row>
    <row r="156" spans="1:25" x14ac:dyDescent="0.2">
      <c r="A156">
        <v>23061</v>
      </c>
      <c r="B156" t="s">
        <v>980</v>
      </c>
      <c r="C156">
        <v>0.09</v>
      </c>
      <c r="D156">
        <v>4.9800000000000004</v>
      </c>
      <c r="E156">
        <v>7.44</v>
      </c>
      <c r="F156">
        <v>269</v>
      </c>
      <c r="G156" t="s">
        <v>1984</v>
      </c>
      <c r="H156" t="s">
        <v>710</v>
      </c>
      <c r="I156" t="s">
        <v>717</v>
      </c>
      <c r="J156" t="s">
        <v>721</v>
      </c>
      <c r="K156" t="s">
        <v>726</v>
      </c>
      <c r="L156" t="s">
        <v>739</v>
      </c>
      <c r="M156" t="s">
        <v>703</v>
      </c>
      <c r="N156">
        <v>0.36</v>
      </c>
      <c r="O156" t="s">
        <v>3035</v>
      </c>
      <c r="P156" t="s">
        <v>715</v>
      </c>
      <c r="Q156" t="s">
        <v>1023</v>
      </c>
      <c r="R156" t="s">
        <v>1794</v>
      </c>
      <c r="S156">
        <v>85234</v>
      </c>
      <c r="T156" s="4">
        <v>42160</v>
      </c>
      <c r="U156" s="4">
        <v>42162</v>
      </c>
      <c r="V156">
        <v>-46.005000000000003</v>
      </c>
      <c r="W156">
        <v>9</v>
      </c>
      <c r="X156">
        <v>46.17</v>
      </c>
      <c r="Y156">
        <v>88942</v>
      </c>
    </row>
    <row r="157" spans="1:25" ht="12.75" customHeight="1" x14ac:dyDescent="0.2">
      <c r="A157">
        <v>19515</v>
      </c>
      <c r="B157" t="s">
        <v>978</v>
      </c>
      <c r="C157">
        <v>0.1</v>
      </c>
      <c r="D157">
        <v>80.97</v>
      </c>
      <c r="E157">
        <v>30.06</v>
      </c>
      <c r="F157">
        <v>271</v>
      </c>
      <c r="G157" t="s">
        <v>1985</v>
      </c>
      <c r="H157" t="s">
        <v>712</v>
      </c>
      <c r="I157" t="s">
        <v>718</v>
      </c>
      <c r="J157" t="s">
        <v>722</v>
      </c>
      <c r="K157" t="s">
        <v>736</v>
      </c>
      <c r="L157" t="s">
        <v>742</v>
      </c>
      <c r="M157" t="s">
        <v>895</v>
      </c>
      <c r="N157">
        <v>0.4</v>
      </c>
      <c r="O157" t="s">
        <v>3035</v>
      </c>
      <c r="P157" t="s">
        <v>713</v>
      </c>
      <c r="Q157" t="s">
        <v>1040</v>
      </c>
      <c r="R157" t="s">
        <v>1351</v>
      </c>
      <c r="S157">
        <v>30297</v>
      </c>
      <c r="T157" s="4">
        <v>42093</v>
      </c>
      <c r="U157" s="4">
        <v>42094</v>
      </c>
      <c r="V157">
        <v>128.02529999999999</v>
      </c>
      <c r="W157">
        <v>12</v>
      </c>
      <c r="X157">
        <v>899.81</v>
      </c>
      <c r="Y157">
        <v>88940</v>
      </c>
    </row>
    <row r="158" spans="1:25" ht="12.75" customHeight="1" x14ac:dyDescent="0.2">
      <c r="A158">
        <v>770</v>
      </c>
      <c r="B158" t="s">
        <v>980</v>
      </c>
      <c r="C158">
        <v>0.02</v>
      </c>
      <c r="D158">
        <v>5.58</v>
      </c>
      <c r="E158">
        <v>5.3</v>
      </c>
      <c r="F158">
        <v>272</v>
      </c>
      <c r="G158" t="s">
        <v>1986</v>
      </c>
      <c r="H158" t="s">
        <v>710</v>
      </c>
      <c r="I158" t="s">
        <v>717</v>
      </c>
      <c r="J158" t="s">
        <v>721</v>
      </c>
      <c r="K158" t="s">
        <v>728</v>
      </c>
      <c r="L158" t="s">
        <v>739</v>
      </c>
      <c r="M158" t="s">
        <v>255</v>
      </c>
      <c r="N158">
        <v>0.35</v>
      </c>
      <c r="O158" t="s">
        <v>3035</v>
      </c>
      <c r="P158" t="s">
        <v>713</v>
      </c>
      <c r="Q158" t="s">
        <v>1011</v>
      </c>
      <c r="R158" t="s">
        <v>993</v>
      </c>
      <c r="S158">
        <v>28204</v>
      </c>
      <c r="T158" s="4">
        <v>42101</v>
      </c>
      <c r="U158" s="4">
        <v>42106</v>
      </c>
      <c r="V158">
        <v>-29.898400000000002</v>
      </c>
      <c r="W158">
        <v>11</v>
      </c>
      <c r="X158">
        <v>68.459999999999994</v>
      </c>
      <c r="Y158">
        <v>5509</v>
      </c>
    </row>
    <row r="159" spans="1:25" ht="12.75" customHeight="1" x14ac:dyDescent="0.2">
      <c r="A159">
        <v>771</v>
      </c>
      <c r="B159" t="s">
        <v>980</v>
      </c>
      <c r="C159">
        <v>0.03</v>
      </c>
      <c r="D159">
        <v>40.89</v>
      </c>
      <c r="E159">
        <v>18.98</v>
      </c>
      <c r="F159">
        <v>272</v>
      </c>
      <c r="G159" t="s">
        <v>1986</v>
      </c>
      <c r="H159" t="s">
        <v>710</v>
      </c>
      <c r="I159" t="s">
        <v>717</v>
      </c>
      <c r="J159" t="s">
        <v>723</v>
      </c>
      <c r="K159" t="s">
        <v>732</v>
      </c>
      <c r="L159" t="s">
        <v>739</v>
      </c>
      <c r="M159" t="s">
        <v>462</v>
      </c>
      <c r="N159">
        <v>0.56999999999999995</v>
      </c>
      <c r="O159" t="s">
        <v>3035</v>
      </c>
      <c r="P159" t="s">
        <v>713</v>
      </c>
      <c r="Q159" t="s">
        <v>1011</v>
      </c>
      <c r="R159" t="s">
        <v>993</v>
      </c>
      <c r="S159">
        <v>28204</v>
      </c>
      <c r="T159" s="4">
        <v>42101</v>
      </c>
      <c r="U159" s="4">
        <v>42108</v>
      </c>
      <c r="V159">
        <v>52.916600000000003</v>
      </c>
      <c r="W159">
        <v>21</v>
      </c>
      <c r="X159">
        <v>885.23</v>
      </c>
      <c r="Y159">
        <v>5509</v>
      </c>
    </row>
    <row r="160" spans="1:25" ht="12.75" customHeight="1" x14ac:dyDescent="0.2">
      <c r="A160">
        <v>5059</v>
      </c>
      <c r="B160" t="s">
        <v>980</v>
      </c>
      <c r="C160">
        <v>0.09</v>
      </c>
      <c r="D160">
        <v>35.94</v>
      </c>
      <c r="E160">
        <v>6.66</v>
      </c>
      <c r="F160">
        <v>272</v>
      </c>
      <c r="G160" t="s">
        <v>1986</v>
      </c>
      <c r="H160" t="s">
        <v>710</v>
      </c>
      <c r="I160" t="s">
        <v>717</v>
      </c>
      <c r="J160" t="s">
        <v>721</v>
      </c>
      <c r="K160" t="s">
        <v>728</v>
      </c>
      <c r="L160" t="s">
        <v>739</v>
      </c>
      <c r="M160" t="s">
        <v>219</v>
      </c>
      <c r="N160">
        <v>0.4</v>
      </c>
      <c r="O160" t="s">
        <v>3035</v>
      </c>
      <c r="P160" t="s">
        <v>713</v>
      </c>
      <c r="Q160" t="s">
        <v>1011</v>
      </c>
      <c r="R160" t="s">
        <v>993</v>
      </c>
      <c r="S160">
        <v>28204</v>
      </c>
      <c r="T160" s="4">
        <v>42160</v>
      </c>
      <c r="U160" s="4">
        <v>42165</v>
      </c>
      <c r="V160">
        <v>72.1858</v>
      </c>
      <c r="W160">
        <v>24</v>
      </c>
      <c r="X160">
        <v>836.47</v>
      </c>
      <c r="Y160">
        <v>36069</v>
      </c>
    </row>
    <row r="161" spans="1:25" ht="12.75" customHeight="1" x14ac:dyDescent="0.2">
      <c r="A161">
        <v>5061</v>
      </c>
      <c r="B161" t="s">
        <v>980</v>
      </c>
      <c r="C161">
        <v>0.09</v>
      </c>
      <c r="D161">
        <v>4.9800000000000004</v>
      </c>
      <c r="E161">
        <v>7.44</v>
      </c>
      <c r="F161">
        <v>272</v>
      </c>
      <c r="G161" t="s">
        <v>1986</v>
      </c>
      <c r="H161" t="s">
        <v>710</v>
      </c>
      <c r="I161" t="s">
        <v>717</v>
      </c>
      <c r="J161" t="s">
        <v>721</v>
      </c>
      <c r="K161" t="s">
        <v>726</v>
      </c>
      <c r="L161" t="s">
        <v>739</v>
      </c>
      <c r="M161" t="s">
        <v>703</v>
      </c>
      <c r="N161">
        <v>0.36</v>
      </c>
      <c r="O161" t="s">
        <v>3035</v>
      </c>
      <c r="P161" t="s">
        <v>713</v>
      </c>
      <c r="Q161" t="s">
        <v>1011</v>
      </c>
      <c r="R161" t="s">
        <v>993</v>
      </c>
      <c r="S161">
        <v>28204</v>
      </c>
      <c r="T161" s="4">
        <v>42160</v>
      </c>
      <c r="U161" s="4">
        <v>42162</v>
      </c>
      <c r="V161">
        <v>-122.3733</v>
      </c>
      <c r="W161">
        <v>37</v>
      </c>
      <c r="X161">
        <v>189.83</v>
      </c>
      <c r="Y161">
        <v>36069</v>
      </c>
    </row>
    <row r="162" spans="1:25" ht="12.75" customHeight="1" x14ac:dyDescent="0.2">
      <c r="A162">
        <v>22180</v>
      </c>
      <c r="B162" t="s">
        <v>979</v>
      </c>
      <c r="C162">
        <v>0.09</v>
      </c>
      <c r="D162">
        <v>15.28</v>
      </c>
      <c r="E162">
        <v>10.91</v>
      </c>
      <c r="F162">
        <v>275</v>
      </c>
      <c r="G162" t="s">
        <v>1987</v>
      </c>
      <c r="H162" t="s">
        <v>710</v>
      </c>
      <c r="I162" t="s">
        <v>720</v>
      </c>
      <c r="J162" t="s">
        <v>721</v>
      </c>
      <c r="K162" t="s">
        <v>103</v>
      </c>
      <c r="L162" t="s">
        <v>739</v>
      </c>
      <c r="M162" t="s">
        <v>433</v>
      </c>
      <c r="N162">
        <v>0.36</v>
      </c>
      <c r="O162" t="s">
        <v>3035</v>
      </c>
      <c r="P162" t="s">
        <v>716</v>
      </c>
      <c r="Q162" t="s">
        <v>1123</v>
      </c>
      <c r="R162" t="s">
        <v>1484</v>
      </c>
      <c r="S162">
        <v>6824</v>
      </c>
      <c r="T162" s="4">
        <v>42028</v>
      </c>
      <c r="U162" s="4">
        <v>42029</v>
      </c>
      <c r="V162">
        <v>-51.75</v>
      </c>
      <c r="W162">
        <v>4</v>
      </c>
      <c r="X162">
        <v>61.52</v>
      </c>
      <c r="Y162">
        <v>89292</v>
      </c>
    </row>
    <row r="163" spans="1:25" ht="12.75" customHeight="1" x14ac:dyDescent="0.2">
      <c r="A163">
        <v>23504</v>
      </c>
      <c r="B163" t="s">
        <v>981</v>
      </c>
      <c r="C163">
        <v>0.04</v>
      </c>
      <c r="D163">
        <v>1.98</v>
      </c>
      <c r="E163">
        <v>0.7</v>
      </c>
      <c r="F163">
        <v>276</v>
      </c>
      <c r="G163" t="s">
        <v>1988</v>
      </c>
      <c r="H163" t="s">
        <v>711</v>
      </c>
      <c r="I163" t="s">
        <v>720</v>
      </c>
      <c r="J163" t="s">
        <v>721</v>
      </c>
      <c r="K163" t="s">
        <v>733</v>
      </c>
      <c r="L163" t="s">
        <v>738</v>
      </c>
      <c r="M163" t="s">
        <v>661</v>
      </c>
      <c r="N163">
        <v>0.83</v>
      </c>
      <c r="O163" t="s">
        <v>3035</v>
      </c>
      <c r="P163" t="s">
        <v>716</v>
      </c>
      <c r="Q163" t="s">
        <v>1123</v>
      </c>
      <c r="R163" t="s">
        <v>1781</v>
      </c>
      <c r="S163">
        <v>6111</v>
      </c>
      <c r="T163" s="4">
        <v>42145</v>
      </c>
      <c r="U163" s="4">
        <v>42146</v>
      </c>
      <c r="V163">
        <v>-1</v>
      </c>
      <c r="W163">
        <v>3</v>
      </c>
      <c r="X163">
        <v>8.3000000000000007</v>
      </c>
      <c r="Y163">
        <v>89291</v>
      </c>
    </row>
    <row r="164" spans="1:25" ht="12.75" customHeight="1" x14ac:dyDescent="0.2">
      <c r="A164">
        <v>23503</v>
      </c>
      <c r="B164" t="s">
        <v>981</v>
      </c>
      <c r="C164">
        <v>0.03</v>
      </c>
      <c r="D164">
        <v>55.99</v>
      </c>
      <c r="E164">
        <v>5</v>
      </c>
      <c r="F164">
        <v>282</v>
      </c>
      <c r="G164" t="s">
        <v>1989</v>
      </c>
      <c r="H164" t="s">
        <v>710</v>
      </c>
      <c r="I164" t="s">
        <v>720</v>
      </c>
      <c r="J164" t="s">
        <v>722</v>
      </c>
      <c r="K164" t="s">
        <v>102</v>
      </c>
      <c r="L164" t="s">
        <v>741</v>
      </c>
      <c r="M164" t="s">
        <v>318</v>
      </c>
      <c r="N164">
        <v>0.83</v>
      </c>
      <c r="O164" t="s">
        <v>3035</v>
      </c>
      <c r="P164" t="s">
        <v>716</v>
      </c>
      <c r="Q164" t="s">
        <v>1028</v>
      </c>
      <c r="R164" t="s">
        <v>1437</v>
      </c>
      <c r="S164">
        <v>7109</v>
      </c>
      <c r="T164" s="4">
        <v>42145</v>
      </c>
      <c r="U164" s="4">
        <v>42146</v>
      </c>
      <c r="V164">
        <v>-221.25399999999999</v>
      </c>
      <c r="W164">
        <v>9</v>
      </c>
      <c r="X164">
        <v>416.95</v>
      </c>
      <c r="Y164">
        <v>89291</v>
      </c>
    </row>
    <row r="165" spans="1:25" ht="12.75" customHeight="1" x14ac:dyDescent="0.2">
      <c r="A165">
        <v>24512</v>
      </c>
      <c r="B165" t="s">
        <v>977</v>
      </c>
      <c r="C165">
        <v>0.1</v>
      </c>
      <c r="D165">
        <v>1.68</v>
      </c>
      <c r="E165">
        <v>1.57</v>
      </c>
      <c r="F165">
        <v>283</v>
      </c>
      <c r="G165" t="s">
        <v>1990</v>
      </c>
      <c r="H165" t="s">
        <v>710</v>
      </c>
      <c r="I165" t="s">
        <v>720</v>
      </c>
      <c r="J165" t="s">
        <v>721</v>
      </c>
      <c r="K165" t="s">
        <v>724</v>
      </c>
      <c r="L165" t="s">
        <v>738</v>
      </c>
      <c r="M165" t="s">
        <v>921</v>
      </c>
      <c r="N165">
        <v>0.59</v>
      </c>
      <c r="O165" t="s">
        <v>3035</v>
      </c>
      <c r="P165" t="s">
        <v>716</v>
      </c>
      <c r="Q165" t="s">
        <v>1028</v>
      </c>
      <c r="R165" t="s">
        <v>1186</v>
      </c>
      <c r="S165">
        <v>7101</v>
      </c>
      <c r="T165" s="4">
        <v>42172</v>
      </c>
      <c r="U165" s="4">
        <v>42173</v>
      </c>
      <c r="V165">
        <v>-11.57</v>
      </c>
      <c r="W165">
        <v>11</v>
      </c>
      <c r="X165">
        <v>18.71</v>
      </c>
      <c r="Y165">
        <v>89293</v>
      </c>
    </row>
    <row r="166" spans="1:25" ht="12.75" customHeight="1" x14ac:dyDescent="0.2">
      <c r="A166">
        <v>19168</v>
      </c>
      <c r="B166" t="s">
        <v>980</v>
      </c>
      <c r="C166">
        <v>0</v>
      </c>
      <c r="D166">
        <v>4.13</v>
      </c>
      <c r="E166">
        <v>5.34</v>
      </c>
      <c r="F166">
        <v>286</v>
      </c>
      <c r="G166" t="s">
        <v>1991</v>
      </c>
      <c r="H166" t="s">
        <v>710</v>
      </c>
      <c r="I166" t="s">
        <v>718</v>
      </c>
      <c r="J166" t="s">
        <v>721</v>
      </c>
      <c r="K166" t="s">
        <v>103</v>
      </c>
      <c r="L166" t="s">
        <v>739</v>
      </c>
      <c r="M166" t="s">
        <v>49</v>
      </c>
      <c r="N166">
        <v>0.38</v>
      </c>
      <c r="O166" t="s">
        <v>3035</v>
      </c>
      <c r="P166" t="s">
        <v>714</v>
      </c>
      <c r="Q166" t="s">
        <v>1047</v>
      </c>
      <c r="R166" t="s">
        <v>1425</v>
      </c>
      <c r="S166">
        <v>66203</v>
      </c>
      <c r="T166" s="4">
        <v>42172</v>
      </c>
      <c r="U166" s="4">
        <v>42176</v>
      </c>
      <c r="V166">
        <v>-61.870000000000005</v>
      </c>
      <c r="W166">
        <v>9</v>
      </c>
      <c r="X166">
        <v>40.950000000000003</v>
      </c>
      <c r="Y166">
        <v>89761</v>
      </c>
    </row>
    <row r="167" spans="1:25" ht="12.75" customHeight="1" x14ac:dyDescent="0.2">
      <c r="A167">
        <v>19169</v>
      </c>
      <c r="B167" t="s">
        <v>980</v>
      </c>
      <c r="C167">
        <v>0.1</v>
      </c>
      <c r="D167">
        <v>130.97999999999999</v>
      </c>
      <c r="E167">
        <v>54.74</v>
      </c>
      <c r="F167">
        <v>286</v>
      </c>
      <c r="G167" t="s">
        <v>1991</v>
      </c>
      <c r="H167" t="s">
        <v>712</v>
      </c>
      <c r="I167" t="s">
        <v>718</v>
      </c>
      <c r="J167" t="s">
        <v>723</v>
      </c>
      <c r="K167" t="s">
        <v>734</v>
      </c>
      <c r="L167" t="s">
        <v>742</v>
      </c>
      <c r="M167" t="s">
        <v>698</v>
      </c>
      <c r="N167">
        <v>0.69</v>
      </c>
      <c r="O167" t="s">
        <v>3035</v>
      </c>
      <c r="P167" t="s">
        <v>714</v>
      </c>
      <c r="Q167" t="s">
        <v>1047</v>
      </c>
      <c r="R167" t="s">
        <v>1425</v>
      </c>
      <c r="S167">
        <v>66203</v>
      </c>
      <c r="T167" s="4">
        <v>42172</v>
      </c>
      <c r="U167" s="4">
        <v>42176</v>
      </c>
      <c r="V167">
        <v>-530.24</v>
      </c>
      <c r="W167">
        <v>9</v>
      </c>
      <c r="X167">
        <v>1155.73</v>
      </c>
      <c r="Y167">
        <v>89761</v>
      </c>
    </row>
    <row r="168" spans="1:25" ht="12.75" customHeight="1" x14ac:dyDescent="0.2">
      <c r="A168">
        <v>25624</v>
      </c>
      <c r="B168" t="s">
        <v>981</v>
      </c>
      <c r="C168">
        <v>0.09</v>
      </c>
      <c r="D168">
        <v>28.48</v>
      </c>
      <c r="E168">
        <v>1.99</v>
      </c>
      <c r="F168">
        <v>288</v>
      </c>
      <c r="G168" t="s">
        <v>1992</v>
      </c>
      <c r="H168" t="s">
        <v>710</v>
      </c>
      <c r="I168" t="s">
        <v>718</v>
      </c>
      <c r="J168" t="s">
        <v>722</v>
      </c>
      <c r="K168" t="s">
        <v>725</v>
      </c>
      <c r="L168" t="s">
        <v>741</v>
      </c>
      <c r="M168" t="s">
        <v>9</v>
      </c>
      <c r="N168">
        <v>0.4</v>
      </c>
      <c r="O168" t="s">
        <v>3035</v>
      </c>
      <c r="P168" t="s">
        <v>714</v>
      </c>
      <c r="Q168" t="s">
        <v>1047</v>
      </c>
      <c r="R168" t="s">
        <v>1174</v>
      </c>
      <c r="S168">
        <v>67212</v>
      </c>
      <c r="T168" s="4">
        <v>42020</v>
      </c>
      <c r="U168" s="4">
        <v>42023</v>
      </c>
      <c r="V168">
        <v>132.68699999999998</v>
      </c>
      <c r="W168">
        <v>7</v>
      </c>
      <c r="X168">
        <v>192.3</v>
      </c>
      <c r="Y168">
        <v>89762</v>
      </c>
    </row>
    <row r="169" spans="1:25" ht="12.75" customHeight="1" x14ac:dyDescent="0.2">
      <c r="A169">
        <v>25625</v>
      </c>
      <c r="B169" t="s">
        <v>981</v>
      </c>
      <c r="C169">
        <v>0.08</v>
      </c>
      <c r="D169">
        <v>65.989999999999995</v>
      </c>
      <c r="E169">
        <v>4.99</v>
      </c>
      <c r="F169">
        <v>288</v>
      </c>
      <c r="G169" t="s">
        <v>1992</v>
      </c>
      <c r="H169" t="s">
        <v>711</v>
      </c>
      <c r="I169" t="s">
        <v>718</v>
      </c>
      <c r="J169" t="s">
        <v>722</v>
      </c>
      <c r="K169" t="s">
        <v>102</v>
      </c>
      <c r="L169" t="s">
        <v>739</v>
      </c>
      <c r="M169" t="s">
        <v>153</v>
      </c>
      <c r="N169">
        <v>0.57999999999999996</v>
      </c>
      <c r="O169" t="s">
        <v>3035</v>
      </c>
      <c r="P169" t="s">
        <v>714</v>
      </c>
      <c r="Q169" t="s">
        <v>1047</v>
      </c>
      <c r="R169" t="s">
        <v>1174</v>
      </c>
      <c r="S169">
        <v>67212</v>
      </c>
      <c r="T169" s="4">
        <v>42020</v>
      </c>
      <c r="U169" s="4">
        <v>42022</v>
      </c>
      <c r="V169">
        <v>496.89</v>
      </c>
      <c r="W169">
        <v>14</v>
      </c>
      <c r="X169">
        <v>748.1</v>
      </c>
      <c r="Y169">
        <v>89762</v>
      </c>
    </row>
    <row r="170" spans="1:25" ht="12.75" customHeight="1" x14ac:dyDescent="0.2">
      <c r="A170">
        <v>21223</v>
      </c>
      <c r="B170" t="s">
        <v>979</v>
      </c>
      <c r="C170">
        <v>0.04</v>
      </c>
      <c r="D170">
        <v>4.9800000000000004</v>
      </c>
      <c r="E170">
        <v>4.62</v>
      </c>
      <c r="F170">
        <v>290</v>
      </c>
      <c r="G170" t="s">
        <v>1993</v>
      </c>
      <c r="H170" t="s">
        <v>710</v>
      </c>
      <c r="I170" t="s">
        <v>718</v>
      </c>
      <c r="J170" t="s">
        <v>722</v>
      </c>
      <c r="K170" t="s">
        <v>725</v>
      </c>
      <c r="L170" t="s">
        <v>741</v>
      </c>
      <c r="M170" t="s">
        <v>521</v>
      </c>
      <c r="N170">
        <v>0.64</v>
      </c>
      <c r="O170" t="s">
        <v>3035</v>
      </c>
      <c r="P170" t="s">
        <v>715</v>
      </c>
      <c r="Q170" t="s">
        <v>1073</v>
      </c>
      <c r="R170" t="s">
        <v>1590</v>
      </c>
      <c r="S170">
        <v>80538</v>
      </c>
      <c r="T170" s="4">
        <v>42088</v>
      </c>
      <c r="U170" s="4">
        <v>42089</v>
      </c>
      <c r="V170">
        <v>-135.16</v>
      </c>
      <c r="W170">
        <v>20</v>
      </c>
      <c r="X170">
        <v>102.54</v>
      </c>
      <c r="Y170">
        <v>90837</v>
      </c>
    </row>
    <row r="171" spans="1:25" ht="12.75" customHeight="1" x14ac:dyDescent="0.2">
      <c r="A171">
        <v>23302</v>
      </c>
      <c r="B171" t="s">
        <v>977</v>
      </c>
      <c r="C171">
        <v>0.01</v>
      </c>
      <c r="D171">
        <v>8.33</v>
      </c>
      <c r="E171">
        <v>1.99</v>
      </c>
      <c r="F171">
        <v>306</v>
      </c>
      <c r="G171" t="s">
        <v>1994</v>
      </c>
      <c r="H171" t="s">
        <v>710</v>
      </c>
      <c r="I171" t="s">
        <v>718</v>
      </c>
      <c r="J171" t="s">
        <v>722</v>
      </c>
      <c r="K171" t="s">
        <v>725</v>
      </c>
      <c r="L171" t="s">
        <v>741</v>
      </c>
      <c r="M171" t="s">
        <v>770</v>
      </c>
      <c r="N171">
        <v>0.52</v>
      </c>
      <c r="O171" t="s">
        <v>3035</v>
      </c>
      <c r="P171" t="s">
        <v>716</v>
      </c>
      <c r="Q171" t="s">
        <v>1057</v>
      </c>
      <c r="R171" t="s">
        <v>1804</v>
      </c>
      <c r="S171">
        <v>21208</v>
      </c>
      <c r="T171" s="4">
        <v>42049</v>
      </c>
      <c r="U171" s="4">
        <v>42050</v>
      </c>
      <c r="V171">
        <v>15.895199999999999</v>
      </c>
      <c r="W171">
        <v>8</v>
      </c>
      <c r="X171">
        <v>70.16</v>
      </c>
      <c r="Y171">
        <v>87057</v>
      </c>
    </row>
    <row r="172" spans="1:25" ht="12.75" customHeight="1" x14ac:dyDescent="0.2">
      <c r="A172">
        <v>23303</v>
      </c>
      <c r="B172" t="s">
        <v>977</v>
      </c>
      <c r="C172">
        <v>0.04</v>
      </c>
      <c r="D172">
        <v>85.99</v>
      </c>
      <c r="E172">
        <v>0.99</v>
      </c>
      <c r="F172">
        <v>306</v>
      </c>
      <c r="G172" t="s">
        <v>1994</v>
      </c>
      <c r="H172" t="s">
        <v>710</v>
      </c>
      <c r="I172" t="s">
        <v>718</v>
      </c>
      <c r="J172" t="s">
        <v>722</v>
      </c>
      <c r="K172" t="s">
        <v>102</v>
      </c>
      <c r="L172" t="s">
        <v>738</v>
      </c>
      <c r="M172" t="s">
        <v>593</v>
      </c>
      <c r="N172">
        <v>0.55000000000000004</v>
      </c>
      <c r="O172" t="s">
        <v>3035</v>
      </c>
      <c r="P172" t="s">
        <v>716</v>
      </c>
      <c r="Q172" t="s">
        <v>1057</v>
      </c>
      <c r="R172" t="s">
        <v>1804</v>
      </c>
      <c r="S172">
        <v>21208</v>
      </c>
      <c r="T172" s="4">
        <v>42049</v>
      </c>
      <c r="U172" s="4">
        <v>42051</v>
      </c>
      <c r="V172">
        <v>855.99329999999986</v>
      </c>
      <c r="W172">
        <v>17</v>
      </c>
      <c r="X172">
        <v>1240.57</v>
      </c>
      <c r="Y172">
        <v>87057</v>
      </c>
    </row>
    <row r="173" spans="1:25" ht="12.75" customHeight="1" x14ac:dyDescent="0.2">
      <c r="A173">
        <v>5302</v>
      </c>
      <c r="B173" t="s">
        <v>977</v>
      </c>
      <c r="C173">
        <v>0.01</v>
      </c>
      <c r="D173">
        <v>8.33</v>
      </c>
      <c r="E173">
        <v>1.99</v>
      </c>
      <c r="F173">
        <v>308</v>
      </c>
      <c r="G173" t="s">
        <v>1995</v>
      </c>
      <c r="H173" t="s">
        <v>710</v>
      </c>
      <c r="I173" t="s">
        <v>718</v>
      </c>
      <c r="J173" t="s">
        <v>722</v>
      </c>
      <c r="K173" t="s">
        <v>725</v>
      </c>
      <c r="L173" t="s">
        <v>741</v>
      </c>
      <c r="M173" t="s">
        <v>770</v>
      </c>
      <c r="N173">
        <v>0.52</v>
      </c>
      <c r="O173" t="s">
        <v>3035</v>
      </c>
      <c r="P173" t="s">
        <v>715</v>
      </c>
      <c r="Q173" t="s">
        <v>737</v>
      </c>
      <c r="R173" t="s">
        <v>999</v>
      </c>
      <c r="S173">
        <v>98115</v>
      </c>
      <c r="T173" s="4">
        <v>42049</v>
      </c>
      <c r="U173" s="4">
        <v>42050</v>
      </c>
      <c r="V173">
        <v>10.74</v>
      </c>
      <c r="W173">
        <v>32</v>
      </c>
      <c r="X173">
        <v>280.62</v>
      </c>
      <c r="Y173">
        <v>37760</v>
      </c>
    </row>
    <row r="174" spans="1:25" ht="12.75" customHeight="1" x14ac:dyDescent="0.2">
      <c r="A174">
        <v>18853</v>
      </c>
      <c r="B174" t="s">
        <v>978</v>
      </c>
      <c r="C174">
        <v>0.04</v>
      </c>
      <c r="D174">
        <v>1637.53</v>
      </c>
      <c r="E174">
        <v>24.49</v>
      </c>
      <c r="F174">
        <v>314</v>
      </c>
      <c r="G174" t="s">
        <v>1996</v>
      </c>
      <c r="H174" t="s">
        <v>710</v>
      </c>
      <c r="I174" t="s">
        <v>720</v>
      </c>
      <c r="J174" t="s">
        <v>721</v>
      </c>
      <c r="K174" t="s">
        <v>104</v>
      </c>
      <c r="L174" t="s">
        <v>743</v>
      </c>
      <c r="M174" t="s">
        <v>761</v>
      </c>
      <c r="N174">
        <v>0.81</v>
      </c>
      <c r="O174" t="s">
        <v>3035</v>
      </c>
      <c r="P174" t="s">
        <v>714</v>
      </c>
      <c r="Q174" t="s">
        <v>1008</v>
      </c>
      <c r="R174" t="s">
        <v>1351</v>
      </c>
      <c r="S174">
        <v>60130</v>
      </c>
      <c r="T174" s="4">
        <v>42083</v>
      </c>
      <c r="U174" s="4">
        <v>42085</v>
      </c>
      <c r="V174">
        <v>-1759.58</v>
      </c>
      <c r="W174">
        <v>2</v>
      </c>
      <c r="X174">
        <v>3206.94</v>
      </c>
      <c r="Y174">
        <v>89166</v>
      </c>
    </row>
    <row r="175" spans="1:25" ht="12.75" customHeight="1" x14ac:dyDescent="0.2">
      <c r="A175">
        <v>18852</v>
      </c>
      <c r="B175" t="s">
        <v>978</v>
      </c>
      <c r="C175">
        <v>0.01</v>
      </c>
      <c r="D175">
        <v>19.98</v>
      </c>
      <c r="E175">
        <v>4</v>
      </c>
      <c r="F175">
        <v>315</v>
      </c>
      <c r="G175" t="s">
        <v>1997</v>
      </c>
      <c r="H175" t="s">
        <v>710</v>
      </c>
      <c r="I175" t="s">
        <v>720</v>
      </c>
      <c r="J175" t="s">
        <v>722</v>
      </c>
      <c r="K175" t="s">
        <v>725</v>
      </c>
      <c r="L175" t="s">
        <v>739</v>
      </c>
      <c r="M175" t="s">
        <v>830</v>
      </c>
      <c r="N175">
        <v>0.68</v>
      </c>
      <c r="O175" t="s">
        <v>3035</v>
      </c>
      <c r="P175" t="s">
        <v>716</v>
      </c>
      <c r="Q175" t="s">
        <v>1901</v>
      </c>
      <c r="R175" t="s">
        <v>1350</v>
      </c>
      <c r="S175">
        <v>1007</v>
      </c>
      <c r="T175" s="4">
        <v>42083</v>
      </c>
      <c r="U175" s="4">
        <v>42083</v>
      </c>
      <c r="V175">
        <v>-72.23</v>
      </c>
      <c r="W175">
        <v>2</v>
      </c>
      <c r="X175">
        <v>43.08</v>
      </c>
      <c r="Y175">
        <v>89166</v>
      </c>
    </row>
    <row r="176" spans="1:25" ht="12.75" customHeight="1" x14ac:dyDescent="0.2">
      <c r="A176">
        <v>18032</v>
      </c>
      <c r="B176" t="s">
        <v>979</v>
      </c>
      <c r="C176">
        <v>0.09</v>
      </c>
      <c r="D176">
        <v>7.38</v>
      </c>
      <c r="E176">
        <v>5.21</v>
      </c>
      <c r="F176">
        <v>317</v>
      </c>
      <c r="G176" t="s">
        <v>1998</v>
      </c>
      <c r="H176" t="s">
        <v>710</v>
      </c>
      <c r="I176" t="s">
        <v>720</v>
      </c>
      <c r="J176" t="s">
        <v>723</v>
      </c>
      <c r="K176" t="s">
        <v>732</v>
      </c>
      <c r="L176" t="s">
        <v>739</v>
      </c>
      <c r="M176" t="s">
        <v>506</v>
      </c>
      <c r="N176">
        <v>0.56000000000000005</v>
      </c>
      <c r="O176" t="s">
        <v>3035</v>
      </c>
      <c r="P176" t="s">
        <v>715</v>
      </c>
      <c r="Q176" t="s">
        <v>1037</v>
      </c>
      <c r="R176" t="s">
        <v>1038</v>
      </c>
      <c r="S176">
        <v>91945</v>
      </c>
      <c r="T176" s="4">
        <v>42172</v>
      </c>
      <c r="U176" s="4">
        <v>42173</v>
      </c>
      <c r="V176">
        <v>-27.160000000000004</v>
      </c>
      <c r="W176">
        <v>9</v>
      </c>
      <c r="X176">
        <v>66.55</v>
      </c>
      <c r="Y176">
        <v>86041</v>
      </c>
    </row>
    <row r="177" spans="1:25" ht="12.75" customHeight="1" x14ac:dyDescent="0.2">
      <c r="A177">
        <v>18033</v>
      </c>
      <c r="B177" t="s">
        <v>979</v>
      </c>
      <c r="C177">
        <v>0.04</v>
      </c>
      <c r="D177">
        <v>5.98</v>
      </c>
      <c r="E177">
        <v>5.15</v>
      </c>
      <c r="F177">
        <v>317</v>
      </c>
      <c r="G177" t="s">
        <v>1998</v>
      </c>
      <c r="H177" t="s">
        <v>710</v>
      </c>
      <c r="I177" t="s">
        <v>720</v>
      </c>
      <c r="J177" t="s">
        <v>721</v>
      </c>
      <c r="K177" t="s">
        <v>726</v>
      </c>
      <c r="L177" t="s">
        <v>739</v>
      </c>
      <c r="M177" t="s">
        <v>209</v>
      </c>
      <c r="N177">
        <v>0.36</v>
      </c>
      <c r="O177" t="s">
        <v>3035</v>
      </c>
      <c r="P177" t="s">
        <v>715</v>
      </c>
      <c r="Q177" t="s">
        <v>1037</v>
      </c>
      <c r="R177" t="s">
        <v>1038</v>
      </c>
      <c r="S177">
        <v>91945</v>
      </c>
      <c r="T177" s="4">
        <v>42172</v>
      </c>
      <c r="U177" s="4">
        <v>42173</v>
      </c>
      <c r="V177">
        <v>-52.344000000000008</v>
      </c>
      <c r="W177">
        <v>17</v>
      </c>
      <c r="X177">
        <v>103.49</v>
      </c>
      <c r="Y177">
        <v>86041</v>
      </c>
    </row>
    <row r="178" spans="1:25" ht="12.75" customHeight="1" x14ac:dyDescent="0.2">
      <c r="A178">
        <v>18034</v>
      </c>
      <c r="B178" t="s">
        <v>979</v>
      </c>
      <c r="C178">
        <v>0.04</v>
      </c>
      <c r="D178">
        <v>15.42</v>
      </c>
      <c r="E178">
        <v>10.68</v>
      </c>
      <c r="F178">
        <v>317</v>
      </c>
      <c r="G178" t="s">
        <v>1998</v>
      </c>
      <c r="H178" t="s">
        <v>710</v>
      </c>
      <c r="I178" t="s">
        <v>720</v>
      </c>
      <c r="J178" t="s">
        <v>721</v>
      </c>
      <c r="K178" t="s">
        <v>730</v>
      </c>
      <c r="L178" t="s">
        <v>739</v>
      </c>
      <c r="M178" t="s">
        <v>806</v>
      </c>
      <c r="N178">
        <v>0.57999999999999996</v>
      </c>
      <c r="O178" t="s">
        <v>3035</v>
      </c>
      <c r="P178" t="s">
        <v>715</v>
      </c>
      <c r="Q178" t="s">
        <v>1037</v>
      </c>
      <c r="R178" t="s">
        <v>1038</v>
      </c>
      <c r="S178">
        <v>91945</v>
      </c>
      <c r="T178" s="4">
        <v>42172</v>
      </c>
      <c r="U178" s="4">
        <v>42173</v>
      </c>
      <c r="V178">
        <v>-119.93599999999999</v>
      </c>
      <c r="W178">
        <v>12</v>
      </c>
      <c r="X178">
        <v>192.18</v>
      </c>
      <c r="Y178">
        <v>86041</v>
      </c>
    </row>
    <row r="179" spans="1:25" ht="12.75" customHeight="1" x14ac:dyDescent="0.2">
      <c r="A179">
        <v>20641</v>
      </c>
      <c r="B179" t="s">
        <v>980</v>
      </c>
      <c r="C179">
        <v>0.04</v>
      </c>
      <c r="D179">
        <v>8.33</v>
      </c>
      <c r="E179">
        <v>1.99</v>
      </c>
      <c r="F179">
        <v>321</v>
      </c>
      <c r="G179" t="s">
        <v>1999</v>
      </c>
      <c r="H179" t="s">
        <v>710</v>
      </c>
      <c r="I179" t="s">
        <v>719</v>
      </c>
      <c r="J179" t="s">
        <v>722</v>
      </c>
      <c r="K179" t="s">
        <v>725</v>
      </c>
      <c r="L179" t="s">
        <v>741</v>
      </c>
      <c r="M179" t="s">
        <v>770</v>
      </c>
      <c r="N179">
        <v>0.52</v>
      </c>
      <c r="O179" t="s">
        <v>3035</v>
      </c>
      <c r="P179" t="s">
        <v>716</v>
      </c>
      <c r="Q179" t="s">
        <v>1057</v>
      </c>
      <c r="R179" t="s">
        <v>1643</v>
      </c>
      <c r="S179">
        <v>20854</v>
      </c>
      <c r="T179" s="4">
        <v>42098</v>
      </c>
      <c r="U179" s="4">
        <v>42103</v>
      </c>
      <c r="V179">
        <v>9.9267999999999983</v>
      </c>
      <c r="W179">
        <v>11</v>
      </c>
      <c r="X179">
        <v>89.76</v>
      </c>
      <c r="Y179">
        <v>91057</v>
      </c>
    </row>
    <row r="180" spans="1:25" ht="12.75" customHeight="1" x14ac:dyDescent="0.2">
      <c r="A180">
        <v>25111</v>
      </c>
      <c r="B180" t="s">
        <v>979</v>
      </c>
      <c r="C180">
        <v>0.06</v>
      </c>
      <c r="D180">
        <v>7.99</v>
      </c>
      <c r="E180">
        <v>5.03</v>
      </c>
      <c r="F180">
        <v>326</v>
      </c>
      <c r="G180" t="s">
        <v>2000</v>
      </c>
      <c r="H180" t="s">
        <v>710</v>
      </c>
      <c r="I180" t="s">
        <v>719</v>
      </c>
      <c r="J180" t="s">
        <v>722</v>
      </c>
      <c r="K180" t="s">
        <v>102</v>
      </c>
      <c r="L180" t="s">
        <v>743</v>
      </c>
      <c r="M180" t="s">
        <v>791</v>
      </c>
      <c r="N180">
        <v>0.6</v>
      </c>
      <c r="O180" t="s">
        <v>3035</v>
      </c>
      <c r="P180" t="s">
        <v>714</v>
      </c>
      <c r="Q180" t="s">
        <v>1008</v>
      </c>
      <c r="R180" t="s">
        <v>1402</v>
      </c>
      <c r="S180">
        <v>60510</v>
      </c>
      <c r="T180" s="4">
        <v>42164</v>
      </c>
      <c r="U180" s="4">
        <v>42165</v>
      </c>
      <c r="V180">
        <v>-29.172000000000001</v>
      </c>
      <c r="W180">
        <v>4</v>
      </c>
      <c r="X180">
        <v>28.46</v>
      </c>
      <c r="Y180">
        <v>90973</v>
      </c>
    </row>
    <row r="181" spans="1:25" ht="12.75" customHeight="1" x14ac:dyDescent="0.2">
      <c r="A181">
        <v>19159</v>
      </c>
      <c r="B181" t="s">
        <v>978</v>
      </c>
      <c r="C181">
        <v>0.06</v>
      </c>
      <c r="D181">
        <v>296.18</v>
      </c>
      <c r="E181">
        <v>54.12</v>
      </c>
      <c r="F181">
        <v>329</v>
      </c>
      <c r="G181" t="s">
        <v>2001</v>
      </c>
      <c r="H181" t="s">
        <v>712</v>
      </c>
      <c r="I181" t="s">
        <v>717</v>
      </c>
      <c r="J181" t="s">
        <v>723</v>
      </c>
      <c r="K181" t="s">
        <v>731</v>
      </c>
      <c r="L181" t="s">
        <v>742</v>
      </c>
      <c r="M181" t="s">
        <v>453</v>
      </c>
      <c r="N181">
        <v>0.76</v>
      </c>
      <c r="O181" t="s">
        <v>3035</v>
      </c>
      <c r="P181" t="s">
        <v>716</v>
      </c>
      <c r="Q181" t="s">
        <v>1030</v>
      </c>
      <c r="R181" t="s">
        <v>1055</v>
      </c>
      <c r="S181">
        <v>4073</v>
      </c>
      <c r="T181" s="4">
        <v>42108</v>
      </c>
      <c r="U181" s="4">
        <v>42109</v>
      </c>
      <c r="V181">
        <v>-715.7782060000003</v>
      </c>
      <c r="W181">
        <v>5</v>
      </c>
      <c r="X181">
        <v>1170.21</v>
      </c>
      <c r="Y181">
        <v>89726</v>
      </c>
    </row>
    <row r="182" spans="1:25" ht="12.75" customHeight="1" x14ac:dyDescent="0.2">
      <c r="A182">
        <v>19158</v>
      </c>
      <c r="B182" t="s">
        <v>978</v>
      </c>
      <c r="C182">
        <v>0.01</v>
      </c>
      <c r="D182">
        <v>29.1</v>
      </c>
      <c r="E182">
        <v>4</v>
      </c>
      <c r="F182">
        <v>331</v>
      </c>
      <c r="G182" t="s">
        <v>2002</v>
      </c>
      <c r="H182" t="s">
        <v>711</v>
      </c>
      <c r="I182" t="s">
        <v>717</v>
      </c>
      <c r="J182" t="s">
        <v>722</v>
      </c>
      <c r="K182" t="s">
        <v>725</v>
      </c>
      <c r="L182" t="s">
        <v>739</v>
      </c>
      <c r="M182" t="s">
        <v>242</v>
      </c>
      <c r="N182">
        <v>0.78</v>
      </c>
      <c r="O182" t="s">
        <v>3035</v>
      </c>
      <c r="P182" t="s">
        <v>716</v>
      </c>
      <c r="Q182" t="s">
        <v>1045</v>
      </c>
      <c r="R182" t="s">
        <v>1422</v>
      </c>
      <c r="S182">
        <v>3045</v>
      </c>
      <c r="T182" s="4">
        <v>42108</v>
      </c>
      <c r="U182" s="4">
        <v>42110</v>
      </c>
      <c r="V182">
        <v>-22.82</v>
      </c>
      <c r="W182">
        <v>8</v>
      </c>
      <c r="X182">
        <v>243.32</v>
      </c>
      <c r="Y182">
        <v>89726</v>
      </c>
    </row>
    <row r="183" spans="1:25" ht="12.75" customHeight="1" x14ac:dyDescent="0.2">
      <c r="A183">
        <v>18261</v>
      </c>
      <c r="B183" t="s">
        <v>981</v>
      </c>
      <c r="C183">
        <v>0.06</v>
      </c>
      <c r="D183">
        <v>276.2</v>
      </c>
      <c r="E183">
        <v>24.49</v>
      </c>
      <c r="F183">
        <v>335</v>
      </c>
      <c r="G183" t="s">
        <v>2003</v>
      </c>
      <c r="H183" t="s">
        <v>710</v>
      </c>
      <c r="I183" t="s">
        <v>720</v>
      </c>
      <c r="J183" t="s">
        <v>723</v>
      </c>
      <c r="K183" t="s">
        <v>727</v>
      </c>
      <c r="L183" t="s">
        <v>744</v>
      </c>
      <c r="M183" t="s">
        <v>216</v>
      </c>
      <c r="O183" t="s">
        <v>3035</v>
      </c>
      <c r="P183" t="s">
        <v>715</v>
      </c>
      <c r="Q183" t="s">
        <v>1013</v>
      </c>
      <c r="R183" t="s">
        <v>1165</v>
      </c>
      <c r="S183">
        <v>97504</v>
      </c>
      <c r="T183" s="4">
        <v>42128</v>
      </c>
      <c r="U183" s="4">
        <v>42129</v>
      </c>
      <c r="V183">
        <v>2639.4708000000001</v>
      </c>
      <c r="W183">
        <v>14</v>
      </c>
      <c r="X183">
        <v>3825.32</v>
      </c>
      <c r="Y183">
        <v>87277</v>
      </c>
    </row>
    <row r="184" spans="1:25" ht="12.75" customHeight="1" x14ac:dyDescent="0.2">
      <c r="A184">
        <v>18262</v>
      </c>
      <c r="B184" t="s">
        <v>981</v>
      </c>
      <c r="C184">
        <v>0.09</v>
      </c>
      <c r="D184">
        <v>6.28</v>
      </c>
      <c r="E184">
        <v>5.29</v>
      </c>
      <c r="F184">
        <v>335</v>
      </c>
      <c r="G184" t="s">
        <v>2003</v>
      </c>
      <c r="H184" t="s">
        <v>710</v>
      </c>
      <c r="I184" t="s">
        <v>720</v>
      </c>
      <c r="J184" t="s">
        <v>723</v>
      </c>
      <c r="K184" t="s">
        <v>732</v>
      </c>
      <c r="L184" t="s">
        <v>739</v>
      </c>
      <c r="M184" t="s">
        <v>839</v>
      </c>
      <c r="N184">
        <v>0.43</v>
      </c>
      <c r="O184" t="s">
        <v>3035</v>
      </c>
      <c r="P184" t="s">
        <v>715</v>
      </c>
      <c r="Q184" t="s">
        <v>1013</v>
      </c>
      <c r="R184" t="s">
        <v>1165</v>
      </c>
      <c r="S184">
        <v>97504</v>
      </c>
      <c r="T184" s="4">
        <v>42128</v>
      </c>
      <c r="U184" s="4">
        <v>42128</v>
      </c>
      <c r="V184">
        <v>-5.2</v>
      </c>
      <c r="W184">
        <v>1</v>
      </c>
      <c r="X184">
        <v>8.5299999999999994</v>
      </c>
      <c r="Y184">
        <v>87277</v>
      </c>
    </row>
    <row r="185" spans="1:25" ht="12.75" customHeight="1" x14ac:dyDescent="0.2">
      <c r="A185">
        <v>23481</v>
      </c>
      <c r="B185" t="s">
        <v>978</v>
      </c>
      <c r="C185">
        <v>0.08</v>
      </c>
      <c r="D185">
        <v>7.77</v>
      </c>
      <c r="E185">
        <v>9.23</v>
      </c>
      <c r="F185">
        <v>339</v>
      </c>
      <c r="G185" t="s">
        <v>2004</v>
      </c>
      <c r="H185" t="s">
        <v>710</v>
      </c>
      <c r="I185" t="s">
        <v>720</v>
      </c>
      <c r="J185" t="s">
        <v>721</v>
      </c>
      <c r="K185" t="s">
        <v>729</v>
      </c>
      <c r="L185" t="s">
        <v>739</v>
      </c>
      <c r="M185" t="s">
        <v>357</v>
      </c>
      <c r="N185">
        <v>0.57999999999999996</v>
      </c>
      <c r="O185" t="s">
        <v>3035</v>
      </c>
      <c r="P185" t="s">
        <v>716</v>
      </c>
      <c r="Q185" t="s">
        <v>1065</v>
      </c>
      <c r="R185" t="s">
        <v>1323</v>
      </c>
      <c r="S185">
        <v>43229</v>
      </c>
      <c r="T185" s="4">
        <v>42080</v>
      </c>
      <c r="U185" s="4">
        <v>42081</v>
      </c>
      <c r="V185">
        <v>-83.65</v>
      </c>
      <c r="W185">
        <v>5</v>
      </c>
      <c r="X185">
        <v>40.299999999999997</v>
      </c>
      <c r="Y185">
        <v>90583</v>
      </c>
    </row>
    <row r="186" spans="1:25" ht="12.75" customHeight="1" x14ac:dyDescent="0.2">
      <c r="A186">
        <v>23482</v>
      </c>
      <c r="B186" t="s">
        <v>978</v>
      </c>
      <c r="C186">
        <v>7.0000000000000007E-2</v>
      </c>
      <c r="D186">
        <v>7.59</v>
      </c>
      <c r="E186">
        <v>4</v>
      </c>
      <c r="F186">
        <v>339</v>
      </c>
      <c r="G186" t="s">
        <v>2004</v>
      </c>
      <c r="H186" t="s">
        <v>710</v>
      </c>
      <c r="I186" t="s">
        <v>720</v>
      </c>
      <c r="J186" t="s">
        <v>723</v>
      </c>
      <c r="K186" t="s">
        <v>732</v>
      </c>
      <c r="L186" t="s">
        <v>738</v>
      </c>
      <c r="M186" t="s">
        <v>922</v>
      </c>
      <c r="N186">
        <v>0.42</v>
      </c>
      <c r="O186" t="s">
        <v>3035</v>
      </c>
      <c r="P186" t="s">
        <v>716</v>
      </c>
      <c r="Q186" t="s">
        <v>1065</v>
      </c>
      <c r="R186" t="s">
        <v>1323</v>
      </c>
      <c r="S186">
        <v>43229</v>
      </c>
      <c r="T186" s="4">
        <v>42080</v>
      </c>
      <c r="U186" s="4">
        <v>42082</v>
      </c>
      <c r="V186">
        <v>24.39</v>
      </c>
      <c r="W186">
        <v>15</v>
      </c>
      <c r="X186">
        <v>111.88</v>
      </c>
      <c r="Y186">
        <v>90583</v>
      </c>
    </row>
    <row r="187" spans="1:25" ht="12.75" customHeight="1" x14ac:dyDescent="0.2">
      <c r="A187">
        <v>480</v>
      </c>
      <c r="B187" t="s">
        <v>981</v>
      </c>
      <c r="C187">
        <v>0.01</v>
      </c>
      <c r="D187">
        <v>3.26</v>
      </c>
      <c r="E187">
        <v>1.86</v>
      </c>
      <c r="F187">
        <v>342</v>
      </c>
      <c r="G187" t="s">
        <v>2005</v>
      </c>
      <c r="H187" t="s">
        <v>710</v>
      </c>
      <c r="I187" t="s">
        <v>720</v>
      </c>
      <c r="J187" t="s">
        <v>721</v>
      </c>
      <c r="K187" t="s">
        <v>724</v>
      </c>
      <c r="L187" t="s">
        <v>738</v>
      </c>
      <c r="M187" t="s">
        <v>313</v>
      </c>
      <c r="N187">
        <v>0.41</v>
      </c>
      <c r="O187" t="s">
        <v>3035</v>
      </c>
      <c r="P187" t="s">
        <v>713</v>
      </c>
      <c r="Q187" t="s">
        <v>1034</v>
      </c>
      <c r="R187" t="s">
        <v>985</v>
      </c>
      <c r="S187">
        <v>33181</v>
      </c>
      <c r="T187" s="4">
        <v>42128</v>
      </c>
      <c r="U187" s="4">
        <v>42130</v>
      </c>
      <c r="V187">
        <v>-4.6682999999999995</v>
      </c>
      <c r="W187">
        <v>20</v>
      </c>
      <c r="X187">
        <v>73.97</v>
      </c>
      <c r="Y187">
        <v>3332</v>
      </c>
    </row>
    <row r="188" spans="1:25" ht="12.75" customHeight="1" x14ac:dyDescent="0.2">
      <c r="A188">
        <v>22784</v>
      </c>
      <c r="B188" t="s">
        <v>981</v>
      </c>
      <c r="C188">
        <v>0.03</v>
      </c>
      <c r="D188">
        <v>15.23</v>
      </c>
      <c r="E188">
        <v>27.75</v>
      </c>
      <c r="F188">
        <v>343</v>
      </c>
      <c r="G188" t="s">
        <v>2006</v>
      </c>
      <c r="H188" t="s">
        <v>712</v>
      </c>
      <c r="I188" t="s">
        <v>720</v>
      </c>
      <c r="J188" t="s">
        <v>723</v>
      </c>
      <c r="K188" t="s">
        <v>731</v>
      </c>
      <c r="L188" t="s">
        <v>742</v>
      </c>
      <c r="M188" t="s">
        <v>314</v>
      </c>
      <c r="N188">
        <v>0.76</v>
      </c>
      <c r="O188" t="s">
        <v>3035</v>
      </c>
      <c r="P188" t="s">
        <v>716</v>
      </c>
      <c r="Q188" t="s">
        <v>1030</v>
      </c>
      <c r="R188" t="s">
        <v>1140</v>
      </c>
      <c r="S188">
        <v>4401</v>
      </c>
      <c r="T188" s="4">
        <v>42035</v>
      </c>
      <c r="U188" s="4">
        <v>42036</v>
      </c>
      <c r="V188">
        <v>11.650950000000002</v>
      </c>
      <c r="W188">
        <v>7</v>
      </c>
      <c r="X188">
        <v>111.86</v>
      </c>
      <c r="Y188">
        <v>88151</v>
      </c>
    </row>
    <row r="189" spans="1:25" ht="12.75" customHeight="1" x14ac:dyDescent="0.2">
      <c r="A189">
        <v>18480</v>
      </c>
      <c r="B189" t="s">
        <v>981</v>
      </c>
      <c r="C189">
        <v>0.01</v>
      </c>
      <c r="D189">
        <v>3.26</v>
      </c>
      <c r="E189">
        <v>1.86</v>
      </c>
      <c r="F189">
        <v>344</v>
      </c>
      <c r="G189" t="s">
        <v>2007</v>
      </c>
      <c r="H189" t="s">
        <v>710</v>
      </c>
      <c r="I189" t="s">
        <v>720</v>
      </c>
      <c r="J189" t="s">
        <v>721</v>
      </c>
      <c r="K189" t="s">
        <v>724</v>
      </c>
      <c r="L189" t="s">
        <v>738</v>
      </c>
      <c r="M189" t="s">
        <v>313</v>
      </c>
      <c r="N189">
        <v>0.41</v>
      </c>
      <c r="O189" t="s">
        <v>3035</v>
      </c>
      <c r="P189" t="s">
        <v>716</v>
      </c>
      <c r="Q189" t="s">
        <v>1030</v>
      </c>
      <c r="R189" t="s">
        <v>1247</v>
      </c>
      <c r="S189">
        <v>4101</v>
      </c>
      <c r="T189" s="4">
        <v>42128</v>
      </c>
      <c r="U189" s="4">
        <v>42130</v>
      </c>
      <c r="V189">
        <v>0.70200000000000085</v>
      </c>
      <c r="W189">
        <v>5</v>
      </c>
      <c r="X189">
        <v>18.489999999999998</v>
      </c>
      <c r="Y189">
        <v>88152</v>
      </c>
    </row>
    <row r="190" spans="1:25" ht="12.75" customHeight="1" x14ac:dyDescent="0.2">
      <c r="A190">
        <v>2408</v>
      </c>
      <c r="B190" t="s">
        <v>981</v>
      </c>
      <c r="C190">
        <v>0</v>
      </c>
      <c r="D190">
        <v>8.34</v>
      </c>
      <c r="E190">
        <v>2.64</v>
      </c>
      <c r="F190">
        <v>349</v>
      </c>
      <c r="G190" t="s">
        <v>2008</v>
      </c>
      <c r="H190" t="s">
        <v>711</v>
      </c>
      <c r="I190" t="s">
        <v>717</v>
      </c>
      <c r="J190" t="s">
        <v>721</v>
      </c>
      <c r="K190" t="s">
        <v>104</v>
      </c>
      <c r="L190" t="s">
        <v>741</v>
      </c>
      <c r="M190" t="s">
        <v>115</v>
      </c>
      <c r="N190">
        <v>0.59</v>
      </c>
      <c r="O190" t="s">
        <v>3035</v>
      </c>
      <c r="P190" t="s">
        <v>713</v>
      </c>
      <c r="Q190" t="s">
        <v>1034</v>
      </c>
      <c r="R190" t="s">
        <v>985</v>
      </c>
      <c r="S190">
        <v>33132</v>
      </c>
      <c r="T190" s="4">
        <v>42164</v>
      </c>
      <c r="U190" s="4">
        <v>42166</v>
      </c>
      <c r="V190">
        <v>5.8624999999999998</v>
      </c>
      <c r="W190">
        <v>23</v>
      </c>
      <c r="X190">
        <v>212.89</v>
      </c>
      <c r="Y190">
        <v>17446</v>
      </c>
    </row>
    <row r="191" spans="1:25" ht="12.75" customHeight="1" x14ac:dyDescent="0.2">
      <c r="A191">
        <v>1595</v>
      </c>
      <c r="B191" t="s">
        <v>978</v>
      </c>
      <c r="C191">
        <v>0.04</v>
      </c>
      <c r="D191">
        <v>99.23</v>
      </c>
      <c r="E191">
        <v>8.99</v>
      </c>
      <c r="F191">
        <v>349</v>
      </c>
      <c r="G191" t="s">
        <v>2008</v>
      </c>
      <c r="H191" t="s">
        <v>710</v>
      </c>
      <c r="I191" t="s">
        <v>717</v>
      </c>
      <c r="J191" t="s">
        <v>723</v>
      </c>
      <c r="K191" t="s">
        <v>732</v>
      </c>
      <c r="L191" t="s">
        <v>741</v>
      </c>
      <c r="M191" t="s">
        <v>542</v>
      </c>
      <c r="N191">
        <v>0.35</v>
      </c>
      <c r="O191" t="s">
        <v>3035</v>
      </c>
      <c r="P191" t="s">
        <v>713</v>
      </c>
      <c r="Q191" t="s">
        <v>1034</v>
      </c>
      <c r="R191" t="s">
        <v>985</v>
      </c>
      <c r="S191">
        <v>33132</v>
      </c>
      <c r="T191" s="4">
        <v>42006</v>
      </c>
      <c r="U191" s="4">
        <v>42008</v>
      </c>
      <c r="V191">
        <v>1916.6757</v>
      </c>
      <c r="W191">
        <v>54</v>
      </c>
      <c r="X191">
        <v>5555.6</v>
      </c>
      <c r="Y191">
        <v>11527</v>
      </c>
    </row>
    <row r="192" spans="1:25" ht="12.75" customHeight="1" x14ac:dyDescent="0.2">
      <c r="A192">
        <v>20408</v>
      </c>
      <c r="B192" t="s">
        <v>981</v>
      </c>
      <c r="C192">
        <v>0</v>
      </c>
      <c r="D192">
        <v>8.34</v>
      </c>
      <c r="E192">
        <v>2.64</v>
      </c>
      <c r="F192">
        <v>351</v>
      </c>
      <c r="G192" t="s">
        <v>2009</v>
      </c>
      <c r="H192" t="s">
        <v>711</v>
      </c>
      <c r="I192" t="s">
        <v>717</v>
      </c>
      <c r="J192" t="s">
        <v>721</v>
      </c>
      <c r="K192" t="s">
        <v>104</v>
      </c>
      <c r="L192" t="s">
        <v>741</v>
      </c>
      <c r="M192" t="s">
        <v>115</v>
      </c>
      <c r="N192">
        <v>0.59</v>
      </c>
      <c r="O192" t="s">
        <v>3035</v>
      </c>
      <c r="P192" t="s">
        <v>716</v>
      </c>
      <c r="Q192" t="s">
        <v>1019</v>
      </c>
      <c r="R192" t="s">
        <v>1093</v>
      </c>
      <c r="S192">
        <v>13601</v>
      </c>
      <c r="T192" s="4">
        <v>42164</v>
      </c>
      <c r="U192" s="4">
        <v>42166</v>
      </c>
      <c r="V192">
        <v>10.5</v>
      </c>
      <c r="W192">
        <v>6</v>
      </c>
      <c r="X192">
        <v>55.54</v>
      </c>
      <c r="Y192">
        <v>88685</v>
      </c>
    </row>
    <row r="193" spans="1:25" ht="12.75" customHeight="1" x14ac:dyDescent="0.2">
      <c r="A193">
        <v>19595</v>
      </c>
      <c r="B193" t="s">
        <v>978</v>
      </c>
      <c r="C193">
        <v>0.04</v>
      </c>
      <c r="D193">
        <v>99.23</v>
      </c>
      <c r="E193">
        <v>8.99</v>
      </c>
      <c r="F193">
        <v>351</v>
      </c>
      <c r="G193" t="s">
        <v>2009</v>
      </c>
      <c r="H193" t="s">
        <v>710</v>
      </c>
      <c r="I193" t="s">
        <v>717</v>
      </c>
      <c r="J193" t="s">
        <v>723</v>
      </c>
      <c r="K193" t="s">
        <v>732</v>
      </c>
      <c r="L193" t="s">
        <v>741</v>
      </c>
      <c r="M193" t="s">
        <v>542</v>
      </c>
      <c r="N193">
        <v>0.35</v>
      </c>
      <c r="O193" t="s">
        <v>3035</v>
      </c>
      <c r="P193" t="s">
        <v>716</v>
      </c>
      <c r="Q193" t="s">
        <v>1019</v>
      </c>
      <c r="R193" t="s">
        <v>1093</v>
      </c>
      <c r="S193">
        <v>13601</v>
      </c>
      <c r="T193" s="4">
        <v>42006</v>
      </c>
      <c r="U193" s="4">
        <v>42008</v>
      </c>
      <c r="V193">
        <v>993.83459999999991</v>
      </c>
      <c r="W193">
        <v>14</v>
      </c>
      <c r="X193">
        <v>1440.34</v>
      </c>
      <c r="Y193">
        <v>88686</v>
      </c>
    </row>
    <row r="194" spans="1:25" x14ac:dyDescent="0.2">
      <c r="A194">
        <v>19107</v>
      </c>
      <c r="B194" t="s">
        <v>980</v>
      </c>
      <c r="C194">
        <v>0.08</v>
      </c>
      <c r="D194">
        <v>4.8899999999999997</v>
      </c>
      <c r="E194">
        <v>4.93</v>
      </c>
      <c r="F194">
        <v>353</v>
      </c>
      <c r="G194" t="s">
        <v>2010</v>
      </c>
      <c r="H194" t="s">
        <v>711</v>
      </c>
      <c r="I194" t="s">
        <v>717</v>
      </c>
      <c r="J194" t="s">
        <v>722</v>
      </c>
      <c r="K194" t="s">
        <v>725</v>
      </c>
      <c r="L194" t="s">
        <v>741</v>
      </c>
      <c r="M194" t="s">
        <v>485</v>
      </c>
      <c r="N194">
        <v>0.66</v>
      </c>
      <c r="O194" t="s">
        <v>3035</v>
      </c>
      <c r="P194" t="s">
        <v>715</v>
      </c>
      <c r="Q194" t="s">
        <v>1023</v>
      </c>
      <c r="R194" t="s">
        <v>1411</v>
      </c>
      <c r="S194">
        <v>85301</v>
      </c>
      <c r="T194" s="4">
        <v>42138</v>
      </c>
      <c r="U194" s="4">
        <v>42138</v>
      </c>
      <c r="V194">
        <v>-165.45</v>
      </c>
      <c r="W194">
        <v>17</v>
      </c>
      <c r="X194">
        <v>84.76</v>
      </c>
      <c r="Y194">
        <v>89647</v>
      </c>
    </row>
    <row r="195" spans="1:25" x14ac:dyDescent="0.2">
      <c r="A195">
        <v>19108</v>
      </c>
      <c r="B195" t="s">
        <v>980</v>
      </c>
      <c r="C195">
        <v>7.0000000000000007E-2</v>
      </c>
      <c r="D195">
        <v>6.68</v>
      </c>
      <c r="E195">
        <v>6.92</v>
      </c>
      <c r="F195">
        <v>353</v>
      </c>
      <c r="G195" t="s">
        <v>2010</v>
      </c>
      <c r="H195" t="s">
        <v>710</v>
      </c>
      <c r="I195" t="s">
        <v>717</v>
      </c>
      <c r="J195" t="s">
        <v>721</v>
      </c>
      <c r="K195" t="s">
        <v>726</v>
      </c>
      <c r="L195" t="s">
        <v>739</v>
      </c>
      <c r="M195" t="s">
        <v>759</v>
      </c>
      <c r="N195">
        <v>0.37</v>
      </c>
      <c r="O195" t="s">
        <v>3035</v>
      </c>
      <c r="P195" t="s">
        <v>715</v>
      </c>
      <c r="Q195" t="s">
        <v>1023</v>
      </c>
      <c r="R195" t="s">
        <v>1411</v>
      </c>
      <c r="S195">
        <v>85301</v>
      </c>
      <c r="T195" s="4">
        <v>42138</v>
      </c>
      <c r="U195" s="4">
        <v>42145</v>
      </c>
      <c r="V195">
        <v>-141.12</v>
      </c>
      <c r="W195">
        <v>16</v>
      </c>
      <c r="X195">
        <v>104.84</v>
      </c>
      <c r="Y195">
        <v>89647</v>
      </c>
    </row>
    <row r="196" spans="1:25" x14ac:dyDescent="0.2">
      <c r="A196">
        <v>20760</v>
      </c>
      <c r="B196" t="s">
        <v>981</v>
      </c>
      <c r="C196">
        <v>7.0000000000000007E-2</v>
      </c>
      <c r="D196">
        <v>124.49</v>
      </c>
      <c r="E196">
        <v>51.94</v>
      </c>
      <c r="F196">
        <v>357</v>
      </c>
      <c r="G196" t="s">
        <v>2011</v>
      </c>
      <c r="H196" t="s">
        <v>712</v>
      </c>
      <c r="I196" t="s">
        <v>720</v>
      </c>
      <c r="J196" t="s">
        <v>723</v>
      </c>
      <c r="K196" t="s">
        <v>731</v>
      </c>
      <c r="L196" t="s">
        <v>742</v>
      </c>
      <c r="M196" t="s">
        <v>27</v>
      </c>
      <c r="N196">
        <v>0.63</v>
      </c>
      <c r="O196" t="s">
        <v>3035</v>
      </c>
      <c r="P196" t="s">
        <v>715</v>
      </c>
      <c r="Q196" t="s">
        <v>1023</v>
      </c>
      <c r="R196" t="s">
        <v>1656</v>
      </c>
      <c r="S196">
        <v>86401</v>
      </c>
      <c r="T196" s="4">
        <v>42148</v>
      </c>
      <c r="U196" s="4">
        <v>42149</v>
      </c>
      <c r="V196">
        <v>1074.44</v>
      </c>
      <c r="W196">
        <v>14</v>
      </c>
      <c r="X196">
        <v>1714.93</v>
      </c>
      <c r="Y196">
        <v>91131</v>
      </c>
    </row>
    <row r="197" spans="1:25" ht="12.75" customHeight="1" x14ac:dyDescent="0.2">
      <c r="A197">
        <v>24627</v>
      </c>
      <c r="B197" t="s">
        <v>980</v>
      </c>
      <c r="C197">
        <v>0.04</v>
      </c>
      <c r="D197">
        <v>125.99</v>
      </c>
      <c r="E197">
        <v>8.99</v>
      </c>
      <c r="F197">
        <v>358</v>
      </c>
      <c r="G197" t="s">
        <v>2012</v>
      </c>
      <c r="H197" t="s">
        <v>710</v>
      </c>
      <c r="I197" t="s">
        <v>720</v>
      </c>
      <c r="J197" t="s">
        <v>722</v>
      </c>
      <c r="K197" t="s">
        <v>102</v>
      </c>
      <c r="L197" t="s">
        <v>739</v>
      </c>
      <c r="M197" t="s">
        <v>297</v>
      </c>
      <c r="N197">
        <v>0.59</v>
      </c>
      <c r="O197" t="s">
        <v>3035</v>
      </c>
      <c r="P197" t="s">
        <v>716</v>
      </c>
      <c r="Q197" t="s">
        <v>1071</v>
      </c>
      <c r="R197" t="s">
        <v>1460</v>
      </c>
      <c r="S197">
        <v>19406</v>
      </c>
      <c r="T197" s="4">
        <v>42013</v>
      </c>
      <c r="U197" s="4">
        <v>42020</v>
      </c>
      <c r="V197">
        <v>-627.82191999999998</v>
      </c>
      <c r="W197">
        <v>1</v>
      </c>
      <c r="X197">
        <v>107.95</v>
      </c>
      <c r="Y197">
        <v>91130</v>
      </c>
    </row>
    <row r="198" spans="1:25" ht="12.75" customHeight="1" x14ac:dyDescent="0.2">
      <c r="A198">
        <v>18278</v>
      </c>
      <c r="B198" t="s">
        <v>978</v>
      </c>
      <c r="C198">
        <v>0.05</v>
      </c>
      <c r="D198">
        <v>328.14</v>
      </c>
      <c r="E198">
        <v>91.05</v>
      </c>
      <c r="F198">
        <v>366</v>
      </c>
      <c r="G198" t="s">
        <v>2013</v>
      </c>
      <c r="H198" t="s">
        <v>712</v>
      </c>
      <c r="I198" t="s">
        <v>718</v>
      </c>
      <c r="J198" t="s">
        <v>721</v>
      </c>
      <c r="K198" t="s">
        <v>729</v>
      </c>
      <c r="L198" t="s">
        <v>740</v>
      </c>
      <c r="M198" t="s">
        <v>390</v>
      </c>
      <c r="N198">
        <v>0.56999999999999995</v>
      </c>
      <c r="O198" t="s">
        <v>3035</v>
      </c>
      <c r="P198" t="s">
        <v>716</v>
      </c>
      <c r="Q198" t="s">
        <v>1146</v>
      </c>
      <c r="R198" t="s">
        <v>1172</v>
      </c>
      <c r="S198">
        <v>2910</v>
      </c>
      <c r="T198" s="4">
        <v>42021</v>
      </c>
      <c r="U198" s="4">
        <v>42023</v>
      </c>
      <c r="V198">
        <v>411.5172</v>
      </c>
      <c r="W198">
        <v>6</v>
      </c>
      <c r="X198">
        <v>1967.98</v>
      </c>
      <c r="Y198">
        <v>87347</v>
      </c>
    </row>
    <row r="199" spans="1:25" ht="12.75" customHeight="1" x14ac:dyDescent="0.2">
      <c r="A199">
        <v>24794</v>
      </c>
      <c r="B199" t="s">
        <v>980</v>
      </c>
      <c r="C199">
        <v>0.09</v>
      </c>
      <c r="D199">
        <v>19.23</v>
      </c>
      <c r="E199">
        <v>6.15</v>
      </c>
      <c r="F199">
        <v>369</v>
      </c>
      <c r="G199" t="s">
        <v>2014</v>
      </c>
      <c r="H199" t="s">
        <v>711</v>
      </c>
      <c r="I199" t="s">
        <v>720</v>
      </c>
      <c r="J199" t="s">
        <v>723</v>
      </c>
      <c r="K199" t="s">
        <v>732</v>
      </c>
      <c r="L199" t="s">
        <v>741</v>
      </c>
      <c r="M199" t="s">
        <v>249</v>
      </c>
      <c r="N199">
        <v>0.44</v>
      </c>
      <c r="O199" t="s">
        <v>3035</v>
      </c>
      <c r="P199" t="s">
        <v>715</v>
      </c>
      <c r="Q199" t="s">
        <v>1037</v>
      </c>
      <c r="R199" t="s">
        <v>1226</v>
      </c>
      <c r="S199">
        <v>94601</v>
      </c>
      <c r="T199" s="4">
        <v>42105</v>
      </c>
      <c r="U199" s="4">
        <v>42107</v>
      </c>
      <c r="V199">
        <v>211.232</v>
      </c>
      <c r="W199">
        <v>21</v>
      </c>
      <c r="X199">
        <v>394.1</v>
      </c>
      <c r="Y199">
        <v>90292</v>
      </c>
    </row>
    <row r="200" spans="1:25" ht="12.75" customHeight="1" x14ac:dyDescent="0.2">
      <c r="A200">
        <v>20401</v>
      </c>
      <c r="B200" t="s">
        <v>979</v>
      </c>
      <c r="C200">
        <v>0.02</v>
      </c>
      <c r="D200">
        <v>20.99</v>
      </c>
      <c r="E200">
        <v>4.8099999999999996</v>
      </c>
      <c r="F200">
        <v>370</v>
      </c>
      <c r="G200" t="s">
        <v>2015</v>
      </c>
      <c r="H200" t="s">
        <v>710</v>
      </c>
      <c r="I200" t="s">
        <v>720</v>
      </c>
      <c r="J200" t="s">
        <v>722</v>
      </c>
      <c r="K200" t="s">
        <v>102</v>
      </c>
      <c r="L200" t="s">
        <v>743</v>
      </c>
      <c r="M200" t="s">
        <v>530</v>
      </c>
      <c r="N200">
        <v>0.57999999999999996</v>
      </c>
      <c r="O200" t="s">
        <v>3035</v>
      </c>
      <c r="P200" t="s">
        <v>716</v>
      </c>
      <c r="Q200" t="s">
        <v>1030</v>
      </c>
      <c r="R200" t="s">
        <v>1029</v>
      </c>
      <c r="S200">
        <v>4240</v>
      </c>
      <c r="T200" s="4">
        <v>42151</v>
      </c>
      <c r="U200" s="4">
        <v>42153</v>
      </c>
      <c r="V200">
        <v>49.787999999999997</v>
      </c>
      <c r="W200">
        <v>15</v>
      </c>
      <c r="X200">
        <v>266.39</v>
      </c>
      <c r="Y200">
        <v>90291</v>
      </c>
    </row>
    <row r="201" spans="1:25" ht="12.75" customHeight="1" x14ac:dyDescent="0.2">
      <c r="A201">
        <v>20400</v>
      </c>
      <c r="B201" t="s">
        <v>979</v>
      </c>
      <c r="C201">
        <v>0.05</v>
      </c>
      <c r="D201">
        <v>5.4</v>
      </c>
      <c r="E201">
        <v>7.78</v>
      </c>
      <c r="F201">
        <v>371</v>
      </c>
      <c r="G201" t="s">
        <v>2016</v>
      </c>
      <c r="H201" t="s">
        <v>711</v>
      </c>
      <c r="I201" t="s">
        <v>720</v>
      </c>
      <c r="J201" t="s">
        <v>721</v>
      </c>
      <c r="K201" t="s">
        <v>103</v>
      </c>
      <c r="L201" t="s">
        <v>739</v>
      </c>
      <c r="M201" t="s">
        <v>523</v>
      </c>
      <c r="N201">
        <v>0.37</v>
      </c>
      <c r="O201" t="s">
        <v>3035</v>
      </c>
      <c r="P201" t="s">
        <v>716</v>
      </c>
      <c r="Q201" t="s">
        <v>1901</v>
      </c>
      <c r="R201" t="s">
        <v>1619</v>
      </c>
      <c r="S201">
        <v>2149</v>
      </c>
      <c r="T201" s="4">
        <v>42151</v>
      </c>
      <c r="U201" s="4">
        <v>42153</v>
      </c>
      <c r="V201">
        <v>-132.62950000000001</v>
      </c>
      <c r="W201">
        <v>9</v>
      </c>
      <c r="X201">
        <v>51.82</v>
      </c>
      <c r="Y201">
        <v>90291</v>
      </c>
    </row>
    <row r="202" spans="1:25" ht="12.75" customHeight="1" x14ac:dyDescent="0.2">
      <c r="A202">
        <v>3392</v>
      </c>
      <c r="B202" t="s">
        <v>979</v>
      </c>
      <c r="C202">
        <v>0.02</v>
      </c>
      <c r="D202">
        <v>200.98</v>
      </c>
      <c r="E202">
        <v>55.96</v>
      </c>
      <c r="F202">
        <v>373</v>
      </c>
      <c r="G202" t="s">
        <v>2017</v>
      </c>
      <c r="H202" t="s">
        <v>712</v>
      </c>
      <c r="I202" t="s">
        <v>718</v>
      </c>
      <c r="J202" t="s">
        <v>723</v>
      </c>
      <c r="K202" t="s">
        <v>734</v>
      </c>
      <c r="L202" t="s">
        <v>742</v>
      </c>
      <c r="M202" t="s">
        <v>338</v>
      </c>
      <c r="N202">
        <v>0.75</v>
      </c>
      <c r="O202" t="s">
        <v>3035</v>
      </c>
      <c r="P202" t="s">
        <v>714</v>
      </c>
      <c r="Q202" t="s">
        <v>1053</v>
      </c>
      <c r="R202" t="s">
        <v>992</v>
      </c>
      <c r="S202">
        <v>48234</v>
      </c>
      <c r="T202" s="4">
        <v>42077</v>
      </c>
      <c r="U202" s="4">
        <v>42079</v>
      </c>
      <c r="V202">
        <v>-163.63</v>
      </c>
      <c r="W202">
        <v>45</v>
      </c>
      <c r="X202">
        <v>9539.6</v>
      </c>
      <c r="Y202">
        <v>24193</v>
      </c>
    </row>
    <row r="203" spans="1:25" ht="12.75" customHeight="1" x14ac:dyDescent="0.2">
      <c r="A203">
        <v>3393</v>
      </c>
      <c r="B203" t="s">
        <v>979</v>
      </c>
      <c r="C203">
        <v>0.02</v>
      </c>
      <c r="D203">
        <v>4.28</v>
      </c>
      <c r="E203">
        <v>5.17</v>
      </c>
      <c r="F203">
        <v>373</v>
      </c>
      <c r="G203" t="s">
        <v>2017</v>
      </c>
      <c r="H203" t="s">
        <v>710</v>
      </c>
      <c r="I203" t="s">
        <v>718</v>
      </c>
      <c r="J203" t="s">
        <v>721</v>
      </c>
      <c r="K203" t="s">
        <v>726</v>
      </c>
      <c r="L203" t="s">
        <v>739</v>
      </c>
      <c r="M203" t="s">
        <v>55</v>
      </c>
      <c r="N203">
        <v>0.4</v>
      </c>
      <c r="O203" t="s">
        <v>3035</v>
      </c>
      <c r="P203" t="s">
        <v>714</v>
      </c>
      <c r="Q203" t="s">
        <v>1053</v>
      </c>
      <c r="R203" t="s">
        <v>992</v>
      </c>
      <c r="S203">
        <v>48234</v>
      </c>
      <c r="T203" s="4">
        <v>42077</v>
      </c>
      <c r="U203" s="4">
        <v>42078</v>
      </c>
      <c r="V203">
        <v>-63.87</v>
      </c>
      <c r="W203">
        <v>24</v>
      </c>
      <c r="X203">
        <v>109.86</v>
      </c>
      <c r="Y203">
        <v>24193</v>
      </c>
    </row>
    <row r="204" spans="1:25" ht="12.75" customHeight="1" x14ac:dyDescent="0.2">
      <c r="A204">
        <v>3394</v>
      </c>
      <c r="B204" t="s">
        <v>979</v>
      </c>
      <c r="C204">
        <v>0.04</v>
      </c>
      <c r="D204">
        <v>85.99</v>
      </c>
      <c r="E204">
        <v>0.99</v>
      </c>
      <c r="F204">
        <v>373</v>
      </c>
      <c r="G204" t="s">
        <v>2017</v>
      </c>
      <c r="H204" t="s">
        <v>710</v>
      </c>
      <c r="I204" t="s">
        <v>718</v>
      </c>
      <c r="J204" t="s">
        <v>722</v>
      </c>
      <c r="K204" t="s">
        <v>102</v>
      </c>
      <c r="L204" t="s">
        <v>738</v>
      </c>
      <c r="M204" t="s">
        <v>559</v>
      </c>
      <c r="N204">
        <v>0.85</v>
      </c>
      <c r="O204" t="s">
        <v>3035</v>
      </c>
      <c r="P204" t="s">
        <v>714</v>
      </c>
      <c r="Q204" t="s">
        <v>1053</v>
      </c>
      <c r="R204" t="s">
        <v>992</v>
      </c>
      <c r="S204">
        <v>48234</v>
      </c>
      <c r="T204" s="4">
        <v>42077</v>
      </c>
      <c r="U204" s="4">
        <v>42079</v>
      </c>
      <c r="V204">
        <v>-175.17500000000001</v>
      </c>
      <c r="W204">
        <v>19</v>
      </c>
      <c r="X204">
        <v>1426.51</v>
      </c>
      <c r="Y204">
        <v>24193</v>
      </c>
    </row>
    <row r="205" spans="1:25" ht="12.75" customHeight="1" x14ac:dyDescent="0.2">
      <c r="A205">
        <v>21392</v>
      </c>
      <c r="B205" t="s">
        <v>979</v>
      </c>
      <c r="C205">
        <v>0.02</v>
      </c>
      <c r="D205">
        <v>200.98</v>
      </c>
      <c r="E205">
        <v>55.96</v>
      </c>
      <c r="F205">
        <v>375</v>
      </c>
      <c r="G205" t="s">
        <v>2018</v>
      </c>
      <c r="H205" t="s">
        <v>712</v>
      </c>
      <c r="I205" t="s">
        <v>718</v>
      </c>
      <c r="J205" t="s">
        <v>723</v>
      </c>
      <c r="K205" t="s">
        <v>734</v>
      </c>
      <c r="L205" t="s">
        <v>742</v>
      </c>
      <c r="M205" t="s">
        <v>338</v>
      </c>
      <c r="N205">
        <v>0.75</v>
      </c>
      <c r="O205" t="s">
        <v>3035</v>
      </c>
      <c r="P205" t="s">
        <v>713</v>
      </c>
      <c r="Q205" t="s">
        <v>1027</v>
      </c>
      <c r="R205" t="s">
        <v>1536</v>
      </c>
      <c r="S205">
        <v>37814</v>
      </c>
      <c r="T205" s="4">
        <v>42077</v>
      </c>
      <c r="U205" s="4">
        <v>42079</v>
      </c>
      <c r="V205">
        <v>-224.94779999999997</v>
      </c>
      <c r="W205">
        <v>11</v>
      </c>
      <c r="X205">
        <v>2331.9</v>
      </c>
      <c r="Y205">
        <v>90917</v>
      </c>
    </row>
    <row r="206" spans="1:25" ht="12.75" customHeight="1" x14ac:dyDescent="0.2">
      <c r="A206">
        <v>21393</v>
      </c>
      <c r="B206" t="s">
        <v>979</v>
      </c>
      <c r="C206">
        <v>0.02</v>
      </c>
      <c r="D206">
        <v>4.28</v>
      </c>
      <c r="E206">
        <v>5.17</v>
      </c>
      <c r="F206">
        <v>375</v>
      </c>
      <c r="G206" t="s">
        <v>2018</v>
      </c>
      <c r="H206" t="s">
        <v>710</v>
      </c>
      <c r="I206" t="s">
        <v>718</v>
      </c>
      <c r="J206" t="s">
        <v>721</v>
      </c>
      <c r="K206" t="s">
        <v>726</v>
      </c>
      <c r="L206" t="s">
        <v>739</v>
      </c>
      <c r="M206" t="s">
        <v>55</v>
      </c>
      <c r="N206">
        <v>0.4</v>
      </c>
      <c r="O206" t="s">
        <v>3035</v>
      </c>
      <c r="P206" t="s">
        <v>713</v>
      </c>
      <c r="Q206" t="s">
        <v>1027</v>
      </c>
      <c r="R206" t="s">
        <v>1536</v>
      </c>
      <c r="S206">
        <v>37814</v>
      </c>
      <c r="T206" s="4">
        <v>42077</v>
      </c>
      <c r="U206" s="4">
        <v>42078</v>
      </c>
      <c r="V206">
        <v>196.79999999999998</v>
      </c>
      <c r="W206">
        <v>6</v>
      </c>
      <c r="X206">
        <v>27.47</v>
      </c>
      <c r="Y206">
        <v>90917</v>
      </c>
    </row>
    <row r="207" spans="1:25" ht="12.75" customHeight="1" x14ac:dyDescent="0.2">
      <c r="A207">
        <v>19073</v>
      </c>
      <c r="B207" t="s">
        <v>978</v>
      </c>
      <c r="C207">
        <v>0.03</v>
      </c>
      <c r="D207">
        <v>25.98</v>
      </c>
      <c r="E207">
        <v>5.37</v>
      </c>
      <c r="F207">
        <v>377</v>
      </c>
      <c r="G207" t="s">
        <v>2019</v>
      </c>
      <c r="H207" t="s">
        <v>710</v>
      </c>
      <c r="I207" t="s">
        <v>719</v>
      </c>
      <c r="J207" t="s">
        <v>721</v>
      </c>
      <c r="K207" t="s">
        <v>729</v>
      </c>
      <c r="L207" t="s">
        <v>743</v>
      </c>
      <c r="M207" t="s">
        <v>42</v>
      </c>
      <c r="N207">
        <v>0.5</v>
      </c>
      <c r="O207" t="s">
        <v>3035</v>
      </c>
      <c r="P207" t="s">
        <v>714</v>
      </c>
      <c r="Q207" t="s">
        <v>1008</v>
      </c>
      <c r="R207" t="s">
        <v>1402</v>
      </c>
      <c r="S207">
        <v>60510</v>
      </c>
      <c r="T207" s="4">
        <v>42111</v>
      </c>
      <c r="U207" s="4">
        <v>42111</v>
      </c>
      <c r="V207">
        <v>250.03759999999997</v>
      </c>
      <c r="W207">
        <v>17</v>
      </c>
      <c r="X207">
        <v>460.87</v>
      </c>
      <c r="Y207">
        <v>89579</v>
      </c>
    </row>
    <row r="208" spans="1:25" ht="12.75" customHeight="1" x14ac:dyDescent="0.2">
      <c r="A208">
        <v>22401</v>
      </c>
      <c r="B208" t="s">
        <v>979</v>
      </c>
      <c r="C208">
        <v>7.0000000000000007E-2</v>
      </c>
      <c r="D208">
        <v>415.88</v>
      </c>
      <c r="E208">
        <v>11.37</v>
      </c>
      <c r="F208">
        <v>381</v>
      </c>
      <c r="G208" t="s">
        <v>2020</v>
      </c>
      <c r="H208" t="s">
        <v>710</v>
      </c>
      <c r="I208" t="s">
        <v>720</v>
      </c>
      <c r="J208" t="s">
        <v>721</v>
      </c>
      <c r="K208" t="s">
        <v>730</v>
      </c>
      <c r="L208" t="s">
        <v>739</v>
      </c>
      <c r="M208" t="s">
        <v>964</v>
      </c>
      <c r="N208">
        <v>0.56999999999999995</v>
      </c>
      <c r="O208" t="s">
        <v>3035</v>
      </c>
      <c r="P208" t="s">
        <v>714</v>
      </c>
      <c r="Q208" t="s">
        <v>1008</v>
      </c>
      <c r="R208" t="s">
        <v>1602</v>
      </c>
      <c r="S208">
        <v>61701</v>
      </c>
      <c r="T208" s="4">
        <v>42125</v>
      </c>
      <c r="U208" s="4">
        <v>42125</v>
      </c>
      <c r="V208">
        <v>-539.59</v>
      </c>
      <c r="W208">
        <v>1</v>
      </c>
      <c r="X208">
        <v>394.51</v>
      </c>
      <c r="Y208">
        <v>88929</v>
      </c>
    </row>
    <row r="209" spans="1:25" ht="12.75" customHeight="1" x14ac:dyDescent="0.2">
      <c r="A209">
        <v>21281</v>
      </c>
      <c r="B209" t="s">
        <v>981</v>
      </c>
      <c r="C209">
        <v>0.06</v>
      </c>
      <c r="D209">
        <v>5.34</v>
      </c>
      <c r="E209">
        <v>5.63</v>
      </c>
      <c r="F209">
        <v>383</v>
      </c>
      <c r="G209" t="s">
        <v>2021</v>
      </c>
      <c r="H209" t="s">
        <v>710</v>
      </c>
      <c r="I209" t="s">
        <v>720</v>
      </c>
      <c r="J209" t="s">
        <v>721</v>
      </c>
      <c r="K209" t="s">
        <v>103</v>
      </c>
      <c r="L209" t="s">
        <v>739</v>
      </c>
      <c r="M209" t="s">
        <v>777</v>
      </c>
      <c r="N209">
        <v>0.39</v>
      </c>
      <c r="O209" t="s">
        <v>3035</v>
      </c>
      <c r="P209" t="s">
        <v>716</v>
      </c>
      <c r="Q209" t="s">
        <v>1071</v>
      </c>
      <c r="R209" t="s">
        <v>1570</v>
      </c>
      <c r="S209">
        <v>19026</v>
      </c>
      <c r="T209" s="4">
        <v>42082</v>
      </c>
      <c r="U209" s="4">
        <v>42082</v>
      </c>
      <c r="V209">
        <v>-82.822999999999993</v>
      </c>
      <c r="W209">
        <v>7</v>
      </c>
      <c r="X209">
        <v>38.65</v>
      </c>
      <c r="Y209">
        <v>88928</v>
      </c>
    </row>
    <row r="210" spans="1:25" ht="12.75" customHeight="1" x14ac:dyDescent="0.2">
      <c r="A210">
        <v>21282</v>
      </c>
      <c r="B210" t="s">
        <v>981</v>
      </c>
      <c r="C210">
        <v>7.0000000000000007E-2</v>
      </c>
      <c r="D210">
        <v>65.989999999999995</v>
      </c>
      <c r="E210">
        <v>5.26</v>
      </c>
      <c r="F210">
        <v>383</v>
      </c>
      <c r="G210" t="s">
        <v>2021</v>
      </c>
      <c r="H210" t="s">
        <v>711</v>
      </c>
      <c r="I210" t="s">
        <v>720</v>
      </c>
      <c r="J210" t="s">
        <v>722</v>
      </c>
      <c r="K210" t="s">
        <v>102</v>
      </c>
      <c r="L210" t="s">
        <v>739</v>
      </c>
      <c r="M210" t="s">
        <v>392</v>
      </c>
      <c r="N210">
        <v>0.56000000000000005</v>
      </c>
      <c r="O210" t="s">
        <v>3035</v>
      </c>
      <c r="P210" t="s">
        <v>716</v>
      </c>
      <c r="Q210" t="s">
        <v>1071</v>
      </c>
      <c r="R210" t="s">
        <v>1570</v>
      </c>
      <c r="S210">
        <v>19026</v>
      </c>
      <c r="T210" s="4">
        <v>42082</v>
      </c>
      <c r="U210" s="4">
        <v>42084</v>
      </c>
      <c r="V210">
        <v>107.08200000000001</v>
      </c>
      <c r="W210">
        <v>5</v>
      </c>
      <c r="X210">
        <v>279.83</v>
      </c>
      <c r="Y210">
        <v>88928</v>
      </c>
    </row>
    <row r="211" spans="1:25" ht="12.75" customHeight="1" x14ac:dyDescent="0.2">
      <c r="A211">
        <v>20919</v>
      </c>
      <c r="B211" t="s">
        <v>977</v>
      </c>
      <c r="C211">
        <v>0.1</v>
      </c>
      <c r="D211">
        <v>8.8800000000000008</v>
      </c>
      <c r="E211">
        <v>6.28</v>
      </c>
      <c r="F211">
        <v>387</v>
      </c>
      <c r="G211" t="s">
        <v>2022</v>
      </c>
      <c r="H211" t="s">
        <v>711</v>
      </c>
      <c r="I211" t="s">
        <v>720</v>
      </c>
      <c r="J211" t="s">
        <v>721</v>
      </c>
      <c r="K211" t="s">
        <v>103</v>
      </c>
      <c r="L211" t="s">
        <v>739</v>
      </c>
      <c r="M211" t="s">
        <v>434</v>
      </c>
      <c r="N211">
        <v>0.35</v>
      </c>
      <c r="O211" t="s">
        <v>3035</v>
      </c>
      <c r="P211" t="s">
        <v>714</v>
      </c>
      <c r="Q211" t="s">
        <v>1129</v>
      </c>
      <c r="R211" t="s">
        <v>1591</v>
      </c>
      <c r="S211">
        <v>68801</v>
      </c>
      <c r="T211" s="4">
        <v>42167</v>
      </c>
      <c r="U211" s="4">
        <v>42169</v>
      </c>
      <c r="V211">
        <v>-27.283750000000001</v>
      </c>
      <c r="W211">
        <v>15</v>
      </c>
      <c r="X211">
        <v>126.9</v>
      </c>
      <c r="Y211">
        <v>90339</v>
      </c>
    </row>
    <row r="212" spans="1:25" ht="12.75" customHeight="1" x14ac:dyDescent="0.2">
      <c r="A212">
        <v>22223</v>
      </c>
      <c r="B212" t="s">
        <v>981</v>
      </c>
      <c r="C212">
        <v>0.03</v>
      </c>
      <c r="D212">
        <v>5.28</v>
      </c>
      <c r="E212">
        <v>5.66</v>
      </c>
      <c r="F212">
        <v>388</v>
      </c>
      <c r="G212" t="s">
        <v>2023</v>
      </c>
      <c r="H212" t="s">
        <v>710</v>
      </c>
      <c r="I212" t="s">
        <v>720</v>
      </c>
      <c r="J212" t="s">
        <v>721</v>
      </c>
      <c r="K212" t="s">
        <v>726</v>
      </c>
      <c r="L212" t="s">
        <v>739</v>
      </c>
      <c r="M212" t="s">
        <v>315</v>
      </c>
      <c r="N212">
        <v>0.4</v>
      </c>
      <c r="O212" t="s">
        <v>3035</v>
      </c>
      <c r="P212" t="s">
        <v>714</v>
      </c>
      <c r="Q212" t="s">
        <v>1129</v>
      </c>
      <c r="R212" t="s">
        <v>1758</v>
      </c>
      <c r="S212">
        <v>68847</v>
      </c>
      <c r="T212" s="4">
        <v>42007</v>
      </c>
      <c r="U212" s="4">
        <v>42009</v>
      </c>
      <c r="V212">
        <v>-51.559199999999997</v>
      </c>
      <c r="W212">
        <v>4</v>
      </c>
      <c r="X212">
        <v>22.82</v>
      </c>
      <c r="Y212">
        <v>90337</v>
      </c>
    </row>
    <row r="213" spans="1:25" ht="12.75" customHeight="1" x14ac:dyDescent="0.2">
      <c r="A213">
        <v>22224</v>
      </c>
      <c r="B213" t="s">
        <v>981</v>
      </c>
      <c r="C213">
        <v>0.01</v>
      </c>
      <c r="D213">
        <v>110.99</v>
      </c>
      <c r="E213">
        <v>2.5</v>
      </c>
      <c r="F213">
        <v>388</v>
      </c>
      <c r="G213" t="s">
        <v>2023</v>
      </c>
      <c r="H213" t="s">
        <v>710</v>
      </c>
      <c r="I213" t="s">
        <v>720</v>
      </c>
      <c r="J213" t="s">
        <v>722</v>
      </c>
      <c r="K213" t="s">
        <v>102</v>
      </c>
      <c r="L213" t="s">
        <v>739</v>
      </c>
      <c r="M213" t="s">
        <v>592</v>
      </c>
      <c r="N213">
        <v>0.56999999999999995</v>
      </c>
      <c r="O213" t="s">
        <v>3035</v>
      </c>
      <c r="P213" t="s">
        <v>714</v>
      </c>
      <c r="Q213" t="s">
        <v>1129</v>
      </c>
      <c r="R213" t="s">
        <v>1758</v>
      </c>
      <c r="S213">
        <v>68847</v>
      </c>
      <c r="T213" s="4">
        <v>42007</v>
      </c>
      <c r="U213" s="4">
        <v>42010</v>
      </c>
      <c r="V213">
        <v>-263.56572</v>
      </c>
      <c r="W213">
        <v>2</v>
      </c>
      <c r="X213">
        <v>188.66</v>
      </c>
      <c r="Y213">
        <v>90337</v>
      </c>
    </row>
    <row r="214" spans="1:25" ht="12.75" customHeight="1" x14ac:dyDescent="0.2">
      <c r="A214">
        <v>23853</v>
      </c>
      <c r="B214" t="s">
        <v>980</v>
      </c>
      <c r="C214">
        <v>0.03</v>
      </c>
      <c r="D214">
        <v>160.97999999999999</v>
      </c>
      <c r="E214">
        <v>30</v>
      </c>
      <c r="F214">
        <v>389</v>
      </c>
      <c r="G214" t="s">
        <v>2024</v>
      </c>
      <c r="H214" t="s">
        <v>712</v>
      </c>
      <c r="I214" t="s">
        <v>720</v>
      </c>
      <c r="J214" t="s">
        <v>723</v>
      </c>
      <c r="K214" t="s">
        <v>727</v>
      </c>
      <c r="L214" t="s">
        <v>740</v>
      </c>
      <c r="M214" t="s">
        <v>605</v>
      </c>
      <c r="N214">
        <v>0.62</v>
      </c>
      <c r="O214" t="s">
        <v>3035</v>
      </c>
      <c r="P214" t="s">
        <v>714</v>
      </c>
      <c r="Q214" t="s">
        <v>1129</v>
      </c>
      <c r="R214" t="s">
        <v>1282</v>
      </c>
      <c r="S214">
        <v>68502</v>
      </c>
      <c r="T214" s="4">
        <v>42041</v>
      </c>
      <c r="U214" s="4">
        <v>42045</v>
      </c>
      <c r="V214">
        <v>1273.2086999999999</v>
      </c>
      <c r="W214">
        <v>11</v>
      </c>
      <c r="X214">
        <v>1845.23</v>
      </c>
      <c r="Y214">
        <v>90338</v>
      </c>
    </row>
    <row r="215" spans="1:25" ht="12.75" customHeight="1" x14ac:dyDescent="0.2">
      <c r="A215">
        <v>25449</v>
      </c>
      <c r="B215" t="s">
        <v>978</v>
      </c>
      <c r="C215">
        <v>0.02</v>
      </c>
      <c r="D215">
        <v>34.979999999999997</v>
      </c>
      <c r="E215">
        <v>7.53</v>
      </c>
      <c r="F215">
        <v>392</v>
      </c>
      <c r="G215" t="s">
        <v>2025</v>
      </c>
      <c r="H215" t="s">
        <v>710</v>
      </c>
      <c r="I215" t="s">
        <v>720</v>
      </c>
      <c r="J215" t="s">
        <v>722</v>
      </c>
      <c r="K215" t="s">
        <v>725</v>
      </c>
      <c r="L215" t="s">
        <v>739</v>
      </c>
      <c r="M215" t="s">
        <v>811</v>
      </c>
      <c r="N215">
        <v>0.76</v>
      </c>
      <c r="O215" t="s">
        <v>3035</v>
      </c>
      <c r="P215" t="s">
        <v>714</v>
      </c>
      <c r="Q215" t="s">
        <v>1904</v>
      </c>
      <c r="R215" t="s">
        <v>1598</v>
      </c>
      <c r="S215">
        <v>63105</v>
      </c>
      <c r="T215" s="4">
        <v>42068</v>
      </c>
      <c r="U215" s="4">
        <v>42070</v>
      </c>
      <c r="V215">
        <v>-159.68</v>
      </c>
      <c r="W215">
        <v>1</v>
      </c>
      <c r="X215">
        <v>37.159999999999997</v>
      </c>
      <c r="Y215">
        <v>86383</v>
      </c>
    </row>
    <row r="216" spans="1:25" ht="12.75" customHeight="1" x14ac:dyDescent="0.2">
      <c r="A216">
        <v>25450</v>
      </c>
      <c r="B216" t="s">
        <v>978</v>
      </c>
      <c r="C216">
        <v>0.01</v>
      </c>
      <c r="D216">
        <v>19.989999999999998</v>
      </c>
      <c r="E216">
        <v>11.17</v>
      </c>
      <c r="F216">
        <v>392</v>
      </c>
      <c r="G216" t="s">
        <v>2025</v>
      </c>
      <c r="H216" t="s">
        <v>710</v>
      </c>
      <c r="I216" t="s">
        <v>720</v>
      </c>
      <c r="J216" t="s">
        <v>723</v>
      </c>
      <c r="K216" t="s">
        <v>732</v>
      </c>
      <c r="L216" t="s">
        <v>744</v>
      </c>
      <c r="M216" t="s">
        <v>630</v>
      </c>
      <c r="N216">
        <v>0.6</v>
      </c>
      <c r="O216" t="s">
        <v>3035</v>
      </c>
      <c r="P216" t="s">
        <v>714</v>
      </c>
      <c r="Q216" t="s">
        <v>1904</v>
      </c>
      <c r="R216" t="s">
        <v>1598</v>
      </c>
      <c r="S216">
        <v>63105</v>
      </c>
      <c r="T216" s="4">
        <v>42068</v>
      </c>
      <c r="U216" s="4">
        <v>42071</v>
      </c>
      <c r="V216">
        <v>27.91</v>
      </c>
      <c r="W216">
        <v>2</v>
      </c>
      <c r="X216">
        <v>43.65</v>
      </c>
      <c r="Y216">
        <v>86383</v>
      </c>
    </row>
    <row r="217" spans="1:25" ht="12.75" customHeight="1" x14ac:dyDescent="0.2">
      <c r="A217">
        <v>22598</v>
      </c>
      <c r="B217" t="s">
        <v>980</v>
      </c>
      <c r="C217">
        <v>7.0000000000000007E-2</v>
      </c>
      <c r="D217">
        <v>9.7100000000000009</v>
      </c>
      <c r="E217">
        <v>9.4499999999999993</v>
      </c>
      <c r="F217">
        <v>393</v>
      </c>
      <c r="G217" t="s">
        <v>2026</v>
      </c>
      <c r="H217" t="s">
        <v>710</v>
      </c>
      <c r="I217" t="s">
        <v>720</v>
      </c>
      <c r="J217" t="s">
        <v>721</v>
      </c>
      <c r="K217" t="s">
        <v>730</v>
      </c>
      <c r="L217" t="s">
        <v>739</v>
      </c>
      <c r="M217" t="s">
        <v>404</v>
      </c>
      <c r="N217">
        <v>0.6</v>
      </c>
      <c r="O217" t="s">
        <v>3035</v>
      </c>
      <c r="P217" t="s">
        <v>716</v>
      </c>
      <c r="Q217" t="s">
        <v>1019</v>
      </c>
      <c r="R217" t="s">
        <v>1043</v>
      </c>
      <c r="S217">
        <v>13021</v>
      </c>
      <c r="T217" s="4">
        <v>42050</v>
      </c>
      <c r="U217" s="4">
        <v>42057</v>
      </c>
      <c r="V217">
        <v>-81.77</v>
      </c>
      <c r="W217">
        <v>3</v>
      </c>
      <c r="X217">
        <v>31.44</v>
      </c>
      <c r="Y217">
        <v>86382</v>
      </c>
    </row>
    <row r="218" spans="1:25" ht="12.75" customHeight="1" x14ac:dyDescent="0.2">
      <c r="A218">
        <v>24638</v>
      </c>
      <c r="B218" t="s">
        <v>981</v>
      </c>
      <c r="C218">
        <v>0.04</v>
      </c>
      <c r="D218">
        <v>15.98</v>
      </c>
      <c r="E218">
        <v>4</v>
      </c>
      <c r="F218">
        <v>395</v>
      </c>
      <c r="G218" t="s">
        <v>2027</v>
      </c>
      <c r="H218" t="s">
        <v>710</v>
      </c>
      <c r="I218" t="s">
        <v>720</v>
      </c>
      <c r="J218" t="s">
        <v>722</v>
      </c>
      <c r="K218" t="s">
        <v>725</v>
      </c>
      <c r="L218" t="s">
        <v>739</v>
      </c>
      <c r="M218" t="s">
        <v>614</v>
      </c>
      <c r="N218">
        <v>0.37</v>
      </c>
      <c r="O218" t="s">
        <v>3035</v>
      </c>
      <c r="P218" t="s">
        <v>713</v>
      </c>
      <c r="Q218" t="s">
        <v>1011</v>
      </c>
      <c r="R218" t="s">
        <v>1861</v>
      </c>
      <c r="S218">
        <v>28001</v>
      </c>
      <c r="T218" s="4">
        <v>42173</v>
      </c>
      <c r="U218" s="4">
        <v>42174</v>
      </c>
      <c r="V218">
        <v>-19.208000000000002</v>
      </c>
      <c r="W218">
        <v>4</v>
      </c>
      <c r="X218">
        <v>64.59</v>
      </c>
      <c r="Y218">
        <v>86384</v>
      </c>
    </row>
    <row r="219" spans="1:25" ht="12.75" customHeight="1" x14ac:dyDescent="0.2">
      <c r="A219">
        <v>24639</v>
      </c>
      <c r="B219" t="s">
        <v>981</v>
      </c>
      <c r="C219">
        <v>0.06</v>
      </c>
      <c r="D219">
        <v>22.84</v>
      </c>
      <c r="E219">
        <v>5.47</v>
      </c>
      <c r="F219">
        <v>395</v>
      </c>
      <c r="G219" t="s">
        <v>2027</v>
      </c>
      <c r="H219" t="s">
        <v>710</v>
      </c>
      <c r="I219" t="s">
        <v>720</v>
      </c>
      <c r="J219" t="s">
        <v>721</v>
      </c>
      <c r="K219" t="s">
        <v>726</v>
      </c>
      <c r="L219" t="s">
        <v>739</v>
      </c>
      <c r="M219" t="s">
        <v>294</v>
      </c>
      <c r="N219">
        <v>0.39</v>
      </c>
      <c r="O219" t="s">
        <v>3035</v>
      </c>
      <c r="P219" t="s">
        <v>713</v>
      </c>
      <c r="Q219" t="s">
        <v>1011</v>
      </c>
      <c r="R219" t="s">
        <v>1861</v>
      </c>
      <c r="S219">
        <v>28001</v>
      </c>
      <c r="T219" s="4">
        <v>42173</v>
      </c>
      <c r="U219" s="4">
        <v>42175</v>
      </c>
      <c r="V219">
        <v>7.4399999999999995</v>
      </c>
      <c r="W219">
        <v>20</v>
      </c>
      <c r="X219">
        <v>461.94</v>
      </c>
      <c r="Y219">
        <v>86384</v>
      </c>
    </row>
    <row r="220" spans="1:25" ht="12.75" customHeight="1" x14ac:dyDescent="0.2">
      <c r="A220">
        <v>20693</v>
      </c>
      <c r="B220" t="s">
        <v>981</v>
      </c>
      <c r="C220">
        <v>0.1</v>
      </c>
      <c r="D220">
        <v>154.13</v>
      </c>
      <c r="E220">
        <v>69</v>
      </c>
      <c r="F220">
        <v>397</v>
      </c>
      <c r="G220" t="s">
        <v>2028</v>
      </c>
      <c r="H220" t="s">
        <v>710</v>
      </c>
      <c r="I220" t="s">
        <v>720</v>
      </c>
      <c r="J220" t="s">
        <v>723</v>
      </c>
      <c r="K220" t="s">
        <v>731</v>
      </c>
      <c r="L220" t="s">
        <v>744</v>
      </c>
      <c r="M220" t="s">
        <v>769</v>
      </c>
      <c r="N220">
        <v>0.68</v>
      </c>
      <c r="O220" t="s">
        <v>3035</v>
      </c>
      <c r="P220" t="s">
        <v>716</v>
      </c>
      <c r="Q220" t="s">
        <v>1065</v>
      </c>
      <c r="R220" t="s">
        <v>1371</v>
      </c>
      <c r="S220">
        <v>44221</v>
      </c>
      <c r="T220" s="4">
        <v>42037</v>
      </c>
      <c r="U220" s="4">
        <v>42038</v>
      </c>
      <c r="V220">
        <v>-372.48597100000006</v>
      </c>
      <c r="W220">
        <v>8</v>
      </c>
      <c r="X220">
        <v>1216.32</v>
      </c>
      <c r="Y220">
        <v>89319</v>
      </c>
    </row>
    <row r="221" spans="1:25" ht="12.75" customHeight="1" x14ac:dyDescent="0.2">
      <c r="A221">
        <v>24471</v>
      </c>
      <c r="B221" t="s">
        <v>978</v>
      </c>
      <c r="C221">
        <v>0.05</v>
      </c>
      <c r="D221">
        <v>63.94</v>
      </c>
      <c r="E221">
        <v>14.48</v>
      </c>
      <c r="F221">
        <v>398</v>
      </c>
      <c r="G221" t="s">
        <v>2029</v>
      </c>
      <c r="H221" t="s">
        <v>710</v>
      </c>
      <c r="I221" t="s">
        <v>720</v>
      </c>
      <c r="J221" t="s">
        <v>723</v>
      </c>
      <c r="K221" t="s">
        <v>732</v>
      </c>
      <c r="L221" t="s">
        <v>739</v>
      </c>
      <c r="M221" t="s">
        <v>10</v>
      </c>
      <c r="N221">
        <v>0.46</v>
      </c>
      <c r="O221" t="s">
        <v>3035</v>
      </c>
      <c r="P221" t="s">
        <v>716</v>
      </c>
      <c r="Q221" t="s">
        <v>1065</v>
      </c>
      <c r="R221" t="s">
        <v>1673</v>
      </c>
      <c r="S221">
        <v>45406</v>
      </c>
      <c r="T221" s="4">
        <v>42147</v>
      </c>
      <c r="U221" s="4">
        <v>42149</v>
      </c>
      <c r="V221">
        <v>1372.6307999999999</v>
      </c>
      <c r="W221">
        <v>31</v>
      </c>
      <c r="X221">
        <v>1989.32</v>
      </c>
      <c r="Y221">
        <v>89320</v>
      </c>
    </row>
    <row r="222" spans="1:25" ht="12.75" customHeight="1" x14ac:dyDescent="0.2">
      <c r="A222">
        <v>21570</v>
      </c>
      <c r="B222" t="s">
        <v>977</v>
      </c>
      <c r="C222">
        <v>0.03</v>
      </c>
      <c r="D222">
        <v>4.9800000000000004</v>
      </c>
      <c r="E222">
        <v>0.8</v>
      </c>
      <c r="F222">
        <v>406</v>
      </c>
      <c r="G222" t="s">
        <v>2030</v>
      </c>
      <c r="H222" t="s">
        <v>710</v>
      </c>
      <c r="I222" t="s">
        <v>718</v>
      </c>
      <c r="J222" t="s">
        <v>721</v>
      </c>
      <c r="K222" t="s">
        <v>726</v>
      </c>
      <c r="L222" t="s">
        <v>738</v>
      </c>
      <c r="M222" t="s">
        <v>400</v>
      </c>
      <c r="N222">
        <v>0.36</v>
      </c>
      <c r="O222" t="s">
        <v>3035</v>
      </c>
      <c r="P222" t="s">
        <v>716</v>
      </c>
      <c r="Q222" t="s">
        <v>1028</v>
      </c>
      <c r="R222" t="s">
        <v>1731</v>
      </c>
      <c r="S222">
        <v>8360</v>
      </c>
      <c r="T222" s="4">
        <v>42145</v>
      </c>
      <c r="U222" s="4">
        <v>42146</v>
      </c>
      <c r="V222">
        <v>50.2044</v>
      </c>
      <c r="W222">
        <v>15</v>
      </c>
      <c r="X222">
        <v>72.760000000000005</v>
      </c>
      <c r="Y222">
        <v>87804</v>
      </c>
    </row>
    <row r="223" spans="1:25" ht="12.75" customHeight="1" x14ac:dyDescent="0.2">
      <c r="A223">
        <v>19104</v>
      </c>
      <c r="B223" t="s">
        <v>980</v>
      </c>
      <c r="C223">
        <v>7.0000000000000007E-2</v>
      </c>
      <c r="D223">
        <v>29.17</v>
      </c>
      <c r="E223">
        <v>6.27</v>
      </c>
      <c r="F223">
        <v>408</v>
      </c>
      <c r="G223" t="s">
        <v>2031</v>
      </c>
      <c r="H223" t="s">
        <v>710</v>
      </c>
      <c r="I223" t="s">
        <v>720</v>
      </c>
      <c r="J223" t="s">
        <v>721</v>
      </c>
      <c r="K223" t="s">
        <v>103</v>
      </c>
      <c r="L223" t="s">
        <v>739</v>
      </c>
      <c r="M223" t="s">
        <v>551</v>
      </c>
      <c r="N223">
        <v>0.37</v>
      </c>
      <c r="O223" t="s">
        <v>3035</v>
      </c>
      <c r="P223" t="s">
        <v>714</v>
      </c>
      <c r="Q223" t="s">
        <v>1015</v>
      </c>
      <c r="R223" t="s">
        <v>1410</v>
      </c>
      <c r="S223">
        <v>78589</v>
      </c>
      <c r="T223" s="4">
        <v>42126</v>
      </c>
      <c r="U223" s="4">
        <v>42130</v>
      </c>
      <c r="V223">
        <v>236.2371</v>
      </c>
      <c r="W223">
        <v>14</v>
      </c>
      <c r="X223">
        <v>400.47</v>
      </c>
      <c r="Y223">
        <v>89639</v>
      </c>
    </row>
    <row r="224" spans="1:25" ht="12.75" customHeight="1" x14ac:dyDescent="0.2">
      <c r="A224">
        <v>18428</v>
      </c>
      <c r="B224" t="s">
        <v>977</v>
      </c>
      <c r="C224">
        <v>0.05</v>
      </c>
      <c r="D224">
        <v>178.47</v>
      </c>
      <c r="E224">
        <v>19.989999999999998</v>
      </c>
      <c r="F224">
        <v>411</v>
      </c>
      <c r="G224" t="s">
        <v>2032</v>
      </c>
      <c r="H224" t="s">
        <v>711</v>
      </c>
      <c r="I224" t="s">
        <v>719</v>
      </c>
      <c r="J224" t="s">
        <v>721</v>
      </c>
      <c r="K224" t="s">
        <v>730</v>
      </c>
      <c r="L224" t="s">
        <v>739</v>
      </c>
      <c r="M224" t="s">
        <v>682</v>
      </c>
      <c r="N224">
        <v>0.55000000000000004</v>
      </c>
      <c r="O224" t="s">
        <v>3035</v>
      </c>
      <c r="P224" t="s">
        <v>715</v>
      </c>
      <c r="Q224" t="s">
        <v>1037</v>
      </c>
      <c r="R224" t="s">
        <v>1226</v>
      </c>
      <c r="S224">
        <v>94601</v>
      </c>
      <c r="T224" s="4">
        <v>42128</v>
      </c>
      <c r="U224" s="4">
        <v>42131</v>
      </c>
      <c r="V224">
        <v>943</v>
      </c>
      <c r="W224">
        <v>9</v>
      </c>
      <c r="X224">
        <v>1531.31</v>
      </c>
      <c r="Y224">
        <v>87905</v>
      </c>
    </row>
    <row r="225" spans="1:25" ht="12.75" customHeight="1" x14ac:dyDescent="0.2">
      <c r="A225">
        <v>21739</v>
      </c>
      <c r="B225" t="s">
        <v>981</v>
      </c>
      <c r="C225">
        <v>0.09</v>
      </c>
      <c r="D225">
        <v>999.99</v>
      </c>
      <c r="E225">
        <v>13.99</v>
      </c>
      <c r="F225">
        <v>421</v>
      </c>
      <c r="G225" t="s">
        <v>2033</v>
      </c>
      <c r="H225" t="s">
        <v>710</v>
      </c>
      <c r="I225" t="s">
        <v>718</v>
      </c>
      <c r="J225" t="s">
        <v>722</v>
      </c>
      <c r="K225" t="s">
        <v>736</v>
      </c>
      <c r="L225" t="s">
        <v>743</v>
      </c>
      <c r="M225" t="s">
        <v>546</v>
      </c>
      <c r="N225">
        <v>0.36</v>
      </c>
      <c r="O225" t="s">
        <v>3035</v>
      </c>
      <c r="P225" t="s">
        <v>716</v>
      </c>
      <c r="Q225" t="s">
        <v>1028</v>
      </c>
      <c r="R225" t="s">
        <v>1740</v>
      </c>
      <c r="S225">
        <v>7201</v>
      </c>
      <c r="T225" s="4">
        <v>42041</v>
      </c>
      <c r="U225" s="4">
        <v>42043</v>
      </c>
      <c r="V225">
        <v>-2531.4825000000001</v>
      </c>
      <c r="W225">
        <v>1</v>
      </c>
      <c r="X225">
        <v>919.09</v>
      </c>
      <c r="Y225">
        <v>87700</v>
      </c>
    </row>
    <row r="226" spans="1:25" ht="12.75" customHeight="1" x14ac:dyDescent="0.2">
      <c r="A226">
        <v>22355</v>
      </c>
      <c r="B226" t="s">
        <v>977</v>
      </c>
      <c r="C226">
        <v>0.02</v>
      </c>
      <c r="D226">
        <v>15.28</v>
      </c>
      <c r="E226">
        <v>1.99</v>
      </c>
      <c r="F226">
        <v>428</v>
      </c>
      <c r="G226" t="s">
        <v>2034</v>
      </c>
      <c r="H226" t="s">
        <v>710</v>
      </c>
      <c r="I226" t="s">
        <v>720</v>
      </c>
      <c r="J226" t="s">
        <v>722</v>
      </c>
      <c r="K226" t="s">
        <v>725</v>
      </c>
      <c r="L226" t="s">
        <v>741</v>
      </c>
      <c r="M226" t="s">
        <v>627</v>
      </c>
      <c r="N226">
        <v>0.42</v>
      </c>
      <c r="O226" t="s">
        <v>3035</v>
      </c>
      <c r="P226" t="s">
        <v>715</v>
      </c>
      <c r="Q226" t="s">
        <v>1322</v>
      </c>
      <c r="R226" t="s">
        <v>1321</v>
      </c>
      <c r="S226">
        <v>89701</v>
      </c>
      <c r="T226" s="4">
        <v>42019</v>
      </c>
      <c r="U226" s="4">
        <v>42020</v>
      </c>
      <c r="V226">
        <v>163.1574</v>
      </c>
      <c r="W226">
        <v>15</v>
      </c>
      <c r="X226">
        <v>236.46</v>
      </c>
      <c r="Y226">
        <v>88479</v>
      </c>
    </row>
    <row r="227" spans="1:25" ht="12.75" customHeight="1" x14ac:dyDescent="0.2">
      <c r="A227">
        <v>22356</v>
      </c>
      <c r="B227" t="s">
        <v>977</v>
      </c>
      <c r="C227">
        <v>0</v>
      </c>
      <c r="D227">
        <v>85.99</v>
      </c>
      <c r="E227">
        <v>3.3</v>
      </c>
      <c r="F227">
        <v>428</v>
      </c>
      <c r="G227" t="s">
        <v>2034</v>
      </c>
      <c r="H227" t="s">
        <v>710</v>
      </c>
      <c r="I227" t="s">
        <v>720</v>
      </c>
      <c r="J227" t="s">
        <v>722</v>
      </c>
      <c r="K227" t="s">
        <v>102</v>
      </c>
      <c r="L227" t="s">
        <v>741</v>
      </c>
      <c r="M227" t="s">
        <v>762</v>
      </c>
      <c r="N227">
        <v>0.37</v>
      </c>
      <c r="O227" t="s">
        <v>3035</v>
      </c>
      <c r="P227" t="s">
        <v>715</v>
      </c>
      <c r="Q227" t="s">
        <v>1322</v>
      </c>
      <c r="R227" t="s">
        <v>1321</v>
      </c>
      <c r="S227">
        <v>89701</v>
      </c>
      <c r="T227" s="4">
        <v>42019</v>
      </c>
      <c r="U227" s="4">
        <v>42020</v>
      </c>
      <c r="V227">
        <v>-302.22500000000002</v>
      </c>
      <c r="W227">
        <v>1</v>
      </c>
      <c r="X227">
        <v>73.819999999999993</v>
      </c>
      <c r="Y227">
        <v>88479</v>
      </c>
    </row>
    <row r="228" spans="1:25" ht="12.75" customHeight="1" x14ac:dyDescent="0.2">
      <c r="A228">
        <v>25351</v>
      </c>
      <c r="B228" t="s">
        <v>979</v>
      </c>
      <c r="C228">
        <v>0.05</v>
      </c>
      <c r="D228">
        <v>10.98</v>
      </c>
      <c r="E228">
        <v>4.8</v>
      </c>
      <c r="F228">
        <v>428</v>
      </c>
      <c r="G228" t="s">
        <v>2034</v>
      </c>
      <c r="H228" t="s">
        <v>710</v>
      </c>
      <c r="I228" t="s">
        <v>720</v>
      </c>
      <c r="J228" t="s">
        <v>721</v>
      </c>
      <c r="K228" t="s">
        <v>728</v>
      </c>
      <c r="L228" t="s">
        <v>739</v>
      </c>
      <c r="M228" t="s">
        <v>435</v>
      </c>
      <c r="N228">
        <v>0.36</v>
      </c>
      <c r="O228" t="s">
        <v>3035</v>
      </c>
      <c r="P228" t="s">
        <v>715</v>
      </c>
      <c r="Q228" t="s">
        <v>1322</v>
      </c>
      <c r="R228" t="s">
        <v>1321</v>
      </c>
      <c r="S228">
        <v>89701</v>
      </c>
      <c r="T228" s="4">
        <v>42066</v>
      </c>
      <c r="U228" s="4">
        <v>42068</v>
      </c>
      <c r="V228">
        <v>90.62</v>
      </c>
      <c r="W228">
        <v>22</v>
      </c>
      <c r="X228">
        <v>243.11</v>
      </c>
      <c r="Y228">
        <v>88480</v>
      </c>
    </row>
    <row r="229" spans="1:25" ht="12.75" customHeight="1" x14ac:dyDescent="0.2">
      <c r="A229">
        <v>19988</v>
      </c>
      <c r="B229" t="s">
        <v>980</v>
      </c>
      <c r="C229">
        <v>0.05</v>
      </c>
      <c r="D229">
        <v>125.99</v>
      </c>
      <c r="E229">
        <v>8.08</v>
      </c>
      <c r="F229">
        <v>437</v>
      </c>
      <c r="G229" t="s">
        <v>2035</v>
      </c>
      <c r="H229" t="s">
        <v>710</v>
      </c>
      <c r="I229" t="s">
        <v>718</v>
      </c>
      <c r="J229" t="s">
        <v>722</v>
      </c>
      <c r="K229" t="s">
        <v>102</v>
      </c>
      <c r="L229" t="s">
        <v>739</v>
      </c>
      <c r="M229" t="s">
        <v>620</v>
      </c>
      <c r="N229">
        <v>0.56999999999999995</v>
      </c>
      <c r="O229" t="s">
        <v>3035</v>
      </c>
      <c r="P229" t="s">
        <v>716</v>
      </c>
      <c r="Q229" t="s">
        <v>1901</v>
      </c>
      <c r="R229" t="s">
        <v>1565</v>
      </c>
      <c r="S229">
        <v>1462</v>
      </c>
      <c r="T229" s="4">
        <v>42177</v>
      </c>
      <c r="U229" s="4">
        <v>42182</v>
      </c>
      <c r="V229">
        <v>427.11840000000001</v>
      </c>
      <c r="W229">
        <v>9</v>
      </c>
      <c r="X229">
        <v>952.26</v>
      </c>
      <c r="Y229">
        <v>90695</v>
      </c>
    </row>
    <row r="230" spans="1:25" ht="12.75" customHeight="1" x14ac:dyDescent="0.2">
      <c r="A230">
        <v>25813</v>
      </c>
      <c r="B230" t="s">
        <v>981</v>
      </c>
      <c r="C230">
        <v>0</v>
      </c>
      <c r="D230">
        <v>7.59</v>
      </c>
      <c r="E230">
        <v>4</v>
      </c>
      <c r="F230">
        <v>444</v>
      </c>
      <c r="G230" t="s">
        <v>2036</v>
      </c>
      <c r="H230" t="s">
        <v>710</v>
      </c>
      <c r="I230" t="s">
        <v>718</v>
      </c>
      <c r="J230" t="s">
        <v>723</v>
      </c>
      <c r="K230" t="s">
        <v>732</v>
      </c>
      <c r="L230" t="s">
        <v>738</v>
      </c>
      <c r="M230" t="s">
        <v>922</v>
      </c>
      <c r="N230">
        <v>0.42</v>
      </c>
      <c r="O230" t="s">
        <v>3035</v>
      </c>
      <c r="P230" t="s">
        <v>714</v>
      </c>
      <c r="Q230" t="s">
        <v>1008</v>
      </c>
      <c r="R230" t="s">
        <v>1446</v>
      </c>
      <c r="S230">
        <v>61801</v>
      </c>
      <c r="T230" s="4">
        <v>42149</v>
      </c>
      <c r="U230" s="4">
        <v>42152</v>
      </c>
      <c r="V230">
        <v>86.438000000000002</v>
      </c>
      <c r="W230">
        <v>43</v>
      </c>
      <c r="X230">
        <v>355.92</v>
      </c>
      <c r="Y230">
        <v>88085</v>
      </c>
    </row>
    <row r="231" spans="1:25" ht="12.75" customHeight="1" x14ac:dyDescent="0.2">
      <c r="A231">
        <v>23153</v>
      </c>
      <c r="B231" t="s">
        <v>979</v>
      </c>
      <c r="C231">
        <v>0.03</v>
      </c>
      <c r="D231">
        <v>48.04</v>
      </c>
      <c r="E231">
        <v>19.989999999999998</v>
      </c>
      <c r="F231">
        <v>445</v>
      </c>
      <c r="G231" t="s">
        <v>2037</v>
      </c>
      <c r="H231" t="s">
        <v>710</v>
      </c>
      <c r="I231" t="s">
        <v>718</v>
      </c>
      <c r="J231" t="s">
        <v>721</v>
      </c>
      <c r="K231" t="s">
        <v>726</v>
      </c>
      <c r="L231" t="s">
        <v>739</v>
      </c>
      <c r="M231" t="s">
        <v>663</v>
      </c>
      <c r="N231">
        <v>0.37</v>
      </c>
      <c r="O231" t="s">
        <v>3035</v>
      </c>
      <c r="P231" t="s">
        <v>714</v>
      </c>
      <c r="Q231" t="s">
        <v>1129</v>
      </c>
      <c r="R231" t="s">
        <v>1271</v>
      </c>
      <c r="S231">
        <v>68701</v>
      </c>
      <c r="T231" s="4">
        <v>42105</v>
      </c>
      <c r="U231" s="4">
        <v>42107</v>
      </c>
      <c r="V231">
        <v>-4.4599999999999937</v>
      </c>
      <c r="W231">
        <v>2</v>
      </c>
      <c r="X231">
        <v>101.71</v>
      </c>
      <c r="Y231">
        <v>88083</v>
      </c>
    </row>
    <row r="232" spans="1:25" ht="12.75" customHeight="1" x14ac:dyDescent="0.2">
      <c r="A232">
        <v>23862</v>
      </c>
      <c r="B232" t="s">
        <v>977</v>
      </c>
      <c r="C232">
        <v>0.09</v>
      </c>
      <c r="D232">
        <v>200.98</v>
      </c>
      <c r="E232">
        <v>55.96</v>
      </c>
      <c r="F232">
        <v>445</v>
      </c>
      <c r="G232" t="s">
        <v>2037</v>
      </c>
      <c r="H232" t="s">
        <v>712</v>
      </c>
      <c r="I232" t="s">
        <v>718</v>
      </c>
      <c r="J232" t="s">
        <v>723</v>
      </c>
      <c r="K232" t="s">
        <v>734</v>
      </c>
      <c r="L232" t="s">
        <v>742</v>
      </c>
      <c r="M232" t="s">
        <v>338</v>
      </c>
      <c r="N232">
        <v>0.75</v>
      </c>
      <c r="O232" t="s">
        <v>3035</v>
      </c>
      <c r="P232" t="s">
        <v>714</v>
      </c>
      <c r="Q232" t="s">
        <v>1129</v>
      </c>
      <c r="R232" t="s">
        <v>1271</v>
      </c>
      <c r="S232">
        <v>68701</v>
      </c>
      <c r="T232" s="4">
        <v>42178</v>
      </c>
      <c r="U232" s="4">
        <v>42179</v>
      </c>
      <c r="V232">
        <v>-512.87200000000007</v>
      </c>
      <c r="W232">
        <v>9</v>
      </c>
      <c r="X232">
        <v>1766.68</v>
      </c>
      <c r="Y232">
        <v>88084</v>
      </c>
    </row>
    <row r="233" spans="1:25" ht="12.75" customHeight="1" x14ac:dyDescent="0.2">
      <c r="A233">
        <v>23863</v>
      </c>
      <c r="B233" t="s">
        <v>977</v>
      </c>
      <c r="C233">
        <v>0.09</v>
      </c>
      <c r="D233">
        <v>2.78</v>
      </c>
      <c r="E233">
        <v>0.97</v>
      </c>
      <c r="F233">
        <v>445</v>
      </c>
      <c r="G233" t="s">
        <v>2037</v>
      </c>
      <c r="H233" t="s">
        <v>710</v>
      </c>
      <c r="I233" t="s">
        <v>718</v>
      </c>
      <c r="J233" t="s">
        <v>721</v>
      </c>
      <c r="K233" t="s">
        <v>724</v>
      </c>
      <c r="L233" t="s">
        <v>738</v>
      </c>
      <c r="M233" t="s">
        <v>381</v>
      </c>
      <c r="N233">
        <v>0.59</v>
      </c>
      <c r="O233" t="s">
        <v>3035</v>
      </c>
      <c r="P233" t="s">
        <v>714</v>
      </c>
      <c r="Q233" t="s">
        <v>1129</v>
      </c>
      <c r="R233" t="s">
        <v>1271</v>
      </c>
      <c r="S233">
        <v>68701</v>
      </c>
      <c r="T233" s="4">
        <v>42178</v>
      </c>
      <c r="U233" s="4">
        <v>42179</v>
      </c>
      <c r="V233">
        <v>-3.7840000000000003</v>
      </c>
      <c r="W233">
        <v>11</v>
      </c>
      <c r="X233">
        <v>29.02</v>
      </c>
      <c r="Y233">
        <v>88084</v>
      </c>
    </row>
    <row r="234" spans="1:25" ht="12.75" customHeight="1" x14ac:dyDescent="0.2">
      <c r="A234">
        <v>19694</v>
      </c>
      <c r="B234" t="s">
        <v>979</v>
      </c>
      <c r="C234">
        <v>0.04</v>
      </c>
      <c r="D234">
        <v>130.97999999999999</v>
      </c>
      <c r="E234">
        <v>30</v>
      </c>
      <c r="F234">
        <v>447</v>
      </c>
      <c r="G234" t="s">
        <v>2038</v>
      </c>
      <c r="H234" t="s">
        <v>712</v>
      </c>
      <c r="I234" t="s">
        <v>720</v>
      </c>
      <c r="J234" t="s">
        <v>723</v>
      </c>
      <c r="K234" t="s">
        <v>727</v>
      </c>
      <c r="L234" t="s">
        <v>740</v>
      </c>
      <c r="M234" t="s">
        <v>525</v>
      </c>
      <c r="N234">
        <v>0.78</v>
      </c>
      <c r="O234" t="s">
        <v>3035</v>
      </c>
      <c r="P234" t="s">
        <v>714</v>
      </c>
      <c r="Q234" t="s">
        <v>1039</v>
      </c>
      <c r="R234" t="s">
        <v>1139</v>
      </c>
      <c r="S234">
        <v>55113</v>
      </c>
      <c r="T234" s="4">
        <v>42180</v>
      </c>
      <c r="U234" s="4">
        <v>42183</v>
      </c>
      <c r="V234">
        <v>-82.903999999999996</v>
      </c>
      <c r="W234">
        <v>1</v>
      </c>
      <c r="X234">
        <v>159.51</v>
      </c>
      <c r="Y234">
        <v>90449</v>
      </c>
    </row>
    <row r="235" spans="1:25" ht="12.75" customHeight="1" x14ac:dyDescent="0.2">
      <c r="A235">
        <v>19695</v>
      </c>
      <c r="B235" t="s">
        <v>979</v>
      </c>
      <c r="C235">
        <v>0.05</v>
      </c>
      <c r="D235">
        <v>200.99</v>
      </c>
      <c r="E235">
        <v>4.2</v>
      </c>
      <c r="F235">
        <v>447</v>
      </c>
      <c r="G235" t="s">
        <v>2038</v>
      </c>
      <c r="H235" t="s">
        <v>710</v>
      </c>
      <c r="I235" t="s">
        <v>720</v>
      </c>
      <c r="J235" t="s">
        <v>722</v>
      </c>
      <c r="K235" t="s">
        <v>102</v>
      </c>
      <c r="L235" t="s">
        <v>739</v>
      </c>
      <c r="M235" t="s">
        <v>841</v>
      </c>
      <c r="N235">
        <v>0.59</v>
      </c>
      <c r="O235" t="s">
        <v>3035</v>
      </c>
      <c r="P235" t="s">
        <v>714</v>
      </c>
      <c r="Q235" t="s">
        <v>1039</v>
      </c>
      <c r="R235" t="s">
        <v>1139</v>
      </c>
      <c r="S235">
        <v>55113</v>
      </c>
      <c r="T235" s="4">
        <v>42180</v>
      </c>
      <c r="U235" s="4">
        <v>42180</v>
      </c>
      <c r="V235">
        <v>1268.8064999999999</v>
      </c>
      <c r="W235">
        <v>11</v>
      </c>
      <c r="X235">
        <v>1838.85</v>
      </c>
      <c r="Y235">
        <v>90449</v>
      </c>
    </row>
    <row r="236" spans="1:25" ht="12.75" customHeight="1" x14ac:dyDescent="0.2">
      <c r="A236">
        <v>20851</v>
      </c>
      <c r="B236" t="s">
        <v>977</v>
      </c>
      <c r="C236">
        <v>0.03</v>
      </c>
      <c r="D236">
        <v>15.99</v>
      </c>
      <c r="E236">
        <v>11.28</v>
      </c>
      <c r="F236">
        <v>451</v>
      </c>
      <c r="G236" t="s">
        <v>2039</v>
      </c>
      <c r="H236" t="s">
        <v>710</v>
      </c>
      <c r="I236" t="s">
        <v>717</v>
      </c>
      <c r="J236" t="s">
        <v>722</v>
      </c>
      <c r="K236" t="s">
        <v>736</v>
      </c>
      <c r="L236" t="s">
        <v>743</v>
      </c>
      <c r="M236" t="s">
        <v>446</v>
      </c>
      <c r="N236">
        <v>0.38</v>
      </c>
      <c r="O236" t="s">
        <v>3035</v>
      </c>
      <c r="P236" t="s">
        <v>715</v>
      </c>
      <c r="Q236" t="s">
        <v>1037</v>
      </c>
      <c r="R236" t="s">
        <v>1269</v>
      </c>
      <c r="S236">
        <v>94024</v>
      </c>
      <c r="T236" s="4">
        <v>42104</v>
      </c>
      <c r="U236" s="4">
        <v>42105</v>
      </c>
      <c r="V236">
        <v>-53.296199999999999</v>
      </c>
      <c r="W236">
        <v>2</v>
      </c>
      <c r="X236">
        <v>35.479999999999997</v>
      </c>
      <c r="Y236">
        <v>86010</v>
      </c>
    </row>
    <row r="237" spans="1:25" ht="12.75" customHeight="1" x14ac:dyDescent="0.2">
      <c r="A237">
        <v>21117</v>
      </c>
      <c r="B237" t="s">
        <v>981</v>
      </c>
      <c r="C237">
        <v>0.04</v>
      </c>
      <c r="D237">
        <v>37.700000000000003</v>
      </c>
      <c r="E237">
        <v>2.99</v>
      </c>
      <c r="F237">
        <v>451</v>
      </c>
      <c r="G237" t="s">
        <v>2039</v>
      </c>
      <c r="H237" t="s">
        <v>710</v>
      </c>
      <c r="I237" t="s">
        <v>717</v>
      </c>
      <c r="J237" t="s">
        <v>721</v>
      </c>
      <c r="K237" t="s">
        <v>103</v>
      </c>
      <c r="L237" t="s">
        <v>739</v>
      </c>
      <c r="M237" t="s">
        <v>948</v>
      </c>
      <c r="N237">
        <v>0.35</v>
      </c>
      <c r="O237" t="s">
        <v>3035</v>
      </c>
      <c r="P237" t="s">
        <v>715</v>
      </c>
      <c r="Q237" t="s">
        <v>1037</v>
      </c>
      <c r="R237" t="s">
        <v>1269</v>
      </c>
      <c r="S237">
        <v>94024</v>
      </c>
      <c r="T237" s="4">
        <v>42151</v>
      </c>
      <c r="U237" s="4">
        <v>42152</v>
      </c>
      <c r="V237">
        <v>299.6739</v>
      </c>
      <c r="W237">
        <v>12</v>
      </c>
      <c r="X237">
        <v>434.31</v>
      </c>
      <c r="Y237">
        <v>86012</v>
      </c>
    </row>
    <row r="238" spans="1:25" ht="12.75" customHeight="1" x14ac:dyDescent="0.2">
      <c r="A238">
        <v>18536</v>
      </c>
      <c r="B238" t="s">
        <v>980</v>
      </c>
      <c r="C238">
        <v>0.01</v>
      </c>
      <c r="D238">
        <v>8.8800000000000008</v>
      </c>
      <c r="E238">
        <v>6.28</v>
      </c>
      <c r="F238">
        <v>451</v>
      </c>
      <c r="G238" t="s">
        <v>2039</v>
      </c>
      <c r="H238" t="s">
        <v>710</v>
      </c>
      <c r="I238" t="s">
        <v>717</v>
      </c>
      <c r="J238" t="s">
        <v>721</v>
      </c>
      <c r="K238" t="s">
        <v>103</v>
      </c>
      <c r="L238" t="s">
        <v>739</v>
      </c>
      <c r="M238" t="s">
        <v>434</v>
      </c>
      <c r="N238">
        <v>0.35</v>
      </c>
      <c r="O238" t="s">
        <v>3035</v>
      </c>
      <c r="P238" t="s">
        <v>715</v>
      </c>
      <c r="Q238" t="s">
        <v>1037</v>
      </c>
      <c r="R238" t="s">
        <v>1269</v>
      </c>
      <c r="S238">
        <v>94024</v>
      </c>
      <c r="T238" s="4">
        <v>42009</v>
      </c>
      <c r="U238" s="4">
        <v>42014</v>
      </c>
      <c r="V238">
        <v>-15.456</v>
      </c>
      <c r="W238">
        <v>2</v>
      </c>
      <c r="X238">
        <v>19.86</v>
      </c>
      <c r="Y238">
        <v>86013</v>
      </c>
    </row>
    <row r="239" spans="1:25" ht="12.75" customHeight="1" x14ac:dyDescent="0.2">
      <c r="A239">
        <v>18537</v>
      </c>
      <c r="B239" t="s">
        <v>980</v>
      </c>
      <c r="C239">
        <v>0.06</v>
      </c>
      <c r="D239">
        <v>2.88</v>
      </c>
      <c r="E239">
        <v>0.99</v>
      </c>
      <c r="F239">
        <v>451</v>
      </c>
      <c r="G239" t="s">
        <v>2039</v>
      </c>
      <c r="H239" t="s">
        <v>710</v>
      </c>
      <c r="I239" t="s">
        <v>717</v>
      </c>
      <c r="J239" t="s">
        <v>721</v>
      </c>
      <c r="K239" t="s">
        <v>735</v>
      </c>
      <c r="L239" t="s">
        <v>739</v>
      </c>
      <c r="M239" t="s">
        <v>29</v>
      </c>
      <c r="N239">
        <v>0.36</v>
      </c>
      <c r="O239" t="s">
        <v>3035</v>
      </c>
      <c r="P239" t="s">
        <v>715</v>
      </c>
      <c r="Q239" t="s">
        <v>1037</v>
      </c>
      <c r="R239" t="s">
        <v>1269</v>
      </c>
      <c r="S239">
        <v>94024</v>
      </c>
      <c r="T239" s="4">
        <v>42009</v>
      </c>
      <c r="U239" s="4">
        <v>42018</v>
      </c>
      <c r="V239">
        <v>16.049399999999999</v>
      </c>
      <c r="W239">
        <v>8</v>
      </c>
      <c r="X239">
        <v>23.26</v>
      </c>
      <c r="Y239">
        <v>86013</v>
      </c>
    </row>
    <row r="240" spans="1:25" ht="12.75" customHeight="1" x14ac:dyDescent="0.2">
      <c r="A240">
        <v>21118</v>
      </c>
      <c r="B240" t="s">
        <v>981</v>
      </c>
      <c r="C240">
        <v>0.01</v>
      </c>
      <c r="D240">
        <v>55.99</v>
      </c>
      <c r="E240">
        <v>5</v>
      </c>
      <c r="F240">
        <v>452</v>
      </c>
      <c r="G240" t="s">
        <v>2040</v>
      </c>
      <c r="H240" t="s">
        <v>710</v>
      </c>
      <c r="I240" t="s">
        <v>717</v>
      </c>
      <c r="J240" t="s">
        <v>722</v>
      </c>
      <c r="K240" t="s">
        <v>102</v>
      </c>
      <c r="L240" t="s">
        <v>741</v>
      </c>
      <c r="M240" t="s">
        <v>318</v>
      </c>
      <c r="N240">
        <v>0.83</v>
      </c>
      <c r="O240" t="s">
        <v>3035</v>
      </c>
      <c r="P240" t="s">
        <v>715</v>
      </c>
      <c r="Q240" t="s">
        <v>1037</v>
      </c>
      <c r="R240" t="s">
        <v>1700</v>
      </c>
      <c r="S240">
        <v>93635</v>
      </c>
      <c r="T240" s="4">
        <v>42151</v>
      </c>
      <c r="U240" s="4">
        <v>42152</v>
      </c>
      <c r="V240">
        <v>-235.89500000000001</v>
      </c>
      <c r="W240">
        <v>1</v>
      </c>
      <c r="X240">
        <v>51.83</v>
      </c>
      <c r="Y240">
        <v>86012</v>
      </c>
    </row>
    <row r="241" spans="1:25" ht="12.75" customHeight="1" x14ac:dyDescent="0.2">
      <c r="A241">
        <v>22318</v>
      </c>
      <c r="B241" t="s">
        <v>979</v>
      </c>
      <c r="C241">
        <v>0.03</v>
      </c>
      <c r="D241">
        <v>29.34</v>
      </c>
      <c r="E241">
        <v>7.87</v>
      </c>
      <c r="F241">
        <v>453</v>
      </c>
      <c r="G241" t="s">
        <v>2041</v>
      </c>
      <c r="H241" t="s">
        <v>710</v>
      </c>
      <c r="I241" t="s">
        <v>720</v>
      </c>
      <c r="J241" t="s">
        <v>723</v>
      </c>
      <c r="K241" t="s">
        <v>732</v>
      </c>
      <c r="L241" t="s">
        <v>739</v>
      </c>
      <c r="M241" t="s">
        <v>192</v>
      </c>
      <c r="N241">
        <v>0.54</v>
      </c>
      <c r="O241" t="s">
        <v>3035</v>
      </c>
      <c r="P241" t="s">
        <v>715</v>
      </c>
      <c r="Q241" t="s">
        <v>1037</v>
      </c>
      <c r="R241" t="s">
        <v>1777</v>
      </c>
      <c r="S241">
        <v>95032</v>
      </c>
      <c r="T241" s="4">
        <v>42132</v>
      </c>
      <c r="U241" s="4">
        <v>42134</v>
      </c>
      <c r="V241">
        <v>-41.32</v>
      </c>
      <c r="W241">
        <v>1</v>
      </c>
      <c r="X241">
        <v>32.4</v>
      </c>
      <c r="Y241">
        <v>86011</v>
      </c>
    </row>
    <row r="242" spans="1:25" ht="12.75" customHeight="1" x14ac:dyDescent="0.2">
      <c r="A242">
        <v>22874</v>
      </c>
      <c r="B242" t="s">
        <v>980</v>
      </c>
      <c r="C242">
        <v>7.0000000000000007E-2</v>
      </c>
      <c r="D242">
        <v>16.91</v>
      </c>
      <c r="E242">
        <v>6.25</v>
      </c>
      <c r="F242">
        <v>460</v>
      </c>
      <c r="G242" t="s">
        <v>2042</v>
      </c>
      <c r="H242" t="s">
        <v>710</v>
      </c>
      <c r="I242" t="s">
        <v>717</v>
      </c>
      <c r="J242" t="s">
        <v>721</v>
      </c>
      <c r="K242" t="s">
        <v>730</v>
      </c>
      <c r="L242" t="s">
        <v>739</v>
      </c>
      <c r="M242" t="s">
        <v>197</v>
      </c>
      <c r="N242">
        <v>0.57999999999999996</v>
      </c>
      <c r="O242" t="s">
        <v>3035</v>
      </c>
      <c r="P242" t="s">
        <v>716</v>
      </c>
      <c r="Q242" t="s">
        <v>1028</v>
      </c>
      <c r="R242" t="s">
        <v>1817</v>
      </c>
      <c r="S242">
        <v>8332</v>
      </c>
      <c r="T242" s="4">
        <v>42147</v>
      </c>
      <c r="U242" s="4">
        <v>42154</v>
      </c>
      <c r="V242">
        <v>7.9000000000000057</v>
      </c>
      <c r="W242">
        <v>31</v>
      </c>
      <c r="X242">
        <v>492.9</v>
      </c>
      <c r="Y242">
        <v>86014</v>
      </c>
    </row>
    <row r="243" spans="1:25" ht="12.75" customHeight="1" x14ac:dyDescent="0.2">
      <c r="A243">
        <v>18467</v>
      </c>
      <c r="B243" t="s">
        <v>980</v>
      </c>
      <c r="C243">
        <v>7.0000000000000007E-2</v>
      </c>
      <c r="D243">
        <v>165.2</v>
      </c>
      <c r="E243">
        <v>19.989999999999998</v>
      </c>
      <c r="F243">
        <v>463</v>
      </c>
      <c r="G243" t="s">
        <v>2043</v>
      </c>
      <c r="H243" t="s">
        <v>710</v>
      </c>
      <c r="I243" t="s">
        <v>718</v>
      </c>
      <c r="J243" t="s">
        <v>721</v>
      </c>
      <c r="K243" t="s">
        <v>730</v>
      </c>
      <c r="L243" t="s">
        <v>739</v>
      </c>
      <c r="M243" t="s">
        <v>687</v>
      </c>
      <c r="N243">
        <v>0.59</v>
      </c>
      <c r="O243" t="s">
        <v>3035</v>
      </c>
      <c r="P243" t="s">
        <v>715</v>
      </c>
      <c r="Q243" t="s">
        <v>1037</v>
      </c>
      <c r="R243" t="s">
        <v>1242</v>
      </c>
      <c r="S243">
        <v>90069</v>
      </c>
      <c r="T243" s="4">
        <v>42018</v>
      </c>
      <c r="U243" s="4">
        <v>42020</v>
      </c>
      <c r="V243">
        <v>521.69000000000005</v>
      </c>
      <c r="W243">
        <v>7</v>
      </c>
      <c r="X243">
        <v>1081.54</v>
      </c>
      <c r="Y243">
        <v>88061</v>
      </c>
    </row>
    <row r="244" spans="1:25" ht="12.75" customHeight="1" x14ac:dyDescent="0.2">
      <c r="A244">
        <v>22754</v>
      </c>
      <c r="B244" t="s">
        <v>979</v>
      </c>
      <c r="C244">
        <v>0.08</v>
      </c>
      <c r="D244">
        <v>297.64</v>
      </c>
      <c r="E244">
        <v>14.7</v>
      </c>
      <c r="F244">
        <v>466</v>
      </c>
      <c r="G244" t="s">
        <v>2044</v>
      </c>
      <c r="H244" t="s">
        <v>712</v>
      </c>
      <c r="I244" t="s">
        <v>718</v>
      </c>
      <c r="J244" t="s">
        <v>722</v>
      </c>
      <c r="K244" t="s">
        <v>736</v>
      </c>
      <c r="L244" t="s">
        <v>740</v>
      </c>
      <c r="M244" t="s">
        <v>366</v>
      </c>
      <c r="N244">
        <v>0.56999999999999995</v>
      </c>
      <c r="O244" t="s">
        <v>3035</v>
      </c>
      <c r="P244" t="s">
        <v>716</v>
      </c>
      <c r="Q244" t="s">
        <v>1901</v>
      </c>
      <c r="R244" t="s">
        <v>1543</v>
      </c>
      <c r="S244">
        <v>2019</v>
      </c>
      <c r="T244" s="4">
        <v>42015</v>
      </c>
      <c r="U244" s="4">
        <v>42015</v>
      </c>
      <c r="V244">
        <v>496.79679999999996</v>
      </c>
      <c r="W244">
        <v>5</v>
      </c>
      <c r="X244">
        <v>1132.8399999999999</v>
      </c>
      <c r="Y244">
        <v>88060</v>
      </c>
    </row>
    <row r="245" spans="1:25" ht="12.75" customHeight="1" x14ac:dyDescent="0.2">
      <c r="A245">
        <v>22755</v>
      </c>
      <c r="B245" t="s">
        <v>979</v>
      </c>
      <c r="C245">
        <v>0.02</v>
      </c>
      <c r="D245">
        <v>12.99</v>
      </c>
      <c r="E245">
        <v>14.37</v>
      </c>
      <c r="F245">
        <v>467</v>
      </c>
      <c r="G245" t="s">
        <v>2045</v>
      </c>
      <c r="H245" t="s">
        <v>710</v>
      </c>
      <c r="I245" t="s">
        <v>718</v>
      </c>
      <c r="J245" t="s">
        <v>723</v>
      </c>
      <c r="K245" t="s">
        <v>732</v>
      </c>
      <c r="L245" t="s">
        <v>744</v>
      </c>
      <c r="M245" t="s">
        <v>837</v>
      </c>
      <c r="N245">
        <v>0.73</v>
      </c>
      <c r="O245" t="s">
        <v>3035</v>
      </c>
      <c r="P245" t="s">
        <v>716</v>
      </c>
      <c r="Q245" t="s">
        <v>1901</v>
      </c>
      <c r="R245" t="s">
        <v>1814</v>
      </c>
      <c r="S245">
        <v>1915</v>
      </c>
      <c r="T245" s="4">
        <v>42015</v>
      </c>
      <c r="U245" s="4">
        <v>42016</v>
      </c>
      <c r="V245">
        <v>-556.80960000000005</v>
      </c>
      <c r="W245">
        <v>11</v>
      </c>
      <c r="X245">
        <v>143.63</v>
      </c>
      <c r="Y245">
        <v>88060</v>
      </c>
    </row>
    <row r="246" spans="1:25" ht="12.75" customHeight="1" x14ac:dyDescent="0.2">
      <c r="A246">
        <v>22756</v>
      </c>
      <c r="B246" t="s">
        <v>979</v>
      </c>
      <c r="C246">
        <v>0.06</v>
      </c>
      <c r="D246">
        <v>14.42</v>
      </c>
      <c r="E246">
        <v>6.75</v>
      </c>
      <c r="F246">
        <v>468</v>
      </c>
      <c r="G246" t="s">
        <v>2046</v>
      </c>
      <c r="H246" t="s">
        <v>710</v>
      </c>
      <c r="I246" t="s">
        <v>718</v>
      </c>
      <c r="J246" t="s">
        <v>721</v>
      </c>
      <c r="K246" t="s">
        <v>729</v>
      </c>
      <c r="L246" t="s">
        <v>743</v>
      </c>
      <c r="M246" t="s">
        <v>563</v>
      </c>
      <c r="N246">
        <v>0.52</v>
      </c>
      <c r="O246" t="s">
        <v>3035</v>
      </c>
      <c r="P246" t="s">
        <v>716</v>
      </c>
      <c r="Q246" t="s">
        <v>1901</v>
      </c>
      <c r="R246" t="s">
        <v>1815</v>
      </c>
      <c r="S246">
        <v>2341</v>
      </c>
      <c r="T246" s="4">
        <v>42015</v>
      </c>
      <c r="U246" s="4">
        <v>42016</v>
      </c>
      <c r="V246">
        <v>-27.738800000000001</v>
      </c>
      <c r="W246">
        <v>5</v>
      </c>
      <c r="X246">
        <v>73.040000000000006</v>
      </c>
      <c r="Y246">
        <v>88060</v>
      </c>
    </row>
    <row r="247" spans="1:25" ht="12.75" customHeight="1" x14ac:dyDescent="0.2">
      <c r="A247">
        <v>22757</v>
      </c>
      <c r="B247" t="s">
        <v>979</v>
      </c>
      <c r="C247">
        <v>0.05</v>
      </c>
      <c r="D247">
        <v>4.1399999999999997</v>
      </c>
      <c r="E247">
        <v>6.6</v>
      </c>
      <c r="F247">
        <v>469</v>
      </c>
      <c r="G247" t="s">
        <v>2047</v>
      </c>
      <c r="H247" t="s">
        <v>711</v>
      </c>
      <c r="I247" t="s">
        <v>718</v>
      </c>
      <c r="J247" t="s">
        <v>723</v>
      </c>
      <c r="K247" t="s">
        <v>732</v>
      </c>
      <c r="L247" t="s">
        <v>739</v>
      </c>
      <c r="M247" t="s">
        <v>426</v>
      </c>
      <c r="N247">
        <v>0.49</v>
      </c>
      <c r="O247" t="s">
        <v>3035</v>
      </c>
      <c r="P247" t="s">
        <v>716</v>
      </c>
      <c r="Q247" t="s">
        <v>1028</v>
      </c>
      <c r="R247" t="s">
        <v>1193</v>
      </c>
      <c r="S247">
        <v>7506</v>
      </c>
      <c r="T247" s="4">
        <v>42015</v>
      </c>
      <c r="U247" s="4">
        <v>42017</v>
      </c>
      <c r="V247">
        <v>-128.68719999999999</v>
      </c>
      <c r="W247">
        <v>7</v>
      </c>
      <c r="X247">
        <v>33.35</v>
      </c>
      <c r="Y247">
        <v>88060</v>
      </c>
    </row>
    <row r="248" spans="1:25" ht="12.75" customHeight="1" x14ac:dyDescent="0.2">
      <c r="A248">
        <v>22758</v>
      </c>
      <c r="B248" t="s">
        <v>979</v>
      </c>
      <c r="C248">
        <v>0.03</v>
      </c>
      <c r="D248">
        <v>11.34</v>
      </c>
      <c r="E248">
        <v>5.01</v>
      </c>
      <c r="F248">
        <v>470</v>
      </c>
      <c r="G248" t="s">
        <v>2048</v>
      </c>
      <c r="H248" t="s">
        <v>710</v>
      </c>
      <c r="I248" t="s">
        <v>718</v>
      </c>
      <c r="J248" t="s">
        <v>721</v>
      </c>
      <c r="K248" t="s">
        <v>726</v>
      </c>
      <c r="L248" t="s">
        <v>739</v>
      </c>
      <c r="M248" t="s">
        <v>62</v>
      </c>
      <c r="N248">
        <v>0.36</v>
      </c>
      <c r="O248" t="s">
        <v>3035</v>
      </c>
      <c r="P248" t="s">
        <v>716</v>
      </c>
      <c r="Q248" t="s">
        <v>1028</v>
      </c>
      <c r="R248" t="s">
        <v>1431</v>
      </c>
      <c r="S248">
        <v>8601</v>
      </c>
      <c r="T248" s="4">
        <v>42015</v>
      </c>
      <c r="U248" s="4">
        <v>42015</v>
      </c>
      <c r="V248">
        <v>23.2028</v>
      </c>
      <c r="W248">
        <v>5</v>
      </c>
      <c r="X248">
        <v>60.24</v>
      </c>
      <c r="Y248">
        <v>88060</v>
      </c>
    </row>
    <row r="249" spans="1:25" ht="12.75" customHeight="1" x14ac:dyDescent="0.2">
      <c r="A249">
        <v>462</v>
      </c>
      <c r="B249" t="s">
        <v>979</v>
      </c>
      <c r="C249">
        <v>7.0000000000000007E-2</v>
      </c>
      <c r="D249">
        <v>179.99</v>
      </c>
      <c r="E249">
        <v>19.989999999999998</v>
      </c>
      <c r="F249">
        <v>471</v>
      </c>
      <c r="G249" t="s">
        <v>2049</v>
      </c>
      <c r="H249" t="s">
        <v>711</v>
      </c>
      <c r="I249" t="s">
        <v>719</v>
      </c>
      <c r="J249" t="s">
        <v>722</v>
      </c>
      <c r="K249" t="s">
        <v>725</v>
      </c>
      <c r="L249" t="s">
        <v>739</v>
      </c>
      <c r="M249" t="s">
        <v>920</v>
      </c>
      <c r="N249">
        <v>0.48</v>
      </c>
      <c r="O249" t="s">
        <v>3035</v>
      </c>
      <c r="P249" t="s">
        <v>713</v>
      </c>
      <c r="Q249" t="s">
        <v>1040</v>
      </c>
      <c r="R249" t="s">
        <v>987</v>
      </c>
      <c r="S249">
        <v>30318</v>
      </c>
      <c r="T249" s="4">
        <v>42043</v>
      </c>
      <c r="U249" s="4">
        <v>42043</v>
      </c>
      <c r="V249">
        <v>-568.53510000000006</v>
      </c>
      <c r="W249">
        <v>4</v>
      </c>
      <c r="X249">
        <v>718.03</v>
      </c>
      <c r="Y249">
        <v>3138</v>
      </c>
    </row>
    <row r="250" spans="1:25" ht="12.75" customHeight="1" x14ac:dyDescent="0.2">
      <c r="A250">
        <v>18462</v>
      </c>
      <c r="B250" t="s">
        <v>979</v>
      </c>
      <c r="C250">
        <v>7.0000000000000007E-2</v>
      </c>
      <c r="D250">
        <v>179.99</v>
      </c>
      <c r="E250">
        <v>19.989999999999998</v>
      </c>
      <c r="F250">
        <v>472</v>
      </c>
      <c r="G250" t="s">
        <v>2050</v>
      </c>
      <c r="H250" t="s">
        <v>711</v>
      </c>
      <c r="I250" t="s">
        <v>719</v>
      </c>
      <c r="J250" t="s">
        <v>722</v>
      </c>
      <c r="K250" t="s">
        <v>725</v>
      </c>
      <c r="L250" t="s">
        <v>739</v>
      </c>
      <c r="M250" t="s">
        <v>920</v>
      </c>
      <c r="N250">
        <v>0.48</v>
      </c>
      <c r="O250" t="s">
        <v>3035</v>
      </c>
      <c r="P250" t="s">
        <v>716</v>
      </c>
      <c r="Q250" t="s">
        <v>1057</v>
      </c>
      <c r="R250" t="s">
        <v>1194</v>
      </c>
      <c r="S250">
        <v>21133</v>
      </c>
      <c r="T250" s="4">
        <v>42043</v>
      </c>
      <c r="U250" s="4">
        <v>42043</v>
      </c>
      <c r="V250">
        <v>-427.47</v>
      </c>
      <c r="W250">
        <v>1</v>
      </c>
      <c r="X250">
        <v>179.51</v>
      </c>
      <c r="Y250">
        <v>88023</v>
      </c>
    </row>
    <row r="251" spans="1:25" ht="12.75" customHeight="1" x14ac:dyDescent="0.2">
      <c r="A251">
        <v>20637</v>
      </c>
      <c r="B251" t="s">
        <v>981</v>
      </c>
      <c r="C251">
        <v>0.03</v>
      </c>
      <c r="D251">
        <v>11.97</v>
      </c>
      <c r="E251">
        <v>4.9800000000000004</v>
      </c>
      <c r="F251">
        <v>483</v>
      </c>
      <c r="G251" t="s">
        <v>2051</v>
      </c>
      <c r="H251" t="s">
        <v>710</v>
      </c>
      <c r="I251" t="s">
        <v>720</v>
      </c>
      <c r="J251" t="s">
        <v>721</v>
      </c>
      <c r="K251" t="s">
        <v>729</v>
      </c>
      <c r="L251" t="s">
        <v>739</v>
      </c>
      <c r="M251" t="s">
        <v>389</v>
      </c>
      <c r="N251">
        <v>0.57999999999999996</v>
      </c>
      <c r="O251" t="s">
        <v>3035</v>
      </c>
      <c r="P251" t="s">
        <v>714</v>
      </c>
      <c r="Q251" t="s">
        <v>1008</v>
      </c>
      <c r="R251" t="s">
        <v>1642</v>
      </c>
      <c r="S251">
        <v>60543</v>
      </c>
      <c r="T251" s="4">
        <v>42031</v>
      </c>
      <c r="U251" s="4">
        <v>42032</v>
      </c>
      <c r="V251">
        <v>-18.190000000000001</v>
      </c>
      <c r="W251">
        <v>6</v>
      </c>
      <c r="X251">
        <v>73.180000000000007</v>
      </c>
      <c r="Y251">
        <v>90353</v>
      </c>
    </row>
    <row r="252" spans="1:25" ht="12.75" customHeight="1" x14ac:dyDescent="0.2">
      <c r="A252">
        <v>22864</v>
      </c>
      <c r="B252" t="s">
        <v>979</v>
      </c>
      <c r="C252">
        <v>0.06</v>
      </c>
      <c r="D252">
        <v>3.36</v>
      </c>
      <c r="E252">
        <v>6.27</v>
      </c>
      <c r="F252">
        <v>483</v>
      </c>
      <c r="G252" t="s">
        <v>2051</v>
      </c>
      <c r="H252" t="s">
        <v>710</v>
      </c>
      <c r="I252" t="s">
        <v>720</v>
      </c>
      <c r="J252" t="s">
        <v>721</v>
      </c>
      <c r="K252" t="s">
        <v>103</v>
      </c>
      <c r="L252" t="s">
        <v>739</v>
      </c>
      <c r="M252" t="s">
        <v>56</v>
      </c>
      <c r="N252">
        <v>0.4</v>
      </c>
      <c r="O252" t="s">
        <v>3035</v>
      </c>
      <c r="P252" t="s">
        <v>714</v>
      </c>
      <c r="Q252" t="s">
        <v>1008</v>
      </c>
      <c r="R252" t="s">
        <v>1642</v>
      </c>
      <c r="S252">
        <v>60543</v>
      </c>
      <c r="T252" s="4">
        <v>42117</v>
      </c>
      <c r="U252" s="4">
        <v>42118</v>
      </c>
      <c r="V252">
        <v>-24.057540000000003</v>
      </c>
      <c r="W252">
        <v>2</v>
      </c>
      <c r="X252">
        <v>8.82</v>
      </c>
      <c r="Y252">
        <v>90354</v>
      </c>
    </row>
    <row r="253" spans="1:25" ht="12.75" customHeight="1" x14ac:dyDescent="0.2">
      <c r="A253">
        <v>22865</v>
      </c>
      <c r="B253" t="s">
        <v>979</v>
      </c>
      <c r="C253">
        <v>7.0000000000000007E-2</v>
      </c>
      <c r="D253">
        <v>699.99</v>
      </c>
      <c r="E253">
        <v>24.49</v>
      </c>
      <c r="F253">
        <v>483</v>
      </c>
      <c r="G253" t="s">
        <v>2051</v>
      </c>
      <c r="H253" t="s">
        <v>710</v>
      </c>
      <c r="I253" t="s">
        <v>720</v>
      </c>
      <c r="J253" t="s">
        <v>722</v>
      </c>
      <c r="K253" t="s">
        <v>105</v>
      </c>
      <c r="L253" t="s">
        <v>744</v>
      </c>
      <c r="M253" t="s">
        <v>870</v>
      </c>
      <c r="N253">
        <v>0.41</v>
      </c>
      <c r="O253" t="s">
        <v>3035</v>
      </c>
      <c r="P253" t="s">
        <v>714</v>
      </c>
      <c r="Q253" t="s">
        <v>1008</v>
      </c>
      <c r="R253" t="s">
        <v>1642</v>
      </c>
      <c r="S253">
        <v>60543</v>
      </c>
      <c r="T253" s="4">
        <v>42117</v>
      </c>
      <c r="U253" s="4">
        <v>42119</v>
      </c>
      <c r="V253">
        <v>2583.5614799999998</v>
      </c>
      <c r="W253">
        <v>9</v>
      </c>
      <c r="X253">
        <v>5976.09</v>
      </c>
      <c r="Y253">
        <v>90354</v>
      </c>
    </row>
    <row r="254" spans="1:25" ht="12.75" customHeight="1" x14ac:dyDescent="0.2">
      <c r="A254">
        <v>20668</v>
      </c>
      <c r="B254" t="s">
        <v>979</v>
      </c>
      <c r="C254">
        <v>0.05</v>
      </c>
      <c r="D254">
        <v>2.88</v>
      </c>
      <c r="E254">
        <v>0.5</v>
      </c>
      <c r="F254">
        <v>485</v>
      </c>
      <c r="G254" t="s">
        <v>2052</v>
      </c>
      <c r="H254" t="s">
        <v>710</v>
      </c>
      <c r="I254" t="s">
        <v>720</v>
      </c>
      <c r="J254" t="s">
        <v>721</v>
      </c>
      <c r="K254" t="s">
        <v>735</v>
      </c>
      <c r="L254" t="s">
        <v>739</v>
      </c>
      <c r="M254" t="s">
        <v>904</v>
      </c>
      <c r="N254">
        <v>0.36</v>
      </c>
      <c r="O254" t="s">
        <v>3035</v>
      </c>
      <c r="P254" t="s">
        <v>715</v>
      </c>
      <c r="Q254" t="s">
        <v>1037</v>
      </c>
      <c r="R254" t="s">
        <v>1646</v>
      </c>
      <c r="S254">
        <v>93727</v>
      </c>
      <c r="T254" s="4">
        <v>42081</v>
      </c>
      <c r="U254" s="4">
        <v>42083</v>
      </c>
      <c r="V254">
        <v>6.0512999999999995</v>
      </c>
      <c r="W254">
        <v>3</v>
      </c>
      <c r="X254">
        <v>8.77</v>
      </c>
      <c r="Y254">
        <v>91062</v>
      </c>
    </row>
    <row r="255" spans="1:25" ht="12.75" customHeight="1" x14ac:dyDescent="0.2">
      <c r="A255">
        <v>23394</v>
      </c>
      <c r="B255" t="s">
        <v>978</v>
      </c>
      <c r="C255">
        <v>0.1</v>
      </c>
      <c r="D255">
        <v>3.36</v>
      </c>
      <c r="E255">
        <v>6.27</v>
      </c>
      <c r="F255">
        <v>487</v>
      </c>
      <c r="G255" t="s">
        <v>2053</v>
      </c>
      <c r="H255" t="s">
        <v>711</v>
      </c>
      <c r="I255" t="s">
        <v>720</v>
      </c>
      <c r="J255" t="s">
        <v>721</v>
      </c>
      <c r="K255" t="s">
        <v>103</v>
      </c>
      <c r="L255" t="s">
        <v>739</v>
      </c>
      <c r="M255" t="s">
        <v>56</v>
      </c>
      <c r="N255">
        <v>0.4</v>
      </c>
      <c r="O255" t="s">
        <v>3035</v>
      </c>
      <c r="P255" t="s">
        <v>716</v>
      </c>
      <c r="Q255" t="s">
        <v>1030</v>
      </c>
      <c r="R255" t="s">
        <v>1055</v>
      </c>
      <c r="S255">
        <v>4073</v>
      </c>
      <c r="T255" s="4">
        <v>42142</v>
      </c>
      <c r="U255" s="4">
        <v>42143</v>
      </c>
      <c r="V255">
        <v>-67.0565</v>
      </c>
      <c r="W255">
        <v>5</v>
      </c>
      <c r="X255">
        <v>20.87</v>
      </c>
      <c r="Y255">
        <v>91063</v>
      </c>
    </row>
    <row r="256" spans="1:25" ht="12.75" customHeight="1" x14ac:dyDescent="0.2">
      <c r="A256">
        <v>23395</v>
      </c>
      <c r="B256" t="s">
        <v>978</v>
      </c>
      <c r="C256">
        <v>7.0000000000000007E-2</v>
      </c>
      <c r="D256">
        <v>12.28</v>
      </c>
      <c r="E256">
        <v>4.8600000000000003</v>
      </c>
      <c r="F256">
        <v>488</v>
      </c>
      <c r="G256" t="s">
        <v>2054</v>
      </c>
      <c r="H256" t="s">
        <v>710</v>
      </c>
      <c r="I256" t="s">
        <v>720</v>
      </c>
      <c r="J256" t="s">
        <v>721</v>
      </c>
      <c r="K256" t="s">
        <v>726</v>
      </c>
      <c r="L256" t="s">
        <v>739</v>
      </c>
      <c r="M256" t="s">
        <v>807</v>
      </c>
      <c r="N256">
        <v>0.38</v>
      </c>
      <c r="O256" t="s">
        <v>3035</v>
      </c>
      <c r="P256" t="s">
        <v>716</v>
      </c>
      <c r="Q256" t="s">
        <v>1030</v>
      </c>
      <c r="R256" t="s">
        <v>1328</v>
      </c>
      <c r="S256">
        <v>4106</v>
      </c>
      <c r="T256" s="4">
        <v>42142</v>
      </c>
      <c r="U256" s="4">
        <v>42144</v>
      </c>
      <c r="V256">
        <v>-7.94</v>
      </c>
      <c r="W256">
        <v>2</v>
      </c>
      <c r="X256">
        <v>25.7</v>
      </c>
      <c r="Y256">
        <v>91063</v>
      </c>
    </row>
    <row r="257" spans="1:25" ht="12.75" customHeight="1" x14ac:dyDescent="0.2">
      <c r="A257">
        <v>23393</v>
      </c>
      <c r="B257" t="s">
        <v>978</v>
      </c>
      <c r="C257">
        <v>0.09</v>
      </c>
      <c r="D257">
        <v>20.99</v>
      </c>
      <c r="E257">
        <v>0.99</v>
      </c>
      <c r="F257">
        <v>489</v>
      </c>
      <c r="G257" t="s">
        <v>2055</v>
      </c>
      <c r="H257" t="s">
        <v>710</v>
      </c>
      <c r="I257" t="s">
        <v>720</v>
      </c>
      <c r="J257" t="s">
        <v>722</v>
      </c>
      <c r="K257" t="s">
        <v>102</v>
      </c>
      <c r="L257" t="s">
        <v>738</v>
      </c>
      <c r="M257" t="s">
        <v>270</v>
      </c>
      <c r="N257">
        <v>0.56999999999999995</v>
      </c>
      <c r="O257" t="s">
        <v>3035</v>
      </c>
      <c r="P257" t="s">
        <v>716</v>
      </c>
      <c r="Q257" t="s">
        <v>1901</v>
      </c>
      <c r="R257" t="s">
        <v>1844</v>
      </c>
      <c r="S257">
        <v>2062</v>
      </c>
      <c r="T257" s="4">
        <v>42142</v>
      </c>
      <c r="U257" s="4">
        <v>42142</v>
      </c>
      <c r="V257">
        <v>122.292</v>
      </c>
      <c r="W257">
        <v>14</v>
      </c>
      <c r="X257">
        <v>229.57</v>
      </c>
      <c r="Y257">
        <v>91063</v>
      </c>
    </row>
    <row r="258" spans="1:25" ht="12.75" customHeight="1" x14ac:dyDescent="0.2">
      <c r="A258">
        <v>1147</v>
      </c>
      <c r="B258" t="s">
        <v>978</v>
      </c>
      <c r="C258">
        <v>0.08</v>
      </c>
      <c r="D258">
        <v>2.94</v>
      </c>
      <c r="E258">
        <v>0.96</v>
      </c>
      <c r="F258">
        <v>491</v>
      </c>
      <c r="G258" t="s">
        <v>2056</v>
      </c>
      <c r="H258" t="s">
        <v>710</v>
      </c>
      <c r="I258" t="s">
        <v>719</v>
      </c>
      <c r="J258" t="s">
        <v>721</v>
      </c>
      <c r="K258" t="s">
        <v>724</v>
      </c>
      <c r="L258" t="s">
        <v>738</v>
      </c>
      <c r="M258" t="s">
        <v>885</v>
      </c>
      <c r="N258">
        <v>0.57999999999999996</v>
      </c>
      <c r="O258" t="s">
        <v>3035</v>
      </c>
      <c r="P258" t="s">
        <v>716</v>
      </c>
      <c r="Q258" t="s">
        <v>1019</v>
      </c>
      <c r="R258" t="s">
        <v>1004</v>
      </c>
      <c r="S258">
        <v>10154</v>
      </c>
      <c r="T258" s="4">
        <v>42139</v>
      </c>
      <c r="U258" s="4">
        <v>42141</v>
      </c>
      <c r="V258">
        <v>-2.12</v>
      </c>
      <c r="W258">
        <v>23</v>
      </c>
      <c r="X258">
        <v>66.7</v>
      </c>
      <c r="Y258">
        <v>8353</v>
      </c>
    </row>
    <row r="259" spans="1:25" ht="12.75" customHeight="1" x14ac:dyDescent="0.2">
      <c r="A259">
        <v>1450</v>
      </c>
      <c r="B259" t="s">
        <v>981</v>
      </c>
      <c r="C259">
        <v>0.01</v>
      </c>
      <c r="D259">
        <v>4.9800000000000004</v>
      </c>
      <c r="E259">
        <v>6.07</v>
      </c>
      <c r="F259">
        <v>491</v>
      </c>
      <c r="G259" t="s">
        <v>2056</v>
      </c>
      <c r="H259" t="s">
        <v>710</v>
      </c>
      <c r="I259" t="s">
        <v>719</v>
      </c>
      <c r="J259" t="s">
        <v>721</v>
      </c>
      <c r="K259" t="s">
        <v>726</v>
      </c>
      <c r="L259" t="s">
        <v>739</v>
      </c>
      <c r="M259" t="s">
        <v>774</v>
      </c>
      <c r="N259">
        <v>0.36</v>
      </c>
      <c r="O259" t="s">
        <v>3035</v>
      </c>
      <c r="P259" t="s">
        <v>716</v>
      </c>
      <c r="Q259" t="s">
        <v>1019</v>
      </c>
      <c r="R259" t="s">
        <v>1004</v>
      </c>
      <c r="S259">
        <v>10154</v>
      </c>
      <c r="T259" s="4">
        <v>42045</v>
      </c>
      <c r="U259" s="4">
        <v>42046</v>
      </c>
      <c r="V259">
        <v>-69.069999999999993</v>
      </c>
      <c r="W259">
        <v>41</v>
      </c>
      <c r="X259">
        <v>217</v>
      </c>
      <c r="Y259">
        <v>10464</v>
      </c>
    </row>
    <row r="260" spans="1:25" ht="12.75" customHeight="1" x14ac:dyDescent="0.2">
      <c r="A260">
        <v>914</v>
      </c>
      <c r="B260" t="s">
        <v>981</v>
      </c>
      <c r="C260">
        <v>0.02</v>
      </c>
      <c r="D260">
        <v>1360.14</v>
      </c>
      <c r="E260">
        <v>14.7</v>
      </c>
      <c r="F260">
        <v>491</v>
      </c>
      <c r="G260" t="s">
        <v>2056</v>
      </c>
      <c r="H260" t="s">
        <v>712</v>
      </c>
      <c r="I260" t="s">
        <v>719</v>
      </c>
      <c r="J260" t="s">
        <v>722</v>
      </c>
      <c r="K260" t="s">
        <v>736</v>
      </c>
      <c r="L260" t="s">
        <v>740</v>
      </c>
      <c r="M260" t="s">
        <v>700</v>
      </c>
      <c r="N260">
        <v>0.59</v>
      </c>
      <c r="O260" t="s">
        <v>3035</v>
      </c>
      <c r="P260" t="s">
        <v>716</v>
      </c>
      <c r="Q260" t="s">
        <v>1019</v>
      </c>
      <c r="R260" t="s">
        <v>1004</v>
      </c>
      <c r="S260">
        <v>10154</v>
      </c>
      <c r="T260" s="4">
        <v>42175</v>
      </c>
      <c r="U260" s="4">
        <v>42177</v>
      </c>
      <c r="V260">
        <v>2028.12</v>
      </c>
      <c r="W260">
        <v>22</v>
      </c>
      <c r="X260">
        <v>31670.6</v>
      </c>
      <c r="Y260">
        <v>6562</v>
      </c>
    </row>
    <row r="261" spans="1:25" ht="12.75" customHeight="1" x14ac:dyDescent="0.2">
      <c r="A261">
        <v>6046</v>
      </c>
      <c r="B261" t="s">
        <v>979</v>
      </c>
      <c r="C261">
        <v>0.02</v>
      </c>
      <c r="D261">
        <v>9.06</v>
      </c>
      <c r="E261">
        <v>9.86</v>
      </c>
      <c r="F261">
        <v>491</v>
      </c>
      <c r="G261" t="s">
        <v>2056</v>
      </c>
      <c r="H261" t="s">
        <v>710</v>
      </c>
      <c r="I261" t="s">
        <v>719</v>
      </c>
      <c r="J261" t="s">
        <v>721</v>
      </c>
      <c r="K261" t="s">
        <v>726</v>
      </c>
      <c r="L261" t="s">
        <v>739</v>
      </c>
      <c r="M261" t="s">
        <v>246</v>
      </c>
      <c r="N261">
        <v>0.4</v>
      </c>
      <c r="O261" t="s">
        <v>3035</v>
      </c>
      <c r="P261" t="s">
        <v>716</v>
      </c>
      <c r="Q261" t="s">
        <v>1019</v>
      </c>
      <c r="R261" t="s">
        <v>1004</v>
      </c>
      <c r="S261">
        <v>10154</v>
      </c>
      <c r="T261" s="4">
        <v>42175</v>
      </c>
      <c r="U261" s="4">
        <v>42177</v>
      </c>
      <c r="V261">
        <v>-63.51</v>
      </c>
      <c r="W261">
        <v>24</v>
      </c>
      <c r="X261">
        <v>239.82</v>
      </c>
      <c r="Y261">
        <v>42852</v>
      </c>
    </row>
    <row r="262" spans="1:25" ht="12.75" customHeight="1" x14ac:dyDescent="0.2">
      <c r="A262">
        <v>18757</v>
      </c>
      <c r="B262" t="s">
        <v>979</v>
      </c>
      <c r="C262">
        <v>0.02</v>
      </c>
      <c r="D262">
        <v>6.48</v>
      </c>
      <c r="E262">
        <v>6.6</v>
      </c>
      <c r="F262">
        <v>493</v>
      </c>
      <c r="G262" t="s">
        <v>2057</v>
      </c>
      <c r="H262" t="s">
        <v>710</v>
      </c>
      <c r="I262" t="s">
        <v>719</v>
      </c>
      <c r="J262" t="s">
        <v>721</v>
      </c>
      <c r="K262" t="s">
        <v>726</v>
      </c>
      <c r="L262" t="s">
        <v>739</v>
      </c>
      <c r="M262" t="s">
        <v>845</v>
      </c>
      <c r="N262">
        <v>0.37</v>
      </c>
      <c r="O262" t="s">
        <v>3035</v>
      </c>
      <c r="P262" t="s">
        <v>715</v>
      </c>
      <c r="Q262" t="s">
        <v>737</v>
      </c>
      <c r="R262" t="s">
        <v>1325</v>
      </c>
      <c r="S262">
        <v>98158</v>
      </c>
      <c r="T262" s="4">
        <v>42024</v>
      </c>
      <c r="U262" s="4">
        <v>42026</v>
      </c>
      <c r="V262">
        <v>-92.05</v>
      </c>
      <c r="W262">
        <v>10</v>
      </c>
      <c r="X262">
        <v>66.709999999999994</v>
      </c>
      <c r="Y262">
        <v>88906</v>
      </c>
    </row>
    <row r="263" spans="1:25" ht="12.75" customHeight="1" x14ac:dyDescent="0.2">
      <c r="A263">
        <v>18758</v>
      </c>
      <c r="B263" t="s">
        <v>979</v>
      </c>
      <c r="C263">
        <v>0.04</v>
      </c>
      <c r="D263">
        <v>17.149999999999999</v>
      </c>
      <c r="E263">
        <v>4.96</v>
      </c>
      <c r="F263">
        <v>493</v>
      </c>
      <c r="G263" t="s">
        <v>2057</v>
      </c>
      <c r="H263" t="s">
        <v>710</v>
      </c>
      <c r="I263" t="s">
        <v>719</v>
      </c>
      <c r="J263" t="s">
        <v>721</v>
      </c>
      <c r="K263" t="s">
        <v>730</v>
      </c>
      <c r="L263" t="s">
        <v>739</v>
      </c>
      <c r="M263" t="s">
        <v>775</v>
      </c>
      <c r="N263">
        <v>0.57999999999999996</v>
      </c>
      <c r="O263" t="s">
        <v>3035</v>
      </c>
      <c r="P263" t="s">
        <v>715</v>
      </c>
      <c r="Q263" t="s">
        <v>737</v>
      </c>
      <c r="R263" t="s">
        <v>1325</v>
      </c>
      <c r="S263">
        <v>98158</v>
      </c>
      <c r="T263" s="4">
        <v>42024</v>
      </c>
      <c r="U263" s="4">
        <v>42025</v>
      </c>
      <c r="V263">
        <v>6.11</v>
      </c>
      <c r="W263">
        <v>5</v>
      </c>
      <c r="X263">
        <v>87.16</v>
      </c>
      <c r="Y263">
        <v>88906</v>
      </c>
    </row>
    <row r="264" spans="1:25" ht="12.75" customHeight="1" x14ac:dyDescent="0.2">
      <c r="A264">
        <v>19146</v>
      </c>
      <c r="B264" t="s">
        <v>978</v>
      </c>
      <c r="C264">
        <v>0.06</v>
      </c>
      <c r="D264">
        <v>8.32</v>
      </c>
      <c r="E264">
        <v>2.38</v>
      </c>
      <c r="F264">
        <v>494</v>
      </c>
      <c r="G264" t="s">
        <v>2058</v>
      </c>
      <c r="H264" t="s">
        <v>710</v>
      </c>
      <c r="I264" t="s">
        <v>719</v>
      </c>
      <c r="J264" t="s">
        <v>722</v>
      </c>
      <c r="K264" t="s">
        <v>725</v>
      </c>
      <c r="L264" t="s">
        <v>741</v>
      </c>
      <c r="M264" t="s">
        <v>217</v>
      </c>
      <c r="N264">
        <v>0.74</v>
      </c>
      <c r="O264" t="s">
        <v>3035</v>
      </c>
      <c r="P264" t="s">
        <v>715</v>
      </c>
      <c r="Q264" t="s">
        <v>737</v>
      </c>
      <c r="R264" t="s">
        <v>999</v>
      </c>
      <c r="S264">
        <v>98115</v>
      </c>
      <c r="T264" s="4">
        <v>42139</v>
      </c>
      <c r="U264" s="4">
        <v>42141</v>
      </c>
      <c r="V264">
        <v>-36.630000000000003</v>
      </c>
      <c r="W264">
        <v>12</v>
      </c>
      <c r="X264">
        <v>101.26</v>
      </c>
      <c r="Y264">
        <v>88905</v>
      </c>
    </row>
    <row r="265" spans="1:25" ht="12.75" customHeight="1" x14ac:dyDescent="0.2">
      <c r="A265">
        <v>19147</v>
      </c>
      <c r="B265" t="s">
        <v>978</v>
      </c>
      <c r="C265">
        <v>0.08</v>
      </c>
      <c r="D265">
        <v>2.94</v>
      </c>
      <c r="E265">
        <v>0.96</v>
      </c>
      <c r="F265">
        <v>494</v>
      </c>
      <c r="G265" t="s">
        <v>2058</v>
      </c>
      <c r="H265" t="s">
        <v>710</v>
      </c>
      <c r="I265" t="s">
        <v>719</v>
      </c>
      <c r="J265" t="s">
        <v>721</v>
      </c>
      <c r="K265" t="s">
        <v>724</v>
      </c>
      <c r="L265" t="s">
        <v>738</v>
      </c>
      <c r="M265" t="s">
        <v>885</v>
      </c>
      <c r="N265">
        <v>0.57999999999999996</v>
      </c>
      <c r="O265" t="s">
        <v>3035</v>
      </c>
      <c r="P265" t="s">
        <v>715</v>
      </c>
      <c r="Q265" t="s">
        <v>737</v>
      </c>
      <c r="R265" t="s">
        <v>999</v>
      </c>
      <c r="S265">
        <v>98115</v>
      </c>
      <c r="T265" s="4">
        <v>42139</v>
      </c>
      <c r="U265" s="4">
        <v>42141</v>
      </c>
      <c r="V265">
        <v>-2.12</v>
      </c>
      <c r="W265">
        <v>6</v>
      </c>
      <c r="X265">
        <v>17.399999999999999</v>
      </c>
      <c r="Y265">
        <v>88905</v>
      </c>
    </row>
    <row r="266" spans="1:25" ht="12.75" customHeight="1" x14ac:dyDescent="0.2">
      <c r="A266">
        <v>19450</v>
      </c>
      <c r="B266" t="s">
        <v>981</v>
      </c>
      <c r="C266">
        <v>0.01</v>
      </c>
      <c r="D266">
        <v>4.9800000000000004</v>
      </c>
      <c r="E266">
        <v>6.07</v>
      </c>
      <c r="F266">
        <v>494</v>
      </c>
      <c r="G266" t="s">
        <v>2058</v>
      </c>
      <c r="H266" t="s">
        <v>710</v>
      </c>
      <c r="I266" t="s">
        <v>719</v>
      </c>
      <c r="J266" t="s">
        <v>721</v>
      </c>
      <c r="K266" t="s">
        <v>726</v>
      </c>
      <c r="L266" t="s">
        <v>739</v>
      </c>
      <c r="M266" t="s">
        <v>774</v>
      </c>
      <c r="N266">
        <v>0.36</v>
      </c>
      <c r="O266" t="s">
        <v>3035</v>
      </c>
      <c r="P266" t="s">
        <v>715</v>
      </c>
      <c r="Q266" t="s">
        <v>737</v>
      </c>
      <c r="R266" t="s">
        <v>999</v>
      </c>
      <c r="S266">
        <v>98115</v>
      </c>
      <c r="T266" s="4">
        <v>42045</v>
      </c>
      <c r="U266" s="4">
        <v>42046</v>
      </c>
      <c r="V266">
        <v>-35.916399999999996</v>
      </c>
      <c r="W266">
        <v>10</v>
      </c>
      <c r="X266">
        <v>52.93</v>
      </c>
      <c r="Y266">
        <v>88907</v>
      </c>
    </row>
    <row r="267" spans="1:25" ht="12.75" customHeight="1" x14ac:dyDescent="0.2">
      <c r="A267">
        <v>18914</v>
      </c>
      <c r="B267" t="s">
        <v>981</v>
      </c>
      <c r="C267">
        <v>0.02</v>
      </c>
      <c r="D267">
        <v>1360.14</v>
      </c>
      <c r="E267">
        <v>14.7</v>
      </c>
      <c r="F267">
        <v>494</v>
      </c>
      <c r="G267" t="s">
        <v>2058</v>
      </c>
      <c r="H267" t="s">
        <v>712</v>
      </c>
      <c r="I267" t="s">
        <v>719</v>
      </c>
      <c r="J267" t="s">
        <v>722</v>
      </c>
      <c r="K267" t="s">
        <v>736</v>
      </c>
      <c r="L267" t="s">
        <v>740</v>
      </c>
      <c r="M267" t="s">
        <v>700</v>
      </c>
      <c r="N267">
        <v>0.59</v>
      </c>
      <c r="O267" t="s">
        <v>3035</v>
      </c>
      <c r="P267" t="s">
        <v>715</v>
      </c>
      <c r="Q267" t="s">
        <v>737</v>
      </c>
      <c r="R267" t="s">
        <v>999</v>
      </c>
      <c r="S267">
        <v>98115</v>
      </c>
      <c r="T267" s="4">
        <v>42175</v>
      </c>
      <c r="U267" s="4">
        <v>42177</v>
      </c>
      <c r="V267">
        <v>3042.18</v>
      </c>
      <c r="W267">
        <v>6</v>
      </c>
      <c r="X267">
        <v>8637.44</v>
      </c>
      <c r="Y267">
        <v>88908</v>
      </c>
    </row>
    <row r="268" spans="1:25" ht="12.75" customHeight="1" x14ac:dyDescent="0.2">
      <c r="A268">
        <v>24046</v>
      </c>
      <c r="B268" t="s">
        <v>979</v>
      </c>
      <c r="C268">
        <v>0.02</v>
      </c>
      <c r="D268">
        <v>9.06</v>
      </c>
      <c r="E268">
        <v>9.86</v>
      </c>
      <c r="F268">
        <v>494</v>
      </c>
      <c r="G268" t="s">
        <v>2058</v>
      </c>
      <c r="H268" t="s">
        <v>710</v>
      </c>
      <c r="I268" t="s">
        <v>719</v>
      </c>
      <c r="J268" t="s">
        <v>721</v>
      </c>
      <c r="K268" t="s">
        <v>726</v>
      </c>
      <c r="L268" t="s">
        <v>739</v>
      </c>
      <c r="M268" t="s">
        <v>246</v>
      </c>
      <c r="N268">
        <v>0.4</v>
      </c>
      <c r="O268" t="s">
        <v>3035</v>
      </c>
      <c r="P268" t="s">
        <v>715</v>
      </c>
      <c r="Q268" t="s">
        <v>737</v>
      </c>
      <c r="R268" t="s">
        <v>999</v>
      </c>
      <c r="S268">
        <v>98115</v>
      </c>
      <c r="T268" s="4">
        <v>42175</v>
      </c>
      <c r="U268" s="4">
        <v>42177</v>
      </c>
      <c r="V268">
        <v>-31.754999999999999</v>
      </c>
      <c r="W268">
        <v>6</v>
      </c>
      <c r="X268">
        <v>59.95</v>
      </c>
      <c r="Y268">
        <v>88908</v>
      </c>
    </row>
    <row r="269" spans="1:25" ht="12.75" customHeight="1" x14ac:dyDescent="0.2">
      <c r="A269">
        <v>26315</v>
      </c>
      <c r="B269" t="s">
        <v>981</v>
      </c>
      <c r="C269">
        <v>7.0000000000000007E-2</v>
      </c>
      <c r="D269">
        <v>152.47999999999999</v>
      </c>
      <c r="E269">
        <v>6.5</v>
      </c>
      <c r="F269">
        <v>497</v>
      </c>
      <c r="G269" t="s">
        <v>2059</v>
      </c>
      <c r="H269" t="s">
        <v>710</v>
      </c>
      <c r="I269" t="s">
        <v>718</v>
      </c>
      <c r="J269" t="s">
        <v>722</v>
      </c>
      <c r="K269" t="s">
        <v>725</v>
      </c>
      <c r="L269" t="s">
        <v>739</v>
      </c>
      <c r="M269" t="s">
        <v>73</v>
      </c>
      <c r="N269">
        <v>0.74</v>
      </c>
      <c r="O269" t="s">
        <v>3035</v>
      </c>
      <c r="P269" t="s">
        <v>713</v>
      </c>
      <c r="Q269" t="s">
        <v>1027</v>
      </c>
      <c r="R269" t="s">
        <v>1302</v>
      </c>
      <c r="S269">
        <v>37130</v>
      </c>
      <c r="T269" s="4">
        <v>42138</v>
      </c>
      <c r="U269" s="4">
        <v>42140</v>
      </c>
      <c r="V269">
        <v>171.83879999999999</v>
      </c>
      <c r="W269">
        <v>35</v>
      </c>
      <c r="X269">
        <v>5062.49</v>
      </c>
      <c r="Y269">
        <v>90706</v>
      </c>
    </row>
    <row r="270" spans="1:25" ht="12.75" customHeight="1" x14ac:dyDescent="0.2">
      <c r="A270">
        <v>18303</v>
      </c>
      <c r="B270" t="s">
        <v>981</v>
      </c>
      <c r="C270">
        <v>0.01</v>
      </c>
      <c r="D270">
        <v>55.98</v>
      </c>
      <c r="E270">
        <v>4.8600000000000003</v>
      </c>
      <c r="F270">
        <v>507</v>
      </c>
      <c r="G270" t="s">
        <v>2060</v>
      </c>
      <c r="H270" t="s">
        <v>711</v>
      </c>
      <c r="I270" t="s">
        <v>720</v>
      </c>
      <c r="J270" t="s">
        <v>721</v>
      </c>
      <c r="K270" t="s">
        <v>726</v>
      </c>
      <c r="L270" t="s">
        <v>739</v>
      </c>
      <c r="M270" t="s">
        <v>45</v>
      </c>
      <c r="N270">
        <v>0.36</v>
      </c>
      <c r="O270" t="s">
        <v>3035</v>
      </c>
      <c r="P270" t="s">
        <v>713</v>
      </c>
      <c r="Q270" t="s">
        <v>1080</v>
      </c>
      <c r="R270" t="s">
        <v>1173</v>
      </c>
      <c r="S270">
        <v>42104</v>
      </c>
      <c r="T270" s="4">
        <v>42112</v>
      </c>
      <c r="U270" s="4">
        <v>42114</v>
      </c>
      <c r="V270">
        <v>32.940899999999999</v>
      </c>
      <c r="W270">
        <v>11</v>
      </c>
      <c r="X270">
        <v>646.97</v>
      </c>
      <c r="Y270">
        <v>87357</v>
      </c>
    </row>
    <row r="271" spans="1:25" ht="12.75" customHeight="1" x14ac:dyDescent="0.2">
      <c r="A271">
        <v>18304</v>
      </c>
      <c r="B271" t="s">
        <v>981</v>
      </c>
      <c r="C271">
        <v>0.04</v>
      </c>
      <c r="D271">
        <v>65.989999999999995</v>
      </c>
      <c r="E271">
        <v>8.99</v>
      </c>
      <c r="F271">
        <v>507</v>
      </c>
      <c r="G271" t="s">
        <v>2060</v>
      </c>
      <c r="H271" t="s">
        <v>710</v>
      </c>
      <c r="I271" t="s">
        <v>720</v>
      </c>
      <c r="J271" t="s">
        <v>722</v>
      </c>
      <c r="K271" t="s">
        <v>102</v>
      </c>
      <c r="L271" t="s">
        <v>739</v>
      </c>
      <c r="M271" t="s">
        <v>80</v>
      </c>
      <c r="N271">
        <v>0.56000000000000005</v>
      </c>
      <c r="O271" t="s">
        <v>3035</v>
      </c>
      <c r="P271" t="s">
        <v>713</v>
      </c>
      <c r="Q271" t="s">
        <v>1080</v>
      </c>
      <c r="R271" t="s">
        <v>1173</v>
      </c>
      <c r="S271">
        <v>42104</v>
      </c>
      <c r="T271" s="4">
        <v>42112</v>
      </c>
      <c r="U271" s="4">
        <v>42113</v>
      </c>
      <c r="V271">
        <v>131.334</v>
      </c>
      <c r="W271">
        <v>17</v>
      </c>
      <c r="X271">
        <v>946.29</v>
      </c>
      <c r="Y271">
        <v>87357</v>
      </c>
    </row>
    <row r="272" spans="1:25" ht="12.75" customHeight="1" x14ac:dyDescent="0.2">
      <c r="A272">
        <v>21958</v>
      </c>
      <c r="B272" t="s">
        <v>977</v>
      </c>
      <c r="C272">
        <v>0.01</v>
      </c>
      <c r="D272">
        <v>20.98</v>
      </c>
      <c r="E272">
        <v>53.03</v>
      </c>
      <c r="F272">
        <v>508</v>
      </c>
      <c r="G272" t="s">
        <v>2061</v>
      </c>
      <c r="H272" t="s">
        <v>712</v>
      </c>
      <c r="I272" t="s">
        <v>720</v>
      </c>
      <c r="J272" t="s">
        <v>721</v>
      </c>
      <c r="K272" t="s">
        <v>730</v>
      </c>
      <c r="L272" t="s">
        <v>740</v>
      </c>
      <c r="M272" t="s">
        <v>65</v>
      </c>
      <c r="N272">
        <v>0.78</v>
      </c>
      <c r="O272" t="s">
        <v>3035</v>
      </c>
      <c r="P272" t="s">
        <v>713</v>
      </c>
      <c r="Q272" t="s">
        <v>1080</v>
      </c>
      <c r="R272" t="s">
        <v>1181</v>
      </c>
      <c r="S272">
        <v>41011</v>
      </c>
      <c r="T272" s="4">
        <v>42058</v>
      </c>
      <c r="U272" s="4">
        <v>42058</v>
      </c>
      <c r="V272">
        <v>-282.08179999999999</v>
      </c>
      <c r="W272">
        <v>5</v>
      </c>
      <c r="X272">
        <v>123</v>
      </c>
      <c r="Y272">
        <v>87356</v>
      </c>
    </row>
    <row r="273" spans="1:25" ht="12.75" customHeight="1" x14ac:dyDescent="0.2">
      <c r="A273">
        <v>18305</v>
      </c>
      <c r="B273" t="s">
        <v>981</v>
      </c>
      <c r="C273">
        <v>0.01</v>
      </c>
      <c r="D273">
        <v>128.24</v>
      </c>
      <c r="E273">
        <v>12.65</v>
      </c>
      <c r="F273">
        <v>508</v>
      </c>
      <c r="G273" t="s">
        <v>2061</v>
      </c>
      <c r="H273" t="s">
        <v>710</v>
      </c>
      <c r="I273" t="s">
        <v>720</v>
      </c>
      <c r="J273" t="s">
        <v>723</v>
      </c>
      <c r="K273" t="s">
        <v>727</v>
      </c>
      <c r="L273" t="s">
        <v>743</v>
      </c>
      <c r="M273" t="s">
        <v>74</v>
      </c>
      <c r="O273" t="s">
        <v>3035</v>
      </c>
      <c r="P273" t="s">
        <v>713</v>
      </c>
      <c r="Q273" t="s">
        <v>1080</v>
      </c>
      <c r="R273" t="s">
        <v>1181</v>
      </c>
      <c r="S273">
        <v>41011</v>
      </c>
      <c r="T273" s="4">
        <v>42112</v>
      </c>
      <c r="U273" s="4">
        <v>42115</v>
      </c>
      <c r="V273">
        <v>140.1354</v>
      </c>
      <c r="W273">
        <v>4</v>
      </c>
      <c r="X273">
        <v>554.08000000000004</v>
      </c>
      <c r="Y273">
        <v>87357</v>
      </c>
    </row>
    <row r="274" spans="1:25" ht="12.75" customHeight="1" x14ac:dyDescent="0.2">
      <c r="A274">
        <v>19895</v>
      </c>
      <c r="B274" t="s">
        <v>980</v>
      </c>
      <c r="C274">
        <v>0.02</v>
      </c>
      <c r="D274">
        <v>48.04</v>
      </c>
      <c r="E274">
        <v>5.09</v>
      </c>
      <c r="F274">
        <v>510</v>
      </c>
      <c r="G274" t="s">
        <v>2062</v>
      </c>
      <c r="H274" t="s">
        <v>710</v>
      </c>
      <c r="I274" t="s">
        <v>720</v>
      </c>
      <c r="J274" t="s">
        <v>721</v>
      </c>
      <c r="K274" t="s">
        <v>726</v>
      </c>
      <c r="L274" t="s">
        <v>739</v>
      </c>
      <c r="M274" t="s">
        <v>276</v>
      </c>
      <c r="N274">
        <v>0.37</v>
      </c>
      <c r="O274" t="s">
        <v>3035</v>
      </c>
      <c r="P274" t="s">
        <v>715</v>
      </c>
      <c r="Q274" t="s">
        <v>1037</v>
      </c>
      <c r="R274" t="s">
        <v>1472</v>
      </c>
      <c r="S274">
        <v>95336</v>
      </c>
      <c r="T274" s="4">
        <v>42017</v>
      </c>
      <c r="U274" s="4">
        <v>42017</v>
      </c>
      <c r="V274">
        <v>105.25259999999999</v>
      </c>
      <c r="W274">
        <v>3</v>
      </c>
      <c r="X274">
        <v>152.54</v>
      </c>
      <c r="Y274">
        <v>90058</v>
      </c>
    </row>
    <row r="275" spans="1:25" ht="12.75" customHeight="1" x14ac:dyDescent="0.2">
      <c r="A275">
        <v>20007</v>
      </c>
      <c r="B275" t="s">
        <v>981</v>
      </c>
      <c r="C275">
        <v>0.03</v>
      </c>
      <c r="D275">
        <v>6.37</v>
      </c>
      <c r="E275">
        <v>5.19</v>
      </c>
      <c r="F275">
        <v>510</v>
      </c>
      <c r="G275" t="s">
        <v>2062</v>
      </c>
      <c r="H275" t="s">
        <v>710</v>
      </c>
      <c r="I275" t="s">
        <v>720</v>
      </c>
      <c r="J275" t="s">
        <v>721</v>
      </c>
      <c r="K275" t="s">
        <v>103</v>
      </c>
      <c r="L275" t="s">
        <v>739</v>
      </c>
      <c r="M275" t="s">
        <v>705</v>
      </c>
      <c r="N275">
        <v>0.38</v>
      </c>
      <c r="O275" t="s">
        <v>3035</v>
      </c>
      <c r="P275" t="s">
        <v>715</v>
      </c>
      <c r="Q275" t="s">
        <v>1037</v>
      </c>
      <c r="R275" t="s">
        <v>1472</v>
      </c>
      <c r="S275">
        <v>95336</v>
      </c>
      <c r="T275" s="4">
        <v>42036</v>
      </c>
      <c r="U275" s="4">
        <v>42037</v>
      </c>
      <c r="V275">
        <v>-29.092700000000001</v>
      </c>
      <c r="W275">
        <v>14</v>
      </c>
      <c r="X275">
        <v>89.79</v>
      </c>
      <c r="Y275">
        <v>90059</v>
      </c>
    </row>
    <row r="276" spans="1:25" ht="12.75" customHeight="1" x14ac:dyDescent="0.2">
      <c r="A276">
        <v>20216</v>
      </c>
      <c r="B276" t="s">
        <v>980</v>
      </c>
      <c r="C276">
        <v>7.0000000000000007E-2</v>
      </c>
      <c r="D276">
        <v>12.64</v>
      </c>
      <c r="E276">
        <v>4.9800000000000004</v>
      </c>
      <c r="F276">
        <v>518</v>
      </c>
      <c r="G276" t="s">
        <v>2063</v>
      </c>
      <c r="H276" t="s">
        <v>710</v>
      </c>
      <c r="I276" t="s">
        <v>717</v>
      </c>
      <c r="J276" t="s">
        <v>723</v>
      </c>
      <c r="K276" t="s">
        <v>732</v>
      </c>
      <c r="L276" t="s">
        <v>741</v>
      </c>
      <c r="M276" t="s">
        <v>555</v>
      </c>
      <c r="N276">
        <v>0.48</v>
      </c>
      <c r="O276" t="s">
        <v>3035</v>
      </c>
      <c r="P276" t="s">
        <v>714</v>
      </c>
      <c r="Q276" t="s">
        <v>1904</v>
      </c>
      <c r="R276" t="s">
        <v>1598</v>
      </c>
      <c r="S276">
        <v>63105</v>
      </c>
      <c r="T276" s="4">
        <v>42160</v>
      </c>
      <c r="U276" s="4">
        <v>42167</v>
      </c>
      <c r="V276">
        <v>113.41499999999999</v>
      </c>
      <c r="W276">
        <v>16</v>
      </c>
      <c r="X276">
        <v>199.76</v>
      </c>
      <c r="Y276">
        <v>90867</v>
      </c>
    </row>
    <row r="277" spans="1:25" ht="12.75" customHeight="1" x14ac:dyDescent="0.2">
      <c r="A277">
        <v>23200</v>
      </c>
      <c r="B277" t="s">
        <v>978</v>
      </c>
      <c r="C277">
        <v>0.02</v>
      </c>
      <c r="D277">
        <v>150.97999999999999</v>
      </c>
      <c r="E277">
        <v>13.99</v>
      </c>
      <c r="F277">
        <v>522</v>
      </c>
      <c r="G277" t="s">
        <v>2064</v>
      </c>
      <c r="H277" t="s">
        <v>711</v>
      </c>
      <c r="I277" t="s">
        <v>718</v>
      </c>
      <c r="J277" t="s">
        <v>722</v>
      </c>
      <c r="K277" t="s">
        <v>736</v>
      </c>
      <c r="L277" t="s">
        <v>743</v>
      </c>
      <c r="M277" t="s">
        <v>89</v>
      </c>
      <c r="N277">
        <v>0.38</v>
      </c>
      <c r="O277" t="s">
        <v>3035</v>
      </c>
      <c r="P277" t="s">
        <v>715</v>
      </c>
      <c r="Q277" t="s">
        <v>1013</v>
      </c>
      <c r="R277" t="s">
        <v>1275</v>
      </c>
      <c r="S277">
        <v>97756</v>
      </c>
      <c r="T277" s="4">
        <v>42177</v>
      </c>
      <c r="U277" s="4">
        <v>42179</v>
      </c>
      <c r="V277">
        <v>26.099999999999998</v>
      </c>
      <c r="W277">
        <v>3</v>
      </c>
      <c r="X277">
        <v>480.37</v>
      </c>
      <c r="Y277">
        <v>89327</v>
      </c>
    </row>
    <row r="278" spans="1:25" ht="12.75" customHeight="1" x14ac:dyDescent="0.2">
      <c r="A278">
        <v>23201</v>
      </c>
      <c r="B278" t="s">
        <v>978</v>
      </c>
      <c r="C278">
        <v>0.1</v>
      </c>
      <c r="D278">
        <v>5.43</v>
      </c>
      <c r="E278">
        <v>0.95</v>
      </c>
      <c r="F278">
        <v>522</v>
      </c>
      <c r="G278" t="s">
        <v>2064</v>
      </c>
      <c r="H278" t="s">
        <v>710</v>
      </c>
      <c r="I278" t="s">
        <v>718</v>
      </c>
      <c r="J278" t="s">
        <v>721</v>
      </c>
      <c r="K278" t="s">
        <v>726</v>
      </c>
      <c r="L278" t="s">
        <v>738</v>
      </c>
      <c r="M278" t="s">
        <v>558</v>
      </c>
      <c r="N278">
        <v>0.36</v>
      </c>
      <c r="O278" t="s">
        <v>3035</v>
      </c>
      <c r="P278" t="s">
        <v>715</v>
      </c>
      <c r="Q278" t="s">
        <v>1013</v>
      </c>
      <c r="R278" t="s">
        <v>1275</v>
      </c>
      <c r="S278">
        <v>97756</v>
      </c>
      <c r="T278" s="4">
        <v>42177</v>
      </c>
      <c r="U278" s="4">
        <v>42179</v>
      </c>
      <c r="V278">
        <v>-2.58</v>
      </c>
      <c r="W278">
        <v>1</v>
      </c>
      <c r="X278">
        <v>5.76</v>
      </c>
      <c r="Y278">
        <v>89327</v>
      </c>
    </row>
    <row r="279" spans="1:25" ht="12.75" customHeight="1" x14ac:dyDescent="0.2">
      <c r="A279">
        <v>23202</v>
      </c>
      <c r="B279" t="s">
        <v>978</v>
      </c>
      <c r="C279">
        <v>0.01</v>
      </c>
      <c r="D279">
        <v>179.29</v>
      </c>
      <c r="E279">
        <v>29.21</v>
      </c>
      <c r="F279">
        <v>522</v>
      </c>
      <c r="G279" t="s">
        <v>2064</v>
      </c>
      <c r="H279" t="s">
        <v>712</v>
      </c>
      <c r="I279" t="s">
        <v>718</v>
      </c>
      <c r="J279" t="s">
        <v>723</v>
      </c>
      <c r="K279" t="s">
        <v>731</v>
      </c>
      <c r="L279" t="s">
        <v>742</v>
      </c>
      <c r="M279" t="s">
        <v>548</v>
      </c>
      <c r="N279">
        <v>0.74</v>
      </c>
      <c r="O279" t="s">
        <v>3035</v>
      </c>
      <c r="P279" t="s">
        <v>715</v>
      </c>
      <c r="Q279" t="s">
        <v>1013</v>
      </c>
      <c r="R279" t="s">
        <v>1275</v>
      </c>
      <c r="S279">
        <v>97756</v>
      </c>
      <c r="T279" s="4">
        <v>42177</v>
      </c>
      <c r="U279" s="4">
        <v>42178</v>
      </c>
      <c r="V279">
        <v>2800.12</v>
      </c>
      <c r="W279">
        <v>21</v>
      </c>
      <c r="X279">
        <v>3112.13</v>
      </c>
      <c r="Y279">
        <v>89327</v>
      </c>
    </row>
    <row r="280" spans="1:25" ht="12.75" customHeight="1" x14ac:dyDescent="0.2">
      <c r="A280">
        <v>21517</v>
      </c>
      <c r="B280" t="s">
        <v>979</v>
      </c>
      <c r="C280">
        <v>0.03</v>
      </c>
      <c r="D280">
        <v>1270.99</v>
      </c>
      <c r="E280">
        <v>19.989999999999998</v>
      </c>
      <c r="F280">
        <v>524</v>
      </c>
      <c r="G280" t="s">
        <v>2065</v>
      </c>
      <c r="H280" t="s">
        <v>710</v>
      </c>
      <c r="I280" t="s">
        <v>719</v>
      </c>
      <c r="J280" t="s">
        <v>721</v>
      </c>
      <c r="K280" t="s">
        <v>103</v>
      </c>
      <c r="L280" t="s">
        <v>739</v>
      </c>
      <c r="M280" t="s">
        <v>24</v>
      </c>
      <c r="N280">
        <v>0.35</v>
      </c>
      <c r="O280" t="s">
        <v>3035</v>
      </c>
      <c r="P280" t="s">
        <v>713</v>
      </c>
      <c r="Q280" t="s">
        <v>1027</v>
      </c>
      <c r="R280" t="s">
        <v>1655</v>
      </c>
      <c r="S280">
        <v>37922</v>
      </c>
      <c r="T280" s="4">
        <v>42024</v>
      </c>
      <c r="U280" s="4">
        <v>42026</v>
      </c>
      <c r="V280">
        <v>363.55199999999996</v>
      </c>
      <c r="W280">
        <v>2</v>
      </c>
      <c r="X280">
        <v>2589.0100000000002</v>
      </c>
      <c r="Y280">
        <v>91127</v>
      </c>
    </row>
    <row r="281" spans="1:25" ht="12.75" customHeight="1" x14ac:dyDescent="0.2">
      <c r="A281">
        <v>21518</v>
      </c>
      <c r="B281" t="s">
        <v>979</v>
      </c>
      <c r="C281">
        <v>7.0000000000000007E-2</v>
      </c>
      <c r="D281">
        <v>2036.48</v>
      </c>
      <c r="E281">
        <v>14.7</v>
      </c>
      <c r="F281">
        <v>524</v>
      </c>
      <c r="G281" t="s">
        <v>2065</v>
      </c>
      <c r="H281" t="s">
        <v>712</v>
      </c>
      <c r="I281" t="s">
        <v>719</v>
      </c>
      <c r="J281" t="s">
        <v>722</v>
      </c>
      <c r="K281" t="s">
        <v>736</v>
      </c>
      <c r="L281" t="s">
        <v>740</v>
      </c>
      <c r="M281" t="s">
        <v>317</v>
      </c>
      <c r="N281">
        <v>0.55000000000000004</v>
      </c>
      <c r="O281" t="s">
        <v>3035</v>
      </c>
      <c r="P281" t="s">
        <v>713</v>
      </c>
      <c r="Q281" t="s">
        <v>1027</v>
      </c>
      <c r="R281" t="s">
        <v>1655</v>
      </c>
      <c r="S281">
        <v>37922</v>
      </c>
      <c r="T281" s="4">
        <v>42024</v>
      </c>
      <c r="U281" s="4">
        <v>42026</v>
      </c>
      <c r="V281">
        <v>-11.536000000000001</v>
      </c>
      <c r="W281">
        <v>1</v>
      </c>
      <c r="X281">
        <v>1893.93</v>
      </c>
      <c r="Y281">
        <v>91127</v>
      </c>
    </row>
    <row r="282" spans="1:25" x14ac:dyDescent="0.2">
      <c r="A282">
        <v>22176</v>
      </c>
      <c r="B282" t="s">
        <v>977</v>
      </c>
      <c r="C282">
        <v>0.09</v>
      </c>
      <c r="D282">
        <v>17.98</v>
      </c>
      <c r="E282">
        <v>8.51</v>
      </c>
      <c r="F282">
        <v>526</v>
      </c>
      <c r="G282" t="s">
        <v>2066</v>
      </c>
      <c r="H282" t="s">
        <v>710</v>
      </c>
      <c r="I282" t="s">
        <v>717</v>
      </c>
      <c r="J282" t="s">
        <v>722</v>
      </c>
      <c r="K282" t="s">
        <v>736</v>
      </c>
      <c r="L282" t="s">
        <v>743</v>
      </c>
      <c r="M282" t="s">
        <v>463</v>
      </c>
      <c r="N282">
        <v>0.4</v>
      </c>
      <c r="O282" t="s">
        <v>3035</v>
      </c>
      <c r="P282" t="s">
        <v>715</v>
      </c>
      <c r="Q282" t="s">
        <v>1023</v>
      </c>
      <c r="R282" t="s">
        <v>1461</v>
      </c>
      <c r="S282">
        <v>85204</v>
      </c>
      <c r="T282" s="4">
        <v>42149</v>
      </c>
      <c r="U282" s="4">
        <v>42151</v>
      </c>
      <c r="V282">
        <v>-6.6120000000000108</v>
      </c>
      <c r="W282">
        <v>12</v>
      </c>
      <c r="X282">
        <v>211.13</v>
      </c>
      <c r="Y282">
        <v>90026</v>
      </c>
    </row>
    <row r="283" spans="1:25" x14ac:dyDescent="0.2">
      <c r="A283">
        <v>20494</v>
      </c>
      <c r="B283" t="s">
        <v>979</v>
      </c>
      <c r="C283">
        <v>0</v>
      </c>
      <c r="D283">
        <v>1.88</v>
      </c>
      <c r="E283">
        <v>1.49</v>
      </c>
      <c r="F283">
        <v>526</v>
      </c>
      <c r="G283" t="s">
        <v>2066</v>
      </c>
      <c r="H283" t="s">
        <v>710</v>
      </c>
      <c r="I283" t="s">
        <v>717</v>
      </c>
      <c r="J283" t="s">
        <v>721</v>
      </c>
      <c r="K283" t="s">
        <v>103</v>
      </c>
      <c r="L283" t="s">
        <v>739</v>
      </c>
      <c r="M283" t="s">
        <v>601</v>
      </c>
      <c r="N283">
        <v>0.37</v>
      </c>
      <c r="O283" t="s">
        <v>3035</v>
      </c>
      <c r="P283" t="s">
        <v>715</v>
      </c>
      <c r="Q283" t="s">
        <v>1023</v>
      </c>
      <c r="R283" t="s">
        <v>1461</v>
      </c>
      <c r="S283">
        <v>85204</v>
      </c>
      <c r="T283" s="4">
        <v>42021</v>
      </c>
      <c r="U283" s="4">
        <v>42022</v>
      </c>
      <c r="V283">
        <v>-15.5595</v>
      </c>
      <c r="W283">
        <v>13</v>
      </c>
      <c r="X283">
        <v>25.39</v>
      </c>
      <c r="Y283">
        <v>90027</v>
      </c>
    </row>
    <row r="284" spans="1:25" x14ac:dyDescent="0.2">
      <c r="A284">
        <v>20495</v>
      </c>
      <c r="B284" t="s">
        <v>979</v>
      </c>
      <c r="C284">
        <v>0.06</v>
      </c>
      <c r="D284">
        <v>5.78</v>
      </c>
      <c r="E284">
        <v>5.67</v>
      </c>
      <c r="F284">
        <v>526</v>
      </c>
      <c r="G284" t="s">
        <v>2066</v>
      </c>
      <c r="H284" t="s">
        <v>710</v>
      </c>
      <c r="I284" t="s">
        <v>717</v>
      </c>
      <c r="J284" t="s">
        <v>721</v>
      </c>
      <c r="K284" t="s">
        <v>726</v>
      </c>
      <c r="L284" t="s">
        <v>739</v>
      </c>
      <c r="M284" t="s">
        <v>182</v>
      </c>
      <c r="N284">
        <v>0.36</v>
      </c>
      <c r="O284" t="s">
        <v>3035</v>
      </c>
      <c r="P284" t="s">
        <v>715</v>
      </c>
      <c r="Q284" t="s">
        <v>1023</v>
      </c>
      <c r="R284" t="s">
        <v>1461</v>
      </c>
      <c r="S284">
        <v>85204</v>
      </c>
      <c r="T284" s="4">
        <v>42021</v>
      </c>
      <c r="U284" s="4">
        <v>42022</v>
      </c>
      <c r="V284">
        <v>-108.19</v>
      </c>
      <c r="W284">
        <v>15</v>
      </c>
      <c r="X284">
        <v>87.27</v>
      </c>
      <c r="Y284">
        <v>90027</v>
      </c>
    </row>
    <row r="285" spans="1:25" ht="12.75" customHeight="1" x14ac:dyDescent="0.2">
      <c r="A285">
        <v>26210</v>
      </c>
      <c r="B285" t="s">
        <v>980</v>
      </c>
      <c r="C285">
        <v>0</v>
      </c>
      <c r="D285">
        <v>15.99</v>
      </c>
      <c r="E285">
        <v>13.18</v>
      </c>
      <c r="F285">
        <v>535</v>
      </c>
      <c r="G285" t="s">
        <v>2067</v>
      </c>
      <c r="H285" t="s">
        <v>710</v>
      </c>
      <c r="I285" t="s">
        <v>720</v>
      </c>
      <c r="J285" t="s">
        <v>721</v>
      </c>
      <c r="K285" t="s">
        <v>103</v>
      </c>
      <c r="L285" t="s">
        <v>739</v>
      </c>
      <c r="M285" t="s">
        <v>947</v>
      </c>
      <c r="N285">
        <v>0.37</v>
      </c>
      <c r="O285" t="s">
        <v>3035</v>
      </c>
      <c r="P285" t="s">
        <v>713</v>
      </c>
      <c r="Q285" t="s">
        <v>1110</v>
      </c>
      <c r="R285" t="s">
        <v>1281</v>
      </c>
      <c r="S285">
        <v>22025</v>
      </c>
      <c r="T285" s="4">
        <v>42115</v>
      </c>
      <c r="U285" s="4">
        <v>42119</v>
      </c>
      <c r="V285">
        <v>46.488</v>
      </c>
      <c r="W285">
        <v>23</v>
      </c>
      <c r="X285">
        <v>403.25</v>
      </c>
      <c r="Y285">
        <v>88511</v>
      </c>
    </row>
    <row r="286" spans="1:25" ht="12.75" customHeight="1" x14ac:dyDescent="0.2">
      <c r="A286">
        <v>20811</v>
      </c>
      <c r="B286" t="s">
        <v>978</v>
      </c>
      <c r="C286">
        <v>0.05</v>
      </c>
      <c r="D286">
        <v>59.78</v>
      </c>
      <c r="E286">
        <v>10.29</v>
      </c>
      <c r="F286">
        <v>539</v>
      </c>
      <c r="G286" t="s">
        <v>2068</v>
      </c>
      <c r="H286" t="s">
        <v>710</v>
      </c>
      <c r="I286" t="s">
        <v>718</v>
      </c>
      <c r="J286" t="s">
        <v>721</v>
      </c>
      <c r="K286" t="s">
        <v>103</v>
      </c>
      <c r="L286" t="s">
        <v>739</v>
      </c>
      <c r="M286" t="s">
        <v>436</v>
      </c>
      <c r="N286">
        <v>0.39</v>
      </c>
      <c r="O286" t="s">
        <v>3035</v>
      </c>
      <c r="P286" t="s">
        <v>714</v>
      </c>
      <c r="Q286" t="s">
        <v>1008</v>
      </c>
      <c r="R286" t="s">
        <v>1446</v>
      </c>
      <c r="S286">
        <v>61801</v>
      </c>
      <c r="T286" s="4">
        <v>42138</v>
      </c>
      <c r="U286" s="4">
        <v>42139</v>
      </c>
      <c r="V286">
        <v>159.52970000000005</v>
      </c>
      <c r="W286">
        <v>7</v>
      </c>
      <c r="X286">
        <v>414.49</v>
      </c>
      <c r="Y286">
        <v>91174</v>
      </c>
    </row>
    <row r="287" spans="1:25" ht="12.75" customHeight="1" x14ac:dyDescent="0.2">
      <c r="A287">
        <v>20812</v>
      </c>
      <c r="B287" t="s">
        <v>978</v>
      </c>
      <c r="C287">
        <v>0.08</v>
      </c>
      <c r="D287">
        <v>20.99</v>
      </c>
      <c r="E287">
        <v>1.25</v>
      </c>
      <c r="F287">
        <v>540</v>
      </c>
      <c r="G287" t="s">
        <v>2069</v>
      </c>
      <c r="H287" t="s">
        <v>710</v>
      </c>
      <c r="I287" t="s">
        <v>718</v>
      </c>
      <c r="J287" t="s">
        <v>722</v>
      </c>
      <c r="K287" t="s">
        <v>102</v>
      </c>
      <c r="L287" t="s">
        <v>741</v>
      </c>
      <c r="M287" t="s">
        <v>763</v>
      </c>
      <c r="N287">
        <v>0.83</v>
      </c>
      <c r="O287" t="s">
        <v>3035</v>
      </c>
      <c r="P287" t="s">
        <v>714</v>
      </c>
      <c r="Q287" t="s">
        <v>1008</v>
      </c>
      <c r="R287" t="s">
        <v>1668</v>
      </c>
      <c r="S287">
        <v>60061</v>
      </c>
      <c r="T287" s="4">
        <v>42138</v>
      </c>
      <c r="U287" s="4">
        <v>42140</v>
      </c>
      <c r="V287">
        <v>15.371400000000008</v>
      </c>
      <c r="W287">
        <v>28</v>
      </c>
      <c r="X287">
        <v>469.69</v>
      </c>
      <c r="Y287">
        <v>91174</v>
      </c>
    </row>
    <row r="288" spans="1:25" ht="12.75" customHeight="1" x14ac:dyDescent="0.2">
      <c r="A288">
        <v>24783</v>
      </c>
      <c r="B288" t="s">
        <v>978</v>
      </c>
      <c r="C288">
        <v>0.05</v>
      </c>
      <c r="D288">
        <v>204.1</v>
      </c>
      <c r="E288">
        <v>13.99</v>
      </c>
      <c r="F288">
        <v>540</v>
      </c>
      <c r="G288" t="s">
        <v>2069</v>
      </c>
      <c r="H288" t="s">
        <v>710</v>
      </c>
      <c r="I288" t="s">
        <v>718</v>
      </c>
      <c r="J288" t="s">
        <v>722</v>
      </c>
      <c r="K288" t="s">
        <v>736</v>
      </c>
      <c r="L288" t="s">
        <v>743</v>
      </c>
      <c r="M288" t="s">
        <v>111</v>
      </c>
      <c r="N288">
        <v>0.37</v>
      </c>
      <c r="O288" t="s">
        <v>3035</v>
      </c>
      <c r="P288" t="s">
        <v>714</v>
      </c>
      <c r="Q288" t="s">
        <v>1008</v>
      </c>
      <c r="R288" t="s">
        <v>1668</v>
      </c>
      <c r="S288">
        <v>60061</v>
      </c>
      <c r="T288" s="4">
        <v>42147</v>
      </c>
      <c r="U288" s="4">
        <v>42149</v>
      </c>
      <c r="V288">
        <v>5924.1122999999998</v>
      </c>
      <c r="W288">
        <v>41</v>
      </c>
      <c r="X288">
        <v>8585.67</v>
      </c>
      <c r="Y288">
        <v>91175</v>
      </c>
    </row>
    <row r="289" spans="1:25" ht="12.75" customHeight="1" x14ac:dyDescent="0.2">
      <c r="A289">
        <v>23401</v>
      </c>
      <c r="B289" t="s">
        <v>979</v>
      </c>
      <c r="C289">
        <v>0.03</v>
      </c>
      <c r="D289">
        <v>13.73</v>
      </c>
      <c r="E289">
        <v>6.85</v>
      </c>
      <c r="F289">
        <v>547</v>
      </c>
      <c r="G289" t="s">
        <v>2070</v>
      </c>
      <c r="H289" t="s">
        <v>711</v>
      </c>
      <c r="I289" t="s">
        <v>720</v>
      </c>
      <c r="J289" t="s">
        <v>723</v>
      </c>
      <c r="K289" t="s">
        <v>732</v>
      </c>
      <c r="L289" t="s">
        <v>738</v>
      </c>
      <c r="M289" t="s">
        <v>131</v>
      </c>
      <c r="N289">
        <v>0.54</v>
      </c>
      <c r="O289" t="s">
        <v>3035</v>
      </c>
      <c r="P289" t="s">
        <v>716</v>
      </c>
      <c r="Q289" t="s">
        <v>1190</v>
      </c>
      <c r="R289" t="s">
        <v>1606</v>
      </c>
      <c r="S289">
        <v>26501</v>
      </c>
      <c r="T289" s="4">
        <v>42169</v>
      </c>
      <c r="U289" s="4">
        <v>42170</v>
      </c>
      <c r="V289">
        <v>39.585299999999997</v>
      </c>
      <c r="W289">
        <v>4</v>
      </c>
      <c r="X289">
        <v>57.37</v>
      </c>
      <c r="Y289">
        <v>86250</v>
      </c>
    </row>
    <row r="290" spans="1:25" ht="12.75" customHeight="1" x14ac:dyDescent="0.2">
      <c r="A290">
        <v>25806</v>
      </c>
      <c r="B290" t="s">
        <v>979</v>
      </c>
      <c r="C290">
        <v>0.02</v>
      </c>
      <c r="D290">
        <v>7.1</v>
      </c>
      <c r="E290">
        <v>6.05</v>
      </c>
      <c r="F290">
        <v>549</v>
      </c>
      <c r="G290" t="s">
        <v>2071</v>
      </c>
      <c r="H290" t="s">
        <v>710</v>
      </c>
      <c r="I290" t="s">
        <v>720</v>
      </c>
      <c r="J290" t="s">
        <v>721</v>
      </c>
      <c r="K290" t="s">
        <v>103</v>
      </c>
      <c r="L290" t="s">
        <v>739</v>
      </c>
      <c r="M290" t="s">
        <v>557</v>
      </c>
      <c r="N290">
        <v>0.39</v>
      </c>
      <c r="O290" t="s">
        <v>3035</v>
      </c>
      <c r="P290" t="s">
        <v>715</v>
      </c>
      <c r="Q290" t="s">
        <v>1017</v>
      </c>
      <c r="R290" t="s">
        <v>1133</v>
      </c>
      <c r="S290">
        <v>88201</v>
      </c>
      <c r="T290" s="4">
        <v>42024</v>
      </c>
      <c r="U290" s="4">
        <v>42024</v>
      </c>
      <c r="V290">
        <v>-66.378</v>
      </c>
      <c r="W290">
        <v>9</v>
      </c>
      <c r="X290">
        <v>66.319999999999993</v>
      </c>
      <c r="Y290">
        <v>90908</v>
      </c>
    </row>
    <row r="291" spans="1:25" ht="12.75" customHeight="1" x14ac:dyDescent="0.2">
      <c r="A291">
        <v>24132</v>
      </c>
      <c r="B291" t="s">
        <v>977</v>
      </c>
      <c r="C291">
        <v>0.05</v>
      </c>
      <c r="D291">
        <v>1.68</v>
      </c>
      <c r="E291">
        <v>1.57</v>
      </c>
      <c r="F291">
        <v>550</v>
      </c>
      <c r="G291" t="s">
        <v>2072</v>
      </c>
      <c r="H291" t="s">
        <v>710</v>
      </c>
      <c r="I291" t="s">
        <v>720</v>
      </c>
      <c r="J291" t="s">
        <v>721</v>
      </c>
      <c r="K291" t="s">
        <v>724</v>
      </c>
      <c r="L291" t="s">
        <v>738</v>
      </c>
      <c r="M291" t="s">
        <v>921</v>
      </c>
      <c r="N291">
        <v>0.59</v>
      </c>
      <c r="O291" t="s">
        <v>3035</v>
      </c>
      <c r="P291" t="s">
        <v>714</v>
      </c>
      <c r="Q291" t="s">
        <v>1015</v>
      </c>
      <c r="R291" t="s">
        <v>1824</v>
      </c>
      <c r="S291">
        <v>78155</v>
      </c>
      <c r="T291" s="4">
        <v>42034</v>
      </c>
      <c r="U291" s="4">
        <v>42035</v>
      </c>
      <c r="V291">
        <v>-33.340000000000003</v>
      </c>
      <c r="W291">
        <v>11</v>
      </c>
      <c r="X291">
        <v>18.75</v>
      </c>
      <c r="Y291">
        <v>90909</v>
      </c>
    </row>
    <row r="292" spans="1:25" ht="12.75" customHeight="1" x14ac:dyDescent="0.2">
      <c r="A292">
        <v>24133</v>
      </c>
      <c r="B292" t="s">
        <v>977</v>
      </c>
      <c r="C292">
        <v>0.1</v>
      </c>
      <c r="D292">
        <v>218.75</v>
      </c>
      <c r="E292">
        <v>69.64</v>
      </c>
      <c r="F292">
        <v>550</v>
      </c>
      <c r="G292" t="s">
        <v>2072</v>
      </c>
      <c r="H292" t="s">
        <v>712</v>
      </c>
      <c r="I292" t="s">
        <v>720</v>
      </c>
      <c r="J292" t="s">
        <v>723</v>
      </c>
      <c r="K292" t="s">
        <v>731</v>
      </c>
      <c r="L292" t="s">
        <v>742</v>
      </c>
      <c r="M292" t="s">
        <v>165</v>
      </c>
      <c r="N292">
        <v>0.77</v>
      </c>
      <c r="O292" t="s">
        <v>3035</v>
      </c>
      <c r="P292" t="s">
        <v>714</v>
      </c>
      <c r="Q292" t="s">
        <v>1015</v>
      </c>
      <c r="R292" t="s">
        <v>1824</v>
      </c>
      <c r="S292">
        <v>78155</v>
      </c>
      <c r="T292" s="4">
        <v>42034</v>
      </c>
      <c r="U292" s="4">
        <v>42036</v>
      </c>
      <c r="V292">
        <v>-201.27599999999998</v>
      </c>
      <c r="W292">
        <v>1</v>
      </c>
      <c r="X292">
        <v>188.51</v>
      </c>
      <c r="Y292">
        <v>90909</v>
      </c>
    </row>
    <row r="293" spans="1:25" ht="12.75" customHeight="1" x14ac:dyDescent="0.2">
      <c r="A293">
        <v>23209</v>
      </c>
      <c r="B293" t="s">
        <v>978</v>
      </c>
      <c r="C293">
        <v>0.06</v>
      </c>
      <c r="D293">
        <v>549.99</v>
      </c>
      <c r="E293">
        <v>49</v>
      </c>
      <c r="F293">
        <v>550</v>
      </c>
      <c r="G293" t="s">
        <v>2072</v>
      </c>
      <c r="H293" t="s">
        <v>712</v>
      </c>
      <c r="I293" t="s">
        <v>720</v>
      </c>
      <c r="J293" t="s">
        <v>722</v>
      </c>
      <c r="K293" t="s">
        <v>105</v>
      </c>
      <c r="L293" t="s">
        <v>740</v>
      </c>
      <c r="M293" t="s">
        <v>706</v>
      </c>
      <c r="N293">
        <v>0.35</v>
      </c>
      <c r="O293" t="s">
        <v>3035</v>
      </c>
      <c r="P293" t="s">
        <v>714</v>
      </c>
      <c r="Q293" t="s">
        <v>1015</v>
      </c>
      <c r="R293" t="s">
        <v>1824</v>
      </c>
      <c r="S293">
        <v>78155</v>
      </c>
      <c r="T293" s="4">
        <v>42167</v>
      </c>
      <c r="U293" s="4">
        <v>42168</v>
      </c>
      <c r="V293">
        <v>4637.4071999999996</v>
      </c>
      <c r="W293">
        <v>13</v>
      </c>
      <c r="X293">
        <v>6720.88</v>
      </c>
      <c r="Y293">
        <v>90910</v>
      </c>
    </row>
    <row r="294" spans="1:25" ht="12.75" customHeight="1" x14ac:dyDescent="0.2">
      <c r="A294">
        <v>23210</v>
      </c>
      <c r="B294" t="s">
        <v>978</v>
      </c>
      <c r="C294">
        <v>0.08</v>
      </c>
      <c r="D294">
        <v>115.99</v>
      </c>
      <c r="E294">
        <v>5.99</v>
      </c>
      <c r="F294">
        <v>550</v>
      </c>
      <c r="G294" t="s">
        <v>2072</v>
      </c>
      <c r="H294" t="s">
        <v>711</v>
      </c>
      <c r="I294" t="s">
        <v>720</v>
      </c>
      <c r="J294" t="s">
        <v>722</v>
      </c>
      <c r="K294" t="s">
        <v>102</v>
      </c>
      <c r="L294" t="s">
        <v>739</v>
      </c>
      <c r="M294" t="s">
        <v>553</v>
      </c>
      <c r="N294">
        <v>0.56999999999999995</v>
      </c>
      <c r="O294" t="s">
        <v>3035</v>
      </c>
      <c r="P294" t="s">
        <v>714</v>
      </c>
      <c r="Q294" t="s">
        <v>1015</v>
      </c>
      <c r="R294" t="s">
        <v>1824</v>
      </c>
      <c r="S294">
        <v>78155</v>
      </c>
      <c r="T294" s="4">
        <v>42167</v>
      </c>
      <c r="U294" s="4">
        <v>42168</v>
      </c>
      <c r="V294">
        <v>-239.54149999999998</v>
      </c>
      <c r="W294">
        <v>1</v>
      </c>
      <c r="X294">
        <v>102.21</v>
      </c>
      <c r="Y294">
        <v>90910</v>
      </c>
    </row>
    <row r="295" spans="1:25" ht="12.75" customHeight="1" x14ac:dyDescent="0.2">
      <c r="A295">
        <v>24134</v>
      </c>
      <c r="B295" t="s">
        <v>977</v>
      </c>
      <c r="C295">
        <v>0</v>
      </c>
      <c r="D295">
        <v>15.04</v>
      </c>
      <c r="E295">
        <v>1.97</v>
      </c>
      <c r="F295">
        <v>551</v>
      </c>
      <c r="G295" t="s">
        <v>2073</v>
      </c>
      <c r="H295" t="s">
        <v>710</v>
      </c>
      <c r="I295" t="s">
        <v>720</v>
      </c>
      <c r="J295" t="s">
        <v>721</v>
      </c>
      <c r="K295" t="s">
        <v>726</v>
      </c>
      <c r="L295" t="s">
        <v>738</v>
      </c>
      <c r="M295" t="s">
        <v>215</v>
      </c>
      <c r="N295">
        <v>0.39</v>
      </c>
      <c r="O295" t="s">
        <v>3035</v>
      </c>
      <c r="P295" t="s">
        <v>714</v>
      </c>
      <c r="Q295" t="s">
        <v>1015</v>
      </c>
      <c r="R295" t="s">
        <v>1867</v>
      </c>
      <c r="S295">
        <v>75090</v>
      </c>
      <c r="T295" s="4">
        <v>42034</v>
      </c>
      <c r="U295" s="4">
        <v>42036</v>
      </c>
      <c r="V295">
        <v>21.514199999999999</v>
      </c>
      <c r="W295">
        <v>2</v>
      </c>
      <c r="X295">
        <v>31.18</v>
      </c>
      <c r="Y295">
        <v>90909</v>
      </c>
    </row>
    <row r="296" spans="1:25" ht="12.75" customHeight="1" x14ac:dyDescent="0.2">
      <c r="A296">
        <v>2368</v>
      </c>
      <c r="B296" t="s">
        <v>978</v>
      </c>
      <c r="C296">
        <v>0</v>
      </c>
      <c r="D296">
        <v>6.88</v>
      </c>
      <c r="E296">
        <v>2</v>
      </c>
      <c r="F296">
        <v>553</v>
      </c>
      <c r="G296" t="s">
        <v>2074</v>
      </c>
      <c r="H296" t="s">
        <v>711</v>
      </c>
      <c r="I296" t="s">
        <v>717</v>
      </c>
      <c r="J296" t="s">
        <v>721</v>
      </c>
      <c r="K296" t="s">
        <v>726</v>
      </c>
      <c r="L296" t="s">
        <v>738</v>
      </c>
      <c r="M296" t="s">
        <v>292</v>
      </c>
      <c r="N296">
        <v>0.39</v>
      </c>
      <c r="O296" t="s">
        <v>3035</v>
      </c>
      <c r="P296" t="s">
        <v>715</v>
      </c>
      <c r="Q296" t="s">
        <v>1037</v>
      </c>
      <c r="R296" t="s">
        <v>1003</v>
      </c>
      <c r="S296">
        <v>90008</v>
      </c>
      <c r="T296" s="4">
        <v>42032</v>
      </c>
      <c r="U296" s="4">
        <v>42033</v>
      </c>
      <c r="V296">
        <v>34.068000000000005</v>
      </c>
      <c r="W296">
        <v>36</v>
      </c>
      <c r="X296">
        <v>267.52999999999997</v>
      </c>
      <c r="Y296">
        <v>17155</v>
      </c>
    </row>
    <row r="297" spans="1:25" ht="12.75" customHeight="1" x14ac:dyDescent="0.2">
      <c r="A297">
        <v>349</v>
      </c>
      <c r="B297" t="s">
        <v>979</v>
      </c>
      <c r="C297">
        <v>7.0000000000000007E-2</v>
      </c>
      <c r="D297">
        <v>2036.48</v>
      </c>
      <c r="E297">
        <v>14.7</v>
      </c>
      <c r="F297">
        <v>553</v>
      </c>
      <c r="G297" t="s">
        <v>2074</v>
      </c>
      <c r="H297" t="s">
        <v>712</v>
      </c>
      <c r="I297" t="s">
        <v>720</v>
      </c>
      <c r="J297" t="s">
        <v>722</v>
      </c>
      <c r="K297" t="s">
        <v>736</v>
      </c>
      <c r="L297" t="s">
        <v>740</v>
      </c>
      <c r="M297" t="s">
        <v>317</v>
      </c>
      <c r="N297">
        <v>0.55000000000000004</v>
      </c>
      <c r="O297" t="s">
        <v>3035</v>
      </c>
      <c r="P297" t="s">
        <v>715</v>
      </c>
      <c r="Q297" t="s">
        <v>1037</v>
      </c>
      <c r="R297" t="s">
        <v>1003</v>
      </c>
      <c r="S297">
        <v>90008</v>
      </c>
      <c r="T297" s="4">
        <v>42056</v>
      </c>
      <c r="U297" s="4">
        <v>42056</v>
      </c>
      <c r="V297">
        <v>4073.25</v>
      </c>
      <c r="W297">
        <v>25</v>
      </c>
      <c r="X297">
        <v>43046.2</v>
      </c>
      <c r="Y297">
        <v>2433</v>
      </c>
    </row>
    <row r="298" spans="1:25" ht="12.75" customHeight="1" x14ac:dyDescent="0.2">
      <c r="A298">
        <v>1115</v>
      </c>
      <c r="B298" t="s">
        <v>980</v>
      </c>
      <c r="C298">
        <v>0.01</v>
      </c>
      <c r="D298">
        <v>4.9800000000000004</v>
      </c>
      <c r="E298">
        <v>7.44</v>
      </c>
      <c r="F298">
        <v>553</v>
      </c>
      <c r="G298" t="s">
        <v>2074</v>
      </c>
      <c r="H298" t="s">
        <v>710</v>
      </c>
      <c r="I298" t="s">
        <v>720</v>
      </c>
      <c r="J298" t="s">
        <v>721</v>
      </c>
      <c r="K298" t="s">
        <v>726</v>
      </c>
      <c r="L298" t="s">
        <v>739</v>
      </c>
      <c r="M298" t="s">
        <v>703</v>
      </c>
      <c r="N298">
        <v>0.36</v>
      </c>
      <c r="O298" t="s">
        <v>3035</v>
      </c>
      <c r="P298" t="s">
        <v>715</v>
      </c>
      <c r="Q298" t="s">
        <v>1037</v>
      </c>
      <c r="R298" t="s">
        <v>1003</v>
      </c>
      <c r="S298">
        <v>90008</v>
      </c>
      <c r="T298" s="4">
        <v>42109</v>
      </c>
      <c r="U298" s="4">
        <v>42118</v>
      </c>
      <c r="V298">
        <v>-179.59199999999998</v>
      </c>
      <c r="W298">
        <v>63</v>
      </c>
      <c r="X298">
        <v>330.21</v>
      </c>
      <c r="Y298">
        <v>8165</v>
      </c>
    </row>
    <row r="299" spans="1:25" ht="12.75" customHeight="1" x14ac:dyDescent="0.2">
      <c r="A299">
        <v>64</v>
      </c>
      <c r="B299" t="s">
        <v>978</v>
      </c>
      <c r="C299">
        <v>0.08</v>
      </c>
      <c r="D299">
        <v>124.49</v>
      </c>
      <c r="E299">
        <v>51.94</v>
      </c>
      <c r="F299">
        <v>553</v>
      </c>
      <c r="G299" t="s">
        <v>2074</v>
      </c>
      <c r="H299" t="s">
        <v>712</v>
      </c>
      <c r="I299" t="s">
        <v>720</v>
      </c>
      <c r="J299" t="s">
        <v>723</v>
      </c>
      <c r="K299" t="s">
        <v>731</v>
      </c>
      <c r="L299" t="s">
        <v>742</v>
      </c>
      <c r="M299" t="s">
        <v>27</v>
      </c>
      <c r="N299">
        <v>0.63</v>
      </c>
      <c r="O299" t="s">
        <v>3035</v>
      </c>
      <c r="P299" t="s">
        <v>715</v>
      </c>
      <c r="Q299" t="s">
        <v>1037</v>
      </c>
      <c r="R299" t="s">
        <v>1003</v>
      </c>
      <c r="S299">
        <v>90008</v>
      </c>
      <c r="T299" s="4">
        <v>42173</v>
      </c>
      <c r="U299" s="4">
        <v>42174</v>
      </c>
      <c r="V299">
        <v>-500.38</v>
      </c>
      <c r="W299">
        <v>56</v>
      </c>
      <c r="X299">
        <v>6831.37</v>
      </c>
      <c r="Y299">
        <v>359</v>
      </c>
    </row>
    <row r="300" spans="1:25" ht="12.75" customHeight="1" x14ac:dyDescent="0.2">
      <c r="A300">
        <v>18349</v>
      </c>
      <c r="B300" t="s">
        <v>979</v>
      </c>
      <c r="C300">
        <v>7.0000000000000007E-2</v>
      </c>
      <c r="D300">
        <v>2036.48</v>
      </c>
      <c r="E300">
        <v>14.7</v>
      </c>
      <c r="F300">
        <v>555</v>
      </c>
      <c r="G300" t="s">
        <v>2075</v>
      </c>
      <c r="H300" t="s">
        <v>712</v>
      </c>
      <c r="I300" t="s">
        <v>720</v>
      </c>
      <c r="J300" t="s">
        <v>722</v>
      </c>
      <c r="K300" t="s">
        <v>736</v>
      </c>
      <c r="L300" t="s">
        <v>740</v>
      </c>
      <c r="M300" t="s">
        <v>317</v>
      </c>
      <c r="N300">
        <v>0.55000000000000004</v>
      </c>
      <c r="O300" t="s">
        <v>3035</v>
      </c>
      <c r="P300" t="s">
        <v>715</v>
      </c>
      <c r="Q300" t="s">
        <v>1063</v>
      </c>
      <c r="R300" t="s">
        <v>1062</v>
      </c>
      <c r="S300">
        <v>84062</v>
      </c>
      <c r="T300" s="4">
        <v>42056</v>
      </c>
      <c r="U300" s="4">
        <v>42056</v>
      </c>
      <c r="V300">
        <v>6028.41</v>
      </c>
      <c r="W300">
        <v>6</v>
      </c>
      <c r="X300">
        <v>10331.09</v>
      </c>
      <c r="Y300">
        <v>86190</v>
      </c>
    </row>
    <row r="301" spans="1:25" ht="12.75" customHeight="1" x14ac:dyDescent="0.2">
      <c r="A301">
        <v>19115</v>
      </c>
      <c r="B301" t="s">
        <v>980</v>
      </c>
      <c r="C301">
        <v>0.01</v>
      </c>
      <c r="D301">
        <v>4.9800000000000004</v>
      </c>
      <c r="E301">
        <v>7.44</v>
      </c>
      <c r="F301">
        <v>555</v>
      </c>
      <c r="G301" t="s">
        <v>2075</v>
      </c>
      <c r="H301" t="s">
        <v>710</v>
      </c>
      <c r="I301" t="s">
        <v>720</v>
      </c>
      <c r="J301" t="s">
        <v>721</v>
      </c>
      <c r="K301" t="s">
        <v>726</v>
      </c>
      <c r="L301" t="s">
        <v>739</v>
      </c>
      <c r="M301" t="s">
        <v>703</v>
      </c>
      <c r="N301">
        <v>0.36</v>
      </c>
      <c r="O301" t="s">
        <v>3035</v>
      </c>
      <c r="P301" t="s">
        <v>715</v>
      </c>
      <c r="Q301" t="s">
        <v>1063</v>
      </c>
      <c r="R301" t="s">
        <v>1062</v>
      </c>
      <c r="S301">
        <v>84062</v>
      </c>
      <c r="T301" s="4">
        <v>42109</v>
      </c>
      <c r="U301" s="4">
        <v>42118</v>
      </c>
      <c r="V301">
        <v>-161.6328</v>
      </c>
      <c r="W301">
        <v>16</v>
      </c>
      <c r="X301">
        <v>83.86</v>
      </c>
      <c r="Y301">
        <v>86191</v>
      </c>
    </row>
    <row r="302" spans="1:25" ht="12.75" customHeight="1" x14ac:dyDescent="0.2">
      <c r="A302">
        <v>18064</v>
      </c>
      <c r="B302" t="s">
        <v>978</v>
      </c>
      <c r="C302">
        <v>0.08</v>
      </c>
      <c r="D302">
        <v>124.49</v>
      </c>
      <c r="E302">
        <v>51.94</v>
      </c>
      <c r="F302">
        <v>555</v>
      </c>
      <c r="G302" t="s">
        <v>2075</v>
      </c>
      <c r="H302" t="s">
        <v>712</v>
      </c>
      <c r="I302" t="s">
        <v>720</v>
      </c>
      <c r="J302" t="s">
        <v>723</v>
      </c>
      <c r="K302" t="s">
        <v>731</v>
      </c>
      <c r="L302" t="s">
        <v>742</v>
      </c>
      <c r="M302" t="s">
        <v>27</v>
      </c>
      <c r="N302">
        <v>0.63</v>
      </c>
      <c r="O302" t="s">
        <v>3035</v>
      </c>
      <c r="P302" t="s">
        <v>715</v>
      </c>
      <c r="Q302" t="s">
        <v>1063</v>
      </c>
      <c r="R302" t="s">
        <v>1062</v>
      </c>
      <c r="S302">
        <v>84062</v>
      </c>
      <c r="T302" s="4">
        <v>42173</v>
      </c>
      <c r="U302" s="4">
        <v>42174</v>
      </c>
      <c r="V302">
        <v>-250.19</v>
      </c>
      <c r="W302">
        <v>14</v>
      </c>
      <c r="X302">
        <v>1707.84</v>
      </c>
      <c r="Y302">
        <v>86192</v>
      </c>
    </row>
    <row r="303" spans="1:25" ht="12.75" customHeight="1" x14ac:dyDescent="0.2">
      <c r="A303">
        <v>20368</v>
      </c>
      <c r="B303" t="s">
        <v>978</v>
      </c>
      <c r="C303">
        <v>0</v>
      </c>
      <c r="D303">
        <v>6.88</v>
      </c>
      <c r="E303">
        <v>2</v>
      </c>
      <c r="F303">
        <v>556</v>
      </c>
      <c r="G303" t="s">
        <v>2076</v>
      </c>
      <c r="H303" t="s">
        <v>711</v>
      </c>
      <c r="I303" t="s">
        <v>717</v>
      </c>
      <c r="J303" t="s">
        <v>721</v>
      </c>
      <c r="K303" t="s">
        <v>726</v>
      </c>
      <c r="L303" t="s">
        <v>738</v>
      </c>
      <c r="M303" t="s">
        <v>292</v>
      </c>
      <c r="N303">
        <v>0.39</v>
      </c>
      <c r="O303" t="s">
        <v>3035</v>
      </c>
      <c r="P303" t="s">
        <v>715</v>
      </c>
      <c r="Q303" t="s">
        <v>1063</v>
      </c>
      <c r="R303" t="s">
        <v>1583</v>
      </c>
      <c r="S303">
        <v>84604</v>
      </c>
      <c r="T303" s="4">
        <v>42032</v>
      </c>
      <c r="U303" s="4">
        <v>42033</v>
      </c>
      <c r="V303">
        <v>46.147199999999991</v>
      </c>
      <c r="W303">
        <v>9</v>
      </c>
      <c r="X303">
        <v>66.88</v>
      </c>
      <c r="Y303">
        <v>86189</v>
      </c>
    </row>
    <row r="304" spans="1:25" ht="12.75" customHeight="1" x14ac:dyDescent="0.2">
      <c r="A304">
        <v>20369</v>
      </c>
      <c r="B304" t="s">
        <v>978</v>
      </c>
      <c r="C304">
        <v>0.03</v>
      </c>
      <c r="D304">
        <v>32.479999999999997</v>
      </c>
      <c r="E304">
        <v>35</v>
      </c>
      <c r="F304">
        <v>556</v>
      </c>
      <c r="G304" t="s">
        <v>2076</v>
      </c>
      <c r="H304" t="s">
        <v>711</v>
      </c>
      <c r="I304" t="s">
        <v>717</v>
      </c>
      <c r="J304" t="s">
        <v>721</v>
      </c>
      <c r="K304" t="s">
        <v>730</v>
      </c>
      <c r="L304" t="s">
        <v>744</v>
      </c>
      <c r="M304" t="s">
        <v>962</v>
      </c>
      <c r="N304">
        <v>0.81</v>
      </c>
      <c r="O304" t="s">
        <v>3035</v>
      </c>
      <c r="P304" t="s">
        <v>715</v>
      </c>
      <c r="Q304" t="s">
        <v>1063</v>
      </c>
      <c r="R304" t="s">
        <v>1583</v>
      </c>
      <c r="S304">
        <v>84604</v>
      </c>
      <c r="T304" s="4">
        <v>42032</v>
      </c>
      <c r="U304" s="4">
        <v>42032</v>
      </c>
      <c r="V304">
        <v>-1116.3348000000001</v>
      </c>
      <c r="W304">
        <v>8</v>
      </c>
      <c r="X304">
        <v>274.91000000000003</v>
      </c>
      <c r="Y304">
        <v>86189</v>
      </c>
    </row>
    <row r="305" spans="1:25" ht="12.75" customHeight="1" x14ac:dyDescent="0.2">
      <c r="A305">
        <v>21966</v>
      </c>
      <c r="B305" t="s">
        <v>981</v>
      </c>
      <c r="C305">
        <v>0.02</v>
      </c>
      <c r="D305">
        <v>280.98</v>
      </c>
      <c r="E305">
        <v>57</v>
      </c>
      <c r="F305">
        <v>568</v>
      </c>
      <c r="G305" t="s">
        <v>2077</v>
      </c>
      <c r="H305" t="s">
        <v>712</v>
      </c>
      <c r="I305" t="s">
        <v>719</v>
      </c>
      <c r="J305" t="s">
        <v>723</v>
      </c>
      <c r="K305" t="s">
        <v>727</v>
      </c>
      <c r="L305" t="s">
        <v>740</v>
      </c>
      <c r="M305" t="s">
        <v>35</v>
      </c>
      <c r="N305">
        <v>0.78</v>
      </c>
      <c r="O305" t="s">
        <v>3035</v>
      </c>
      <c r="P305" t="s">
        <v>713</v>
      </c>
      <c r="Q305" t="s">
        <v>1207</v>
      </c>
      <c r="R305" t="s">
        <v>1323</v>
      </c>
      <c r="S305">
        <v>39701</v>
      </c>
      <c r="T305" s="4">
        <v>42067</v>
      </c>
      <c r="U305" s="4">
        <v>42068</v>
      </c>
      <c r="V305">
        <v>1141.7939999999999</v>
      </c>
      <c r="W305">
        <v>4</v>
      </c>
      <c r="X305">
        <v>1128.74</v>
      </c>
      <c r="Y305">
        <v>88879</v>
      </c>
    </row>
    <row r="306" spans="1:25" ht="12.75" customHeight="1" x14ac:dyDescent="0.2">
      <c r="A306">
        <v>22667</v>
      </c>
      <c r="B306" t="s">
        <v>979</v>
      </c>
      <c r="C306">
        <v>0.09</v>
      </c>
      <c r="D306">
        <v>70.97</v>
      </c>
      <c r="E306">
        <v>3.5</v>
      </c>
      <c r="F306">
        <v>568</v>
      </c>
      <c r="G306" t="s">
        <v>2077</v>
      </c>
      <c r="H306" t="s">
        <v>710</v>
      </c>
      <c r="I306" t="s">
        <v>719</v>
      </c>
      <c r="J306" t="s">
        <v>721</v>
      </c>
      <c r="K306" t="s">
        <v>729</v>
      </c>
      <c r="L306" t="s">
        <v>739</v>
      </c>
      <c r="M306" t="s">
        <v>288</v>
      </c>
      <c r="N306">
        <v>0.59</v>
      </c>
      <c r="O306" t="s">
        <v>3035</v>
      </c>
      <c r="P306" t="s">
        <v>713</v>
      </c>
      <c r="Q306" t="s">
        <v>1207</v>
      </c>
      <c r="R306" t="s">
        <v>1323</v>
      </c>
      <c r="S306">
        <v>39701</v>
      </c>
      <c r="T306" s="4">
        <v>42109</v>
      </c>
      <c r="U306" s="4">
        <v>42109</v>
      </c>
      <c r="V306">
        <v>-99.568000000000012</v>
      </c>
      <c r="W306">
        <v>12</v>
      </c>
      <c r="X306">
        <v>805.99</v>
      </c>
      <c r="Y306">
        <v>88880</v>
      </c>
    </row>
    <row r="307" spans="1:25" ht="12.75" customHeight="1" x14ac:dyDescent="0.2">
      <c r="A307">
        <v>22736</v>
      </c>
      <c r="B307" t="s">
        <v>978</v>
      </c>
      <c r="C307">
        <v>0.08</v>
      </c>
      <c r="D307">
        <v>67.28</v>
      </c>
      <c r="E307">
        <v>19.989999999999998</v>
      </c>
      <c r="F307">
        <v>568</v>
      </c>
      <c r="G307" t="s">
        <v>2077</v>
      </c>
      <c r="H307" t="s">
        <v>711</v>
      </c>
      <c r="I307" t="s">
        <v>719</v>
      </c>
      <c r="J307" t="s">
        <v>721</v>
      </c>
      <c r="K307" t="s">
        <v>103</v>
      </c>
      <c r="L307" t="s">
        <v>739</v>
      </c>
      <c r="M307" t="s">
        <v>418</v>
      </c>
      <c r="N307">
        <v>0.4</v>
      </c>
      <c r="O307" t="s">
        <v>3035</v>
      </c>
      <c r="P307" t="s">
        <v>713</v>
      </c>
      <c r="Q307" t="s">
        <v>1207</v>
      </c>
      <c r="R307" t="s">
        <v>1323</v>
      </c>
      <c r="S307">
        <v>39701</v>
      </c>
      <c r="T307" s="4">
        <v>42095</v>
      </c>
      <c r="U307" s="4">
        <v>42097</v>
      </c>
      <c r="V307">
        <v>224.85059999999999</v>
      </c>
      <c r="W307">
        <v>16</v>
      </c>
      <c r="X307">
        <v>1066.54</v>
      </c>
      <c r="Y307">
        <v>88882</v>
      </c>
    </row>
    <row r="308" spans="1:25" ht="12.75" customHeight="1" x14ac:dyDescent="0.2">
      <c r="A308">
        <v>26038</v>
      </c>
      <c r="B308" t="s">
        <v>980</v>
      </c>
      <c r="C308">
        <v>0.06</v>
      </c>
      <c r="D308">
        <v>7.99</v>
      </c>
      <c r="E308">
        <v>5.03</v>
      </c>
      <c r="F308">
        <v>570</v>
      </c>
      <c r="G308" t="s">
        <v>2078</v>
      </c>
      <c r="H308" t="s">
        <v>710</v>
      </c>
      <c r="I308" t="s">
        <v>719</v>
      </c>
      <c r="J308" t="s">
        <v>722</v>
      </c>
      <c r="K308" t="s">
        <v>102</v>
      </c>
      <c r="L308" t="s">
        <v>743</v>
      </c>
      <c r="M308" t="s">
        <v>791</v>
      </c>
      <c r="N308">
        <v>0.6</v>
      </c>
      <c r="O308" t="s">
        <v>3035</v>
      </c>
      <c r="P308" t="s">
        <v>715</v>
      </c>
      <c r="Q308" t="s">
        <v>1322</v>
      </c>
      <c r="R308" t="s">
        <v>1091</v>
      </c>
      <c r="S308">
        <v>89015</v>
      </c>
      <c r="T308" s="4">
        <v>42017</v>
      </c>
      <c r="U308" s="4">
        <v>42017</v>
      </c>
      <c r="V308">
        <v>-122.13300000000001</v>
      </c>
      <c r="W308">
        <v>10</v>
      </c>
      <c r="X308">
        <v>65.739999999999995</v>
      </c>
      <c r="Y308">
        <v>88881</v>
      </c>
    </row>
    <row r="309" spans="1:25" ht="12.75" customHeight="1" x14ac:dyDescent="0.2">
      <c r="A309">
        <v>23719</v>
      </c>
      <c r="B309" t="s">
        <v>981</v>
      </c>
      <c r="C309">
        <v>0.05</v>
      </c>
      <c r="D309">
        <v>4.13</v>
      </c>
      <c r="E309">
        <v>5.04</v>
      </c>
      <c r="F309">
        <v>573</v>
      </c>
      <c r="G309" t="s">
        <v>2079</v>
      </c>
      <c r="H309" t="s">
        <v>710</v>
      </c>
      <c r="I309" t="s">
        <v>717</v>
      </c>
      <c r="J309" t="s">
        <v>721</v>
      </c>
      <c r="K309" t="s">
        <v>103</v>
      </c>
      <c r="L309" t="s">
        <v>739</v>
      </c>
      <c r="M309" t="s">
        <v>194</v>
      </c>
      <c r="N309">
        <v>0.38</v>
      </c>
      <c r="O309" t="s">
        <v>3035</v>
      </c>
      <c r="P309" t="s">
        <v>714</v>
      </c>
      <c r="Q309" t="s">
        <v>1008</v>
      </c>
      <c r="R309" t="s">
        <v>1759</v>
      </c>
      <c r="S309">
        <v>61554</v>
      </c>
      <c r="T309" s="4">
        <v>42076</v>
      </c>
      <c r="U309" s="4">
        <v>42077</v>
      </c>
      <c r="V309">
        <v>-12.1555</v>
      </c>
      <c r="W309">
        <v>1</v>
      </c>
      <c r="X309">
        <v>5.84</v>
      </c>
      <c r="Y309">
        <v>86555</v>
      </c>
    </row>
    <row r="310" spans="1:25" ht="12.75" customHeight="1" x14ac:dyDescent="0.2">
      <c r="A310">
        <v>21992</v>
      </c>
      <c r="B310" t="s">
        <v>977</v>
      </c>
      <c r="C310">
        <v>0.08</v>
      </c>
      <c r="D310">
        <v>415.88</v>
      </c>
      <c r="E310">
        <v>11.37</v>
      </c>
      <c r="F310">
        <v>573</v>
      </c>
      <c r="G310" t="s">
        <v>2079</v>
      </c>
      <c r="H310" t="s">
        <v>710</v>
      </c>
      <c r="I310" t="s">
        <v>720</v>
      </c>
      <c r="J310" t="s">
        <v>721</v>
      </c>
      <c r="K310" t="s">
        <v>730</v>
      </c>
      <c r="L310" t="s">
        <v>739</v>
      </c>
      <c r="M310" t="s">
        <v>964</v>
      </c>
      <c r="N310">
        <v>0.56999999999999995</v>
      </c>
      <c r="O310" t="s">
        <v>3035</v>
      </c>
      <c r="P310" t="s">
        <v>714</v>
      </c>
      <c r="Q310" t="s">
        <v>1008</v>
      </c>
      <c r="R310" t="s">
        <v>1759</v>
      </c>
      <c r="S310">
        <v>61554</v>
      </c>
      <c r="T310" s="4">
        <v>42061</v>
      </c>
      <c r="U310" s="4">
        <v>42062</v>
      </c>
      <c r="V310">
        <v>-269.08440000000002</v>
      </c>
      <c r="W310">
        <v>1</v>
      </c>
      <c r="X310">
        <v>405.57</v>
      </c>
      <c r="Y310">
        <v>86556</v>
      </c>
    </row>
    <row r="311" spans="1:25" ht="12.75" customHeight="1" x14ac:dyDescent="0.2">
      <c r="A311">
        <v>21325</v>
      </c>
      <c r="B311" t="s">
        <v>980</v>
      </c>
      <c r="C311">
        <v>0.06</v>
      </c>
      <c r="D311">
        <v>4.4800000000000004</v>
      </c>
      <c r="E311">
        <v>49</v>
      </c>
      <c r="F311">
        <v>576</v>
      </c>
      <c r="G311" t="s">
        <v>2080</v>
      </c>
      <c r="H311" t="s">
        <v>710</v>
      </c>
      <c r="I311" t="s">
        <v>720</v>
      </c>
      <c r="J311" t="s">
        <v>721</v>
      </c>
      <c r="K311" t="s">
        <v>729</v>
      </c>
      <c r="L311" t="s">
        <v>744</v>
      </c>
      <c r="M311" t="s">
        <v>373</v>
      </c>
      <c r="N311">
        <v>0.6</v>
      </c>
      <c r="O311" t="s">
        <v>3035</v>
      </c>
      <c r="P311" t="s">
        <v>715</v>
      </c>
      <c r="Q311" t="s">
        <v>1037</v>
      </c>
      <c r="R311" t="s">
        <v>1404</v>
      </c>
      <c r="S311">
        <v>91767</v>
      </c>
      <c r="T311" s="4">
        <v>42017</v>
      </c>
      <c r="U311" s="4">
        <v>42021</v>
      </c>
      <c r="V311">
        <v>-566</v>
      </c>
      <c r="W311">
        <v>4</v>
      </c>
      <c r="X311">
        <v>32.6</v>
      </c>
      <c r="Y311">
        <v>88645</v>
      </c>
    </row>
    <row r="312" spans="1:25" ht="12.75" customHeight="1" x14ac:dyDescent="0.2">
      <c r="A312">
        <v>18664</v>
      </c>
      <c r="B312" t="s">
        <v>978</v>
      </c>
      <c r="C312">
        <v>0.03</v>
      </c>
      <c r="D312">
        <v>162.93</v>
      </c>
      <c r="E312">
        <v>19.989999999999998</v>
      </c>
      <c r="F312">
        <v>578</v>
      </c>
      <c r="G312" t="s">
        <v>2081</v>
      </c>
      <c r="H312" t="s">
        <v>710</v>
      </c>
      <c r="I312" t="s">
        <v>720</v>
      </c>
      <c r="J312" t="s">
        <v>721</v>
      </c>
      <c r="K312" t="s">
        <v>728</v>
      </c>
      <c r="L312" t="s">
        <v>739</v>
      </c>
      <c r="M312" t="s">
        <v>819</v>
      </c>
      <c r="N312">
        <v>0.39</v>
      </c>
      <c r="O312" t="s">
        <v>3035</v>
      </c>
      <c r="P312" t="s">
        <v>716</v>
      </c>
      <c r="Q312" t="s">
        <v>1123</v>
      </c>
      <c r="R312" t="s">
        <v>1300</v>
      </c>
      <c r="S312">
        <v>6770</v>
      </c>
      <c r="T312" s="4">
        <v>42137</v>
      </c>
      <c r="U312" s="4">
        <v>42138</v>
      </c>
      <c r="V312">
        <v>293.14</v>
      </c>
      <c r="W312">
        <v>3</v>
      </c>
      <c r="X312">
        <v>515.88</v>
      </c>
      <c r="Y312">
        <v>88644</v>
      </c>
    </row>
    <row r="313" spans="1:25" ht="12.75" customHeight="1" x14ac:dyDescent="0.2">
      <c r="A313">
        <v>18665</v>
      </c>
      <c r="B313" t="s">
        <v>978</v>
      </c>
      <c r="C313">
        <v>0.01</v>
      </c>
      <c r="D313">
        <v>11.58</v>
      </c>
      <c r="E313">
        <v>5.72</v>
      </c>
      <c r="F313">
        <v>579</v>
      </c>
      <c r="G313" t="s">
        <v>2082</v>
      </c>
      <c r="H313" t="s">
        <v>710</v>
      </c>
      <c r="I313" t="s">
        <v>720</v>
      </c>
      <c r="J313" t="s">
        <v>721</v>
      </c>
      <c r="K313" t="s">
        <v>728</v>
      </c>
      <c r="L313" t="s">
        <v>739</v>
      </c>
      <c r="M313" t="s">
        <v>68</v>
      </c>
      <c r="N313">
        <v>0.35</v>
      </c>
      <c r="O313" t="s">
        <v>3035</v>
      </c>
      <c r="P313" t="s">
        <v>716</v>
      </c>
      <c r="Q313" t="s">
        <v>1123</v>
      </c>
      <c r="R313" t="s">
        <v>1301</v>
      </c>
      <c r="S313">
        <v>6478</v>
      </c>
      <c r="T313" s="4">
        <v>42137</v>
      </c>
      <c r="U313" s="4">
        <v>42139</v>
      </c>
      <c r="V313">
        <v>-6.61</v>
      </c>
      <c r="W313">
        <v>2</v>
      </c>
      <c r="X313">
        <v>25.06</v>
      </c>
      <c r="Y313">
        <v>88644</v>
      </c>
    </row>
    <row r="314" spans="1:25" ht="12.75" customHeight="1" x14ac:dyDescent="0.2">
      <c r="A314">
        <v>18662</v>
      </c>
      <c r="B314" t="s">
        <v>978</v>
      </c>
      <c r="C314">
        <v>0.01</v>
      </c>
      <c r="D314">
        <v>55.99</v>
      </c>
      <c r="E314">
        <v>5</v>
      </c>
      <c r="F314">
        <v>580</v>
      </c>
      <c r="G314" t="s">
        <v>2083</v>
      </c>
      <c r="H314" t="s">
        <v>710</v>
      </c>
      <c r="I314" t="s">
        <v>720</v>
      </c>
      <c r="J314" t="s">
        <v>722</v>
      </c>
      <c r="K314" t="s">
        <v>102</v>
      </c>
      <c r="L314" t="s">
        <v>741</v>
      </c>
      <c r="M314" t="s">
        <v>199</v>
      </c>
      <c r="N314">
        <v>0.8</v>
      </c>
      <c r="O314" t="s">
        <v>3035</v>
      </c>
      <c r="P314" t="s">
        <v>716</v>
      </c>
      <c r="Q314" t="s">
        <v>1030</v>
      </c>
      <c r="R314" t="s">
        <v>1043</v>
      </c>
      <c r="S314">
        <v>4210</v>
      </c>
      <c r="T314" s="4">
        <v>42137</v>
      </c>
      <c r="U314" s="4">
        <v>42138</v>
      </c>
      <c r="V314">
        <v>-57.541000000000004</v>
      </c>
      <c r="W314">
        <v>12</v>
      </c>
      <c r="X314">
        <v>578.24</v>
      </c>
      <c r="Y314">
        <v>88644</v>
      </c>
    </row>
    <row r="315" spans="1:25" ht="12.75" customHeight="1" x14ac:dyDescent="0.2">
      <c r="A315">
        <v>24180</v>
      </c>
      <c r="B315" t="s">
        <v>979</v>
      </c>
      <c r="C315">
        <v>0.04</v>
      </c>
      <c r="D315">
        <v>15.51</v>
      </c>
      <c r="E315">
        <v>17.78</v>
      </c>
      <c r="F315">
        <v>584</v>
      </c>
      <c r="G315" t="s">
        <v>2084</v>
      </c>
      <c r="H315" t="s">
        <v>710</v>
      </c>
      <c r="I315" t="s">
        <v>720</v>
      </c>
      <c r="J315" t="s">
        <v>721</v>
      </c>
      <c r="K315" t="s">
        <v>730</v>
      </c>
      <c r="L315" t="s">
        <v>739</v>
      </c>
      <c r="M315" t="s">
        <v>765</v>
      </c>
      <c r="N315">
        <v>0.59</v>
      </c>
      <c r="O315" t="s">
        <v>3035</v>
      </c>
      <c r="P315" t="s">
        <v>716</v>
      </c>
      <c r="Q315" t="s">
        <v>1901</v>
      </c>
      <c r="R315" t="s">
        <v>1869</v>
      </c>
      <c r="S315">
        <v>1801</v>
      </c>
      <c r="T315" s="4">
        <v>42025</v>
      </c>
      <c r="U315" s="4">
        <v>42027</v>
      </c>
      <c r="V315">
        <v>-266.22000000000003</v>
      </c>
      <c r="W315">
        <v>7</v>
      </c>
      <c r="X315">
        <v>116.93</v>
      </c>
      <c r="Y315">
        <v>88646</v>
      </c>
    </row>
    <row r="316" spans="1:25" ht="12.75" customHeight="1" x14ac:dyDescent="0.2">
      <c r="A316">
        <v>18663</v>
      </c>
      <c r="B316" t="s">
        <v>978</v>
      </c>
      <c r="C316">
        <v>0.06</v>
      </c>
      <c r="D316">
        <v>13.9</v>
      </c>
      <c r="E316">
        <v>7.59</v>
      </c>
      <c r="F316">
        <v>585</v>
      </c>
      <c r="G316" t="s">
        <v>2085</v>
      </c>
      <c r="H316" t="s">
        <v>710</v>
      </c>
      <c r="I316" t="s">
        <v>720</v>
      </c>
      <c r="J316" t="s">
        <v>721</v>
      </c>
      <c r="K316" t="s">
        <v>104</v>
      </c>
      <c r="L316" t="s">
        <v>741</v>
      </c>
      <c r="M316" t="s">
        <v>267</v>
      </c>
      <c r="N316">
        <v>0.56000000000000005</v>
      </c>
      <c r="O316" t="s">
        <v>3035</v>
      </c>
      <c r="P316" t="s">
        <v>716</v>
      </c>
      <c r="Q316" t="s">
        <v>1045</v>
      </c>
      <c r="R316" t="s">
        <v>1114</v>
      </c>
      <c r="S316">
        <v>3301</v>
      </c>
      <c r="T316" s="4">
        <v>42137</v>
      </c>
      <c r="U316" s="4">
        <v>42138</v>
      </c>
      <c r="V316">
        <v>-67.59</v>
      </c>
      <c r="W316">
        <v>12</v>
      </c>
      <c r="X316">
        <v>170.45</v>
      </c>
      <c r="Y316">
        <v>88644</v>
      </c>
    </row>
    <row r="317" spans="1:25" ht="12.75" customHeight="1" x14ac:dyDescent="0.2">
      <c r="A317">
        <v>19781</v>
      </c>
      <c r="B317" t="s">
        <v>981</v>
      </c>
      <c r="C317">
        <v>0.08</v>
      </c>
      <c r="D317">
        <v>30.53</v>
      </c>
      <c r="E317">
        <v>19.989999999999998</v>
      </c>
      <c r="F317">
        <v>592</v>
      </c>
      <c r="G317" t="s">
        <v>2086</v>
      </c>
      <c r="H317" t="s">
        <v>710</v>
      </c>
      <c r="I317" t="s">
        <v>718</v>
      </c>
      <c r="J317" t="s">
        <v>721</v>
      </c>
      <c r="K317" t="s">
        <v>735</v>
      </c>
      <c r="L317" t="s">
        <v>739</v>
      </c>
      <c r="M317" t="s">
        <v>702</v>
      </c>
      <c r="N317">
        <v>0.39</v>
      </c>
      <c r="O317" t="s">
        <v>3035</v>
      </c>
      <c r="P317" t="s">
        <v>714</v>
      </c>
      <c r="Q317" t="s">
        <v>1008</v>
      </c>
      <c r="R317" t="s">
        <v>1078</v>
      </c>
      <c r="S317">
        <v>60091</v>
      </c>
      <c r="T317" s="4">
        <v>42021</v>
      </c>
      <c r="U317" s="4">
        <v>42021</v>
      </c>
      <c r="V317">
        <v>-239.8656</v>
      </c>
      <c r="W317">
        <v>10</v>
      </c>
      <c r="X317">
        <v>285.87</v>
      </c>
      <c r="Y317">
        <v>86307</v>
      </c>
    </row>
    <row r="318" spans="1:25" ht="12.75" customHeight="1" x14ac:dyDescent="0.2">
      <c r="A318">
        <v>19782</v>
      </c>
      <c r="B318" t="s">
        <v>981</v>
      </c>
      <c r="C318">
        <v>0.01</v>
      </c>
      <c r="D318">
        <v>1.68</v>
      </c>
      <c r="E318">
        <v>1.57</v>
      </c>
      <c r="F318">
        <v>593</v>
      </c>
      <c r="G318" t="s">
        <v>2087</v>
      </c>
      <c r="H318" t="s">
        <v>710</v>
      </c>
      <c r="I318" t="s">
        <v>718</v>
      </c>
      <c r="J318" t="s">
        <v>721</v>
      </c>
      <c r="K318" t="s">
        <v>724</v>
      </c>
      <c r="L318" t="s">
        <v>738</v>
      </c>
      <c r="M318" t="s">
        <v>921</v>
      </c>
      <c r="N318">
        <v>0.59</v>
      </c>
      <c r="O318" t="s">
        <v>3035</v>
      </c>
      <c r="P318" t="s">
        <v>714</v>
      </c>
      <c r="Q318" t="s">
        <v>1008</v>
      </c>
      <c r="R318" t="s">
        <v>1534</v>
      </c>
      <c r="S318">
        <v>60517</v>
      </c>
      <c r="T318" s="4">
        <v>42021</v>
      </c>
      <c r="U318" s="4">
        <v>42023</v>
      </c>
      <c r="V318">
        <v>-53.444000000000003</v>
      </c>
      <c r="W318">
        <v>12</v>
      </c>
      <c r="X318">
        <v>20.37</v>
      </c>
      <c r="Y318">
        <v>86307</v>
      </c>
    </row>
    <row r="319" spans="1:25" ht="12.75" customHeight="1" x14ac:dyDescent="0.2">
      <c r="A319">
        <v>22996</v>
      </c>
      <c r="B319" t="s">
        <v>981</v>
      </c>
      <c r="C319">
        <v>0.09</v>
      </c>
      <c r="D319">
        <v>13.79</v>
      </c>
      <c r="E319">
        <v>8.7799999999999994</v>
      </c>
      <c r="F319">
        <v>594</v>
      </c>
      <c r="G319" t="s">
        <v>2088</v>
      </c>
      <c r="H319" t="s">
        <v>710</v>
      </c>
      <c r="I319" t="s">
        <v>719</v>
      </c>
      <c r="J319" t="s">
        <v>723</v>
      </c>
      <c r="K319" t="s">
        <v>732</v>
      </c>
      <c r="L319" t="s">
        <v>739</v>
      </c>
      <c r="M319" t="s">
        <v>750</v>
      </c>
      <c r="N319">
        <v>0.43</v>
      </c>
      <c r="O319" t="s">
        <v>3035</v>
      </c>
      <c r="P319" t="s">
        <v>714</v>
      </c>
      <c r="Q319" t="s">
        <v>1086</v>
      </c>
      <c r="R319" t="s">
        <v>1736</v>
      </c>
      <c r="S319">
        <v>46016</v>
      </c>
      <c r="T319" s="4">
        <v>42078</v>
      </c>
      <c r="U319" s="4">
        <v>42080</v>
      </c>
      <c r="V319">
        <v>-22.12</v>
      </c>
      <c r="W319">
        <v>1</v>
      </c>
      <c r="X319">
        <v>17.440000000000001</v>
      </c>
      <c r="Y319">
        <v>86309</v>
      </c>
    </row>
    <row r="320" spans="1:25" ht="12.75" customHeight="1" x14ac:dyDescent="0.2">
      <c r="A320">
        <v>21662</v>
      </c>
      <c r="B320" t="s">
        <v>981</v>
      </c>
      <c r="C320">
        <v>0.04</v>
      </c>
      <c r="D320">
        <v>39.479999999999997</v>
      </c>
      <c r="E320">
        <v>1.99</v>
      </c>
      <c r="F320">
        <v>594</v>
      </c>
      <c r="G320" t="s">
        <v>2088</v>
      </c>
      <c r="H320" t="s">
        <v>710</v>
      </c>
      <c r="I320" t="s">
        <v>719</v>
      </c>
      <c r="J320" t="s">
        <v>722</v>
      </c>
      <c r="K320" t="s">
        <v>725</v>
      </c>
      <c r="L320" t="s">
        <v>741</v>
      </c>
      <c r="M320" t="s">
        <v>337</v>
      </c>
      <c r="N320">
        <v>0.54</v>
      </c>
      <c r="O320" t="s">
        <v>3035</v>
      </c>
      <c r="P320" t="s">
        <v>714</v>
      </c>
      <c r="Q320" t="s">
        <v>1086</v>
      </c>
      <c r="R320" t="s">
        <v>1736</v>
      </c>
      <c r="S320">
        <v>46016</v>
      </c>
      <c r="T320" s="4">
        <v>42174</v>
      </c>
      <c r="U320" s="4">
        <v>42177</v>
      </c>
      <c r="V320">
        <v>484.84919999999994</v>
      </c>
      <c r="W320">
        <v>18</v>
      </c>
      <c r="X320">
        <v>702.68</v>
      </c>
      <c r="Y320">
        <v>86311</v>
      </c>
    </row>
    <row r="321" spans="1:25" ht="12.75" customHeight="1" x14ac:dyDescent="0.2">
      <c r="A321">
        <v>21663</v>
      </c>
      <c r="B321" t="s">
        <v>981</v>
      </c>
      <c r="C321">
        <v>0.04</v>
      </c>
      <c r="D321">
        <v>3.7</v>
      </c>
      <c r="E321">
        <v>1.61</v>
      </c>
      <c r="F321">
        <v>594</v>
      </c>
      <c r="G321" t="s">
        <v>2088</v>
      </c>
      <c r="H321" t="s">
        <v>710</v>
      </c>
      <c r="I321" t="s">
        <v>719</v>
      </c>
      <c r="J321" t="s">
        <v>723</v>
      </c>
      <c r="K321" t="s">
        <v>732</v>
      </c>
      <c r="L321" t="s">
        <v>738</v>
      </c>
      <c r="M321" t="s">
        <v>767</v>
      </c>
      <c r="N321">
        <v>0.44</v>
      </c>
      <c r="O321" t="s">
        <v>3035</v>
      </c>
      <c r="P321" t="s">
        <v>714</v>
      </c>
      <c r="Q321" t="s">
        <v>1086</v>
      </c>
      <c r="R321" t="s">
        <v>1736</v>
      </c>
      <c r="S321">
        <v>46016</v>
      </c>
      <c r="T321" s="4">
        <v>42174</v>
      </c>
      <c r="U321" s="4">
        <v>42175</v>
      </c>
      <c r="V321">
        <v>18</v>
      </c>
      <c r="W321">
        <v>18</v>
      </c>
      <c r="X321">
        <v>67.239999999999995</v>
      </c>
      <c r="Y321">
        <v>86311</v>
      </c>
    </row>
    <row r="322" spans="1:25" ht="12.75" customHeight="1" x14ac:dyDescent="0.2">
      <c r="A322">
        <v>24480</v>
      </c>
      <c r="B322" t="s">
        <v>981</v>
      </c>
      <c r="C322">
        <v>0.03</v>
      </c>
      <c r="D322">
        <v>3.8</v>
      </c>
      <c r="E322">
        <v>1.49</v>
      </c>
      <c r="F322">
        <v>596</v>
      </c>
      <c r="G322" t="s">
        <v>2089</v>
      </c>
      <c r="H322" t="s">
        <v>710</v>
      </c>
      <c r="I322" t="s">
        <v>719</v>
      </c>
      <c r="J322" t="s">
        <v>721</v>
      </c>
      <c r="K322" t="s">
        <v>103</v>
      </c>
      <c r="L322" t="s">
        <v>739</v>
      </c>
      <c r="M322" t="s">
        <v>772</v>
      </c>
      <c r="N322">
        <v>0.38</v>
      </c>
      <c r="O322" t="s">
        <v>3035</v>
      </c>
      <c r="P322" t="s">
        <v>714</v>
      </c>
      <c r="Q322" t="s">
        <v>1086</v>
      </c>
      <c r="R322" t="s">
        <v>1875</v>
      </c>
      <c r="S322">
        <v>46032</v>
      </c>
      <c r="T322" s="4">
        <v>42050</v>
      </c>
      <c r="U322" s="4">
        <v>42052</v>
      </c>
      <c r="V322">
        <v>15.2745</v>
      </c>
      <c r="W322">
        <v>6</v>
      </c>
      <c r="X322">
        <v>24.27</v>
      </c>
      <c r="Y322">
        <v>86308</v>
      </c>
    </row>
    <row r="323" spans="1:25" ht="12.75" customHeight="1" x14ac:dyDescent="0.2">
      <c r="A323">
        <v>24481</v>
      </c>
      <c r="B323" t="s">
        <v>981</v>
      </c>
      <c r="C323">
        <v>7.0000000000000007E-2</v>
      </c>
      <c r="D323">
        <v>7.98</v>
      </c>
      <c r="E323">
        <v>1.25</v>
      </c>
      <c r="F323">
        <v>596</v>
      </c>
      <c r="G323" t="s">
        <v>2089</v>
      </c>
      <c r="H323" t="s">
        <v>710</v>
      </c>
      <c r="I323" t="s">
        <v>719</v>
      </c>
      <c r="J323" t="s">
        <v>721</v>
      </c>
      <c r="K323" t="s">
        <v>726</v>
      </c>
      <c r="L323" t="s">
        <v>738</v>
      </c>
      <c r="M323" t="s">
        <v>94</v>
      </c>
      <c r="N323">
        <v>0.35</v>
      </c>
      <c r="O323" t="s">
        <v>3035</v>
      </c>
      <c r="P323" t="s">
        <v>714</v>
      </c>
      <c r="Q323" t="s">
        <v>1086</v>
      </c>
      <c r="R323" t="s">
        <v>1875</v>
      </c>
      <c r="S323">
        <v>46032</v>
      </c>
      <c r="T323" s="4">
        <v>42050</v>
      </c>
      <c r="U323" s="4">
        <v>42052</v>
      </c>
      <c r="V323">
        <v>26.585699999999999</v>
      </c>
      <c r="W323">
        <v>5</v>
      </c>
      <c r="X323">
        <v>38.53</v>
      </c>
      <c r="Y323">
        <v>86308</v>
      </c>
    </row>
    <row r="324" spans="1:25" ht="12.75" customHeight="1" x14ac:dyDescent="0.2">
      <c r="A324">
        <v>24482</v>
      </c>
      <c r="B324" t="s">
        <v>981</v>
      </c>
      <c r="C324">
        <v>7.0000000000000007E-2</v>
      </c>
      <c r="D324">
        <v>417.4</v>
      </c>
      <c r="E324">
        <v>75.23</v>
      </c>
      <c r="F324">
        <v>596</v>
      </c>
      <c r="G324" t="s">
        <v>2089</v>
      </c>
      <c r="H324" t="s">
        <v>712</v>
      </c>
      <c r="I324" t="s">
        <v>719</v>
      </c>
      <c r="J324" t="s">
        <v>723</v>
      </c>
      <c r="K324" t="s">
        <v>731</v>
      </c>
      <c r="L324" t="s">
        <v>742</v>
      </c>
      <c r="M324" t="s">
        <v>327</v>
      </c>
      <c r="N324">
        <v>0.79</v>
      </c>
      <c r="O324" t="s">
        <v>3035</v>
      </c>
      <c r="P324" t="s">
        <v>714</v>
      </c>
      <c r="Q324" t="s">
        <v>1086</v>
      </c>
      <c r="R324" t="s">
        <v>1875</v>
      </c>
      <c r="S324">
        <v>46032</v>
      </c>
      <c r="T324" s="4">
        <v>42050</v>
      </c>
      <c r="U324" s="4">
        <v>42051</v>
      </c>
      <c r="V324">
        <v>-575.35199999999998</v>
      </c>
      <c r="W324">
        <v>12</v>
      </c>
      <c r="X324">
        <v>4910.72</v>
      </c>
      <c r="Y324">
        <v>86308</v>
      </c>
    </row>
    <row r="325" spans="1:25" ht="12.75" customHeight="1" x14ac:dyDescent="0.2">
      <c r="A325">
        <v>25949</v>
      </c>
      <c r="B325" t="s">
        <v>979</v>
      </c>
      <c r="C325">
        <v>0.1</v>
      </c>
      <c r="D325">
        <v>6.48</v>
      </c>
      <c r="E325">
        <v>5.9</v>
      </c>
      <c r="F325">
        <v>597</v>
      </c>
      <c r="G325" t="s">
        <v>2090</v>
      </c>
      <c r="H325" t="s">
        <v>710</v>
      </c>
      <c r="I325" t="s">
        <v>718</v>
      </c>
      <c r="J325" t="s">
        <v>721</v>
      </c>
      <c r="K325" t="s">
        <v>726</v>
      </c>
      <c r="L325" t="s">
        <v>739</v>
      </c>
      <c r="M325" t="s">
        <v>970</v>
      </c>
      <c r="N325">
        <v>0.37</v>
      </c>
      <c r="O325" t="s">
        <v>3035</v>
      </c>
      <c r="P325" t="s">
        <v>714</v>
      </c>
      <c r="Q325" t="s">
        <v>1086</v>
      </c>
      <c r="R325" t="s">
        <v>1323</v>
      </c>
      <c r="S325">
        <v>47201</v>
      </c>
      <c r="T325" s="4">
        <v>42165</v>
      </c>
      <c r="U325" s="4">
        <v>42165</v>
      </c>
      <c r="V325">
        <v>-51.634999999999998</v>
      </c>
      <c r="W325">
        <v>19</v>
      </c>
      <c r="X325">
        <v>116.8</v>
      </c>
      <c r="Y325">
        <v>86310</v>
      </c>
    </row>
    <row r="326" spans="1:25" ht="12.75" customHeight="1" x14ac:dyDescent="0.2">
      <c r="A326">
        <v>21274</v>
      </c>
      <c r="B326" t="s">
        <v>978</v>
      </c>
      <c r="C326">
        <v>0.06</v>
      </c>
      <c r="D326">
        <v>6.48</v>
      </c>
      <c r="E326">
        <v>7.37</v>
      </c>
      <c r="F326">
        <v>600</v>
      </c>
      <c r="G326" t="s">
        <v>2091</v>
      </c>
      <c r="H326" t="s">
        <v>710</v>
      </c>
      <c r="I326" t="s">
        <v>720</v>
      </c>
      <c r="J326" t="s">
        <v>721</v>
      </c>
      <c r="K326" t="s">
        <v>726</v>
      </c>
      <c r="L326" t="s">
        <v>739</v>
      </c>
      <c r="M326" t="s">
        <v>873</v>
      </c>
      <c r="N326">
        <v>0.37</v>
      </c>
      <c r="O326" t="s">
        <v>3035</v>
      </c>
      <c r="P326" t="s">
        <v>716</v>
      </c>
      <c r="Q326" t="s">
        <v>1057</v>
      </c>
      <c r="R326" t="s">
        <v>1709</v>
      </c>
      <c r="S326">
        <v>21136</v>
      </c>
      <c r="T326" s="4">
        <v>42076</v>
      </c>
      <c r="U326" s="4">
        <v>42077</v>
      </c>
      <c r="V326">
        <v>-75.44</v>
      </c>
      <c r="W326">
        <v>5</v>
      </c>
      <c r="X326">
        <v>32.39</v>
      </c>
      <c r="Y326">
        <v>87579</v>
      </c>
    </row>
    <row r="327" spans="1:25" ht="12.75" customHeight="1" x14ac:dyDescent="0.2">
      <c r="A327">
        <v>20929</v>
      </c>
      <c r="B327" t="s">
        <v>979</v>
      </c>
      <c r="C327">
        <v>0.02</v>
      </c>
      <c r="D327">
        <v>35.99</v>
      </c>
      <c r="E327">
        <v>5</v>
      </c>
      <c r="F327">
        <v>603</v>
      </c>
      <c r="G327" t="s">
        <v>2092</v>
      </c>
      <c r="H327" t="s">
        <v>710</v>
      </c>
      <c r="I327" t="s">
        <v>717</v>
      </c>
      <c r="J327" t="s">
        <v>722</v>
      </c>
      <c r="K327" t="s">
        <v>102</v>
      </c>
      <c r="L327" t="s">
        <v>739</v>
      </c>
      <c r="M327" t="s">
        <v>34</v>
      </c>
      <c r="N327">
        <v>0.85</v>
      </c>
      <c r="O327" t="s">
        <v>3035</v>
      </c>
      <c r="P327" t="s">
        <v>715</v>
      </c>
      <c r="Q327" t="s">
        <v>1073</v>
      </c>
      <c r="R327" t="s">
        <v>1252</v>
      </c>
      <c r="S327">
        <v>81001</v>
      </c>
      <c r="T327" s="4">
        <v>42038</v>
      </c>
      <c r="U327" s="4">
        <v>42040</v>
      </c>
      <c r="V327">
        <v>-120.934</v>
      </c>
      <c r="W327">
        <v>7</v>
      </c>
      <c r="X327">
        <v>227.79</v>
      </c>
      <c r="Y327">
        <v>87020</v>
      </c>
    </row>
    <row r="328" spans="1:25" ht="12.75" customHeight="1" x14ac:dyDescent="0.2">
      <c r="A328">
        <v>4015</v>
      </c>
      <c r="B328" t="s">
        <v>981</v>
      </c>
      <c r="C328">
        <v>0.09</v>
      </c>
      <c r="D328">
        <v>154.13</v>
      </c>
      <c r="E328">
        <v>69</v>
      </c>
      <c r="F328">
        <v>604</v>
      </c>
      <c r="G328" t="s">
        <v>2093</v>
      </c>
      <c r="H328" t="s">
        <v>711</v>
      </c>
      <c r="I328" t="s">
        <v>720</v>
      </c>
      <c r="J328" t="s">
        <v>723</v>
      </c>
      <c r="K328" t="s">
        <v>731</v>
      </c>
      <c r="L328" t="s">
        <v>744</v>
      </c>
      <c r="M328" t="s">
        <v>769</v>
      </c>
      <c r="N328">
        <v>0.68</v>
      </c>
      <c r="O328" t="s">
        <v>3035</v>
      </c>
      <c r="P328" t="s">
        <v>715</v>
      </c>
      <c r="Q328" t="s">
        <v>1037</v>
      </c>
      <c r="R328" t="s">
        <v>1003</v>
      </c>
      <c r="S328">
        <v>90045</v>
      </c>
      <c r="T328" s="4">
        <v>42077</v>
      </c>
      <c r="U328" s="4">
        <v>42078</v>
      </c>
      <c r="V328">
        <v>-1763.7477000000003</v>
      </c>
      <c r="W328">
        <v>38</v>
      </c>
      <c r="X328">
        <v>5679.59</v>
      </c>
      <c r="Y328">
        <v>28647</v>
      </c>
    </row>
    <row r="329" spans="1:25" ht="12.75" customHeight="1" x14ac:dyDescent="0.2">
      <c r="A329">
        <v>4903</v>
      </c>
      <c r="B329" t="s">
        <v>981</v>
      </c>
      <c r="C329">
        <v>0.03</v>
      </c>
      <c r="D329">
        <v>1.88</v>
      </c>
      <c r="E329">
        <v>1.49</v>
      </c>
      <c r="F329">
        <v>604</v>
      </c>
      <c r="G329" t="s">
        <v>2093</v>
      </c>
      <c r="H329" t="s">
        <v>710</v>
      </c>
      <c r="I329" t="s">
        <v>717</v>
      </c>
      <c r="J329" t="s">
        <v>721</v>
      </c>
      <c r="K329" t="s">
        <v>103</v>
      </c>
      <c r="L329" t="s">
        <v>739</v>
      </c>
      <c r="M329" t="s">
        <v>601</v>
      </c>
      <c r="N329">
        <v>0.37</v>
      </c>
      <c r="O329" t="s">
        <v>3035</v>
      </c>
      <c r="P329" t="s">
        <v>715</v>
      </c>
      <c r="Q329" t="s">
        <v>1037</v>
      </c>
      <c r="R329" t="s">
        <v>1003</v>
      </c>
      <c r="S329">
        <v>90045</v>
      </c>
      <c r="T329" s="4">
        <v>42028</v>
      </c>
      <c r="U329" s="4">
        <v>42029</v>
      </c>
      <c r="V329">
        <v>-15.099500000000001</v>
      </c>
      <c r="W329">
        <v>52</v>
      </c>
      <c r="X329">
        <v>102.32</v>
      </c>
      <c r="Y329">
        <v>34882</v>
      </c>
    </row>
    <row r="330" spans="1:25" ht="12.75" customHeight="1" x14ac:dyDescent="0.2">
      <c r="A330">
        <v>22015</v>
      </c>
      <c r="B330" t="s">
        <v>981</v>
      </c>
      <c r="C330">
        <v>0.09</v>
      </c>
      <c r="D330">
        <v>154.13</v>
      </c>
      <c r="E330">
        <v>69</v>
      </c>
      <c r="F330">
        <v>605</v>
      </c>
      <c r="G330" t="s">
        <v>2094</v>
      </c>
      <c r="H330" t="s">
        <v>711</v>
      </c>
      <c r="I330" t="s">
        <v>720</v>
      </c>
      <c r="J330" t="s">
        <v>723</v>
      </c>
      <c r="K330" t="s">
        <v>731</v>
      </c>
      <c r="L330" t="s">
        <v>744</v>
      </c>
      <c r="M330" t="s">
        <v>769</v>
      </c>
      <c r="N330">
        <v>0.68</v>
      </c>
      <c r="O330" t="s">
        <v>3035</v>
      </c>
      <c r="P330" t="s">
        <v>716</v>
      </c>
      <c r="Q330" t="s">
        <v>1019</v>
      </c>
      <c r="R330" t="s">
        <v>1659</v>
      </c>
      <c r="S330">
        <v>11795</v>
      </c>
      <c r="T330" s="4">
        <v>42077</v>
      </c>
      <c r="U330" s="4">
        <v>42078</v>
      </c>
      <c r="V330">
        <v>-1763.7477000000003</v>
      </c>
      <c r="W330">
        <v>10</v>
      </c>
      <c r="X330">
        <v>1494.63</v>
      </c>
      <c r="Y330">
        <v>91144</v>
      </c>
    </row>
    <row r="331" spans="1:25" ht="12.75" customHeight="1" x14ac:dyDescent="0.2">
      <c r="A331">
        <v>18492</v>
      </c>
      <c r="B331" t="s">
        <v>979</v>
      </c>
      <c r="C331">
        <v>0.02</v>
      </c>
      <c r="D331">
        <v>15.57</v>
      </c>
      <c r="E331">
        <v>1.39</v>
      </c>
      <c r="F331">
        <v>617</v>
      </c>
      <c r="G331" t="s">
        <v>2095</v>
      </c>
      <c r="H331" t="s">
        <v>710</v>
      </c>
      <c r="I331" t="s">
        <v>719</v>
      </c>
      <c r="J331" t="s">
        <v>721</v>
      </c>
      <c r="K331" t="s">
        <v>728</v>
      </c>
      <c r="L331" t="s">
        <v>739</v>
      </c>
      <c r="M331" t="s">
        <v>812</v>
      </c>
      <c r="N331">
        <v>0.38</v>
      </c>
      <c r="O331" t="s">
        <v>3035</v>
      </c>
      <c r="P331" t="s">
        <v>715</v>
      </c>
      <c r="Q331" t="s">
        <v>1073</v>
      </c>
      <c r="R331" t="s">
        <v>1252</v>
      </c>
      <c r="S331">
        <v>81001</v>
      </c>
      <c r="T331" s="4">
        <v>42123</v>
      </c>
      <c r="U331" s="4">
        <v>42124</v>
      </c>
      <c r="V331">
        <v>23.5428</v>
      </c>
      <c r="W331">
        <v>3</v>
      </c>
      <c r="X331">
        <v>46.23</v>
      </c>
      <c r="Y331">
        <v>88198</v>
      </c>
    </row>
    <row r="332" spans="1:25" ht="12.75" customHeight="1" x14ac:dyDescent="0.2">
      <c r="A332">
        <v>18493</v>
      </c>
      <c r="B332" t="s">
        <v>979</v>
      </c>
      <c r="C332">
        <v>0.02</v>
      </c>
      <c r="D332">
        <v>20.89</v>
      </c>
      <c r="E332">
        <v>11.52</v>
      </c>
      <c r="F332">
        <v>617</v>
      </c>
      <c r="G332" t="s">
        <v>2095</v>
      </c>
      <c r="H332" t="s">
        <v>710</v>
      </c>
      <c r="I332" t="s">
        <v>719</v>
      </c>
      <c r="J332" t="s">
        <v>721</v>
      </c>
      <c r="K332" t="s">
        <v>730</v>
      </c>
      <c r="L332" t="s">
        <v>739</v>
      </c>
      <c r="M332" t="s">
        <v>339</v>
      </c>
      <c r="N332">
        <v>0.83</v>
      </c>
      <c r="O332" t="s">
        <v>3035</v>
      </c>
      <c r="P332" t="s">
        <v>715</v>
      </c>
      <c r="Q332" t="s">
        <v>1073</v>
      </c>
      <c r="R332" t="s">
        <v>1252</v>
      </c>
      <c r="S332">
        <v>81001</v>
      </c>
      <c r="T332" s="4">
        <v>42123</v>
      </c>
      <c r="U332" s="4">
        <v>42124</v>
      </c>
      <c r="V332">
        <v>-276.11279999999999</v>
      </c>
      <c r="W332">
        <v>13</v>
      </c>
      <c r="X332">
        <v>279.27999999999997</v>
      </c>
      <c r="Y332">
        <v>88198</v>
      </c>
    </row>
    <row r="333" spans="1:25" ht="12.75" customHeight="1" x14ac:dyDescent="0.2">
      <c r="A333">
        <v>22196</v>
      </c>
      <c r="B333" t="s">
        <v>981</v>
      </c>
      <c r="C333">
        <v>0.06</v>
      </c>
      <c r="D333">
        <v>17.98</v>
      </c>
      <c r="E333">
        <v>4</v>
      </c>
      <c r="F333">
        <v>618</v>
      </c>
      <c r="G333" t="s">
        <v>2096</v>
      </c>
      <c r="H333" t="s">
        <v>710</v>
      </c>
      <c r="I333" t="s">
        <v>719</v>
      </c>
      <c r="J333" t="s">
        <v>722</v>
      </c>
      <c r="K333" t="s">
        <v>725</v>
      </c>
      <c r="L333" t="s">
        <v>739</v>
      </c>
      <c r="M333" t="s">
        <v>805</v>
      </c>
      <c r="N333">
        <v>0.79</v>
      </c>
      <c r="O333" t="s">
        <v>3035</v>
      </c>
      <c r="P333" t="s">
        <v>715</v>
      </c>
      <c r="Q333" t="s">
        <v>1073</v>
      </c>
      <c r="R333" t="s">
        <v>1251</v>
      </c>
      <c r="S333">
        <v>81007</v>
      </c>
      <c r="T333" s="4">
        <v>42087</v>
      </c>
      <c r="U333" s="4">
        <v>42088</v>
      </c>
      <c r="V333">
        <v>-78.13</v>
      </c>
      <c r="W333">
        <v>4</v>
      </c>
      <c r="X333">
        <v>70.06</v>
      </c>
      <c r="Y333">
        <v>88197</v>
      </c>
    </row>
    <row r="334" spans="1:25" ht="12.75" customHeight="1" x14ac:dyDescent="0.2">
      <c r="A334">
        <v>18490</v>
      </c>
      <c r="B334" t="s">
        <v>979</v>
      </c>
      <c r="C334">
        <v>0.06</v>
      </c>
      <c r="D334">
        <v>5.38</v>
      </c>
      <c r="E334">
        <v>5.24</v>
      </c>
      <c r="F334">
        <v>618</v>
      </c>
      <c r="G334" t="s">
        <v>2096</v>
      </c>
      <c r="H334" t="s">
        <v>711</v>
      </c>
      <c r="I334" t="s">
        <v>719</v>
      </c>
      <c r="J334" t="s">
        <v>721</v>
      </c>
      <c r="K334" t="s">
        <v>103</v>
      </c>
      <c r="L334" t="s">
        <v>739</v>
      </c>
      <c r="M334" t="s">
        <v>452</v>
      </c>
      <c r="N334">
        <v>0.36</v>
      </c>
      <c r="O334" t="s">
        <v>3035</v>
      </c>
      <c r="P334" t="s">
        <v>715</v>
      </c>
      <c r="Q334" t="s">
        <v>1073</v>
      </c>
      <c r="R334" t="s">
        <v>1251</v>
      </c>
      <c r="S334">
        <v>81007</v>
      </c>
      <c r="T334" s="4">
        <v>42123</v>
      </c>
      <c r="U334" s="4">
        <v>42124</v>
      </c>
      <c r="V334">
        <v>-64.670940000000002</v>
      </c>
      <c r="W334">
        <v>14</v>
      </c>
      <c r="X334">
        <v>81.819999999999993</v>
      </c>
      <c r="Y334">
        <v>88198</v>
      </c>
    </row>
    <row r="335" spans="1:25" ht="12.75" customHeight="1" x14ac:dyDescent="0.2">
      <c r="A335">
        <v>18491</v>
      </c>
      <c r="B335" t="s">
        <v>979</v>
      </c>
      <c r="C335">
        <v>0.03</v>
      </c>
      <c r="D335">
        <v>7.35</v>
      </c>
      <c r="E335">
        <v>5.96</v>
      </c>
      <c r="F335">
        <v>618</v>
      </c>
      <c r="G335" t="s">
        <v>2096</v>
      </c>
      <c r="H335" t="s">
        <v>710</v>
      </c>
      <c r="I335" t="s">
        <v>719</v>
      </c>
      <c r="J335" t="s">
        <v>721</v>
      </c>
      <c r="K335" t="s">
        <v>726</v>
      </c>
      <c r="L335" t="s">
        <v>739</v>
      </c>
      <c r="M335" t="s">
        <v>347</v>
      </c>
      <c r="N335">
        <v>0.38</v>
      </c>
      <c r="O335" t="s">
        <v>3035</v>
      </c>
      <c r="P335" t="s">
        <v>715</v>
      </c>
      <c r="Q335" t="s">
        <v>1073</v>
      </c>
      <c r="R335" t="s">
        <v>1251</v>
      </c>
      <c r="S335">
        <v>81007</v>
      </c>
      <c r="T335" s="4">
        <v>42123</v>
      </c>
      <c r="U335" s="4">
        <v>42124</v>
      </c>
      <c r="V335">
        <v>-11.113199999999999</v>
      </c>
      <c r="W335">
        <v>1</v>
      </c>
      <c r="X335">
        <v>13.16</v>
      </c>
      <c r="Y335">
        <v>88198</v>
      </c>
    </row>
    <row r="336" spans="1:25" ht="12.75" customHeight="1" x14ac:dyDescent="0.2">
      <c r="A336">
        <v>25539</v>
      </c>
      <c r="B336" t="s">
        <v>981</v>
      </c>
      <c r="C336">
        <v>0.03</v>
      </c>
      <c r="D336">
        <v>14.2</v>
      </c>
      <c r="E336">
        <v>5.3</v>
      </c>
      <c r="F336">
        <v>619</v>
      </c>
      <c r="G336" t="s">
        <v>2097</v>
      </c>
      <c r="H336" t="s">
        <v>710</v>
      </c>
      <c r="I336" t="s">
        <v>719</v>
      </c>
      <c r="J336" t="s">
        <v>723</v>
      </c>
      <c r="K336" t="s">
        <v>732</v>
      </c>
      <c r="L336" t="s">
        <v>738</v>
      </c>
      <c r="M336" t="s">
        <v>822</v>
      </c>
      <c r="N336">
        <v>0.46</v>
      </c>
      <c r="O336" t="s">
        <v>3035</v>
      </c>
      <c r="P336" t="s">
        <v>714</v>
      </c>
      <c r="Q336" t="s">
        <v>1053</v>
      </c>
      <c r="R336" t="s">
        <v>1214</v>
      </c>
      <c r="S336">
        <v>48195</v>
      </c>
      <c r="T336" s="4">
        <v>42011</v>
      </c>
      <c r="U336" s="4">
        <v>42012</v>
      </c>
      <c r="V336">
        <v>107.02</v>
      </c>
      <c r="W336">
        <v>14</v>
      </c>
      <c r="X336">
        <v>205.98</v>
      </c>
      <c r="Y336">
        <v>88196</v>
      </c>
    </row>
    <row r="337" spans="1:25" ht="12.75" customHeight="1" x14ac:dyDescent="0.2">
      <c r="A337">
        <v>22248</v>
      </c>
      <c r="B337" t="s">
        <v>978</v>
      </c>
      <c r="C337">
        <v>0.1</v>
      </c>
      <c r="D337">
        <v>6.88</v>
      </c>
      <c r="E337">
        <v>2</v>
      </c>
      <c r="F337">
        <v>621</v>
      </c>
      <c r="G337" t="s">
        <v>2098</v>
      </c>
      <c r="H337" t="s">
        <v>710</v>
      </c>
      <c r="I337" t="s">
        <v>717</v>
      </c>
      <c r="J337" t="s">
        <v>721</v>
      </c>
      <c r="K337" t="s">
        <v>726</v>
      </c>
      <c r="L337" t="s">
        <v>738</v>
      </c>
      <c r="M337" t="s">
        <v>292</v>
      </c>
      <c r="N337">
        <v>0.39</v>
      </c>
      <c r="O337" t="s">
        <v>3035</v>
      </c>
      <c r="P337" t="s">
        <v>716</v>
      </c>
      <c r="Q337" t="s">
        <v>1123</v>
      </c>
      <c r="R337" t="s">
        <v>1781</v>
      </c>
      <c r="S337">
        <v>6111</v>
      </c>
      <c r="T337" s="4">
        <v>42061</v>
      </c>
      <c r="U337" s="4">
        <v>42062</v>
      </c>
      <c r="V337">
        <v>18.420000000000002</v>
      </c>
      <c r="W337">
        <v>5</v>
      </c>
      <c r="X337">
        <v>31.46</v>
      </c>
      <c r="Y337">
        <v>91432</v>
      </c>
    </row>
    <row r="338" spans="1:25" ht="12.75" customHeight="1" x14ac:dyDescent="0.2">
      <c r="A338">
        <v>22247</v>
      </c>
      <c r="B338" t="s">
        <v>978</v>
      </c>
      <c r="C338">
        <v>0.06</v>
      </c>
      <c r="D338">
        <v>195.99</v>
      </c>
      <c r="E338">
        <v>8.99</v>
      </c>
      <c r="F338">
        <v>622</v>
      </c>
      <c r="G338" t="s">
        <v>2099</v>
      </c>
      <c r="H338" t="s">
        <v>710</v>
      </c>
      <c r="I338" t="s">
        <v>717</v>
      </c>
      <c r="J338" t="s">
        <v>722</v>
      </c>
      <c r="K338" t="s">
        <v>102</v>
      </c>
      <c r="L338" t="s">
        <v>739</v>
      </c>
      <c r="M338" t="s">
        <v>252</v>
      </c>
      <c r="N338">
        <v>0.6</v>
      </c>
      <c r="O338" t="s">
        <v>3035</v>
      </c>
      <c r="P338" t="s">
        <v>716</v>
      </c>
      <c r="Q338" t="s">
        <v>1030</v>
      </c>
      <c r="R338" t="s">
        <v>1043</v>
      </c>
      <c r="S338">
        <v>4210</v>
      </c>
      <c r="T338" s="4">
        <v>42061</v>
      </c>
      <c r="U338" s="4">
        <v>42063</v>
      </c>
      <c r="V338">
        <v>349.47</v>
      </c>
      <c r="W338">
        <v>6</v>
      </c>
      <c r="X338">
        <v>948.97</v>
      </c>
      <c r="Y338">
        <v>91432</v>
      </c>
    </row>
    <row r="339" spans="1:25" ht="12.75" customHeight="1" x14ac:dyDescent="0.2">
      <c r="A339">
        <v>24880</v>
      </c>
      <c r="B339" t="s">
        <v>977</v>
      </c>
      <c r="C339">
        <v>0.05</v>
      </c>
      <c r="D339">
        <v>6.48</v>
      </c>
      <c r="E339">
        <v>8.4</v>
      </c>
      <c r="F339">
        <v>623</v>
      </c>
      <c r="G339" t="s">
        <v>2100</v>
      </c>
      <c r="H339" t="s">
        <v>710</v>
      </c>
      <c r="I339" t="s">
        <v>717</v>
      </c>
      <c r="J339" t="s">
        <v>721</v>
      </c>
      <c r="K339" t="s">
        <v>726</v>
      </c>
      <c r="L339" t="s">
        <v>739</v>
      </c>
      <c r="M339" t="s">
        <v>897</v>
      </c>
      <c r="N339">
        <v>0.37</v>
      </c>
      <c r="O339" t="s">
        <v>3035</v>
      </c>
      <c r="P339" t="s">
        <v>716</v>
      </c>
      <c r="Q339" t="s">
        <v>1045</v>
      </c>
      <c r="R339" t="s">
        <v>1888</v>
      </c>
      <c r="S339">
        <v>3101</v>
      </c>
      <c r="T339" s="4">
        <v>42095</v>
      </c>
      <c r="U339" s="4">
        <v>42097</v>
      </c>
      <c r="V339">
        <v>-226.34640000000002</v>
      </c>
      <c r="W339">
        <v>21</v>
      </c>
      <c r="X339">
        <v>136.99</v>
      </c>
      <c r="Y339">
        <v>91433</v>
      </c>
    </row>
    <row r="340" spans="1:25" ht="12.75" customHeight="1" x14ac:dyDescent="0.2">
      <c r="A340">
        <v>24881</v>
      </c>
      <c r="B340" t="s">
        <v>977</v>
      </c>
      <c r="C340">
        <v>0.05</v>
      </c>
      <c r="D340">
        <v>55.99</v>
      </c>
      <c r="E340">
        <v>5</v>
      </c>
      <c r="F340">
        <v>624</v>
      </c>
      <c r="G340" t="s">
        <v>2101</v>
      </c>
      <c r="H340" t="s">
        <v>710</v>
      </c>
      <c r="I340" t="s">
        <v>717</v>
      </c>
      <c r="J340" t="s">
        <v>722</v>
      </c>
      <c r="K340" t="s">
        <v>102</v>
      </c>
      <c r="L340" t="s">
        <v>741</v>
      </c>
      <c r="M340" t="s">
        <v>199</v>
      </c>
      <c r="N340">
        <v>0.8</v>
      </c>
      <c r="O340" t="s">
        <v>3035</v>
      </c>
      <c r="P340" t="s">
        <v>716</v>
      </c>
      <c r="Q340" t="s">
        <v>1142</v>
      </c>
      <c r="R340" t="s">
        <v>1332</v>
      </c>
      <c r="S340">
        <v>5701</v>
      </c>
      <c r="T340" s="4">
        <v>42095</v>
      </c>
      <c r="U340" s="4">
        <v>42095</v>
      </c>
      <c r="V340">
        <v>-281.17583999999999</v>
      </c>
      <c r="W340">
        <v>2</v>
      </c>
      <c r="X340">
        <v>99.36</v>
      </c>
      <c r="Y340">
        <v>91433</v>
      </c>
    </row>
    <row r="341" spans="1:25" ht="12.75" customHeight="1" x14ac:dyDescent="0.2">
      <c r="A341">
        <v>21718</v>
      </c>
      <c r="B341" t="s">
        <v>978</v>
      </c>
      <c r="C341">
        <v>0.02</v>
      </c>
      <c r="D341">
        <v>419.19</v>
      </c>
      <c r="E341">
        <v>19.989999999999998</v>
      </c>
      <c r="F341">
        <v>627</v>
      </c>
      <c r="G341" t="s">
        <v>2102</v>
      </c>
      <c r="H341" t="s">
        <v>710</v>
      </c>
      <c r="I341" t="s">
        <v>720</v>
      </c>
      <c r="J341" t="s">
        <v>721</v>
      </c>
      <c r="K341" t="s">
        <v>730</v>
      </c>
      <c r="L341" t="s">
        <v>739</v>
      </c>
      <c r="M341" t="s">
        <v>883</v>
      </c>
      <c r="N341">
        <v>0.57999999999999996</v>
      </c>
      <c r="O341" t="s">
        <v>3035</v>
      </c>
      <c r="P341" t="s">
        <v>716</v>
      </c>
      <c r="Q341" t="s">
        <v>1065</v>
      </c>
      <c r="R341" t="s">
        <v>1609</v>
      </c>
      <c r="S341">
        <v>43952</v>
      </c>
      <c r="T341" s="4">
        <v>42115</v>
      </c>
      <c r="U341" s="4">
        <v>42116</v>
      </c>
      <c r="V341">
        <v>6610.2</v>
      </c>
      <c r="W341">
        <v>22</v>
      </c>
      <c r="X341">
        <v>9580</v>
      </c>
      <c r="Y341">
        <v>90469</v>
      </c>
    </row>
    <row r="342" spans="1:25" ht="12.75" customHeight="1" x14ac:dyDescent="0.2">
      <c r="A342">
        <v>19364</v>
      </c>
      <c r="B342" t="s">
        <v>977</v>
      </c>
      <c r="C342">
        <v>0.01</v>
      </c>
      <c r="D342">
        <v>2.08</v>
      </c>
      <c r="E342">
        <v>5.33</v>
      </c>
      <c r="F342">
        <v>635</v>
      </c>
      <c r="G342" t="s">
        <v>2103</v>
      </c>
      <c r="H342" t="s">
        <v>710</v>
      </c>
      <c r="I342" t="s">
        <v>720</v>
      </c>
      <c r="J342" t="s">
        <v>723</v>
      </c>
      <c r="K342" t="s">
        <v>732</v>
      </c>
      <c r="L342" t="s">
        <v>739</v>
      </c>
      <c r="M342" t="s">
        <v>910</v>
      </c>
      <c r="N342">
        <v>0.43</v>
      </c>
      <c r="O342" t="s">
        <v>3035</v>
      </c>
      <c r="P342" t="s">
        <v>714</v>
      </c>
      <c r="Q342" t="s">
        <v>1039</v>
      </c>
      <c r="R342" t="s">
        <v>1367</v>
      </c>
      <c r="S342">
        <v>55106</v>
      </c>
      <c r="T342" s="4">
        <v>42099</v>
      </c>
      <c r="U342" s="4">
        <v>42099</v>
      </c>
      <c r="V342">
        <v>-103.7124</v>
      </c>
      <c r="W342">
        <v>12</v>
      </c>
      <c r="X342">
        <v>28.32</v>
      </c>
      <c r="Y342">
        <v>89284</v>
      </c>
    </row>
    <row r="343" spans="1:25" ht="12.75" customHeight="1" x14ac:dyDescent="0.2">
      <c r="A343">
        <v>19365</v>
      </c>
      <c r="B343" t="s">
        <v>977</v>
      </c>
      <c r="C343">
        <v>0.03</v>
      </c>
      <c r="D343">
        <v>370.98</v>
      </c>
      <c r="E343">
        <v>99</v>
      </c>
      <c r="F343">
        <v>635</v>
      </c>
      <c r="G343" t="s">
        <v>2103</v>
      </c>
      <c r="H343" t="s">
        <v>712</v>
      </c>
      <c r="I343" t="s">
        <v>720</v>
      </c>
      <c r="J343" t="s">
        <v>721</v>
      </c>
      <c r="K343" t="s">
        <v>730</v>
      </c>
      <c r="L343" t="s">
        <v>740</v>
      </c>
      <c r="M343" t="s">
        <v>57</v>
      </c>
      <c r="N343">
        <v>0.65</v>
      </c>
      <c r="O343" t="s">
        <v>3035</v>
      </c>
      <c r="P343" t="s">
        <v>714</v>
      </c>
      <c r="Q343" t="s">
        <v>1039</v>
      </c>
      <c r="R343" t="s">
        <v>1367</v>
      </c>
      <c r="S343">
        <v>55106</v>
      </c>
      <c r="T343" s="4">
        <v>42099</v>
      </c>
      <c r="U343" s="4">
        <v>42100</v>
      </c>
      <c r="V343">
        <v>-124.2864</v>
      </c>
      <c r="W343">
        <v>6</v>
      </c>
      <c r="X343">
        <v>2309.4899999999998</v>
      </c>
      <c r="Y343">
        <v>89284</v>
      </c>
    </row>
    <row r="344" spans="1:25" ht="12.75" customHeight="1" x14ac:dyDescent="0.2">
      <c r="A344">
        <v>19539</v>
      </c>
      <c r="B344" t="s">
        <v>980</v>
      </c>
      <c r="C344">
        <v>0.06</v>
      </c>
      <c r="D344">
        <v>160.97999999999999</v>
      </c>
      <c r="E344">
        <v>35.020000000000003</v>
      </c>
      <c r="F344">
        <v>637</v>
      </c>
      <c r="G344" t="s">
        <v>2104</v>
      </c>
      <c r="H344" t="s">
        <v>712</v>
      </c>
      <c r="I344" t="s">
        <v>719</v>
      </c>
      <c r="J344" t="s">
        <v>723</v>
      </c>
      <c r="K344" t="s">
        <v>734</v>
      </c>
      <c r="L344" t="s">
        <v>742</v>
      </c>
      <c r="M344" t="s">
        <v>512</v>
      </c>
      <c r="N344">
        <v>0.72</v>
      </c>
      <c r="O344" t="s">
        <v>3035</v>
      </c>
      <c r="P344" t="s">
        <v>715</v>
      </c>
      <c r="Q344" t="s">
        <v>1037</v>
      </c>
      <c r="R344" t="s">
        <v>1232</v>
      </c>
      <c r="S344">
        <v>95051</v>
      </c>
      <c r="T344" s="4">
        <v>42083</v>
      </c>
      <c r="U344" s="4">
        <v>42087</v>
      </c>
      <c r="V344">
        <v>-229.68</v>
      </c>
      <c r="W344">
        <v>8</v>
      </c>
      <c r="X344">
        <v>1232.01</v>
      </c>
      <c r="Y344">
        <v>87953</v>
      </c>
    </row>
    <row r="345" spans="1:25" ht="12.75" customHeight="1" x14ac:dyDescent="0.2">
      <c r="A345">
        <v>24387</v>
      </c>
      <c r="B345" t="s">
        <v>981</v>
      </c>
      <c r="C345">
        <v>0.06</v>
      </c>
      <c r="D345">
        <v>65.989999999999995</v>
      </c>
      <c r="E345">
        <v>8.8000000000000007</v>
      </c>
      <c r="F345">
        <v>638</v>
      </c>
      <c r="G345" t="s">
        <v>2105</v>
      </c>
      <c r="H345" t="s">
        <v>711</v>
      </c>
      <c r="I345" t="s">
        <v>719</v>
      </c>
      <c r="J345" t="s">
        <v>722</v>
      </c>
      <c r="K345" t="s">
        <v>102</v>
      </c>
      <c r="L345" t="s">
        <v>739</v>
      </c>
      <c r="M345" t="s">
        <v>164</v>
      </c>
      <c r="N345">
        <v>0.57999999999999996</v>
      </c>
      <c r="O345" t="s">
        <v>3035</v>
      </c>
      <c r="P345" t="s">
        <v>715</v>
      </c>
      <c r="Q345" t="s">
        <v>1037</v>
      </c>
      <c r="R345" t="s">
        <v>1858</v>
      </c>
      <c r="S345">
        <v>95062</v>
      </c>
      <c r="T345" s="4">
        <v>42124</v>
      </c>
      <c r="U345" s="4">
        <v>42125</v>
      </c>
      <c r="V345">
        <v>288.08999999999997</v>
      </c>
      <c r="W345">
        <v>9</v>
      </c>
      <c r="X345">
        <v>506.38</v>
      </c>
      <c r="Y345">
        <v>87954</v>
      </c>
    </row>
    <row r="346" spans="1:25" ht="12.75" customHeight="1" x14ac:dyDescent="0.2">
      <c r="A346">
        <v>24388</v>
      </c>
      <c r="B346" t="s">
        <v>981</v>
      </c>
      <c r="C346">
        <v>0</v>
      </c>
      <c r="D346">
        <v>195.99</v>
      </c>
      <c r="E346">
        <v>4.2</v>
      </c>
      <c r="F346">
        <v>638</v>
      </c>
      <c r="G346" t="s">
        <v>2105</v>
      </c>
      <c r="H346" t="s">
        <v>711</v>
      </c>
      <c r="I346" t="s">
        <v>719</v>
      </c>
      <c r="J346" t="s">
        <v>722</v>
      </c>
      <c r="K346" t="s">
        <v>102</v>
      </c>
      <c r="L346" t="s">
        <v>739</v>
      </c>
      <c r="M346" t="s">
        <v>289</v>
      </c>
      <c r="N346">
        <v>0.56999999999999995</v>
      </c>
      <c r="O346" t="s">
        <v>3035</v>
      </c>
      <c r="P346" t="s">
        <v>715</v>
      </c>
      <c r="Q346" t="s">
        <v>1037</v>
      </c>
      <c r="R346" t="s">
        <v>1858</v>
      </c>
      <c r="S346">
        <v>95062</v>
      </c>
      <c r="T346" s="4">
        <v>42124</v>
      </c>
      <c r="U346" s="4">
        <v>42126</v>
      </c>
      <c r="V346">
        <v>719.47679999999991</v>
      </c>
      <c r="W346">
        <v>6</v>
      </c>
      <c r="X346">
        <v>1042.72</v>
      </c>
      <c r="Y346">
        <v>87954</v>
      </c>
    </row>
    <row r="347" spans="1:25" ht="12.75" customHeight="1" x14ac:dyDescent="0.2">
      <c r="A347">
        <v>25893</v>
      </c>
      <c r="B347" t="s">
        <v>979</v>
      </c>
      <c r="C347">
        <v>0</v>
      </c>
      <c r="D347">
        <v>236.97</v>
      </c>
      <c r="E347">
        <v>59.24</v>
      </c>
      <c r="F347">
        <v>639</v>
      </c>
      <c r="G347" t="s">
        <v>2106</v>
      </c>
      <c r="H347" t="s">
        <v>712</v>
      </c>
      <c r="I347" t="s">
        <v>719</v>
      </c>
      <c r="J347" t="s">
        <v>723</v>
      </c>
      <c r="K347" t="s">
        <v>731</v>
      </c>
      <c r="L347" t="s">
        <v>742</v>
      </c>
      <c r="M347" t="s">
        <v>210</v>
      </c>
      <c r="N347">
        <v>0.61</v>
      </c>
      <c r="O347" t="s">
        <v>3035</v>
      </c>
      <c r="P347" t="s">
        <v>715</v>
      </c>
      <c r="Q347" t="s">
        <v>1037</v>
      </c>
      <c r="R347" t="s">
        <v>1235</v>
      </c>
      <c r="S347">
        <v>93454</v>
      </c>
      <c r="T347" s="4">
        <v>42049</v>
      </c>
      <c r="U347" s="4">
        <v>42050</v>
      </c>
      <c r="V347">
        <v>1192.04</v>
      </c>
      <c r="W347">
        <v>9</v>
      </c>
      <c r="X347">
        <v>1769.91</v>
      </c>
      <c r="Y347">
        <v>87952</v>
      </c>
    </row>
    <row r="348" spans="1:25" ht="12.75" customHeight="1" x14ac:dyDescent="0.2">
      <c r="A348">
        <v>7893</v>
      </c>
      <c r="B348" t="s">
        <v>979</v>
      </c>
      <c r="C348">
        <v>0</v>
      </c>
      <c r="D348">
        <v>236.97</v>
      </c>
      <c r="E348">
        <v>59.24</v>
      </c>
      <c r="F348">
        <v>640</v>
      </c>
      <c r="G348" t="s">
        <v>2107</v>
      </c>
      <c r="H348" t="s">
        <v>712</v>
      </c>
      <c r="I348" t="s">
        <v>719</v>
      </c>
      <c r="J348" t="s">
        <v>723</v>
      </c>
      <c r="K348" t="s">
        <v>731</v>
      </c>
      <c r="L348" t="s">
        <v>742</v>
      </c>
      <c r="M348" t="s">
        <v>210</v>
      </c>
      <c r="N348">
        <v>0.61</v>
      </c>
      <c r="O348" t="s">
        <v>3035</v>
      </c>
      <c r="P348" t="s">
        <v>715</v>
      </c>
      <c r="Q348" t="s">
        <v>737</v>
      </c>
      <c r="R348" t="s">
        <v>999</v>
      </c>
      <c r="S348">
        <v>98119</v>
      </c>
      <c r="T348" s="4">
        <v>42049</v>
      </c>
      <c r="U348" s="4">
        <v>42050</v>
      </c>
      <c r="V348">
        <v>1192.04</v>
      </c>
      <c r="W348">
        <v>34</v>
      </c>
      <c r="X348">
        <v>6686.34</v>
      </c>
      <c r="Y348">
        <v>56452</v>
      </c>
    </row>
    <row r="349" spans="1:25" ht="12.75" customHeight="1" x14ac:dyDescent="0.2">
      <c r="A349">
        <v>1539</v>
      </c>
      <c r="B349" t="s">
        <v>980</v>
      </c>
      <c r="C349">
        <v>0.06</v>
      </c>
      <c r="D349">
        <v>160.97999999999999</v>
      </c>
      <c r="E349">
        <v>35.020000000000003</v>
      </c>
      <c r="F349">
        <v>640</v>
      </c>
      <c r="G349" t="s">
        <v>2107</v>
      </c>
      <c r="H349" t="s">
        <v>712</v>
      </c>
      <c r="I349" t="s">
        <v>719</v>
      </c>
      <c r="J349" t="s">
        <v>723</v>
      </c>
      <c r="K349" t="s">
        <v>734</v>
      </c>
      <c r="L349" t="s">
        <v>742</v>
      </c>
      <c r="M349" t="s">
        <v>512</v>
      </c>
      <c r="N349">
        <v>0.72</v>
      </c>
      <c r="O349" t="s">
        <v>3035</v>
      </c>
      <c r="P349" t="s">
        <v>715</v>
      </c>
      <c r="Q349" t="s">
        <v>737</v>
      </c>
      <c r="R349" t="s">
        <v>999</v>
      </c>
      <c r="S349">
        <v>98119</v>
      </c>
      <c r="T349" s="4">
        <v>42083</v>
      </c>
      <c r="U349" s="4">
        <v>42087</v>
      </c>
      <c r="V349">
        <v>-229.68</v>
      </c>
      <c r="W349">
        <v>30</v>
      </c>
      <c r="X349">
        <v>4620.05</v>
      </c>
      <c r="Y349">
        <v>11077</v>
      </c>
    </row>
    <row r="350" spans="1:25" ht="12.75" customHeight="1" x14ac:dyDescent="0.2">
      <c r="A350">
        <v>6387</v>
      </c>
      <c r="B350" t="s">
        <v>981</v>
      </c>
      <c r="C350">
        <v>0.06</v>
      </c>
      <c r="D350">
        <v>65.989999999999995</v>
      </c>
      <c r="E350">
        <v>8.8000000000000007</v>
      </c>
      <c r="F350">
        <v>640</v>
      </c>
      <c r="G350" t="s">
        <v>2107</v>
      </c>
      <c r="H350" t="s">
        <v>711</v>
      </c>
      <c r="I350" t="s">
        <v>719</v>
      </c>
      <c r="J350" t="s">
        <v>722</v>
      </c>
      <c r="K350" t="s">
        <v>102</v>
      </c>
      <c r="L350" t="s">
        <v>739</v>
      </c>
      <c r="M350" t="s">
        <v>164</v>
      </c>
      <c r="N350">
        <v>0.57999999999999996</v>
      </c>
      <c r="O350" t="s">
        <v>3035</v>
      </c>
      <c r="P350" t="s">
        <v>715</v>
      </c>
      <c r="Q350" t="s">
        <v>737</v>
      </c>
      <c r="R350" t="s">
        <v>999</v>
      </c>
      <c r="S350">
        <v>98119</v>
      </c>
      <c r="T350" s="4">
        <v>42124</v>
      </c>
      <c r="U350" s="4">
        <v>42125</v>
      </c>
      <c r="V350">
        <v>288.08999999999997</v>
      </c>
      <c r="W350">
        <v>34</v>
      </c>
      <c r="X350">
        <v>1912.98</v>
      </c>
      <c r="Y350">
        <v>45380</v>
      </c>
    </row>
    <row r="351" spans="1:25" ht="12.75" customHeight="1" x14ac:dyDescent="0.2">
      <c r="A351">
        <v>6388</v>
      </c>
      <c r="B351" t="s">
        <v>981</v>
      </c>
      <c r="C351">
        <v>0</v>
      </c>
      <c r="D351">
        <v>195.99</v>
      </c>
      <c r="E351">
        <v>4.2</v>
      </c>
      <c r="F351">
        <v>640</v>
      </c>
      <c r="G351" t="s">
        <v>2107</v>
      </c>
      <c r="H351" t="s">
        <v>711</v>
      </c>
      <c r="I351" t="s">
        <v>719</v>
      </c>
      <c r="J351" t="s">
        <v>722</v>
      </c>
      <c r="K351" t="s">
        <v>102</v>
      </c>
      <c r="L351" t="s">
        <v>739</v>
      </c>
      <c r="M351" t="s">
        <v>289</v>
      </c>
      <c r="N351">
        <v>0.56999999999999995</v>
      </c>
      <c r="O351" t="s">
        <v>3035</v>
      </c>
      <c r="P351" t="s">
        <v>715</v>
      </c>
      <c r="Q351" t="s">
        <v>737</v>
      </c>
      <c r="R351" t="s">
        <v>999</v>
      </c>
      <c r="S351">
        <v>98119</v>
      </c>
      <c r="T351" s="4">
        <v>42124</v>
      </c>
      <c r="U351" s="4">
        <v>42126</v>
      </c>
      <c r="V351">
        <v>1030.509</v>
      </c>
      <c r="W351">
        <v>24</v>
      </c>
      <c r="X351">
        <v>4170.87</v>
      </c>
      <c r="Y351">
        <v>45380</v>
      </c>
    </row>
    <row r="352" spans="1:25" ht="12.75" customHeight="1" x14ac:dyDescent="0.2">
      <c r="A352">
        <v>24869</v>
      </c>
      <c r="B352" t="s">
        <v>980</v>
      </c>
      <c r="C352">
        <v>0.03</v>
      </c>
      <c r="D352">
        <v>51.75</v>
      </c>
      <c r="E352">
        <v>19.989999999999998</v>
      </c>
      <c r="F352">
        <v>646</v>
      </c>
      <c r="G352" t="s">
        <v>2108</v>
      </c>
      <c r="H352" t="s">
        <v>710</v>
      </c>
      <c r="I352" t="s">
        <v>720</v>
      </c>
      <c r="J352" t="s">
        <v>723</v>
      </c>
      <c r="K352" t="s">
        <v>732</v>
      </c>
      <c r="L352" t="s">
        <v>739</v>
      </c>
      <c r="M352" t="s">
        <v>11</v>
      </c>
      <c r="N352">
        <v>0.55000000000000004</v>
      </c>
      <c r="O352" t="s">
        <v>3035</v>
      </c>
      <c r="P352" t="s">
        <v>714</v>
      </c>
      <c r="Q352" t="s">
        <v>1039</v>
      </c>
      <c r="R352" t="s">
        <v>1568</v>
      </c>
      <c r="S352">
        <v>55379</v>
      </c>
      <c r="T352" s="4">
        <v>42172</v>
      </c>
      <c r="U352" s="4">
        <v>42177</v>
      </c>
      <c r="V352">
        <v>261.44400000000002</v>
      </c>
      <c r="W352">
        <v>16</v>
      </c>
      <c r="X352">
        <v>818.81</v>
      </c>
      <c r="Y352">
        <v>90735</v>
      </c>
    </row>
    <row r="353" spans="1:25" ht="12.75" customHeight="1" x14ac:dyDescent="0.2">
      <c r="A353">
        <v>21760</v>
      </c>
      <c r="B353" t="s">
        <v>979</v>
      </c>
      <c r="C353">
        <v>0.02</v>
      </c>
      <c r="D353">
        <v>25.38</v>
      </c>
      <c r="E353">
        <v>8.99</v>
      </c>
      <c r="F353">
        <v>648</v>
      </c>
      <c r="G353" t="s">
        <v>2109</v>
      </c>
      <c r="H353" t="s">
        <v>710</v>
      </c>
      <c r="I353" t="s">
        <v>717</v>
      </c>
      <c r="J353" t="s">
        <v>723</v>
      </c>
      <c r="K353" t="s">
        <v>732</v>
      </c>
      <c r="L353" t="s">
        <v>741</v>
      </c>
      <c r="M353" t="s">
        <v>90</v>
      </c>
      <c r="N353">
        <v>0.5</v>
      </c>
      <c r="O353" t="s">
        <v>3035</v>
      </c>
      <c r="P353" t="s">
        <v>714</v>
      </c>
      <c r="Q353" t="s">
        <v>1008</v>
      </c>
      <c r="R353" t="s">
        <v>1742</v>
      </c>
      <c r="S353">
        <v>60440</v>
      </c>
      <c r="T353" s="4">
        <v>42176</v>
      </c>
      <c r="U353" s="4">
        <v>42177</v>
      </c>
      <c r="V353">
        <v>-10.36</v>
      </c>
      <c r="W353">
        <v>1</v>
      </c>
      <c r="X353">
        <v>34.11</v>
      </c>
      <c r="Y353">
        <v>91365</v>
      </c>
    </row>
    <row r="354" spans="1:25" ht="12.75" customHeight="1" x14ac:dyDescent="0.2">
      <c r="A354">
        <v>23154</v>
      </c>
      <c r="B354" t="s">
        <v>978</v>
      </c>
      <c r="C354">
        <v>0.02</v>
      </c>
      <c r="D354">
        <v>3.78</v>
      </c>
      <c r="E354">
        <v>0.71</v>
      </c>
      <c r="F354">
        <v>649</v>
      </c>
      <c r="G354" t="s">
        <v>2110</v>
      </c>
      <c r="H354" t="s">
        <v>710</v>
      </c>
      <c r="I354" t="s">
        <v>717</v>
      </c>
      <c r="J354" t="s">
        <v>721</v>
      </c>
      <c r="K354" t="s">
        <v>733</v>
      </c>
      <c r="L354" t="s">
        <v>738</v>
      </c>
      <c r="M354" t="s">
        <v>158</v>
      </c>
      <c r="N354">
        <v>0.39</v>
      </c>
      <c r="O354" t="s">
        <v>3035</v>
      </c>
      <c r="P354" t="s">
        <v>714</v>
      </c>
      <c r="Q354" t="s">
        <v>1008</v>
      </c>
      <c r="R354" t="s">
        <v>1468</v>
      </c>
      <c r="S354">
        <v>60089</v>
      </c>
      <c r="T354" s="4">
        <v>42153</v>
      </c>
      <c r="U354" s="4">
        <v>42154</v>
      </c>
      <c r="V354">
        <v>106.7499</v>
      </c>
      <c r="W354">
        <v>40</v>
      </c>
      <c r="X354">
        <v>154.71</v>
      </c>
      <c r="Y354">
        <v>91366</v>
      </c>
    </row>
    <row r="355" spans="1:25" ht="12.75" customHeight="1" x14ac:dyDescent="0.2">
      <c r="A355">
        <v>24199</v>
      </c>
      <c r="B355" t="s">
        <v>977</v>
      </c>
      <c r="C355">
        <v>0.08</v>
      </c>
      <c r="D355">
        <v>15.99</v>
      </c>
      <c r="E355">
        <v>13.18</v>
      </c>
      <c r="F355">
        <v>651</v>
      </c>
      <c r="G355" t="s">
        <v>2111</v>
      </c>
      <c r="H355" t="s">
        <v>710</v>
      </c>
      <c r="I355" t="s">
        <v>719</v>
      </c>
      <c r="J355" t="s">
        <v>721</v>
      </c>
      <c r="K355" t="s">
        <v>103</v>
      </c>
      <c r="L355" t="s">
        <v>739</v>
      </c>
      <c r="M355" t="s">
        <v>947</v>
      </c>
      <c r="N355">
        <v>0.37</v>
      </c>
      <c r="O355" t="s">
        <v>3035</v>
      </c>
      <c r="P355" t="s">
        <v>715</v>
      </c>
      <c r="Q355" t="s">
        <v>1322</v>
      </c>
      <c r="R355" t="s">
        <v>1375</v>
      </c>
      <c r="S355">
        <v>89115</v>
      </c>
      <c r="T355" s="4">
        <v>42011</v>
      </c>
      <c r="U355" s="4">
        <v>42012</v>
      </c>
      <c r="V355">
        <v>-246.92615999999998</v>
      </c>
      <c r="W355">
        <v>12</v>
      </c>
      <c r="X355">
        <v>192.33</v>
      </c>
      <c r="Y355">
        <v>91575</v>
      </c>
    </row>
    <row r="356" spans="1:25" ht="12.75" customHeight="1" x14ac:dyDescent="0.2">
      <c r="A356">
        <v>23433</v>
      </c>
      <c r="B356" t="s">
        <v>980</v>
      </c>
      <c r="C356">
        <v>0.04</v>
      </c>
      <c r="D356">
        <v>880.98</v>
      </c>
      <c r="E356">
        <v>44.55</v>
      </c>
      <c r="F356">
        <v>651</v>
      </c>
      <c r="G356" t="s">
        <v>2111</v>
      </c>
      <c r="H356" t="s">
        <v>712</v>
      </c>
      <c r="I356" t="s">
        <v>719</v>
      </c>
      <c r="J356" t="s">
        <v>723</v>
      </c>
      <c r="K356" t="s">
        <v>734</v>
      </c>
      <c r="L356" t="s">
        <v>742</v>
      </c>
      <c r="M356" t="s">
        <v>66</v>
      </c>
      <c r="N356">
        <v>0.62</v>
      </c>
      <c r="O356" t="s">
        <v>3035</v>
      </c>
      <c r="P356" t="s">
        <v>715</v>
      </c>
      <c r="Q356" t="s">
        <v>1322</v>
      </c>
      <c r="R356" t="s">
        <v>1375</v>
      </c>
      <c r="S356">
        <v>89115</v>
      </c>
      <c r="T356" s="4">
        <v>42050</v>
      </c>
      <c r="U356" s="4">
        <v>42054</v>
      </c>
      <c r="V356">
        <v>4233.2587999999996</v>
      </c>
      <c r="W356">
        <v>8</v>
      </c>
      <c r="X356">
        <v>6901.25</v>
      </c>
      <c r="Y356">
        <v>91576</v>
      </c>
    </row>
    <row r="357" spans="1:25" ht="12.75" customHeight="1" x14ac:dyDescent="0.2">
      <c r="A357">
        <v>23434</v>
      </c>
      <c r="B357" t="s">
        <v>980</v>
      </c>
      <c r="C357">
        <v>7.0000000000000007E-2</v>
      </c>
      <c r="D357">
        <v>13.4</v>
      </c>
      <c r="E357">
        <v>4.95</v>
      </c>
      <c r="F357">
        <v>651</v>
      </c>
      <c r="G357" t="s">
        <v>2111</v>
      </c>
      <c r="H357" t="s">
        <v>710</v>
      </c>
      <c r="I357" t="s">
        <v>719</v>
      </c>
      <c r="J357" t="s">
        <v>723</v>
      </c>
      <c r="K357" t="s">
        <v>732</v>
      </c>
      <c r="L357" t="s">
        <v>741</v>
      </c>
      <c r="M357" t="s">
        <v>28</v>
      </c>
      <c r="N357">
        <v>0.37</v>
      </c>
      <c r="O357" t="s">
        <v>3035</v>
      </c>
      <c r="P357" t="s">
        <v>715</v>
      </c>
      <c r="Q357" t="s">
        <v>1322</v>
      </c>
      <c r="R357" t="s">
        <v>1375</v>
      </c>
      <c r="S357">
        <v>89115</v>
      </c>
      <c r="T357" s="4">
        <v>42050</v>
      </c>
      <c r="U357" s="4">
        <v>42055</v>
      </c>
      <c r="V357">
        <v>102.76859999999999</v>
      </c>
      <c r="W357">
        <v>11</v>
      </c>
      <c r="X357">
        <v>148.94</v>
      </c>
      <c r="Y357">
        <v>91576</v>
      </c>
    </row>
    <row r="358" spans="1:25" ht="12.75" customHeight="1" x14ac:dyDescent="0.2">
      <c r="A358">
        <v>23435</v>
      </c>
      <c r="B358" t="s">
        <v>980</v>
      </c>
      <c r="C358">
        <v>0.01</v>
      </c>
      <c r="D358">
        <v>15.99</v>
      </c>
      <c r="E358">
        <v>11.28</v>
      </c>
      <c r="F358">
        <v>651</v>
      </c>
      <c r="G358" t="s">
        <v>2111</v>
      </c>
      <c r="H358" t="s">
        <v>710</v>
      </c>
      <c r="I358" t="s">
        <v>719</v>
      </c>
      <c r="J358" t="s">
        <v>722</v>
      </c>
      <c r="K358" t="s">
        <v>736</v>
      </c>
      <c r="L358" t="s">
        <v>743</v>
      </c>
      <c r="M358" t="s">
        <v>446</v>
      </c>
      <c r="N358">
        <v>0.38</v>
      </c>
      <c r="O358" t="s">
        <v>3035</v>
      </c>
      <c r="P358" t="s">
        <v>715</v>
      </c>
      <c r="Q358" t="s">
        <v>1322</v>
      </c>
      <c r="R358" t="s">
        <v>1375</v>
      </c>
      <c r="S358">
        <v>89115</v>
      </c>
      <c r="T358" s="4">
        <v>42050</v>
      </c>
      <c r="U358" s="4">
        <v>42057</v>
      </c>
      <c r="V358">
        <v>-36.671543999999997</v>
      </c>
      <c r="W358">
        <v>12</v>
      </c>
      <c r="X358">
        <v>200.68</v>
      </c>
      <c r="Y358">
        <v>91576</v>
      </c>
    </row>
    <row r="359" spans="1:25" ht="12.75" customHeight="1" x14ac:dyDescent="0.2">
      <c r="A359">
        <v>25055</v>
      </c>
      <c r="B359" t="s">
        <v>979</v>
      </c>
      <c r="C359">
        <v>0</v>
      </c>
      <c r="D359">
        <v>2.78</v>
      </c>
      <c r="E359">
        <v>1.49</v>
      </c>
      <c r="F359">
        <v>653</v>
      </c>
      <c r="G359" t="s">
        <v>2112</v>
      </c>
      <c r="H359" t="s">
        <v>711</v>
      </c>
      <c r="I359" t="s">
        <v>719</v>
      </c>
      <c r="J359" t="s">
        <v>721</v>
      </c>
      <c r="K359" t="s">
        <v>103</v>
      </c>
      <c r="L359" t="s">
        <v>739</v>
      </c>
      <c r="M359" t="s">
        <v>973</v>
      </c>
      <c r="N359">
        <v>0.36</v>
      </c>
      <c r="O359" t="s">
        <v>3035</v>
      </c>
      <c r="P359" t="s">
        <v>715</v>
      </c>
      <c r="Q359" t="s">
        <v>1037</v>
      </c>
      <c r="R359" t="s">
        <v>1153</v>
      </c>
      <c r="S359">
        <v>91730</v>
      </c>
      <c r="T359" s="4">
        <v>42110</v>
      </c>
      <c r="U359" s="4">
        <v>42111</v>
      </c>
      <c r="V359">
        <v>20.6448</v>
      </c>
      <c r="W359">
        <v>9</v>
      </c>
      <c r="X359">
        <v>29.92</v>
      </c>
      <c r="Y359">
        <v>91213</v>
      </c>
    </row>
    <row r="360" spans="1:25" ht="12.75" customHeight="1" x14ac:dyDescent="0.2">
      <c r="A360">
        <v>20874</v>
      </c>
      <c r="B360" t="s">
        <v>981</v>
      </c>
      <c r="C360">
        <v>0.1</v>
      </c>
      <c r="D360">
        <v>18.97</v>
      </c>
      <c r="E360">
        <v>9.0299999999999994</v>
      </c>
      <c r="F360">
        <v>657</v>
      </c>
      <c r="G360" t="s">
        <v>2113</v>
      </c>
      <c r="H360" t="s">
        <v>710</v>
      </c>
      <c r="I360" t="s">
        <v>719</v>
      </c>
      <c r="J360" t="s">
        <v>721</v>
      </c>
      <c r="K360" t="s">
        <v>726</v>
      </c>
      <c r="L360" t="s">
        <v>739</v>
      </c>
      <c r="M360" t="s">
        <v>491</v>
      </c>
      <c r="N360">
        <v>0.37</v>
      </c>
      <c r="O360" t="s">
        <v>3035</v>
      </c>
      <c r="P360" t="s">
        <v>716</v>
      </c>
      <c r="Q360" t="s">
        <v>1901</v>
      </c>
      <c r="R360" t="s">
        <v>1552</v>
      </c>
      <c r="S360">
        <v>1540</v>
      </c>
      <c r="T360" s="4">
        <v>42023</v>
      </c>
      <c r="U360" s="4">
        <v>42025</v>
      </c>
      <c r="V360">
        <v>-24.204799999999999</v>
      </c>
      <c r="W360">
        <v>1</v>
      </c>
      <c r="X360">
        <v>19.73</v>
      </c>
      <c r="Y360">
        <v>91212</v>
      </c>
    </row>
    <row r="361" spans="1:25" ht="12.75" customHeight="1" x14ac:dyDescent="0.2">
      <c r="A361">
        <v>20875</v>
      </c>
      <c r="B361" t="s">
        <v>981</v>
      </c>
      <c r="C361">
        <v>0</v>
      </c>
      <c r="D361">
        <v>119.99</v>
      </c>
      <c r="E361">
        <v>56.14</v>
      </c>
      <c r="F361">
        <v>659</v>
      </c>
      <c r="G361" t="s">
        <v>2114</v>
      </c>
      <c r="H361" t="s">
        <v>712</v>
      </c>
      <c r="I361" t="s">
        <v>719</v>
      </c>
      <c r="J361" t="s">
        <v>722</v>
      </c>
      <c r="K361" t="s">
        <v>736</v>
      </c>
      <c r="L361" t="s">
        <v>742</v>
      </c>
      <c r="M361" t="s">
        <v>634</v>
      </c>
      <c r="N361">
        <v>0.39</v>
      </c>
      <c r="O361" t="s">
        <v>3035</v>
      </c>
      <c r="P361" t="s">
        <v>716</v>
      </c>
      <c r="Q361" t="s">
        <v>1142</v>
      </c>
      <c r="R361" t="s">
        <v>1311</v>
      </c>
      <c r="S361">
        <v>5403</v>
      </c>
      <c r="T361" s="4">
        <v>42023</v>
      </c>
      <c r="U361" s="4">
        <v>42024</v>
      </c>
      <c r="V361">
        <v>-126.05777999999999</v>
      </c>
      <c r="W361">
        <v>5</v>
      </c>
      <c r="X361">
        <v>615.54</v>
      </c>
      <c r="Y361">
        <v>91212</v>
      </c>
    </row>
    <row r="362" spans="1:25" ht="12.75" customHeight="1" x14ac:dyDescent="0.2">
      <c r="A362">
        <v>23487</v>
      </c>
      <c r="B362" t="s">
        <v>981</v>
      </c>
      <c r="C362">
        <v>0.02</v>
      </c>
      <c r="D362">
        <v>14.58</v>
      </c>
      <c r="E362">
        <v>7.4</v>
      </c>
      <c r="F362">
        <v>663</v>
      </c>
      <c r="G362" t="s">
        <v>2115</v>
      </c>
      <c r="H362" t="s">
        <v>710</v>
      </c>
      <c r="I362" t="s">
        <v>717</v>
      </c>
      <c r="J362" t="s">
        <v>723</v>
      </c>
      <c r="K362" t="s">
        <v>732</v>
      </c>
      <c r="L362" t="s">
        <v>739</v>
      </c>
      <c r="M362" t="s">
        <v>305</v>
      </c>
      <c r="N362">
        <v>0.48</v>
      </c>
      <c r="O362" t="s">
        <v>3035</v>
      </c>
      <c r="P362" t="s">
        <v>716</v>
      </c>
      <c r="Q362" t="s">
        <v>1065</v>
      </c>
      <c r="R362" t="s">
        <v>1609</v>
      </c>
      <c r="S362">
        <v>43952</v>
      </c>
      <c r="T362" s="4">
        <v>42153</v>
      </c>
      <c r="U362" s="4">
        <v>42156</v>
      </c>
      <c r="V362">
        <v>10.802000000000001</v>
      </c>
      <c r="W362">
        <v>17</v>
      </c>
      <c r="X362">
        <v>261.33999999999997</v>
      </c>
      <c r="Y362">
        <v>90922</v>
      </c>
    </row>
    <row r="363" spans="1:25" ht="12.75" customHeight="1" x14ac:dyDescent="0.2">
      <c r="A363">
        <v>21086</v>
      </c>
      <c r="B363" t="s">
        <v>980</v>
      </c>
      <c r="C363">
        <v>0.04</v>
      </c>
      <c r="D363">
        <v>22.72</v>
      </c>
      <c r="E363">
        <v>8.99</v>
      </c>
      <c r="F363">
        <v>665</v>
      </c>
      <c r="G363" t="s">
        <v>2116</v>
      </c>
      <c r="H363" t="s">
        <v>710</v>
      </c>
      <c r="I363" t="s">
        <v>720</v>
      </c>
      <c r="J363" t="s">
        <v>723</v>
      </c>
      <c r="K363" t="s">
        <v>732</v>
      </c>
      <c r="L363" t="s">
        <v>741</v>
      </c>
      <c r="M363" t="s">
        <v>575</v>
      </c>
      <c r="N363">
        <v>0.44</v>
      </c>
      <c r="O363" t="s">
        <v>3035</v>
      </c>
      <c r="P363" t="s">
        <v>713</v>
      </c>
      <c r="Q363" t="s">
        <v>1027</v>
      </c>
      <c r="R363" t="s">
        <v>1302</v>
      </c>
      <c r="S363">
        <v>37130</v>
      </c>
      <c r="T363" s="4">
        <v>42020</v>
      </c>
      <c r="U363" s="4">
        <v>42024</v>
      </c>
      <c r="V363">
        <v>-678.49599999999998</v>
      </c>
      <c r="W363">
        <v>9</v>
      </c>
      <c r="X363">
        <v>202.41</v>
      </c>
      <c r="Y363">
        <v>88677</v>
      </c>
    </row>
    <row r="364" spans="1:25" ht="12.75" customHeight="1" x14ac:dyDescent="0.2">
      <c r="A364">
        <v>18667</v>
      </c>
      <c r="B364" t="s">
        <v>981</v>
      </c>
      <c r="C364">
        <v>0.02</v>
      </c>
      <c r="D364">
        <v>130.97999999999999</v>
      </c>
      <c r="E364">
        <v>30</v>
      </c>
      <c r="F364">
        <v>665</v>
      </c>
      <c r="G364" t="s">
        <v>2116</v>
      </c>
      <c r="H364" t="s">
        <v>712</v>
      </c>
      <c r="I364" t="s">
        <v>720</v>
      </c>
      <c r="J364" t="s">
        <v>723</v>
      </c>
      <c r="K364" t="s">
        <v>727</v>
      </c>
      <c r="L364" t="s">
        <v>740</v>
      </c>
      <c r="M364" t="s">
        <v>525</v>
      </c>
      <c r="N364">
        <v>0.78</v>
      </c>
      <c r="O364" t="s">
        <v>3035</v>
      </c>
      <c r="P364" t="s">
        <v>713</v>
      </c>
      <c r="Q364" t="s">
        <v>1027</v>
      </c>
      <c r="R364" t="s">
        <v>1302</v>
      </c>
      <c r="S364">
        <v>37130</v>
      </c>
      <c r="T364" s="4">
        <v>42112</v>
      </c>
      <c r="U364" s="4">
        <v>42113</v>
      </c>
      <c r="V364">
        <v>90.762</v>
      </c>
      <c r="W364">
        <v>6</v>
      </c>
      <c r="X364">
        <v>793.39</v>
      </c>
      <c r="Y364">
        <v>88678</v>
      </c>
    </row>
    <row r="365" spans="1:25" ht="12.75" customHeight="1" x14ac:dyDescent="0.2">
      <c r="A365">
        <v>24776</v>
      </c>
      <c r="B365" t="s">
        <v>980</v>
      </c>
      <c r="C365">
        <v>0.02</v>
      </c>
      <c r="D365">
        <v>4.57</v>
      </c>
      <c r="E365">
        <v>5.42</v>
      </c>
      <c r="F365">
        <v>666</v>
      </c>
      <c r="G365" t="s">
        <v>2117</v>
      </c>
      <c r="H365" t="s">
        <v>710</v>
      </c>
      <c r="I365" t="s">
        <v>720</v>
      </c>
      <c r="J365" t="s">
        <v>721</v>
      </c>
      <c r="K365" t="s">
        <v>103</v>
      </c>
      <c r="L365" t="s">
        <v>739</v>
      </c>
      <c r="M365" t="s">
        <v>670</v>
      </c>
      <c r="N365">
        <v>0.37</v>
      </c>
      <c r="O365" t="s">
        <v>3035</v>
      </c>
      <c r="P365" t="s">
        <v>713</v>
      </c>
      <c r="Q365" t="s">
        <v>1027</v>
      </c>
      <c r="R365" t="s">
        <v>1469</v>
      </c>
      <c r="S365">
        <v>37211</v>
      </c>
      <c r="T365" s="4">
        <v>42116</v>
      </c>
      <c r="U365" s="4">
        <v>42120</v>
      </c>
      <c r="V365">
        <v>-352.81399999999996</v>
      </c>
      <c r="W365">
        <v>11</v>
      </c>
      <c r="X365">
        <v>54.04</v>
      </c>
      <c r="Y365">
        <v>88679</v>
      </c>
    </row>
    <row r="366" spans="1:25" ht="12.75" customHeight="1" x14ac:dyDescent="0.2">
      <c r="A366">
        <v>3086</v>
      </c>
      <c r="B366" t="s">
        <v>980</v>
      </c>
      <c r="C366">
        <v>0.04</v>
      </c>
      <c r="D366">
        <v>22.72</v>
      </c>
      <c r="E366">
        <v>8.99</v>
      </c>
      <c r="F366">
        <v>667</v>
      </c>
      <c r="G366" t="s">
        <v>2118</v>
      </c>
      <c r="H366" t="s">
        <v>710</v>
      </c>
      <c r="I366" t="s">
        <v>720</v>
      </c>
      <c r="J366" t="s">
        <v>723</v>
      </c>
      <c r="K366" t="s">
        <v>732</v>
      </c>
      <c r="L366" t="s">
        <v>741</v>
      </c>
      <c r="M366" t="s">
        <v>575</v>
      </c>
      <c r="N366">
        <v>0.44</v>
      </c>
      <c r="O366" t="s">
        <v>3035</v>
      </c>
      <c r="P366" t="s">
        <v>714</v>
      </c>
      <c r="Q366" t="s">
        <v>1015</v>
      </c>
      <c r="R366" t="s">
        <v>997</v>
      </c>
      <c r="S366">
        <v>75203</v>
      </c>
      <c r="T366" s="4">
        <v>42020</v>
      </c>
      <c r="U366" s="4">
        <v>42024</v>
      </c>
      <c r="V366">
        <v>70.028000000000006</v>
      </c>
      <c r="W366">
        <v>37</v>
      </c>
      <c r="X366">
        <v>832.14</v>
      </c>
      <c r="Y366">
        <v>22147</v>
      </c>
    </row>
    <row r="367" spans="1:25" ht="12.75" customHeight="1" x14ac:dyDescent="0.2">
      <c r="A367">
        <v>6776</v>
      </c>
      <c r="B367" t="s">
        <v>980</v>
      </c>
      <c r="C367">
        <v>0.02</v>
      </c>
      <c r="D367">
        <v>4.57</v>
      </c>
      <c r="E367">
        <v>5.42</v>
      </c>
      <c r="F367">
        <v>667</v>
      </c>
      <c r="G367" t="s">
        <v>2118</v>
      </c>
      <c r="H367" t="s">
        <v>710</v>
      </c>
      <c r="I367" t="s">
        <v>720</v>
      </c>
      <c r="J367" t="s">
        <v>721</v>
      </c>
      <c r="K367" t="s">
        <v>103</v>
      </c>
      <c r="L367" t="s">
        <v>739</v>
      </c>
      <c r="M367" t="s">
        <v>670</v>
      </c>
      <c r="N367">
        <v>0.37</v>
      </c>
      <c r="O367" t="s">
        <v>3035</v>
      </c>
      <c r="P367" t="s">
        <v>714</v>
      </c>
      <c r="Q367" t="s">
        <v>1015</v>
      </c>
      <c r="R367" t="s">
        <v>997</v>
      </c>
      <c r="S367">
        <v>75203</v>
      </c>
      <c r="T367" s="4">
        <v>42116</v>
      </c>
      <c r="U367" s="4">
        <v>42120</v>
      </c>
      <c r="V367">
        <v>-124.28049999999999</v>
      </c>
      <c r="W367">
        <v>45</v>
      </c>
      <c r="X367">
        <v>221.06</v>
      </c>
      <c r="Y367">
        <v>48257</v>
      </c>
    </row>
    <row r="368" spans="1:25" ht="12.75" customHeight="1" x14ac:dyDescent="0.2">
      <c r="A368">
        <v>24882</v>
      </c>
      <c r="B368" t="s">
        <v>978</v>
      </c>
      <c r="C368">
        <v>0.09</v>
      </c>
      <c r="D368">
        <v>2.89</v>
      </c>
      <c r="E368">
        <v>0.5</v>
      </c>
      <c r="F368">
        <v>669</v>
      </c>
      <c r="G368" t="s">
        <v>2119</v>
      </c>
      <c r="H368" t="s">
        <v>710</v>
      </c>
      <c r="I368" t="s">
        <v>717</v>
      </c>
      <c r="J368" t="s">
        <v>721</v>
      </c>
      <c r="K368" t="s">
        <v>735</v>
      </c>
      <c r="L368" t="s">
        <v>739</v>
      </c>
      <c r="M368" t="s">
        <v>414</v>
      </c>
      <c r="N368">
        <v>0.38</v>
      </c>
      <c r="O368" t="s">
        <v>3035</v>
      </c>
      <c r="P368" t="s">
        <v>714</v>
      </c>
      <c r="Q368" t="s">
        <v>1012</v>
      </c>
      <c r="R368" t="s">
        <v>1249</v>
      </c>
      <c r="S368">
        <v>52501</v>
      </c>
      <c r="T368" s="4">
        <v>42083</v>
      </c>
      <c r="U368" s="4">
        <v>42085</v>
      </c>
      <c r="V368">
        <v>40.482299999999995</v>
      </c>
      <c r="W368">
        <v>22</v>
      </c>
      <c r="X368">
        <v>58.67</v>
      </c>
      <c r="Y368">
        <v>88475</v>
      </c>
    </row>
    <row r="369" spans="1:25" ht="12.75" customHeight="1" x14ac:dyDescent="0.2">
      <c r="A369">
        <v>24883</v>
      </c>
      <c r="B369" t="s">
        <v>978</v>
      </c>
      <c r="C369">
        <v>0.02</v>
      </c>
      <c r="D369">
        <v>48.91</v>
      </c>
      <c r="E369">
        <v>5.81</v>
      </c>
      <c r="F369">
        <v>669</v>
      </c>
      <c r="G369" t="s">
        <v>2119</v>
      </c>
      <c r="H369" t="s">
        <v>710</v>
      </c>
      <c r="I369" t="s">
        <v>717</v>
      </c>
      <c r="J369" t="s">
        <v>721</v>
      </c>
      <c r="K369" t="s">
        <v>726</v>
      </c>
      <c r="L369" t="s">
        <v>739</v>
      </c>
      <c r="M369" t="s">
        <v>460</v>
      </c>
      <c r="N369">
        <v>0.38</v>
      </c>
      <c r="O369" t="s">
        <v>3035</v>
      </c>
      <c r="P369" t="s">
        <v>714</v>
      </c>
      <c r="Q369" t="s">
        <v>1012</v>
      </c>
      <c r="R369" t="s">
        <v>1249</v>
      </c>
      <c r="S369">
        <v>52501</v>
      </c>
      <c r="T369" s="4">
        <v>42083</v>
      </c>
      <c r="U369" s="4">
        <v>42084</v>
      </c>
      <c r="V369">
        <v>32.86</v>
      </c>
      <c r="W369">
        <v>2</v>
      </c>
      <c r="X369">
        <v>101.06</v>
      </c>
      <c r="Y369">
        <v>88475</v>
      </c>
    </row>
    <row r="370" spans="1:25" ht="12.75" customHeight="1" x14ac:dyDescent="0.2">
      <c r="A370">
        <v>18808</v>
      </c>
      <c r="B370" t="s">
        <v>980</v>
      </c>
      <c r="C370">
        <v>0.08</v>
      </c>
      <c r="D370">
        <v>296.18</v>
      </c>
      <c r="E370">
        <v>54.12</v>
      </c>
      <c r="F370">
        <v>670</v>
      </c>
      <c r="G370" t="s">
        <v>2120</v>
      </c>
      <c r="H370" t="s">
        <v>712</v>
      </c>
      <c r="I370" t="s">
        <v>717</v>
      </c>
      <c r="J370" t="s">
        <v>723</v>
      </c>
      <c r="K370" t="s">
        <v>731</v>
      </c>
      <c r="L370" t="s">
        <v>742</v>
      </c>
      <c r="M370" t="s">
        <v>453</v>
      </c>
      <c r="N370">
        <v>0.76</v>
      </c>
      <c r="O370" t="s">
        <v>3035</v>
      </c>
      <c r="P370" t="s">
        <v>713</v>
      </c>
      <c r="Q370" t="s">
        <v>1110</v>
      </c>
      <c r="R370" t="s">
        <v>1281</v>
      </c>
      <c r="S370">
        <v>22025</v>
      </c>
      <c r="T370" s="4">
        <v>42068</v>
      </c>
      <c r="U370" s="4">
        <v>42075</v>
      </c>
      <c r="V370">
        <v>-187.22199999999998</v>
      </c>
      <c r="W370">
        <v>5</v>
      </c>
      <c r="X370">
        <v>1429.81</v>
      </c>
      <c r="Y370">
        <v>88474</v>
      </c>
    </row>
    <row r="371" spans="1:25" ht="12.75" customHeight="1" x14ac:dyDescent="0.2">
      <c r="A371">
        <v>19423</v>
      </c>
      <c r="B371" t="s">
        <v>980</v>
      </c>
      <c r="C371">
        <v>7.0000000000000007E-2</v>
      </c>
      <c r="D371">
        <v>2.88</v>
      </c>
      <c r="E371">
        <v>1.01</v>
      </c>
      <c r="F371">
        <v>672</v>
      </c>
      <c r="G371" t="s">
        <v>2121</v>
      </c>
      <c r="H371" t="s">
        <v>710</v>
      </c>
      <c r="I371" t="s">
        <v>718</v>
      </c>
      <c r="J371" t="s">
        <v>721</v>
      </c>
      <c r="K371" t="s">
        <v>724</v>
      </c>
      <c r="L371" t="s">
        <v>738</v>
      </c>
      <c r="M371" t="s">
        <v>77</v>
      </c>
      <c r="N371">
        <v>0.55000000000000004</v>
      </c>
      <c r="O371" t="s">
        <v>3035</v>
      </c>
      <c r="P371" t="s">
        <v>714</v>
      </c>
      <c r="Q371" t="s">
        <v>1012</v>
      </c>
      <c r="R371" t="s">
        <v>1414</v>
      </c>
      <c r="S371">
        <v>50208</v>
      </c>
      <c r="T371" s="4">
        <v>42040</v>
      </c>
      <c r="U371" s="4">
        <v>42044</v>
      </c>
      <c r="V371">
        <v>9.59</v>
      </c>
      <c r="W371">
        <v>12</v>
      </c>
      <c r="X371">
        <v>34.97</v>
      </c>
      <c r="Y371">
        <v>88173</v>
      </c>
    </row>
    <row r="372" spans="1:25" ht="12.75" customHeight="1" x14ac:dyDescent="0.2">
      <c r="A372">
        <v>19424</v>
      </c>
      <c r="B372" t="s">
        <v>980</v>
      </c>
      <c r="C372">
        <v>0.1</v>
      </c>
      <c r="D372">
        <v>195.99</v>
      </c>
      <c r="E372">
        <v>3.99</v>
      </c>
      <c r="F372">
        <v>672</v>
      </c>
      <c r="G372" t="s">
        <v>2121</v>
      </c>
      <c r="H372" t="s">
        <v>710</v>
      </c>
      <c r="I372" t="s">
        <v>718</v>
      </c>
      <c r="J372" t="s">
        <v>722</v>
      </c>
      <c r="K372" t="s">
        <v>102</v>
      </c>
      <c r="L372" t="s">
        <v>739</v>
      </c>
      <c r="M372" t="s">
        <v>3</v>
      </c>
      <c r="N372">
        <v>0.57999999999999996</v>
      </c>
      <c r="O372" t="s">
        <v>3035</v>
      </c>
      <c r="P372" t="s">
        <v>714</v>
      </c>
      <c r="Q372" t="s">
        <v>1012</v>
      </c>
      <c r="R372" t="s">
        <v>1414</v>
      </c>
      <c r="S372">
        <v>50208</v>
      </c>
      <c r="T372" s="4">
        <v>42040</v>
      </c>
      <c r="U372" s="4">
        <v>42047</v>
      </c>
      <c r="V372">
        <v>-655.42399999999998</v>
      </c>
      <c r="W372">
        <v>2</v>
      </c>
      <c r="X372">
        <v>308.86</v>
      </c>
      <c r="Y372">
        <v>88173</v>
      </c>
    </row>
    <row r="373" spans="1:25" ht="12.75" customHeight="1" x14ac:dyDescent="0.2">
      <c r="A373">
        <v>25059</v>
      </c>
      <c r="B373" t="s">
        <v>981</v>
      </c>
      <c r="C373">
        <v>0.06</v>
      </c>
      <c r="D373">
        <v>161.55000000000001</v>
      </c>
      <c r="E373">
        <v>19.989999999999998</v>
      </c>
      <c r="F373">
        <v>674</v>
      </c>
      <c r="G373" t="s">
        <v>2122</v>
      </c>
      <c r="H373" t="s">
        <v>710</v>
      </c>
      <c r="I373" t="s">
        <v>718</v>
      </c>
      <c r="J373" t="s">
        <v>721</v>
      </c>
      <c r="K373" t="s">
        <v>730</v>
      </c>
      <c r="L373" t="s">
        <v>739</v>
      </c>
      <c r="M373" t="s">
        <v>8</v>
      </c>
      <c r="N373">
        <v>0.66</v>
      </c>
      <c r="O373" t="s">
        <v>3035</v>
      </c>
      <c r="P373" t="s">
        <v>714</v>
      </c>
      <c r="Q373" t="s">
        <v>1904</v>
      </c>
      <c r="R373" t="s">
        <v>1797</v>
      </c>
      <c r="S373">
        <v>64133</v>
      </c>
      <c r="T373" s="4">
        <v>42006</v>
      </c>
      <c r="U373" s="4">
        <v>42007</v>
      </c>
      <c r="V373">
        <v>-7.5800000000000409</v>
      </c>
      <c r="W373">
        <v>3</v>
      </c>
      <c r="X373">
        <v>485.01</v>
      </c>
      <c r="Y373">
        <v>88174</v>
      </c>
    </row>
    <row r="374" spans="1:25" ht="12.75" customHeight="1" x14ac:dyDescent="0.2">
      <c r="A374">
        <v>19326</v>
      </c>
      <c r="B374" t="s">
        <v>978</v>
      </c>
      <c r="C374">
        <v>0.04</v>
      </c>
      <c r="D374">
        <v>15.42</v>
      </c>
      <c r="E374">
        <v>10.68</v>
      </c>
      <c r="F374">
        <v>678</v>
      </c>
      <c r="G374" t="s">
        <v>2123</v>
      </c>
      <c r="H374" t="s">
        <v>711</v>
      </c>
      <c r="I374" t="s">
        <v>720</v>
      </c>
      <c r="J374" t="s">
        <v>721</v>
      </c>
      <c r="K374" t="s">
        <v>730</v>
      </c>
      <c r="L374" t="s">
        <v>739</v>
      </c>
      <c r="M374" t="s">
        <v>806</v>
      </c>
      <c r="N374">
        <v>0.57999999999999996</v>
      </c>
      <c r="O374" t="s">
        <v>3035</v>
      </c>
      <c r="P374" t="s">
        <v>713</v>
      </c>
      <c r="Q374" t="s">
        <v>1110</v>
      </c>
      <c r="R374" t="s">
        <v>1163</v>
      </c>
      <c r="S374">
        <v>24281</v>
      </c>
      <c r="T374" s="4">
        <v>42116</v>
      </c>
      <c r="U374" s="4">
        <v>42117</v>
      </c>
      <c r="V374">
        <v>-109.70400000000001</v>
      </c>
      <c r="W374">
        <v>5</v>
      </c>
      <c r="X374">
        <v>81.14</v>
      </c>
      <c r="Y374">
        <v>88889</v>
      </c>
    </row>
    <row r="375" spans="1:25" ht="12.75" customHeight="1" x14ac:dyDescent="0.2">
      <c r="A375">
        <v>21609</v>
      </c>
      <c r="B375" t="s">
        <v>978</v>
      </c>
      <c r="C375">
        <v>0.01</v>
      </c>
      <c r="D375">
        <v>3.95</v>
      </c>
      <c r="E375">
        <v>5.13</v>
      </c>
      <c r="F375">
        <v>679</v>
      </c>
      <c r="G375" t="s">
        <v>2124</v>
      </c>
      <c r="H375" t="s">
        <v>710</v>
      </c>
      <c r="I375" t="s">
        <v>720</v>
      </c>
      <c r="J375" t="s">
        <v>721</v>
      </c>
      <c r="K375" t="s">
        <v>729</v>
      </c>
      <c r="L375" t="s">
        <v>739</v>
      </c>
      <c r="M375" t="s">
        <v>602</v>
      </c>
      <c r="N375">
        <v>0.59</v>
      </c>
      <c r="O375" t="s">
        <v>3035</v>
      </c>
      <c r="P375" t="s">
        <v>715</v>
      </c>
      <c r="Q375" t="s">
        <v>737</v>
      </c>
      <c r="R375" t="s">
        <v>1500</v>
      </c>
      <c r="S375">
        <v>98387</v>
      </c>
      <c r="T375" s="4">
        <v>42067</v>
      </c>
      <c r="U375" s="4">
        <v>42068</v>
      </c>
      <c r="V375">
        <v>-19.93</v>
      </c>
      <c r="W375">
        <v>2</v>
      </c>
      <c r="X375">
        <v>10.11</v>
      </c>
      <c r="Y375">
        <v>88890</v>
      </c>
    </row>
    <row r="376" spans="1:25" ht="12.75" customHeight="1" x14ac:dyDescent="0.2">
      <c r="A376">
        <v>21610</v>
      </c>
      <c r="B376" t="s">
        <v>978</v>
      </c>
      <c r="C376">
        <v>0.02</v>
      </c>
      <c r="D376">
        <v>367.99</v>
      </c>
      <c r="E376">
        <v>19.989999999999998</v>
      </c>
      <c r="F376">
        <v>679</v>
      </c>
      <c r="G376" t="s">
        <v>2124</v>
      </c>
      <c r="H376" t="s">
        <v>710</v>
      </c>
      <c r="I376" t="s">
        <v>720</v>
      </c>
      <c r="J376" t="s">
        <v>721</v>
      </c>
      <c r="K376" t="s">
        <v>103</v>
      </c>
      <c r="L376" t="s">
        <v>739</v>
      </c>
      <c r="M376" t="s">
        <v>616</v>
      </c>
      <c r="N376">
        <v>0.4</v>
      </c>
      <c r="O376" t="s">
        <v>3035</v>
      </c>
      <c r="P376" t="s">
        <v>715</v>
      </c>
      <c r="Q376" t="s">
        <v>737</v>
      </c>
      <c r="R376" t="s">
        <v>1500</v>
      </c>
      <c r="S376">
        <v>98387</v>
      </c>
      <c r="T376" s="4">
        <v>42067</v>
      </c>
      <c r="U376" s="4">
        <v>42068</v>
      </c>
      <c r="V376">
        <v>4568.6072999999997</v>
      </c>
      <c r="W376">
        <v>17</v>
      </c>
      <c r="X376">
        <v>6621.17</v>
      </c>
      <c r="Y376">
        <v>88890</v>
      </c>
    </row>
    <row r="377" spans="1:25" ht="12.75" customHeight="1" x14ac:dyDescent="0.2">
      <c r="A377">
        <v>21612</v>
      </c>
      <c r="B377" t="s">
        <v>978</v>
      </c>
      <c r="C377">
        <v>0.04</v>
      </c>
      <c r="D377">
        <v>95.99</v>
      </c>
      <c r="E377">
        <v>4.9000000000000004</v>
      </c>
      <c r="F377">
        <v>680</v>
      </c>
      <c r="G377" t="s">
        <v>2125</v>
      </c>
      <c r="H377" t="s">
        <v>710</v>
      </c>
      <c r="I377" t="s">
        <v>720</v>
      </c>
      <c r="J377" t="s">
        <v>722</v>
      </c>
      <c r="K377" t="s">
        <v>102</v>
      </c>
      <c r="L377" t="s">
        <v>739</v>
      </c>
      <c r="M377" t="s">
        <v>857</v>
      </c>
      <c r="N377">
        <v>0.56000000000000005</v>
      </c>
      <c r="O377" t="s">
        <v>3035</v>
      </c>
      <c r="P377" t="s">
        <v>715</v>
      </c>
      <c r="Q377" t="s">
        <v>737</v>
      </c>
      <c r="R377" t="s">
        <v>1734</v>
      </c>
      <c r="S377">
        <v>99207</v>
      </c>
      <c r="T377" s="4">
        <v>42067</v>
      </c>
      <c r="U377" s="4">
        <v>42069</v>
      </c>
      <c r="V377">
        <v>-258.22500000000002</v>
      </c>
      <c r="W377">
        <v>3</v>
      </c>
      <c r="X377">
        <v>253.78</v>
      </c>
      <c r="Y377">
        <v>88890</v>
      </c>
    </row>
    <row r="378" spans="1:25" ht="12.75" customHeight="1" x14ac:dyDescent="0.2">
      <c r="A378">
        <v>18555</v>
      </c>
      <c r="B378" t="s">
        <v>978</v>
      </c>
      <c r="C378">
        <v>0.06</v>
      </c>
      <c r="D378">
        <v>17.670000000000002</v>
      </c>
      <c r="E378">
        <v>8.99</v>
      </c>
      <c r="F378">
        <v>683</v>
      </c>
      <c r="G378" t="s">
        <v>2126</v>
      </c>
      <c r="H378" t="s">
        <v>711</v>
      </c>
      <c r="I378" t="s">
        <v>718</v>
      </c>
      <c r="J378" t="s">
        <v>723</v>
      </c>
      <c r="K378" t="s">
        <v>732</v>
      </c>
      <c r="L378" t="s">
        <v>741</v>
      </c>
      <c r="M378" t="s">
        <v>842</v>
      </c>
      <c r="N378">
        <v>0.47</v>
      </c>
      <c r="O378" t="s">
        <v>3035</v>
      </c>
      <c r="P378" t="s">
        <v>714</v>
      </c>
      <c r="Q378" t="s">
        <v>1129</v>
      </c>
      <c r="R378" t="s">
        <v>1128</v>
      </c>
      <c r="S378">
        <v>68046</v>
      </c>
      <c r="T378" s="4">
        <v>42101</v>
      </c>
      <c r="U378" s="4">
        <v>42102</v>
      </c>
      <c r="V378">
        <v>38.06</v>
      </c>
      <c r="W378">
        <v>4</v>
      </c>
      <c r="X378">
        <v>69.959999999999994</v>
      </c>
      <c r="Y378">
        <v>87765</v>
      </c>
    </row>
    <row r="379" spans="1:25" ht="12.75" customHeight="1" x14ac:dyDescent="0.2">
      <c r="A379">
        <v>21411</v>
      </c>
      <c r="B379" t="s">
        <v>981</v>
      </c>
      <c r="C379">
        <v>7.0000000000000007E-2</v>
      </c>
      <c r="D379">
        <v>279.48</v>
      </c>
      <c r="E379">
        <v>35</v>
      </c>
      <c r="F379">
        <v>688</v>
      </c>
      <c r="G379" t="s">
        <v>2127</v>
      </c>
      <c r="H379" t="s">
        <v>710</v>
      </c>
      <c r="I379" t="s">
        <v>718</v>
      </c>
      <c r="J379" t="s">
        <v>721</v>
      </c>
      <c r="K379" t="s">
        <v>730</v>
      </c>
      <c r="L379" t="s">
        <v>744</v>
      </c>
      <c r="M379" t="s">
        <v>824</v>
      </c>
      <c r="N379">
        <v>0.8</v>
      </c>
      <c r="O379" t="s">
        <v>3035</v>
      </c>
      <c r="P379" t="s">
        <v>714</v>
      </c>
      <c r="Q379" t="s">
        <v>1904</v>
      </c>
      <c r="R379" t="s">
        <v>1284</v>
      </c>
      <c r="S379">
        <v>63116</v>
      </c>
      <c r="T379" s="4">
        <v>42140</v>
      </c>
      <c r="U379" s="4">
        <v>42140</v>
      </c>
      <c r="V379">
        <v>-207.28</v>
      </c>
      <c r="W379">
        <v>10</v>
      </c>
      <c r="X379">
        <v>2716.09</v>
      </c>
      <c r="Y379">
        <v>88503</v>
      </c>
    </row>
    <row r="380" spans="1:25" ht="12.75" customHeight="1" x14ac:dyDescent="0.2">
      <c r="A380">
        <v>19325</v>
      </c>
      <c r="B380" t="s">
        <v>980</v>
      </c>
      <c r="C380">
        <v>0.06</v>
      </c>
      <c r="D380">
        <v>4.18</v>
      </c>
      <c r="E380">
        <v>2.99</v>
      </c>
      <c r="F380">
        <v>688</v>
      </c>
      <c r="G380" t="s">
        <v>2127</v>
      </c>
      <c r="H380" t="s">
        <v>710</v>
      </c>
      <c r="I380" t="s">
        <v>718</v>
      </c>
      <c r="J380" t="s">
        <v>721</v>
      </c>
      <c r="K380" t="s">
        <v>103</v>
      </c>
      <c r="L380" t="s">
        <v>739</v>
      </c>
      <c r="M380" t="s">
        <v>843</v>
      </c>
      <c r="N380">
        <v>0.37</v>
      </c>
      <c r="O380" t="s">
        <v>3035</v>
      </c>
      <c r="P380" t="s">
        <v>714</v>
      </c>
      <c r="Q380" t="s">
        <v>1904</v>
      </c>
      <c r="R380" t="s">
        <v>1284</v>
      </c>
      <c r="S380">
        <v>63116</v>
      </c>
      <c r="T380" s="4">
        <v>42069</v>
      </c>
      <c r="U380" s="4">
        <v>42071</v>
      </c>
      <c r="V380">
        <v>-12.719000000000001</v>
      </c>
      <c r="W380">
        <v>5</v>
      </c>
      <c r="X380">
        <v>21.34</v>
      </c>
      <c r="Y380">
        <v>88504</v>
      </c>
    </row>
    <row r="381" spans="1:25" ht="12.75" customHeight="1" x14ac:dyDescent="0.2">
      <c r="A381">
        <v>26321</v>
      </c>
      <c r="B381" t="s">
        <v>978</v>
      </c>
      <c r="C381">
        <v>7.0000000000000007E-2</v>
      </c>
      <c r="D381">
        <v>1.7</v>
      </c>
      <c r="E381">
        <v>1.99</v>
      </c>
      <c r="F381">
        <v>689</v>
      </c>
      <c r="G381" t="s">
        <v>2128</v>
      </c>
      <c r="H381" t="s">
        <v>710</v>
      </c>
      <c r="I381" t="s">
        <v>718</v>
      </c>
      <c r="J381" t="s">
        <v>722</v>
      </c>
      <c r="K381" t="s">
        <v>725</v>
      </c>
      <c r="L381" t="s">
        <v>741</v>
      </c>
      <c r="M381" t="s">
        <v>70</v>
      </c>
      <c r="N381">
        <v>0.51</v>
      </c>
      <c r="O381" t="s">
        <v>3035</v>
      </c>
      <c r="P381" t="s">
        <v>714</v>
      </c>
      <c r="Q381" t="s">
        <v>1904</v>
      </c>
      <c r="R381" t="s">
        <v>1340</v>
      </c>
      <c r="S381">
        <v>63376</v>
      </c>
      <c r="T381" s="4">
        <v>42039</v>
      </c>
      <c r="U381" s="4">
        <v>42040</v>
      </c>
      <c r="V381">
        <v>-51.42</v>
      </c>
      <c r="W381">
        <v>10</v>
      </c>
      <c r="X381">
        <v>17.420000000000002</v>
      </c>
      <c r="Y381">
        <v>88502</v>
      </c>
    </row>
    <row r="382" spans="1:25" ht="12.75" customHeight="1" x14ac:dyDescent="0.2">
      <c r="A382">
        <v>19933</v>
      </c>
      <c r="B382" t="s">
        <v>977</v>
      </c>
      <c r="C382">
        <v>0.09</v>
      </c>
      <c r="D382">
        <v>6.48</v>
      </c>
      <c r="E382">
        <v>6.35</v>
      </c>
      <c r="F382">
        <v>691</v>
      </c>
      <c r="G382" t="s">
        <v>2129</v>
      </c>
      <c r="H382" t="s">
        <v>710</v>
      </c>
      <c r="I382" t="s">
        <v>717</v>
      </c>
      <c r="J382" t="s">
        <v>721</v>
      </c>
      <c r="K382" t="s">
        <v>726</v>
      </c>
      <c r="L382" t="s">
        <v>739</v>
      </c>
      <c r="M382" t="s">
        <v>140</v>
      </c>
      <c r="N382">
        <v>0.37</v>
      </c>
      <c r="O382" t="s">
        <v>3035</v>
      </c>
      <c r="P382" t="s">
        <v>715</v>
      </c>
      <c r="Q382" t="s">
        <v>737</v>
      </c>
      <c r="R382" t="s">
        <v>1447</v>
      </c>
      <c r="S382">
        <v>98408</v>
      </c>
      <c r="T382" s="4">
        <v>42084</v>
      </c>
      <c r="U382" s="4">
        <v>42085</v>
      </c>
      <c r="V382">
        <v>-88.6</v>
      </c>
      <c r="W382">
        <v>8</v>
      </c>
      <c r="X382">
        <v>49.81</v>
      </c>
      <c r="Y382">
        <v>89915</v>
      </c>
    </row>
    <row r="383" spans="1:25" ht="12.75" customHeight="1" x14ac:dyDescent="0.2">
      <c r="A383">
        <v>19400</v>
      </c>
      <c r="B383" t="s">
        <v>980</v>
      </c>
      <c r="C383">
        <v>0.02</v>
      </c>
      <c r="D383">
        <v>500.98</v>
      </c>
      <c r="E383">
        <v>41.44</v>
      </c>
      <c r="F383">
        <v>693</v>
      </c>
      <c r="G383" t="s">
        <v>2130</v>
      </c>
      <c r="H383" t="s">
        <v>712</v>
      </c>
      <c r="I383" t="s">
        <v>718</v>
      </c>
      <c r="J383" t="s">
        <v>723</v>
      </c>
      <c r="K383" t="s">
        <v>734</v>
      </c>
      <c r="L383" t="s">
        <v>742</v>
      </c>
      <c r="M383" t="s">
        <v>144</v>
      </c>
      <c r="N383">
        <v>0.66</v>
      </c>
      <c r="O383" t="s">
        <v>3035</v>
      </c>
      <c r="P383" t="s">
        <v>715</v>
      </c>
      <c r="Q383" t="s">
        <v>1073</v>
      </c>
      <c r="R383" t="s">
        <v>1279</v>
      </c>
      <c r="S383">
        <v>80229</v>
      </c>
      <c r="T383" s="4">
        <v>42088</v>
      </c>
      <c r="U383" s="4">
        <v>42088</v>
      </c>
      <c r="V383">
        <v>2568.4628999999995</v>
      </c>
      <c r="W383">
        <v>7</v>
      </c>
      <c r="X383">
        <v>3722.41</v>
      </c>
      <c r="Y383">
        <v>87811</v>
      </c>
    </row>
    <row r="384" spans="1:25" ht="12.75" customHeight="1" x14ac:dyDescent="0.2">
      <c r="A384">
        <v>18736</v>
      </c>
      <c r="B384" t="s">
        <v>980</v>
      </c>
      <c r="C384">
        <v>0.09</v>
      </c>
      <c r="D384">
        <v>5.34</v>
      </c>
      <c r="E384">
        <v>2.99</v>
      </c>
      <c r="F384">
        <v>693</v>
      </c>
      <c r="G384" t="s">
        <v>2130</v>
      </c>
      <c r="H384" t="s">
        <v>711</v>
      </c>
      <c r="I384" t="s">
        <v>718</v>
      </c>
      <c r="J384" t="s">
        <v>721</v>
      </c>
      <c r="K384" t="s">
        <v>103</v>
      </c>
      <c r="L384" t="s">
        <v>739</v>
      </c>
      <c r="M384" t="s">
        <v>245</v>
      </c>
      <c r="N384">
        <v>0.38</v>
      </c>
      <c r="O384" t="s">
        <v>3035</v>
      </c>
      <c r="P384" t="s">
        <v>715</v>
      </c>
      <c r="Q384" t="s">
        <v>1073</v>
      </c>
      <c r="R384" t="s">
        <v>1279</v>
      </c>
      <c r="S384">
        <v>80229</v>
      </c>
      <c r="T384" s="4">
        <v>42071</v>
      </c>
      <c r="U384" s="4">
        <v>42078</v>
      </c>
      <c r="V384">
        <v>9.4860000000000007</v>
      </c>
      <c r="W384">
        <v>17</v>
      </c>
      <c r="X384">
        <v>95.1</v>
      </c>
      <c r="Y384">
        <v>87812</v>
      </c>
    </row>
    <row r="385" spans="1:25" ht="12.75" customHeight="1" x14ac:dyDescent="0.2">
      <c r="A385">
        <v>18737</v>
      </c>
      <c r="B385" t="s">
        <v>980</v>
      </c>
      <c r="C385">
        <v>7.0000000000000007E-2</v>
      </c>
      <c r="D385">
        <v>140.97999999999999</v>
      </c>
      <c r="E385">
        <v>53.48</v>
      </c>
      <c r="F385">
        <v>693</v>
      </c>
      <c r="G385" t="s">
        <v>2130</v>
      </c>
      <c r="H385" t="s">
        <v>712</v>
      </c>
      <c r="I385" t="s">
        <v>718</v>
      </c>
      <c r="J385" t="s">
        <v>723</v>
      </c>
      <c r="K385" t="s">
        <v>734</v>
      </c>
      <c r="L385" t="s">
        <v>742</v>
      </c>
      <c r="M385" t="s">
        <v>868</v>
      </c>
      <c r="N385">
        <v>0.65</v>
      </c>
      <c r="O385" t="s">
        <v>3035</v>
      </c>
      <c r="P385" t="s">
        <v>715</v>
      </c>
      <c r="Q385" t="s">
        <v>1073</v>
      </c>
      <c r="R385" t="s">
        <v>1279</v>
      </c>
      <c r="S385">
        <v>80229</v>
      </c>
      <c r="T385" s="4">
        <v>42071</v>
      </c>
      <c r="U385" s="4">
        <v>42078</v>
      </c>
      <c r="V385">
        <v>-263.64999999999998</v>
      </c>
      <c r="W385">
        <v>5</v>
      </c>
      <c r="X385">
        <v>734.74</v>
      </c>
      <c r="Y385">
        <v>87812</v>
      </c>
    </row>
    <row r="386" spans="1:25" ht="12.75" customHeight="1" x14ac:dyDescent="0.2">
      <c r="A386">
        <v>18738</v>
      </c>
      <c r="B386" t="s">
        <v>980</v>
      </c>
      <c r="C386">
        <v>0.06</v>
      </c>
      <c r="D386">
        <v>205.99</v>
      </c>
      <c r="E386">
        <v>5.26</v>
      </c>
      <c r="F386">
        <v>693</v>
      </c>
      <c r="G386" t="s">
        <v>2130</v>
      </c>
      <c r="H386" t="s">
        <v>710</v>
      </c>
      <c r="I386" t="s">
        <v>718</v>
      </c>
      <c r="J386" t="s">
        <v>722</v>
      </c>
      <c r="K386" t="s">
        <v>102</v>
      </c>
      <c r="L386" t="s">
        <v>739</v>
      </c>
      <c r="M386" t="s">
        <v>1</v>
      </c>
      <c r="N386">
        <v>0.56000000000000005</v>
      </c>
      <c r="O386" t="s">
        <v>3035</v>
      </c>
      <c r="P386" t="s">
        <v>715</v>
      </c>
      <c r="Q386" t="s">
        <v>1073</v>
      </c>
      <c r="R386" t="s">
        <v>1279</v>
      </c>
      <c r="S386">
        <v>80229</v>
      </c>
      <c r="T386" s="4">
        <v>42071</v>
      </c>
      <c r="U386" s="4">
        <v>42078</v>
      </c>
      <c r="V386">
        <v>890.18100000000004</v>
      </c>
      <c r="W386">
        <v>11</v>
      </c>
      <c r="X386">
        <v>1882.87</v>
      </c>
      <c r="Y386">
        <v>87812</v>
      </c>
    </row>
    <row r="387" spans="1:25" ht="12.75" customHeight="1" x14ac:dyDescent="0.2">
      <c r="A387">
        <v>18810</v>
      </c>
      <c r="B387" t="s">
        <v>977</v>
      </c>
      <c r="C387">
        <v>0</v>
      </c>
      <c r="D387">
        <v>230.98</v>
      </c>
      <c r="E387">
        <v>23.78</v>
      </c>
      <c r="F387">
        <v>693</v>
      </c>
      <c r="G387" t="s">
        <v>2130</v>
      </c>
      <c r="H387" t="s">
        <v>712</v>
      </c>
      <c r="I387" t="s">
        <v>718</v>
      </c>
      <c r="J387" t="s">
        <v>723</v>
      </c>
      <c r="K387" t="s">
        <v>731</v>
      </c>
      <c r="L387" t="s">
        <v>742</v>
      </c>
      <c r="M387" t="s">
        <v>569</v>
      </c>
      <c r="N387">
        <v>0.6</v>
      </c>
      <c r="O387" t="s">
        <v>3035</v>
      </c>
      <c r="P387" t="s">
        <v>715</v>
      </c>
      <c r="Q387" t="s">
        <v>1073</v>
      </c>
      <c r="R387" t="s">
        <v>1279</v>
      </c>
      <c r="S387">
        <v>80229</v>
      </c>
      <c r="T387" s="4">
        <v>42129</v>
      </c>
      <c r="U387" s="4">
        <v>42131</v>
      </c>
      <c r="V387">
        <v>6095.8601999999992</v>
      </c>
      <c r="W387">
        <v>36</v>
      </c>
      <c r="X387">
        <v>8834.58</v>
      </c>
      <c r="Y387">
        <v>87813</v>
      </c>
    </row>
    <row r="388" spans="1:25" ht="12.75" customHeight="1" x14ac:dyDescent="0.2">
      <c r="A388">
        <v>22613</v>
      </c>
      <c r="B388" t="s">
        <v>978</v>
      </c>
      <c r="C388">
        <v>0.06</v>
      </c>
      <c r="D388">
        <v>8.1199999999999992</v>
      </c>
      <c r="E388">
        <v>2.83</v>
      </c>
      <c r="F388">
        <v>696</v>
      </c>
      <c r="G388" t="s">
        <v>2131</v>
      </c>
      <c r="H388" t="s">
        <v>710</v>
      </c>
      <c r="I388" t="s">
        <v>720</v>
      </c>
      <c r="J388" t="s">
        <v>722</v>
      </c>
      <c r="K388" t="s">
        <v>725</v>
      </c>
      <c r="L388" t="s">
        <v>741</v>
      </c>
      <c r="M388" t="s">
        <v>214</v>
      </c>
      <c r="N388">
        <v>0.77</v>
      </c>
      <c r="O388" t="s">
        <v>3035</v>
      </c>
      <c r="P388" t="s">
        <v>714</v>
      </c>
      <c r="Q388" t="s">
        <v>1086</v>
      </c>
      <c r="R388" t="s">
        <v>1436</v>
      </c>
      <c r="S388">
        <v>46307</v>
      </c>
      <c r="T388" s="4">
        <v>42090</v>
      </c>
      <c r="U388" s="4">
        <v>42091</v>
      </c>
      <c r="V388">
        <v>-82.83</v>
      </c>
      <c r="W388">
        <v>10</v>
      </c>
      <c r="X388">
        <v>78.540000000000006</v>
      </c>
      <c r="Y388">
        <v>89847</v>
      </c>
    </row>
    <row r="389" spans="1:25" ht="12.75" customHeight="1" x14ac:dyDescent="0.2">
      <c r="A389">
        <v>22614</v>
      </c>
      <c r="B389" t="s">
        <v>978</v>
      </c>
      <c r="C389">
        <v>0.05</v>
      </c>
      <c r="D389">
        <v>51.65</v>
      </c>
      <c r="E389">
        <v>18.45</v>
      </c>
      <c r="F389">
        <v>696</v>
      </c>
      <c r="G389" t="s">
        <v>2131</v>
      </c>
      <c r="H389" t="s">
        <v>710</v>
      </c>
      <c r="I389" t="s">
        <v>720</v>
      </c>
      <c r="J389" t="s">
        <v>723</v>
      </c>
      <c r="K389" t="s">
        <v>732</v>
      </c>
      <c r="L389" t="s">
        <v>743</v>
      </c>
      <c r="M389" t="s">
        <v>941</v>
      </c>
      <c r="N389">
        <v>0.65</v>
      </c>
      <c r="O389" t="s">
        <v>3035</v>
      </c>
      <c r="P389" t="s">
        <v>714</v>
      </c>
      <c r="Q389" t="s">
        <v>1086</v>
      </c>
      <c r="R389" t="s">
        <v>1436</v>
      </c>
      <c r="S389">
        <v>46307</v>
      </c>
      <c r="T389" s="4">
        <v>42090</v>
      </c>
      <c r="U389" s="4">
        <v>42091</v>
      </c>
      <c r="V389">
        <v>25.04</v>
      </c>
      <c r="W389">
        <v>12</v>
      </c>
      <c r="X389">
        <v>605.1</v>
      </c>
      <c r="Y389">
        <v>89847</v>
      </c>
    </row>
    <row r="390" spans="1:25" ht="12.75" customHeight="1" x14ac:dyDescent="0.2">
      <c r="A390">
        <v>19225</v>
      </c>
      <c r="B390" t="s">
        <v>980</v>
      </c>
      <c r="C390">
        <v>0.1</v>
      </c>
      <c r="D390">
        <v>40.479999999999997</v>
      </c>
      <c r="E390">
        <v>19.989999999999998</v>
      </c>
      <c r="F390">
        <v>696</v>
      </c>
      <c r="G390" t="s">
        <v>2131</v>
      </c>
      <c r="H390" t="s">
        <v>710</v>
      </c>
      <c r="I390" t="s">
        <v>720</v>
      </c>
      <c r="J390" t="s">
        <v>722</v>
      </c>
      <c r="K390" t="s">
        <v>725</v>
      </c>
      <c r="L390" t="s">
        <v>739</v>
      </c>
      <c r="M390" t="s">
        <v>30</v>
      </c>
      <c r="N390">
        <v>0.77</v>
      </c>
      <c r="O390" t="s">
        <v>3035</v>
      </c>
      <c r="P390" t="s">
        <v>714</v>
      </c>
      <c r="Q390" t="s">
        <v>1086</v>
      </c>
      <c r="R390" t="s">
        <v>1436</v>
      </c>
      <c r="S390">
        <v>46307</v>
      </c>
      <c r="T390" s="4">
        <v>42101</v>
      </c>
      <c r="U390" s="4">
        <v>42103</v>
      </c>
      <c r="V390">
        <v>-580.32000000000005</v>
      </c>
      <c r="W390">
        <v>9</v>
      </c>
      <c r="X390">
        <v>355.84</v>
      </c>
      <c r="Y390">
        <v>89848</v>
      </c>
    </row>
    <row r="391" spans="1:25" ht="12.75" customHeight="1" x14ac:dyDescent="0.2">
      <c r="A391">
        <v>22616</v>
      </c>
      <c r="B391" t="s">
        <v>978</v>
      </c>
      <c r="C391">
        <v>0.1</v>
      </c>
      <c r="D391">
        <v>175.99</v>
      </c>
      <c r="E391">
        <v>8.99</v>
      </c>
      <c r="F391">
        <v>697</v>
      </c>
      <c r="G391" t="s">
        <v>2132</v>
      </c>
      <c r="H391" t="s">
        <v>710</v>
      </c>
      <c r="I391" t="s">
        <v>720</v>
      </c>
      <c r="J391" t="s">
        <v>722</v>
      </c>
      <c r="K391" t="s">
        <v>102</v>
      </c>
      <c r="L391" t="s">
        <v>739</v>
      </c>
      <c r="M391" t="s">
        <v>539</v>
      </c>
      <c r="N391">
        <v>0.56999999999999995</v>
      </c>
      <c r="O391" t="s">
        <v>3035</v>
      </c>
      <c r="P391" t="s">
        <v>714</v>
      </c>
      <c r="Q391" t="s">
        <v>1086</v>
      </c>
      <c r="R391" t="s">
        <v>1558</v>
      </c>
      <c r="S391">
        <v>46312</v>
      </c>
      <c r="T391" s="4">
        <v>42090</v>
      </c>
      <c r="U391" s="4">
        <v>42091</v>
      </c>
      <c r="V391">
        <v>928.96079999999984</v>
      </c>
      <c r="W391">
        <v>10</v>
      </c>
      <c r="X391">
        <v>1346.32</v>
      </c>
      <c r="Y391">
        <v>89847</v>
      </c>
    </row>
    <row r="392" spans="1:25" ht="12.75" customHeight="1" x14ac:dyDescent="0.2">
      <c r="A392">
        <v>25480</v>
      </c>
      <c r="B392" t="s">
        <v>981</v>
      </c>
      <c r="C392">
        <v>0.08</v>
      </c>
      <c r="D392">
        <v>14.81</v>
      </c>
      <c r="E392">
        <v>13.32</v>
      </c>
      <c r="F392">
        <v>697</v>
      </c>
      <c r="G392" t="s">
        <v>2132</v>
      </c>
      <c r="H392" t="s">
        <v>710</v>
      </c>
      <c r="I392" t="s">
        <v>720</v>
      </c>
      <c r="J392" t="s">
        <v>721</v>
      </c>
      <c r="K392" t="s">
        <v>729</v>
      </c>
      <c r="L392" t="s">
        <v>739</v>
      </c>
      <c r="M392" t="s">
        <v>541</v>
      </c>
      <c r="N392">
        <v>0.43</v>
      </c>
      <c r="O392" t="s">
        <v>3035</v>
      </c>
      <c r="P392" t="s">
        <v>714</v>
      </c>
      <c r="Q392" t="s">
        <v>1086</v>
      </c>
      <c r="R392" t="s">
        <v>1558</v>
      </c>
      <c r="S392">
        <v>46312</v>
      </c>
      <c r="T392" s="4">
        <v>42042</v>
      </c>
      <c r="U392" s="4">
        <v>42044</v>
      </c>
      <c r="V392">
        <v>-131.61720000000003</v>
      </c>
      <c r="W392">
        <v>20</v>
      </c>
      <c r="X392">
        <v>292.18</v>
      </c>
      <c r="Y392">
        <v>89849</v>
      </c>
    </row>
    <row r="393" spans="1:25" ht="12.75" customHeight="1" x14ac:dyDescent="0.2">
      <c r="A393">
        <v>4613</v>
      </c>
      <c r="B393" t="s">
        <v>978</v>
      </c>
      <c r="C393">
        <v>0.06</v>
      </c>
      <c r="D393">
        <v>8.1199999999999992</v>
      </c>
      <c r="E393">
        <v>2.83</v>
      </c>
      <c r="F393">
        <v>698</v>
      </c>
      <c r="G393" t="s">
        <v>2133</v>
      </c>
      <c r="H393" t="s">
        <v>710</v>
      </c>
      <c r="I393" t="s">
        <v>720</v>
      </c>
      <c r="J393" t="s">
        <v>722</v>
      </c>
      <c r="K393" t="s">
        <v>725</v>
      </c>
      <c r="L393" t="s">
        <v>741</v>
      </c>
      <c r="M393" t="s">
        <v>214</v>
      </c>
      <c r="N393">
        <v>0.77</v>
      </c>
      <c r="O393" t="s">
        <v>3035</v>
      </c>
      <c r="P393" t="s">
        <v>715</v>
      </c>
      <c r="Q393" t="s">
        <v>737</v>
      </c>
      <c r="R393" t="s">
        <v>999</v>
      </c>
      <c r="S393">
        <v>98105</v>
      </c>
      <c r="T393" s="4">
        <v>42090</v>
      </c>
      <c r="U393" s="4">
        <v>42091</v>
      </c>
      <c r="V393">
        <v>-82.83</v>
      </c>
      <c r="W393">
        <v>41</v>
      </c>
      <c r="X393">
        <v>322.02999999999997</v>
      </c>
      <c r="Y393">
        <v>32869</v>
      </c>
    </row>
    <row r="394" spans="1:25" ht="12.75" customHeight="1" x14ac:dyDescent="0.2">
      <c r="A394">
        <v>4614</v>
      </c>
      <c r="B394" t="s">
        <v>978</v>
      </c>
      <c r="C394">
        <v>0.05</v>
      </c>
      <c r="D394">
        <v>51.65</v>
      </c>
      <c r="E394">
        <v>18.45</v>
      </c>
      <c r="F394">
        <v>698</v>
      </c>
      <c r="G394" t="s">
        <v>2133</v>
      </c>
      <c r="H394" t="s">
        <v>710</v>
      </c>
      <c r="I394" t="s">
        <v>720</v>
      </c>
      <c r="J394" t="s">
        <v>723</v>
      </c>
      <c r="K394" t="s">
        <v>732</v>
      </c>
      <c r="L394" t="s">
        <v>743</v>
      </c>
      <c r="M394" t="s">
        <v>941</v>
      </c>
      <c r="N394">
        <v>0.65</v>
      </c>
      <c r="O394" t="s">
        <v>3035</v>
      </c>
      <c r="P394" t="s">
        <v>715</v>
      </c>
      <c r="Q394" t="s">
        <v>737</v>
      </c>
      <c r="R394" t="s">
        <v>999</v>
      </c>
      <c r="S394">
        <v>98105</v>
      </c>
      <c r="T394" s="4">
        <v>42090</v>
      </c>
      <c r="U394" s="4">
        <v>42091</v>
      </c>
      <c r="V394">
        <v>25.04</v>
      </c>
      <c r="W394">
        <v>49</v>
      </c>
      <c r="X394">
        <v>2470.84</v>
      </c>
      <c r="Y394">
        <v>32869</v>
      </c>
    </row>
    <row r="395" spans="1:25" ht="12.75" customHeight="1" x14ac:dyDescent="0.2">
      <c r="A395">
        <v>4616</v>
      </c>
      <c r="B395" t="s">
        <v>978</v>
      </c>
      <c r="C395">
        <v>0.1</v>
      </c>
      <c r="D395">
        <v>175.99</v>
      </c>
      <c r="E395">
        <v>8.99</v>
      </c>
      <c r="F395">
        <v>698</v>
      </c>
      <c r="G395" t="s">
        <v>2133</v>
      </c>
      <c r="H395" t="s">
        <v>710</v>
      </c>
      <c r="I395" t="s">
        <v>720</v>
      </c>
      <c r="J395" t="s">
        <v>722</v>
      </c>
      <c r="K395" t="s">
        <v>102</v>
      </c>
      <c r="L395" t="s">
        <v>739</v>
      </c>
      <c r="M395" t="s">
        <v>539</v>
      </c>
      <c r="N395">
        <v>0.56999999999999995</v>
      </c>
      <c r="O395" t="s">
        <v>3035</v>
      </c>
      <c r="P395" t="s">
        <v>715</v>
      </c>
      <c r="Q395" t="s">
        <v>737</v>
      </c>
      <c r="R395" t="s">
        <v>999</v>
      </c>
      <c r="S395">
        <v>98105</v>
      </c>
      <c r="T395" s="4">
        <v>42090</v>
      </c>
      <c r="U395" s="4">
        <v>42091</v>
      </c>
      <c r="V395">
        <v>930.98700000000008</v>
      </c>
      <c r="W395">
        <v>39</v>
      </c>
      <c r="X395">
        <v>5250.66</v>
      </c>
      <c r="Y395">
        <v>32869</v>
      </c>
    </row>
    <row r="396" spans="1:25" ht="12.75" customHeight="1" x14ac:dyDescent="0.2">
      <c r="A396">
        <v>1225</v>
      </c>
      <c r="B396" t="s">
        <v>980</v>
      </c>
      <c r="C396">
        <v>0.1</v>
      </c>
      <c r="D396">
        <v>40.479999999999997</v>
      </c>
      <c r="E396">
        <v>19.989999999999998</v>
      </c>
      <c r="F396">
        <v>698</v>
      </c>
      <c r="G396" t="s">
        <v>2133</v>
      </c>
      <c r="H396" t="s">
        <v>710</v>
      </c>
      <c r="I396" t="s">
        <v>720</v>
      </c>
      <c r="J396" t="s">
        <v>722</v>
      </c>
      <c r="K396" t="s">
        <v>725</v>
      </c>
      <c r="L396" t="s">
        <v>739</v>
      </c>
      <c r="M396" t="s">
        <v>30</v>
      </c>
      <c r="N396">
        <v>0.77</v>
      </c>
      <c r="O396" t="s">
        <v>3035</v>
      </c>
      <c r="P396" t="s">
        <v>715</v>
      </c>
      <c r="Q396" t="s">
        <v>737</v>
      </c>
      <c r="R396" t="s">
        <v>999</v>
      </c>
      <c r="S396">
        <v>98105</v>
      </c>
      <c r="T396" s="4">
        <v>42101</v>
      </c>
      <c r="U396" s="4">
        <v>42103</v>
      </c>
      <c r="V396">
        <v>-580.32000000000005</v>
      </c>
      <c r="W396">
        <v>36</v>
      </c>
      <c r="X396">
        <v>1423.35</v>
      </c>
      <c r="Y396">
        <v>8994</v>
      </c>
    </row>
    <row r="397" spans="1:25" ht="12.75" customHeight="1" x14ac:dyDescent="0.2">
      <c r="A397">
        <v>7480</v>
      </c>
      <c r="B397" t="s">
        <v>981</v>
      </c>
      <c r="C397">
        <v>0.08</v>
      </c>
      <c r="D397">
        <v>14.81</v>
      </c>
      <c r="E397">
        <v>13.32</v>
      </c>
      <c r="F397">
        <v>698</v>
      </c>
      <c r="G397" t="s">
        <v>2133</v>
      </c>
      <c r="H397" t="s">
        <v>710</v>
      </c>
      <c r="I397" t="s">
        <v>720</v>
      </c>
      <c r="J397" t="s">
        <v>721</v>
      </c>
      <c r="K397" t="s">
        <v>729</v>
      </c>
      <c r="L397" t="s">
        <v>739</v>
      </c>
      <c r="M397" t="s">
        <v>541</v>
      </c>
      <c r="N397">
        <v>0.43</v>
      </c>
      <c r="O397" t="s">
        <v>3035</v>
      </c>
      <c r="P397" t="s">
        <v>715</v>
      </c>
      <c r="Q397" t="s">
        <v>737</v>
      </c>
      <c r="R397" t="s">
        <v>999</v>
      </c>
      <c r="S397">
        <v>98105</v>
      </c>
      <c r="T397" s="4">
        <v>42042</v>
      </c>
      <c r="U397" s="4">
        <v>42044</v>
      </c>
      <c r="V397">
        <v>-253.11</v>
      </c>
      <c r="W397">
        <v>79</v>
      </c>
      <c r="X397">
        <v>1154.1199999999999</v>
      </c>
      <c r="Y397">
        <v>53410</v>
      </c>
    </row>
    <row r="398" spans="1:25" ht="12.75" customHeight="1" x14ac:dyDescent="0.2">
      <c r="A398">
        <v>6289</v>
      </c>
      <c r="B398" t="s">
        <v>978</v>
      </c>
      <c r="C398">
        <v>0.03</v>
      </c>
      <c r="D398">
        <v>5.28</v>
      </c>
      <c r="E398">
        <v>5.61</v>
      </c>
      <c r="F398">
        <v>699</v>
      </c>
      <c r="G398" t="s">
        <v>2134</v>
      </c>
      <c r="H398" t="s">
        <v>710</v>
      </c>
      <c r="I398" t="s">
        <v>719</v>
      </c>
      <c r="J398" t="s">
        <v>721</v>
      </c>
      <c r="K398" t="s">
        <v>726</v>
      </c>
      <c r="L398" t="s">
        <v>739</v>
      </c>
      <c r="M398" t="s">
        <v>454</v>
      </c>
      <c r="N398">
        <v>0.4</v>
      </c>
      <c r="O398" t="s">
        <v>3035</v>
      </c>
      <c r="P398" t="s">
        <v>715</v>
      </c>
      <c r="Q398" t="s">
        <v>1037</v>
      </c>
      <c r="R398" t="s">
        <v>1003</v>
      </c>
      <c r="S398">
        <v>90041</v>
      </c>
      <c r="T398" s="4">
        <v>42117</v>
      </c>
      <c r="U398" s="4">
        <v>42118</v>
      </c>
      <c r="V398">
        <v>-16.670000000000002</v>
      </c>
      <c r="W398">
        <v>5</v>
      </c>
      <c r="X398">
        <v>32.5</v>
      </c>
      <c r="Y398">
        <v>44517</v>
      </c>
    </row>
    <row r="399" spans="1:25" ht="12.75" customHeight="1" x14ac:dyDescent="0.2">
      <c r="A399">
        <v>7733</v>
      </c>
      <c r="B399" t="s">
        <v>981</v>
      </c>
      <c r="C399">
        <v>0.02</v>
      </c>
      <c r="D399">
        <v>6.47</v>
      </c>
      <c r="E399">
        <v>1.22</v>
      </c>
      <c r="F399">
        <v>699</v>
      </c>
      <c r="G399" t="s">
        <v>2134</v>
      </c>
      <c r="H399" t="s">
        <v>710</v>
      </c>
      <c r="I399" t="s">
        <v>719</v>
      </c>
      <c r="J399" t="s">
        <v>721</v>
      </c>
      <c r="K399" t="s">
        <v>724</v>
      </c>
      <c r="L399" t="s">
        <v>738</v>
      </c>
      <c r="M399" t="s">
        <v>776</v>
      </c>
      <c r="N399">
        <v>0.4</v>
      </c>
      <c r="O399" t="s">
        <v>3035</v>
      </c>
      <c r="P399" t="s">
        <v>715</v>
      </c>
      <c r="Q399" t="s">
        <v>1037</v>
      </c>
      <c r="R399" t="s">
        <v>1003</v>
      </c>
      <c r="S399">
        <v>90041</v>
      </c>
      <c r="T399" s="4">
        <v>42161</v>
      </c>
      <c r="U399" s="4">
        <v>42162</v>
      </c>
      <c r="V399">
        <v>40.200000000000003</v>
      </c>
      <c r="W399">
        <v>30</v>
      </c>
      <c r="X399">
        <v>193.95</v>
      </c>
      <c r="Y399">
        <v>55392</v>
      </c>
    </row>
    <row r="400" spans="1:25" ht="12.75" customHeight="1" x14ac:dyDescent="0.2">
      <c r="A400">
        <v>7734</v>
      </c>
      <c r="B400" t="s">
        <v>981</v>
      </c>
      <c r="C400">
        <v>7.0000000000000007E-2</v>
      </c>
      <c r="D400">
        <v>2.84</v>
      </c>
      <c r="E400">
        <v>0.93</v>
      </c>
      <c r="F400">
        <v>699</v>
      </c>
      <c r="G400" t="s">
        <v>2134</v>
      </c>
      <c r="H400" t="s">
        <v>710</v>
      </c>
      <c r="I400" t="s">
        <v>719</v>
      </c>
      <c r="J400" t="s">
        <v>721</v>
      </c>
      <c r="K400" t="s">
        <v>724</v>
      </c>
      <c r="L400" t="s">
        <v>738</v>
      </c>
      <c r="M400" t="s">
        <v>250</v>
      </c>
      <c r="N400">
        <v>0.54</v>
      </c>
      <c r="O400" t="s">
        <v>3035</v>
      </c>
      <c r="P400" t="s">
        <v>715</v>
      </c>
      <c r="Q400" t="s">
        <v>1037</v>
      </c>
      <c r="R400" t="s">
        <v>1003</v>
      </c>
      <c r="S400">
        <v>90041</v>
      </c>
      <c r="T400" s="4">
        <v>42161</v>
      </c>
      <c r="U400" s="4">
        <v>42163</v>
      </c>
      <c r="V400">
        <v>3.21</v>
      </c>
      <c r="W400">
        <v>59</v>
      </c>
      <c r="X400">
        <v>158.80000000000001</v>
      </c>
      <c r="Y400">
        <v>55392</v>
      </c>
    </row>
    <row r="401" spans="1:25" ht="12.75" customHeight="1" x14ac:dyDescent="0.2">
      <c r="A401">
        <v>5140</v>
      </c>
      <c r="B401" t="s">
        <v>977</v>
      </c>
      <c r="C401">
        <v>0.01</v>
      </c>
      <c r="D401">
        <v>7.89</v>
      </c>
      <c r="E401">
        <v>2.82</v>
      </c>
      <c r="F401">
        <v>699</v>
      </c>
      <c r="G401" t="s">
        <v>2134</v>
      </c>
      <c r="H401" t="s">
        <v>710</v>
      </c>
      <c r="I401" t="s">
        <v>719</v>
      </c>
      <c r="J401" t="s">
        <v>721</v>
      </c>
      <c r="K401" t="s">
        <v>733</v>
      </c>
      <c r="L401" t="s">
        <v>738</v>
      </c>
      <c r="M401" t="s">
        <v>396</v>
      </c>
      <c r="N401">
        <v>0.4</v>
      </c>
      <c r="O401" t="s">
        <v>3035</v>
      </c>
      <c r="P401" t="s">
        <v>715</v>
      </c>
      <c r="Q401" t="s">
        <v>1037</v>
      </c>
      <c r="R401" t="s">
        <v>1003</v>
      </c>
      <c r="S401">
        <v>90041</v>
      </c>
      <c r="T401" s="4">
        <v>42185</v>
      </c>
      <c r="U401" s="4">
        <v>42186</v>
      </c>
      <c r="V401">
        <v>38.700000000000003</v>
      </c>
      <c r="W401">
        <v>32</v>
      </c>
      <c r="X401">
        <v>274.26</v>
      </c>
      <c r="Y401">
        <v>36647</v>
      </c>
    </row>
    <row r="402" spans="1:25" ht="12.75" customHeight="1" x14ac:dyDescent="0.2">
      <c r="A402">
        <v>5141</v>
      </c>
      <c r="B402" t="s">
        <v>977</v>
      </c>
      <c r="C402">
        <v>0.09</v>
      </c>
      <c r="D402">
        <v>3.68</v>
      </c>
      <c r="E402">
        <v>1.32</v>
      </c>
      <c r="F402">
        <v>699</v>
      </c>
      <c r="G402" t="s">
        <v>2134</v>
      </c>
      <c r="H402" t="s">
        <v>710</v>
      </c>
      <c r="I402" t="s">
        <v>719</v>
      </c>
      <c r="J402" t="s">
        <v>721</v>
      </c>
      <c r="K402" t="s">
        <v>104</v>
      </c>
      <c r="L402" t="s">
        <v>738</v>
      </c>
      <c r="M402" t="s">
        <v>443</v>
      </c>
      <c r="N402">
        <v>0.83</v>
      </c>
      <c r="O402" t="s">
        <v>3035</v>
      </c>
      <c r="P402" t="s">
        <v>715</v>
      </c>
      <c r="Q402" t="s">
        <v>1037</v>
      </c>
      <c r="R402" t="s">
        <v>1003</v>
      </c>
      <c r="S402">
        <v>90041</v>
      </c>
      <c r="T402" s="4">
        <v>42185</v>
      </c>
      <c r="U402" s="4">
        <v>42186</v>
      </c>
      <c r="V402">
        <v>-21.91</v>
      </c>
      <c r="W402">
        <v>24</v>
      </c>
      <c r="X402">
        <v>83.16</v>
      </c>
      <c r="Y402">
        <v>36647</v>
      </c>
    </row>
    <row r="403" spans="1:25" ht="12.75" customHeight="1" x14ac:dyDescent="0.2">
      <c r="A403">
        <v>5142</v>
      </c>
      <c r="B403" t="s">
        <v>977</v>
      </c>
      <c r="C403">
        <v>0.1</v>
      </c>
      <c r="D403">
        <v>9.7100000000000009</v>
      </c>
      <c r="E403">
        <v>9.4499999999999993</v>
      </c>
      <c r="F403">
        <v>699</v>
      </c>
      <c r="G403" t="s">
        <v>2134</v>
      </c>
      <c r="H403" t="s">
        <v>710</v>
      </c>
      <c r="I403" t="s">
        <v>719</v>
      </c>
      <c r="J403" t="s">
        <v>721</v>
      </c>
      <c r="K403" t="s">
        <v>730</v>
      </c>
      <c r="L403" t="s">
        <v>739</v>
      </c>
      <c r="M403" t="s">
        <v>404</v>
      </c>
      <c r="N403">
        <v>0.6</v>
      </c>
      <c r="O403" t="s">
        <v>3035</v>
      </c>
      <c r="P403" t="s">
        <v>715</v>
      </c>
      <c r="Q403" t="s">
        <v>1037</v>
      </c>
      <c r="R403" t="s">
        <v>1003</v>
      </c>
      <c r="S403">
        <v>90041</v>
      </c>
      <c r="T403" s="4">
        <v>42185</v>
      </c>
      <c r="U403" s="4">
        <v>42188</v>
      </c>
      <c r="V403">
        <v>-119.77</v>
      </c>
      <c r="W403">
        <v>27</v>
      </c>
      <c r="X403">
        <v>261.93</v>
      </c>
      <c r="Y403">
        <v>36647</v>
      </c>
    </row>
    <row r="404" spans="1:25" ht="12.75" customHeight="1" x14ac:dyDescent="0.2">
      <c r="A404">
        <v>4556</v>
      </c>
      <c r="B404" t="s">
        <v>978</v>
      </c>
      <c r="C404">
        <v>7.0000000000000007E-2</v>
      </c>
      <c r="D404">
        <v>5.0199999999999996</v>
      </c>
      <c r="E404">
        <v>5.14</v>
      </c>
      <c r="F404">
        <v>699</v>
      </c>
      <c r="G404" t="s">
        <v>2134</v>
      </c>
      <c r="H404" t="s">
        <v>710</v>
      </c>
      <c r="I404" t="s">
        <v>719</v>
      </c>
      <c r="J404" t="s">
        <v>722</v>
      </c>
      <c r="K404" t="s">
        <v>725</v>
      </c>
      <c r="L404" t="s">
        <v>741</v>
      </c>
      <c r="M404" t="s">
        <v>952</v>
      </c>
      <c r="N404">
        <v>0.79</v>
      </c>
      <c r="O404" t="s">
        <v>3035</v>
      </c>
      <c r="P404" t="s">
        <v>715</v>
      </c>
      <c r="Q404" t="s">
        <v>1037</v>
      </c>
      <c r="R404" t="s">
        <v>1003</v>
      </c>
      <c r="S404">
        <v>90041</v>
      </c>
      <c r="T404" s="4">
        <v>42033</v>
      </c>
      <c r="U404" s="4">
        <v>42035</v>
      </c>
      <c r="V404">
        <v>-168.72</v>
      </c>
      <c r="W404">
        <v>42</v>
      </c>
      <c r="X404">
        <v>210.1</v>
      </c>
      <c r="Y404">
        <v>32420</v>
      </c>
    </row>
    <row r="405" spans="1:25" ht="12.75" customHeight="1" x14ac:dyDescent="0.2">
      <c r="A405">
        <v>4557</v>
      </c>
      <c r="B405" t="s">
        <v>978</v>
      </c>
      <c r="C405">
        <v>7.0000000000000007E-2</v>
      </c>
      <c r="D405">
        <v>280.98</v>
      </c>
      <c r="E405">
        <v>57</v>
      </c>
      <c r="F405">
        <v>699</v>
      </c>
      <c r="G405" t="s">
        <v>2134</v>
      </c>
      <c r="H405" t="s">
        <v>712</v>
      </c>
      <c r="I405" t="s">
        <v>719</v>
      </c>
      <c r="J405" t="s">
        <v>723</v>
      </c>
      <c r="K405" t="s">
        <v>727</v>
      </c>
      <c r="L405" t="s">
        <v>740</v>
      </c>
      <c r="M405" t="s">
        <v>35</v>
      </c>
      <c r="N405">
        <v>0.78</v>
      </c>
      <c r="O405" t="s">
        <v>3035</v>
      </c>
      <c r="P405" t="s">
        <v>715</v>
      </c>
      <c r="Q405" t="s">
        <v>1037</v>
      </c>
      <c r="R405" t="s">
        <v>1003</v>
      </c>
      <c r="S405">
        <v>90041</v>
      </c>
      <c r="T405" s="4">
        <v>42033</v>
      </c>
      <c r="U405" s="4">
        <v>42035</v>
      </c>
      <c r="V405">
        <v>-439.62</v>
      </c>
      <c r="W405">
        <v>23</v>
      </c>
      <c r="X405">
        <v>6499.87</v>
      </c>
      <c r="Y405">
        <v>32420</v>
      </c>
    </row>
    <row r="406" spans="1:25" ht="12.75" customHeight="1" x14ac:dyDescent="0.2">
      <c r="A406">
        <v>448</v>
      </c>
      <c r="B406" t="s">
        <v>978</v>
      </c>
      <c r="C406">
        <v>0.1</v>
      </c>
      <c r="D406">
        <v>4.26</v>
      </c>
      <c r="E406">
        <v>1.2</v>
      </c>
      <c r="F406">
        <v>699</v>
      </c>
      <c r="G406" t="s">
        <v>2134</v>
      </c>
      <c r="H406" t="s">
        <v>710</v>
      </c>
      <c r="I406" t="s">
        <v>719</v>
      </c>
      <c r="J406" t="s">
        <v>721</v>
      </c>
      <c r="K406" t="s">
        <v>724</v>
      </c>
      <c r="L406" t="s">
        <v>738</v>
      </c>
      <c r="M406" t="s">
        <v>240</v>
      </c>
      <c r="N406">
        <v>0.44</v>
      </c>
      <c r="O406" t="s">
        <v>3035</v>
      </c>
      <c r="P406" t="s">
        <v>715</v>
      </c>
      <c r="Q406" t="s">
        <v>1037</v>
      </c>
      <c r="R406" t="s">
        <v>1003</v>
      </c>
      <c r="S406">
        <v>90041</v>
      </c>
      <c r="T406" s="4">
        <v>42144</v>
      </c>
      <c r="U406" s="4">
        <v>42145</v>
      </c>
      <c r="V406">
        <v>15.42</v>
      </c>
      <c r="W406">
        <v>88</v>
      </c>
      <c r="X406">
        <v>351.56</v>
      </c>
      <c r="Y406">
        <v>3042</v>
      </c>
    </row>
    <row r="407" spans="1:25" ht="12.75" customHeight="1" x14ac:dyDescent="0.2">
      <c r="A407">
        <v>18448</v>
      </c>
      <c r="B407" t="s">
        <v>978</v>
      </c>
      <c r="C407">
        <v>0.1</v>
      </c>
      <c r="D407">
        <v>4.26</v>
      </c>
      <c r="E407">
        <v>1.2</v>
      </c>
      <c r="F407">
        <v>700</v>
      </c>
      <c r="G407" t="s">
        <v>2135</v>
      </c>
      <c r="H407" t="s">
        <v>710</v>
      </c>
      <c r="I407" t="s">
        <v>719</v>
      </c>
      <c r="J407" t="s">
        <v>721</v>
      </c>
      <c r="K407" t="s">
        <v>724</v>
      </c>
      <c r="L407" t="s">
        <v>738</v>
      </c>
      <c r="M407" t="s">
        <v>240</v>
      </c>
      <c r="N407">
        <v>0.44</v>
      </c>
      <c r="O407" t="s">
        <v>3035</v>
      </c>
      <c r="P407" t="s">
        <v>715</v>
      </c>
      <c r="Q407" t="s">
        <v>1037</v>
      </c>
      <c r="R407" t="s">
        <v>1235</v>
      </c>
      <c r="S407">
        <v>93454</v>
      </c>
      <c r="T407" s="4">
        <v>42144</v>
      </c>
      <c r="U407" s="4">
        <v>42145</v>
      </c>
      <c r="V407">
        <v>33.923999999999999</v>
      </c>
      <c r="W407">
        <v>22</v>
      </c>
      <c r="X407">
        <v>87.89</v>
      </c>
      <c r="Y407">
        <v>87980</v>
      </c>
    </row>
    <row r="408" spans="1:25" ht="12.75" customHeight="1" x14ac:dyDescent="0.2">
      <c r="A408">
        <v>24289</v>
      </c>
      <c r="B408" t="s">
        <v>978</v>
      </c>
      <c r="C408">
        <v>0.03</v>
      </c>
      <c r="D408">
        <v>5.28</v>
      </c>
      <c r="E408">
        <v>5.61</v>
      </c>
      <c r="F408">
        <v>702</v>
      </c>
      <c r="G408" t="s">
        <v>2136</v>
      </c>
      <c r="H408" t="s">
        <v>710</v>
      </c>
      <c r="I408" t="s">
        <v>719</v>
      </c>
      <c r="J408" t="s">
        <v>721</v>
      </c>
      <c r="K408" t="s">
        <v>726</v>
      </c>
      <c r="L408" t="s">
        <v>739</v>
      </c>
      <c r="M408" t="s">
        <v>454</v>
      </c>
      <c r="N408">
        <v>0.4</v>
      </c>
      <c r="O408" t="s">
        <v>3035</v>
      </c>
      <c r="P408" t="s">
        <v>715</v>
      </c>
      <c r="Q408" t="s">
        <v>1037</v>
      </c>
      <c r="R408" t="s">
        <v>1827</v>
      </c>
      <c r="S408">
        <v>95404</v>
      </c>
      <c r="T408" s="4">
        <v>42117</v>
      </c>
      <c r="U408" s="4">
        <v>42118</v>
      </c>
      <c r="V408">
        <v>-16.670000000000002</v>
      </c>
      <c r="W408">
        <v>1</v>
      </c>
      <c r="X408">
        <v>6.5</v>
      </c>
      <c r="Y408">
        <v>87977</v>
      </c>
    </row>
    <row r="409" spans="1:25" ht="12.75" customHeight="1" x14ac:dyDescent="0.2">
      <c r="A409">
        <v>23140</v>
      </c>
      <c r="B409" t="s">
        <v>977</v>
      </c>
      <c r="C409">
        <v>0.01</v>
      </c>
      <c r="D409">
        <v>7.89</v>
      </c>
      <c r="E409">
        <v>2.82</v>
      </c>
      <c r="F409">
        <v>702</v>
      </c>
      <c r="G409" t="s">
        <v>2136</v>
      </c>
      <c r="H409" t="s">
        <v>710</v>
      </c>
      <c r="I409" t="s">
        <v>719</v>
      </c>
      <c r="J409" t="s">
        <v>721</v>
      </c>
      <c r="K409" t="s">
        <v>733</v>
      </c>
      <c r="L409" t="s">
        <v>738</v>
      </c>
      <c r="M409" t="s">
        <v>396</v>
      </c>
      <c r="N409">
        <v>0.4</v>
      </c>
      <c r="O409" t="s">
        <v>3035</v>
      </c>
      <c r="P409" t="s">
        <v>715</v>
      </c>
      <c r="Q409" t="s">
        <v>1037</v>
      </c>
      <c r="R409" t="s">
        <v>1827</v>
      </c>
      <c r="S409">
        <v>95404</v>
      </c>
      <c r="T409" s="4">
        <v>42185</v>
      </c>
      <c r="U409" s="4">
        <v>42186</v>
      </c>
      <c r="V409">
        <v>46.440000000000005</v>
      </c>
      <c r="W409">
        <v>8</v>
      </c>
      <c r="X409">
        <v>68.56</v>
      </c>
      <c r="Y409">
        <v>87979</v>
      </c>
    </row>
    <row r="410" spans="1:25" ht="12.75" customHeight="1" x14ac:dyDescent="0.2">
      <c r="A410">
        <v>23141</v>
      </c>
      <c r="B410" t="s">
        <v>977</v>
      </c>
      <c r="C410">
        <v>0.09</v>
      </c>
      <c r="D410">
        <v>3.68</v>
      </c>
      <c r="E410">
        <v>1.32</v>
      </c>
      <c r="F410">
        <v>702</v>
      </c>
      <c r="G410" t="s">
        <v>2136</v>
      </c>
      <c r="H410" t="s">
        <v>710</v>
      </c>
      <c r="I410" t="s">
        <v>719</v>
      </c>
      <c r="J410" t="s">
        <v>721</v>
      </c>
      <c r="K410" t="s">
        <v>104</v>
      </c>
      <c r="L410" t="s">
        <v>738</v>
      </c>
      <c r="M410" t="s">
        <v>443</v>
      </c>
      <c r="N410">
        <v>0.83</v>
      </c>
      <c r="O410" t="s">
        <v>3035</v>
      </c>
      <c r="P410" t="s">
        <v>715</v>
      </c>
      <c r="Q410" t="s">
        <v>1037</v>
      </c>
      <c r="R410" t="s">
        <v>1827</v>
      </c>
      <c r="S410">
        <v>95404</v>
      </c>
      <c r="T410" s="4">
        <v>42185</v>
      </c>
      <c r="U410" s="4">
        <v>42186</v>
      </c>
      <c r="V410">
        <v>-17.527999999999999</v>
      </c>
      <c r="W410">
        <v>6</v>
      </c>
      <c r="X410">
        <v>20.79</v>
      </c>
      <c r="Y410">
        <v>87979</v>
      </c>
    </row>
    <row r="411" spans="1:25" ht="12.75" customHeight="1" x14ac:dyDescent="0.2">
      <c r="A411">
        <v>23142</v>
      </c>
      <c r="B411" t="s">
        <v>977</v>
      </c>
      <c r="C411">
        <v>0.1</v>
      </c>
      <c r="D411">
        <v>9.7100000000000009</v>
      </c>
      <c r="E411">
        <v>9.4499999999999993</v>
      </c>
      <c r="F411">
        <v>702</v>
      </c>
      <c r="G411" t="s">
        <v>2136</v>
      </c>
      <c r="H411" t="s">
        <v>710</v>
      </c>
      <c r="I411" t="s">
        <v>719</v>
      </c>
      <c r="J411" t="s">
        <v>721</v>
      </c>
      <c r="K411" t="s">
        <v>730</v>
      </c>
      <c r="L411" t="s">
        <v>739</v>
      </c>
      <c r="M411" t="s">
        <v>404</v>
      </c>
      <c r="N411">
        <v>0.6</v>
      </c>
      <c r="O411" t="s">
        <v>3035</v>
      </c>
      <c r="P411" t="s">
        <v>715</v>
      </c>
      <c r="Q411" t="s">
        <v>1037</v>
      </c>
      <c r="R411" t="s">
        <v>1827</v>
      </c>
      <c r="S411">
        <v>95404</v>
      </c>
      <c r="T411" s="4">
        <v>42185</v>
      </c>
      <c r="U411" s="4">
        <v>42188</v>
      </c>
      <c r="V411">
        <v>-95.816000000000003</v>
      </c>
      <c r="W411">
        <v>7</v>
      </c>
      <c r="X411">
        <v>67.91</v>
      </c>
      <c r="Y411">
        <v>87979</v>
      </c>
    </row>
    <row r="412" spans="1:25" ht="12.75" customHeight="1" x14ac:dyDescent="0.2">
      <c r="A412">
        <v>25734</v>
      </c>
      <c r="B412" t="s">
        <v>981</v>
      </c>
      <c r="C412">
        <v>7.0000000000000007E-2</v>
      </c>
      <c r="D412">
        <v>2.84</v>
      </c>
      <c r="E412">
        <v>0.93</v>
      </c>
      <c r="F412">
        <v>711</v>
      </c>
      <c r="G412" t="s">
        <v>2137</v>
      </c>
      <c r="H412" t="s">
        <v>710</v>
      </c>
      <c r="I412" t="s">
        <v>719</v>
      </c>
      <c r="J412" t="s">
        <v>721</v>
      </c>
      <c r="K412" t="s">
        <v>724</v>
      </c>
      <c r="L412" t="s">
        <v>738</v>
      </c>
      <c r="M412" t="s">
        <v>250</v>
      </c>
      <c r="N412">
        <v>0.54</v>
      </c>
      <c r="O412" t="s">
        <v>3035</v>
      </c>
      <c r="P412" t="s">
        <v>716</v>
      </c>
      <c r="Q412" t="s">
        <v>1901</v>
      </c>
      <c r="R412" t="s">
        <v>1896</v>
      </c>
      <c r="S412">
        <v>2152</v>
      </c>
      <c r="T412" s="4">
        <v>42161</v>
      </c>
      <c r="U412" s="4">
        <v>42163</v>
      </c>
      <c r="V412">
        <v>3.8519999999999999</v>
      </c>
      <c r="W412">
        <v>15</v>
      </c>
      <c r="X412">
        <v>40.369999999999997</v>
      </c>
      <c r="Y412">
        <v>87978</v>
      </c>
    </row>
    <row r="413" spans="1:25" ht="12.75" customHeight="1" x14ac:dyDescent="0.2">
      <c r="A413">
        <v>20789</v>
      </c>
      <c r="B413" t="s">
        <v>979</v>
      </c>
      <c r="C413">
        <v>0</v>
      </c>
      <c r="D413">
        <v>8.5</v>
      </c>
      <c r="E413">
        <v>1.99</v>
      </c>
      <c r="F413">
        <v>719</v>
      </c>
      <c r="G413" t="s">
        <v>2138</v>
      </c>
      <c r="H413" t="s">
        <v>710</v>
      </c>
      <c r="I413" t="s">
        <v>720</v>
      </c>
      <c r="J413" t="s">
        <v>722</v>
      </c>
      <c r="K413" t="s">
        <v>725</v>
      </c>
      <c r="L413" t="s">
        <v>741</v>
      </c>
      <c r="M413" t="s">
        <v>878</v>
      </c>
      <c r="N413">
        <v>0.49</v>
      </c>
      <c r="O413" t="s">
        <v>3035</v>
      </c>
      <c r="P413" t="s">
        <v>715</v>
      </c>
      <c r="Q413" t="s">
        <v>1322</v>
      </c>
      <c r="R413" t="s">
        <v>1662</v>
      </c>
      <c r="S413">
        <v>89041</v>
      </c>
      <c r="T413" s="4">
        <v>42063</v>
      </c>
      <c r="U413" s="4">
        <v>42065</v>
      </c>
      <c r="V413">
        <v>71.735600000000005</v>
      </c>
      <c r="W413">
        <v>14</v>
      </c>
      <c r="X413">
        <v>122.25</v>
      </c>
      <c r="Y413">
        <v>89344</v>
      </c>
    </row>
    <row r="414" spans="1:25" ht="12.75" customHeight="1" x14ac:dyDescent="0.2">
      <c r="A414">
        <v>20790</v>
      </c>
      <c r="B414" t="s">
        <v>979</v>
      </c>
      <c r="C414">
        <v>0.03</v>
      </c>
      <c r="D414">
        <v>95.43</v>
      </c>
      <c r="E414">
        <v>19.989999999999998</v>
      </c>
      <c r="F414">
        <v>719</v>
      </c>
      <c r="G414" t="s">
        <v>2138</v>
      </c>
      <c r="H414" t="s">
        <v>710</v>
      </c>
      <c r="I414" t="s">
        <v>720</v>
      </c>
      <c r="J414" t="s">
        <v>721</v>
      </c>
      <c r="K414" t="s">
        <v>730</v>
      </c>
      <c r="L414" t="s">
        <v>739</v>
      </c>
      <c r="M414" t="s">
        <v>817</v>
      </c>
      <c r="N414">
        <v>0.79</v>
      </c>
      <c r="O414" t="s">
        <v>3035</v>
      </c>
      <c r="P414" t="s">
        <v>715</v>
      </c>
      <c r="Q414" t="s">
        <v>1322</v>
      </c>
      <c r="R414" t="s">
        <v>1662</v>
      </c>
      <c r="S414">
        <v>89041</v>
      </c>
      <c r="T414" s="4">
        <v>42063</v>
      </c>
      <c r="U414" s="4">
        <v>42065</v>
      </c>
      <c r="V414">
        <v>-79.320800000000006</v>
      </c>
      <c r="W414">
        <v>2</v>
      </c>
      <c r="X414">
        <v>206.09</v>
      </c>
      <c r="Y414">
        <v>89344</v>
      </c>
    </row>
    <row r="415" spans="1:25" ht="12.75" customHeight="1" x14ac:dyDescent="0.2">
      <c r="A415">
        <v>20633</v>
      </c>
      <c r="B415" t="s">
        <v>979</v>
      </c>
      <c r="C415">
        <v>0.04</v>
      </c>
      <c r="D415">
        <v>10.64</v>
      </c>
      <c r="E415">
        <v>5.16</v>
      </c>
      <c r="F415">
        <v>721</v>
      </c>
      <c r="G415" t="s">
        <v>2139</v>
      </c>
      <c r="H415" t="s">
        <v>710</v>
      </c>
      <c r="I415" t="s">
        <v>720</v>
      </c>
      <c r="J415" t="s">
        <v>723</v>
      </c>
      <c r="K415" t="s">
        <v>732</v>
      </c>
      <c r="L415" t="s">
        <v>739</v>
      </c>
      <c r="M415" t="s">
        <v>586</v>
      </c>
      <c r="N415">
        <v>0.56999999999999995</v>
      </c>
      <c r="O415" t="s">
        <v>3035</v>
      </c>
      <c r="P415" t="s">
        <v>714</v>
      </c>
      <c r="Q415" t="s">
        <v>1086</v>
      </c>
      <c r="R415" t="s">
        <v>1641</v>
      </c>
      <c r="S415">
        <v>46041</v>
      </c>
      <c r="T415" s="4">
        <v>42179</v>
      </c>
      <c r="U415" s="4">
        <v>42180</v>
      </c>
      <c r="V415">
        <v>24.095999999999997</v>
      </c>
      <c r="W415">
        <v>6</v>
      </c>
      <c r="X415">
        <v>66.900000000000006</v>
      </c>
      <c r="Y415">
        <v>91053</v>
      </c>
    </row>
    <row r="416" spans="1:25" ht="12.75" customHeight="1" x14ac:dyDescent="0.2">
      <c r="A416">
        <v>20634</v>
      </c>
      <c r="B416" t="s">
        <v>979</v>
      </c>
      <c r="C416">
        <v>0.03</v>
      </c>
      <c r="D416">
        <v>2.78</v>
      </c>
      <c r="E416">
        <v>1.34</v>
      </c>
      <c r="F416">
        <v>721</v>
      </c>
      <c r="G416" t="s">
        <v>2139</v>
      </c>
      <c r="H416" t="s">
        <v>711</v>
      </c>
      <c r="I416" t="s">
        <v>720</v>
      </c>
      <c r="J416" t="s">
        <v>721</v>
      </c>
      <c r="K416" t="s">
        <v>724</v>
      </c>
      <c r="L416" t="s">
        <v>738</v>
      </c>
      <c r="M416" t="s">
        <v>499</v>
      </c>
      <c r="N416">
        <v>0.45</v>
      </c>
      <c r="O416" t="s">
        <v>3035</v>
      </c>
      <c r="P416" t="s">
        <v>714</v>
      </c>
      <c r="Q416" t="s">
        <v>1086</v>
      </c>
      <c r="R416" t="s">
        <v>1641</v>
      </c>
      <c r="S416">
        <v>46041</v>
      </c>
      <c r="T416" s="4">
        <v>42179</v>
      </c>
      <c r="U416" s="4">
        <v>42181</v>
      </c>
      <c r="V416">
        <v>6.9719999999999995</v>
      </c>
      <c r="W416">
        <v>15</v>
      </c>
      <c r="X416">
        <v>43.13</v>
      </c>
      <c r="Y416">
        <v>91053</v>
      </c>
    </row>
    <row r="417" spans="1:25" ht="12.75" customHeight="1" x14ac:dyDescent="0.2">
      <c r="A417">
        <v>24574</v>
      </c>
      <c r="B417" t="s">
        <v>978</v>
      </c>
      <c r="C417">
        <v>0.01</v>
      </c>
      <c r="D417">
        <v>7.28</v>
      </c>
      <c r="E417">
        <v>11.15</v>
      </c>
      <c r="F417">
        <v>721</v>
      </c>
      <c r="G417" t="s">
        <v>2139</v>
      </c>
      <c r="H417" t="s">
        <v>710</v>
      </c>
      <c r="I417" t="s">
        <v>720</v>
      </c>
      <c r="J417" t="s">
        <v>721</v>
      </c>
      <c r="K417" t="s">
        <v>726</v>
      </c>
      <c r="L417" t="s">
        <v>739</v>
      </c>
      <c r="M417" t="s">
        <v>121</v>
      </c>
      <c r="N417">
        <v>0.37</v>
      </c>
      <c r="O417" t="s">
        <v>3035</v>
      </c>
      <c r="P417" t="s">
        <v>714</v>
      </c>
      <c r="Q417" t="s">
        <v>1086</v>
      </c>
      <c r="R417" t="s">
        <v>1641</v>
      </c>
      <c r="S417">
        <v>46041</v>
      </c>
      <c r="T417" s="4">
        <v>42105</v>
      </c>
      <c r="U417" s="4">
        <v>42107</v>
      </c>
      <c r="V417">
        <v>-24.245999999999999</v>
      </c>
      <c r="W417">
        <v>1</v>
      </c>
      <c r="X417">
        <v>11.21</v>
      </c>
      <c r="Y417">
        <v>91054</v>
      </c>
    </row>
    <row r="418" spans="1:25" ht="12.75" customHeight="1" x14ac:dyDescent="0.2">
      <c r="A418">
        <v>19601</v>
      </c>
      <c r="B418" t="s">
        <v>978</v>
      </c>
      <c r="C418">
        <v>0.09</v>
      </c>
      <c r="D418">
        <v>125.99</v>
      </c>
      <c r="E418">
        <v>8.99</v>
      </c>
      <c r="F418">
        <v>724</v>
      </c>
      <c r="G418" t="s">
        <v>2140</v>
      </c>
      <c r="H418" t="s">
        <v>710</v>
      </c>
      <c r="I418" t="s">
        <v>719</v>
      </c>
      <c r="J418" t="s">
        <v>722</v>
      </c>
      <c r="K418" t="s">
        <v>102</v>
      </c>
      <c r="L418" t="s">
        <v>739</v>
      </c>
      <c r="M418" t="s">
        <v>603</v>
      </c>
      <c r="N418">
        <v>0.55000000000000004</v>
      </c>
      <c r="O418" t="s">
        <v>3035</v>
      </c>
      <c r="P418" t="s">
        <v>716</v>
      </c>
      <c r="Q418" t="s">
        <v>1123</v>
      </c>
      <c r="R418" t="s">
        <v>1511</v>
      </c>
      <c r="S418">
        <v>6614</v>
      </c>
      <c r="T418" s="4">
        <v>42078</v>
      </c>
      <c r="U418" s="4">
        <v>42079</v>
      </c>
      <c r="V418">
        <v>-605.37400000000002</v>
      </c>
      <c r="W418">
        <v>1</v>
      </c>
      <c r="X418">
        <v>100.38</v>
      </c>
      <c r="Y418">
        <v>90359</v>
      </c>
    </row>
    <row r="419" spans="1:25" ht="12.75" customHeight="1" x14ac:dyDescent="0.2">
      <c r="A419">
        <v>19600</v>
      </c>
      <c r="B419" t="s">
        <v>978</v>
      </c>
      <c r="C419">
        <v>0.1</v>
      </c>
      <c r="D419">
        <v>17.98</v>
      </c>
      <c r="E419">
        <v>4</v>
      </c>
      <c r="F419">
        <v>727</v>
      </c>
      <c r="G419" t="s">
        <v>2141</v>
      </c>
      <c r="H419" t="s">
        <v>710</v>
      </c>
      <c r="I419" t="s">
        <v>719</v>
      </c>
      <c r="J419" t="s">
        <v>722</v>
      </c>
      <c r="K419" t="s">
        <v>725</v>
      </c>
      <c r="L419" t="s">
        <v>739</v>
      </c>
      <c r="M419" t="s">
        <v>805</v>
      </c>
      <c r="N419">
        <v>0.79</v>
      </c>
      <c r="O419" t="s">
        <v>3035</v>
      </c>
      <c r="P419" t="s">
        <v>716</v>
      </c>
      <c r="Q419" t="s">
        <v>1030</v>
      </c>
      <c r="R419" t="s">
        <v>1029</v>
      </c>
      <c r="S419">
        <v>4240</v>
      </c>
      <c r="T419" s="4">
        <v>42078</v>
      </c>
      <c r="U419" s="4">
        <v>42079</v>
      </c>
      <c r="V419">
        <v>-99.55</v>
      </c>
      <c r="W419">
        <v>4</v>
      </c>
      <c r="X419">
        <v>66.319999999999993</v>
      </c>
      <c r="Y419">
        <v>90359</v>
      </c>
    </row>
    <row r="420" spans="1:25" ht="12.75" customHeight="1" x14ac:dyDescent="0.2">
      <c r="A420">
        <v>23436</v>
      </c>
      <c r="B420" t="s">
        <v>977</v>
      </c>
      <c r="C420">
        <v>0.09</v>
      </c>
      <c r="D420">
        <v>101.41</v>
      </c>
      <c r="E420">
        <v>35</v>
      </c>
      <c r="F420">
        <v>731</v>
      </c>
      <c r="G420" t="s">
        <v>2142</v>
      </c>
      <c r="H420" t="s">
        <v>710</v>
      </c>
      <c r="I420" t="s">
        <v>719</v>
      </c>
      <c r="J420" t="s">
        <v>721</v>
      </c>
      <c r="K420" t="s">
        <v>730</v>
      </c>
      <c r="L420" t="s">
        <v>744</v>
      </c>
      <c r="M420" t="s">
        <v>260</v>
      </c>
      <c r="N420">
        <v>0.82</v>
      </c>
      <c r="O420" t="s">
        <v>3035</v>
      </c>
      <c r="P420" t="s">
        <v>716</v>
      </c>
      <c r="Q420" t="s">
        <v>1901</v>
      </c>
      <c r="R420" t="s">
        <v>1141</v>
      </c>
      <c r="S420">
        <v>1803</v>
      </c>
      <c r="T420" s="4">
        <v>42120</v>
      </c>
      <c r="U420" s="4">
        <v>42121</v>
      </c>
      <c r="V420">
        <v>-801.15479999999991</v>
      </c>
      <c r="W420">
        <v>12</v>
      </c>
      <c r="X420">
        <v>1178.32</v>
      </c>
      <c r="Y420">
        <v>90362</v>
      </c>
    </row>
    <row r="421" spans="1:25" ht="12.75" customHeight="1" x14ac:dyDescent="0.2">
      <c r="A421">
        <v>21950</v>
      </c>
      <c r="B421" t="s">
        <v>979</v>
      </c>
      <c r="C421">
        <v>0.06</v>
      </c>
      <c r="D421">
        <v>350.98</v>
      </c>
      <c r="E421">
        <v>30</v>
      </c>
      <c r="F421">
        <v>736</v>
      </c>
      <c r="G421" t="s">
        <v>2143</v>
      </c>
      <c r="H421" t="s">
        <v>712</v>
      </c>
      <c r="I421" t="s">
        <v>719</v>
      </c>
      <c r="J421" t="s">
        <v>723</v>
      </c>
      <c r="K421" t="s">
        <v>727</v>
      </c>
      <c r="L421" t="s">
        <v>740</v>
      </c>
      <c r="M421" t="s">
        <v>771</v>
      </c>
      <c r="N421">
        <v>0.61</v>
      </c>
      <c r="O421" t="s">
        <v>3035</v>
      </c>
      <c r="P421" t="s">
        <v>716</v>
      </c>
      <c r="Q421" t="s">
        <v>1045</v>
      </c>
      <c r="R421" t="s">
        <v>1502</v>
      </c>
      <c r="S421">
        <v>3079</v>
      </c>
      <c r="T421" s="4">
        <v>42170</v>
      </c>
      <c r="U421" s="4">
        <v>42172</v>
      </c>
      <c r="V421">
        <v>797.85599999999999</v>
      </c>
      <c r="W421">
        <v>6</v>
      </c>
      <c r="X421">
        <v>2016.32</v>
      </c>
      <c r="Y421">
        <v>90361</v>
      </c>
    </row>
    <row r="422" spans="1:25" ht="12.75" customHeight="1" x14ac:dyDescent="0.2">
      <c r="A422">
        <v>23613</v>
      </c>
      <c r="B422" t="s">
        <v>980</v>
      </c>
      <c r="C422">
        <v>0.02</v>
      </c>
      <c r="D422">
        <v>48.04</v>
      </c>
      <c r="E422">
        <v>5.79</v>
      </c>
      <c r="F422">
        <v>737</v>
      </c>
      <c r="G422" t="s">
        <v>2144</v>
      </c>
      <c r="H422" t="s">
        <v>710</v>
      </c>
      <c r="I422" t="s">
        <v>719</v>
      </c>
      <c r="J422" t="s">
        <v>721</v>
      </c>
      <c r="K422" t="s">
        <v>726</v>
      </c>
      <c r="L422" t="s">
        <v>739</v>
      </c>
      <c r="M422" t="s">
        <v>668</v>
      </c>
      <c r="N422">
        <v>0.37</v>
      </c>
      <c r="O422" t="s">
        <v>3035</v>
      </c>
      <c r="P422" t="s">
        <v>716</v>
      </c>
      <c r="Q422" t="s">
        <v>1028</v>
      </c>
      <c r="R422" t="s">
        <v>1810</v>
      </c>
      <c r="S422">
        <v>7003</v>
      </c>
      <c r="T422" s="4">
        <v>42162</v>
      </c>
      <c r="U422" s="4">
        <v>42169</v>
      </c>
      <c r="V422">
        <v>422.45249999999999</v>
      </c>
      <c r="W422">
        <v>12</v>
      </c>
      <c r="X422">
        <v>612.25</v>
      </c>
      <c r="Y422">
        <v>90360</v>
      </c>
    </row>
    <row r="423" spans="1:25" ht="12.75" customHeight="1" x14ac:dyDescent="0.2">
      <c r="A423">
        <v>21949</v>
      </c>
      <c r="B423" t="s">
        <v>979</v>
      </c>
      <c r="C423">
        <v>0.02</v>
      </c>
      <c r="D423">
        <v>70.98</v>
      </c>
      <c r="E423">
        <v>46.74</v>
      </c>
      <c r="F423">
        <v>738</v>
      </c>
      <c r="G423" t="s">
        <v>2145</v>
      </c>
      <c r="H423" t="s">
        <v>712</v>
      </c>
      <c r="I423" t="s">
        <v>719</v>
      </c>
      <c r="J423" t="s">
        <v>723</v>
      </c>
      <c r="K423" t="s">
        <v>734</v>
      </c>
      <c r="L423" t="s">
        <v>742</v>
      </c>
      <c r="M423" t="s">
        <v>802</v>
      </c>
      <c r="N423">
        <v>0.56000000000000005</v>
      </c>
      <c r="O423" t="s">
        <v>3035</v>
      </c>
      <c r="P423" t="s">
        <v>716</v>
      </c>
      <c r="Q423" t="s">
        <v>1028</v>
      </c>
      <c r="R423" t="s">
        <v>1754</v>
      </c>
      <c r="S423">
        <v>7016</v>
      </c>
      <c r="T423" s="4">
        <v>42170</v>
      </c>
      <c r="U423" s="4">
        <v>42171</v>
      </c>
      <c r="V423">
        <v>-178.21600000000001</v>
      </c>
      <c r="W423">
        <v>4</v>
      </c>
      <c r="X423">
        <v>313.63</v>
      </c>
      <c r="Y423">
        <v>90361</v>
      </c>
    </row>
    <row r="424" spans="1:25" ht="12.75" customHeight="1" x14ac:dyDescent="0.2">
      <c r="A424">
        <v>21951</v>
      </c>
      <c r="B424" t="s">
        <v>979</v>
      </c>
      <c r="C424">
        <v>0.04</v>
      </c>
      <c r="D424">
        <v>27.48</v>
      </c>
      <c r="E424">
        <v>4</v>
      </c>
      <c r="F424">
        <v>741</v>
      </c>
      <c r="G424" t="s">
        <v>2146</v>
      </c>
      <c r="H424" t="s">
        <v>710</v>
      </c>
      <c r="I424" t="s">
        <v>719</v>
      </c>
      <c r="J424" t="s">
        <v>722</v>
      </c>
      <c r="K424" t="s">
        <v>725</v>
      </c>
      <c r="L424" t="s">
        <v>739</v>
      </c>
      <c r="M424" t="s">
        <v>911</v>
      </c>
      <c r="N424">
        <v>0.75</v>
      </c>
      <c r="O424" t="s">
        <v>3035</v>
      </c>
      <c r="P424" t="s">
        <v>716</v>
      </c>
      <c r="Q424" t="s">
        <v>1028</v>
      </c>
      <c r="R424" t="s">
        <v>1755</v>
      </c>
      <c r="S424">
        <v>7901</v>
      </c>
      <c r="T424" s="4">
        <v>42170</v>
      </c>
      <c r="U424" s="4">
        <v>42172</v>
      </c>
      <c r="V424">
        <v>-26.655999999999999</v>
      </c>
      <c r="W424">
        <v>15</v>
      </c>
      <c r="X424">
        <v>397.17</v>
      </c>
      <c r="Y424">
        <v>90361</v>
      </c>
    </row>
    <row r="425" spans="1:25" x14ac:dyDescent="0.2">
      <c r="A425">
        <v>19209</v>
      </c>
      <c r="B425" t="s">
        <v>980</v>
      </c>
      <c r="C425">
        <v>0.02</v>
      </c>
      <c r="D425">
        <v>59.98</v>
      </c>
      <c r="E425">
        <v>3.99</v>
      </c>
      <c r="F425">
        <v>744</v>
      </c>
      <c r="G425" t="s">
        <v>2147</v>
      </c>
      <c r="H425" t="s">
        <v>710</v>
      </c>
      <c r="I425" t="s">
        <v>720</v>
      </c>
      <c r="J425" t="s">
        <v>721</v>
      </c>
      <c r="K425" t="s">
        <v>729</v>
      </c>
      <c r="L425" t="s">
        <v>739</v>
      </c>
      <c r="M425" t="s">
        <v>846</v>
      </c>
      <c r="N425">
        <v>0.56999999999999995</v>
      </c>
      <c r="O425" t="s">
        <v>3035</v>
      </c>
      <c r="P425" t="s">
        <v>715</v>
      </c>
      <c r="Q425" t="s">
        <v>1023</v>
      </c>
      <c r="R425" t="s">
        <v>1206</v>
      </c>
      <c r="S425">
        <v>85737</v>
      </c>
      <c r="T425" s="4">
        <v>42032</v>
      </c>
      <c r="U425" s="4">
        <v>42041</v>
      </c>
      <c r="V425">
        <v>-54.622</v>
      </c>
      <c r="W425">
        <v>1</v>
      </c>
      <c r="X425">
        <v>63.48</v>
      </c>
      <c r="Y425">
        <v>87725</v>
      </c>
    </row>
    <row r="426" spans="1:25" x14ac:dyDescent="0.2">
      <c r="A426">
        <v>19210</v>
      </c>
      <c r="B426" t="s">
        <v>980</v>
      </c>
      <c r="C426">
        <v>0.03</v>
      </c>
      <c r="D426">
        <v>5.18</v>
      </c>
      <c r="E426">
        <v>5.74</v>
      </c>
      <c r="F426">
        <v>744</v>
      </c>
      <c r="G426" t="s">
        <v>2147</v>
      </c>
      <c r="H426" t="s">
        <v>710</v>
      </c>
      <c r="I426" t="s">
        <v>720</v>
      </c>
      <c r="J426" t="s">
        <v>721</v>
      </c>
      <c r="K426" t="s">
        <v>103</v>
      </c>
      <c r="L426" t="s">
        <v>739</v>
      </c>
      <c r="M426" t="s">
        <v>187</v>
      </c>
      <c r="N426">
        <v>0.36</v>
      </c>
      <c r="O426" t="s">
        <v>3035</v>
      </c>
      <c r="P426" t="s">
        <v>715</v>
      </c>
      <c r="Q426" t="s">
        <v>1023</v>
      </c>
      <c r="R426" t="s">
        <v>1206</v>
      </c>
      <c r="S426">
        <v>85737</v>
      </c>
      <c r="T426" s="4">
        <v>42032</v>
      </c>
      <c r="U426" s="4">
        <v>42036</v>
      </c>
      <c r="V426">
        <v>-126.81418000000001</v>
      </c>
      <c r="W426">
        <v>9</v>
      </c>
      <c r="X426">
        <v>47.64</v>
      </c>
      <c r="Y426">
        <v>87725</v>
      </c>
    </row>
    <row r="427" spans="1:25" x14ac:dyDescent="0.2">
      <c r="A427">
        <v>19638</v>
      </c>
      <c r="B427" t="s">
        <v>978</v>
      </c>
      <c r="C427">
        <v>0.03</v>
      </c>
      <c r="D427">
        <v>119.99</v>
      </c>
      <c r="E427">
        <v>56.14</v>
      </c>
      <c r="F427">
        <v>744</v>
      </c>
      <c r="G427" t="s">
        <v>2147</v>
      </c>
      <c r="H427" t="s">
        <v>712</v>
      </c>
      <c r="I427" t="s">
        <v>719</v>
      </c>
      <c r="J427" t="s">
        <v>722</v>
      </c>
      <c r="K427" t="s">
        <v>736</v>
      </c>
      <c r="L427" t="s">
        <v>742</v>
      </c>
      <c r="M427" t="s">
        <v>634</v>
      </c>
      <c r="N427">
        <v>0.39</v>
      </c>
      <c r="O427" t="s">
        <v>3035</v>
      </c>
      <c r="P427" t="s">
        <v>715</v>
      </c>
      <c r="Q427" t="s">
        <v>1023</v>
      </c>
      <c r="R427" t="s">
        <v>1206</v>
      </c>
      <c r="S427">
        <v>85737</v>
      </c>
      <c r="T427" s="4">
        <v>42021</v>
      </c>
      <c r="U427" s="4">
        <v>42023</v>
      </c>
      <c r="V427">
        <v>1400.1</v>
      </c>
      <c r="W427">
        <v>13</v>
      </c>
      <c r="X427">
        <v>1545.58</v>
      </c>
      <c r="Y427">
        <v>87726</v>
      </c>
    </row>
    <row r="428" spans="1:25" x14ac:dyDescent="0.2">
      <c r="A428">
        <v>19505</v>
      </c>
      <c r="B428" t="s">
        <v>980</v>
      </c>
      <c r="C428">
        <v>0.09</v>
      </c>
      <c r="D428">
        <v>125.99</v>
      </c>
      <c r="E428">
        <v>8.99</v>
      </c>
      <c r="F428">
        <v>744</v>
      </c>
      <c r="G428" t="s">
        <v>2147</v>
      </c>
      <c r="H428" t="s">
        <v>710</v>
      </c>
      <c r="I428" t="s">
        <v>719</v>
      </c>
      <c r="J428" t="s">
        <v>722</v>
      </c>
      <c r="K428" t="s">
        <v>102</v>
      </c>
      <c r="L428" t="s">
        <v>739</v>
      </c>
      <c r="M428" t="s">
        <v>603</v>
      </c>
      <c r="N428">
        <v>0.55000000000000004</v>
      </c>
      <c r="O428" t="s">
        <v>3035</v>
      </c>
      <c r="P428" t="s">
        <v>715</v>
      </c>
      <c r="Q428" t="s">
        <v>1023</v>
      </c>
      <c r="R428" t="s">
        <v>1206</v>
      </c>
      <c r="S428">
        <v>85737</v>
      </c>
      <c r="T428" s="4">
        <v>42149</v>
      </c>
      <c r="U428" s="4">
        <v>42157</v>
      </c>
      <c r="V428">
        <v>916.68060000000014</v>
      </c>
      <c r="W428">
        <v>20</v>
      </c>
      <c r="X428">
        <v>2104.9899999999998</v>
      </c>
      <c r="Y428">
        <v>87727</v>
      </c>
    </row>
    <row r="429" spans="1:25" x14ac:dyDescent="0.2">
      <c r="A429">
        <v>19639</v>
      </c>
      <c r="B429" t="s">
        <v>978</v>
      </c>
      <c r="C429">
        <v>0.05</v>
      </c>
      <c r="D429">
        <v>115.79</v>
      </c>
      <c r="E429">
        <v>1.99</v>
      </c>
      <c r="F429">
        <v>745</v>
      </c>
      <c r="G429" t="s">
        <v>2148</v>
      </c>
      <c r="H429" t="s">
        <v>710</v>
      </c>
      <c r="I429" t="s">
        <v>719</v>
      </c>
      <c r="J429" t="s">
        <v>722</v>
      </c>
      <c r="K429" t="s">
        <v>725</v>
      </c>
      <c r="L429" t="s">
        <v>741</v>
      </c>
      <c r="M429" t="s">
        <v>191</v>
      </c>
      <c r="N429">
        <v>0.49</v>
      </c>
      <c r="O429" t="s">
        <v>3035</v>
      </c>
      <c r="P429" t="s">
        <v>715</v>
      </c>
      <c r="Q429" t="s">
        <v>1023</v>
      </c>
      <c r="R429" t="s">
        <v>1517</v>
      </c>
      <c r="S429">
        <v>85345</v>
      </c>
      <c r="T429" s="4">
        <v>42021</v>
      </c>
      <c r="U429" s="4">
        <v>42023</v>
      </c>
      <c r="V429">
        <v>67.599999999999923</v>
      </c>
      <c r="W429">
        <v>3</v>
      </c>
      <c r="X429">
        <v>353.1</v>
      </c>
      <c r="Y429">
        <v>87726</v>
      </c>
    </row>
    <row r="430" spans="1:25" ht="12.75" customHeight="1" x14ac:dyDescent="0.2">
      <c r="A430">
        <v>20855</v>
      </c>
      <c r="B430" t="s">
        <v>979</v>
      </c>
      <c r="C430">
        <v>0.09</v>
      </c>
      <c r="D430">
        <v>27.75</v>
      </c>
      <c r="E430">
        <v>19.989999999999998</v>
      </c>
      <c r="F430">
        <v>750</v>
      </c>
      <c r="G430" t="s">
        <v>2149</v>
      </c>
      <c r="H430" t="s">
        <v>710</v>
      </c>
      <c r="I430" t="s">
        <v>720</v>
      </c>
      <c r="J430" t="s">
        <v>721</v>
      </c>
      <c r="K430" t="s">
        <v>730</v>
      </c>
      <c r="L430" t="s">
        <v>739</v>
      </c>
      <c r="M430" t="s">
        <v>594</v>
      </c>
      <c r="N430">
        <v>0.67</v>
      </c>
      <c r="O430" t="s">
        <v>3035</v>
      </c>
      <c r="P430" t="s">
        <v>713</v>
      </c>
      <c r="Q430" t="s">
        <v>1080</v>
      </c>
      <c r="R430" t="s">
        <v>1445</v>
      </c>
      <c r="S430">
        <v>41042</v>
      </c>
      <c r="T430" s="4">
        <v>42016</v>
      </c>
      <c r="U430" s="4">
        <v>42017</v>
      </c>
      <c r="V430">
        <v>-224.64400000000001</v>
      </c>
      <c r="W430">
        <v>10</v>
      </c>
      <c r="X430">
        <v>257.52</v>
      </c>
      <c r="Y430">
        <v>91200</v>
      </c>
    </row>
    <row r="431" spans="1:25" ht="12.75" customHeight="1" x14ac:dyDescent="0.2">
      <c r="A431">
        <v>23629</v>
      </c>
      <c r="B431" t="s">
        <v>980</v>
      </c>
      <c r="C431">
        <v>0.06</v>
      </c>
      <c r="D431">
        <v>130.97999999999999</v>
      </c>
      <c r="E431">
        <v>54.74</v>
      </c>
      <c r="F431">
        <v>751</v>
      </c>
      <c r="G431" t="s">
        <v>2150</v>
      </c>
      <c r="H431" t="s">
        <v>712</v>
      </c>
      <c r="I431" t="s">
        <v>720</v>
      </c>
      <c r="J431" t="s">
        <v>723</v>
      </c>
      <c r="K431" t="s">
        <v>734</v>
      </c>
      <c r="L431" t="s">
        <v>742</v>
      </c>
      <c r="M431" t="s">
        <v>698</v>
      </c>
      <c r="N431">
        <v>0.69</v>
      </c>
      <c r="O431" t="s">
        <v>3035</v>
      </c>
      <c r="P431" t="s">
        <v>713</v>
      </c>
      <c r="Q431" t="s">
        <v>1080</v>
      </c>
      <c r="R431" t="s">
        <v>1185</v>
      </c>
      <c r="S431">
        <v>40324</v>
      </c>
      <c r="T431" s="4">
        <v>42062</v>
      </c>
      <c r="U431" s="4">
        <v>42069</v>
      </c>
      <c r="V431">
        <v>14.76</v>
      </c>
      <c r="W431">
        <v>3</v>
      </c>
      <c r="X431">
        <v>411.64</v>
      </c>
      <c r="Y431">
        <v>91201</v>
      </c>
    </row>
    <row r="432" spans="1:25" x14ac:dyDescent="0.2">
      <c r="A432">
        <v>19679</v>
      </c>
      <c r="B432" t="s">
        <v>981</v>
      </c>
      <c r="C432">
        <v>0.06</v>
      </c>
      <c r="D432">
        <v>2.61</v>
      </c>
      <c r="E432">
        <v>0.5</v>
      </c>
      <c r="F432">
        <v>753</v>
      </c>
      <c r="G432" t="s">
        <v>2151</v>
      </c>
      <c r="H432" t="s">
        <v>711</v>
      </c>
      <c r="I432" t="s">
        <v>720</v>
      </c>
      <c r="J432" t="s">
        <v>721</v>
      </c>
      <c r="K432" t="s">
        <v>735</v>
      </c>
      <c r="L432" t="s">
        <v>739</v>
      </c>
      <c r="M432" t="s">
        <v>801</v>
      </c>
      <c r="N432">
        <v>0.39</v>
      </c>
      <c r="O432" t="s">
        <v>3035</v>
      </c>
      <c r="P432" t="s">
        <v>715</v>
      </c>
      <c r="Q432" t="s">
        <v>1023</v>
      </c>
      <c r="R432" t="s">
        <v>1522</v>
      </c>
      <c r="S432">
        <v>86301</v>
      </c>
      <c r="T432" s="4">
        <v>42074</v>
      </c>
      <c r="U432" s="4">
        <v>42074</v>
      </c>
      <c r="V432">
        <v>10.85</v>
      </c>
      <c r="W432">
        <v>1</v>
      </c>
      <c r="X432">
        <v>17.59</v>
      </c>
      <c r="Y432">
        <v>90438</v>
      </c>
    </row>
    <row r="433" spans="1:25" x14ac:dyDescent="0.2">
      <c r="A433">
        <v>19680</v>
      </c>
      <c r="B433" t="s">
        <v>981</v>
      </c>
      <c r="C433">
        <v>0.01</v>
      </c>
      <c r="D433">
        <v>6.35</v>
      </c>
      <c r="E433">
        <v>1.02</v>
      </c>
      <c r="F433">
        <v>753</v>
      </c>
      <c r="G433" t="s">
        <v>2151</v>
      </c>
      <c r="H433" t="s">
        <v>710</v>
      </c>
      <c r="I433" t="s">
        <v>720</v>
      </c>
      <c r="J433" t="s">
        <v>721</v>
      </c>
      <c r="K433" t="s">
        <v>726</v>
      </c>
      <c r="L433" t="s">
        <v>738</v>
      </c>
      <c r="M433" t="s">
        <v>149</v>
      </c>
      <c r="N433">
        <v>0.39</v>
      </c>
      <c r="O433" t="s">
        <v>3035</v>
      </c>
      <c r="P433" t="s">
        <v>715</v>
      </c>
      <c r="Q433" t="s">
        <v>1023</v>
      </c>
      <c r="R433" t="s">
        <v>1522</v>
      </c>
      <c r="S433">
        <v>86301</v>
      </c>
      <c r="T433" s="4">
        <v>42074</v>
      </c>
      <c r="U433" s="4">
        <v>42076</v>
      </c>
      <c r="V433">
        <v>97.662599999999983</v>
      </c>
      <c r="W433">
        <v>22</v>
      </c>
      <c r="X433">
        <v>141.54</v>
      </c>
      <c r="Y433">
        <v>90438</v>
      </c>
    </row>
    <row r="434" spans="1:25" x14ac:dyDescent="0.2">
      <c r="A434">
        <v>25291</v>
      </c>
      <c r="B434" t="s">
        <v>977</v>
      </c>
      <c r="C434">
        <v>0.06</v>
      </c>
      <c r="D434">
        <v>218.75</v>
      </c>
      <c r="E434">
        <v>69.64</v>
      </c>
      <c r="F434">
        <v>754</v>
      </c>
      <c r="G434" t="s">
        <v>2152</v>
      </c>
      <c r="H434" t="s">
        <v>712</v>
      </c>
      <c r="I434" t="s">
        <v>720</v>
      </c>
      <c r="J434" t="s">
        <v>723</v>
      </c>
      <c r="K434" t="s">
        <v>731</v>
      </c>
      <c r="L434" t="s">
        <v>742</v>
      </c>
      <c r="M434" t="s">
        <v>165</v>
      </c>
      <c r="N434">
        <v>0.77</v>
      </c>
      <c r="O434" t="s">
        <v>3035</v>
      </c>
      <c r="P434" t="s">
        <v>715</v>
      </c>
      <c r="Q434" t="s">
        <v>1023</v>
      </c>
      <c r="R434" t="s">
        <v>1022</v>
      </c>
      <c r="S434">
        <v>86314</v>
      </c>
      <c r="T434" s="4">
        <v>42159</v>
      </c>
      <c r="U434" s="4">
        <v>42160</v>
      </c>
      <c r="V434">
        <v>-453.2</v>
      </c>
      <c r="W434">
        <v>4</v>
      </c>
      <c r="X434">
        <v>905.4</v>
      </c>
      <c r="Y434">
        <v>90437</v>
      </c>
    </row>
    <row r="435" spans="1:25" x14ac:dyDescent="0.2">
      <c r="A435">
        <v>25117</v>
      </c>
      <c r="B435" t="s">
        <v>980</v>
      </c>
      <c r="C435">
        <v>0.06</v>
      </c>
      <c r="D435">
        <v>119.99</v>
      </c>
      <c r="E435">
        <v>14</v>
      </c>
      <c r="F435">
        <v>754</v>
      </c>
      <c r="G435" t="s">
        <v>2152</v>
      </c>
      <c r="H435" t="s">
        <v>712</v>
      </c>
      <c r="I435" t="s">
        <v>719</v>
      </c>
      <c r="J435" t="s">
        <v>722</v>
      </c>
      <c r="K435" t="s">
        <v>736</v>
      </c>
      <c r="L435" t="s">
        <v>740</v>
      </c>
      <c r="M435" t="s">
        <v>225</v>
      </c>
      <c r="N435">
        <v>0.36</v>
      </c>
      <c r="O435" t="s">
        <v>3035</v>
      </c>
      <c r="P435" t="s">
        <v>715</v>
      </c>
      <c r="Q435" t="s">
        <v>1023</v>
      </c>
      <c r="R435" t="s">
        <v>1022</v>
      </c>
      <c r="S435">
        <v>86314</v>
      </c>
      <c r="T435" s="4">
        <v>42106</v>
      </c>
      <c r="U435" s="4">
        <v>42113</v>
      </c>
      <c r="V435">
        <v>-207.679788</v>
      </c>
      <c r="W435">
        <v>2</v>
      </c>
      <c r="X435">
        <v>243.86</v>
      </c>
      <c r="Y435">
        <v>90439</v>
      </c>
    </row>
    <row r="436" spans="1:25" ht="12.75" customHeight="1" x14ac:dyDescent="0.2">
      <c r="A436">
        <v>25856</v>
      </c>
      <c r="B436" t="s">
        <v>979</v>
      </c>
      <c r="C436">
        <v>0.03</v>
      </c>
      <c r="D436">
        <v>37.94</v>
      </c>
      <c r="E436">
        <v>5.08</v>
      </c>
      <c r="F436">
        <v>757</v>
      </c>
      <c r="G436" t="s">
        <v>2153</v>
      </c>
      <c r="H436" t="s">
        <v>710</v>
      </c>
      <c r="I436" t="s">
        <v>717</v>
      </c>
      <c r="J436" t="s">
        <v>721</v>
      </c>
      <c r="K436" t="s">
        <v>726</v>
      </c>
      <c r="L436" t="s">
        <v>738</v>
      </c>
      <c r="M436" t="s">
        <v>798</v>
      </c>
      <c r="N436">
        <v>0.38</v>
      </c>
      <c r="O436" t="s">
        <v>3035</v>
      </c>
      <c r="P436" t="s">
        <v>715</v>
      </c>
      <c r="Q436" t="s">
        <v>1013</v>
      </c>
      <c r="R436" t="s">
        <v>1299</v>
      </c>
      <c r="S436">
        <v>97062</v>
      </c>
      <c r="T436" s="4">
        <v>42046</v>
      </c>
      <c r="U436" s="4">
        <v>42048</v>
      </c>
      <c r="V436">
        <v>-7.5244000000000009</v>
      </c>
      <c r="W436">
        <v>1</v>
      </c>
      <c r="X436">
        <v>39.97</v>
      </c>
      <c r="Y436">
        <v>90258</v>
      </c>
    </row>
    <row r="437" spans="1:25" ht="12.75" customHeight="1" x14ac:dyDescent="0.2">
      <c r="A437">
        <v>21110</v>
      </c>
      <c r="B437" t="s">
        <v>980</v>
      </c>
      <c r="C437">
        <v>0</v>
      </c>
      <c r="D437">
        <v>20.99</v>
      </c>
      <c r="E437">
        <v>3.3</v>
      </c>
      <c r="F437">
        <v>759</v>
      </c>
      <c r="G437" t="s">
        <v>2154</v>
      </c>
      <c r="H437" t="s">
        <v>710</v>
      </c>
      <c r="I437" t="s">
        <v>718</v>
      </c>
      <c r="J437" t="s">
        <v>722</v>
      </c>
      <c r="K437" t="s">
        <v>102</v>
      </c>
      <c r="L437" t="s">
        <v>741</v>
      </c>
      <c r="M437" t="s">
        <v>69</v>
      </c>
      <c r="N437">
        <v>0.81</v>
      </c>
      <c r="O437" t="s">
        <v>3035</v>
      </c>
      <c r="P437" t="s">
        <v>714</v>
      </c>
      <c r="Q437" t="s">
        <v>1008</v>
      </c>
      <c r="R437" t="s">
        <v>1111</v>
      </c>
      <c r="S437">
        <v>62301</v>
      </c>
      <c r="T437" s="4">
        <v>42153</v>
      </c>
      <c r="U437" s="4">
        <v>42160</v>
      </c>
      <c r="V437">
        <v>-92.961000000000013</v>
      </c>
      <c r="W437">
        <v>5</v>
      </c>
      <c r="X437">
        <v>92.96</v>
      </c>
      <c r="Y437">
        <v>86639</v>
      </c>
    </row>
    <row r="438" spans="1:25" ht="12.75" customHeight="1" x14ac:dyDescent="0.2">
      <c r="A438">
        <v>20377</v>
      </c>
      <c r="B438" t="s">
        <v>979</v>
      </c>
      <c r="C438">
        <v>0</v>
      </c>
      <c r="D438">
        <v>125.99</v>
      </c>
      <c r="E438">
        <v>8.99</v>
      </c>
      <c r="F438">
        <v>762</v>
      </c>
      <c r="G438" t="s">
        <v>2155</v>
      </c>
      <c r="H438" t="s">
        <v>710</v>
      </c>
      <c r="I438" t="s">
        <v>718</v>
      </c>
      <c r="J438" t="s">
        <v>722</v>
      </c>
      <c r="K438" t="s">
        <v>102</v>
      </c>
      <c r="L438" t="s">
        <v>739</v>
      </c>
      <c r="M438" t="s">
        <v>365</v>
      </c>
      <c r="N438">
        <v>0.56999999999999995</v>
      </c>
      <c r="O438" t="s">
        <v>3035</v>
      </c>
      <c r="P438" t="s">
        <v>715</v>
      </c>
      <c r="Q438" t="s">
        <v>737</v>
      </c>
      <c r="R438" t="s">
        <v>1188</v>
      </c>
      <c r="S438">
        <v>98661</v>
      </c>
      <c r="T438" s="4">
        <v>42121</v>
      </c>
      <c r="U438" s="4">
        <v>42123</v>
      </c>
      <c r="V438">
        <v>613.89576</v>
      </c>
      <c r="W438">
        <v>12</v>
      </c>
      <c r="X438">
        <v>1362.2</v>
      </c>
      <c r="Y438">
        <v>87525</v>
      </c>
    </row>
    <row r="439" spans="1:25" ht="12.75" customHeight="1" x14ac:dyDescent="0.2">
      <c r="A439">
        <v>18735</v>
      </c>
      <c r="B439" t="s">
        <v>981</v>
      </c>
      <c r="C439">
        <v>0.1</v>
      </c>
      <c r="D439">
        <v>31.78</v>
      </c>
      <c r="E439">
        <v>1.99</v>
      </c>
      <c r="F439">
        <v>767</v>
      </c>
      <c r="G439" t="s">
        <v>2156</v>
      </c>
      <c r="H439" t="s">
        <v>710</v>
      </c>
      <c r="I439" t="s">
        <v>720</v>
      </c>
      <c r="J439" t="s">
        <v>722</v>
      </c>
      <c r="K439" t="s">
        <v>725</v>
      </c>
      <c r="L439" t="s">
        <v>741</v>
      </c>
      <c r="M439" t="s">
        <v>544</v>
      </c>
      <c r="N439">
        <v>0.42</v>
      </c>
      <c r="O439" t="s">
        <v>3035</v>
      </c>
      <c r="P439" t="s">
        <v>714</v>
      </c>
      <c r="Q439" t="s">
        <v>1008</v>
      </c>
      <c r="R439" t="s">
        <v>1074</v>
      </c>
      <c r="S439">
        <v>61201</v>
      </c>
      <c r="T439" s="4">
        <v>42034</v>
      </c>
      <c r="U439" s="4">
        <v>42036</v>
      </c>
      <c r="V439">
        <v>232.28159999999997</v>
      </c>
      <c r="W439">
        <v>11</v>
      </c>
      <c r="X439">
        <v>336.64</v>
      </c>
      <c r="Y439">
        <v>86279</v>
      </c>
    </row>
    <row r="440" spans="1:25" ht="12.75" customHeight="1" x14ac:dyDescent="0.2">
      <c r="A440">
        <v>18659</v>
      </c>
      <c r="B440" t="s">
        <v>981</v>
      </c>
      <c r="C440">
        <v>0.08</v>
      </c>
      <c r="D440">
        <v>30.73</v>
      </c>
      <c r="E440">
        <v>4</v>
      </c>
      <c r="F440">
        <v>770</v>
      </c>
      <c r="G440" t="s">
        <v>2157</v>
      </c>
      <c r="H440" t="s">
        <v>710</v>
      </c>
      <c r="I440" t="s">
        <v>718</v>
      </c>
      <c r="J440" t="s">
        <v>722</v>
      </c>
      <c r="K440" t="s">
        <v>725</v>
      </c>
      <c r="L440" t="s">
        <v>739</v>
      </c>
      <c r="M440" t="s">
        <v>503</v>
      </c>
      <c r="N440">
        <v>0.75</v>
      </c>
      <c r="O440" t="s">
        <v>3035</v>
      </c>
      <c r="P440" t="s">
        <v>715</v>
      </c>
      <c r="Q440" t="s">
        <v>1013</v>
      </c>
      <c r="R440" t="s">
        <v>1299</v>
      </c>
      <c r="S440">
        <v>97062</v>
      </c>
      <c r="T440" s="4">
        <v>42082</v>
      </c>
      <c r="U440" s="4">
        <v>42082</v>
      </c>
      <c r="V440">
        <v>-45.07</v>
      </c>
      <c r="W440">
        <v>14</v>
      </c>
      <c r="X440">
        <v>429.33</v>
      </c>
      <c r="Y440">
        <v>88667</v>
      </c>
    </row>
    <row r="441" spans="1:25" ht="12.75" customHeight="1" x14ac:dyDescent="0.2">
      <c r="A441">
        <v>18660</v>
      </c>
      <c r="B441" t="s">
        <v>981</v>
      </c>
      <c r="C441">
        <v>0.05</v>
      </c>
      <c r="D441">
        <v>14.56</v>
      </c>
      <c r="E441">
        <v>3.5</v>
      </c>
      <c r="F441">
        <v>771</v>
      </c>
      <c r="G441" t="s">
        <v>2158</v>
      </c>
      <c r="H441" t="s">
        <v>710</v>
      </c>
      <c r="I441" t="s">
        <v>718</v>
      </c>
      <c r="J441" t="s">
        <v>721</v>
      </c>
      <c r="K441" t="s">
        <v>729</v>
      </c>
      <c r="L441" t="s">
        <v>739</v>
      </c>
      <c r="M441" t="s">
        <v>511</v>
      </c>
      <c r="N441">
        <v>0.57999999999999996</v>
      </c>
      <c r="O441" t="s">
        <v>3035</v>
      </c>
      <c r="P441" t="s">
        <v>715</v>
      </c>
      <c r="Q441" t="s">
        <v>1013</v>
      </c>
      <c r="R441" t="s">
        <v>1036</v>
      </c>
      <c r="S441">
        <v>97068</v>
      </c>
      <c r="T441" s="4">
        <v>42082</v>
      </c>
      <c r="U441" s="4">
        <v>42084</v>
      </c>
      <c r="V441">
        <v>-8.5299999999999994</v>
      </c>
      <c r="W441">
        <v>3</v>
      </c>
      <c r="X441">
        <v>44.66</v>
      </c>
      <c r="Y441">
        <v>88667</v>
      </c>
    </row>
    <row r="442" spans="1:25" ht="12.75" customHeight="1" x14ac:dyDescent="0.2">
      <c r="A442">
        <v>18661</v>
      </c>
      <c r="B442" t="s">
        <v>981</v>
      </c>
      <c r="C442">
        <v>0</v>
      </c>
      <c r="D442">
        <v>299.99</v>
      </c>
      <c r="E442">
        <v>11.64</v>
      </c>
      <c r="F442">
        <v>771</v>
      </c>
      <c r="G442" t="s">
        <v>2158</v>
      </c>
      <c r="H442" t="s">
        <v>710</v>
      </c>
      <c r="I442" t="s">
        <v>718</v>
      </c>
      <c r="J442" t="s">
        <v>722</v>
      </c>
      <c r="K442" t="s">
        <v>105</v>
      </c>
      <c r="L442" t="s">
        <v>744</v>
      </c>
      <c r="M442" t="s">
        <v>882</v>
      </c>
      <c r="N442">
        <v>0.5</v>
      </c>
      <c r="O442" t="s">
        <v>3035</v>
      </c>
      <c r="P442" t="s">
        <v>715</v>
      </c>
      <c r="Q442" t="s">
        <v>1013</v>
      </c>
      <c r="R442" t="s">
        <v>1036</v>
      </c>
      <c r="S442">
        <v>97068</v>
      </c>
      <c r="T442" s="4">
        <v>42082</v>
      </c>
      <c r="U442" s="4">
        <v>42084</v>
      </c>
      <c r="V442">
        <v>285.95</v>
      </c>
      <c r="W442">
        <v>5</v>
      </c>
      <c r="X442">
        <v>1619.95</v>
      </c>
      <c r="Y442">
        <v>88667</v>
      </c>
    </row>
    <row r="443" spans="1:25" ht="12.75" customHeight="1" x14ac:dyDescent="0.2">
      <c r="A443">
        <v>22875</v>
      </c>
      <c r="B443" t="s">
        <v>981</v>
      </c>
      <c r="C443">
        <v>0.08</v>
      </c>
      <c r="D443">
        <v>7.77</v>
      </c>
      <c r="E443">
        <v>9.23</v>
      </c>
      <c r="F443">
        <v>772</v>
      </c>
      <c r="G443" t="s">
        <v>2159</v>
      </c>
      <c r="H443" t="s">
        <v>710</v>
      </c>
      <c r="I443" t="s">
        <v>718</v>
      </c>
      <c r="J443" t="s">
        <v>721</v>
      </c>
      <c r="K443" t="s">
        <v>729</v>
      </c>
      <c r="L443" t="s">
        <v>739</v>
      </c>
      <c r="M443" t="s">
        <v>357</v>
      </c>
      <c r="N443">
        <v>0.57999999999999996</v>
      </c>
      <c r="O443" t="s">
        <v>3035</v>
      </c>
      <c r="P443" t="s">
        <v>716</v>
      </c>
      <c r="Q443" t="s">
        <v>1071</v>
      </c>
      <c r="R443" t="s">
        <v>1620</v>
      </c>
      <c r="S443">
        <v>18103</v>
      </c>
      <c r="T443" s="4">
        <v>42018</v>
      </c>
      <c r="U443" s="4">
        <v>42020</v>
      </c>
      <c r="V443">
        <v>-209.25</v>
      </c>
      <c r="W443">
        <v>7</v>
      </c>
      <c r="X443">
        <v>56.44</v>
      </c>
      <c r="Y443">
        <v>88666</v>
      </c>
    </row>
    <row r="444" spans="1:25" ht="12.75" customHeight="1" x14ac:dyDescent="0.2">
      <c r="A444">
        <v>22877</v>
      </c>
      <c r="B444" t="s">
        <v>981</v>
      </c>
      <c r="C444">
        <v>0.1</v>
      </c>
      <c r="D444">
        <v>18.97</v>
      </c>
      <c r="E444">
        <v>9.5399999999999991</v>
      </c>
      <c r="F444">
        <v>772</v>
      </c>
      <c r="G444" t="s">
        <v>2159</v>
      </c>
      <c r="H444" t="s">
        <v>711</v>
      </c>
      <c r="I444" t="s">
        <v>718</v>
      </c>
      <c r="J444" t="s">
        <v>721</v>
      </c>
      <c r="K444" t="s">
        <v>726</v>
      </c>
      <c r="L444" t="s">
        <v>739</v>
      </c>
      <c r="M444" t="s">
        <v>664</v>
      </c>
      <c r="N444">
        <v>0.37</v>
      </c>
      <c r="O444" t="s">
        <v>3035</v>
      </c>
      <c r="P444" t="s">
        <v>716</v>
      </c>
      <c r="Q444" t="s">
        <v>1071</v>
      </c>
      <c r="R444" t="s">
        <v>1620</v>
      </c>
      <c r="S444">
        <v>18103</v>
      </c>
      <c r="T444" s="4">
        <v>42018</v>
      </c>
      <c r="U444" s="4">
        <v>42020</v>
      </c>
      <c r="V444">
        <v>-9.1635999999999989</v>
      </c>
      <c r="W444">
        <v>3</v>
      </c>
      <c r="X444">
        <v>56.73</v>
      </c>
      <c r="Y444">
        <v>88666</v>
      </c>
    </row>
    <row r="445" spans="1:25" ht="12.75" customHeight="1" x14ac:dyDescent="0.2">
      <c r="A445">
        <v>20967</v>
      </c>
      <c r="B445" t="s">
        <v>980</v>
      </c>
      <c r="C445">
        <v>0.02</v>
      </c>
      <c r="D445">
        <v>4.0599999999999996</v>
      </c>
      <c r="E445">
        <v>6.89</v>
      </c>
      <c r="F445">
        <v>772</v>
      </c>
      <c r="G445" t="s">
        <v>2159</v>
      </c>
      <c r="H445" t="s">
        <v>711</v>
      </c>
      <c r="I445" t="s">
        <v>718</v>
      </c>
      <c r="J445" t="s">
        <v>721</v>
      </c>
      <c r="K445" t="s">
        <v>729</v>
      </c>
      <c r="L445" t="s">
        <v>739</v>
      </c>
      <c r="M445" t="s">
        <v>175</v>
      </c>
      <c r="N445">
        <v>0.6</v>
      </c>
      <c r="O445" t="s">
        <v>3035</v>
      </c>
      <c r="P445" t="s">
        <v>716</v>
      </c>
      <c r="Q445" t="s">
        <v>1071</v>
      </c>
      <c r="R445" t="s">
        <v>1620</v>
      </c>
      <c r="S445">
        <v>18103</v>
      </c>
      <c r="T445" s="4">
        <v>42141</v>
      </c>
      <c r="U445" s="4">
        <v>42145</v>
      </c>
      <c r="V445">
        <v>12.706000000000017</v>
      </c>
      <c r="W445">
        <v>12</v>
      </c>
      <c r="X445">
        <v>64.41</v>
      </c>
      <c r="Y445">
        <v>88668</v>
      </c>
    </row>
    <row r="446" spans="1:25" ht="12.75" customHeight="1" x14ac:dyDescent="0.2">
      <c r="A446">
        <v>20968</v>
      </c>
      <c r="B446" t="s">
        <v>980</v>
      </c>
      <c r="C446">
        <v>7.0000000000000007E-2</v>
      </c>
      <c r="D446">
        <v>9.49</v>
      </c>
      <c r="E446">
        <v>5.76</v>
      </c>
      <c r="F446">
        <v>772</v>
      </c>
      <c r="G446" t="s">
        <v>2159</v>
      </c>
      <c r="H446" t="s">
        <v>710</v>
      </c>
      <c r="I446" t="s">
        <v>718</v>
      </c>
      <c r="J446" t="s">
        <v>722</v>
      </c>
      <c r="K446" t="s">
        <v>736</v>
      </c>
      <c r="L446" t="s">
        <v>743</v>
      </c>
      <c r="M446" t="s">
        <v>293</v>
      </c>
      <c r="N446">
        <v>0.39</v>
      </c>
      <c r="O446" t="s">
        <v>3035</v>
      </c>
      <c r="P446" t="s">
        <v>716</v>
      </c>
      <c r="Q446" t="s">
        <v>1071</v>
      </c>
      <c r="R446" t="s">
        <v>1620</v>
      </c>
      <c r="S446">
        <v>18103</v>
      </c>
      <c r="T446" s="4">
        <v>42141</v>
      </c>
      <c r="U446" s="4">
        <v>42145</v>
      </c>
      <c r="V446">
        <v>7.7151600000000045</v>
      </c>
      <c r="W446">
        <v>37</v>
      </c>
      <c r="X446">
        <v>344.57</v>
      </c>
      <c r="Y446">
        <v>88668</v>
      </c>
    </row>
    <row r="447" spans="1:25" ht="12.75" customHeight="1" x14ac:dyDescent="0.2">
      <c r="A447">
        <v>20434</v>
      </c>
      <c r="B447" t="s">
        <v>977</v>
      </c>
      <c r="C447">
        <v>0.04</v>
      </c>
      <c r="D447">
        <v>34.76</v>
      </c>
      <c r="E447">
        <v>5.49</v>
      </c>
      <c r="F447">
        <v>782</v>
      </c>
      <c r="G447" t="s">
        <v>2160</v>
      </c>
      <c r="H447" t="s">
        <v>710</v>
      </c>
      <c r="I447" t="s">
        <v>718</v>
      </c>
      <c r="J447" t="s">
        <v>721</v>
      </c>
      <c r="K447" t="s">
        <v>730</v>
      </c>
      <c r="L447" t="s">
        <v>739</v>
      </c>
      <c r="M447" t="s">
        <v>136</v>
      </c>
      <c r="N447">
        <v>0.6</v>
      </c>
      <c r="O447" t="s">
        <v>3035</v>
      </c>
      <c r="P447" t="s">
        <v>715</v>
      </c>
      <c r="Q447" t="s">
        <v>1037</v>
      </c>
      <c r="R447" t="s">
        <v>1621</v>
      </c>
      <c r="S447">
        <v>90604</v>
      </c>
      <c r="T447" s="4">
        <v>42123</v>
      </c>
      <c r="U447" s="4">
        <v>42124</v>
      </c>
      <c r="V447">
        <v>192.51689999999999</v>
      </c>
      <c r="W447">
        <v>8</v>
      </c>
      <c r="X447">
        <v>279.01</v>
      </c>
      <c r="Y447">
        <v>90962</v>
      </c>
    </row>
    <row r="448" spans="1:25" ht="12.75" customHeight="1" x14ac:dyDescent="0.2">
      <c r="A448">
        <v>24773</v>
      </c>
      <c r="B448" t="s">
        <v>980</v>
      </c>
      <c r="C448">
        <v>0.02</v>
      </c>
      <c r="D448">
        <v>100.98</v>
      </c>
      <c r="E448">
        <v>35.840000000000003</v>
      </c>
      <c r="F448">
        <v>783</v>
      </c>
      <c r="G448" t="s">
        <v>2161</v>
      </c>
      <c r="H448" t="s">
        <v>712</v>
      </c>
      <c r="I448" t="s">
        <v>718</v>
      </c>
      <c r="J448" t="s">
        <v>723</v>
      </c>
      <c r="K448" t="s">
        <v>734</v>
      </c>
      <c r="L448" t="s">
        <v>742</v>
      </c>
      <c r="M448" t="s">
        <v>562</v>
      </c>
      <c r="N448">
        <v>0.62</v>
      </c>
      <c r="O448" t="s">
        <v>3035</v>
      </c>
      <c r="P448" t="s">
        <v>716</v>
      </c>
      <c r="Q448" t="s">
        <v>1123</v>
      </c>
      <c r="R448" t="s">
        <v>1330</v>
      </c>
      <c r="S448">
        <v>6010</v>
      </c>
      <c r="T448" s="4">
        <v>42010</v>
      </c>
      <c r="U448" s="4">
        <v>42010</v>
      </c>
      <c r="V448">
        <v>-134.91200000000001</v>
      </c>
      <c r="W448">
        <v>6</v>
      </c>
      <c r="X448">
        <v>614.99</v>
      </c>
      <c r="Y448">
        <v>90961</v>
      </c>
    </row>
    <row r="449" spans="1:25" ht="12.75" customHeight="1" x14ac:dyDescent="0.2">
      <c r="A449">
        <v>22969</v>
      </c>
      <c r="B449" t="s">
        <v>978</v>
      </c>
      <c r="C449">
        <v>0</v>
      </c>
      <c r="D449">
        <v>8.34</v>
      </c>
      <c r="E449">
        <v>4.82</v>
      </c>
      <c r="F449">
        <v>786</v>
      </c>
      <c r="G449" t="s">
        <v>2162</v>
      </c>
      <c r="H449" t="s">
        <v>710</v>
      </c>
      <c r="I449" t="s">
        <v>717</v>
      </c>
      <c r="J449" t="s">
        <v>721</v>
      </c>
      <c r="K449" t="s">
        <v>726</v>
      </c>
      <c r="L449" t="s">
        <v>739</v>
      </c>
      <c r="M449" t="s">
        <v>853</v>
      </c>
      <c r="N449">
        <v>0.4</v>
      </c>
      <c r="O449" t="s">
        <v>3035</v>
      </c>
      <c r="P449" t="s">
        <v>715</v>
      </c>
      <c r="Q449" t="s">
        <v>1037</v>
      </c>
      <c r="R449" t="s">
        <v>1809</v>
      </c>
      <c r="S449">
        <v>92691</v>
      </c>
      <c r="T449" s="4">
        <v>42100</v>
      </c>
      <c r="U449" s="4">
        <v>42101</v>
      </c>
      <c r="V449">
        <v>-5.05</v>
      </c>
      <c r="W449">
        <v>9</v>
      </c>
      <c r="X449">
        <v>76.23</v>
      </c>
      <c r="Y449">
        <v>91513</v>
      </c>
    </row>
    <row r="450" spans="1:25" ht="12.75" customHeight="1" x14ac:dyDescent="0.2">
      <c r="A450">
        <v>24629</v>
      </c>
      <c r="B450" t="s">
        <v>979</v>
      </c>
      <c r="C450">
        <v>0.09</v>
      </c>
      <c r="D450">
        <v>6.48</v>
      </c>
      <c r="E450">
        <v>9.68</v>
      </c>
      <c r="F450">
        <v>792</v>
      </c>
      <c r="G450" t="s">
        <v>2163</v>
      </c>
      <c r="H450" t="s">
        <v>710</v>
      </c>
      <c r="I450" t="s">
        <v>720</v>
      </c>
      <c r="J450" t="s">
        <v>721</v>
      </c>
      <c r="K450" t="s">
        <v>726</v>
      </c>
      <c r="L450" t="s">
        <v>739</v>
      </c>
      <c r="M450" t="s">
        <v>880</v>
      </c>
      <c r="N450">
        <v>0.36</v>
      </c>
      <c r="O450" t="s">
        <v>3035</v>
      </c>
      <c r="P450" t="s">
        <v>714</v>
      </c>
      <c r="Q450" t="s">
        <v>1025</v>
      </c>
      <c r="R450" t="s">
        <v>1745</v>
      </c>
      <c r="S450">
        <v>73064</v>
      </c>
      <c r="T450" s="4">
        <v>42176</v>
      </c>
      <c r="U450" s="4">
        <v>42177</v>
      </c>
      <c r="V450">
        <v>-204.16</v>
      </c>
      <c r="W450">
        <v>16</v>
      </c>
      <c r="X450">
        <v>99.92</v>
      </c>
      <c r="Y450">
        <v>88753</v>
      </c>
    </row>
    <row r="451" spans="1:25" ht="12.75" customHeight="1" x14ac:dyDescent="0.2">
      <c r="A451">
        <v>18347</v>
      </c>
      <c r="B451" t="s">
        <v>979</v>
      </c>
      <c r="C451">
        <v>0.06</v>
      </c>
      <c r="D451">
        <v>8.6</v>
      </c>
      <c r="E451">
        <v>6.19</v>
      </c>
      <c r="F451">
        <v>796</v>
      </c>
      <c r="G451" t="s">
        <v>2164</v>
      </c>
      <c r="H451" t="s">
        <v>710</v>
      </c>
      <c r="I451" t="s">
        <v>720</v>
      </c>
      <c r="J451" t="s">
        <v>721</v>
      </c>
      <c r="K451" t="s">
        <v>103</v>
      </c>
      <c r="L451" t="s">
        <v>739</v>
      </c>
      <c r="M451" t="s">
        <v>956</v>
      </c>
      <c r="N451">
        <v>0.38</v>
      </c>
      <c r="O451" t="s">
        <v>3035</v>
      </c>
      <c r="P451" t="s">
        <v>714</v>
      </c>
      <c r="Q451" t="s">
        <v>1129</v>
      </c>
      <c r="R451" t="s">
        <v>1128</v>
      </c>
      <c r="S451">
        <v>68046</v>
      </c>
      <c r="T451" s="4">
        <v>42074</v>
      </c>
      <c r="U451" s="4">
        <v>42075</v>
      </c>
      <c r="V451">
        <v>-46.115000000000002</v>
      </c>
      <c r="W451">
        <v>9</v>
      </c>
      <c r="X451">
        <v>79.400000000000006</v>
      </c>
      <c r="Y451">
        <v>86867</v>
      </c>
    </row>
    <row r="452" spans="1:25" ht="12.75" customHeight="1" x14ac:dyDescent="0.2">
      <c r="A452">
        <v>18184</v>
      </c>
      <c r="B452" t="s">
        <v>979</v>
      </c>
      <c r="C452">
        <v>0.1</v>
      </c>
      <c r="D452">
        <v>14.42</v>
      </c>
      <c r="E452">
        <v>6.75</v>
      </c>
      <c r="F452">
        <v>796</v>
      </c>
      <c r="G452" t="s">
        <v>2164</v>
      </c>
      <c r="H452" t="s">
        <v>710</v>
      </c>
      <c r="I452" t="s">
        <v>720</v>
      </c>
      <c r="J452" t="s">
        <v>721</v>
      </c>
      <c r="K452" t="s">
        <v>729</v>
      </c>
      <c r="L452" t="s">
        <v>743</v>
      </c>
      <c r="M452" t="s">
        <v>563</v>
      </c>
      <c r="N452">
        <v>0.52</v>
      </c>
      <c r="O452" t="s">
        <v>3035</v>
      </c>
      <c r="P452" t="s">
        <v>714</v>
      </c>
      <c r="Q452" t="s">
        <v>1129</v>
      </c>
      <c r="R452" t="s">
        <v>1128</v>
      </c>
      <c r="S452">
        <v>68046</v>
      </c>
      <c r="T452" s="4">
        <v>42174</v>
      </c>
      <c r="U452" s="4">
        <v>42177</v>
      </c>
      <c r="V452">
        <v>-20.103999999999999</v>
      </c>
      <c r="W452">
        <v>1</v>
      </c>
      <c r="X452">
        <v>15.49</v>
      </c>
      <c r="Y452">
        <v>86869</v>
      </c>
    </row>
    <row r="453" spans="1:25" ht="12.75" customHeight="1" x14ac:dyDescent="0.2">
      <c r="A453">
        <v>19011</v>
      </c>
      <c r="B453" t="s">
        <v>979</v>
      </c>
      <c r="C453">
        <v>0.04</v>
      </c>
      <c r="D453">
        <v>9.11</v>
      </c>
      <c r="E453">
        <v>2.25</v>
      </c>
      <c r="F453">
        <v>797</v>
      </c>
      <c r="G453" t="s">
        <v>2165</v>
      </c>
      <c r="H453" t="s">
        <v>710</v>
      </c>
      <c r="I453" t="s">
        <v>720</v>
      </c>
      <c r="J453" t="s">
        <v>721</v>
      </c>
      <c r="K453" t="s">
        <v>724</v>
      </c>
      <c r="L453" t="s">
        <v>738</v>
      </c>
      <c r="M453" t="s">
        <v>285</v>
      </c>
      <c r="N453">
        <v>0.52</v>
      </c>
      <c r="O453" t="s">
        <v>3035</v>
      </c>
      <c r="P453" t="s">
        <v>715</v>
      </c>
      <c r="Q453" t="s">
        <v>1063</v>
      </c>
      <c r="R453" t="s">
        <v>1393</v>
      </c>
      <c r="S453">
        <v>84067</v>
      </c>
      <c r="T453" s="4">
        <v>42156</v>
      </c>
      <c r="U453" s="4">
        <v>42159</v>
      </c>
      <c r="V453">
        <v>-3.496</v>
      </c>
      <c r="W453">
        <v>2</v>
      </c>
      <c r="X453">
        <v>18.59</v>
      </c>
      <c r="Y453">
        <v>86868</v>
      </c>
    </row>
    <row r="454" spans="1:25" ht="12.75" customHeight="1" x14ac:dyDescent="0.2">
      <c r="A454">
        <v>19012</v>
      </c>
      <c r="B454" t="s">
        <v>979</v>
      </c>
      <c r="C454">
        <v>7.0000000000000007E-2</v>
      </c>
      <c r="D454">
        <v>64.650000000000006</v>
      </c>
      <c r="E454">
        <v>35</v>
      </c>
      <c r="F454">
        <v>797</v>
      </c>
      <c r="G454" t="s">
        <v>2165</v>
      </c>
      <c r="H454" t="s">
        <v>710</v>
      </c>
      <c r="I454" t="s">
        <v>720</v>
      </c>
      <c r="J454" t="s">
        <v>721</v>
      </c>
      <c r="K454" t="s">
        <v>730</v>
      </c>
      <c r="L454" t="s">
        <v>744</v>
      </c>
      <c r="M454" t="s">
        <v>85</v>
      </c>
      <c r="N454">
        <v>0.8</v>
      </c>
      <c r="O454" t="s">
        <v>3035</v>
      </c>
      <c r="P454" t="s">
        <v>715</v>
      </c>
      <c r="Q454" t="s">
        <v>1063</v>
      </c>
      <c r="R454" t="s">
        <v>1393</v>
      </c>
      <c r="S454">
        <v>84067</v>
      </c>
      <c r="T454" s="4">
        <v>42156</v>
      </c>
      <c r="U454" s="4">
        <v>42158</v>
      </c>
      <c r="V454">
        <v>-717.072</v>
      </c>
      <c r="W454">
        <v>13</v>
      </c>
      <c r="X454">
        <v>834.08</v>
      </c>
      <c r="Y454">
        <v>86868</v>
      </c>
    </row>
    <row r="455" spans="1:25" ht="12.75" customHeight="1" x14ac:dyDescent="0.2">
      <c r="A455">
        <v>24851</v>
      </c>
      <c r="B455" t="s">
        <v>980</v>
      </c>
      <c r="C455">
        <v>0.09</v>
      </c>
      <c r="D455">
        <v>6.48</v>
      </c>
      <c r="E455">
        <v>6.86</v>
      </c>
      <c r="F455">
        <v>797</v>
      </c>
      <c r="G455" t="s">
        <v>2165</v>
      </c>
      <c r="H455" t="s">
        <v>710</v>
      </c>
      <c r="I455" t="s">
        <v>720</v>
      </c>
      <c r="J455" t="s">
        <v>721</v>
      </c>
      <c r="K455" t="s">
        <v>726</v>
      </c>
      <c r="L455" t="s">
        <v>739</v>
      </c>
      <c r="M455" t="s">
        <v>336</v>
      </c>
      <c r="N455">
        <v>0.37</v>
      </c>
      <c r="O455" t="s">
        <v>3035</v>
      </c>
      <c r="P455" t="s">
        <v>715</v>
      </c>
      <c r="Q455" t="s">
        <v>1063</v>
      </c>
      <c r="R455" t="s">
        <v>1393</v>
      </c>
      <c r="S455">
        <v>84067</v>
      </c>
      <c r="T455" s="4">
        <v>42069</v>
      </c>
      <c r="U455" s="4">
        <v>42071</v>
      </c>
      <c r="V455">
        <v>-62.23</v>
      </c>
      <c r="W455">
        <v>8</v>
      </c>
      <c r="X455">
        <v>50.88</v>
      </c>
      <c r="Y455">
        <v>86870</v>
      </c>
    </row>
    <row r="456" spans="1:25" ht="12.75" customHeight="1" x14ac:dyDescent="0.2">
      <c r="A456">
        <v>20001</v>
      </c>
      <c r="B456" t="s">
        <v>979</v>
      </c>
      <c r="C456">
        <v>0.01</v>
      </c>
      <c r="D456">
        <v>150.97999999999999</v>
      </c>
      <c r="E456">
        <v>30</v>
      </c>
      <c r="F456">
        <v>799</v>
      </c>
      <c r="G456" t="s">
        <v>2166</v>
      </c>
      <c r="H456" t="s">
        <v>712</v>
      </c>
      <c r="I456" t="s">
        <v>719</v>
      </c>
      <c r="J456" t="s">
        <v>723</v>
      </c>
      <c r="K456" t="s">
        <v>727</v>
      </c>
      <c r="L456" t="s">
        <v>740</v>
      </c>
      <c r="M456" t="s">
        <v>286</v>
      </c>
      <c r="N456">
        <v>0.74</v>
      </c>
      <c r="O456" t="s">
        <v>3035</v>
      </c>
      <c r="P456" t="s">
        <v>713</v>
      </c>
      <c r="Q456" t="s">
        <v>1051</v>
      </c>
      <c r="R456" t="s">
        <v>1222</v>
      </c>
      <c r="S456">
        <v>29915</v>
      </c>
      <c r="T456" s="4">
        <v>42010</v>
      </c>
      <c r="U456" s="4">
        <v>42012</v>
      </c>
      <c r="V456">
        <v>131.38200000000001</v>
      </c>
      <c r="W456">
        <v>6</v>
      </c>
      <c r="X456">
        <v>958.46</v>
      </c>
      <c r="Y456">
        <v>89909</v>
      </c>
    </row>
    <row r="457" spans="1:25" ht="12.75" customHeight="1" x14ac:dyDescent="0.2">
      <c r="A457">
        <v>20002</v>
      </c>
      <c r="B457" t="s">
        <v>979</v>
      </c>
      <c r="C457">
        <v>0.01</v>
      </c>
      <c r="D457">
        <v>28.28</v>
      </c>
      <c r="E457">
        <v>13.99</v>
      </c>
      <c r="F457">
        <v>799</v>
      </c>
      <c r="G457" t="s">
        <v>2166</v>
      </c>
      <c r="H457" t="s">
        <v>711</v>
      </c>
      <c r="I457" t="s">
        <v>719</v>
      </c>
      <c r="J457" t="s">
        <v>721</v>
      </c>
      <c r="K457" t="s">
        <v>730</v>
      </c>
      <c r="L457" t="s">
        <v>743</v>
      </c>
      <c r="M457" t="s">
        <v>41</v>
      </c>
      <c r="N457">
        <v>0.57999999999999996</v>
      </c>
      <c r="O457" t="s">
        <v>3035</v>
      </c>
      <c r="P457" t="s">
        <v>713</v>
      </c>
      <c r="Q457" t="s">
        <v>1051</v>
      </c>
      <c r="R457" t="s">
        <v>1222</v>
      </c>
      <c r="S457">
        <v>29915</v>
      </c>
      <c r="T457" s="4">
        <v>42010</v>
      </c>
      <c r="U457" s="4">
        <v>42012</v>
      </c>
      <c r="V457">
        <v>-89.292000000000002</v>
      </c>
      <c r="W457">
        <v>12</v>
      </c>
      <c r="X457">
        <v>368.84</v>
      </c>
      <c r="Y457">
        <v>89909</v>
      </c>
    </row>
    <row r="458" spans="1:25" ht="12.75" customHeight="1" x14ac:dyDescent="0.2">
      <c r="A458">
        <v>20003</v>
      </c>
      <c r="B458" t="s">
        <v>979</v>
      </c>
      <c r="C458">
        <v>0.03</v>
      </c>
      <c r="D458">
        <v>35.99</v>
      </c>
      <c r="E458">
        <v>1.1000000000000001</v>
      </c>
      <c r="F458">
        <v>799</v>
      </c>
      <c r="G458" t="s">
        <v>2166</v>
      </c>
      <c r="H458" t="s">
        <v>710</v>
      </c>
      <c r="I458" t="s">
        <v>719</v>
      </c>
      <c r="J458" t="s">
        <v>722</v>
      </c>
      <c r="K458" t="s">
        <v>102</v>
      </c>
      <c r="L458" t="s">
        <v>739</v>
      </c>
      <c r="M458" t="s">
        <v>788</v>
      </c>
      <c r="N458">
        <v>0.55000000000000004</v>
      </c>
      <c r="O458" t="s">
        <v>3035</v>
      </c>
      <c r="P458" t="s">
        <v>713</v>
      </c>
      <c r="Q458" t="s">
        <v>1051</v>
      </c>
      <c r="R458" t="s">
        <v>1222</v>
      </c>
      <c r="S458">
        <v>29915</v>
      </c>
      <c r="T458" s="4">
        <v>42010</v>
      </c>
      <c r="U458" s="4">
        <v>42011</v>
      </c>
      <c r="V458">
        <v>-211.036</v>
      </c>
      <c r="W458">
        <v>1</v>
      </c>
      <c r="X458">
        <v>30.86</v>
      </c>
      <c r="Y458">
        <v>89909</v>
      </c>
    </row>
    <row r="459" spans="1:25" ht="12.75" customHeight="1" x14ac:dyDescent="0.2">
      <c r="A459">
        <v>19265</v>
      </c>
      <c r="B459" t="s">
        <v>980</v>
      </c>
      <c r="C459">
        <v>0.04</v>
      </c>
      <c r="D459">
        <v>50.98</v>
      </c>
      <c r="E459">
        <v>6.5</v>
      </c>
      <c r="F459">
        <v>800</v>
      </c>
      <c r="G459" t="s">
        <v>2167</v>
      </c>
      <c r="H459" t="s">
        <v>710</v>
      </c>
      <c r="I459" t="s">
        <v>719</v>
      </c>
      <c r="J459" t="s">
        <v>722</v>
      </c>
      <c r="K459" t="s">
        <v>725</v>
      </c>
      <c r="L459" t="s">
        <v>739</v>
      </c>
      <c r="M459" t="s">
        <v>60</v>
      </c>
      <c r="N459">
        <v>0.73</v>
      </c>
      <c r="O459" t="s">
        <v>3035</v>
      </c>
      <c r="P459" t="s">
        <v>715</v>
      </c>
      <c r="Q459" t="s">
        <v>1063</v>
      </c>
      <c r="R459" t="s">
        <v>1393</v>
      </c>
      <c r="S459">
        <v>84067</v>
      </c>
      <c r="T459" s="4">
        <v>42091</v>
      </c>
      <c r="U459" s="4">
        <v>42097</v>
      </c>
      <c r="V459">
        <v>-13.28</v>
      </c>
      <c r="W459">
        <v>11</v>
      </c>
      <c r="X459">
        <v>568.25</v>
      </c>
      <c r="Y459">
        <v>89910</v>
      </c>
    </row>
    <row r="460" spans="1:25" ht="12.75" customHeight="1" x14ac:dyDescent="0.2">
      <c r="A460">
        <v>19266</v>
      </c>
      <c r="B460" t="s">
        <v>980</v>
      </c>
      <c r="C460">
        <v>0.02</v>
      </c>
      <c r="D460">
        <v>6.48</v>
      </c>
      <c r="E460">
        <v>5.14</v>
      </c>
      <c r="F460">
        <v>800</v>
      </c>
      <c r="G460" t="s">
        <v>2167</v>
      </c>
      <c r="H460" t="s">
        <v>710</v>
      </c>
      <c r="I460" t="s">
        <v>719</v>
      </c>
      <c r="J460" t="s">
        <v>721</v>
      </c>
      <c r="K460" t="s">
        <v>726</v>
      </c>
      <c r="L460" t="s">
        <v>739</v>
      </c>
      <c r="M460" t="s">
        <v>766</v>
      </c>
      <c r="N460">
        <v>0.37</v>
      </c>
      <c r="O460" t="s">
        <v>3035</v>
      </c>
      <c r="P460" t="s">
        <v>715</v>
      </c>
      <c r="Q460" t="s">
        <v>1063</v>
      </c>
      <c r="R460" t="s">
        <v>1393</v>
      </c>
      <c r="S460">
        <v>84067</v>
      </c>
      <c r="T460" s="4">
        <v>42091</v>
      </c>
      <c r="U460" s="4">
        <v>42093</v>
      </c>
      <c r="V460">
        <v>-48.68</v>
      </c>
      <c r="W460">
        <v>19</v>
      </c>
      <c r="X460">
        <v>126.66</v>
      </c>
      <c r="Y460">
        <v>89910</v>
      </c>
    </row>
    <row r="461" spans="1:25" ht="12.75" customHeight="1" x14ac:dyDescent="0.2">
      <c r="A461">
        <v>22484</v>
      </c>
      <c r="B461" t="s">
        <v>978</v>
      </c>
      <c r="C461">
        <v>0.03</v>
      </c>
      <c r="D461">
        <v>35.99</v>
      </c>
      <c r="E461">
        <v>5</v>
      </c>
      <c r="F461">
        <v>803</v>
      </c>
      <c r="G461" t="s">
        <v>2168</v>
      </c>
      <c r="H461" t="s">
        <v>710</v>
      </c>
      <c r="I461" t="s">
        <v>718</v>
      </c>
      <c r="J461" t="s">
        <v>722</v>
      </c>
      <c r="K461" t="s">
        <v>102</v>
      </c>
      <c r="L461" t="s">
        <v>739</v>
      </c>
      <c r="M461" t="s">
        <v>34</v>
      </c>
      <c r="N461">
        <v>0.85</v>
      </c>
      <c r="O461" t="s">
        <v>3035</v>
      </c>
      <c r="P461" t="s">
        <v>713</v>
      </c>
      <c r="Q461" t="s">
        <v>1034</v>
      </c>
      <c r="R461" t="s">
        <v>1761</v>
      </c>
      <c r="S461">
        <v>32168</v>
      </c>
      <c r="T461" s="4">
        <v>42123</v>
      </c>
      <c r="U461" s="4">
        <v>42124</v>
      </c>
      <c r="V461">
        <v>-184.548</v>
      </c>
      <c r="W461">
        <v>3</v>
      </c>
      <c r="X461">
        <v>93.82</v>
      </c>
      <c r="Y461">
        <v>90048</v>
      </c>
    </row>
    <row r="462" spans="1:25" ht="12.75" customHeight="1" x14ac:dyDescent="0.2">
      <c r="A462">
        <v>5722</v>
      </c>
      <c r="B462" t="s">
        <v>981</v>
      </c>
      <c r="C462">
        <v>0.06</v>
      </c>
      <c r="D462">
        <v>179.99</v>
      </c>
      <c r="E462">
        <v>13.99</v>
      </c>
      <c r="F462">
        <v>806</v>
      </c>
      <c r="G462" t="s">
        <v>2169</v>
      </c>
      <c r="H462" t="s">
        <v>711</v>
      </c>
      <c r="I462" t="s">
        <v>718</v>
      </c>
      <c r="J462" t="s">
        <v>722</v>
      </c>
      <c r="K462" t="s">
        <v>102</v>
      </c>
      <c r="L462" t="s">
        <v>743</v>
      </c>
      <c r="M462" t="s">
        <v>967</v>
      </c>
      <c r="N462">
        <v>0.56999999999999995</v>
      </c>
      <c r="O462" t="s">
        <v>3035</v>
      </c>
      <c r="P462" t="s">
        <v>713</v>
      </c>
      <c r="Q462" t="s">
        <v>1034</v>
      </c>
      <c r="R462" t="s">
        <v>985</v>
      </c>
      <c r="S462">
        <v>33132</v>
      </c>
      <c r="T462" s="4">
        <v>42013</v>
      </c>
      <c r="U462" s="4">
        <v>42015</v>
      </c>
      <c r="V462">
        <v>1220.03784</v>
      </c>
      <c r="W462">
        <v>54</v>
      </c>
      <c r="X462">
        <v>8332.91</v>
      </c>
      <c r="Y462">
        <v>40547</v>
      </c>
    </row>
    <row r="463" spans="1:25" ht="12.75" customHeight="1" x14ac:dyDescent="0.2">
      <c r="A463">
        <v>21942</v>
      </c>
      <c r="B463" t="s">
        <v>980</v>
      </c>
      <c r="C463">
        <v>0.09</v>
      </c>
      <c r="D463">
        <v>5.84</v>
      </c>
      <c r="E463">
        <v>0.83</v>
      </c>
      <c r="F463">
        <v>820</v>
      </c>
      <c r="G463" t="s">
        <v>2170</v>
      </c>
      <c r="H463" t="s">
        <v>710</v>
      </c>
      <c r="I463" t="s">
        <v>718</v>
      </c>
      <c r="J463" t="s">
        <v>721</v>
      </c>
      <c r="K463" t="s">
        <v>724</v>
      </c>
      <c r="L463" t="s">
        <v>738</v>
      </c>
      <c r="M463" t="s">
        <v>676</v>
      </c>
      <c r="N463">
        <v>0.49</v>
      </c>
      <c r="O463" t="s">
        <v>3035</v>
      </c>
      <c r="P463" t="s">
        <v>715</v>
      </c>
      <c r="Q463" t="s">
        <v>737</v>
      </c>
      <c r="R463" t="s">
        <v>1512</v>
      </c>
      <c r="S463">
        <v>99362</v>
      </c>
      <c r="T463" s="4">
        <v>42145</v>
      </c>
      <c r="U463" s="4">
        <v>42149</v>
      </c>
      <c r="V463">
        <v>-2.87</v>
      </c>
      <c r="W463">
        <v>1</v>
      </c>
      <c r="X463">
        <v>5.9</v>
      </c>
      <c r="Y463">
        <v>90244</v>
      </c>
    </row>
    <row r="464" spans="1:25" ht="12.75" customHeight="1" x14ac:dyDescent="0.2">
      <c r="A464">
        <v>20661</v>
      </c>
      <c r="B464" t="s">
        <v>980</v>
      </c>
      <c r="C464">
        <v>0.04</v>
      </c>
      <c r="D464">
        <v>6.24</v>
      </c>
      <c r="E464">
        <v>5.22</v>
      </c>
      <c r="F464">
        <v>823</v>
      </c>
      <c r="G464" t="s">
        <v>2171</v>
      </c>
      <c r="H464" t="s">
        <v>710</v>
      </c>
      <c r="I464" t="s">
        <v>718</v>
      </c>
      <c r="J464" t="s">
        <v>723</v>
      </c>
      <c r="K464" t="s">
        <v>732</v>
      </c>
      <c r="L464" t="s">
        <v>739</v>
      </c>
      <c r="M464" t="s">
        <v>206</v>
      </c>
      <c r="N464">
        <v>0.6</v>
      </c>
      <c r="O464" t="s">
        <v>3035</v>
      </c>
      <c r="P464" t="s">
        <v>713</v>
      </c>
      <c r="Q464" t="s">
        <v>1027</v>
      </c>
      <c r="R464" t="s">
        <v>1498</v>
      </c>
      <c r="S464">
        <v>37167</v>
      </c>
      <c r="T464" s="4">
        <v>42016</v>
      </c>
      <c r="U464" s="4">
        <v>42021</v>
      </c>
      <c r="V464">
        <v>4.3808999999999996</v>
      </c>
      <c r="W464">
        <v>13</v>
      </c>
      <c r="X464">
        <v>80.23</v>
      </c>
      <c r="Y464">
        <v>89257</v>
      </c>
    </row>
    <row r="465" spans="1:25" ht="12.75" customHeight="1" x14ac:dyDescent="0.2">
      <c r="A465">
        <v>20663</v>
      </c>
      <c r="B465" t="s">
        <v>980</v>
      </c>
      <c r="C465">
        <v>0.09</v>
      </c>
      <c r="D465">
        <v>260.98</v>
      </c>
      <c r="E465">
        <v>41.91</v>
      </c>
      <c r="F465">
        <v>824</v>
      </c>
      <c r="G465" t="s">
        <v>2172</v>
      </c>
      <c r="H465" t="s">
        <v>712</v>
      </c>
      <c r="I465" t="s">
        <v>718</v>
      </c>
      <c r="J465" t="s">
        <v>723</v>
      </c>
      <c r="K465" t="s">
        <v>734</v>
      </c>
      <c r="L465" t="s">
        <v>742</v>
      </c>
      <c r="M465" t="s">
        <v>622</v>
      </c>
      <c r="N465">
        <v>0.59</v>
      </c>
      <c r="O465" t="s">
        <v>3035</v>
      </c>
      <c r="P465" t="s">
        <v>713</v>
      </c>
      <c r="Q465" t="s">
        <v>1027</v>
      </c>
      <c r="R465" t="s">
        <v>1579</v>
      </c>
      <c r="S465">
        <v>37174</v>
      </c>
      <c r="T465" s="4">
        <v>42016</v>
      </c>
      <c r="U465" s="4">
        <v>42023</v>
      </c>
      <c r="V465">
        <v>-100.744</v>
      </c>
      <c r="W465">
        <v>8</v>
      </c>
      <c r="X465">
        <v>2044.9</v>
      </c>
      <c r="Y465">
        <v>89257</v>
      </c>
    </row>
    <row r="466" spans="1:25" ht="12.75" customHeight="1" x14ac:dyDescent="0.2">
      <c r="A466">
        <v>21350</v>
      </c>
      <c r="B466" t="s">
        <v>981</v>
      </c>
      <c r="C466">
        <v>0</v>
      </c>
      <c r="D466">
        <v>11.97</v>
      </c>
      <c r="E466">
        <v>4.9800000000000004</v>
      </c>
      <c r="F466">
        <v>825</v>
      </c>
      <c r="G466" t="s">
        <v>2173</v>
      </c>
      <c r="H466" t="s">
        <v>710</v>
      </c>
      <c r="I466" t="s">
        <v>717</v>
      </c>
      <c r="J466" t="s">
        <v>721</v>
      </c>
      <c r="K466" t="s">
        <v>729</v>
      </c>
      <c r="L466" t="s">
        <v>739</v>
      </c>
      <c r="M466" t="s">
        <v>389</v>
      </c>
      <c r="N466">
        <v>0.57999999999999996</v>
      </c>
      <c r="O466" t="s">
        <v>3035</v>
      </c>
      <c r="P466" t="s">
        <v>714</v>
      </c>
      <c r="Q466" t="s">
        <v>1015</v>
      </c>
      <c r="R466" t="s">
        <v>1716</v>
      </c>
      <c r="S466">
        <v>79605</v>
      </c>
      <c r="T466" s="4">
        <v>42145</v>
      </c>
      <c r="U466" s="4">
        <v>42148</v>
      </c>
      <c r="V466">
        <v>3.3840000000000039</v>
      </c>
      <c r="W466">
        <v>4</v>
      </c>
      <c r="X466">
        <v>53.3</v>
      </c>
      <c r="Y466">
        <v>89258</v>
      </c>
    </row>
    <row r="467" spans="1:25" ht="12.75" customHeight="1" x14ac:dyDescent="0.2">
      <c r="A467">
        <v>24842</v>
      </c>
      <c r="B467" t="s">
        <v>978</v>
      </c>
      <c r="C467">
        <v>0.01</v>
      </c>
      <c r="D467">
        <v>6.98</v>
      </c>
      <c r="E467">
        <v>1.6</v>
      </c>
      <c r="F467">
        <v>827</v>
      </c>
      <c r="G467" t="s">
        <v>2174</v>
      </c>
      <c r="H467" t="s">
        <v>710</v>
      </c>
      <c r="I467" t="s">
        <v>717</v>
      </c>
      <c r="J467" t="s">
        <v>721</v>
      </c>
      <c r="K467" t="s">
        <v>726</v>
      </c>
      <c r="L467" t="s">
        <v>738</v>
      </c>
      <c r="M467" t="s">
        <v>290</v>
      </c>
      <c r="N467">
        <v>0.38</v>
      </c>
      <c r="O467" t="s">
        <v>3035</v>
      </c>
      <c r="P467" t="s">
        <v>714</v>
      </c>
      <c r="Q467" t="s">
        <v>1015</v>
      </c>
      <c r="R467" t="s">
        <v>1399</v>
      </c>
      <c r="S467">
        <v>79109</v>
      </c>
      <c r="T467" s="4">
        <v>42149</v>
      </c>
      <c r="U467" s="4">
        <v>42150</v>
      </c>
      <c r="V467">
        <v>0.34600000000000009</v>
      </c>
      <c r="W467">
        <v>3</v>
      </c>
      <c r="X467">
        <v>21.93</v>
      </c>
      <c r="Y467">
        <v>89259</v>
      </c>
    </row>
    <row r="468" spans="1:25" ht="12.75" customHeight="1" x14ac:dyDescent="0.2">
      <c r="A468">
        <v>24236</v>
      </c>
      <c r="B468" t="s">
        <v>979</v>
      </c>
      <c r="C468">
        <v>0.01</v>
      </c>
      <c r="D468">
        <v>5.18</v>
      </c>
      <c r="E468">
        <v>2.04</v>
      </c>
      <c r="F468">
        <v>829</v>
      </c>
      <c r="G468" t="s">
        <v>2175</v>
      </c>
      <c r="H468" t="s">
        <v>710</v>
      </c>
      <c r="I468" t="s">
        <v>720</v>
      </c>
      <c r="J468" t="s">
        <v>721</v>
      </c>
      <c r="K468" t="s">
        <v>726</v>
      </c>
      <c r="L468" t="s">
        <v>738</v>
      </c>
      <c r="M468" t="s">
        <v>170</v>
      </c>
      <c r="N468">
        <v>0.36</v>
      </c>
      <c r="O468" t="s">
        <v>3035</v>
      </c>
      <c r="P468" t="s">
        <v>713</v>
      </c>
      <c r="Q468" t="s">
        <v>1021</v>
      </c>
      <c r="R468" t="s">
        <v>1490</v>
      </c>
      <c r="S468">
        <v>71854</v>
      </c>
      <c r="T468" s="4">
        <v>42057</v>
      </c>
      <c r="U468" s="4">
        <v>42059</v>
      </c>
      <c r="V468">
        <v>-17.654</v>
      </c>
      <c r="W468">
        <v>5</v>
      </c>
      <c r="X468">
        <v>28.46</v>
      </c>
      <c r="Y468">
        <v>90271</v>
      </c>
    </row>
    <row r="469" spans="1:25" ht="12.75" customHeight="1" x14ac:dyDescent="0.2">
      <c r="A469">
        <v>20664</v>
      </c>
      <c r="B469" t="s">
        <v>977</v>
      </c>
      <c r="C469">
        <v>0.01</v>
      </c>
      <c r="D469">
        <v>14.42</v>
      </c>
      <c r="E469">
        <v>6.75</v>
      </c>
      <c r="F469">
        <v>830</v>
      </c>
      <c r="G469" t="s">
        <v>2176</v>
      </c>
      <c r="H469" t="s">
        <v>710</v>
      </c>
      <c r="I469" t="s">
        <v>720</v>
      </c>
      <c r="J469" t="s">
        <v>721</v>
      </c>
      <c r="K469" t="s">
        <v>729</v>
      </c>
      <c r="L469" t="s">
        <v>743</v>
      </c>
      <c r="M469" t="s">
        <v>563</v>
      </c>
      <c r="N469">
        <v>0.52</v>
      </c>
      <c r="O469" t="s">
        <v>3035</v>
      </c>
      <c r="P469" t="s">
        <v>715</v>
      </c>
      <c r="Q469" t="s">
        <v>1073</v>
      </c>
      <c r="R469" t="s">
        <v>1497</v>
      </c>
      <c r="S469">
        <v>80033</v>
      </c>
      <c r="T469" s="4">
        <v>42028</v>
      </c>
      <c r="U469" s="4">
        <v>42028</v>
      </c>
      <c r="V469">
        <v>-13.826000000000001</v>
      </c>
      <c r="W469">
        <v>6</v>
      </c>
      <c r="X469">
        <v>89.91</v>
      </c>
      <c r="Y469">
        <v>90270</v>
      </c>
    </row>
    <row r="470" spans="1:25" ht="12.75" customHeight="1" x14ac:dyDescent="0.2">
      <c r="A470">
        <v>19173</v>
      </c>
      <c r="B470" t="s">
        <v>977</v>
      </c>
      <c r="C470">
        <v>0</v>
      </c>
      <c r="D470">
        <v>11.66</v>
      </c>
      <c r="E470">
        <v>8.99</v>
      </c>
      <c r="F470">
        <v>833</v>
      </c>
      <c r="G470" t="s">
        <v>2177</v>
      </c>
      <c r="H470" t="s">
        <v>711</v>
      </c>
      <c r="I470" t="s">
        <v>720</v>
      </c>
      <c r="J470" t="s">
        <v>721</v>
      </c>
      <c r="K470" t="s">
        <v>724</v>
      </c>
      <c r="L470" t="s">
        <v>741</v>
      </c>
      <c r="M470" t="s">
        <v>50</v>
      </c>
      <c r="N470">
        <v>0.59</v>
      </c>
      <c r="O470" t="s">
        <v>3035</v>
      </c>
      <c r="P470" t="s">
        <v>715</v>
      </c>
      <c r="Q470" t="s">
        <v>1037</v>
      </c>
      <c r="R470" t="s">
        <v>1427</v>
      </c>
      <c r="S470">
        <v>95020</v>
      </c>
      <c r="T470" s="4">
        <v>42013</v>
      </c>
      <c r="U470" s="4">
        <v>42015</v>
      </c>
      <c r="V470">
        <v>-203.67000000000002</v>
      </c>
      <c r="W470">
        <v>11</v>
      </c>
      <c r="X470">
        <v>138.51</v>
      </c>
      <c r="Y470">
        <v>89770</v>
      </c>
    </row>
    <row r="471" spans="1:25" ht="12.75" customHeight="1" x14ac:dyDescent="0.2">
      <c r="A471">
        <v>19383</v>
      </c>
      <c r="B471" t="s">
        <v>979</v>
      </c>
      <c r="C471">
        <v>7.0000000000000007E-2</v>
      </c>
      <c r="D471">
        <v>6.08</v>
      </c>
      <c r="E471">
        <v>0.91</v>
      </c>
      <c r="F471">
        <v>850</v>
      </c>
      <c r="G471" t="s">
        <v>2178</v>
      </c>
      <c r="H471" t="s">
        <v>710</v>
      </c>
      <c r="I471" t="s">
        <v>720</v>
      </c>
      <c r="J471" t="s">
        <v>721</v>
      </c>
      <c r="K471" t="s">
        <v>724</v>
      </c>
      <c r="L471" t="s">
        <v>738</v>
      </c>
      <c r="M471" t="s">
        <v>686</v>
      </c>
      <c r="N471">
        <v>0.51</v>
      </c>
      <c r="O471" t="s">
        <v>3035</v>
      </c>
      <c r="P471" t="s">
        <v>715</v>
      </c>
      <c r="Q471" t="s">
        <v>1037</v>
      </c>
      <c r="R471" t="s">
        <v>1289</v>
      </c>
      <c r="S471">
        <v>93117</v>
      </c>
      <c r="T471" s="4">
        <v>42070</v>
      </c>
      <c r="U471" s="4">
        <v>42071</v>
      </c>
      <c r="V471">
        <v>19.57</v>
      </c>
      <c r="W471">
        <v>7</v>
      </c>
      <c r="X471">
        <v>41.96</v>
      </c>
      <c r="Y471">
        <v>88569</v>
      </c>
    </row>
    <row r="472" spans="1:25" ht="12.75" customHeight="1" x14ac:dyDescent="0.2">
      <c r="A472">
        <v>20604</v>
      </c>
      <c r="B472" t="s">
        <v>980</v>
      </c>
      <c r="C472">
        <v>0.1</v>
      </c>
      <c r="D472">
        <v>50.98</v>
      </c>
      <c r="E472">
        <v>22.24</v>
      </c>
      <c r="F472">
        <v>851</v>
      </c>
      <c r="G472" t="s">
        <v>2179</v>
      </c>
      <c r="H472" t="s">
        <v>710</v>
      </c>
      <c r="I472" t="s">
        <v>720</v>
      </c>
      <c r="J472" t="s">
        <v>723</v>
      </c>
      <c r="K472" t="s">
        <v>732</v>
      </c>
      <c r="L472" t="s">
        <v>744</v>
      </c>
      <c r="M472" t="s">
        <v>251</v>
      </c>
      <c r="N472">
        <v>0.55000000000000004</v>
      </c>
      <c r="O472" t="s">
        <v>3035</v>
      </c>
      <c r="P472" t="s">
        <v>715</v>
      </c>
      <c r="Q472" t="s">
        <v>1037</v>
      </c>
      <c r="R472" t="s">
        <v>1444</v>
      </c>
      <c r="S472">
        <v>91745</v>
      </c>
      <c r="T472" s="4">
        <v>42060</v>
      </c>
      <c r="U472" s="4">
        <v>42062</v>
      </c>
      <c r="V472">
        <v>98.12</v>
      </c>
      <c r="W472">
        <v>6</v>
      </c>
      <c r="X472">
        <v>300.63</v>
      </c>
      <c r="Y472">
        <v>88568</v>
      </c>
    </row>
    <row r="473" spans="1:25" ht="12.75" customHeight="1" x14ac:dyDescent="0.2">
      <c r="A473">
        <v>19384</v>
      </c>
      <c r="B473" t="s">
        <v>979</v>
      </c>
      <c r="C473">
        <v>0.08</v>
      </c>
      <c r="D473">
        <v>19.899999999999999</v>
      </c>
      <c r="E473">
        <v>5.29</v>
      </c>
      <c r="F473">
        <v>851</v>
      </c>
      <c r="G473" t="s">
        <v>2179</v>
      </c>
      <c r="H473" t="s">
        <v>710</v>
      </c>
      <c r="I473" t="s">
        <v>720</v>
      </c>
      <c r="J473" t="s">
        <v>721</v>
      </c>
      <c r="K473" t="s">
        <v>729</v>
      </c>
      <c r="L473" t="s">
        <v>743</v>
      </c>
      <c r="M473" t="s">
        <v>820</v>
      </c>
      <c r="N473">
        <v>0.4</v>
      </c>
      <c r="O473" t="s">
        <v>3035</v>
      </c>
      <c r="P473" t="s">
        <v>715</v>
      </c>
      <c r="Q473" t="s">
        <v>1037</v>
      </c>
      <c r="R473" t="s">
        <v>1444</v>
      </c>
      <c r="S473">
        <v>91745</v>
      </c>
      <c r="T473" s="4">
        <v>42070</v>
      </c>
      <c r="U473" s="4">
        <v>42072</v>
      </c>
      <c r="V473">
        <v>107.11</v>
      </c>
      <c r="W473">
        <v>13</v>
      </c>
      <c r="X473">
        <v>240.46</v>
      </c>
      <c r="Y473">
        <v>88569</v>
      </c>
    </row>
    <row r="474" spans="1:25" ht="12.75" customHeight="1" x14ac:dyDescent="0.2">
      <c r="A474">
        <v>19385</v>
      </c>
      <c r="B474" t="s">
        <v>979</v>
      </c>
      <c r="C474">
        <v>0.02</v>
      </c>
      <c r="D474">
        <v>3.36</v>
      </c>
      <c r="E474">
        <v>6.27</v>
      </c>
      <c r="F474">
        <v>851</v>
      </c>
      <c r="G474" t="s">
        <v>2179</v>
      </c>
      <c r="H474" t="s">
        <v>710</v>
      </c>
      <c r="I474" t="s">
        <v>720</v>
      </c>
      <c r="J474" t="s">
        <v>721</v>
      </c>
      <c r="K474" t="s">
        <v>103</v>
      </c>
      <c r="L474" t="s">
        <v>739</v>
      </c>
      <c r="M474" t="s">
        <v>56</v>
      </c>
      <c r="N474">
        <v>0.4</v>
      </c>
      <c r="O474" t="s">
        <v>3035</v>
      </c>
      <c r="P474" t="s">
        <v>715</v>
      </c>
      <c r="Q474" t="s">
        <v>1037</v>
      </c>
      <c r="R474" t="s">
        <v>1444</v>
      </c>
      <c r="S474">
        <v>91745</v>
      </c>
      <c r="T474" s="4">
        <v>42070</v>
      </c>
      <c r="U474" s="4">
        <v>42072</v>
      </c>
      <c r="V474">
        <v>-216.154</v>
      </c>
      <c r="W474">
        <v>21</v>
      </c>
      <c r="X474">
        <v>74.08</v>
      </c>
      <c r="Y474">
        <v>88569</v>
      </c>
    </row>
    <row r="475" spans="1:25" ht="12.75" customHeight="1" x14ac:dyDescent="0.2">
      <c r="A475">
        <v>21353</v>
      </c>
      <c r="B475" t="s">
        <v>981</v>
      </c>
      <c r="C475">
        <v>0.06</v>
      </c>
      <c r="D475">
        <v>1.26</v>
      </c>
      <c r="E475">
        <v>0.7</v>
      </c>
      <c r="F475">
        <v>851</v>
      </c>
      <c r="G475" t="s">
        <v>2179</v>
      </c>
      <c r="H475" t="s">
        <v>710</v>
      </c>
      <c r="I475" t="s">
        <v>720</v>
      </c>
      <c r="J475" t="s">
        <v>721</v>
      </c>
      <c r="K475" t="s">
        <v>733</v>
      </c>
      <c r="L475" t="s">
        <v>738</v>
      </c>
      <c r="M475" t="s">
        <v>536</v>
      </c>
      <c r="N475">
        <v>0.81</v>
      </c>
      <c r="O475" t="s">
        <v>3035</v>
      </c>
      <c r="P475" t="s">
        <v>715</v>
      </c>
      <c r="Q475" t="s">
        <v>1037</v>
      </c>
      <c r="R475" t="s">
        <v>1444</v>
      </c>
      <c r="S475">
        <v>91745</v>
      </c>
      <c r="T475" s="4">
        <v>42124</v>
      </c>
      <c r="U475" s="4">
        <v>42124</v>
      </c>
      <c r="V475">
        <v>-6.6096000000000004</v>
      </c>
      <c r="W475">
        <v>4</v>
      </c>
      <c r="X475">
        <v>5.28</v>
      </c>
      <c r="Y475">
        <v>88571</v>
      </c>
    </row>
    <row r="476" spans="1:25" ht="12.75" customHeight="1" x14ac:dyDescent="0.2">
      <c r="A476">
        <v>26093</v>
      </c>
      <c r="B476" t="s">
        <v>977</v>
      </c>
      <c r="C476">
        <v>0.05</v>
      </c>
      <c r="D476">
        <v>4.24</v>
      </c>
      <c r="E476">
        <v>5.41</v>
      </c>
      <c r="F476">
        <v>853</v>
      </c>
      <c r="G476" t="s">
        <v>2180</v>
      </c>
      <c r="H476" t="s">
        <v>710</v>
      </c>
      <c r="I476" t="s">
        <v>718</v>
      </c>
      <c r="J476" t="s">
        <v>721</v>
      </c>
      <c r="K476" t="s">
        <v>103</v>
      </c>
      <c r="L476" t="s">
        <v>739</v>
      </c>
      <c r="M476" t="s">
        <v>615</v>
      </c>
      <c r="N476">
        <v>0.35</v>
      </c>
      <c r="O476" t="s">
        <v>3035</v>
      </c>
      <c r="P476" t="s">
        <v>715</v>
      </c>
      <c r="Q476" t="s">
        <v>1037</v>
      </c>
      <c r="R476" t="s">
        <v>1881</v>
      </c>
      <c r="S476">
        <v>92345</v>
      </c>
      <c r="T476" s="4">
        <v>42079</v>
      </c>
      <c r="U476" s="4">
        <v>42081</v>
      </c>
      <c r="V476">
        <v>-89.216999999999999</v>
      </c>
      <c r="W476">
        <v>12</v>
      </c>
      <c r="X476">
        <v>50.83</v>
      </c>
      <c r="Y476">
        <v>88570</v>
      </c>
    </row>
    <row r="477" spans="1:25" ht="12.75" customHeight="1" x14ac:dyDescent="0.2">
      <c r="A477">
        <v>21351</v>
      </c>
      <c r="B477" t="s">
        <v>981</v>
      </c>
      <c r="C477">
        <v>0.06</v>
      </c>
      <c r="D477">
        <v>1.76</v>
      </c>
      <c r="E477">
        <v>0.7</v>
      </c>
      <c r="F477">
        <v>854</v>
      </c>
      <c r="G477" t="s">
        <v>2181</v>
      </c>
      <c r="H477" t="s">
        <v>710</v>
      </c>
      <c r="I477" t="s">
        <v>720</v>
      </c>
      <c r="J477" t="s">
        <v>721</v>
      </c>
      <c r="K477" t="s">
        <v>724</v>
      </c>
      <c r="L477" t="s">
        <v>738</v>
      </c>
      <c r="M477" t="s">
        <v>813</v>
      </c>
      <c r="N477">
        <v>0.56000000000000005</v>
      </c>
      <c r="O477" t="s">
        <v>3035</v>
      </c>
      <c r="P477" t="s">
        <v>716</v>
      </c>
      <c r="Q477" t="s">
        <v>1123</v>
      </c>
      <c r="R477" t="s">
        <v>1717</v>
      </c>
      <c r="S477">
        <v>6405</v>
      </c>
      <c r="T477" s="4">
        <v>42124</v>
      </c>
      <c r="U477" s="4">
        <v>42126</v>
      </c>
      <c r="V477">
        <v>1.2236</v>
      </c>
      <c r="W477">
        <v>22</v>
      </c>
      <c r="X477">
        <v>39.26</v>
      </c>
      <c r="Y477">
        <v>88571</v>
      </c>
    </row>
    <row r="478" spans="1:25" ht="12.75" customHeight="1" x14ac:dyDescent="0.2">
      <c r="A478">
        <v>21352</v>
      </c>
      <c r="B478" t="s">
        <v>981</v>
      </c>
      <c r="C478">
        <v>0.02</v>
      </c>
      <c r="D478">
        <v>24.98</v>
      </c>
      <c r="E478">
        <v>8.7899999999999991</v>
      </c>
      <c r="F478">
        <v>855</v>
      </c>
      <c r="G478" t="s">
        <v>2182</v>
      </c>
      <c r="H478" t="s">
        <v>710</v>
      </c>
      <c r="I478" t="s">
        <v>720</v>
      </c>
      <c r="J478" t="s">
        <v>721</v>
      </c>
      <c r="K478" t="s">
        <v>730</v>
      </c>
      <c r="L478" t="s">
        <v>739</v>
      </c>
      <c r="M478" t="s">
        <v>934</v>
      </c>
      <c r="N478">
        <v>0.66</v>
      </c>
      <c r="O478" t="s">
        <v>3035</v>
      </c>
      <c r="P478" t="s">
        <v>716</v>
      </c>
      <c r="Q478" t="s">
        <v>1123</v>
      </c>
      <c r="R478" t="s">
        <v>1718</v>
      </c>
      <c r="S478">
        <v>6810</v>
      </c>
      <c r="T478" s="4">
        <v>42124</v>
      </c>
      <c r="U478" s="4">
        <v>42125</v>
      </c>
      <c r="V478">
        <v>4.3148</v>
      </c>
      <c r="W478">
        <v>23</v>
      </c>
      <c r="X478">
        <v>606.51</v>
      </c>
      <c r="Y478">
        <v>88571</v>
      </c>
    </row>
    <row r="479" spans="1:25" ht="12.75" customHeight="1" x14ac:dyDescent="0.2">
      <c r="A479">
        <v>21354</v>
      </c>
      <c r="B479" t="s">
        <v>981</v>
      </c>
      <c r="C479">
        <v>0.05</v>
      </c>
      <c r="D479">
        <v>35.99</v>
      </c>
      <c r="E479">
        <v>5.99</v>
      </c>
      <c r="F479">
        <v>858</v>
      </c>
      <c r="G479" t="s">
        <v>2183</v>
      </c>
      <c r="H479" t="s">
        <v>711</v>
      </c>
      <c r="I479" t="s">
        <v>720</v>
      </c>
      <c r="J479" t="s">
        <v>722</v>
      </c>
      <c r="K479" t="s">
        <v>102</v>
      </c>
      <c r="L479" t="s">
        <v>738</v>
      </c>
      <c r="M479" t="s">
        <v>7</v>
      </c>
      <c r="N479">
        <v>0.38</v>
      </c>
      <c r="O479" t="s">
        <v>3035</v>
      </c>
      <c r="P479" t="s">
        <v>716</v>
      </c>
      <c r="Q479" t="s">
        <v>1030</v>
      </c>
      <c r="R479" t="s">
        <v>1029</v>
      </c>
      <c r="S479">
        <v>4240</v>
      </c>
      <c r="T479" s="4">
        <v>42124</v>
      </c>
      <c r="U479" s="4">
        <v>42126</v>
      </c>
      <c r="V479">
        <v>-125.83296</v>
      </c>
      <c r="W479">
        <v>2</v>
      </c>
      <c r="X479">
        <v>64.89</v>
      </c>
      <c r="Y479">
        <v>88571</v>
      </c>
    </row>
    <row r="480" spans="1:25" ht="12.75" customHeight="1" x14ac:dyDescent="0.2">
      <c r="A480">
        <v>21214</v>
      </c>
      <c r="B480" t="s">
        <v>981</v>
      </c>
      <c r="C480">
        <v>0.03</v>
      </c>
      <c r="D480">
        <v>14.2</v>
      </c>
      <c r="E480">
        <v>5.3</v>
      </c>
      <c r="F480">
        <v>865</v>
      </c>
      <c r="G480" t="s">
        <v>2184</v>
      </c>
      <c r="H480" t="s">
        <v>710</v>
      </c>
      <c r="I480" t="s">
        <v>720</v>
      </c>
      <c r="J480" t="s">
        <v>723</v>
      </c>
      <c r="K480" t="s">
        <v>732</v>
      </c>
      <c r="L480" t="s">
        <v>738</v>
      </c>
      <c r="M480" t="s">
        <v>822</v>
      </c>
      <c r="N480">
        <v>0.46</v>
      </c>
      <c r="O480" t="s">
        <v>3035</v>
      </c>
      <c r="P480" t="s">
        <v>714</v>
      </c>
      <c r="Q480" t="s">
        <v>1086</v>
      </c>
      <c r="R480" t="s">
        <v>1558</v>
      </c>
      <c r="S480">
        <v>46312</v>
      </c>
      <c r="T480" s="4">
        <v>42151</v>
      </c>
      <c r="U480" s="4">
        <v>42152</v>
      </c>
      <c r="V480">
        <v>122.21</v>
      </c>
      <c r="W480">
        <v>18</v>
      </c>
      <c r="X480">
        <v>267.2</v>
      </c>
      <c r="Y480">
        <v>90674</v>
      </c>
    </row>
    <row r="481" spans="1:25" ht="12.75" customHeight="1" x14ac:dyDescent="0.2">
      <c r="A481">
        <v>19947</v>
      </c>
      <c r="B481" t="s">
        <v>980</v>
      </c>
      <c r="C481">
        <v>0.04</v>
      </c>
      <c r="D481">
        <v>6.48</v>
      </c>
      <c r="E481">
        <v>5.16</v>
      </c>
      <c r="F481">
        <v>865</v>
      </c>
      <c r="G481" t="s">
        <v>2184</v>
      </c>
      <c r="H481" t="s">
        <v>711</v>
      </c>
      <c r="I481" t="s">
        <v>720</v>
      </c>
      <c r="J481" t="s">
        <v>721</v>
      </c>
      <c r="K481" t="s">
        <v>726</v>
      </c>
      <c r="L481" t="s">
        <v>739</v>
      </c>
      <c r="M481" t="s">
        <v>610</v>
      </c>
      <c r="N481">
        <v>0.37</v>
      </c>
      <c r="O481" t="s">
        <v>3035</v>
      </c>
      <c r="P481" t="s">
        <v>714</v>
      </c>
      <c r="Q481" t="s">
        <v>1086</v>
      </c>
      <c r="R481" t="s">
        <v>1558</v>
      </c>
      <c r="S481">
        <v>46312</v>
      </c>
      <c r="T481" s="4">
        <v>42061</v>
      </c>
      <c r="U481" s="4">
        <v>42065</v>
      </c>
      <c r="V481">
        <v>-11.1332</v>
      </c>
      <c r="W481">
        <v>12</v>
      </c>
      <c r="X481">
        <v>86.79</v>
      </c>
      <c r="Y481">
        <v>90675</v>
      </c>
    </row>
    <row r="482" spans="1:25" ht="12.75" customHeight="1" x14ac:dyDescent="0.2">
      <c r="A482">
        <v>24774</v>
      </c>
      <c r="B482" t="s">
        <v>979</v>
      </c>
      <c r="C482">
        <v>0.04</v>
      </c>
      <c r="D482">
        <v>29.18</v>
      </c>
      <c r="E482">
        <v>8.5500000000000007</v>
      </c>
      <c r="F482">
        <v>868</v>
      </c>
      <c r="G482" t="s">
        <v>2185</v>
      </c>
      <c r="H482" t="s">
        <v>711</v>
      </c>
      <c r="I482" t="s">
        <v>720</v>
      </c>
      <c r="J482" t="s">
        <v>723</v>
      </c>
      <c r="K482" t="s">
        <v>732</v>
      </c>
      <c r="L482" t="s">
        <v>739</v>
      </c>
      <c r="M482" t="s">
        <v>629</v>
      </c>
      <c r="N482">
        <v>0.42</v>
      </c>
      <c r="O482" t="s">
        <v>3035</v>
      </c>
      <c r="P482" t="s">
        <v>714</v>
      </c>
      <c r="Q482" t="s">
        <v>1039</v>
      </c>
      <c r="R482" t="s">
        <v>1297</v>
      </c>
      <c r="S482">
        <v>55126</v>
      </c>
      <c r="T482" s="4">
        <v>42060</v>
      </c>
      <c r="U482" s="4">
        <v>42062</v>
      </c>
      <c r="V482">
        <v>201.7353</v>
      </c>
      <c r="W482">
        <v>10</v>
      </c>
      <c r="X482">
        <v>292.37</v>
      </c>
      <c r="Y482">
        <v>91194</v>
      </c>
    </row>
    <row r="483" spans="1:25" ht="12.75" customHeight="1" x14ac:dyDescent="0.2">
      <c r="A483">
        <v>24775</v>
      </c>
      <c r="B483" t="s">
        <v>979</v>
      </c>
      <c r="C483">
        <v>0</v>
      </c>
      <c r="D483">
        <v>80.98</v>
      </c>
      <c r="E483">
        <v>35</v>
      </c>
      <c r="F483">
        <v>868</v>
      </c>
      <c r="G483" t="s">
        <v>2185</v>
      </c>
      <c r="H483" t="s">
        <v>710</v>
      </c>
      <c r="I483" t="s">
        <v>720</v>
      </c>
      <c r="J483" t="s">
        <v>721</v>
      </c>
      <c r="K483" t="s">
        <v>730</v>
      </c>
      <c r="L483" t="s">
        <v>744</v>
      </c>
      <c r="M483" t="s">
        <v>708</v>
      </c>
      <c r="N483">
        <v>0.83</v>
      </c>
      <c r="O483" t="s">
        <v>3035</v>
      </c>
      <c r="P483" t="s">
        <v>714</v>
      </c>
      <c r="Q483" t="s">
        <v>1039</v>
      </c>
      <c r="R483" t="s">
        <v>1297</v>
      </c>
      <c r="S483">
        <v>55126</v>
      </c>
      <c r="T483" s="4">
        <v>42060</v>
      </c>
      <c r="U483" s="4">
        <v>42062</v>
      </c>
      <c r="V483">
        <v>-684.78</v>
      </c>
      <c r="W483">
        <v>8</v>
      </c>
      <c r="X483">
        <v>682.79</v>
      </c>
      <c r="Y483">
        <v>91194</v>
      </c>
    </row>
    <row r="484" spans="1:25" ht="12.75" customHeight="1" x14ac:dyDescent="0.2">
      <c r="A484">
        <v>24763</v>
      </c>
      <c r="B484" t="s">
        <v>981</v>
      </c>
      <c r="C484">
        <v>0.06</v>
      </c>
      <c r="D484">
        <v>6.48</v>
      </c>
      <c r="E484">
        <v>8.8800000000000008</v>
      </c>
      <c r="F484">
        <v>868</v>
      </c>
      <c r="G484" t="s">
        <v>2185</v>
      </c>
      <c r="H484" t="s">
        <v>710</v>
      </c>
      <c r="I484" t="s">
        <v>720</v>
      </c>
      <c r="J484" t="s">
        <v>721</v>
      </c>
      <c r="K484" t="s">
        <v>726</v>
      </c>
      <c r="L484" t="s">
        <v>739</v>
      </c>
      <c r="M484" t="s">
        <v>397</v>
      </c>
      <c r="N484">
        <v>0.37</v>
      </c>
      <c r="O484" t="s">
        <v>3035</v>
      </c>
      <c r="P484" t="s">
        <v>714</v>
      </c>
      <c r="Q484" t="s">
        <v>1039</v>
      </c>
      <c r="R484" t="s">
        <v>1297</v>
      </c>
      <c r="S484">
        <v>55126</v>
      </c>
      <c r="T484" s="4">
        <v>42069</v>
      </c>
      <c r="U484" s="4">
        <v>42070</v>
      </c>
      <c r="V484">
        <v>-237.47</v>
      </c>
      <c r="W484">
        <v>20</v>
      </c>
      <c r="X484">
        <v>125.77</v>
      </c>
      <c r="Y484">
        <v>91195</v>
      </c>
    </row>
    <row r="485" spans="1:25" ht="12.75" customHeight="1" x14ac:dyDescent="0.2">
      <c r="A485">
        <v>24764</v>
      </c>
      <c r="B485" t="s">
        <v>981</v>
      </c>
      <c r="C485">
        <v>0.09</v>
      </c>
      <c r="D485">
        <v>349.45</v>
      </c>
      <c r="E485">
        <v>60</v>
      </c>
      <c r="F485">
        <v>868</v>
      </c>
      <c r="G485" t="s">
        <v>2185</v>
      </c>
      <c r="H485" t="s">
        <v>712</v>
      </c>
      <c r="I485" t="s">
        <v>720</v>
      </c>
      <c r="J485" t="s">
        <v>723</v>
      </c>
      <c r="K485" t="s">
        <v>731</v>
      </c>
      <c r="L485" t="s">
        <v>740</v>
      </c>
      <c r="M485" t="s">
        <v>923</v>
      </c>
      <c r="O485" t="s">
        <v>3035</v>
      </c>
      <c r="P485" t="s">
        <v>714</v>
      </c>
      <c r="Q485" t="s">
        <v>1039</v>
      </c>
      <c r="R485" t="s">
        <v>1297</v>
      </c>
      <c r="S485">
        <v>55126</v>
      </c>
      <c r="T485" s="4">
        <v>42069</v>
      </c>
      <c r="U485" s="4">
        <v>42070</v>
      </c>
      <c r="V485">
        <v>-2946.0509999999999</v>
      </c>
      <c r="W485">
        <v>12</v>
      </c>
      <c r="X485">
        <v>3918.98</v>
      </c>
      <c r="Y485">
        <v>91195</v>
      </c>
    </row>
    <row r="486" spans="1:25" ht="12.75" customHeight="1" x14ac:dyDescent="0.2">
      <c r="A486">
        <v>25507</v>
      </c>
      <c r="B486" t="s">
        <v>979</v>
      </c>
      <c r="C486">
        <v>0.03</v>
      </c>
      <c r="D486">
        <v>14.2</v>
      </c>
      <c r="E486">
        <v>5.3</v>
      </c>
      <c r="F486">
        <v>871</v>
      </c>
      <c r="G486" t="s">
        <v>2186</v>
      </c>
      <c r="H486" t="s">
        <v>710</v>
      </c>
      <c r="I486" t="s">
        <v>717</v>
      </c>
      <c r="J486" t="s">
        <v>723</v>
      </c>
      <c r="K486" t="s">
        <v>732</v>
      </c>
      <c r="L486" t="s">
        <v>738</v>
      </c>
      <c r="M486" t="s">
        <v>822</v>
      </c>
      <c r="N486">
        <v>0.46</v>
      </c>
      <c r="O486" t="s">
        <v>3035</v>
      </c>
      <c r="P486" t="s">
        <v>715</v>
      </c>
      <c r="Q486" t="s">
        <v>1322</v>
      </c>
      <c r="R486" t="s">
        <v>1537</v>
      </c>
      <c r="S486">
        <v>89502</v>
      </c>
      <c r="T486" s="4">
        <v>42078</v>
      </c>
      <c r="U486" s="4">
        <v>42080</v>
      </c>
      <c r="V486">
        <v>21.555599999999998</v>
      </c>
      <c r="W486">
        <v>2</v>
      </c>
      <c r="X486">
        <v>31.24</v>
      </c>
      <c r="Y486">
        <v>90577</v>
      </c>
    </row>
    <row r="487" spans="1:25" ht="12.75" customHeight="1" x14ac:dyDescent="0.2">
      <c r="A487">
        <v>22547</v>
      </c>
      <c r="B487" t="s">
        <v>979</v>
      </c>
      <c r="C487">
        <v>0.01</v>
      </c>
      <c r="D487">
        <v>5.94</v>
      </c>
      <c r="E487">
        <v>9.92</v>
      </c>
      <c r="F487">
        <v>871</v>
      </c>
      <c r="G487" t="s">
        <v>2186</v>
      </c>
      <c r="H487" t="s">
        <v>710</v>
      </c>
      <c r="I487" t="s">
        <v>717</v>
      </c>
      <c r="J487" t="s">
        <v>721</v>
      </c>
      <c r="K487" t="s">
        <v>103</v>
      </c>
      <c r="L487" t="s">
        <v>739</v>
      </c>
      <c r="M487" t="s">
        <v>474</v>
      </c>
      <c r="N487">
        <v>0.38</v>
      </c>
      <c r="O487" t="s">
        <v>3035</v>
      </c>
      <c r="P487" t="s">
        <v>715</v>
      </c>
      <c r="Q487" t="s">
        <v>1322</v>
      </c>
      <c r="R487" t="s">
        <v>1537</v>
      </c>
      <c r="S487">
        <v>89502</v>
      </c>
      <c r="T487" s="4">
        <v>42144</v>
      </c>
      <c r="U487" s="4">
        <v>42147</v>
      </c>
      <c r="V487">
        <v>-239.315</v>
      </c>
      <c r="W487">
        <v>12</v>
      </c>
      <c r="X487">
        <v>74.77</v>
      </c>
      <c r="Y487">
        <v>90578</v>
      </c>
    </row>
    <row r="488" spans="1:25" ht="12.75" customHeight="1" x14ac:dyDescent="0.2">
      <c r="A488">
        <v>22548</v>
      </c>
      <c r="B488" t="s">
        <v>979</v>
      </c>
      <c r="C488">
        <v>0</v>
      </c>
      <c r="D488">
        <v>6.48</v>
      </c>
      <c r="E488">
        <v>5.1100000000000003</v>
      </c>
      <c r="F488">
        <v>871</v>
      </c>
      <c r="G488" t="s">
        <v>2186</v>
      </c>
      <c r="H488" t="s">
        <v>710</v>
      </c>
      <c r="I488" t="s">
        <v>717</v>
      </c>
      <c r="J488" t="s">
        <v>721</v>
      </c>
      <c r="K488" t="s">
        <v>726</v>
      </c>
      <c r="L488" t="s">
        <v>739</v>
      </c>
      <c r="M488" t="s">
        <v>618</v>
      </c>
      <c r="N488">
        <v>0.37</v>
      </c>
      <c r="O488" t="s">
        <v>3035</v>
      </c>
      <c r="P488" t="s">
        <v>715</v>
      </c>
      <c r="Q488" t="s">
        <v>1322</v>
      </c>
      <c r="R488" t="s">
        <v>1537</v>
      </c>
      <c r="S488">
        <v>89502</v>
      </c>
      <c r="T488" s="4">
        <v>42144</v>
      </c>
      <c r="U488" s="4">
        <v>42146</v>
      </c>
      <c r="V488">
        <v>-33.31</v>
      </c>
      <c r="W488">
        <v>18</v>
      </c>
      <c r="X488">
        <v>127.81</v>
      </c>
      <c r="Y488">
        <v>90578</v>
      </c>
    </row>
    <row r="489" spans="1:25" ht="12.75" customHeight="1" x14ac:dyDescent="0.2">
      <c r="A489">
        <v>19262</v>
      </c>
      <c r="B489" t="s">
        <v>977</v>
      </c>
      <c r="C489">
        <v>0.04</v>
      </c>
      <c r="D489">
        <v>4.37</v>
      </c>
      <c r="E489">
        <v>5.15</v>
      </c>
      <c r="F489">
        <v>875</v>
      </c>
      <c r="G489" t="s">
        <v>2187</v>
      </c>
      <c r="H489" t="s">
        <v>710</v>
      </c>
      <c r="I489" t="s">
        <v>718</v>
      </c>
      <c r="J489" t="s">
        <v>721</v>
      </c>
      <c r="K489" t="s">
        <v>729</v>
      </c>
      <c r="L489" t="s">
        <v>739</v>
      </c>
      <c r="M489" t="s">
        <v>360</v>
      </c>
      <c r="N489">
        <v>0.59</v>
      </c>
      <c r="O489" t="s">
        <v>3035</v>
      </c>
      <c r="P489" t="s">
        <v>715</v>
      </c>
      <c r="Q489" t="s">
        <v>1063</v>
      </c>
      <c r="R489" t="s">
        <v>1339</v>
      </c>
      <c r="S489">
        <v>84106</v>
      </c>
      <c r="T489" s="4">
        <v>42056</v>
      </c>
      <c r="U489" s="4">
        <v>42057</v>
      </c>
      <c r="V489">
        <v>-74.479599999999991</v>
      </c>
      <c r="W489">
        <v>18</v>
      </c>
      <c r="X489">
        <v>78.59</v>
      </c>
      <c r="Y489">
        <v>89059</v>
      </c>
    </row>
    <row r="490" spans="1:25" ht="12.75" customHeight="1" x14ac:dyDescent="0.2">
      <c r="A490">
        <v>19263</v>
      </c>
      <c r="B490" t="s">
        <v>977</v>
      </c>
      <c r="C490">
        <v>0.09</v>
      </c>
      <c r="D490">
        <v>155.99</v>
      </c>
      <c r="E490">
        <v>8.99</v>
      </c>
      <c r="F490">
        <v>875</v>
      </c>
      <c r="G490" t="s">
        <v>2187</v>
      </c>
      <c r="H490" t="s">
        <v>710</v>
      </c>
      <c r="I490" t="s">
        <v>718</v>
      </c>
      <c r="J490" t="s">
        <v>722</v>
      </c>
      <c r="K490" t="s">
        <v>102</v>
      </c>
      <c r="L490" t="s">
        <v>739</v>
      </c>
      <c r="M490" t="s">
        <v>758</v>
      </c>
      <c r="N490">
        <v>0.57999999999999996</v>
      </c>
      <c r="O490" t="s">
        <v>3035</v>
      </c>
      <c r="P490" t="s">
        <v>715</v>
      </c>
      <c r="Q490" t="s">
        <v>1063</v>
      </c>
      <c r="R490" t="s">
        <v>1339</v>
      </c>
      <c r="S490">
        <v>84106</v>
      </c>
      <c r="T490" s="4">
        <v>42056</v>
      </c>
      <c r="U490" s="4">
        <v>42058</v>
      </c>
      <c r="V490">
        <v>-232.22056000000003</v>
      </c>
      <c r="W490">
        <v>4</v>
      </c>
      <c r="X490">
        <v>497.11</v>
      </c>
      <c r="Y490">
        <v>89059</v>
      </c>
    </row>
    <row r="491" spans="1:25" x14ac:dyDescent="0.2">
      <c r="A491">
        <v>18054</v>
      </c>
      <c r="B491" t="s">
        <v>981</v>
      </c>
      <c r="C491">
        <v>7.0000000000000007E-2</v>
      </c>
      <c r="D491">
        <v>5.68</v>
      </c>
      <c r="E491">
        <v>1.39</v>
      </c>
      <c r="F491">
        <v>880</v>
      </c>
      <c r="G491" t="s">
        <v>2188</v>
      </c>
      <c r="H491" t="s">
        <v>710</v>
      </c>
      <c r="I491" t="s">
        <v>718</v>
      </c>
      <c r="J491" t="s">
        <v>721</v>
      </c>
      <c r="K491" t="s">
        <v>728</v>
      </c>
      <c r="L491" t="s">
        <v>739</v>
      </c>
      <c r="M491" t="s">
        <v>534</v>
      </c>
      <c r="N491">
        <v>0.38</v>
      </c>
      <c r="O491" t="s">
        <v>3035</v>
      </c>
      <c r="P491" t="s">
        <v>715</v>
      </c>
      <c r="Q491" t="s">
        <v>1023</v>
      </c>
      <c r="R491" t="s">
        <v>1054</v>
      </c>
      <c r="S491">
        <v>85254</v>
      </c>
      <c r="T491" s="4">
        <v>42088</v>
      </c>
      <c r="U491" s="4">
        <v>42090</v>
      </c>
      <c r="V491">
        <v>18.643799999999999</v>
      </c>
      <c r="W491">
        <v>5</v>
      </c>
      <c r="X491">
        <v>27.02</v>
      </c>
      <c r="Y491">
        <v>86153</v>
      </c>
    </row>
    <row r="492" spans="1:25" x14ac:dyDescent="0.2">
      <c r="A492">
        <v>18055</v>
      </c>
      <c r="B492" t="s">
        <v>981</v>
      </c>
      <c r="C492">
        <v>0.06</v>
      </c>
      <c r="D492">
        <v>22.84</v>
      </c>
      <c r="E492">
        <v>11.54</v>
      </c>
      <c r="F492">
        <v>880</v>
      </c>
      <c r="G492" t="s">
        <v>2188</v>
      </c>
      <c r="H492" t="s">
        <v>710</v>
      </c>
      <c r="I492" t="s">
        <v>718</v>
      </c>
      <c r="J492" t="s">
        <v>721</v>
      </c>
      <c r="K492" t="s">
        <v>726</v>
      </c>
      <c r="L492" t="s">
        <v>739</v>
      </c>
      <c r="M492" t="s">
        <v>87</v>
      </c>
      <c r="N492">
        <v>0.39</v>
      </c>
      <c r="O492" t="s">
        <v>3035</v>
      </c>
      <c r="P492" t="s">
        <v>715</v>
      </c>
      <c r="Q492" t="s">
        <v>1023</v>
      </c>
      <c r="R492" t="s">
        <v>1054</v>
      </c>
      <c r="S492">
        <v>85254</v>
      </c>
      <c r="T492" s="4">
        <v>42088</v>
      </c>
      <c r="U492" s="4">
        <v>42090</v>
      </c>
      <c r="V492">
        <v>-31.24</v>
      </c>
      <c r="W492">
        <v>1</v>
      </c>
      <c r="X492">
        <v>27.67</v>
      </c>
      <c r="Y492">
        <v>86153</v>
      </c>
    </row>
    <row r="493" spans="1:25" ht="12.75" customHeight="1" x14ac:dyDescent="0.2">
      <c r="A493">
        <v>19401</v>
      </c>
      <c r="B493" t="s">
        <v>981</v>
      </c>
      <c r="C493">
        <v>0.06</v>
      </c>
      <c r="D493">
        <v>25.98</v>
      </c>
      <c r="E493">
        <v>14.36</v>
      </c>
      <c r="F493">
        <v>885</v>
      </c>
      <c r="G493" t="s">
        <v>2189</v>
      </c>
      <c r="H493" t="s">
        <v>712</v>
      </c>
      <c r="I493" t="s">
        <v>720</v>
      </c>
      <c r="J493" t="s">
        <v>723</v>
      </c>
      <c r="K493" t="s">
        <v>727</v>
      </c>
      <c r="L493" t="s">
        <v>740</v>
      </c>
      <c r="M493" t="s">
        <v>649</v>
      </c>
      <c r="N493">
        <v>0.6</v>
      </c>
      <c r="O493" t="s">
        <v>3035</v>
      </c>
      <c r="P493" t="s">
        <v>714</v>
      </c>
      <c r="Q493" t="s">
        <v>1015</v>
      </c>
      <c r="R493" t="s">
        <v>1399</v>
      </c>
      <c r="S493">
        <v>79109</v>
      </c>
      <c r="T493" s="4">
        <v>42148</v>
      </c>
      <c r="U493" s="4">
        <v>42149</v>
      </c>
      <c r="V493">
        <v>55.888000000000034</v>
      </c>
      <c r="W493">
        <v>41</v>
      </c>
      <c r="X493">
        <v>1033.56</v>
      </c>
      <c r="Y493">
        <v>89537</v>
      </c>
    </row>
    <row r="494" spans="1:25" ht="12.75" customHeight="1" x14ac:dyDescent="0.2">
      <c r="A494">
        <v>26011</v>
      </c>
      <c r="B494" t="s">
        <v>981</v>
      </c>
      <c r="C494">
        <v>0.08</v>
      </c>
      <c r="D494">
        <v>1.81</v>
      </c>
      <c r="E494">
        <v>0.75</v>
      </c>
      <c r="F494">
        <v>890</v>
      </c>
      <c r="G494" t="s">
        <v>2190</v>
      </c>
      <c r="H494" t="s">
        <v>710</v>
      </c>
      <c r="I494" t="s">
        <v>719</v>
      </c>
      <c r="J494" t="s">
        <v>723</v>
      </c>
      <c r="K494" t="s">
        <v>727</v>
      </c>
      <c r="L494" t="s">
        <v>740</v>
      </c>
      <c r="M494" t="s">
        <v>266</v>
      </c>
      <c r="N494">
        <v>0.57999999999999996</v>
      </c>
      <c r="O494" t="s">
        <v>3035</v>
      </c>
      <c r="P494" t="s">
        <v>714</v>
      </c>
      <c r="Q494" t="s">
        <v>1015</v>
      </c>
      <c r="R494" t="s">
        <v>1439</v>
      </c>
      <c r="S494">
        <v>76021</v>
      </c>
      <c r="T494" s="4">
        <v>42009</v>
      </c>
      <c r="U494" s="4">
        <v>42010</v>
      </c>
      <c r="V494">
        <v>1.3224</v>
      </c>
      <c r="W494">
        <v>11</v>
      </c>
      <c r="X494">
        <v>19.97</v>
      </c>
      <c r="Y494">
        <v>89536</v>
      </c>
    </row>
    <row r="495" spans="1:25" ht="12.75" customHeight="1" x14ac:dyDescent="0.2">
      <c r="A495">
        <v>26015</v>
      </c>
      <c r="B495" t="s">
        <v>981</v>
      </c>
      <c r="C495">
        <v>0.04</v>
      </c>
      <c r="D495">
        <v>125.99</v>
      </c>
      <c r="E495">
        <v>5.26</v>
      </c>
      <c r="F495">
        <v>890</v>
      </c>
      <c r="G495" t="s">
        <v>2190</v>
      </c>
      <c r="H495" t="s">
        <v>710</v>
      </c>
      <c r="I495" t="s">
        <v>719</v>
      </c>
      <c r="J495" t="s">
        <v>722</v>
      </c>
      <c r="K495" t="s">
        <v>102</v>
      </c>
      <c r="L495" t="s">
        <v>739</v>
      </c>
      <c r="M495" t="s">
        <v>498</v>
      </c>
      <c r="N495">
        <v>0.55000000000000004</v>
      </c>
      <c r="O495" t="s">
        <v>3035</v>
      </c>
      <c r="P495" t="s">
        <v>714</v>
      </c>
      <c r="Q495" t="s">
        <v>1015</v>
      </c>
      <c r="R495" t="s">
        <v>1439</v>
      </c>
      <c r="S495">
        <v>76021</v>
      </c>
      <c r="T495" s="4">
        <v>42009</v>
      </c>
      <c r="U495" s="4">
        <v>42009</v>
      </c>
      <c r="V495">
        <v>455.42069999999995</v>
      </c>
      <c r="W495">
        <v>6</v>
      </c>
      <c r="X495">
        <v>660.03</v>
      </c>
      <c r="Y495">
        <v>89536</v>
      </c>
    </row>
    <row r="496" spans="1:25" ht="12.75" customHeight="1" x14ac:dyDescent="0.2">
      <c r="A496">
        <v>2045</v>
      </c>
      <c r="B496" t="s">
        <v>981</v>
      </c>
      <c r="C496">
        <v>0.01</v>
      </c>
      <c r="D496">
        <v>8.34</v>
      </c>
      <c r="E496">
        <v>0.96</v>
      </c>
      <c r="F496">
        <v>894</v>
      </c>
      <c r="G496" t="s">
        <v>2191</v>
      </c>
      <c r="H496" t="s">
        <v>710</v>
      </c>
      <c r="I496" t="s">
        <v>720</v>
      </c>
      <c r="J496" t="s">
        <v>723</v>
      </c>
      <c r="K496" t="s">
        <v>732</v>
      </c>
      <c r="L496" t="s">
        <v>738</v>
      </c>
      <c r="M496" t="s">
        <v>185</v>
      </c>
      <c r="N496">
        <v>0.43</v>
      </c>
      <c r="O496" t="s">
        <v>3035</v>
      </c>
      <c r="P496" t="s">
        <v>716</v>
      </c>
      <c r="Q496" t="s">
        <v>1902</v>
      </c>
      <c r="R496" t="s">
        <v>737</v>
      </c>
      <c r="S496">
        <v>20024</v>
      </c>
      <c r="T496" s="4">
        <v>42014</v>
      </c>
      <c r="U496" s="4">
        <v>42016</v>
      </c>
      <c r="V496">
        <v>29.332000000000001</v>
      </c>
      <c r="W496">
        <v>24</v>
      </c>
      <c r="X496">
        <v>199.12</v>
      </c>
      <c r="Y496">
        <v>14596</v>
      </c>
    </row>
    <row r="497" spans="1:25" ht="12.75" customHeight="1" x14ac:dyDescent="0.2">
      <c r="A497">
        <v>2046</v>
      </c>
      <c r="B497" t="s">
        <v>981</v>
      </c>
      <c r="C497">
        <v>0.06</v>
      </c>
      <c r="D497">
        <v>3.28</v>
      </c>
      <c r="E497">
        <v>3.97</v>
      </c>
      <c r="F497">
        <v>894</v>
      </c>
      <c r="G497" t="s">
        <v>2191</v>
      </c>
      <c r="H497" t="s">
        <v>710</v>
      </c>
      <c r="I497" t="s">
        <v>720</v>
      </c>
      <c r="J497" t="s">
        <v>721</v>
      </c>
      <c r="K497" t="s">
        <v>724</v>
      </c>
      <c r="L497" t="s">
        <v>738</v>
      </c>
      <c r="M497" t="s">
        <v>613</v>
      </c>
      <c r="N497">
        <v>0.56000000000000005</v>
      </c>
      <c r="O497" t="s">
        <v>3035</v>
      </c>
      <c r="P497" t="s">
        <v>716</v>
      </c>
      <c r="Q497" t="s">
        <v>1902</v>
      </c>
      <c r="R497" t="s">
        <v>737</v>
      </c>
      <c r="S497">
        <v>20024</v>
      </c>
      <c r="T497" s="4">
        <v>42014</v>
      </c>
      <c r="U497" s="4">
        <v>42015</v>
      </c>
      <c r="V497">
        <v>-86</v>
      </c>
      <c r="W497">
        <v>19</v>
      </c>
      <c r="X497">
        <v>63.14</v>
      </c>
      <c r="Y497">
        <v>14596</v>
      </c>
    </row>
    <row r="498" spans="1:25" ht="12.75" customHeight="1" x14ac:dyDescent="0.2">
      <c r="A498">
        <v>5421</v>
      </c>
      <c r="B498" t="s">
        <v>980</v>
      </c>
      <c r="C498">
        <v>0.02</v>
      </c>
      <c r="D498">
        <v>1.1399999999999999</v>
      </c>
      <c r="E498">
        <v>0.7</v>
      </c>
      <c r="F498">
        <v>894</v>
      </c>
      <c r="G498" t="s">
        <v>2191</v>
      </c>
      <c r="H498" t="s">
        <v>710</v>
      </c>
      <c r="I498" t="s">
        <v>720</v>
      </c>
      <c r="J498" t="s">
        <v>721</v>
      </c>
      <c r="K498" t="s">
        <v>733</v>
      </c>
      <c r="L498" t="s">
        <v>738</v>
      </c>
      <c r="M498" t="s">
        <v>896</v>
      </c>
      <c r="N498">
        <v>0.38</v>
      </c>
      <c r="O498" t="s">
        <v>3035</v>
      </c>
      <c r="P498" t="s">
        <v>716</v>
      </c>
      <c r="Q498" t="s">
        <v>1902</v>
      </c>
      <c r="R498" t="s">
        <v>737</v>
      </c>
      <c r="S498">
        <v>20024</v>
      </c>
      <c r="T498" s="4">
        <v>42037</v>
      </c>
      <c r="U498" s="4">
        <v>42037</v>
      </c>
      <c r="V498">
        <v>-0.49</v>
      </c>
      <c r="W498">
        <v>38</v>
      </c>
      <c r="X498">
        <v>44.85</v>
      </c>
      <c r="Y498">
        <v>38529</v>
      </c>
    </row>
    <row r="499" spans="1:25" ht="12.75" customHeight="1" x14ac:dyDescent="0.2">
      <c r="A499">
        <v>20045</v>
      </c>
      <c r="B499" t="s">
        <v>981</v>
      </c>
      <c r="C499">
        <v>0.01</v>
      </c>
      <c r="D499">
        <v>8.34</v>
      </c>
      <c r="E499">
        <v>0.96</v>
      </c>
      <c r="F499">
        <v>896</v>
      </c>
      <c r="G499" t="s">
        <v>2192</v>
      </c>
      <c r="H499" t="s">
        <v>710</v>
      </c>
      <c r="I499" t="s">
        <v>720</v>
      </c>
      <c r="J499" t="s">
        <v>723</v>
      </c>
      <c r="K499" t="s">
        <v>732</v>
      </c>
      <c r="L499" t="s">
        <v>738</v>
      </c>
      <c r="M499" t="s">
        <v>185</v>
      </c>
      <c r="N499">
        <v>0.43</v>
      </c>
      <c r="O499" t="s">
        <v>3035</v>
      </c>
      <c r="P499" t="s">
        <v>714</v>
      </c>
      <c r="Q499" t="s">
        <v>1015</v>
      </c>
      <c r="R499" t="s">
        <v>1486</v>
      </c>
      <c r="S499">
        <v>76201</v>
      </c>
      <c r="T499" s="4">
        <v>42014</v>
      </c>
      <c r="U499" s="4">
        <v>42016</v>
      </c>
      <c r="V499">
        <v>34.348199999999999</v>
      </c>
      <c r="W499">
        <v>6</v>
      </c>
      <c r="X499">
        <v>49.78</v>
      </c>
      <c r="Y499">
        <v>90166</v>
      </c>
    </row>
    <row r="500" spans="1:25" ht="12.75" customHeight="1" x14ac:dyDescent="0.2">
      <c r="A500">
        <v>20046</v>
      </c>
      <c r="B500" t="s">
        <v>981</v>
      </c>
      <c r="C500">
        <v>0.06</v>
      </c>
      <c r="D500">
        <v>3.28</v>
      </c>
      <c r="E500">
        <v>3.97</v>
      </c>
      <c r="F500">
        <v>896</v>
      </c>
      <c r="G500" t="s">
        <v>2192</v>
      </c>
      <c r="H500" t="s">
        <v>710</v>
      </c>
      <c r="I500" t="s">
        <v>720</v>
      </c>
      <c r="J500" t="s">
        <v>721</v>
      </c>
      <c r="K500" t="s">
        <v>724</v>
      </c>
      <c r="L500" t="s">
        <v>738</v>
      </c>
      <c r="M500" t="s">
        <v>613</v>
      </c>
      <c r="N500">
        <v>0.56000000000000005</v>
      </c>
      <c r="O500" t="s">
        <v>3035</v>
      </c>
      <c r="P500" t="s">
        <v>714</v>
      </c>
      <c r="Q500" t="s">
        <v>1015</v>
      </c>
      <c r="R500" t="s">
        <v>1486</v>
      </c>
      <c r="S500">
        <v>76201</v>
      </c>
      <c r="T500" s="4">
        <v>42014</v>
      </c>
      <c r="U500" s="4">
        <v>42015</v>
      </c>
      <c r="V500">
        <v>-66.650000000000006</v>
      </c>
      <c r="W500">
        <v>5</v>
      </c>
      <c r="X500">
        <v>16.62</v>
      </c>
      <c r="Y500">
        <v>90166</v>
      </c>
    </row>
    <row r="501" spans="1:25" ht="12.75" customHeight="1" x14ac:dyDescent="0.2">
      <c r="A501">
        <v>19470</v>
      </c>
      <c r="B501" t="s">
        <v>981</v>
      </c>
      <c r="C501">
        <v>0.06</v>
      </c>
      <c r="D501">
        <v>47.98</v>
      </c>
      <c r="E501">
        <v>3.61</v>
      </c>
      <c r="F501">
        <v>896</v>
      </c>
      <c r="G501" t="s">
        <v>2192</v>
      </c>
      <c r="H501" t="s">
        <v>710</v>
      </c>
      <c r="I501" t="s">
        <v>720</v>
      </c>
      <c r="J501" t="s">
        <v>722</v>
      </c>
      <c r="K501" t="s">
        <v>725</v>
      </c>
      <c r="L501" t="s">
        <v>741</v>
      </c>
      <c r="M501" t="s">
        <v>386</v>
      </c>
      <c r="N501">
        <v>0.71</v>
      </c>
      <c r="O501" t="s">
        <v>3035</v>
      </c>
      <c r="P501" t="s">
        <v>714</v>
      </c>
      <c r="Q501" t="s">
        <v>1015</v>
      </c>
      <c r="R501" t="s">
        <v>1486</v>
      </c>
      <c r="S501">
        <v>76201</v>
      </c>
      <c r="T501" s="4">
        <v>42175</v>
      </c>
      <c r="U501" s="4">
        <v>42177</v>
      </c>
      <c r="V501">
        <v>35.954999999999998</v>
      </c>
      <c r="W501">
        <v>11</v>
      </c>
      <c r="X501">
        <v>517.67999999999995</v>
      </c>
      <c r="Y501">
        <v>90167</v>
      </c>
    </row>
    <row r="502" spans="1:25" ht="12.75" customHeight="1" x14ac:dyDescent="0.2">
      <c r="A502">
        <v>4724</v>
      </c>
      <c r="B502" t="s">
        <v>977</v>
      </c>
      <c r="C502">
        <v>0.04</v>
      </c>
      <c r="D502">
        <v>90.97</v>
      </c>
      <c r="E502">
        <v>28</v>
      </c>
      <c r="F502">
        <v>898</v>
      </c>
      <c r="G502" t="s">
        <v>2193</v>
      </c>
      <c r="H502" t="s">
        <v>712</v>
      </c>
      <c r="I502" t="s">
        <v>718</v>
      </c>
      <c r="J502" t="s">
        <v>722</v>
      </c>
      <c r="K502" t="s">
        <v>736</v>
      </c>
      <c r="L502" t="s">
        <v>740</v>
      </c>
      <c r="M502" t="s">
        <v>821</v>
      </c>
      <c r="N502">
        <v>0.38</v>
      </c>
      <c r="O502" t="s">
        <v>3035</v>
      </c>
      <c r="P502" t="s">
        <v>716</v>
      </c>
      <c r="Q502" t="s">
        <v>1019</v>
      </c>
      <c r="R502" t="s">
        <v>1004</v>
      </c>
      <c r="S502">
        <v>10039</v>
      </c>
      <c r="T502" s="4">
        <v>42016</v>
      </c>
      <c r="U502" s="4">
        <v>42017</v>
      </c>
      <c r="V502">
        <v>-173.09520000000001</v>
      </c>
      <c r="W502">
        <v>6</v>
      </c>
      <c r="X502">
        <v>573.30999999999995</v>
      </c>
      <c r="Y502">
        <v>33635</v>
      </c>
    </row>
    <row r="503" spans="1:25" ht="12.75" customHeight="1" x14ac:dyDescent="0.2">
      <c r="A503">
        <v>4725</v>
      </c>
      <c r="B503" t="s">
        <v>977</v>
      </c>
      <c r="C503">
        <v>7.0000000000000007E-2</v>
      </c>
      <c r="D503">
        <v>20.34</v>
      </c>
      <c r="E503">
        <v>35</v>
      </c>
      <c r="F503">
        <v>898</v>
      </c>
      <c r="G503" t="s">
        <v>2193</v>
      </c>
      <c r="H503" t="s">
        <v>710</v>
      </c>
      <c r="I503" t="s">
        <v>718</v>
      </c>
      <c r="J503" t="s">
        <v>721</v>
      </c>
      <c r="K503" t="s">
        <v>730</v>
      </c>
      <c r="L503" t="s">
        <v>744</v>
      </c>
      <c r="M503" t="s">
        <v>235</v>
      </c>
      <c r="N503">
        <v>0.84</v>
      </c>
      <c r="O503" t="s">
        <v>3035</v>
      </c>
      <c r="P503" t="s">
        <v>716</v>
      </c>
      <c r="Q503" t="s">
        <v>1019</v>
      </c>
      <c r="R503" t="s">
        <v>1004</v>
      </c>
      <c r="S503">
        <v>10039</v>
      </c>
      <c r="T503" s="4">
        <v>42016</v>
      </c>
      <c r="U503" s="4">
        <v>42017</v>
      </c>
      <c r="V503">
        <v>-96.16</v>
      </c>
      <c r="W503">
        <v>5</v>
      </c>
      <c r="X503">
        <v>140.22999999999999</v>
      </c>
      <c r="Y503">
        <v>33635</v>
      </c>
    </row>
    <row r="504" spans="1:25" ht="12.75" customHeight="1" x14ac:dyDescent="0.2">
      <c r="A504">
        <v>1311</v>
      </c>
      <c r="B504" t="s">
        <v>979</v>
      </c>
      <c r="C504">
        <v>0.02</v>
      </c>
      <c r="D504">
        <v>12.53</v>
      </c>
      <c r="E504">
        <v>0.49</v>
      </c>
      <c r="F504">
        <v>898</v>
      </c>
      <c r="G504" t="s">
        <v>2193</v>
      </c>
      <c r="H504" t="s">
        <v>710</v>
      </c>
      <c r="I504" t="s">
        <v>718</v>
      </c>
      <c r="J504" t="s">
        <v>721</v>
      </c>
      <c r="K504" t="s">
        <v>735</v>
      </c>
      <c r="L504" t="s">
        <v>739</v>
      </c>
      <c r="M504" t="s">
        <v>448</v>
      </c>
      <c r="N504">
        <v>0.38</v>
      </c>
      <c r="O504" t="s">
        <v>3035</v>
      </c>
      <c r="P504" t="s">
        <v>716</v>
      </c>
      <c r="Q504" t="s">
        <v>1019</v>
      </c>
      <c r="R504" t="s">
        <v>1004</v>
      </c>
      <c r="S504">
        <v>10039</v>
      </c>
      <c r="T504" s="4">
        <v>42031</v>
      </c>
      <c r="U504" s="4">
        <v>42031</v>
      </c>
      <c r="V504">
        <v>263.39999999999998</v>
      </c>
      <c r="W504">
        <v>47</v>
      </c>
      <c r="X504">
        <v>594.44000000000005</v>
      </c>
      <c r="Y504">
        <v>9606</v>
      </c>
    </row>
    <row r="505" spans="1:25" ht="12.75" customHeight="1" x14ac:dyDescent="0.2">
      <c r="A505">
        <v>1312</v>
      </c>
      <c r="B505" t="s">
        <v>979</v>
      </c>
      <c r="C505">
        <v>7.0000000000000007E-2</v>
      </c>
      <c r="D505">
        <v>5.18</v>
      </c>
      <c r="E505">
        <v>2.04</v>
      </c>
      <c r="F505">
        <v>898</v>
      </c>
      <c r="G505" t="s">
        <v>2193</v>
      </c>
      <c r="H505" t="s">
        <v>711</v>
      </c>
      <c r="I505" t="s">
        <v>718</v>
      </c>
      <c r="J505" t="s">
        <v>721</v>
      </c>
      <c r="K505" t="s">
        <v>726</v>
      </c>
      <c r="L505" t="s">
        <v>738</v>
      </c>
      <c r="M505" t="s">
        <v>170</v>
      </c>
      <c r="N505">
        <v>0.36</v>
      </c>
      <c r="O505" t="s">
        <v>3035</v>
      </c>
      <c r="P505" t="s">
        <v>716</v>
      </c>
      <c r="Q505" t="s">
        <v>1019</v>
      </c>
      <c r="R505" t="s">
        <v>1004</v>
      </c>
      <c r="S505">
        <v>10039</v>
      </c>
      <c r="T505" s="4">
        <v>42031</v>
      </c>
      <c r="U505" s="4">
        <v>42033</v>
      </c>
      <c r="V505">
        <v>37.31</v>
      </c>
      <c r="W505">
        <v>44</v>
      </c>
      <c r="X505">
        <v>228.5</v>
      </c>
      <c r="Y505">
        <v>9606</v>
      </c>
    </row>
    <row r="506" spans="1:25" ht="12.75" customHeight="1" x14ac:dyDescent="0.2">
      <c r="A506">
        <v>22724</v>
      </c>
      <c r="B506" t="s">
        <v>977</v>
      </c>
      <c r="C506">
        <v>0.04</v>
      </c>
      <c r="D506">
        <v>90.97</v>
      </c>
      <c r="E506">
        <v>28</v>
      </c>
      <c r="F506">
        <v>899</v>
      </c>
      <c r="G506" t="s">
        <v>2194</v>
      </c>
      <c r="H506" t="s">
        <v>712</v>
      </c>
      <c r="I506" t="s">
        <v>718</v>
      </c>
      <c r="J506" t="s">
        <v>722</v>
      </c>
      <c r="K506" t="s">
        <v>736</v>
      </c>
      <c r="L506" t="s">
        <v>740</v>
      </c>
      <c r="M506" t="s">
        <v>821</v>
      </c>
      <c r="N506">
        <v>0.38</v>
      </c>
      <c r="O506" t="s">
        <v>3035</v>
      </c>
      <c r="P506" t="s">
        <v>716</v>
      </c>
      <c r="Q506" t="s">
        <v>1071</v>
      </c>
      <c r="R506" t="s">
        <v>1070</v>
      </c>
      <c r="S506">
        <v>16602</v>
      </c>
      <c r="T506" s="4">
        <v>42016</v>
      </c>
      <c r="U506" s="4">
        <v>42017</v>
      </c>
      <c r="V506">
        <v>-173.09520000000001</v>
      </c>
      <c r="W506">
        <v>2</v>
      </c>
      <c r="X506">
        <v>191.1</v>
      </c>
      <c r="Y506">
        <v>86263</v>
      </c>
    </row>
    <row r="507" spans="1:25" ht="12.75" customHeight="1" x14ac:dyDescent="0.2">
      <c r="A507">
        <v>22725</v>
      </c>
      <c r="B507" t="s">
        <v>977</v>
      </c>
      <c r="C507">
        <v>7.0000000000000007E-2</v>
      </c>
      <c r="D507">
        <v>20.34</v>
      </c>
      <c r="E507">
        <v>35</v>
      </c>
      <c r="F507">
        <v>899</v>
      </c>
      <c r="G507" t="s">
        <v>2194</v>
      </c>
      <c r="H507" t="s">
        <v>710</v>
      </c>
      <c r="I507" t="s">
        <v>718</v>
      </c>
      <c r="J507" t="s">
        <v>721</v>
      </c>
      <c r="K507" t="s">
        <v>730</v>
      </c>
      <c r="L507" t="s">
        <v>744</v>
      </c>
      <c r="M507" t="s">
        <v>235</v>
      </c>
      <c r="N507">
        <v>0.84</v>
      </c>
      <c r="O507" t="s">
        <v>3035</v>
      </c>
      <c r="P507" t="s">
        <v>716</v>
      </c>
      <c r="Q507" t="s">
        <v>1071</v>
      </c>
      <c r="R507" t="s">
        <v>1070</v>
      </c>
      <c r="S507">
        <v>16602</v>
      </c>
      <c r="T507" s="4">
        <v>42016</v>
      </c>
      <c r="U507" s="4">
        <v>42017</v>
      </c>
      <c r="V507">
        <v>-96.16</v>
      </c>
      <c r="W507">
        <v>1</v>
      </c>
      <c r="X507">
        <v>28.05</v>
      </c>
      <c r="Y507">
        <v>86263</v>
      </c>
    </row>
    <row r="508" spans="1:25" ht="12.75" customHeight="1" x14ac:dyDescent="0.2">
      <c r="A508">
        <v>19311</v>
      </c>
      <c r="B508" t="s">
        <v>979</v>
      </c>
      <c r="C508">
        <v>0.02</v>
      </c>
      <c r="D508">
        <v>12.53</v>
      </c>
      <c r="E508">
        <v>0.49</v>
      </c>
      <c r="F508">
        <v>899</v>
      </c>
      <c r="G508" t="s">
        <v>2194</v>
      </c>
      <c r="H508" t="s">
        <v>710</v>
      </c>
      <c r="I508" t="s">
        <v>718</v>
      </c>
      <c r="J508" t="s">
        <v>721</v>
      </c>
      <c r="K508" t="s">
        <v>735</v>
      </c>
      <c r="L508" t="s">
        <v>739</v>
      </c>
      <c r="M508" t="s">
        <v>448</v>
      </c>
      <c r="N508">
        <v>0.38</v>
      </c>
      <c r="O508" t="s">
        <v>3035</v>
      </c>
      <c r="P508" t="s">
        <v>716</v>
      </c>
      <c r="Q508" t="s">
        <v>1071</v>
      </c>
      <c r="R508" t="s">
        <v>1070</v>
      </c>
      <c r="S508">
        <v>16602</v>
      </c>
      <c r="T508" s="4">
        <v>42031</v>
      </c>
      <c r="U508" s="4">
        <v>42031</v>
      </c>
      <c r="V508">
        <v>104.7213</v>
      </c>
      <c r="W508">
        <v>12</v>
      </c>
      <c r="X508">
        <v>151.77000000000001</v>
      </c>
      <c r="Y508">
        <v>86264</v>
      </c>
    </row>
    <row r="509" spans="1:25" ht="12.75" customHeight="1" x14ac:dyDescent="0.2">
      <c r="A509">
        <v>19312</v>
      </c>
      <c r="B509" t="s">
        <v>979</v>
      </c>
      <c r="C509">
        <v>7.0000000000000007E-2</v>
      </c>
      <c r="D509">
        <v>5.18</v>
      </c>
      <c r="E509">
        <v>2.04</v>
      </c>
      <c r="F509">
        <v>899</v>
      </c>
      <c r="G509" t="s">
        <v>2194</v>
      </c>
      <c r="H509" t="s">
        <v>711</v>
      </c>
      <c r="I509" t="s">
        <v>718</v>
      </c>
      <c r="J509" t="s">
        <v>721</v>
      </c>
      <c r="K509" t="s">
        <v>726</v>
      </c>
      <c r="L509" t="s">
        <v>738</v>
      </c>
      <c r="M509" t="s">
        <v>170</v>
      </c>
      <c r="N509">
        <v>0.36</v>
      </c>
      <c r="O509" t="s">
        <v>3035</v>
      </c>
      <c r="P509" t="s">
        <v>716</v>
      </c>
      <c r="Q509" t="s">
        <v>1071</v>
      </c>
      <c r="R509" t="s">
        <v>1070</v>
      </c>
      <c r="S509">
        <v>16602</v>
      </c>
      <c r="T509" s="4">
        <v>42031</v>
      </c>
      <c r="U509" s="4">
        <v>42033</v>
      </c>
      <c r="V509">
        <v>37.31</v>
      </c>
      <c r="W509">
        <v>11</v>
      </c>
      <c r="X509">
        <v>57.13</v>
      </c>
      <c r="Y509">
        <v>86264</v>
      </c>
    </row>
    <row r="510" spans="1:25" ht="12.75" customHeight="1" x14ac:dyDescent="0.2">
      <c r="A510">
        <v>24981</v>
      </c>
      <c r="B510" t="s">
        <v>979</v>
      </c>
      <c r="C510">
        <v>0</v>
      </c>
      <c r="D510">
        <v>5.98</v>
      </c>
      <c r="E510">
        <v>1.49</v>
      </c>
      <c r="F510">
        <v>903</v>
      </c>
      <c r="G510" t="s">
        <v>2195</v>
      </c>
      <c r="H510" t="s">
        <v>710</v>
      </c>
      <c r="I510" t="s">
        <v>719</v>
      </c>
      <c r="J510" t="s">
        <v>721</v>
      </c>
      <c r="K510" t="s">
        <v>103</v>
      </c>
      <c r="L510" t="s">
        <v>739</v>
      </c>
      <c r="M510" t="s">
        <v>561</v>
      </c>
      <c r="N510">
        <v>0.39</v>
      </c>
      <c r="O510" t="s">
        <v>3035</v>
      </c>
      <c r="P510" t="s">
        <v>716</v>
      </c>
      <c r="Q510" t="s">
        <v>1901</v>
      </c>
      <c r="R510" t="s">
        <v>1155</v>
      </c>
      <c r="S510">
        <v>1887</v>
      </c>
      <c r="T510" s="4">
        <v>42075</v>
      </c>
      <c r="U510" s="4">
        <v>42077</v>
      </c>
      <c r="V510">
        <v>80.674799999999991</v>
      </c>
      <c r="W510">
        <v>18</v>
      </c>
      <c r="X510">
        <v>116.92</v>
      </c>
      <c r="Y510">
        <v>90806</v>
      </c>
    </row>
    <row r="511" spans="1:25" ht="12.75" customHeight="1" x14ac:dyDescent="0.2">
      <c r="A511">
        <v>22288</v>
      </c>
      <c r="B511" t="s">
        <v>981</v>
      </c>
      <c r="C511">
        <v>0.09</v>
      </c>
      <c r="D511">
        <v>35.99</v>
      </c>
      <c r="E511">
        <v>5.99</v>
      </c>
      <c r="F511">
        <v>907</v>
      </c>
      <c r="G511" t="s">
        <v>2196</v>
      </c>
      <c r="H511" t="s">
        <v>710</v>
      </c>
      <c r="I511" t="s">
        <v>717</v>
      </c>
      <c r="J511" t="s">
        <v>722</v>
      </c>
      <c r="K511" t="s">
        <v>102</v>
      </c>
      <c r="L511" t="s">
        <v>738</v>
      </c>
      <c r="M511" t="s">
        <v>7</v>
      </c>
      <c r="N511">
        <v>0.38</v>
      </c>
      <c r="O511" t="s">
        <v>3035</v>
      </c>
      <c r="P511" t="s">
        <v>713</v>
      </c>
      <c r="Q511" t="s">
        <v>1080</v>
      </c>
      <c r="R511" t="s">
        <v>1091</v>
      </c>
      <c r="S511">
        <v>42420</v>
      </c>
      <c r="T511" s="4">
        <v>42061</v>
      </c>
      <c r="U511" s="4">
        <v>42062</v>
      </c>
      <c r="V511">
        <v>114.3165</v>
      </c>
      <c r="W511">
        <v>5</v>
      </c>
      <c r="X511">
        <v>151.6</v>
      </c>
      <c r="Y511">
        <v>86459</v>
      </c>
    </row>
    <row r="512" spans="1:25" ht="12.75" customHeight="1" x14ac:dyDescent="0.2">
      <c r="A512">
        <v>21345</v>
      </c>
      <c r="B512" t="s">
        <v>978</v>
      </c>
      <c r="C512">
        <v>0.09</v>
      </c>
      <c r="D512">
        <v>2.6</v>
      </c>
      <c r="E512">
        <v>2.4</v>
      </c>
      <c r="F512">
        <v>907</v>
      </c>
      <c r="G512" t="s">
        <v>2196</v>
      </c>
      <c r="H512" t="s">
        <v>710</v>
      </c>
      <c r="I512" t="s">
        <v>717</v>
      </c>
      <c r="J512" t="s">
        <v>721</v>
      </c>
      <c r="K512" t="s">
        <v>724</v>
      </c>
      <c r="L512" t="s">
        <v>738</v>
      </c>
      <c r="M512" t="s">
        <v>265</v>
      </c>
      <c r="N512">
        <v>0.57999999999999996</v>
      </c>
      <c r="O512" t="s">
        <v>3035</v>
      </c>
      <c r="P512" t="s">
        <v>713</v>
      </c>
      <c r="Q512" t="s">
        <v>1080</v>
      </c>
      <c r="R512" t="s">
        <v>1091</v>
      </c>
      <c r="S512">
        <v>42420</v>
      </c>
      <c r="T512" s="4">
        <v>42172</v>
      </c>
      <c r="U512" s="4">
        <v>42174</v>
      </c>
      <c r="V512">
        <v>1107.4079999999999</v>
      </c>
      <c r="W512">
        <v>12</v>
      </c>
      <c r="X512">
        <v>31.73</v>
      </c>
      <c r="Y512">
        <v>86460</v>
      </c>
    </row>
    <row r="513" spans="1:25" ht="12.75" customHeight="1" x14ac:dyDescent="0.2">
      <c r="A513">
        <v>19480</v>
      </c>
      <c r="B513" t="s">
        <v>981</v>
      </c>
      <c r="C513">
        <v>0</v>
      </c>
      <c r="D513">
        <v>5.28</v>
      </c>
      <c r="E513">
        <v>5.61</v>
      </c>
      <c r="F513">
        <v>910</v>
      </c>
      <c r="G513" t="s">
        <v>2197</v>
      </c>
      <c r="H513" t="s">
        <v>710</v>
      </c>
      <c r="I513" t="s">
        <v>720</v>
      </c>
      <c r="J513" t="s">
        <v>721</v>
      </c>
      <c r="K513" t="s">
        <v>726</v>
      </c>
      <c r="L513" t="s">
        <v>739</v>
      </c>
      <c r="M513" t="s">
        <v>454</v>
      </c>
      <c r="N513">
        <v>0.4</v>
      </c>
      <c r="O513" t="s">
        <v>3035</v>
      </c>
      <c r="P513" t="s">
        <v>713</v>
      </c>
      <c r="Q513" t="s">
        <v>1021</v>
      </c>
      <c r="R513" t="s">
        <v>1490</v>
      </c>
      <c r="S513">
        <v>71854</v>
      </c>
      <c r="T513" s="4">
        <v>42138</v>
      </c>
      <c r="U513" s="4">
        <v>42138</v>
      </c>
      <c r="V513">
        <v>-149.21199999999999</v>
      </c>
      <c r="W513">
        <v>15</v>
      </c>
      <c r="X513">
        <v>85.26</v>
      </c>
      <c r="Y513">
        <v>90187</v>
      </c>
    </row>
    <row r="514" spans="1:25" ht="12.75" customHeight="1" x14ac:dyDescent="0.2">
      <c r="A514">
        <v>25356</v>
      </c>
      <c r="B514" t="s">
        <v>979</v>
      </c>
      <c r="C514">
        <v>0.05</v>
      </c>
      <c r="D514">
        <v>7.64</v>
      </c>
      <c r="E514">
        <v>5.83</v>
      </c>
      <c r="F514">
        <v>911</v>
      </c>
      <c r="G514" t="s">
        <v>2198</v>
      </c>
      <c r="H514" t="s">
        <v>710</v>
      </c>
      <c r="I514" t="s">
        <v>720</v>
      </c>
      <c r="J514" t="s">
        <v>721</v>
      </c>
      <c r="K514" t="s">
        <v>726</v>
      </c>
      <c r="L514" t="s">
        <v>738</v>
      </c>
      <c r="M514" t="s">
        <v>96</v>
      </c>
      <c r="N514">
        <v>0.36</v>
      </c>
      <c r="O514" t="s">
        <v>3035</v>
      </c>
      <c r="P514" t="s">
        <v>716</v>
      </c>
      <c r="Q514" t="s">
        <v>1190</v>
      </c>
      <c r="R514" t="s">
        <v>1077</v>
      </c>
      <c r="S514">
        <v>26003</v>
      </c>
      <c r="T514" s="4">
        <v>42035</v>
      </c>
      <c r="U514" s="4">
        <v>42037</v>
      </c>
      <c r="V514">
        <v>-21.018000000000001</v>
      </c>
      <c r="W514">
        <v>2</v>
      </c>
      <c r="X514">
        <v>16.600000000000001</v>
      </c>
      <c r="Y514">
        <v>90185</v>
      </c>
    </row>
    <row r="515" spans="1:25" ht="12.75" customHeight="1" x14ac:dyDescent="0.2">
      <c r="A515">
        <v>25357</v>
      </c>
      <c r="B515" t="s">
        <v>979</v>
      </c>
      <c r="C515">
        <v>0.04</v>
      </c>
      <c r="D515">
        <v>218.75</v>
      </c>
      <c r="E515">
        <v>69.64</v>
      </c>
      <c r="F515">
        <v>911</v>
      </c>
      <c r="G515" t="s">
        <v>2198</v>
      </c>
      <c r="H515" t="s">
        <v>712</v>
      </c>
      <c r="I515" t="s">
        <v>720</v>
      </c>
      <c r="J515" t="s">
        <v>723</v>
      </c>
      <c r="K515" t="s">
        <v>731</v>
      </c>
      <c r="L515" t="s">
        <v>742</v>
      </c>
      <c r="M515" t="s">
        <v>165</v>
      </c>
      <c r="N515">
        <v>0.72</v>
      </c>
      <c r="O515" t="s">
        <v>3035</v>
      </c>
      <c r="P515" t="s">
        <v>716</v>
      </c>
      <c r="Q515" t="s">
        <v>1190</v>
      </c>
      <c r="R515" t="s">
        <v>1077</v>
      </c>
      <c r="S515">
        <v>26003</v>
      </c>
      <c r="T515" s="4">
        <v>42035</v>
      </c>
      <c r="U515" s="4">
        <v>42036</v>
      </c>
      <c r="V515">
        <v>-655.52987500000006</v>
      </c>
      <c r="W515">
        <v>10</v>
      </c>
      <c r="X515">
        <v>2285.41</v>
      </c>
      <c r="Y515">
        <v>90185</v>
      </c>
    </row>
    <row r="516" spans="1:25" ht="12.75" customHeight="1" x14ac:dyDescent="0.2">
      <c r="A516">
        <v>24028</v>
      </c>
      <c r="B516" t="s">
        <v>977</v>
      </c>
      <c r="C516">
        <v>0.01</v>
      </c>
      <c r="D516">
        <v>59.76</v>
      </c>
      <c r="E516">
        <v>9.7100000000000009</v>
      </c>
      <c r="F516">
        <v>911</v>
      </c>
      <c r="G516" t="s">
        <v>2198</v>
      </c>
      <c r="H516" t="s">
        <v>710</v>
      </c>
      <c r="I516" t="s">
        <v>720</v>
      </c>
      <c r="J516" t="s">
        <v>721</v>
      </c>
      <c r="K516" t="s">
        <v>730</v>
      </c>
      <c r="L516" t="s">
        <v>739</v>
      </c>
      <c r="M516" t="s">
        <v>838</v>
      </c>
      <c r="N516">
        <v>0.56999999999999995</v>
      </c>
      <c r="O516" t="s">
        <v>3035</v>
      </c>
      <c r="P516" t="s">
        <v>716</v>
      </c>
      <c r="Q516" t="s">
        <v>1190</v>
      </c>
      <c r="R516" t="s">
        <v>1077</v>
      </c>
      <c r="S516">
        <v>26003</v>
      </c>
      <c r="T516" s="4">
        <v>42098</v>
      </c>
      <c r="U516" s="4">
        <v>42100</v>
      </c>
      <c r="V516">
        <v>354.32879999999994</v>
      </c>
      <c r="W516">
        <v>8</v>
      </c>
      <c r="X516">
        <v>513.52</v>
      </c>
      <c r="Y516">
        <v>90186</v>
      </c>
    </row>
    <row r="517" spans="1:25" ht="12.75" customHeight="1" x14ac:dyDescent="0.2">
      <c r="A517">
        <v>24953</v>
      </c>
      <c r="B517" t="s">
        <v>977</v>
      </c>
      <c r="C517">
        <v>0.06</v>
      </c>
      <c r="D517">
        <v>350.98</v>
      </c>
      <c r="E517">
        <v>30</v>
      </c>
      <c r="F517">
        <v>915</v>
      </c>
      <c r="G517" t="s">
        <v>2199</v>
      </c>
      <c r="H517" t="s">
        <v>712</v>
      </c>
      <c r="I517" t="s">
        <v>717</v>
      </c>
      <c r="J517" t="s">
        <v>723</v>
      </c>
      <c r="K517" t="s">
        <v>727</v>
      </c>
      <c r="L517" t="s">
        <v>740</v>
      </c>
      <c r="M517" t="s">
        <v>771</v>
      </c>
      <c r="N517">
        <v>0.61</v>
      </c>
      <c r="O517" t="s">
        <v>3035</v>
      </c>
      <c r="P517" t="s">
        <v>714</v>
      </c>
      <c r="Q517" t="s">
        <v>1015</v>
      </c>
      <c r="R517" t="s">
        <v>1846</v>
      </c>
      <c r="S517">
        <v>77803</v>
      </c>
      <c r="T517" s="4">
        <v>42008</v>
      </c>
      <c r="U517" s="4">
        <v>42009</v>
      </c>
      <c r="V517">
        <v>-489.41559999999998</v>
      </c>
      <c r="W517">
        <v>1</v>
      </c>
      <c r="X517">
        <v>346.52</v>
      </c>
      <c r="Y517">
        <v>86356</v>
      </c>
    </row>
    <row r="518" spans="1:25" ht="12.75" customHeight="1" x14ac:dyDescent="0.2">
      <c r="A518">
        <v>25833</v>
      </c>
      <c r="B518" t="s">
        <v>980</v>
      </c>
      <c r="C518">
        <v>0.05</v>
      </c>
      <c r="D518">
        <v>161.55000000000001</v>
      </c>
      <c r="E518">
        <v>19.989999999999998</v>
      </c>
      <c r="F518">
        <v>916</v>
      </c>
      <c r="G518" t="s">
        <v>2200</v>
      </c>
      <c r="H518" t="s">
        <v>710</v>
      </c>
      <c r="I518" t="s">
        <v>720</v>
      </c>
      <c r="J518" t="s">
        <v>721</v>
      </c>
      <c r="K518" t="s">
        <v>730</v>
      </c>
      <c r="L518" t="s">
        <v>739</v>
      </c>
      <c r="M518" t="s">
        <v>8</v>
      </c>
      <c r="N518">
        <v>0.66</v>
      </c>
      <c r="O518" t="s">
        <v>3035</v>
      </c>
      <c r="P518" t="s">
        <v>714</v>
      </c>
      <c r="Q518" t="s">
        <v>1015</v>
      </c>
      <c r="R518" t="s">
        <v>1041</v>
      </c>
      <c r="S518">
        <v>76028</v>
      </c>
      <c r="T518" s="4">
        <v>42008</v>
      </c>
      <c r="U518" s="4">
        <v>42015</v>
      </c>
      <c r="V518">
        <v>35.31</v>
      </c>
      <c r="W518">
        <v>3</v>
      </c>
      <c r="X518">
        <v>499.31</v>
      </c>
      <c r="Y518">
        <v>86357</v>
      </c>
    </row>
    <row r="519" spans="1:25" ht="12.75" customHeight="1" x14ac:dyDescent="0.2">
      <c r="A519">
        <v>25676</v>
      </c>
      <c r="B519" t="s">
        <v>977</v>
      </c>
      <c r="C519">
        <v>0.05</v>
      </c>
      <c r="D519">
        <v>35.51</v>
      </c>
      <c r="E519">
        <v>6.31</v>
      </c>
      <c r="F519">
        <v>918</v>
      </c>
      <c r="G519" t="s">
        <v>2201</v>
      </c>
      <c r="H519" t="s">
        <v>710</v>
      </c>
      <c r="I519" t="s">
        <v>719</v>
      </c>
      <c r="J519" t="s">
        <v>721</v>
      </c>
      <c r="K519" t="s">
        <v>730</v>
      </c>
      <c r="L519" t="s">
        <v>739</v>
      </c>
      <c r="M519" t="s">
        <v>793</v>
      </c>
      <c r="N519">
        <v>0.57999999999999996</v>
      </c>
      <c r="O519" t="s">
        <v>3035</v>
      </c>
      <c r="P519" t="s">
        <v>715</v>
      </c>
      <c r="Q519" t="s">
        <v>1037</v>
      </c>
      <c r="R519" t="s">
        <v>1153</v>
      </c>
      <c r="S519">
        <v>91730</v>
      </c>
      <c r="T519" s="4">
        <v>42106</v>
      </c>
      <c r="U519" s="4">
        <v>42108</v>
      </c>
      <c r="V519">
        <v>6.11</v>
      </c>
      <c r="W519">
        <v>2</v>
      </c>
      <c r="X519">
        <v>73.099999999999994</v>
      </c>
      <c r="Y519">
        <v>90492</v>
      </c>
    </row>
    <row r="520" spans="1:25" ht="12.75" customHeight="1" x14ac:dyDescent="0.2">
      <c r="A520">
        <v>19772</v>
      </c>
      <c r="B520" t="s">
        <v>981</v>
      </c>
      <c r="C520">
        <v>0.09</v>
      </c>
      <c r="D520">
        <v>58.14</v>
      </c>
      <c r="E520">
        <v>36.61</v>
      </c>
      <c r="F520">
        <v>918</v>
      </c>
      <c r="G520" t="s">
        <v>2201</v>
      </c>
      <c r="H520" t="s">
        <v>712</v>
      </c>
      <c r="I520" t="s">
        <v>720</v>
      </c>
      <c r="J520" t="s">
        <v>723</v>
      </c>
      <c r="K520" t="s">
        <v>734</v>
      </c>
      <c r="L520" t="s">
        <v>742</v>
      </c>
      <c r="M520" t="s">
        <v>480</v>
      </c>
      <c r="N520">
        <v>0.61</v>
      </c>
      <c r="O520" t="s">
        <v>3035</v>
      </c>
      <c r="P520" t="s">
        <v>715</v>
      </c>
      <c r="Q520" t="s">
        <v>1037</v>
      </c>
      <c r="R520" t="s">
        <v>1153</v>
      </c>
      <c r="S520">
        <v>91730</v>
      </c>
      <c r="T520" s="4">
        <v>42144</v>
      </c>
      <c r="U520" s="4">
        <v>42145</v>
      </c>
      <c r="V520">
        <v>187.41200000000026</v>
      </c>
      <c r="W520">
        <v>39</v>
      </c>
      <c r="X520">
        <v>2115.06</v>
      </c>
      <c r="Y520">
        <v>90493</v>
      </c>
    </row>
    <row r="521" spans="1:25" ht="12.75" customHeight="1" x14ac:dyDescent="0.2">
      <c r="A521">
        <v>25677</v>
      </c>
      <c r="B521" t="s">
        <v>977</v>
      </c>
      <c r="C521">
        <v>0.1</v>
      </c>
      <c r="D521">
        <v>8.34</v>
      </c>
      <c r="E521">
        <v>2.64</v>
      </c>
      <c r="F521">
        <v>919</v>
      </c>
      <c r="G521" t="s">
        <v>2202</v>
      </c>
      <c r="H521" t="s">
        <v>710</v>
      </c>
      <c r="I521" t="s">
        <v>719</v>
      </c>
      <c r="J521" t="s">
        <v>721</v>
      </c>
      <c r="K521" t="s">
        <v>104</v>
      </c>
      <c r="L521" t="s">
        <v>741</v>
      </c>
      <c r="M521" t="s">
        <v>115</v>
      </c>
      <c r="N521">
        <v>0.59</v>
      </c>
      <c r="O521" t="s">
        <v>3035</v>
      </c>
      <c r="P521" t="s">
        <v>715</v>
      </c>
      <c r="Q521" t="s">
        <v>1037</v>
      </c>
      <c r="R521" t="s">
        <v>1529</v>
      </c>
      <c r="S521">
        <v>96003</v>
      </c>
      <c r="T521" s="4">
        <v>42106</v>
      </c>
      <c r="U521" s="4">
        <v>42106</v>
      </c>
      <c r="V521">
        <v>-6.34</v>
      </c>
      <c r="W521">
        <v>6</v>
      </c>
      <c r="X521">
        <v>47.95</v>
      </c>
      <c r="Y521">
        <v>90492</v>
      </c>
    </row>
    <row r="522" spans="1:25" ht="12.75" customHeight="1" x14ac:dyDescent="0.2">
      <c r="A522">
        <v>21970</v>
      </c>
      <c r="B522" t="s">
        <v>980</v>
      </c>
      <c r="C522">
        <v>0.1</v>
      </c>
      <c r="D522">
        <v>15.98</v>
      </c>
      <c r="E522">
        <v>4</v>
      </c>
      <c r="F522">
        <v>920</v>
      </c>
      <c r="G522" t="s">
        <v>2203</v>
      </c>
      <c r="H522" t="s">
        <v>710</v>
      </c>
      <c r="I522" t="s">
        <v>720</v>
      </c>
      <c r="J522" t="s">
        <v>722</v>
      </c>
      <c r="K522" t="s">
        <v>725</v>
      </c>
      <c r="L522" t="s">
        <v>739</v>
      </c>
      <c r="M522" t="s">
        <v>614</v>
      </c>
      <c r="N522">
        <v>0.37</v>
      </c>
      <c r="O522" t="s">
        <v>3035</v>
      </c>
      <c r="P522" t="s">
        <v>715</v>
      </c>
      <c r="Q522" t="s">
        <v>1037</v>
      </c>
      <c r="R522" t="s">
        <v>1540</v>
      </c>
      <c r="S522">
        <v>92374</v>
      </c>
      <c r="T522" s="4">
        <v>42090</v>
      </c>
      <c r="U522" s="4">
        <v>42095</v>
      </c>
      <c r="V522">
        <v>92.722199999999987</v>
      </c>
      <c r="W522">
        <v>9</v>
      </c>
      <c r="X522">
        <v>134.38</v>
      </c>
      <c r="Y522">
        <v>90491</v>
      </c>
    </row>
    <row r="523" spans="1:25" ht="12.75" customHeight="1" x14ac:dyDescent="0.2">
      <c r="A523">
        <v>25678</v>
      </c>
      <c r="B523" t="s">
        <v>977</v>
      </c>
      <c r="C523">
        <v>0.03</v>
      </c>
      <c r="D523">
        <v>8.0399999999999991</v>
      </c>
      <c r="E523">
        <v>8.94</v>
      </c>
      <c r="F523">
        <v>920</v>
      </c>
      <c r="G523" t="s">
        <v>2203</v>
      </c>
      <c r="H523" t="s">
        <v>710</v>
      </c>
      <c r="I523" t="s">
        <v>719</v>
      </c>
      <c r="J523" t="s">
        <v>721</v>
      </c>
      <c r="K523" t="s">
        <v>103</v>
      </c>
      <c r="L523" t="s">
        <v>739</v>
      </c>
      <c r="M523" t="s">
        <v>746</v>
      </c>
      <c r="N523">
        <v>0.4</v>
      </c>
      <c r="O523" t="s">
        <v>3035</v>
      </c>
      <c r="P523" t="s">
        <v>715</v>
      </c>
      <c r="Q523" t="s">
        <v>1037</v>
      </c>
      <c r="R523" t="s">
        <v>1540</v>
      </c>
      <c r="S523">
        <v>92374</v>
      </c>
      <c r="T523" s="4">
        <v>42106</v>
      </c>
      <c r="U523" s="4">
        <v>42108</v>
      </c>
      <c r="V523">
        <v>-160.27549999999999</v>
      </c>
      <c r="W523">
        <v>9</v>
      </c>
      <c r="X523">
        <v>76.77</v>
      </c>
      <c r="Y523">
        <v>90492</v>
      </c>
    </row>
    <row r="524" spans="1:25" ht="12.75" customHeight="1" x14ac:dyDescent="0.2">
      <c r="A524">
        <v>18395</v>
      </c>
      <c r="B524" t="s">
        <v>979</v>
      </c>
      <c r="C524">
        <v>0.01</v>
      </c>
      <c r="D524">
        <v>65.989999999999995</v>
      </c>
      <c r="E524">
        <v>8.99</v>
      </c>
      <c r="F524">
        <v>922</v>
      </c>
      <c r="G524" t="s">
        <v>2204</v>
      </c>
      <c r="H524" t="s">
        <v>711</v>
      </c>
      <c r="I524" t="s">
        <v>718</v>
      </c>
      <c r="J524" t="s">
        <v>722</v>
      </c>
      <c r="K524" t="s">
        <v>102</v>
      </c>
      <c r="L524" t="s">
        <v>739</v>
      </c>
      <c r="M524" t="s">
        <v>570</v>
      </c>
      <c r="N524">
        <v>0.56000000000000005</v>
      </c>
      <c r="O524" t="s">
        <v>3035</v>
      </c>
      <c r="P524" t="s">
        <v>715</v>
      </c>
      <c r="Q524" t="s">
        <v>1037</v>
      </c>
      <c r="R524" t="s">
        <v>1153</v>
      </c>
      <c r="S524">
        <v>91730</v>
      </c>
      <c r="T524" s="4">
        <v>42144</v>
      </c>
      <c r="U524" s="4">
        <v>42145</v>
      </c>
      <c r="V524">
        <v>396.97199999999998</v>
      </c>
      <c r="W524">
        <v>14</v>
      </c>
      <c r="X524">
        <v>782</v>
      </c>
      <c r="Y524">
        <v>87135</v>
      </c>
    </row>
    <row r="525" spans="1:25" ht="12.75" customHeight="1" x14ac:dyDescent="0.2">
      <c r="A525">
        <v>19973</v>
      </c>
      <c r="B525" t="s">
        <v>981</v>
      </c>
      <c r="C525">
        <v>0.03</v>
      </c>
      <c r="D525">
        <v>2.1800000000000002</v>
      </c>
      <c r="E525">
        <v>1.38</v>
      </c>
      <c r="F525">
        <v>925</v>
      </c>
      <c r="G525" t="s">
        <v>2205</v>
      </c>
      <c r="H525" t="s">
        <v>710</v>
      </c>
      <c r="I525" t="s">
        <v>718</v>
      </c>
      <c r="J525" t="s">
        <v>721</v>
      </c>
      <c r="K525" t="s">
        <v>733</v>
      </c>
      <c r="L525" t="s">
        <v>738</v>
      </c>
      <c r="M525" t="s">
        <v>128</v>
      </c>
      <c r="N525">
        <v>0.44</v>
      </c>
      <c r="O525" t="s">
        <v>3035</v>
      </c>
      <c r="P525" t="s">
        <v>716</v>
      </c>
      <c r="Q525" t="s">
        <v>1030</v>
      </c>
      <c r="R525" t="s">
        <v>1562</v>
      </c>
      <c r="S525">
        <v>4330</v>
      </c>
      <c r="T525" s="4">
        <v>42100</v>
      </c>
      <c r="U525" s="4">
        <v>42100</v>
      </c>
      <c r="V525">
        <v>-7.04</v>
      </c>
      <c r="W525">
        <v>7</v>
      </c>
      <c r="X525">
        <v>15.73</v>
      </c>
      <c r="Y525">
        <v>87134</v>
      </c>
    </row>
    <row r="526" spans="1:25" ht="12.75" customHeight="1" x14ac:dyDescent="0.2">
      <c r="A526">
        <v>19974</v>
      </c>
      <c r="B526" t="s">
        <v>981</v>
      </c>
      <c r="C526">
        <v>0.01</v>
      </c>
      <c r="D526">
        <v>170.98</v>
      </c>
      <c r="E526">
        <v>35.89</v>
      </c>
      <c r="F526">
        <v>929</v>
      </c>
      <c r="G526" t="s">
        <v>2206</v>
      </c>
      <c r="H526" t="s">
        <v>712</v>
      </c>
      <c r="I526" t="s">
        <v>718</v>
      </c>
      <c r="J526" t="s">
        <v>723</v>
      </c>
      <c r="K526" t="s">
        <v>734</v>
      </c>
      <c r="L526" t="s">
        <v>742</v>
      </c>
      <c r="M526" t="s">
        <v>98</v>
      </c>
      <c r="N526">
        <v>0.66</v>
      </c>
      <c r="O526" t="s">
        <v>3035</v>
      </c>
      <c r="P526" t="s">
        <v>716</v>
      </c>
      <c r="Q526" t="s">
        <v>1028</v>
      </c>
      <c r="R526" t="s">
        <v>1563</v>
      </c>
      <c r="S526">
        <v>8857</v>
      </c>
      <c r="T526" s="4">
        <v>42100</v>
      </c>
      <c r="U526" s="4">
        <v>42102</v>
      </c>
      <c r="V526">
        <v>538.52</v>
      </c>
      <c r="W526">
        <v>10</v>
      </c>
      <c r="X526">
        <v>1719.07</v>
      </c>
      <c r="Y526">
        <v>87134</v>
      </c>
    </row>
    <row r="527" spans="1:25" ht="12.75" customHeight="1" x14ac:dyDescent="0.2">
      <c r="A527">
        <v>21077</v>
      </c>
      <c r="B527" t="s">
        <v>981</v>
      </c>
      <c r="C527">
        <v>0.05</v>
      </c>
      <c r="D527">
        <v>6.04</v>
      </c>
      <c r="E527">
        <v>2.14</v>
      </c>
      <c r="F527">
        <v>936</v>
      </c>
      <c r="G527" t="s">
        <v>2207</v>
      </c>
      <c r="H527" t="s">
        <v>711</v>
      </c>
      <c r="I527" t="s">
        <v>720</v>
      </c>
      <c r="J527" t="s">
        <v>721</v>
      </c>
      <c r="K527" t="s">
        <v>726</v>
      </c>
      <c r="L527" t="s">
        <v>738</v>
      </c>
      <c r="M527" t="s">
        <v>828</v>
      </c>
      <c r="N527">
        <v>0.38</v>
      </c>
      <c r="O527" t="s">
        <v>3035</v>
      </c>
      <c r="P527" t="s">
        <v>715</v>
      </c>
      <c r="Q527" t="s">
        <v>1037</v>
      </c>
      <c r="R527" t="s">
        <v>1540</v>
      </c>
      <c r="S527">
        <v>92374</v>
      </c>
      <c r="T527" s="4">
        <v>42052</v>
      </c>
      <c r="U527" s="4">
        <v>42054</v>
      </c>
      <c r="V527">
        <v>-4.1399999999999997</v>
      </c>
      <c r="W527">
        <v>1</v>
      </c>
      <c r="X527">
        <v>8.41</v>
      </c>
      <c r="Y527">
        <v>90588</v>
      </c>
    </row>
    <row r="528" spans="1:25" ht="12.75" customHeight="1" x14ac:dyDescent="0.2">
      <c r="A528">
        <v>23716</v>
      </c>
      <c r="B528" t="s">
        <v>979</v>
      </c>
      <c r="C528">
        <v>0.05</v>
      </c>
      <c r="D528">
        <v>5.98</v>
      </c>
      <c r="E528">
        <v>5.46</v>
      </c>
      <c r="F528">
        <v>936</v>
      </c>
      <c r="G528" t="s">
        <v>2207</v>
      </c>
      <c r="H528" t="s">
        <v>710</v>
      </c>
      <c r="I528" t="s">
        <v>720</v>
      </c>
      <c r="J528" t="s">
        <v>721</v>
      </c>
      <c r="K528" t="s">
        <v>726</v>
      </c>
      <c r="L528" t="s">
        <v>739</v>
      </c>
      <c r="M528" t="s">
        <v>451</v>
      </c>
      <c r="N528">
        <v>0.36</v>
      </c>
      <c r="O528" t="s">
        <v>3035</v>
      </c>
      <c r="P528" t="s">
        <v>715</v>
      </c>
      <c r="Q528" t="s">
        <v>1037</v>
      </c>
      <c r="R528" t="s">
        <v>1540</v>
      </c>
      <c r="S528">
        <v>92374</v>
      </c>
      <c r="T528" s="4">
        <v>42182</v>
      </c>
      <c r="U528" s="4">
        <v>42182</v>
      </c>
      <c r="V528">
        <v>-31.885000000000002</v>
      </c>
      <c r="W528">
        <v>17</v>
      </c>
      <c r="X528">
        <v>104.95</v>
      </c>
      <c r="Y528">
        <v>90589</v>
      </c>
    </row>
    <row r="529" spans="1:25" ht="12.75" customHeight="1" x14ac:dyDescent="0.2">
      <c r="A529">
        <v>23717</v>
      </c>
      <c r="B529" t="s">
        <v>979</v>
      </c>
      <c r="C529">
        <v>0.01</v>
      </c>
      <c r="D529">
        <v>65.989999999999995</v>
      </c>
      <c r="E529">
        <v>3.99</v>
      </c>
      <c r="F529">
        <v>937</v>
      </c>
      <c r="G529" t="s">
        <v>2208</v>
      </c>
      <c r="H529" t="s">
        <v>710</v>
      </c>
      <c r="I529" t="s">
        <v>720</v>
      </c>
      <c r="J529" t="s">
        <v>722</v>
      </c>
      <c r="K529" t="s">
        <v>102</v>
      </c>
      <c r="L529" t="s">
        <v>739</v>
      </c>
      <c r="M529" t="s">
        <v>212</v>
      </c>
      <c r="N529">
        <v>0.59</v>
      </c>
      <c r="O529" t="s">
        <v>3035</v>
      </c>
      <c r="P529" t="s">
        <v>715</v>
      </c>
      <c r="Q529" t="s">
        <v>1037</v>
      </c>
      <c r="R529" t="s">
        <v>1385</v>
      </c>
      <c r="S529">
        <v>90278</v>
      </c>
      <c r="T529" s="4">
        <v>42182</v>
      </c>
      <c r="U529" s="4">
        <v>42183</v>
      </c>
      <c r="V529">
        <v>-95.21050000000001</v>
      </c>
      <c r="W529">
        <v>3</v>
      </c>
      <c r="X529">
        <v>166.59</v>
      </c>
      <c r="Y529">
        <v>90589</v>
      </c>
    </row>
    <row r="530" spans="1:25" ht="12.75" customHeight="1" x14ac:dyDescent="0.2">
      <c r="A530">
        <v>22638</v>
      </c>
      <c r="B530" t="s">
        <v>980</v>
      </c>
      <c r="C530">
        <v>0.09</v>
      </c>
      <c r="D530">
        <v>100.98</v>
      </c>
      <c r="E530">
        <v>35.840000000000003</v>
      </c>
      <c r="F530">
        <v>940</v>
      </c>
      <c r="G530" t="s">
        <v>2209</v>
      </c>
      <c r="H530" t="s">
        <v>712</v>
      </c>
      <c r="I530" t="s">
        <v>717</v>
      </c>
      <c r="J530" t="s">
        <v>723</v>
      </c>
      <c r="K530" t="s">
        <v>734</v>
      </c>
      <c r="L530" t="s">
        <v>742</v>
      </c>
      <c r="M530" t="s">
        <v>562</v>
      </c>
      <c r="N530">
        <v>0.62</v>
      </c>
      <c r="O530" t="s">
        <v>3035</v>
      </c>
      <c r="P530" t="s">
        <v>716</v>
      </c>
      <c r="Q530" t="s">
        <v>1123</v>
      </c>
      <c r="R530" t="s">
        <v>1538</v>
      </c>
      <c r="S530">
        <v>6776</v>
      </c>
      <c r="T530" s="4">
        <v>42108</v>
      </c>
      <c r="U530" s="4">
        <v>42113</v>
      </c>
      <c r="V530">
        <v>-193.58</v>
      </c>
      <c r="W530">
        <v>4</v>
      </c>
      <c r="X530">
        <v>396.19</v>
      </c>
      <c r="Y530">
        <v>90844</v>
      </c>
    </row>
    <row r="531" spans="1:25" ht="12.75" customHeight="1" x14ac:dyDescent="0.2">
      <c r="A531">
        <v>23479</v>
      </c>
      <c r="B531" t="s">
        <v>979</v>
      </c>
      <c r="C531">
        <v>0.03</v>
      </c>
      <c r="D531">
        <v>31.74</v>
      </c>
      <c r="E531">
        <v>12.62</v>
      </c>
      <c r="F531">
        <v>945</v>
      </c>
      <c r="G531" t="s">
        <v>2210</v>
      </c>
      <c r="H531" t="s">
        <v>710</v>
      </c>
      <c r="I531" t="s">
        <v>717</v>
      </c>
      <c r="J531" t="s">
        <v>721</v>
      </c>
      <c r="K531" t="s">
        <v>103</v>
      </c>
      <c r="L531" t="s">
        <v>739</v>
      </c>
      <c r="M531" t="s">
        <v>533</v>
      </c>
      <c r="N531">
        <v>0.37</v>
      </c>
      <c r="O531" t="s">
        <v>3035</v>
      </c>
      <c r="P531" t="s">
        <v>715</v>
      </c>
      <c r="Q531" t="s">
        <v>1037</v>
      </c>
      <c r="R531" t="s">
        <v>1102</v>
      </c>
      <c r="S531">
        <v>95070</v>
      </c>
      <c r="T531" s="4">
        <v>42069</v>
      </c>
      <c r="U531" s="4">
        <v>42069</v>
      </c>
      <c r="V531">
        <v>-4.3009999999999939</v>
      </c>
      <c r="W531">
        <v>3</v>
      </c>
      <c r="X531">
        <v>98.7</v>
      </c>
      <c r="Y531">
        <v>86567</v>
      </c>
    </row>
    <row r="532" spans="1:25" ht="12.75" customHeight="1" x14ac:dyDescent="0.2">
      <c r="A532">
        <v>24459</v>
      </c>
      <c r="B532" t="s">
        <v>981</v>
      </c>
      <c r="C532">
        <v>0.09</v>
      </c>
      <c r="D532">
        <v>90.98</v>
      </c>
      <c r="E532">
        <v>56.2</v>
      </c>
      <c r="F532">
        <v>946</v>
      </c>
      <c r="G532" t="s">
        <v>2211</v>
      </c>
      <c r="H532" t="s">
        <v>711</v>
      </c>
      <c r="I532" t="s">
        <v>717</v>
      </c>
      <c r="J532" t="s">
        <v>723</v>
      </c>
      <c r="K532" t="s">
        <v>732</v>
      </c>
      <c r="L532" t="s">
        <v>743</v>
      </c>
      <c r="M532" t="s">
        <v>943</v>
      </c>
      <c r="N532">
        <v>0.74</v>
      </c>
      <c r="O532" t="s">
        <v>3035</v>
      </c>
      <c r="P532" t="s">
        <v>716</v>
      </c>
      <c r="Q532" t="s">
        <v>1030</v>
      </c>
      <c r="R532" t="s">
        <v>1043</v>
      </c>
      <c r="S532">
        <v>4210</v>
      </c>
      <c r="T532" s="4">
        <v>42064</v>
      </c>
      <c r="U532" s="4">
        <v>42065</v>
      </c>
      <c r="V532">
        <v>-1570.32</v>
      </c>
      <c r="W532">
        <v>20</v>
      </c>
      <c r="X532">
        <v>1782.44</v>
      </c>
      <c r="Y532">
        <v>86566</v>
      </c>
    </row>
    <row r="533" spans="1:25" ht="12.75" customHeight="1" x14ac:dyDescent="0.2">
      <c r="A533">
        <v>24693</v>
      </c>
      <c r="B533" t="s">
        <v>981</v>
      </c>
      <c r="C533">
        <v>0.08</v>
      </c>
      <c r="D533">
        <v>14.2</v>
      </c>
      <c r="E533">
        <v>5.3</v>
      </c>
      <c r="F533">
        <v>947</v>
      </c>
      <c r="G533" t="s">
        <v>2212</v>
      </c>
      <c r="H533" t="s">
        <v>711</v>
      </c>
      <c r="I533" t="s">
        <v>717</v>
      </c>
      <c r="J533" t="s">
        <v>723</v>
      </c>
      <c r="K533" t="s">
        <v>732</v>
      </c>
      <c r="L533" t="s">
        <v>738</v>
      </c>
      <c r="M533" t="s">
        <v>822</v>
      </c>
      <c r="N533">
        <v>0.46</v>
      </c>
      <c r="O533" t="s">
        <v>3035</v>
      </c>
      <c r="P533" t="s">
        <v>716</v>
      </c>
      <c r="Q533" t="s">
        <v>1028</v>
      </c>
      <c r="R533" t="s">
        <v>1811</v>
      </c>
      <c r="S533">
        <v>7002</v>
      </c>
      <c r="T533" s="4">
        <v>42015</v>
      </c>
      <c r="U533" s="4">
        <v>42017</v>
      </c>
      <c r="V533">
        <v>27.23</v>
      </c>
      <c r="W533">
        <v>5</v>
      </c>
      <c r="X533">
        <v>72.11</v>
      </c>
      <c r="Y533">
        <v>86565</v>
      </c>
    </row>
    <row r="534" spans="1:25" ht="12.75" customHeight="1" x14ac:dyDescent="0.2">
      <c r="A534">
        <v>1279</v>
      </c>
      <c r="B534" t="s">
        <v>1007</v>
      </c>
      <c r="C534">
        <v>0.06</v>
      </c>
      <c r="D534">
        <v>40.98</v>
      </c>
      <c r="E534">
        <v>2.99</v>
      </c>
      <c r="F534">
        <v>949</v>
      </c>
      <c r="G534" t="s">
        <v>2213</v>
      </c>
      <c r="H534" t="s">
        <v>710</v>
      </c>
      <c r="I534" t="s">
        <v>719</v>
      </c>
      <c r="J534" t="s">
        <v>721</v>
      </c>
      <c r="K534" t="s">
        <v>103</v>
      </c>
      <c r="L534" t="s">
        <v>739</v>
      </c>
      <c r="M534" t="s">
        <v>699</v>
      </c>
      <c r="N534">
        <v>0.36</v>
      </c>
      <c r="O534" t="s">
        <v>3035</v>
      </c>
      <c r="P534" t="s">
        <v>715</v>
      </c>
      <c r="Q534" t="s">
        <v>1037</v>
      </c>
      <c r="R534" t="s">
        <v>1003</v>
      </c>
      <c r="S534">
        <v>90049</v>
      </c>
      <c r="T534" s="4">
        <v>42006</v>
      </c>
      <c r="U534" s="4">
        <v>42008</v>
      </c>
      <c r="V534">
        <v>-19.099200000000003</v>
      </c>
      <c r="W534">
        <v>3</v>
      </c>
      <c r="X534">
        <v>124.81</v>
      </c>
      <c r="Y534">
        <v>9285</v>
      </c>
    </row>
    <row r="535" spans="1:25" ht="12.75" customHeight="1" x14ac:dyDescent="0.2">
      <c r="A535">
        <v>1128</v>
      </c>
      <c r="B535" t="s">
        <v>980</v>
      </c>
      <c r="C535">
        <v>0.02</v>
      </c>
      <c r="D535">
        <v>48.04</v>
      </c>
      <c r="E535">
        <v>5.09</v>
      </c>
      <c r="F535">
        <v>949</v>
      </c>
      <c r="G535" t="s">
        <v>2213</v>
      </c>
      <c r="H535" t="s">
        <v>710</v>
      </c>
      <c r="I535" t="s">
        <v>719</v>
      </c>
      <c r="J535" t="s">
        <v>721</v>
      </c>
      <c r="K535" t="s">
        <v>726</v>
      </c>
      <c r="L535" t="s">
        <v>739</v>
      </c>
      <c r="M535" t="s">
        <v>276</v>
      </c>
      <c r="N535">
        <v>0.37</v>
      </c>
      <c r="O535" t="s">
        <v>3035</v>
      </c>
      <c r="P535" t="s">
        <v>715</v>
      </c>
      <c r="Q535" t="s">
        <v>1037</v>
      </c>
      <c r="R535" t="s">
        <v>1003</v>
      </c>
      <c r="S535">
        <v>90049</v>
      </c>
      <c r="T535" s="4">
        <v>42085</v>
      </c>
      <c r="U535" s="4">
        <v>42089</v>
      </c>
      <c r="V535">
        <v>373.67</v>
      </c>
      <c r="W535">
        <v>18</v>
      </c>
      <c r="X535">
        <v>881.32</v>
      </c>
      <c r="Y535">
        <v>8257</v>
      </c>
    </row>
    <row r="536" spans="1:25" ht="12.75" customHeight="1" x14ac:dyDescent="0.2">
      <c r="A536">
        <v>19279</v>
      </c>
      <c r="B536" t="s">
        <v>981</v>
      </c>
      <c r="C536">
        <v>0.06</v>
      </c>
      <c r="D536">
        <v>40.98</v>
      </c>
      <c r="E536">
        <v>2.99</v>
      </c>
      <c r="F536">
        <v>950</v>
      </c>
      <c r="G536" t="s">
        <v>2214</v>
      </c>
      <c r="H536" t="s">
        <v>710</v>
      </c>
      <c r="I536" t="s">
        <v>719</v>
      </c>
      <c r="J536" t="s">
        <v>721</v>
      </c>
      <c r="K536" t="s">
        <v>103</v>
      </c>
      <c r="L536" t="s">
        <v>739</v>
      </c>
      <c r="M536" t="s">
        <v>699</v>
      </c>
      <c r="N536">
        <v>0.36</v>
      </c>
      <c r="O536" t="s">
        <v>3035</v>
      </c>
      <c r="P536" t="s">
        <v>714</v>
      </c>
      <c r="Q536" t="s">
        <v>1039</v>
      </c>
      <c r="R536" t="s">
        <v>1314</v>
      </c>
      <c r="S536">
        <v>55372</v>
      </c>
      <c r="T536" s="4">
        <v>42006</v>
      </c>
      <c r="U536" s="4">
        <v>42008</v>
      </c>
      <c r="V536">
        <v>-14.801880000000001</v>
      </c>
      <c r="W536">
        <v>1</v>
      </c>
      <c r="X536">
        <v>41.6</v>
      </c>
      <c r="Y536">
        <v>89083</v>
      </c>
    </row>
    <row r="537" spans="1:25" ht="12.75" customHeight="1" x14ac:dyDescent="0.2">
      <c r="A537">
        <v>19127</v>
      </c>
      <c r="B537" t="s">
        <v>980</v>
      </c>
      <c r="C537">
        <v>0.05</v>
      </c>
      <c r="D537">
        <v>1500.97</v>
      </c>
      <c r="E537">
        <v>29.7</v>
      </c>
      <c r="F537">
        <v>950</v>
      </c>
      <c r="G537" t="s">
        <v>2214</v>
      </c>
      <c r="H537" t="s">
        <v>712</v>
      </c>
      <c r="I537" t="s">
        <v>719</v>
      </c>
      <c r="J537" t="s">
        <v>722</v>
      </c>
      <c r="K537" t="s">
        <v>736</v>
      </c>
      <c r="L537" t="s">
        <v>740</v>
      </c>
      <c r="M537" t="s">
        <v>927</v>
      </c>
      <c r="N537">
        <v>0.56999999999999995</v>
      </c>
      <c r="O537" t="s">
        <v>3035</v>
      </c>
      <c r="P537" t="s">
        <v>714</v>
      </c>
      <c r="Q537" t="s">
        <v>1039</v>
      </c>
      <c r="R537" t="s">
        <v>1314</v>
      </c>
      <c r="S537">
        <v>55372</v>
      </c>
      <c r="T537" s="4">
        <v>42085</v>
      </c>
      <c r="U537" s="4">
        <v>42085</v>
      </c>
      <c r="V537">
        <v>-2561.3235</v>
      </c>
      <c r="W537">
        <v>1</v>
      </c>
      <c r="X537">
        <v>1497.22</v>
      </c>
      <c r="Y537">
        <v>89084</v>
      </c>
    </row>
    <row r="538" spans="1:25" ht="12.75" customHeight="1" x14ac:dyDescent="0.2">
      <c r="A538">
        <v>19128</v>
      </c>
      <c r="B538" t="s">
        <v>980</v>
      </c>
      <c r="C538">
        <v>0.02</v>
      </c>
      <c r="D538">
        <v>48.04</v>
      </c>
      <c r="E538">
        <v>5.09</v>
      </c>
      <c r="F538">
        <v>950</v>
      </c>
      <c r="G538" t="s">
        <v>2214</v>
      </c>
      <c r="H538" t="s">
        <v>710</v>
      </c>
      <c r="I538" t="s">
        <v>719</v>
      </c>
      <c r="J538" t="s">
        <v>721</v>
      </c>
      <c r="K538" t="s">
        <v>726</v>
      </c>
      <c r="L538" t="s">
        <v>739</v>
      </c>
      <c r="M538" t="s">
        <v>276</v>
      </c>
      <c r="N538">
        <v>0.37</v>
      </c>
      <c r="O538" t="s">
        <v>3035</v>
      </c>
      <c r="P538" t="s">
        <v>714</v>
      </c>
      <c r="Q538" t="s">
        <v>1039</v>
      </c>
      <c r="R538" t="s">
        <v>1314</v>
      </c>
      <c r="S538">
        <v>55372</v>
      </c>
      <c r="T538" s="4">
        <v>42085</v>
      </c>
      <c r="U538" s="4">
        <v>42089</v>
      </c>
      <c r="V538">
        <v>168.91889999999998</v>
      </c>
      <c r="W538">
        <v>5</v>
      </c>
      <c r="X538">
        <v>244.81</v>
      </c>
      <c r="Y538">
        <v>89084</v>
      </c>
    </row>
    <row r="539" spans="1:25" ht="12.75" customHeight="1" x14ac:dyDescent="0.2">
      <c r="A539">
        <v>19129</v>
      </c>
      <c r="B539" t="s">
        <v>980</v>
      </c>
      <c r="C539">
        <v>0.03</v>
      </c>
      <c r="D539">
        <v>4.28</v>
      </c>
      <c r="E539">
        <v>1.6</v>
      </c>
      <c r="F539">
        <v>950</v>
      </c>
      <c r="G539" t="s">
        <v>2214</v>
      </c>
      <c r="H539" t="s">
        <v>710</v>
      </c>
      <c r="I539" t="s">
        <v>719</v>
      </c>
      <c r="J539" t="s">
        <v>721</v>
      </c>
      <c r="K539" t="s">
        <v>724</v>
      </c>
      <c r="L539" t="s">
        <v>738</v>
      </c>
      <c r="M539" t="s">
        <v>684</v>
      </c>
      <c r="N539">
        <v>0.57999999999999996</v>
      </c>
      <c r="O539" t="s">
        <v>3035</v>
      </c>
      <c r="P539" t="s">
        <v>714</v>
      </c>
      <c r="Q539" t="s">
        <v>1039</v>
      </c>
      <c r="R539" t="s">
        <v>1314</v>
      </c>
      <c r="S539">
        <v>55372</v>
      </c>
      <c r="T539" s="4">
        <v>42085</v>
      </c>
      <c r="U539" s="4">
        <v>42092</v>
      </c>
      <c r="V539">
        <v>-6.2</v>
      </c>
      <c r="W539">
        <v>1</v>
      </c>
      <c r="X539">
        <v>4.55</v>
      </c>
      <c r="Y539">
        <v>89084</v>
      </c>
    </row>
    <row r="540" spans="1:25" ht="12.75" customHeight="1" x14ac:dyDescent="0.2">
      <c r="A540">
        <v>20073</v>
      </c>
      <c r="B540" t="s">
        <v>980</v>
      </c>
      <c r="C540">
        <v>0.1</v>
      </c>
      <c r="D540">
        <v>7.31</v>
      </c>
      <c r="E540">
        <v>0.49</v>
      </c>
      <c r="F540">
        <v>954</v>
      </c>
      <c r="G540" t="s">
        <v>2215</v>
      </c>
      <c r="H540" t="s">
        <v>710</v>
      </c>
      <c r="I540" t="s">
        <v>718</v>
      </c>
      <c r="J540" t="s">
        <v>721</v>
      </c>
      <c r="K540" t="s">
        <v>735</v>
      </c>
      <c r="L540" t="s">
        <v>739</v>
      </c>
      <c r="M540" t="s">
        <v>36</v>
      </c>
      <c r="N540">
        <v>0.38</v>
      </c>
      <c r="O540" t="s">
        <v>3035</v>
      </c>
      <c r="P540" t="s">
        <v>714</v>
      </c>
      <c r="Q540" t="s">
        <v>1015</v>
      </c>
      <c r="R540" t="s">
        <v>1574</v>
      </c>
      <c r="S540">
        <v>75067</v>
      </c>
      <c r="T540" s="4">
        <v>42047</v>
      </c>
      <c r="U540" s="4">
        <v>42056</v>
      </c>
      <c r="V540">
        <v>19.064699999999998</v>
      </c>
      <c r="W540">
        <v>4</v>
      </c>
      <c r="X540">
        <v>27.63</v>
      </c>
      <c r="Y540">
        <v>90771</v>
      </c>
    </row>
    <row r="541" spans="1:25" ht="12.75" customHeight="1" x14ac:dyDescent="0.2">
      <c r="A541">
        <v>20074</v>
      </c>
      <c r="B541" t="s">
        <v>980</v>
      </c>
      <c r="C541">
        <v>0.08</v>
      </c>
      <c r="D541">
        <v>6.7</v>
      </c>
      <c r="E541">
        <v>1.56</v>
      </c>
      <c r="F541">
        <v>954</v>
      </c>
      <c r="G541" t="s">
        <v>2215</v>
      </c>
      <c r="H541" t="s">
        <v>710</v>
      </c>
      <c r="I541" t="s">
        <v>718</v>
      </c>
      <c r="J541" t="s">
        <v>721</v>
      </c>
      <c r="K541" t="s">
        <v>724</v>
      </c>
      <c r="L541" t="s">
        <v>738</v>
      </c>
      <c r="M541" t="s">
        <v>261</v>
      </c>
      <c r="N541">
        <v>0.52</v>
      </c>
      <c r="O541" t="s">
        <v>3035</v>
      </c>
      <c r="P541" t="s">
        <v>714</v>
      </c>
      <c r="Q541" t="s">
        <v>1015</v>
      </c>
      <c r="R541" t="s">
        <v>1574</v>
      </c>
      <c r="S541">
        <v>75067</v>
      </c>
      <c r="T541" s="4">
        <v>42047</v>
      </c>
      <c r="U541" s="4">
        <v>42047</v>
      </c>
      <c r="V541">
        <v>10.56</v>
      </c>
      <c r="W541">
        <v>5</v>
      </c>
      <c r="X541">
        <v>31.21</v>
      </c>
      <c r="Y541">
        <v>90771</v>
      </c>
    </row>
    <row r="542" spans="1:25" ht="12.75" customHeight="1" x14ac:dyDescent="0.2">
      <c r="A542">
        <v>25795</v>
      </c>
      <c r="B542" t="s">
        <v>979</v>
      </c>
      <c r="C542">
        <v>0.01</v>
      </c>
      <c r="D542">
        <v>145.44999999999999</v>
      </c>
      <c r="E542">
        <v>17.850000000000001</v>
      </c>
      <c r="F542">
        <v>959</v>
      </c>
      <c r="G542" t="s">
        <v>2216</v>
      </c>
      <c r="H542" t="s">
        <v>712</v>
      </c>
      <c r="I542" t="s">
        <v>720</v>
      </c>
      <c r="J542" t="s">
        <v>722</v>
      </c>
      <c r="K542" t="s">
        <v>736</v>
      </c>
      <c r="L542" t="s">
        <v>740</v>
      </c>
      <c r="M542" t="s">
        <v>689</v>
      </c>
      <c r="N542">
        <v>0.56000000000000005</v>
      </c>
      <c r="O542" t="s">
        <v>3035</v>
      </c>
      <c r="P542" t="s">
        <v>714</v>
      </c>
      <c r="Q542" t="s">
        <v>1015</v>
      </c>
      <c r="R542" t="s">
        <v>1041</v>
      </c>
      <c r="S542">
        <v>76028</v>
      </c>
      <c r="T542" s="4">
        <v>42085</v>
      </c>
      <c r="U542" s="4">
        <v>42086</v>
      </c>
      <c r="V542">
        <v>837.68069999999989</v>
      </c>
      <c r="W542">
        <v>8</v>
      </c>
      <c r="X542">
        <v>1214.03</v>
      </c>
      <c r="Y542">
        <v>91581</v>
      </c>
    </row>
    <row r="543" spans="1:25" ht="12.75" customHeight="1" x14ac:dyDescent="0.2">
      <c r="A543">
        <v>20428</v>
      </c>
      <c r="B543" t="s">
        <v>980</v>
      </c>
      <c r="C543">
        <v>0.03</v>
      </c>
      <c r="D543">
        <v>2.94</v>
      </c>
      <c r="E543">
        <v>0.96</v>
      </c>
      <c r="F543">
        <v>960</v>
      </c>
      <c r="G543" t="s">
        <v>2217</v>
      </c>
      <c r="H543" t="s">
        <v>710</v>
      </c>
      <c r="I543" t="s">
        <v>717</v>
      </c>
      <c r="J543" t="s">
        <v>721</v>
      </c>
      <c r="K543" t="s">
        <v>724</v>
      </c>
      <c r="L543" t="s">
        <v>738</v>
      </c>
      <c r="M543" t="s">
        <v>885</v>
      </c>
      <c r="N543">
        <v>0.57999999999999996</v>
      </c>
      <c r="O543" t="s">
        <v>3035</v>
      </c>
      <c r="P543" t="s">
        <v>715</v>
      </c>
      <c r="Q543" t="s">
        <v>1037</v>
      </c>
      <c r="R543" t="s">
        <v>1385</v>
      </c>
      <c r="S543">
        <v>90278</v>
      </c>
      <c r="T543" s="4">
        <v>42039</v>
      </c>
      <c r="U543" s="4">
        <v>42043</v>
      </c>
      <c r="V543">
        <v>-4.2</v>
      </c>
      <c r="W543">
        <v>1</v>
      </c>
      <c r="X543">
        <v>3.51</v>
      </c>
      <c r="Y543">
        <v>89401</v>
      </c>
    </row>
    <row r="544" spans="1:25" ht="12.75" customHeight="1" x14ac:dyDescent="0.2">
      <c r="A544">
        <v>20685</v>
      </c>
      <c r="B544" t="s">
        <v>979</v>
      </c>
      <c r="C544">
        <v>0.05</v>
      </c>
      <c r="D544">
        <v>124.49</v>
      </c>
      <c r="E544">
        <v>51.94</v>
      </c>
      <c r="F544">
        <v>961</v>
      </c>
      <c r="G544" t="s">
        <v>2218</v>
      </c>
      <c r="H544" t="s">
        <v>712</v>
      </c>
      <c r="I544" t="s">
        <v>717</v>
      </c>
      <c r="J544" t="s">
        <v>723</v>
      </c>
      <c r="K544" t="s">
        <v>731</v>
      </c>
      <c r="L544" t="s">
        <v>742</v>
      </c>
      <c r="M544" t="s">
        <v>27</v>
      </c>
      <c r="N544">
        <v>0.63</v>
      </c>
      <c r="O544" t="s">
        <v>3035</v>
      </c>
      <c r="P544" t="s">
        <v>715</v>
      </c>
      <c r="Q544" t="s">
        <v>1037</v>
      </c>
      <c r="R544" t="s">
        <v>1059</v>
      </c>
      <c r="S544">
        <v>94061</v>
      </c>
      <c r="T544" s="4">
        <v>42059</v>
      </c>
      <c r="U544" s="4">
        <v>42059</v>
      </c>
      <c r="V544">
        <v>-44.163600000000002</v>
      </c>
      <c r="W544">
        <v>1</v>
      </c>
      <c r="X544">
        <v>120.12</v>
      </c>
      <c r="Y544">
        <v>89402</v>
      </c>
    </row>
    <row r="545" spans="1:25" ht="12.75" customHeight="1" x14ac:dyDescent="0.2">
      <c r="A545">
        <v>2428</v>
      </c>
      <c r="B545" t="s">
        <v>980</v>
      </c>
      <c r="C545">
        <v>0.03</v>
      </c>
      <c r="D545">
        <v>2.94</v>
      </c>
      <c r="E545">
        <v>0.96</v>
      </c>
      <c r="F545">
        <v>962</v>
      </c>
      <c r="G545" t="s">
        <v>2219</v>
      </c>
      <c r="H545" t="s">
        <v>710</v>
      </c>
      <c r="I545" t="s">
        <v>717</v>
      </c>
      <c r="J545" t="s">
        <v>721</v>
      </c>
      <c r="K545" t="s">
        <v>724</v>
      </c>
      <c r="L545" t="s">
        <v>738</v>
      </c>
      <c r="M545" t="s">
        <v>885</v>
      </c>
      <c r="N545">
        <v>0.57999999999999996</v>
      </c>
      <c r="O545" t="s">
        <v>3035</v>
      </c>
      <c r="P545" t="s">
        <v>714</v>
      </c>
      <c r="Q545" t="s">
        <v>1008</v>
      </c>
      <c r="R545" t="s">
        <v>990</v>
      </c>
      <c r="S545">
        <v>60610</v>
      </c>
      <c r="T545" s="4">
        <v>42039</v>
      </c>
      <c r="U545" s="4">
        <v>42043</v>
      </c>
      <c r="V545">
        <v>-4.2</v>
      </c>
      <c r="W545">
        <v>2</v>
      </c>
      <c r="X545">
        <v>7.01</v>
      </c>
      <c r="Y545">
        <v>17636</v>
      </c>
    </row>
    <row r="546" spans="1:25" ht="12.75" customHeight="1" x14ac:dyDescent="0.2">
      <c r="A546">
        <v>25093</v>
      </c>
      <c r="B546" t="s">
        <v>978</v>
      </c>
      <c r="C546">
        <v>0</v>
      </c>
      <c r="D546">
        <v>170.98</v>
      </c>
      <c r="E546">
        <v>35.89</v>
      </c>
      <c r="F546">
        <v>970</v>
      </c>
      <c r="G546" t="s">
        <v>2220</v>
      </c>
      <c r="H546" t="s">
        <v>712</v>
      </c>
      <c r="I546" t="s">
        <v>719</v>
      </c>
      <c r="J546" t="s">
        <v>723</v>
      </c>
      <c r="K546" t="s">
        <v>734</v>
      </c>
      <c r="L546" t="s">
        <v>742</v>
      </c>
      <c r="M546" t="s">
        <v>98</v>
      </c>
      <c r="N546">
        <v>0.66</v>
      </c>
      <c r="O546" t="s">
        <v>3035</v>
      </c>
      <c r="P546" t="s">
        <v>713</v>
      </c>
      <c r="Q546" t="s">
        <v>1110</v>
      </c>
      <c r="R546" t="s">
        <v>1163</v>
      </c>
      <c r="S546">
        <v>24281</v>
      </c>
      <c r="T546" s="4">
        <v>42114</v>
      </c>
      <c r="U546" s="4">
        <v>42115</v>
      </c>
      <c r="V546">
        <v>-102.66200000000001</v>
      </c>
      <c r="W546">
        <v>8</v>
      </c>
      <c r="X546">
        <v>1452.18</v>
      </c>
      <c r="Y546">
        <v>86173</v>
      </c>
    </row>
    <row r="547" spans="1:25" ht="12.75" customHeight="1" x14ac:dyDescent="0.2">
      <c r="A547">
        <v>20536</v>
      </c>
      <c r="B547" t="s">
        <v>980</v>
      </c>
      <c r="C547">
        <v>0.03</v>
      </c>
      <c r="D547">
        <v>284.98</v>
      </c>
      <c r="E547">
        <v>69.55</v>
      </c>
      <c r="F547">
        <v>972</v>
      </c>
      <c r="G547" t="s">
        <v>2221</v>
      </c>
      <c r="H547" t="s">
        <v>712</v>
      </c>
      <c r="I547" t="s">
        <v>720</v>
      </c>
      <c r="J547" t="s">
        <v>723</v>
      </c>
      <c r="K547" t="s">
        <v>727</v>
      </c>
      <c r="L547" t="s">
        <v>740</v>
      </c>
      <c r="M547" t="s">
        <v>253</v>
      </c>
      <c r="N547">
        <v>0.6</v>
      </c>
      <c r="O547" t="s">
        <v>3035</v>
      </c>
      <c r="P547" t="s">
        <v>715</v>
      </c>
      <c r="Q547" t="s">
        <v>1037</v>
      </c>
      <c r="R547" t="s">
        <v>1545</v>
      </c>
      <c r="S547">
        <v>92503</v>
      </c>
      <c r="T547" s="4">
        <v>42063</v>
      </c>
      <c r="U547" s="4">
        <v>42068</v>
      </c>
      <c r="V547">
        <v>-116.584</v>
      </c>
      <c r="W547">
        <v>2</v>
      </c>
      <c r="X547">
        <v>619.38</v>
      </c>
      <c r="Y547">
        <v>87259</v>
      </c>
    </row>
    <row r="548" spans="1:25" ht="12.75" customHeight="1" x14ac:dyDescent="0.2">
      <c r="A548">
        <v>20537</v>
      </c>
      <c r="B548" t="s">
        <v>980</v>
      </c>
      <c r="C548">
        <v>0</v>
      </c>
      <c r="D548">
        <v>12.99</v>
      </c>
      <c r="E548">
        <v>14.37</v>
      </c>
      <c r="F548">
        <v>972</v>
      </c>
      <c r="G548" t="s">
        <v>2221</v>
      </c>
      <c r="H548" t="s">
        <v>710</v>
      </c>
      <c r="I548" t="s">
        <v>720</v>
      </c>
      <c r="J548" t="s">
        <v>723</v>
      </c>
      <c r="K548" t="s">
        <v>732</v>
      </c>
      <c r="L548" t="s">
        <v>744</v>
      </c>
      <c r="M548" t="s">
        <v>837</v>
      </c>
      <c r="N548">
        <v>0.73</v>
      </c>
      <c r="O548" t="s">
        <v>3035</v>
      </c>
      <c r="P548" t="s">
        <v>715</v>
      </c>
      <c r="Q548" t="s">
        <v>1037</v>
      </c>
      <c r="R548" t="s">
        <v>1545</v>
      </c>
      <c r="S548">
        <v>92503</v>
      </c>
      <c r="T548" s="4">
        <v>42063</v>
      </c>
      <c r="U548" s="4">
        <v>42063</v>
      </c>
      <c r="V548">
        <v>12.896100000000001</v>
      </c>
      <c r="W548">
        <v>1</v>
      </c>
      <c r="X548">
        <v>18.690000000000001</v>
      </c>
      <c r="Y548">
        <v>87259</v>
      </c>
    </row>
    <row r="549" spans="1:25" ht="12.75" customHeight="1" x14ac:dyDescent="0.2">
      <c r="A549">
        <v>24298</v>
      </c>
      <c r="B549" t="s">
        <v>980</v>
      </c>
      <c r="C549">
        <v>0.1</v>
      </c>
      <c r="D549">
        <v>2.2200000000000002</v>
      </c>
      <c r="E549">
        <v>5</v>
      </c>
      <c r="F549">
        <v>975</v>
      </c>
      <c r="G549" t="s">
        <v>2222</v>
      </c>
      <c r="H549" t="s">
        <v>710</v>
      </c>
      <c r="I549" t="s">
        <v>720</v>
      </c>
      <c r="J549" t="s">
        <v>721</v>
      </c>
      <c r="K549" t="s">
        <v>729</v>
      </c>
      <c r="L549" t="s">
        <v>739</v>
      </c>
      <c r="M549" t="s">
        <v>507</v>
      </c>
      <c r="N549">
        <v>0.55000000000000004</v>
      </c>
      <c r="O549" t="s">
        <v>3035</v>
      </c>
      <c r="P549" t="s">
        <v>716</v>
      </c>
      <c r="Q549" t="s">
        <v>1901</v>
      </c>
      <c r="R549" t="s">
        <v>1000</v>
      </c>
      <c r="S549">
        <v>2108</v>
      </c>
      <c r="T549" s="4">
        <v>42098</v>
      </c>
      <c r="U549" s="4">
        <v>42103</v>
      </c>
      <c r="V549">
        <v>-21.319199999999999</v>
      </c>
      <c r="W549">
        <v>3</v>
      </c>
      <c r="X549">
        <v>8.8000000000000007</v>
      </c>
      <c r="Y549">
        <v>87260</v>
      </c>
    </row>
    <row r="550" spans="1:25" ht="12.75" customHeight="1" x14ac:dyDescent="0.2">
      <c r="A550">
        <v>22646</v>
      </c>
      <c r="B550" t="s">
        <v>978</v>
      </c>
      <c r="C550">
        <v>0</v>
      </c>
      <c r="D550">
        <v>37.76</v>
      </c>
      <c r="E550">
        <v>12.9</v>
      </c>
      <c r="F550">
        <v>980</v>
      </c>
      <c r="G550" t="s">
        <v>2223</v>
      </c>
      <c r="H550" t="s">
        <v>710</v>
      </c>
      <c r="I550" t="s">
        <v>720</v>
      </c>
      <c r="J550" t="s">
        <v>721</v>
      </c>
      <c r="K550" t="s">
        <v>730</v>
      </c>
      <c r="L550" t="s">
        <v>739</v>
      </c>
      <c r="M550" t="s">
        <v>133</v>
      </c>
      <c r="N550">
        <v>0.56999999999999995</v>
      </c>
      <c r="O550" t="s">
        <v>3035</v>
      </c>
      <c r="P550" t="s">
        <v>716</v>
      </c>
      <c r="Q550" t="s">
        <v>1142</v>
      </c>
      <c r="R550" t="s">
        <v>1311</v>
      </c>
      <c r="S550">
        <v>5403</v>
      </c>
      <c r="T550" s="4">
        <v>42040</v>
      </c>
      <c r="U550" s="4">
        <v>42041</v>
      </c>
      <c r="V550">
        <v>93.846800000000002</v>
      </c>
      <c r="W550">
        <v>12</v>
      </c>
      <c r="X550">
        <v>477.2</v>
      </c>
      <c r="Y550">
        <v>87258</v>
      </c>
    </row>
    <row r="551" spans="1:25" ht="12.75" customHeight="1" x14ac:dyDescent="0.2">
      <c r="A551">
        <v>20010</v>
      </c>
      <c r="B551" t="s">
        <v>980</v>
      </c>
      <c r="C551">
        <v>0.09</v>
      </c>
      <c r="D551">
        <v>300.97000000000003</v>
      </c>
      <c r="E551">
        <v>7.18</v>
      </c>
      <c r="F551">
        <v>983</v>
      </c>
      <c r="G551" t="s">
        <v>2224</v>
      </c>
      <c r="H551" t="s">
        <v>710</v>
      </c>
      <c r="I551" t="s">
        <v>720</v>
      </c>
      <c r="J551" t="s">
        <v>722</v>
      </c>
      <c r="K551" t="s">
        <v>725</v>
      </c>
      <c r="L551" t="s">
        <v>739</v>
      </c>
      <c r="M551" t="s">
        <v>604</v>
      </c>
      <c r="N551">
        <v>0.48</v>
      </c>
      <c r="O551" t="s">
        <v>3035</v>
      </c>
      <c r="P551" t="s">
        <v>713</v>
      </c>
      <c r="Q551" t="s">
        <v>1021</v>
      </c>
      <c r="R551" t="s">
        <v>1493</v>
      </c>
      <c r="S551">
        <v>72143</v>
      </c>
      <c r="T551" s="4">
        <v>42121</v>
      </c>
      <c r="U551" s="4">
        <v>42121</v>
      </c>
      <c r="V551">
        <v>17.771999999999998</v>
      </c>
      <c r="W551">
        <v>10</v>
      </c>
      <c r="X551">
        <v>2848.38</v>
      </c>
      <c r="Y551">
        <v>90201</v>
      </c>
    </row>
    <row r="552" spans="1:25" ht="12.75" customHeight="1" x14ac:dyDescent="0.2">
      <c r="A552">
        <v>25895</v>
      </c>
      <c r="B552" t="s">
        <v>977</v>
      </c>
      <c r="C552">
        <v>0.05</v>
      </c>
      <c r="D552">
        <v>4.28</v>
      </c>
      <c r="E552">
        <v>5.17</v>
      </c>
      <c r="F552">
        <v>993</v>
      </c>
      <c r="G552" t="s">
        <v>2225</v>
      </c>
      <c r="H552" t="s">
        <v>710</v>
      </c>
      <c r="I552" t="s">
        <v>718</v>
      </c>
      <c r="J552" t="s">
        <v>721</v>
      </c>
      <c r="K552" t="s">
        <v>726</v>
      </c>
      <c r="L552" t="s">
        <v>739</v>
      </c>
      <c r="M552" t="s">
        <v>55</v>
      </c>
      <c r="N552">
        <v>0.4</v>
      </c>
      <c r="O552" t="s">
        <v>3035</v>
      </c>
      <c r="P552" t="s">
        <v>715</v>
      </c>
      <c r="Q552" t="s">
        <v>1037</v>
      </c>
      <c r="R552" t="s">
        <v>1802</v>
      </c>
      <c r="S552">
        <v>93030</v>
      </c>
      <c r="T552" s="4">
        <v>42054</v>
      </c>
      <c r="U552" s="4">
        <v>42054</v>
      </c>
      <c r="V552">
        <v>-104.57</v>
      </c>
      <c r="W552">
        <v>9</v>
      </c>
      <c r="X552">
        <v>38.58</v>
      </c>
      <c r="Y552">
        <v>89432</v>
      </c>
    </row>
    <row r="553" spans="1:25" ht="12.75" customHeight="1" x14ac:dyDescent="0.2">
      <c r="A553">
        <v>19004</v>
      </c>
      <c r="B553" t="s">
        <v>977</v>
      </c>
      <c r="C553">
        <v>0.1</v>
      </c>
      <c r="D553">
        <v>400.98</v>
      </c>
      <c r="E553">
        <v>76.37</v>
      </c>
      <c r="F553">
        <v>994</v>
      </c>
      <c r="G553" t="s">
        <v>2226</v>
      </c>
      <c r="H553" t="s">
        <v>712</v>
      </c>
      <c r="I553" t="s">
        <v>718</v>
      </c>
      <c r="J553" t="s">
        <v>723</v>
      </c>
      <c r="K553" t="s">
        <v>731</v>
      </c>
      <c r="L553" t="s">
        <v>742</v>
      </c>
      <c r="M553" t="s">
        <v>81</v>
      </c>
      <c r="N553">
        <v>0.6</v>
      </c>
      <c r="O553" t="s">
        <v>3035</v>
      </c>
      <c r="P553" t="s">
        <v>716</v>
      </c>
      <c r="Q553" t="s">
        <v>1030</v>
      </c>
      <c r="R553" t="s">
        <v>1055</v>
      </c>
      <c r="S553">
        <v>4073</v>
      </c>
      <c r="T553" s="4">
        <v>42077</v>
      </c>
      <c r="U553" s="4">
        <v>42078</v>
      </c>
      <c r="V553">
        <v>-969.0483660000001</v>
      </c>
      <c r="W553">
        <v>2</v>
      </c>
      <c r="X553">
        <v>810.47</v>
      </c>
      <c r="Y553">
        <v>89433</v>
      </c>
    </row>
    <row r="554" spans="1:25" ht="12.75" customHeight="1" x14ac:dyDescent="0.2">
      <c r="A554">
        <v>23840</v>
      </c>
      <c r="B554" t="s">
        <v>980</v>
      </c>
      <c r="C554">
        <v>0.09</v>
      </c>
      <c r="D554">
        <v>7.64</v>
      </c>
      <c r="E554">
        <v>5.83</v>
      </c>
      <c r="F554">
        <v>995</v>
      </c>
      <c r="G554" t="s">
        <v>2227</v>
      </c>
      <c r="H554" t="s">
        <v>710</v>
      </c>
      <c r="I554" t="s">
        <v>718</v>
      </c>
      <c r="J554" t="s">
        <v>721</v>
      </c>
      <c r="K554" t="s">
        <v>726</v>
      </c>
      <c r="L554" t="s">
        <v>738</v>
      </c>
      <c r="M554" t="s">
        <v>96</v>
      </c>
      <c r="N554">
        <v>0.36</v>
      </c>
      <c r="O554" t="s">
        <v>3035</v>
      </c>
      <c r="P554" t="s">
        <v>716</v>
      </c>
      <c r="Q554" t="s">
        <v>1030</v>
      </c>
      <c r="R554" t="s">
        <v>1305</v>
      </c>
      <c r="S554">
        <v>4070</v>
      </c>
      <c r="T554" s="4">
        <v>42134</v>
      </c>
      <c r="U554" s="4">
        <v>42139</v>
      </c>
      <c r="V554">
        <v>4.0320000000000036</v>
      </c>
      <c r="W554">
        <v>9</v>
      </c>
      <c r="X554">
        <v>72.83</v>
      </c>
      <c r="Y554">
        <v>89434</v>
      </c>
    </row>
    <row r="555" spans="1:25" ht="12.75" customHeight="1" x14ac:dyDescent="0.2">
      <c r="A555">
        <v>22639</v>
      </c>
      <c r="B555" t="s">
        <v>980</v>
      </c>
      <c r="C555">
        <v>0.08</v>
      </c>
      <c r="D555">
        <v>67.84</v>
      </c>
      <c r="E555">
        <v>0.99</v>
      </c>
      <c r="F555">
        <v>997</v>
      </c>
      <c r="G555" t="s">
        <v>2228</v>
      </c>
      <c r="H555" t="s">
        <v>710</v>
      </c>
      <c r="I555" t="s">
        <v>718</v>
      </c>
      <c r="J555" t="s">
        <v>721</v>
      </c>
      <c r="K555" t="s">
        <v>729</v>
      </c>
      <c r="L555" t="s">
        <v>739</v>
      </c>
      <c r="M555" t="s">
        <v>945</v>
      </c>
      <c r="N555">
        <v>0.57999999999999996</v>
      </c>
      <c r="O555" t="s">
        <v>3035</v>
      </c>
      <c r="P555" t="s">
        <v>716</v>
      </c>
      <c r="Q555" t="s">
        <v>1028</v>
      </c>
      <c r="R555" t="s">
        <v>1811</v>
      </c>
      <c r="S555">
        <v>7002</v>
      </c>
      <c r="T555" s="4">
        <v>42028</v>
      </c>
      <c r="U555" s="4">
        <v>42033</v>
      </c>
      <c r="V555">
        <v>-23.634399999999999</v>
      </c>
      <c r="W555">
        <v>1</v>
      </c>
      <c r="X555">
        <v>63.66</v>
      </c>
      <c r="Y555">
        <v>89431</v>
      </c>
    </row>
    <row r="556" spans="1:25" ht="12.75" customHeight="1" x14ac:dyDescent="0.2">
      <c r="A556">
        <v>19003</v>
      </c>
      <c r="B556" t="s">
        <v>977</v>
      </c>
      <c r="C556">
        <v>0.08</v>
      </c>
      <c r="D556">
        <v>45.19</v>
      </c>
      <c r="E556">
        <v>1.99</v>
      </c>
      <c r="F556">
        <v>999</v>
      </c>
      <c r="G556" t="s">
        <v>2229</v>
      </c>
      <c r="H556" t="s">
        <v>710</v>
      </c>
      <c r="I556" t="s">
        <v>718</v>
      </c>
      <c r="J556" t="s">
        <v>722</v>
      </c>
      <c r="K556" t="s">
        <v>725</v>
      </c>
      <c r="L556" t="s">
        <v>741</v>
      </c>
      <c r="M556" t="s">
        <v>637</v>
      </c>
      <c r="N556">
        <v>0.55000000000000004</v>
      </c>
      <c r="O556" t="s">
        <v>3035</v>
      </c>
      <c r="P556" t="s">
        <v>716</v>
      </c>
      <c r="Q556" t="s">
        <v>1028</v>
      </c>
      <c r="R556" t="s">
        <v>1391</v>
      </c>
      <c r="S556">
        <v>7450</v>
      </c>
      <c r="T556" s="4">
        <v>42077</v>
      </c>
      <c r="U556" s="4">
        <v>42078</v>
      </c>
      <c r="V556">
        <v>-71.83</v>
      </c>
      <c r="W556">
        <v>3</v>
      </c>
      <c r="X556">
        <v>127.22</v>
      </c>
      <c r="Y556">
        <v>89433</v>
      </c>
    </row>
    <row r="557" spans="1:25" ht="12.75" customHeight="1" x14ac:dyDescent="0.2">
      <c r="A557">
        <v>19002</v>
      </c>
      <c r="B557" t="s">
        <v>977</v>
      </c>
      <c r="C557">
        <v>0.03</v>
      </c>
      <c r="D557">
        <v>33.979999999999997</v>
      </c>
      <c r="E557">
        <v>19.989999999999998</v>
      </c>
      <c r="F557">
        <v>1000</v>
      </c>
      <c r="G557" t="s">
        <v>2230</v>
      </c>
      <c r="H557" t="s">
        <v>710</v>
      </c>
      <c r="I557" t="s">
        <v>718</v>
      </c>
      <c r="J557" t="s">
        <v>723</v>
      </c>
      <c r="K557" t="s">
        <v>732</v>
      </c>
      <c r="L557" t="s">
        <v>739</v>
      </c>
      <c r="M557" t="s">
        <v>489</v>
      </c>
      <c r="N557">
        <v>0.55000000000000004</v>
      </c>
      <c r="O557" t="s">
        <v>3035</v>
      </c>
      <c r="P557" t="s">
        <v>716</v>
      </c>
      <c r="Q557" t="s">
        <v>1142</v>
      </c>
      <c r="R557" t="s">
        <v>1390</v>
      </c>
      <c r="S557">
        <v>5201</v>
      </c>
      <c r="T557" s="4">
        <v>42077</v>
      </c>
      <c r="U557" s="4">
        <v>42078</v>
      </c>
      <c r="V557">
        <v>-0.74000000000000909</v>
      </c>
      <c r="W557">
        <v>12</v>
      </c>
      <c r="X557">
        <v>432.44</v>
      </c>
      <c r="Y557">
        <v>89433</v>
      </c>
    </row>
    <row r="558" spans="1:25" ht="12.75" customHeight="1" x14ac:dyDescent="0.2">
      <c r="A558">
        <v>19380</v>
      </c>
      <c r="B558" t="s">
        <v>980</v>
      </c>
      <c r="C558">
        <v>0.06</v>
      </c>
      <c r="D558">
        <v>10.14</v>
      </c>
      <c r="E558">
        <v>2.27</v>
      </c>
      <c r="F558">
        <v>1005</v>
      </c>
      <c r="G558" t="s">
        <v>2231</v>
      </c>
      <c r="H558" t="s">
        <v>710</v>
      </c>
      <c r="I558" t="s">
        <v>718</v>
      </c>
      <c r="J558" t="s">
        <v>721</v>
      </c>
      <c r="K558" t="s">
        <v>726</v>
      </c>
      <c r="L558" t="s">
        <v>738</v>
      </c>
      <c r="M558" t="s">
        <v>834</v>
      </c>
      <c r="N558">
        <v>0.36</v>
      </c>
      <c r="O558" t="s">
        <v>3035</v>
      </c>
      <c r="P558" t="s">
        <v>714</v>
      </c>
      <c r="Q558" t="s">
        <v>1008</v>
      </c>
      <c r="R558" t="s">
        <v>1468</v>
      </c>
      <c r="S558">
        <v>60089</v>
      </c>
      <c r="T558" s="4">
        <v>42067</v>
      </c>
      <c r="U558" s="4">
        <v>42067</v>
      </c>
      <c r="V558">
        <v>-3.88</v>
      </c>
      <c r="W558">
        <v>1</v>
      </c>
      <c r="X558">
        <v>12.18</v>
      </c>
      <c r="Y558">
        <v>90043</v>
      </c>
    </row>
    <row r="559" spans="1:25" ht="12.75" customHeight="1" x14ac:dyDescent="0.2">
      <c r="A559">
        <v>20167</v>
      </c>
      <c r="B559" t="s">
        <v>977</v>
      </c>
      <c r="C559">
        <v>0.02</v>
      </c>
      <c r="D559">
        <v>40.99</v>
      </c>
      <c r="E559">
        <v>17.48</v>
      </c>
      <c r="F559">
        <v>1005</v>
      </c>
      <c r="G559" t="s">
        <v>2231</v>
      </c>
      <c r="H559" t="s">
        <v>710</v>
      </c>
      <c r="I559" t="s">
        <v>718</v>
      </c>
      <c r="J559" t="s">
        <v>721</v>
      </c>
      <c r="K559" t="s">
        <v>726</v>
      </c>
      <c r="L559" t="s">
        <v>739</v>
      </c>
      <c r="M559" t="s">
        <v>146</v>
      </c>
      <c r="N559">
        <v>0.36</v>
      </c>
      <c r="O559" t="s">
        <v>3035</v>
      </c>
      <c r="P559" t="s">
        <v>714</v>
      </c>
      <c r="Q559" t="s">
        <v>1008</v>
      </c>
      <c r="R559" t="s">
        <v>1468</v>
      </c>
      <c r="S559">
        <v>60089</v>
      </c>
      <c r="T559" s="4">
        <v>42062</v>
      </c>
      <c r="U559" s="4">
        <v>42063</v>
      </c>
      <c r="V559">
        <v>551.09280000000001</v>
      </c>
      <c r="W559">
        <v>23</v>
      </c>
      <c r="X559">
        <v>950.43</v>
      </c>
      <c r="Y559">
        <v>90044</v>
      </c>
    </row>
    <row r="560" spans="1:25" ht="12.75" customHeight="1" x14ac:dyDescent="0.2">
      <c r="A560">
        <v>18529</v>
      </c>
      <c r="B560" t="s">
        <v>977</v>
      </c>
      <c r="C560">
        <v>0.01</v>
      </c>
      <c r="D560">
        <v>3.15</v>
      </c>
      <c r="E560">
        <v>0.49</v>
      </c>
      <c r="F560">
        <v>1008</v>
      </c>
      <c r="G560" t="s">
        <v>2232</v>
      </c>
      <c r="H560" t="s">
        <v>710</v>
      </c>
      <c r="I560" t="s">
        <v>717</v>
      </c>
      <c r="J560" t="s">
        <v>721</v>
      </c>
      <c r="K560" t="s">
        <v>735</v>
      </c>
      <c r="L560" t="s">
        <v>739</v>
      </c>
      <c r="M560" t="s">
        <v>129</v>
      </c>
      <c r="N560">
        <v>0.37</v>
      </c>
      <c r="O560" t="s">
        <v>3035</v>
      </c>
      <c r="P560" t="s">
        <v>716</v>
      </c>
      <c r="Q560" t="s">
        <v>1030</v>
      </c>
      <c r="R560" t="s">
        <v>1265</v>
      </c>
      <c r="S560">
        <v>4038</v>
      </c>
      <c r="T560" s="4">
        <v>42149</v>
      </c>
      <c r="U560" s="4">
        <v>42151</v>
      </c>
      <c r="V560">
        <v>17.505299999999998</v>
      </c>
      <c r="W560">
        <v>8</v>
      </c>
      <c r="X560">
        <v>25.37</v>
      </c>
      <c r="Y560">
        <v>88371</v>
      </c>
    </row>
    <row r="561" spans="1:25" ht="12.75" customHeight="1" x14ac:dyDescent="0.2">
      <c r="A561">
        <v>18886</v>
      </c>
      <c r="B561" t="s">
        <v>977</v>
      </c>
      <c r="C561">
        <v>0.1</v>
      </c>
      <c r="D561">
        <v>550.98</v>
      </c>
      <c r="E561">
        <v>45.7</v>
      </c>
      <c r="F561">
        <v>1009</v>
      </c>
      <c r="G561" t="s">
        <v>2233</v>
      </c>
      <c r="H561" t="s">
        <v>712</v>
      </c>
      <c r="I561" t="s">
        <v>720</v>
      </c>
      <c r="J561" t="s">
        <v>723</v>
      </c>
      <c r="K561" t="s">
        <v>731</v>
      </c>
      <c r="L561" t="s">
        <v>742</v>
      </c>
      <c r="M561" t="s">
        <v>167</v>
      </c>
      <c r="N561">
        <v>0.71</v>
      </c>
      <c r="O561" t="s">
        <v>3035</v>
      </c>
      <c r="P561" t="s">
        <v>716</v>
      </c>
      <c r="Q561" t="s">
        <v>1030</v>
      </c>
      <c r="R561" t="s">
        <v>1264</v>
      </c>
      <c r="S561">
        <v>4072</v>
      </c>
      <c r="T561" s="4">
        <v>42174</v>
      </c>
      <c r="U561" s="4">
        <v>42176</v>
      </c>
      <c r="V561">
        <v>818.54617499999995</v>
      </c>
      <c r="W561">
        <v>14</v>
      </c>
      <c r="X561">
        <v>6963.67</v>
      </c>
      <c r="Y561">
        <v>88372</v>
      </c>
    </row>
    <row r="562" spans="1:25" ht="12.75" customHeight="1" x14ac:dyDescent="0.2">
      <c r="A562">
        <v>21184</v>
      </c>
      <c r="B562" t="s">
        <v>981</v>
      </c>
      <c r="C562">
        <v>0.09</v>
      </c>
      <c r="D562">
        <v>28.48</v>
      </c>
      <c r="E562">
        <v>1.99</v>
      </c>
      <c r="F562">
        <v>1014</v>
      </c>
      <c r="G562" t="s">
        <v>2234</v>
      </c>
      <c r="H562" t="s">
        <v>710</v>
      </c>
      <c r="I562" t="s">
        <v>717</v>
      </c>
      <c r="J562" t="s">
        <v>722</v>
      </c>
      <c r="K562" t="s">
        <v>725</v>
      </c>
      <c r="L562" t="s">
        <v>741</v>
      </c>
      <c r="M562" t="s">
        <v>9</v>
      </c>
      <c r="N562">
        <v>0.4</v>
      </c>
      <c r="O562" t="s">
        <v>3035</v>
      </c>
      <c r="P562" t="s">
        <v>713</v>
      </c>
      <c r="Q562" t="s">
        <v>1021</v>
      </c>
      <c r="R562" t="s">
        <v>1678</v>
      </c>
      <c r="S562">
        <v>72022</v>
      </c>
      <c r="T562" s="4">
        <v>42064</v>
      </c>
      <c r="U562" s="4">
        <v>42065</v>
      </c>
      <c r="V562">
        <v>-17.149999999999999</v>
      </c>
      <c r="W562">
        <v>6</v>
      </c>
      <c r="X562">
        <v>160.16999999999999</v>
      </c>
      <c r="Y562">
        <v>88387</v>
      </c>
    </row>
    <row r="563" spans="1:25" ht="12.75" customHeight="1" x14ac:dyDescent="0.2">
      <c r="A563">
        <v>21185</v>
      </c>
      <c r="B563" t="s">
        <v>981</v>
      </c>
      <c r="C563">
        <v>0</v>
      </c>
      <c r="D563">
        <v>2.08</v>
      </c>
      <c r="E563">
        <v>5.33</v>
      </c>
      <c r="F563">
        <v>1014</v>
      </c>
      <c r="G563" t="s">
        <v>2234</v>
      </c>
      <c r="H563" t="s">
        <v>710</v>
      </c>
      <c r="I563" t="s">
        <v>717</v>
      </c>
      <c r="J563" t="s">
        <v>723</v>
      </c>
      <c r="K563" t="s">
        <v>732</v>
      </c>
      <c r="L563" t="s">
        <v>739</v>
      </c>
      <c r="M563" t="s">
        <v>910</v>
      </c>
      <c r="N563">
        <v>0.43</v>
      </c>
      <c r="O563" t="s">
        <v>3035</v>
      </c>
      <c r="P563" t="s">
        <v>713</v>
      </c>
      <c r="Q563" t="s">
        <v>1021</v>
      </c>
      <c r="R563" t="s">
        <v>1678</v>
      </c>
      <c r="S563">
        <v>72022</v>
      </c>
      <c r="T563" s="4">
        <v>42064</v>
      </c>
      <c r="U563" s="4">
        <v>42066</v>
      </c>
      <c r="V563">
        <v>-29.540000000000003</v>
      </c>
      <c r="W563">
        <v>3</v>
      </c>
      <c r="X563">
        <v>7.47</v>
      </c>
      <c r="Y563">
        <v>88387</v>
      </c>
    </row>
    <row r="564" spans="1:25" ht="12.75" customHeight="1" x14ac:dyDescent="0.2">
      <c r="A564">
        <v>21186</v>
      </c>
      <c r="B564" t="s">
        <v>981</v>
      </c>
      <c r="C564">
        <v>0.06</v>
      </c>
      <c r="D564">
        <v>45.99</v>
      </c>
      <c r="E564">
        <v>4.99</v>
      </c>
      <c r="F564">
        <v>1014</v>
      </c>
      <c r="G564" t="s">
        <v>2234</v>
      </c>
      <c r="H564" t="s">
        <v>711</v>
      </c>
      <c r="I564" t="s">
        <v>717</v>
      </c>
      <c r="J564" t="s">
        <v>722</v>
      </c>
      <c r="K564" t="s">
        <v>102</v>
      </c>
      <c r="L564" t="s">
        <v>739</v>
      </c>
      <c r="M564" t="s">
        <v>132</v>
      </c>
      <c r="N564">
        <v>0.56000000000000005</v>
      </c>
      <c r="O564" t="s">
        <v>3035</v>
      </c>
      <c r="P564" t="s">
        <v>713</v>
      </c>
      <c r="Q564" t="s">
        <v>1021</v>
      </c>
      <c r="R564" t="s">
        <v>1678</v>
      </c>
      <c r="S564">
        <v>72022</v>
      </c>
      <c r="T564" s="4">
        <v>42064</v>
      </c>
      <c r="U564" s="4">
        <v>42065</v>
      </c>
      <c r="V564">
        <v>-329.78399999999999</v>
      </c>
      <c r="W564">
        <v>10</v>
      </c>
      <c r="X564">
        <v>370.81</v>
      </c>
      <c r="Y564">
        <v>88387</v>
      </c>
    </row>
    <row r="565" spans="1:25" ht="12.75" customHeight="1" x14ac:dyDescent="0.2">
      <c r="A565">
        <v>20880</v>
      </c>
      <c r="B565" t="s">
        <v>979</v>
      </c>
      <c r="C565">
        <v>0.08</v>
      </c>
      <c r="D565">
        <v>10.91</v>
      </c>
      <c r="E565">
        <v>2.99</v>
      </c>
      <c r="F565">
        <v>1014</v>
      </c>
      <c r="G565" t="s">
        <v>2234</v>
      </c>
      <c r="H565" t="s">
        <v>710</v>
      </c>
      <c r="I565" t="s">
        <v>717</v>
      </c>
      <c r="J565" t="s">
        <v>721</v>
      </c>
      <c r="K565" t="s">
        <v>103</v>
      </c>
      <c r="L565" t="s">
        <v>739</v>
      </c>
      <c r="M565" t="s">
        <v>863</v>
      </c>
      <c r="N565">
        <v>0.38</v>
      </c>
      <c r="O565" t="s">
        <v>3035</v>
      </c>
      <c r="P565" t="s">
        <v>713</v>
      </c>
      <c r="Q565" t="s">
        <v>1021</v>
      </c>
      <c r="R565" t="s">
        <v>1678</v>
      </c>
      <c r="S565">
        <v>72022</v>
      </c>
      <c r="T565" s="4">
        <v>42068</v>
      </c>
      <c r="U565" s="4">
        <v>42069</v>
      </c>
      <c r="V565">
        <v>-2.1</v>
      </c>
      <c r="W565">
        <v>11</v>
      </c>
      <c r="X565">
        <v>119.99</v>
      </c>
      <c r="Y565">
        <v>88388</v>
      </c>
    </row>
    <row r="566" spans="1:25" ht="12.75" customHeight="1" x14ac:dyDescent="0.2">
      <c r="A566">
        <v>20531</v>
      </c>
      <c r="B566" t="s">
        <v>978</v>
      </c>
      <c r="C566">
        <v>0</v>
      </c>
      <c r="D566">
        <v>43.98</v>
      </c>
      <c r="E566">
        <v>8.99</v>
      </c>
      <c r="F566">
        <v>1015</v>
      </c>
      <c r="G566" t="s">
        <v>2235</v>
      </c>
      <c r="H566" t="s">
        <v>710</v>
      </c>
      <c r="I566" t="s">
        <v>717</v>
      </c>
      <c r="J566" t="s">
        <v>721</v>
      </c>
      <c r="K566" t="s">
        <v>724</v>
      </c>
      <c r="L566" t="s">
        <v>741</v>
      </c>
      <c r="M566" t="s">
        <v>319</v>
      </c>
      <c r="N566">
        <v>0.57999999999999996</v>
      </c>
      <c r="O566" t="s">
        <v>3035</v>
      </c>
      <c r="P566" t="s">
        <v>713</v>
      </c>
      <c r="Q566" t="s">
        <v>1011</v>
      </c>
      <c r="R566" t="s">
        <v>1270</v>
      </c>
      <c r="S566">
        <v>27502</v>
      </c>
      <c r="T566" s="4">
        <v>42081</v>
      </c>
      <c r="U566" s="4">
        <v>42081</v>
      </c>
      <c r="V566">
        <v>829.46699999999998</v>
      </c>
      <c r="W566">
        <v>14</v>
      </c>
      <c r="X566">
        <v>650.70000000000005</v>
      </c>
      <c r="Y566">
        <v>88390</v>
      </c>
    </row>
    <row r="567" spans="1:25" ht="12.75" customHeight="1" x14ac:dyDescent="0.2">
      <c r="A567">
        <v>24752</v>
      </c>
      <c r="B567" t="s">
        <v>977</v>
      </c>
      <c r="C567">
        <v>0.02</v>
      </c>
      <c r="D567">
        <v>6.48</v>
      </c>
      <c r="E567">
        <v>7.86</v>
      </c>
      <c r="F567">
        <v>1016</v>
      </c>
      <c r="G567" t="s">
        <v>2236</v>
      </c>
      <c r="H567" t="s">
        <v>711</v>
      </c>
      <c r="I567" t="s">
        <v>717</v>
      </c>
      <c r="J567" t="s">
        <v>721</v>
      </c>
      <c r="K567" t="s">
        <v>726</v>
      </c>
      <c r="L567" t="s">
        <v>739</v>
      </c>
      <c r="M567" t="s">
        <v>893</v>
      </c>
      <c r="N567">
        <v>0.37</v>
      </c>
      <c r="O567" t="s">
        <v>3035</v>
      </c>
      <c r="P567" t="s">
        <v>713</v>
      </c>
      <c r="Q567" t="s">
        <v>1011</v>
      </c>
      <c r="R567" t="s">
        <v>1880</v>
      </c>
      <c r="S567">
        <v>28806</v>
      </c>
      <c r="T567" s="4">
        <v>42167</v>
      </c>
      <c r="U567" s="4">
        <v>42168</v>
      </c>
      <c r="V567">
        <v>111.22199999999999</v>
      </c>
      <c r="W567">
        <v>1</v>
      </c>
      <c r="X567">
        <v>11.41</v>
      </c>
      <c r="Y567">
        <v>88389</v>
      </c>
    </row>
    <row r="568" spans="1:25" ht="12.75" customHeight="1" x14ac:dyDescent="0.2">
      <c r="A568">
        <v>25027</v>
      </c>
      <c r="B568" t="s">
        <v>978</v>
      </c>
      <c r="C568">
        <v>0.05</v>
      </c>
      <c r="D568">
        <v>35.89</v>
      </c>
      <c r="E568">
        <v>14.72</v>
      </c>
      <c r="F568">
        <v>1018</v>
      </c>
      <c r="G568" t="s">
        <v>2237</v>
      </c>
      <c r="H568" t="s">
        <v>710</v>
      </c>
      <c r="I568" t="s">
        <v>717</v>
      </c>
      <c r="J568" t="s">
        <v>721</v>
      </c>
      <c r="K568" t="s">
        <v>728</v>
      </c>
      <c r="L568" t="s">
        <v>739</v>
      </c>
      <c r="M568" t="s">
        <v>475</v>
      </c>
      <c r="N568">
        <v>0.4</v>
      </c>
      <c r="O568" t="s">
        <v>3035</v>
      </c>
      <c r="P568" t="s">
        <v>713</v>
      </c>
      <c r="Q568" t="s">
        <v>1011</v>
      </c>
      <c r="R568" t="s">
        <v>1890</v>
      </c>
      <c r="S568">
        <v>27511</v>
      </c>
      <c r="T568" s="4">
        <v>42102</v>
      </c>
      <c r="U568" s="4">
        <v>42103</v>
      </c>
      <c r="V568">
        <v>22.866</v>
      </c>
      <c r="W568">
        <v>19</v>
      </c>
      <c r="X568">
        <v>680.39</v>
      </c>
      <c r="Y568">
        <v>88391</v>
      </c>
    </row>
    <row r="569" spans="1:25" ht="12.75" customHeight="1" x14ac:dyDescent="0.2">
      <c r="A569">
        <v>25028</v>
      </c>
      <c r="B569" t="s">
        <v>978</v>
      </c>
      <c r="C569">
        <v>0</v>
      </c>
      <c r="D569">
        <v>11.48</v>
      </c>
      <c r="E569">
        <v>5.43</v>
      </c>
      <c r="F569">
        <v>1018</v>
      </c>
      <c r="G569" t="s">
        <v>2237</v>
      </c>
      <c r="H569" t="s">
        <v>710</v>
      </c>
      <c r="I569" t="s">
        <v>717</v>
      </c>
      <c r="J569" t="s">
        <v>721</v>
      </c>
      <c r="K569" t="s">
        <v>726</v>
      </c>
      <c r="L569" t="s">
        <v>739</v>
      </c>
      <c r="M569" t="s">
        <v>95</v>
      </c>
      <c r="N569">
        <v>0.36</v>
      </c>
      <c r="O569" t="s">
        <v>3035</v>
      </c>
      <c r="P569" t="s">
        <v>713</v>
      </c>
      <c r="Q569" t="s">
        <v>1011</v>
      </c>
      <c r="R569" t="s">
        <v>1890</v>
      </c>
      <c r="S569">
        <v>27511</v>
      </c>
      <c r="T569" s="4">
        <v>42102</v>
      </c>
      <c r="U569" s="4">
        <v>42102</v>
      </c>
      <c r="V569">
        <v>115.72799999999999</v>
      </c>
      <c r="W569">
        <v>6</v>
      </c>
      <c r="X569">
        <v>75.52</v>
      </c>
      <c r="Y569">
        <v>88391</v>
      </c>
    </row>
    <row r="570" spans="1:25" ht="12.75" customHeight="1" x14ac:dyDescent="0.2">
      <c r="A570">
        <v>24926</v>
      </c>
      <c r="B570" t="s">
        <v>981</v>
      </c>
      <c r="C570">
        <v>0.09</v>
      </c>
      <c r="D570">
        <v>517.48</v>
      </c>
      <c r="E570">
        <v>16.63</v>
      </c>
      <c r="F570">
        <v>1020</v>
      </c>
      <c r="G570" t="s">
        <v>2238</v>
      </c>
      <c r="H570" t="s">
        <v>712</v>
      </c>
      <c r="I570" t="s">
        <v>718</v>
      </c>
      <c r="J570" t="s">
        <v>722</v>
      </c>
      <c r="K570" t="s">
        <v>736</v>
      </c>
      <c r="L570" t="s">
        <v>742</v>
      </c>
      <c r="M570" t="s">
        <v>508</v>
      </c>
      <c r="N570">
        <v>0.59</v>
      </c>
      <c r="O570" t="s">
        <v>3035</v>
      </c>
      <c r="P570" t="s">
        <v>714</v>
      </c>
      <c r="Q570" t="s">
        <v>1047</v>
      </c>
      <c r="R570" t="s">
        <v>1665</v>
      </c>
      <c r="S570">
        <v>66762</v>
      </c>
      <c r="T570" s="4">
        <v>42070</v>
      </c>
      <c r="U570" s="4">
        <v>42070</v>
      </c>
      <c r="V570">
        <v>909.36</v>
      </c>
      <c r="W570">
        <v>5</v>
      </c>
      <c r="X570">
        <v>2354.54</v>
      </c>
      <c r="Y570">
        <v>88632</v>
      </c>
    </row>
    <row r="571" spans="1:25" ht="12.75" customHeight="1" x14ac:dyDescent="0.2">
      <c r="A571">
        <v>23562</v>
      </c>
      <c r="B571" t="s">
        <v>981</v>
      </c>
      <c r="C571">
        <v>7.0000000000000007E-2</v>
      </c>
      <c r="D571">
        <v>4.13</v>
      </c>
      <c r="E571">
        <v>5.04</v>
      </c>
      <c r="F571">
        <v>1020</v>
      </c>
      <c r="G571" t="s">
        <v>2238</v>
      </c>
      <c r="H571" t="s">
        <v>710</v>
      </c>
      <c r="I571" t="s">
        <v>718</v>
      </c>
      <c r="J571" t="s">
        <v>721</v>
      </c>
      <c r="K571" t="s">
        <v>103</v>
      </c>
      <c r="L571" t="s">
        <v>739</v>
      </c>
      <c r="M571" t="s">
        <v>194</v>
      </c>
      <c r="N571">
        <v>0.38</v>
      </c>
      <c r="O571" t="s">
        <v>3035</v>
      </c>
      <c r="P571" t="s">
        <v>714</v>
      </c>
      <c r="Q571" t="s">
        <v>1047</v>
      </c>
      <c r="R571" t="s">
        <v>1665</v>
      </c>
      <c r="S571">
        <v>66762</v>
      </c>
      <c r="T571" s="4">
        <v>42041</v>
      </c>
      <c r="U571" s="4">
        <v>42042</v>
      </c>
      <c r="V571">
        <v>-76.424400000000006</v>
      </c>
      <c r="W571">
        <v>20</v>
      </c>
      <c r="X571">
        <v>79.06</v>
      </c>
      <c r="Y571">
        <v>88634</v>
      </c>
    </row>
    <row r="572" spans="1:25" ht="12.75" customHeight="1" x14ac:dyDescent="0.2">
      <c r="A572">
        <v>23563</v>
      </c>
      <c r="B572" t="s">
        <v>981</v>
      </c>
      <c r="C572">
        <v>0</v>
      </c>
      <c r="D572">
        <v>4.4800000000000004</v>
      </c>
      <c r="E572">
        <v>2.5</v>
      </c>
      <c r="F572">
        <v>1020</v>
      </c>
      <c r="G572" t="s">
        <v>2238</v>
      </c>
      <c r="H572" t="s">
        <v>710</v>
      </c>
      <c r="I572" t="s">
        <v>718</v>
      </c>
      <c r="J572" t="s">
        <v>721</v>
      </c>
      <c r="K572" t="s">
        <v>728</v>
      </c>
      <c r="L572" t="s">
        <v>739</v>
      </c>
      <c r="M572" t="s">
        <v>916</v>
      </c>
      <c r="N572">
        <v>0.37</v>
      </c>
      <c r="O572" t="s">
        <v>3035</v>
      </c>
      <c r="P572" t="s">
        <v>714</v>
      </c>
      <c r="Q572" t="s">
        <v>1047</v>
      </c>
      <c r="R572" t="s">
        <v>1665</v>
      </c>
      <c r="S572">
        <v>66762</v>
      </c>
      <c r="T572" s="4">
        <v>42041</v>
      </c>
      <c r="U572" s="4">
        <v>42043</v>
      </c>
      <c r="V572">
        <v>8.7319999999999993</v>
      </c>
      <c r="W572">
        <v>14</v>
      </c>
      <c r="X572">
        <v>65.14</v>
      </c>
      <c r="Y572">
        <v>88634</v>
      </c>
    </row>
    <row r="573" spans="1:25" ht="12.75" customHeight="1" x14ac:dyDescent="0.2">
      <c r="A573">
        <v>18921</v>
      </c>
      <c r="B573" t="s">
        <v>981</v>
      </c>
      <c r="C573">
        <v>0.02</v>
      </c>
      <c r="D573">
        <v>39.06</v>
      </c>
      <c r="E573">
        <v>10.55</v>
      </c>
      <c r="F573">
        <v>1023</v>
      </c>
      <c r="G573" t="s">
        <v>2239</v>
      </c>
      <c r="H573" t="s">
        <v>710</v>
      </c>
      <c r="I573" t="s">
        <v>718</v>
      </c>
      <c r="J573" t="s">
        <v>721</v>
      </c>
      <c r="K573" t="s">
        <v>103</v>
      </c>
      <c r="L573" t="s">
        <v>739</v>
      </c>
      <c r="M573" t="s">
        <v>243</v>
      </c>
      <c r="N573">
        <v>0.37</v>
      </c>
      <c r="O573" t="s">
        <v>3035</v>
      </c>
      <c r="P573" t="s">
        <v>716</v>
      </c>
      <c r="Q573" t="s">
        <v>1071</v>
      </c>
      <c r="R573" t="s">
        <v>1368</v>
      </c>
      <c r="S573">
        <v>15221</v>
      </c>
      <c r="T573" s="4">
        <v>42139</v>
      </c>
      <c r="U573" s="4">
        <v>42139</v>
      </c>
      <c r="V573">
        <v>442.0899</v>
      </c>
      <c r="W573">
        <v>16</v>
      </c>
      <c r="X573">
        <v>640.71</v>
      </c>
      <c r="Y573">
        <v>88633</v>
      </c>
    </row>
    <row r="574" spans="1:25" ht="12.75" customHeight="1" x14ac:dyDescent="0.2">
      <c r="A574">
        <v>18922</v>
      </c>
      <c r="B574" t="s">
        <v>981</v>
      </c>
      <c r="C574">
        <v>0.1</v>
      </c>
      <c r="D574">
        <v>37.700000000000003</v>
      </c>
      <c r="E574">
        <v>2.99</v>
      </c>
      <c r="F574">
        <v>1023</v>
      </c>
      <c r="G574" t="s">
        <v>2239</v>
      </c>
      <c r="H574" t="s">
        <v>710</v>
      </c>
      <c r="I574" t="s">
        <v>718</v>
      </c>
      <c r="J574" t="s">
        <v>721</v>
      </c>
      <c r="K574" t="s">
        <v>103</v>
      </c>
      <c r="L574" t="s">
        <v>739</v>
      </c>
      <c r="M574" t="s">
        <v>948</v>
      </c>
      <c r="N574">
        <v>0.35</v>
      </c>
      <c r="O574" t="s">
        <v>3035</v>
      </c>
      <c r="P574" t="s">
        <v>716</v>
      </c>
      <c r="Q574" t="s">
        <v>1071</v>
      </c>
      <c r="R574" t="s">
        <v>1368</v>
      </c>
      <c r="S574">
        <v>15221</v>
      </c>
      <c r="T574" s="4">
        <v>42139</v>
      </c>
      <c r="U574" s="4">
        <v>42140</v>
      </c>
      <c r="V574">
        <v>455.12399999999997</v>
      </c>
      <c r="W574">
        <v>18</v>
      </c>
      <c r="X574">
        <v>659.6</v>
      </c>
      <c r="Y574">
        <v>88633</v>
      </c>
    </row>
    <row r="575" spans="1:25" ht="12.75" customHeight="1" x14ac:dyDescent="0.2">
      <c r="A575">
        <v>21402</v>
      </c>
      <c r="B575" t="s">
        <v>979</v>
      </c>
      <c r="C575">
        <v>0.08</v>
      </c>
      <c r="D575">
        <v>65.989999999999995</v>
      </c>
      <c r="E575">
        <v>5.92</v>
      </c>
      <c r="F575">
        <v>1026</v>
      </c>
      <c r="G575" t="s">
        <v>2240</v>
      </c>
      <c r="H575" t="s">
        <v>710</v>
      </c>
      <c r="I575" t="s">
        <v>718</v>
      </c>
      <c r="J575" t="s">
        <v>722</v>
      </c>
      <c r="K575" t="s">
        <v>102</v>
      </c>
      <c r="L575" t="s">
        <v>739</v>
      </c>
      <c r="M575" t="s">
        <v>201</v>
      </c>
      <c r="N575">
        <v>0.57999999999999996</v>
      </c>
      <c r="O575" t="s">
        <v>3035</v>
      </c>
      <c r="P575" t="s">
        <v>716</v>
      </c>
      <c r="Q575" t="s">
        <v>1019</v>
      </c>
      <c r="R575" t="s">
        <v>1624</v>
      </c>
      <c r="S575">
        <v>11722</v>
      </c>
      <c r="T575" s="4">
        <v>42042</v>
      </c>
      <c r="U575" s="4">
        <v>42042</v>
      </c>
      <c r="V575">
        <v>624.40163999999993</v>
      </c>
      <c r="W575">
        <v>22</v>
      </c>
      <c r="X575">
        <v>1137.5999999999999</v>
      </c>
      <c r="Y575">
        <v>89005</v>
      </c>
    </row>
    <row r="576" spans="1:25" ht="12.75" customHeight="1" x14ac:dyDescent="0.2">
      <c r="A576">
        <v>20872</v>
      </c>
      <c r="B576" t="s">
        <v>977</v>
      </c>
      <c r="C576">
        <v>0.1</v>
      </c>
      <c r="D576">
        <v>5.98</v>
      </c>
      <c r="E576">
        <v>3.85</v>
      </c>
      <c r="F576">
        <v>1026</v>
      </c>
      <c r="G576" t="s">
        <v>2240</v>
      </c>
      <c r="H576" t="s">
        <v>710</v>
      </c>
      <c r="I576" t="s">
        <v>718</v>
      </c>
      <c r="J576" t="s">
        <v>722</v>
      </c>
      <c r="K576" t="s">
        <v>725</v>
      </c>
      <c r="L576" t="s">
        <v>741</v>
      </c>
      <c r="M576" t="s">
        <v>93</v>
      </c>
      <c r="N576">
        <v>0.68</v>
      </c>
      <c r="O576" t="s">
        <v>3035</v>
      </c>
      <c r="P576" t="s">
        <v>716</v>
      </c>
      <c r="Q576" t="s">
        <v>1019</v>
      </c>
      <c r="R576" t="s">
        <v>1624</v>
      </c>
      <c r="S576">
        <v>11722</v>
      </c>
      <c r="T576" s="4">
        <v>42153</v>
      </c>
      <c r="U576" s="4">
        <v>42154</v>
      </c>
      <c r="V576">
        <v>18.922000000000011</v>
      </c>
      <c r="W576">
        <v>26</v>
      </c>
      <c r="X576">
        <v>151.55000000000001</v>
      </c>
      <c r="Y576">
        <v>89008</v>
      </c>
    </row>
    <row r="577" spans="1:25" ht="12.75" customHeight="1" x14ac:dyDescent="0.2">
      <c r="A577">
        <v>20873</v>
      </c>
      <c r="B577" t="s">
        <v>977</v>
      </c>
      <c r="C577">
        <v>7.0000000000000007E-2</v>
      </c>
      <c r="D577">
        <v>2.61</v>
      </c>
      <c r="E577">
        <v>0.5</v>
      </c>
      <c r="F577">
        <v>1026</v>
      </c>
      <c r="G577" t="s">
        <v>2240</v>
      </c>
      <c r="H577" t="s">
        <v>710</v>
      </c>
      <c r="I577" t="s">
        <v>718</v>
      </c>
      <c r="J577" t="s">
        <v>721</v>
      </c>
      <c r="K577" t="s">
        <v>735</v>
      </c>
      <c r="L577" t="s">
        <v>739</v>
      </c>
      <c r="M577" t="s">
        <v>273</v>
      </c>
      <c r="N577">
        <v>0.39</v>
      </c>
      <c r="O577" t="s">
        <v>3035</v>
      </c>
      <c r="P577" t="s">
        <v>716</v>
      </c>
      <c r="Q577" t="s">
        <v>1019</v>
      </c>
      <c r="R577" t="s">
        <v>1624</v>
      </c>
      <c r="S577">
        <v>11722</v>
      </c>
      <c r="T577" s="4">
        <v>42153</v>
      </c>
      <c r="U577" s="4">
        <v>42156</v>
      </c>
      <c r="V577">
        <v>39.350699999999996</v>
      </c>
      <c r="W577">
        <v>22</v>
      </c>
      <c r="X577">
        <v>57.03</v>
      </c>
      <c r="Y577">
        <v>89008</v>
      </c>
    </row>
    <row r="578" spans="1:25" ht="12.75" customHeight="1" x14ac:dyDescent="0.2">
      <c r="A578">
        <v>22662</v>
      </c>
      <c r="B578" t="s">
        <v>977</v>
      </c>
      <c r="C578">
        <v>0.1</v>
      </c>
      <c r="D578">
        <v>73.98</v>
      </c>
      <c r="E578">
        <v>4</v>
      </c>
      <c r="F578">
        <v>1027</v>
      </c>
      <c r="G578" t="s">
        <v>2241</v>
      </c>
      <c r="H578" t="s">
        <v>710</v>
      </c>
      <c r="I578" t="s">
        <v>718</v>
      </c>
      <c r="J578" t="s">
        <v>722</v>
      </c>
      <c r="K578" t="s">
        <v>725</v>
      </c>
      <c r="L578" t="s">
        <v>739</v>
      </c>
      <c r="M578" t="s">
        <v>891</v>
      </c>
      <c r="N578">
        <v>0.79</v>
      </c>
      <c r="O578" t="s">
        <v>3035</v>
      </c>
      <c r="P578" t="s">
        <v>716</v>
      </c>
      <c r="Q578" t="s">
        <v>1019</v>
      </c>
      <c r="R578" t="s">
        <v>1784</v>
      </c>
      <c r="S578">
        <v>14225</v>
      </c>
      <c r="T578" s="4">
        <v>42075</v>
      </c>
      <c r="U578" s="4">
        <v>42076</v>
      </c>
      <c r="V578">
        <v>-229.87</v>
      </c>
      <c r="W578">
        <v>5</v>
      </c>
      <c r="X578">
        <v>347.23</v>
      </c>
      <c r="Y578">
        <v>89004</v>
      </c>
    </row>
    <row r="579" spans="1:25" ht="12.75" customHeight="1" x14ac:dyDescent="0.2">
      <c r="A579">
        <v>22663</v>
      </c>
      <c r="B579" t="s">
        <v>977</v>
      </c>
      <c r="C579">
        <v>0.05</v>
      </c>
      <c r="D579">
        <v>51.98</v>
      </c>
      <c r="E579">
        <v>10.17</v>
      </c>
      <c r="F579">
        <v>1027</v>
      </c>
      <c r="G579" t="s">
        <v>2241</v>
      </c>
      <c r="H579" t="s">
        <v>710</v>
      </c>
      <c r="I579" t="s">
        <v>718</v>
      </c>
      <c r="J579" t="s">
        <v>722</v>
      </c>
      <c r="K579" t="s">
        <v>736</v>
      </c>
      <c r="L579" t="s">
        <v>743</v>
      </c>
      <c r="M579" t="s">
        <v>596</v>
      </c>
      <c r="N579">
        <v>0.37</v>
      </c>
      <c r="O579" t="s">
        <v>3035</v>
      </c>
      <c r="P579" t="s">
        <v>716</v>
      </c>
      <c r="Q579" t="s">
        <v>1019</v>
      </c>
      <c r="R579" t="s">
        <v>1784</v>
      </c>
      <c r="S579">
        <v>14225</v>
      </c>
      <c r="T579" s="4">
        <v>42075</v>
      </c>
      <c r="U579" s="4">
        <v>42076</v>
      </c>
      <c r="V579">
        <v>329.9787</v>
      </c>
      <c r="W579">
        <v>9</v>
      </c>
      <c r="X579">
        <v>478.23</v>
      </c>
      <c r="Y579">
        <v>89004</v>
      </c>
    </row>
    <row r="580" spans="1:25" ht="12.75" customHeight="1" x14ac:dyDescent="0.2">
      <c r="A580">
        <v>24325</v>
      </c>
      <c r="B580" t="s">
        <v>978</v>
      </c>
      <c r="C580">
        <v>7.0000000000000007E-2</v>
      </c>
      <c r="D580">
        <v>7.08</v>
      </c>
      <c r="E580">
        <v>2.35</v>
      </c>
      <c r="F580">
        <v>1028</v>
      </c>
      <c r="G580" t="s">
        <v>2242</v>
      </c>
      <c r="H580" t="s">
        <v>711</v>
      </c>
      <c r="I580" t="s">
        <v>718</v>
      </c>
      <c r="J580" t="s">
        <v>721</v>
      </c>
      <c r="K580" t="s">
        <v>724</v>
      </c>
      <c r="L580" t="s">
        <v>738</v>
      </c>
      <c r="M580" t="s">
        <v>543</v>
      </c>
      <c r="N580">
        <v>0.47</v>
      </c>
      <c r="O580" t="s">
        <v>3035</v>
      </c>
      <c r="P580" t="s">
        <v>716</v>
      </c>
      <c r="Q580" t="s">
        <v>1019</v>
      </c>
      <c r="R580" t="s">
        <v>1741</v>
      </c>
      <c r="S580">
        <v>11725</v>
      </c>
      <c r="T580" s="4">
        <v>42092</v>
      </c>
      <c r="U580" s="4">
        <v>42093</v>
      </c>
      <c r="V580">
        <v>30.49</v>
      </c>
      <c r="W580">
        <v>13</v>
      </c>
      <c r="X580">
        <v>93.82</v>
      </c>
      <c r="Y580">
        <v>89006</v>
      </c>
    </row>
    <row r="581" spans="1:25" ht="12.75" customHeight="1" x14ac:dyDescent="0.2">
      <c r="A581">
        <v>23398</v>
      </c>
      <c r="B581" t="s">
        <v>979</v>
      </c>
      <c r="C581">
        <v>0.05</v>
      </c>
      <c r="D581">
        <v>83.1</v>
      </c>
      <c r="E581">
        <v>6.13</v>
      </c>
      <c r="F581">
        <v>1028</v>
      </c>
      <c r="G581" t="s">
        <v>2242</v>
      </c>
      <c r="H581" t="s">
        <v>711</v>
      </c>
      <c r="I581" t="s">
        <v>718</v>
      </c>
      <c r="J581" t="s">
        <v>722</v>
      </c>
      <c r="K581" t="s">
        <v>725</v>
      </c>
      <c r="L581" t="s">
        <v>739</v>
      </c>
      <c r="M581" t="s">
        <v>38</v>
      </c>
      <c r="N581">
        <v>0.45</v>
      </c>
      <c r="O581" t="s">
        <v>3035</v>
      </c>
      <c r="P581" t="s">
        <v>716</v>
      </c>
      <c r="Q581" t="s">
        <v>1019</v>
      </c>
      <c r="R581" t="s">
        <v>1741</v>
      </c>
      <c r="S581">
        <v>11725</v>
      </c>
      <c r="T581" s="4">
        <v>42132</v>
      </c>
      <c r="U581" s="4">
        <v>42133</v>
      </c>
      <c r="V581">
        <v>1152.5276999999999</v>
      </c>
      <c r="W581">
        <v>20</v>
      </c>
      <c r="X581">
        <v>1670.33</v>
      </c>
      <c r="Y581">
        <v>89007</v>
      </c>
    </row>
    <row r="582" spans="1:25" ht="12.75" customHeight="1" x14ac:dyDescent="0.2">
      <c r="A582">
        <v>21959</v>
      </c>
      <c r="B582" t="s">
        <v>981</v>
      </c>
      <c r="C582">
        <v>7.0000000000000007E-2</v>
      </c>
      <c r="D582">
        <v>125.99</v>
      </c>
      <c r="E582">
        <v>2.5</v>
      </c>
      <c r="F582">
        <v>1035</v>
      </c>
      <c r="G582" t="s">
        <v>2243</v>
      </c>
      <c r="H582" t="s">
        <v>710</v>
      </c>
      <c r="I582" t="s">
        <v>717</v>
      </c>
      <c r="J582" t="s">
        <v>722</v>
      </c>
      <c r="K582" t="s">
        <v>102</v>
      </c>
      <c r="L582" t="s">
        <v>739</v>
      </c>
      <c r="M582" t="s">
        <v>529</v>
      </c>
      <c r="N582">
        <v>0.6</v>
      </c>
      <c r="O582" t="s">
        <v>3035</v>
      </c>
      <c r="P582" t="s">
        <v>716</v>
      </c>
      <c r="Q582" t="s">
        <v>1065</v>
      </c>
      <c r="R582" t="s">
        <v>1187</v>
      </c>
      <c r="S582">
        <v>43015</v>
      </c>
      <c r="T582" s="4">
        <v>42076</v>
      </c>
      <c r="U582" s="4">
        <v>42076</v>
      </c>
      <c r="V582">
        <v>-604.40600000000006</v>
      </c>
      <c r="W582">
        <v>1</v>
      </c>
      <c r="X582">
        <v>100.59</v>
      </c>
      <c r="Y582">
        <v>90710</v>
      </c>
    </row>
    <row r="583" spans="1:25" ht="12.75" customHeight="1" x14ac:dyDescent="0.2">
      <c r="A583">
        <v>21960</v>
      </c>
      <c r="B583" t="s">
        <v>981</v>
      </c>
      <c r="C583">
        <v>0.03</v>
      </c>
      <c r="D583">
        <v>99.99</v>
      </c>
      <c r="E583">
        <v>19.989999999999998</v>
      </c>
      <c r="F583">
        <v>1036</v>
      </c>
      <c r="G583" t="s">
        <v>2244</v>
      </c>
      <c r="H583" t="s">
        <v>710</v>
      </c>
      <c r="I583" t="s">
        <v>717</v>
      </c>
      <c r="J583" t="s">
        <v>722</v>
      </c>
      <c r="K583" t="s">
        <v>725</v>
      </c>
      <c r="L583" t="s">
        <v>739</v>
      </c>
      <c r="M583" t="s">
        <v>442</v>
      </c>
      <c r="N583">
        <v>0.52</v>
      </c>
      <c r="O583" t="s">
        <v>3035</v>
      </c>
      <c r="P583" t="s">
        <v>716</v>
      </c>
      <c r="Q583" t="s">
        <v>1065</v>
      </c>
      <c r="R583" t="s">
        <v>1482</v>
      </c>
      <c r="S583">
        <v>43017</v>
      </c>
      <c r="T583" s="4">
        <v>42076</v>
      </c>
      <c r="U583" s="4">
        <v>42077</v>
      </c>
      <c r="V583">
        <v>293.66000000000003</v>
      </c>
      <c r="W583">
        <v>6</v>
      </c>
      <c r="X583">
        <v>598.38</v>
      </c>
      <c r="Y583">
        <v>90710</v>
      </c>
    </row>
    <row r="584" spans="1:25" ht="12.75" customHeight="1" x14ac:dyDescent="0.2">
      <c r="A584">
        <v>20669</v>
      </c>
      <c r="B584" t="s">
        <v>981</v>
      </c>
      <c r="C584">
        <v>0.1</v>
      </c>
      <c r="D584">
        <v>7.64</v>
      </c>
      <c r="E584">
        <v>5.83</v>
      </c>
      <c r="F584">
        <v>1038</v>
      </c>
      <c r="G584" t="s">
        <v>2245</v>
      </c>
      <c r="H584" t="s">
        <v>710</v>
      </c>
      <c r="I584" t="s">
        <v>720</v>
      </c>
      <c r="J584" t="s">
        <v>721</v>
      </c>
      <c r="K584" t="s">
        <v>726</v>
      </c>
      <c r="L584" t="s">
        <v>738</v>
      </c>
      <c r="M584" t="s">
        <v>96</v>
      </c>
      <c r="N584">
        <v>0.36</v>
      </c>
      <c r="O584" t="s">
        <v>3035</v>
      </c>
      <c r="P584" t="s">
        <v>713</v>
      </c>
      <c r="Q584" t="s">
        <v>1034</v>
      </c>
      <c r="R584" t="s">
        <v>1551</v>
      </c>
      <c r="S584">
        <v>33430</v>
      </c>
      <c r="T584" s="4">
        <v>42171</v>
      </c>
      <c r="U584" s="4">
        <v>42172</v>
      </c>
      <c r="V584">
        <v>-403.18739999999997</v>
      </c>
      <c r="W584">
        <v>5</v>
      </c>
      <c r="X584">
        <v>39.36</v>
      </c>
      <c r="Y584">
        <v>90641</v>
      </c>
    </row>
    <row r="585" spans="1:25" ht="12.75" customHeight="1" x14ac:dyDescent="0.2">
      <c r="A585">
        <v>18404</v>
      </c>
      <c r="B585" t="s">
        <v>981</v>
      </c>
      <c r="C585">
        <v>0.06</v>
      </c>
      <c r="D585">
        <v>55.94</v>
      </c>
      <c r="E585">
        <v>4</v>
      </c>
      <c r="F585">
        <v>1041</v>
      </c>
      <c r="G585" t="s">
        <v>2246</v>
      </c>
      <c r="H585" t="s">
        <v>710</v>
      </c>
      <c r="I585" t="s">
        <v>718</v>
      </c>
      <c r="J585" t="s">
        <v>722</v>
      </c>
      <c r="K585" t="s">
        <v>725</v>
      </c>
      <c r="L585" t="s">
        <v>739</v>
      </c>
      <c r="M585" t="s">
        <v>466</v>
      </c>
      <c r="N585">
        <v>0.74</v>
      </c>
      <c r="O585" t="s">
        <v>3035</v>
      </c>
      <c r="P585" t="s">
        <v>715</v>
      </c>
      <c r="Q585" t="s">
        <v>1037</v>
      </c>
      <c r="R585" t="s">
        <v>1217</v>
      </c>
      <c r="S585">
        <v>95695</v>
      </c>
      <c r="T585" s="4">
        <v>42111</v>
      </c>
      <c r="U585" s="4">
        <v>42112</v>
      </c>
      <c r="V585">
        <v>-13.77</v>
      </c>
      <c r="W585">
        <v>6</v>
      </c>
      <c r="X585">
        <v>322.77</v>
      </c>
      <c r="Y585">
        <v>87846</v>
      </c>
    </row>
    <row r="586" spans="1:25" ht="12.75" customHeight="1" x14ac:dyDescent="0.2">
      <c r="A586">
        <v>18405</v>
      </c>
      <c r="B586" t="s">
        <v>981</v>
      </c>
      <c r="C586">
        <v>7.0000000000000007E-2</v>
      </c>
      <c r="D586">
        <v>6.3</v>
      </c>
      <c r="E586">
        <v>0.5</v>
      </c>
      <c r="F586">
        <v>1041</v>
      </c>
      <c r="G586" t="s">
        <v>2246</v>
      </c>
      <c r="H586" t="s">
        <v>710</v>
      </c>
      <c r="I586" t="s">
        <v>718</v>
      </c>
      <c r="J586" t="s">
        <v>721</v>
      </c>
      <c r="K586" t="s">
        <v>735</v>
      </c>
      <c r="L586" t="s">
        <v>739</v>
      </c>
      <c r="M586" t="s">
        <v>524</v>
      </c>
      <c r="N586">
        <v>0.39</v>
      </c>
      <c r="O586" t="s">
        <v>3035</v>
      </c>
      <c r="P586" t="s">
        <v>715</v>
      </c>
      <c r="Q586" t="s">
        <v>1037</v>
      </c>
      <c r="R586" t="s">
        <v>1217</v>
      </c>
      <c r="S586">
        <v>95695</v>
      </c>
      <c r="T586" s="4">
        <v>42111</v>
      </c>
      <c r="U586" s="4">
        <v>42111</v>
      </c>
      <c r="V586">
        <v>44.912100000000002</v>
      </c>
      <c r="W586">
        <v>11</v>
      </c>
      <c r="X586">
        <v>65.09</v>
      </c>
      <c r="Y586">
        <v>87846</v>
      </c>
    </row>
    <row r="587" spans="1:25" ht="12.75" customHeight="1" x14ac:dyDescent="0.2">
      <c r="A587">
        <v>20937</v>
      </c>
      <c r="B587" t="s">
        <v>981</v>
      </c>
      <c r="C587">
        <v>0</v>
      </c>
      <c r="D587">
        <v>14.42</v>
      </c>
      <c r="E587">
        <v>6.75</v>
      </c>
      <c r="F587">
        <v>1042</v>
      </c>
      <c r="G587" t="s">
        <v>2247</v>
      </c>
      <c r="H587" t="s">
        <v>711</v>
      </c>
      <c r="I587" t="s">
        <v>718</v>
      </c>
      <c r="J587" t="s">
        <v>721</v>
      </c>
      <c r="K587" t="s">
        <v>729</v>
      </c>
      <c r="L587" t="s">
        <v>743</v>
      </c>
      <c r="M587" t="s">
        <v>563</v>
      </c>
      <c r="N587">
        <v>0.52</v>
      </c>
      <c r="O587" t="s">
        <v>3035</v>
      </c>
      <c r="P587" t="s">
        <v>715</v>
      </c>
      <c r="Q587" t="s">
        <v>1037</v>
      </c>
      <c r="R587" t="s">
        <v>1682</v>
      </c>
      <c r="S587">
        <v>95991</v>
      </c>
      <c r="T587" s="4">
        <v>42140</v>
      </c>
      <c r="U587" s="4">
        <v>42141</v>
      </c>
      <c r="V587">
        <v>9.33</v>
      </c>
      <c r="W587">
        <v>6</v>
      </c>
      <c r="X587">
        <v>98.96</v>
      </c>
      <c r="Y587">
        <v>87847</v>
      </c>
    </row>
    <row r="588" spans="1:25" ht="12.75" customHeight="1" x14ac:dyDescent="0.2">
      <c r="A588">
        <v>3926</v>
      </c>
      <c r="B588" t="s">
        <v>981</v>
      </c>
      <c r="C588">
        <v>0.02</v>
      </c>
      <c r="D588">
        <v>209.84</v>
      </c>
      <c r="E588">
        <v>21.21</v>
      </c>
      <c r="F588">
        <v>1044</v>
      </c>
      <c r="G588" t="s">
        <v>2248</v>
      </c>
      <c r="H588" t="s">
        <v>710</v>
      </c>
      <c r="I588" t="s">
        <v>717</v>
      </c>
      <c r="J588" t="s">
        <v>723</v>
      </c>
      <c r="K588" t="s">
        <v>732</v>
      </c>
      <c r="L588" t="s">
        <v>744</v>
      </c>
      <c r="M588" t="s">
        <v>892</v>
      </c>
      <c r="N588">
        <v>0.59</v>
      </c>
      <c r="O588" t="s">
        <v>3035</v>
      </c>
      <c r="P588" t="s">
        <v>715</v>
      </c>
      <c r="Q588" t="s">
        <v>1037</v>
      </c>
      <c r="R588" t="s">
        <v>1003</v>
      </c>
      <c r="S588">
        <v>90004</v>
      </c>
      <c r="T588" s="4">
        <v>42169</v>
      </c>
      <c r="U588" s="4">
        <v>42169</v>
      </c>
      <c r="V588">
        <v>2593.14</v>
      </c>
      <c r="W588">
        <v>62</v>
      </c>
      <c r="X588">
        <v>13546.94</v>
      </c>
      <c r="Y588">
        <v>28001</v>
      </c>
    </row>
    <row r="589" spans="1:25" ht="12.75" customHeight="1" x14ac:dyDescent="0.2">
      <c r="A589">
        <v>3927</v>
      </c>
      <c r="B589" t="s">
        <v>981</v>
      </c>
      <c r="C589">
        <v>0.01</v>
      </c>
      <c r="D589">
        <v>194.3</v>
      </c>
      <c r="E589">
        <v>11.54</v>
      </c>
      <c r="F589">
        <v>1044</v>
      </c>
      <c r="G589" t="s">
        <v>2248</v>
      </c>
      <c r="H589" t="s">
        <v>710</v>
      </c>
      <c r="I589" t="s">
        <v>717</v>
      </c>
      <c r="J589" t="s">
        <v>723</v>
      </c>
      <c r="K589" t="s">
        <v>732</v>
      </c>
      <c r="L589" t="s">
        <v>744</v>
      </c>
      <c r="M589" t="s">
        <v>931</v>
      </c>
      <c r="N589">
        <v>0.59</v>
      </c>
      <c r="O589" t="s">
        <v>3035</v>
      </c>
      <c r="P589" t="s">
        <v>715</v>
      </c>
      <c r="Q589" t="s">
        <v>1037</v>
      </c>
      <c r="R589" t="s">
        <v>1003</v>
      </c>
      <c r="S589">
        <v>90004</v>
      </c>
      <c r="T589" s="4">
        <v>42169</v>
      </c>
      <c r="U589" s="4">
        <v>42171</v>
      </c>
      <c r="V589">
        <v>1162.76</v>
      </c>
      <c r="W589">
        <v>32</v>
      </c>
      <c r="X589">
        <v>6401.65</v>
      </c>
      <c r="Y589">
        <v>28001</v>
      </c>
    </row>
    <row r="590" spans="1:25" ht="12.75" customHeight="1" x14ac:dyDescent="0.2">
      <c r="A590">
        <v>6711</v>
      </c>
      <c r="B590" t="s">
        <v>977</v>
      </c>
      <c r="C590">
        <v>0</v>
      </c>
      <c r="D590">
        <v>6.68</v>
      </c>
      <c r="E590">
        <v>5.66</v>
      </c>
      <c r="F590">
        <v>1044</v>
      </c>
      <c r="G590" t="s">
        <v>2248</v>
      </c>
      <c r="H590" t="s">
        <v>710</v>
      </c>
      <c r="I590" t="s">
        <v>717</v>
      </c>
      <c r="J590" t="s">
        <v>721</v>
      </c>
      <c r="K590" t="s">
        <v>726</v>
      </c>
      <c r="L590" t="s">
        <v>739</v>
      </c>
      <c r="M590" t="s">
        <v>419</v>
      </c>
      <c r="N590">
        <v>0.37</v>
      </c>
      <c r="O590" t="s">
        <v>3035</v>
      </c>
      <c r="P590" t="s">
        <v>715</v>
      </c>
      <c r="Q590" t="s">
        <v>1037</v>
      </c>
      <c r="R590" t="s">
        <v>1003</v>
      </c>
      <c r="S590">
        <v>90004</v>
      </c>
      <c r="T590" s="4">
        <v>42062</v>
      </c>
      <c r="U590" s="4">
        <v>42063</v>
      </c>
      <c r="V590">
        <v>-76.94</v>
      </c>
      <c r="W590">
        <v>90</v>
      </c>
      <c r="X590">
        <v>617.4</v>
      </c>
      <c r="Y590">
        <v>47813</v>
      </c>
    </row>
    <row r="591" spans="1:25" ht="12.75" customHeight="1" x14ac:dyDescent="0.2">
      <c r="A591">
        <v>24711</v>
      </c>
      <c r="B591" t="s">
        <v>977</v>
      </c>
      <c r="C591">
        <v>0</v>
      </c>
      <c r="D591">
        <v>6.68</v>
      </c>
      <c r="E591">
        <v>5.66</v>
      </c>
      <c r="F591">
        <v>1047</v>
      </c>
      <c r="G591" t="s">
        <v>2249</v>
      </c>
      <c r="H591" t="s">
        <v>710</v>
      </c>
      <c r="I591" t="s">
        <v>717</v>
      </c>
      <c r="J591" t="s">
        <v>721</v>
      </c>
      <c r="K591" t="s">
        <v>726</v>
      </c>
      <c r="L591" t="s">
        <v>739</v>
      </c>
      <c r="M591" t="s">
        <v>419</v>
      </c>
      <c r="N591">
        <v>0.37</v>
      </c>
      <c r="O591" t="s">
        <v>3035</v>
      </c>
      <c r="P591" t="s">
        <v>716</v>
      </c>
      <c r="Q591" t="s">
        <v>1901</v>
      </c>
      <c r="R591" t="s">
        <v>1000</v>
      </c>
      <c r="S591">
        <v>2109</v>
      </c>
      <c r="T591" s="4">
        <v>42062</v>
      </c>
      <c r="U591" s="4">
        <v>42063</v>
      </c>
      <c r="V591">
        <v>-40.008800000000001</v>
      </c>
      <c r="W591">
        <v>23</v>
      </c>
      <c r="X591">
        <v>157.78</v>
      </c>
      <c r="Y591">
        <v>89389</v>
      </c>
    </row>
    <row r="592" spans="1:25" x14ac:dyDescent="0.2">
      <c r="A592">
        <v>26259</v>
      </c>
      <c r="B592" t="s">
        <v>979</v>
      </c>
      <c r="C592">
        <v>0.03</v>
      </c>
      <c r="D592">
        <v>5.44</v>
      </c>
      <c r="E592">
        <v>7.46</v>
      </c>
      <c r="F592">
        <v>1054</v>
      </c>
      <c r="G592" t="s">
        <v>2250</v>
      </c>
      <c r="H592" t="s">
        <v>711</v>
      </c>
      <c r="I592" t="s">
        <v>720</v>
      </c>
      <c r="J592" t="s">
        <v>721</v>
      </c>
      <c r="K592" t="s">
        <v>103</v>
      </c>
      <c r="L592" t="s">
        <v>739</v>
      </c>
      <c r="M592" t="s">
        <v>271</v>
      </c>
      <c r="N592">
        <v>0.36</v>
      </c>
      <c r="O592" t="s">
        <v>3035</v>
      </c>
      <c r="P592" t="s">
        <v>715</v>
      </c>
      <c r="Q592" t="s">
        <v>1023</v>
      </c>
      <c r="R592" t="s">
        <v>1120</v>
      </c>
      <c r="S592">
        <v>85374</v>
      </c>
      <c r="T592" s="4">
        <v>42149</v>
      </c>
      <c r="U592" s="4">
        <v>42151</v>
      </c>
      <c r="V592">
        <v>-51.704000000000001</v>
      </c>
      <c r="W592">
        <v>4</v>
      </c>
      <c r="X592">
        <v>26.31</v>
      </c>
      <c r="Y592">
        <v>90069</v>
      </c>
    </row>
    <row r="593" spans="1:25" x14ac:dyDescent="0.2">
      <c r="A593">
        <v>26260</v>
      </c>
      <c r="B593" t="s">
        <v>979</v>
      </c>
      <c r="C593">
        <v>0.08</v>
      </c>
      <c r="D593">
        <v>26.38</v>
      </c>
      <c r="E593">
        <v>5.58</v>
      </c>
      <c r="F593">
        <v>1054</v>
      </c>
      <c r="G593" t="s">
        <v>2250</v>
      </c>
      <c r="H593" t="s">
        <v>710</v>
      </c>
      <c r="I593" t="s">
        <v>720</v>
      </c>
      <c r="J593" t="s">
        <v>721</v>
      </c>
      <c r="K593" t="s">
        <v>726</v>
      </c>
      <c r="L593" t="s">
        <v>739</v>
      </c>
      <c r="M593" t="s">
        <v>673</v>
      </c>
      <c r="N593">
        <v>0.39</v>
      </c>
      <c r="O593" t="s">
        <v>3035</v>
      </c>
      <c r="P593" t="s">
        <v>715</v>
      </c>
      <c r="Q593" t="s">
        <v>1023</v>
      </c>
      <c r="R593" t="s">
        <v>1120</v>
      </c>
      <c r="S593">
        <v>85374</v>
      </c>
      <c r="T593" s="4">
        <v>42149</v>
      </c>
      <c r="U593" s="4">
        <v>42150</v>
      </c>
      <c r="V593">
        <v>144.7482</v>
      </c>
      <c r="W593">
        <v>8</v>
      </c>
      <c r="X593">
        <v>209.78</v>
      </c>
      <c r="Y593">
        <v>90069</v>
      </c>
    </row>
    <row r="594" spans="1:25" x14ac:dyDescent="0.2">
      <c r="A594">
        <v>26261</v>
      </c>
      <c r="B594" t="s">
        <v>979</v>
      </c>
      <c r="C594">
        <v>0.06</v>
      </c>
      <c r="D594">
        <v>20.99</v>
      </c>
      <c r="E594">
        <v>2.5</v>
      </c>
      <c r="F594">
        <v>1054</v>
      </c>
      <c r="G594" t="s">
        <v>2250</v>
      </c>
      <c r="H594" t="s">
        <v>710</v>
      </c>
      <c r="I594" t="s">
        <v>720</v>
      </c>
      <c r="J594" t="s">
        <v>722</v>
      </c>
      <c r="K594" t="s">
        <v>102</v>
      </c>
      <c r="L594" t="s">
        <v>738</v>
      </c>
      <c r="M594" t="s">
        <v>486</v>
      </c>
      <c r="N594">
        <v>0.81</v>
      </c>
      <c r="O594" t="s">
        <v>3035</v>
      </c>
      <c r="P594" t="s">
        <v>715</v>
      </c>
      <c r="Q594" t="s">
        <v>1023</v>
      </c>
      <c r="R594" t="s">
        <v>1120</v>
      </c>
      <c r="S594">
        <v>85374</v>
      </c>
      <c r="T594" s="4">
        <v>42149</v>
      </c>
      <c r="U594" s="4">
        <v>42151</v>
      </c>
      <c r="V594">
        <v>-112.18899999999999</v>
      </c>
      <c r="W594">
        <v>1</v>
      </c>
      <c r="X594">
        <v>17.829999999999998</v>
      </c>
      <c r="Y594">
        <v>90069</v>
      </c>
    </row>
    <row r="595" spans="1:25" ht="12.75" customHeight="1" x14ac:dyDescent="0.2">
      <c r="A595">
        <v>8200</v>
      </c>
      <c r="B595" t="s">
        <v>978</v>
      </c>
      <c r="C595">
        <v>0.09</v>
      </c>
      <c r="D595">
        <v>138.75</v>
      </c>
      <c r="E595">
        <v>52.42</v>
      </c>
      <c r="F595">
        <v>1060</v>
      </c>
      <c r="G595" t="s">
        <v>2251</v>
      </c>
      <c r="H595" t="s">
        <v>712</v>
      </c>
      <c r="I595" t="s">
        <v>718</v>
      </c>
      <c r="J595" t="s">
        <v>723</v>
      </c>
      <c r="K595" t="s">
        <v>731</v>
      </c>
      <c r="L595" t="s">
        <v>742</v>
      </c>
      <c r="M595" t="s">
        <v>350</v>
      </c>
      <c r="N595">
        <v>0.74</v>
      </c>
      <c r="O595" t="s">
        <v>3035</v>
      </c>
      <c r="P595" t="s">
        <v>713</v>
      </c>
      <c r="Q595" t="s">
        <v>1040</v>
      </c>
      <c r="R595" t="s">
        <v>987</v>
      </c>
      <c r="S595">
        <v>30318</v>
      </c>
      <c r="T595" s="4">
        <v>42087</v>
      </c>
      <c r="U595" s="4">
        <v>42088</v>
      </c>
      <c r="V595">
        <v>-445.97177625000006</v>
      </c>
      <c r="W595">
        <v>23</v>
      </c>
      <c r="X595">
        <v>2527.79</v>
      </c>
      <c r="Y595">
        <v>58628</v>
      </c>
    </row>
    <row r="596" spans="1:25" ht="12.75" customHeight="1" x14ac:dyDescent="0.2">
      <c r="A596">
        <v>7980</v>
      </c>
      <c r="B596" t="s">
        <v>980</v>
      </c>
      <c r="C596">
        <v>7.0000000000000007E-2</v>
      </c>
      <c r="D596">
        <v>6.3</v>
      </c>
      <c r="E596">
        <v>0.5</v>
      </c>
      <c r="F596">
        <v>1060</v>
      </c>
      <c r="G596" t="s">
        <v>2251</v>
      </c>
      <c r="H596" t="s">
        <v>710</v>
      </c>
      <c r="I596" t="s">
        <v>718</v>
      </c>
      <c r="J596" t="s">
        <v>721</v>
      </c>
      <c r="K596" t="s">
        <v>735</v>
      </c>
      <c r="L596" t="s">
        <v>739</v>
      </c>
      <c r="M596" t="s">
        <v>17</v>
      </c>
      <c r="N596">
        <v>0.39</v>
      </c>
      <c r="O596" t="s">
        <v>3035</v>
      </c>
      <c r="P596" t="s">
        <v>713</v>
      </c>
      <c r="Q596" t="s">
        <v>1040</v>
      </c>
      <c r="R596" t="s">
        <v>987</v>
      </c>
      <c r="S596">
        <v>30318</v>
      </c>
      <c r="T596" s="4">
        <v>42154</v>
      </c>
      <c r="U596" s="4">
        <v>42154</v>
      </c>
      <c r="V596">
        <v>4.1673999999999998</v>
      </c>
      <c r="W596">
        <v>20</v>
      </c>
      <c r="X596">
        <v>121.87</v>
      </c>
      <c r="Y596">
        <v>57061</v>
      </c>
    </row>
    <row r="597" spans="1:25" ht="12.75" customHeight="1" x14ac:dyDescent="0.2">
      <c r="A597">
        <v>26200</v>
      </c>
      <c r="B597" t="s">
        <v>978</v>
      </c>
      <c r="C597">
        <v>0.09</v>
      </c>
      <c r="D597">
        <v>138.75</v>
      </c>
      <c r="E597">
        <v>52.42</v>
      </c>
      <c r="F597">
        <v>1062</v>
      </c>
      <c r="G597" t="s">
        <v>2252</v>
      </c>
      <c r="H597" t="s">
        <v>712</v>
      </c>
      <c r="I597" t="s">
        <v>718</v>
      </c>
      <c r="J597" t="s">
        <v>723</v>
      </c>
      <c r="K597" t="s">
        <v>731</v>
      </c>
      <c r="L597" t="s">
        <v>742</v>
      </c>
      <c r="M597" t="s">
        <v>350</v>
      </c>
      <c r="N597">
        <v>0.74</v>
      </c>
      <c r="O597" t="s">
        <v>3035</v>
      </c>
      <c r="P597" t="s">
        <v>716</v>
      </c>
      <c r="Q597" t="s">
        <v>1019</v>
      </c>
      <c r="R597" t="s">
        <v>1897</v>
      </c>
      <c r="S597">
        <v>11727</v>
      </c>
      <c r="T597" s="4">
        <v>42087</v>
      </c>
      <c r="U597" s="4">
        <v>42088</v>
      </c>
      <c r="V597">
        <v>-335.31712500000003</v>
      </c>
      <c r="W597">
        <v>6</v>
      </c>
      <c r="X597">
        <v>659.42</v>
      </c>
      <c r="Y597">
        <v>91354</v>
      </c>
    </row>
    <row r="598" spans="1:25" ht="12.75" customHeight="1" x14ac:dyDescent="0.2">
      <c r="A598">
        <v>25979</v>
      </c>
      <c r="B598" t="s">
        <v>980</v>
      </c>
      <c r="C598">
        <v>0.04</v>
      </c>
      <c r="D598">
        <v>22.38</v>
      </c>
      <c r="E598">
        <v>15.1</v>
      </c>
      <c r="F598">
        <v>1062</v>
      </c>
      <c r="G598" t="s">
        <v>2252</v>
      </c>
      <c r="H598" t="s">
        <v>710</v>
      </c>
      <c r="I598" t="s">
        <v>718</v>
      </c>
      <c r="J598" t="s">
        <v>721</v>
      </c>
      <c r="K598" t="s">
        <v>103</v>
      </c>
      <c r="L598" t="s">
        <v>739</v>
      </c>
      <c r="M598" t="s">
        <v>48</v>
      </c>
      <c r="N598">
        <v>0.38</v>
      </c>
      <c r="O598" t="s">
        <v>3035</v>
      </c>
      <c r="P598" t="s">
        <v>716</v>
      </c>
      <c r="Q598" t="s">
        <v>1019</v>
      </c>
      <c r="R598" t="s">
        <v>1897</v>
      </c>
      <c r="S598">
        <v>11727</v>
      </c>
      <c r="T598" s="4">
        <v>42154</v>
      </c>
      <c r="U598" s="4">
        <v>42162</v>
      </c>
      <c r="V598">
        <v>16.021800000000013</v>
      </c>
      <c r="W598">
        <v>18</v>
      </c>
      <c r="X598">
        <v>403.53</v>
      </c>
      <c r="Y598">
        <v>91355</v>
      </c>
    </row>
    <row r="599" spans="1:25" ht="12.75" customHeight="1" x14ac:dyDescent="0.2">
      <c r="A599">
        <v>25981</v>
      </c>
      <c r="B599" t="s">
        <v>980</v>
      </c>
      <c r="C599">
        <v>0.06</v>
      </c>
      <c r="D599">
        <v>17.78</v>
      </c>
      <c r="E599">
        <v>5.03</v>
      </c>
      <c r="F599">
        <v>1062</v>
      </c>
      <c r="G599" t="s">
        <v>2252</v>
      </c>
      <c r="H599" t="s">
        <v>710</v>
      </c>
      <c r="I599" t="s">
        <v>718</v>
      </c>
      <c r="J599" t="s">
        <v>723</v>
      </c>
      <c r="K599" t="s">
        <v>732</v>
      </c>
      <c r="L599" t="s">
        <v>739</v>
      </c>
      <c r="M599" t="s">
        <v>409</v>
      </c>
      <c r="N599">
        <v>0.54</v>
      </c>
      <c r="O599" t="s">
        <v>3035</v>
      </c>
      <c r="P599" t="s">
        <v>716</v>
      </c>
      <c r="Q599" t="s">
        <v>1019</v>
      </c>
      <c r="R599" t="s">
        <v>1897</v>
      </c>
      <c r="S599">
        <v>11727</v>
      </c>
      <c r="T599" s="4">
        <v>42154</v>
      </c>
      <c r="U599" s="4">
        <v>42157</v>
      </c>
      <c r="V599">
        <v>38.067299999999996</v>
      </c>
      <c r="W599">
        <v>3</v>
      </c>
      <c r="X599">
        <v>55.17</v>
      </c>
      <c r="Y599">
        <v>91355</v>
      </c>
    </row>
    <row r="600" spans="1:25" ht="12.75" customHeight="1" x14ac:dyDescent="0.2">
      <c r="A600">
        <v>19445</v>
      </c>
      <c r="B600" t="s">
        <v>981</v>
      </c>
      <c r="C600">
        <v>0.01</v>
      </c>
      <c r="D600">
        <v>15.99</v>
      </c>
      <c r="E600">
        <v>13.18</v>
      </c>
      <c r="F600">
        <v>1065</v>
      </c>
      <c r="G600" t="s">
        <v>2253</v>
      </c>
      <c r="H600" t="s">
        <v>710</v>
      </c>
      <c r="I600" t="s">
        <v>720</v>
      </c>
      <c r="J600" t="s">
        <v>721</v>
      </c>
      <c r="K600" t="s">
        <v>103</v>
      </c>
      <c r="L600" t="s">
        <v>739</v>
      </c>
      <c r="M600" t="s">
        <v>947</v>
      </c>
      <c r="N600">
        <v>0.37</v>
      </c>
      <c r="O600" t="s">
        <v>3035</v>
      </c>
      <c r="P600" t="s">
        <v>714</v>
      </c>
      <c r="Q600" t="s">
        <v>1008</v>
      </c>
      <c r="R600" t="s">
        <v>1324</v>
      </c>
      <c r="S600">
        <v>60459</v>
      </c>
      <c r="T600" s="4">
        <v>42053</v>
      </c>
      <c r="U600" s="4">
        <v>42055</v>
      </c>
      <c r="V600">
        <v>-99.435440000000014</v>
      </c>
      <c r="W600">
        <v>23</v>
      </c>
      <c r="X600">
        <v>377.44</v>
      </c>
      <c r="Y600">
        <v>88899</v>
      </c>
    </row>
    <row r="601" spans="1:25" ht="12.75" customHeight="1" x14ac:dyDescent="0.2">
      <c r="A601">
        <v>20445</v>
      </c>
      <c r="B601" t="s">
        <v>980</v>
      </c>
      <c r="C601">
        <v>0.04</v>
      </c>
      <c r="D601">
        <v>22.84</v>
      </c>
      <c r="E601">
        <v>16.87</v>
      </c>
      <c r="F601">
        <v>1068</v>
      </c>
      <c r="G601" t="s">
        <v>2254</v>
      </c>
      <c r="H601" t="s">
        <v>710</v>
      </c>
      <c r="I601" t="s">
        <v>717</v>
      </c>
      <c r="J601" t="s">
        <v>721</v>
      </c>
      <c r="K601" t="s">
        <v>726</v>
      </c>
      <c r="L601" t="s">
        <v>739</v>
      </c>
      <c r="M601" t="s">
        <v>494</v>
      </c>
      <c r="N601">
        <v>0.39</v>
      </c>
      <c r="O601" t="s">
        <v>3035</v>
      </c>
      <c r="P601" t="s">
        <v>714</v>
      </c>
      <c r="Q601" t="s">
        <v>1008</v>
      </c>
      <c r="R601" t="s">
        <v>1150</v>
      </c>
      <c r="S601">
        <v>60409</v>
      </c>
      <c r="T601" s="4">
        <v>42079</v>
      </c>
      <c r="U601" s="4">
        <v>42079</v>
      </c>
      <c r="V601">
        <v>-97.28</v>
      </c>
      <c r="W601">
        <v>12</v>
      </c>
      <c r="X601">
        <v>286.39999999999998</v>
      </c>
      <c r="Y601">
        <v>87109</v>
      </c>
    </row>
    <row r="602" spans="1:25" ht="12.75" customHeight="1" x14ac:dyDescent="0.2">
      <c r="A602">
        <v>24737</v>
      </c>
      <c r="B602" t="s">
        <v>978</v>
      </c>
      <c r="C602">
        <v>0.02</v>
      </c>
      <c r="D602">
        <v>15.94</v>
      </c>
      <c r="E602">
        <v>5.45</v>
      </c>
      <c r="F602">
        <v>1069</v>
      </c>
      <c r="G602" t="s">
        <v>2255</v>
      </c>
      <c r="H602" t="s">
        <v>710</v>
      </c>
      <c r="I602" t="s">
        <v>717</v>
      </c>
      <c r="J602" t="s">
        <v>721</v>
      </c>
      <c r="K602" t="s">
        <v>724</v>
      </c>
      <c r="L602" t="s">
        <v>741</v>
      </c>
      <c r="M602" t="s">
        <v>652</v>
      </c>
      <c r="N602">
        <v>0.55000000000000004</v>
      </c>
      <c r="O602" t="s">
        <v>3035</v>
      </c>
      <c r="P602" t="s">
        <v>714</v>
      </c>
      <c r="Q602" t="s">
        <v>1008</v>
      </c>
      <c r="R602" t="s">
        <v>1230</v>
      </c>
      <c r="S602">
        <v>62901</v>
      </c>
      <c r="T602" s="4">
        <v>42138</v>
      </c>
      <c r="U602" s="4">
        <v>42139</v>
      </c>
      <c r="V602">
        <v>139.61200000000002</v>
      </c>
      <c r="W602">
        <v>41</v>
      </c>
      <c r="X602">
        <v>664.34</v>
      </c>
      <c r="Y602">
        <v>87110</v>
      </c>
    </row>
    <row r="603" spans="1:25" ht="12.75" customHeight="1" x14ac:dyDescent="0.2">
      <c r="A603">
        <v>22685</v>
      </c>
      <c r="B603" t="s">
        <v>979</v>
      </c>
      <c r="C603">
        <v>0.01</v>
      </c>
      <c r="D603">
        <v>150.88999999999999</v>
      </c>
      <c r="E603">
        <v>60.2</v>
      </c>
      <c r="F603">
        <v>1072</v>
      </c>
      <c r="G603" t="s">
        <v>2256</v>
      </c>
      <c r="H603" t="s">
        <v>712</v>
      </c>
      <c r="I603" t="s">
        <v>720</v>
      </c>
      <c r="J603" t="s">
        <v>723</v>
      </c>
      <c r="K603" t="s">
        <v>727</v>
      </c>
      <c r="L603" t="s">
        <v>740</v>
      </c>
      <c r="M603" t="s">
        <v>424</v>
      </c>
      <c r="N603">
        <v>0.77</v>
      </c>
      <c r="O603" t="s">
        <v>3035</v>
      </c>
      <c r="P603" t="s">
        <v>716</v>
      </c>
      <c r="Q603" t="s">
        <v>1071</v>
      </c>
      <c r="R603" t="s">
        <v>1725</v>
      </c>
      <c r="S603">
        <v>18018</v>
      </c>
      <c r="T603" s="4">
        <v>42090</v>
      </c>
      <c r="U603" s="4">
        <v>42093</v>
      </c>
      <c r="V603">
        <v>-505.76</v>
      </c>
      <c r="W603">
        <v>3</v>
      </c>
      <c r="X603">
        <v>473.53</v>
      </c>
      <c r="Y603">
        <v>89631</v>
      </c>
    </row>
    <row r="604" spans="1:25" ht="12.75" customHeight="1" x14ac:dyDescent="0.2">
      <c r="A604">
        <v>26176</v>
      </c>
      <c r="B604" t="s">
        <v>977</v>
      </c>
      <c r="C604">
        <v>0.04</v>
      </c>
      <c r="D604">
        <v>19.23</v>
      </c>
      <c r="E604">
        <v>6.15</v>
      </c>
      <c r="F604">
        <v>1075</v>
      </c>
      <c r="G604" t="s">
        <v>2257</v>
      </c>
      <c r="H604" t="s">
        <v>710</v>
      </c>
      <c r="I604" t="s">
        <v>717</v>
      </c>
      <c r="J604" t="s">
        <v>723</v>
      </c>
      <c r="K604" t="s">
        <v>732</v>
      </c>
      <c r="L604" t="s">
        <v>741</v>
      </c>
      <c r="M604" t="s">
        <v>249</v>
      </c>
      <c r="N604">
        <v>0.44</v>
      </c>
      <c r="O604" t="s">
        <v>3035</v>
      </c>
      <c r="P604" t="s">
        <v>714</v>
      </c>
      <c r="Q604" t="s">
        <v>1008</v>
      </c>
      <c r="R604" t="s">
        <v>1280</v>
      </c>
      <c r="S604">
        <v>60441</v>
      </c>
      <c r="T604" s="4">
        <v>42072</v>
      </c>
      <c r="U604" s="4">
        <v>42073</v>
      </c>
      <c r="V604">
        <v>152.43479999999997</v>
      </c>
      <c r="W604">
        <v>11</v>
      </c>
      <c r="X604">
        <v>220.92</v>
      </c>
      <c r="Y604">
        <v>86422</v>
      </c>
    </row>
    <row r="605" spans="1:25" ht="12.75" customHeight="1" x14ac:dyDescent="0.2">
      <c r="A605">
        <v>23312</v>
      </c>
      <c r="B605" t="s">
        <v>979</v>
      </c>
      <c r="C605">
        <v>0.08</v>
      </c>
      <c r="D605">
        <v>13.9</v>
      </c>
      <c r="E605">
        <v>7.59</v>
      </c>
      <c r="F605">
        <v>1080</v>
      </c>
      <c r="G605" t="s">
        <v>2258</v>
      </c>
      <c r="H605" t="s">
        <v>710</v>
      </c>
      <c r="I605" t="s">
        <v>720</v>
      </c>
      <c r="J605" t="s">
        <v>721</v>
      </c>
      <c r="K605" t="s">
        <v>104</v>
      </c>
      <c r="L605" t="s">
        <v>741</v>
      </c>
      <c r="M605" t="s">
        <v>267</v>
      </c>
      <c r="N605">
        <v>0.56000000000000005</v>
      </c>
      <c r="O605" t="s">
        <v>3035</v>
      </c>
      <c r="P605" t="s">
        <v>714</v>
      </c>
      <c r="Q605" t="s">
        <v>1008</v>
      </c>
      <c r="R605" t="s">
        <v>1384</v>
      </c>
      <c r="S605">
        <v>60174</v>
      </c>
      <c r="T605" s="4">
        <v>42132</v>
      </c>
      <c r="U605" s="4">
        <v>42133</v>
      </c>
      <c r="V605">
        <v>9.862000000000009</v>
      </c>
      <c r="W605">
        <v>14</v>
      </c>
      <c r="X605">
        <v>196.41</v>
      </c>
      <c r="Y605">
        <v>88461</v>
      </c>
    </row>
    <row r="606" spans="1:25" ht="12.75" customHeight="1" x14ac:dyDescent="0.2">
      <c r="A606">
        <v>24324</v>
      </c>
      <c r="B606" t="s">
        <v>979</v>
      </c>
      <c r="C606">
        <v>7.0000000000000007E-2</v>
      </c>
      <c r="D606">
        <v>55.99</v>
      </c>
      <c r="E606">
        <v>5</v>
      </c>
      <c r="F606">
        <v>1083</v>
      </c>
      <c r="G606" t="s">
        <v>2259</v>
      </c>
      <c r="H606" t="s">
        <v>711</v>
      </c>
      <c r="I606" t="s">
        <v>720</v>
      </c>
      <c r="J606" t="s">
        <v>722</v>
      </c>
      <c r="K606" t="s">
        <v>102</v>
      </c>
      <c r="L606" t="s">
        <v>741</v>
      </c>
      <c r="M606" t="s">
        <v>318</v>
      </c>
      <c r="N606">
        <v>0.83</v>
      </c>
      <c r="O606" t="s">
        <v>3035</v>
      </c>
      <c r="P606" t="s">
        <v>714</v>
      </c>
      <c r="Q606" t="s">
        <v>1008</v>
      </c>
      <c r="R606" t="s">
        <v>1205</v>
      </c>
      <c r="S606">
        <v>62701</v>
      </c>
      <c r="T606" s="4">
        <v>42094</v>
      </c>
      <c r="U606" s="4">
        <v>42096</v>
      </c>
      <c r="V606">
        <v>-232.99100000000001</v>
      </c>
      <c r="W606">
        <v>1</v>
      </c>
      <c r="X606">
        <v>54.08</v>
      </c>
      <c r="Y606">
        <v>88460</v>
      </c>
    </row>
    <row r="607" spans="1:25" ht="12.75" customHeight="1" x14ac:dyDescent="0.2">
      <c r="A607">
        <v>18047</v>
      </c>
      <c r="B607" t="s">
        <v>979</v>
      </c>
      <c r="C607">
        <v>0.05</v>
      </c>
      <c r="D607">
        <v>7.64</v>
      </c>
      <c r="E607">
        <v>5.83</v>
      </c>
      <c r="F607">
        <v>1085</v>
      </c>
      <c r="G607" t="s">
        <v>2260</v>
      </c>
      <c r="H607" t="s">
        <v>710</v>
      </c>
      <c r="I607" t="s">
        <v>717</v>
      </c>
      <c r="J607" t="s">
        <v>721</v>
      </c>
      <c r="K607" t="s">
        <v>726</v>
      </c>
      <c r="L607" t="s">
        <v>738</v>
      </c>
      <c r="M607" t="s">
        <v>96</v>
      </c>
      <c r="N607">
        <v>0.36</v>
      </c>
      <c r="O607" t="s">
        <v>3035</v>
      </c>
      <c r="P607" t="s">
        <v>716</v>
      </c>
      <c r="Q607" t="s">
        <v>1019</v>
      </c>
      <c r="R607" t="s">
        <v>1049</v>
      </c>
      <c r="S607">
        <v>11729</v>
      </c>
      <c r="T607" s="4">
        <v>42009</v>
      </c>
      <c r="U607" s="4">
        <v>42010</v>
      </c>
      <c r="V607">
        <v>-40.275199999999998</v>
      </c>
      <c r="W607">
        <v>6</v>
      </c>
      <c r="X607">
        <v>47.18</v>
      </c>
      <c r="Y607">
        <v>86122</v>
      </c>
    </row>
    <row r="608" spans="1:25" ht="12.75" customHeight="1" x14ac:dyDescent="0.2">
      <c r="A608">
        <v>25279</v>
      </c>
      <c r="B608" t="s">
        <v>977</v>
      </c>
      <c r="C608">
        <v>0.04</v>
      </c>
      <c r="D608">
        <v>9.06</v>
      </c>
      <c r="E608">
        <v>9.86</v>
      </c>
      <c r="F608">
        <v>1085</v>
      </c>
      <c r="G608" t="s">
        <v>2260</v>
      </c>
      <c r="H608" t="s">
        <v>710</v>
      </c>
      <c r="I608" t="s">
        <v>717</v>
      </c>
      <c r="J608" t="s">
        <v>721</v>
      </c>
      <c r="K608" t="s">
        <v>726</v>
      </c>
      <c r="L608" t="s">
        <v>739</v>
      </c>
      <c r="M608" t="s">
        <v>246</v>
      </c>
      <c r="N608">
        <v>0.4</v>
      </c>
      <c r="O608" t="s">
        <v>3035</v>
      </c>
      <c r="P608" t="s">
        <v>716</v>
      </c>
      <c r="Q608" t="s">
        <v>1019</v>
      </c>
      <c r="R608" t="s">
        <v>1049</v>
      </c>
      <c r="S608">
        <v>11729</v>
      </c>
      <c r="T608" s="4">
        <v>42118</v>
      </c>
      <c r="U608" s="4">
        <v>42119</v>
      </c>
      <c r="V608">
        <v>-53.25</v>
      </c>
      <c r="W608">
        <v>3</v>
      </c>
      <c r="X608">
        <v>30.87</v>
      </c>
      <c r="Y608">
        <v>86123</v>
      </c>
    </row>
    <row r="609" spans="1:25" ht="12.75" customHeight="1" x14ac:dyDescent="0.2">
      <c r="A609">
        <v>23104</v>
      </c>
      <c r="B609" t="s">
        <v>979</v>
      </c>
      <c r="C609">
        <v>0.06</v>
      </c>
      <c r="D609">
        <v>30.42</v>
      </c>
      <c r="E609">
        <v>8.65</v>
      </c>
      <c r="F609">
        <v>1085</v>
      </c>
      <c r="G609" t="s">
        <v>2260</v>
      </c>
      <c r="H609" t="s">
        <v>710</v>
      </c>
      <c r="I609" t="s">
        <v>720</v>
      </c>
      <c r="J609" t="s">
        <v>722</v>
      </c>
      <c r="K609" t="s">
        <v>725</v>
      </c>
      <c r="L609" t="s">
        <v>739</v>
      </c>
      <c r="M609" t="s">
        <v>78</v>
      </c>
      <c r="N609">
        <v>0.74</v>
      </c>
      <c r="O609" t="s">
        <v>3035</v>
      </c>
      <c r="P609" t="s">
        <v>716</v>
      </c>
      <c r="Q609" t="s">
        <v>1019</v>
      </c>
      <c r="R609" t="s">
        <v>1049</v>
      </c>
      <c r="S609">
        <v>11729</v>
      </c>
      <c r="T609" s="4">
        <v>42137</v>
      </c>
      <c r="U609" s="4">
        <v>42139</v>
      </c>
      <c r="V609">
        <v>-159.25</v>
      </c>
      <c r="W609">
        <v>10</v>
      </c>
      <c r="X609">
        <v>309.05</v>
      </c>
      <c r="Y609">
        <v>86124</v>
      </c>
    </row>
    <row r="610" spans="1:25" ht="12.75" customHeight="1" x14ac:dyDescent="0.2">
      <c r="A610">
        <v>23105</v>
      </c>
      <c r="B610" t="s">
        <v>979</v>
      </c>
      <c r="C610">
        <v>0.02</v>
      </c>
      <c r="D610">
        <v>37.94</v>
      </c>
      <c r="E610">
        <v>5.08</v>
      </c>
      <c r="F610">
        <v>1085</v>
      </c>
      <c r="G610" t="s">
        <v>2260</v>
      </c>
      <c r="H610" t="s">
        <v>710</v>
      </c>
      <c r="I610" t="s">
        <v>720</v>
      </c>
      <c r="J610" t="s">
        <v>721</v>
      </c>
      <c r="K610" t="s">
        <v>726</v>
      </c>
      <c r="L610" t="s">
        <v>738</v>
      </c>
      <c r="M610" t="s">
        <v>798</v>
      </c>
      <c r="N610">
        <v>0.38</v>
      </c>
      <c r="O610" t="s">
        <v>3035</v>
      </c>
      <c r="P610" t="s">
        <v>716</v>
      </c>
      <c r="Q610" t="s">
        <v>1019</v>
      </c>
      <c r="R610" t="s">
        <v>1049</v>
      </c>
      <c r="S610">
        <v>11729</v>
      </c>
      <c r="T610" s="4">
        <v>42137</v>
      </c>
      <c r="U610" s="4">
        <v>42138</v>
      </c>
      <c r="V610">
        <v>206.517</v>
      </c>
      <c r="W610">
        <v>8</v>
      </c>
      <c r="X610">
        <v>299.3</v>
      </c>
      <c r="Y610">
        <v>86124</v>
      </c>
    </row>
    <row r="611" spans="1:25" ht="12.75" customHeight="1" x14ac:dyDescent="0.2">
      <c r="A611">
        <v>25280</v>
      </c>
      <c r="B611" t="s">
        <v>977</v>
      </c>
      <c r="C611">
        <v>0.04</v>
      </c>
      <c r="D611">
        <v>14.27</v>
      </c>
      <c r="E611">
        <v>7.27</v>
      </c>
      <c r="F611">
        <v>1086</v>
      </c>
      <c r="G611" t="s">
        <v>2261</v>
      </c>
      <c r="H611" t="s">
        <v>710</v>
      </c>
      <c r="I611" t="s">
        <v>717</v>
      </c>
      <c r="J611" t="s">
        <v>721</v>
      </c>
      <c r="K611" t="s">
        <v>103</v>
      </c>
      <c r="L611" t="s">
        <v>739</v>
      </c>
      <c r="M611" t="s">
        <v>483</v>
      </c>
      <c r="N611">
        <v>0.38</v>
      </c>
      <c r="O611" t="s">
        <v>3035</v>
      </c>
      <c r="P611" t="s">
        <v>716</v>
      </c>
      <c r="Q611" t="s">
        <v>1019</v>
      </c>
      <c r="R611" t="s">
        <v>1329</v>
      </c>
      <c r="S611">
        <v>11746</v>
      </c>
      <c r="T611" s="4">
        <v>42118</v>
      </c>
      <c r="U611" s="4">
        <v>42119</v>
      </c>
      <c r="V611">
        <v>2.125</v>
      </c>
      <c r="W611">
        <v>3</v>
      </c>
      <c r="X611">
        <v>45.24</v>
      </c>
      <c r="Y611">
        <v>86123</v>
      </c>
    </row>
    <row r="612" spans="1:25" ht="12.75" customHeight="1" x14ac:dyDescent="0.2">
      <c r="A612">
        <v>22537</v>
      </c>
      <c r="B612" t="s">
        <v>978</v>
      </c>
      <c r="C612">
        <v>0.02</v>
      </c>
      <c r="D612">
        <v>15.14</v>
      </c>
      <c r="E612">
        <v>4.53</v>
      </c>
      <c r="F612">
        <v>1101</v>
      </c>
      <c r="G612" t="s">
        <v>2262</v>
      </c>
      <c r="H612" t="s">
        <v>710</v>
      </c>
      <c r="I612" t="s">
        <v>718</v>
      </c>
      <c r="J612" t="s">
        <v>721</v>
      </c>
      <c r="K612" t="s">
        <v>730</v>
      </c>
      <c r="L612" t="s">
        <v>739</v>
      </c>
      <c r="M612" t="s">
        <v>26</v>
      </c>
      <c r="N612">
        <v>0.81</v>
      </c>
      <c r="O612" t="s">
        <v>3035</v>
      </c>
      <c r="P612" t="s">
        <v>715</v>
      </c>
      <c r="Q612" t="s">
        <v>1037</v>
      </c>
      <c r="R612" t="s">
        <v>1802</v>
      </c>
      <c r="S612">
        <v>93030</v>
      </c>
      <c r="T612" s="4">
        <v>42129</v>
      </c>
      <c r="U612" s="4">
        <v>42130</v>
      </c>
      <c r="V612">
        <v>5.8840000000000074</v>
      </c>
      <c r="W612">
        <v>3</v>
      </c>
      <c r="X612">
        <v>51.02</v>
      </c>
      <c r="Y612">
        <v>91488</v>
      </c>
    </row>
    <row r="613" spans="1:25" ht="12.75" customHeight="1" x14ac:dyDescent="0.2">
      <c r="A613">
        <v>21847</v>
      </c>
      <c r="B613" t="s">
        <v>979</v>
      </c>
      <c r="C613">
        <v>0.05</v>
      </c>
      <c r="D613">
        <v>328.14</v>
      </c>
      <c r="E613">
        <v>91.05</v>
      </c>
      <c r="F613">
        <v>1103</v>
      </c>
      <c r="G613" t="s">
        <v>2263</v>
      </c>
      <c r="H613" t="s">
        <v>712</v>
      </c>
      <c r="I613" t="s">
        <v>717</v>
      </c>
      <c r="J613" t="s">
        <v>721</v>
      </c>
      <c r="K613" t="s">
        <v>729</v>
      </c>
      <c r="L613" t="s">
        <v>740</v>
      </c>
      <c r="M613" t="s">
        <v>390</v>
      </c>
      <c r="N613">
        <v>0.56999999999999995</v>
      </c>
      <c r="O613" t="s">
        <v>3035</v>
      </c>
      <c r="P613" t="s">
        <v>714</v>
      </c>
      <c r="Q613" t="s">
        <v>1129</v>
      </c>
      <c r="R613" t="s">
        <v>1310</v>
      </c>
      <c r="S613">
        <v>68046</v>
      </c>
      <c r="T613" s="4">
        <v>42104</v>
      </c>
      <c r="U613" s="4">
        <v>42105</v>
      </c>
      <c r="V613">
        <v>772.04</v>
      </c>
      <c r="W613">
        <v>7</v>
      </c>
      <c r="X613">
        <v>2291.39</v>
      </c>
      <c r="Y613">
        <v>90977</v>
      </c>
    </row>
    <row r="614" spans="1:25" ht="12.75" customHeight="1" x14ac:dyDescent="0.2">
      <c r="A614">
        <v>3847</v>
      </c>
      <c r="B614" t="s">
        <v>979</v>
      </c>
      <c r="C614">
        <v>0.05</v>
      </c>
      <c r="D614">
        <v>328.14</v>
      </c>
      <c r="E614">
        <v>91.05</v>
      </c>
      <c r="F614">
        <v>1104</v>
      </c>
      <c r="G614" t="s">
        <v>2264</v>
      </c>
      <c r="H614" t="s">
        <v>712</v>
      </c>
      <c r="I614" t="s">
        <v>717</v>
      </c>
      <c r="J614" t="s">
        <v>721</v>
      </c>
      <c r="K614" t="s">
        <v>729</v>
      </c>
      <c r="L614" t="s">
        <v>740</v>
      </c>
      <c r="M614" t="s">
        <v>390</v>
      </c>
      <c r="N614">
        <v>0.56999999999999995</v>
      </c>
      <c r="O614" t="s">
        <v>3035</v>
      </c>
      <c r="P614" t="s">
        <v>716</v>
      </c>
      <c r="Q614" t="s">
        <v>1019</v>
      </c>
      <c r="R614" t="s">
        <v>1004</v>
      </c>
      <c r="S614">
        <v>10282</v>
      </c>
      <c r="T614" s="4">
        <v>42104</v>
      </c>
      <c r="U614" s="4">
        <v>42105</v>
      </c>
      <c r="V614">
        <v>772.04</v>
      </c>
      <c r="W614">
        <v>29</v>
      </c>
      <c r="X614">
        <v>9492.92</v>
      </c>
      <c r="Y614">
        <v>27456</v>
      </c>
    </row>
    <row r="615" spans="1:25" ht="12.75" customHeight="1" x14ac:dyDescent="0.2">
      <c r="A615">
        <v>2808</v>
      </c>
      <c r="B615" t="s">
        <v>978</v>
      </c>
      <c r="C615">
        <v>0.04</v>
      </c>
      <c r="D615">
        <v>6.35</v>
      </c>
      <c r="E615">
        <v>1.02</v>
      </c>
      <c r="F615">
        <v>1106</v>
      </c>
      <c r="G615" t="s">
        <v>2265</v>
      </c>
      <c r="H615" t="s">
        <v>710</v>
      </c>
      <c r="I615" t="s">
        <v>718</v>
      </c>
      <c r="J615" t="s">
        <v>721</v>
      </c>
      <c r="K615" t="s">
        <v>726</v>
      </c>
      <c r="L615" t="s">
        <v>738</v>
      </c>
      <c r="M615" t="s">
        <v>149</v>
      </c>
      <c r="N615">
        <v>0.39</v>
      </c>
      <c r="O615" t="s">
        <v>3035</v>
      </c>
      <c r="P615" t="s">
        <v>714</v>
      </c>
      <c r="Q615" t="s">
        <v>1015</v>
      </c>
      <c r="R615" t="s">
        <v>997</v>
      </c>
      <c r="S615">
        <v>75220</v>
      </c>
      <c r="T615" s="4">
        <v>42144</v>
      </c>
      <c r="U615" s="4">
        <v>42147</v>
      </c>
      <c r="V615">
        <v>81.91</v>
      </c>
      <c r="W615">
        <v>52</v>
      </c>
      <c r="X615">
        <v>318.47000000000003</v>
      </c>
      <c r="Y615">
        <v>20261</v>
      </c>
    </row>
    <row r="616" spans="1:25" ht="12.75" customHeight="1" x14ac:dyDescent="0.2">
      <c r="A616">
        <v>106</v>
      </c>
      <c r="B616" t="s">
        <v>977</v>
      </c>
      <c r="C616">
        <v>0.01</v>
      </c>
      <c r="D616">
        <v>9.31</v>
      </c>
      <c r="E616">
        <v>3.98</v>
      </c>
      <c r="F616">
        <v>1106</v>
      </c>
      <c r="G616" t="s">
        <v>2265</v>
      </c>
      <c r="H616" t="s">
        <v>710</v>
      </c>
      <c r="I616" t="s">
        <v>718</v>
      </c>
      <c r="J616" t="s">
        <v>721</v>
      </c>
      <c r="K616" t="s">
        <v>104</v>
      </c>
      <c r="L616" t="s">
        <v>741</v>
      </c>
      <c r="M616" t="s">
        <v>938</v>
      </c>
      <c r="N616">
        <v>0.56000000000000005</v>
      </c>
      <c r="O616" t="s">
        <v>3035</v>
      </c>
      <c r="P616" t="s">
        <v>714</v>
      </c>
      <c r="Q616" t="s">
        <v>1015</v>
      </c>
      <c r="R616" t="s">
        <v>997</v>
      </c>
      <c r="S616">
        <v>75220</v>
      </c>
      <c r="T616" s="4">
        <v>42145</v>
      </c>
      <c r="U616" s="4">
        <v>42146</v>
      </c>
      <c r="V616">
        <v>-10.9</v>
      </c>
      <c r="W616">
        <v>61</v>
      </c>
      <c r="X616">
        <v>586.96</v>
      </c>
      <c r="Y616">
        <v>646</v>
      </c>
    </row>
    <row r="617" spans="1:25" ht="12.75" customHeight="1" x14ac:dyDescent="0.2">
      <c r="A617">
        <v>6443</v>
      </c>
      <c r="B617" t="s">
        <v>979</v>
      </c>
      <c r="C617">
        <v>0.08</v>
      </c>
      <c r="D617">
        <v>140.81</v>
      </c>
      <c r="E617">
        <v>24.49</v>
      </c>
      <c r="F617">
        <v>1106</v>
      </c>
      <c r="G617" t="s">
        <v>2265</v>
      </c>
      <c r="H617" t="s">
        <v>710</v>
      </c>
      <c r="I617" t="s">
        <v>719</v>
      </c>
      <c r="J617" t="s">
        <v>723</v>
      </c>
      <c r="K617" t="s">
        <v>727</v>
      </c>
      <c r="L617" t="s">
        <v>744</v>
      </c>
      <c r="M617" t="s">
        <v>625</v>
      </c>
      <c r="N617">
        <v>0.56999999999999995</v>
      </c>
      <c r="O617" t="s">
        <v>3035</v>
      </c>
      <c r="P617" t="s">
        <v>714</v>
      </c>
      <c r="Q617" t="s">
        <v>1015</v>
      </c>
      <c r="R617" t="s">
        <v>997</v>
      </c>
      <c r="S617">
        <v>75220</v>
      </c>
      <c r="T617" s="4">
        <v>42161</v>
      </c>
      <c r="U617" s="4">
        <v>42163</v>
      </c>
      <c r="V617">
        <v>1232.79</v>
      </c>
      <c r="W617">
        <v>81</v>
      </c>
      <c r="X617">
        <v>11272.77</v>
      </c>
      <c r="Y617">
        <v>45824</v>
      </c>
    </row>
    <row r="618" spans="1:25" ht="12.75" customHeight="1" x14ac:dyDescent="0.2">
      <c r="A618">
        <v>18106</v>
      </c>
      <c r="B618" t="s">
        <v>977</v>
      </c>
      <c r="C618">
        <v>0.01</v>
      </c>
      <c r="D618">
        <v>9.31</v>
      </c>
      <c r="E618">
        <v>3.98</v>
      </c>
      <c r="F618">
        <v>1107</v>
      </c>
      <c r="G618" t="s">
        <v>2266</v>
      </c>
      <c r="H618" t="s">
        <v>710</v>
      </c>
      <c r="I618" t="s">
        <v>718</v>
      </c>
      <c r="J618" t="s">
        <v>721</v>
      </c>
      <c r="K618" t="s">
        <v>104</v>
      </c>
      <c r="L618" t="s">
        <v>741</v>
      </c>
      <c r="M618" t="s">
        <v>938</v>
      </c>
      <c r="N618">
        <v>0.56000000000000005</v>
      </c>
      <c r="O618" t="s">
        <v>3035</v>
      </c>
      <c r="P618" t="s">
        <v>714</v>
      </c>
      <c r="Q618" t="s">
        <v>1015</v>
      </c>
      <c r="R618" t="s">
        <v>1087</v>
      </c>
      <c r="S618">
        <v>77566</v>
      </c>
      <c r="T618" s="4">
        <v>42145</v>
      </c>
      <c r="U618" s="4">
        <v>42146</v>
      </c>
      <c r="V618">
        <v>2.1800000000000015</v>
      </c>
      <c r="W618">
        <v>15</v>
      </c>
      <c r="X618">
        <v>144.33000000000001</v>
      </c>
      <c r="Y618">
        <v>86411</v>
      </c>
    </row>
    <row r="619" spans="1:25" ht="12.75" customHeight="1" x14ac:dyDescent="0.2">
      <c r="A619">
        <v>20807</v>
      </c>
      <c r="B619" t="s">
        <v>978</v>
      </c>
      <c r="C619">
        <v>0.09</v>
      </c>
      <c r="D619">
        <v>31.74</v>
      </c>
      <c r="E619">
        <v>12.62</v>
      </c>
      <c r="F619">
        <v>1108</v>
      </c>
      <c r="G619" t="s">
        <v>2267</v>
      </c>
      <c r="H619" t="s">
        <v>711</v>
      </c>
      <c r="I619" t="s">
        <v>718</v>
      </c>
      <c r="J619" t="s">
        <v>721</v>
      </c>
      <c r="K619" t="s">
        <v>103</v>
      </c>
      <c r="L619" t="s">
        <v>739</v>
      </c>
      <c r="M619" t="s">
        <v>533</v>
      </c>
      <c r="N619">
        <v>0.37</v>
      </c>
      <c r="O619" t="s">
        <v>3035</v>
      </c>
      <c r="P619" t="s">
        <v>714</v>
      </c>
      <c r="Q619" t="s">
        <v>1015</v>
      </c>
      <c r="R619" t="s">
        <v>1099</v>
      </c>
      <c r="S619">
        <v>75146</v>
      </c>
      <c r="T619" s="4">
        <v>42144</v>
      </c>
      <c r="U619" s="4">
        <v>42144</v>
      </c>
      <c r="V619">
        <v>67.107500000000002</v>
      </c>
      <c r="W619">
        <v>9</v>
      </c>
      <c r="X619">
        <v>270.55</v>
      </c>
      <c r="Y619">
        <v>86409</v>
      </c>
    </row>
    <row r="620" spans="1:25" ht="12.75" customHeight="1" x14ac:dyDescent="0.2">
      <c r="A620">
        <v>20808</v>
      </c>
      <c r="B620" t="s">
        <v>978</v>
      </c>
      <c r="C620">
        <v>0.04</v>
      </c>
      <c r="D620">
        <v>6.35</v>
      </c>
      <c r="E620">
        <v>1.02</v>
      </c>
      <c r="F620">
        <v>1108</v>
      </c>
      <c r="G620" t="s">
        <v>2267</v>
      </c>
      <c r="H620" t="s">
        <v>710</v>
      </c>
      <c r="I620" t="s">
        <v>718</v>
      </c>
      <c r="J620" t="s">
        <v>721</v>
      </c>
      <c r="K620" t="s">
        <v>726</v>
      </c>
      <c r="L620" t="s">
        <v>738</v>
      </c>
      <c r="M620" t="s">
        <v>149</v>
      </c>
      <c r="N620">
        <v>0.39</v>
      </c>
      <c r="O620" t="s">
        <v>3035</v>
      </c>
      <c r="P620" t="s">
        <v>714</v>
      </c>
      <c r="Q620" t="s">
        <v>1015</v>
      </c>
      <c r="R620" t="s">
        <v>1099</v>
      </c>
      <c r="S620">
        <v>75146</v>
      </c>
      <c r="T620" s="4">
        <v>42144</v>
      </c>
      <c r="U620" s="4">
        <v>42147</v>
      </c>
      <c r="V620">
        <v>54.937799999999996</v>
      </c>
      <c r="W620">
        <v>13</v>
      </c>
      <c r="X620">
        <v>79.62</v>
      </c>
      <c r="Y620">
        <v>86409</v>
      </c>
    </row>
    <row r="621" spans="1:25" ht="12.75" customHeight="1" x14ac:dyDescent="0.2">
      <c r="A621">
        <v>20809</v>
      </c>
      <c r="B621" t="s">
        <v>978</v>
      </c>
      <c r="C621">
        <v>0.02</v>
      </c>
      <c r="D621">
        <v>65.989999999999995</v>
      </c>
      <c r="E621">
        <v>8.99</v>
      </c>
      <c r="F621">
        <v>1108</v>
      </c>
      <c r="G621" t="s">
        <v>2267</v>
      </c>
      <c r="H621" t="s">
        <v>711</v>
      </c>
      <c r="I621" t="s">
        <v>718</v>
      </c>
      <c r="J621" t="s">
        <v>722</v>
      </c>
      <c r="K621" t="s">
        <v>102</v>
      </c>
      <c r="L621" t="s">
        <v>739</v>
      </c>
      <c r="M621" t="s">
        <v>80</v>
      </c>
      <c r="N621">
        <v>0.56000000000000005</v>
      </c>
      <c r="O621" t="s">
        <v>3035</v>
      </c>
      <c r="P621" t="s">
        <v>714</v>
      </c>
      <c r="Q621" t="s">
        <v>1015</v>
      </c>
      <c r="R621" t="s">
        <v>1099</v>
      </c>
      <c r="S621">
        <v>75146</v>
      </c>
      <c r="T621" s="4">
        <v>42144</v>
      </c>
      <c r="U621" s="4">
        <v>42145</v>
      </c>
      <c r="V621">
        <v>168.23699999999999</v>
      </c>
      <c r="W621">
        <v>8</v>
      </c>
      <c r="X621">
        <v>479.79</v>
      </c>
      <c r="Y621">
        <v>86409</v>
      </c>
    </row>
    <row r="622" spans="1:25" ht="12.75" customHeight="1" x14ac:dyDescent="0.2">
      <c r="A622">
        <v>22480</v>
      </c>
      <c r="B622" t="s">
        <v>978</v>
      </c>
      <c r="C622">
        <v>0.08</v>
      </c>
      <c r="D622">
        <v>8.3699999999999992</v>
      </c>
      <c r="E622">
        <v>10.16</v>
      </c>
      <c r="F622">
        <v>1109</v>
      </c>
      <c r="G622" t="s">
        <v>2268</v>
      </c>
      <c r="H622" t="s">
        <v>710</v>
      </c>
      <c r="I622" t="s">
        <v>719</v>
      </c>
      <c r="J622" t="s">
        <v>723</v>
      </c>
      <c r="K622" t="s">
        <v>732</v>
      </c>
      <c r="L622" t="s">
        <v>744</v>
      </c>
      <c r="M622" t="s">
        <v>532</v>
      </c>
      <c r="N622">
        <v>0.59</v>
      </c>
      <c r="O622" t="s">
        <v>3035</v>
      </c>
      <c r="P622" t="s">
        <v>714</v>
      </c>
      <c r="Q622" t="s">
        <v>1015</v>
      </c>
      <c r="R622" t="s">
        <v>1793</v>
      </c>
      <c r="S622">
        <v>78041</v>
      </c>
      <c r="T622" s="4">
        <v>42184</v>
      </c>
      <c r="U622" s="4">
        <v>42184</v>
      </c>
      <c r="V622">
        <v>-169.232</v>
      </c>
      <c r="W622">
        <v>13</v>
      </c>
      <c r="X622">
        <v>108.99</v>
      </c>
      <c r="Y622">
        <v>86410</v>
      </c>
    </row>
    <row r="623" spans="1:25" ht="12.75" customHeight="1" x14ac:dyDescent="0.2">
      <c r="A623">
        <v>20176</v>
      </c>
      <c r="B623" t="s">
        <v>979</v>
      </c>
      <c r="C623">
        <v>0.03</v>
      </c>
      <c r="D623">
        <v>300.98</v>
      </c>
      <c r="E623">
        <v>54.92</v>
      </c>
      <c r="F623">
        <v>1112</v>
      </c>
      <c r="G623" t="s">
        <v>2269</v>
      </c>
      <c r="H623" t="s">
        <v>712</v>
      </c>
      <c r="I623" t="s">
        <v>720</v>
      </c>
      <c r="J623" t="s">
        <v>723</v>
      </c>
      <c r="K623" t="s">
        <v>734</v>
      </c>
      <c r="L623" t="s">
        <v>742</v>
      </c>
      <c r="M623" t="s">
        <v>141</v>
      </c>
      <c r="N623">
        <v>0.55000000000000004</v>
      </c>
      <c r="O623" t="s">
        <v>3035</v>
      </c>
      <c r="P623" t="s">
        <v>715</v>
      </c>
      <c r="Q623" t="s">
        <v>1037</v>
      </c>
      <c r="R623" t="s">
        <v>1588</v>
      </c>
      <c r="S623">
        <v>92399</v>
      </c>
      <c r="T623" s="4">
        <v>42096</v>
      </c>
      <c r="U623" s="4">
        <v>42098</v>
      </c>
      <c r="V623">
        <v>1272.5808</v>
      </c>
      <c r="W623">
        <v>12</v>
      </c>
      <c r="X623">
        <v>3527.82</v>
      </c>
      <c r="Y623">
        <v>90832</v>
      </c>
    </row>
    <row r="624" spans="1:25" ht="12.75" customHeight="1" x14ac:dyDescent="0.2">
      <c r="A624">
        <v>20177</v>
      </c>
      <c r="B624" t="s">
        <v>979</v>
      </c>
      <c r="C624">
        <v>0.02</v>
      </c>
      <c r="D624">
        <v>2550.14</v>
      </c>
      <c r="E624">
        <v>29.7</v>
      </c>
      <c r="F624">
        <v>1112</v>
      </c>
      <c r="G624" t="s">
        <v>2269</v>
      </c>
      <c r="H624" t="s">
        <v>712</v>
      </c>
      <c r="I624" t="s">
        <v>720</v>
      </c>
      <c r="J624" t="s">
        <v>722</v>
      </c>
      <c r="K624" t="s">
        <v>736</v>
      </c>
      <c r="L624" t="s">
        <v>740</v>
      </c>
      <c r="M624" t="s">
        <v>611</v>
      </c>
      <c r="N624">
        <v>0.56999999999999995</v>
      </c>
      <c r="O624" t="s">
        <v>3035</v>
      </c>
      <c r="P624" t="s">
        <v>715</v>
      </c>
      <c r="Q624" t="s">
        <v>1037</v>
      </c>
      <c r="R624" t="s">
        <v>1588</v>
      </c>
      <c r="S624">
        <v>92399</v>
      </c>
      <c r="T624" s="4">
        <v>42096</v>
      </c>
      <c r="U624" s="4">
        <v>42098</v>
      </c>
      <c r="V624">
        <v>-5390.7388920000003</v>
      </c>
      <c r="W624">
        <v>2</v>
      </c>
      <c r="X624">
        <v>4698.21</v>
      </c>
      <c r="Y624">
        <v>90832</v>
      </c>
    </row>
    <row r="625" spans="1:25" ht="12.75" customHeight="1" x14ac:dyDescent="0.2">
      <c r="A625">
        <v>26060</v>
      </c>
      <c r="B625" t="s">
        <v>981</v>
      </c>
      <c r="C625">
        <v>0.01</v>
      </c>
      <c r="D625">
        <v>2.89</v>
      </c>
      <c r="E625">
        <v>0.5</v>
      </c>
      <c r="F625">
        <v>1113</v>
      </c>
      <c r="G625" t="s">
        <v>2270</v>
      </c>
      <c r="H625" t="s">
        <v>710</v>
      </c>
      <c r="I625" t="s">
        <v>720</v>
      </c>
      <c r="J625" t="s">
        <v>721</v>
      </c>
      <c r="K625" t="s">
        <v>735</v>
      </c>
      <c r="L625" t="s">
        <v>739</v>
      </c>
      <c r="M625" t="s">
        <v>414</v>
      </c>
      <c r="N625">
        <v>0.38</v>
      </c>
      <c r="O625" t="s">
        <v>3035</v>
      </c>
      <c r="P625" t="s">
        <v>715</v>
      </c>
      <c r="Q625" t="s">
        <v>1073</v>
      </c>
      <c r="R625" t="s">
        <v>1713</v>
      </c>
      <c r="S625">
        <v>80004</v>
      </c>
      <c r="T625" s="4">
        <v>42100</v>
      </c>
      <c r="U625" s="4">
        <v>42101</v>
      </c>
      <c r="V625">
        <v>29.725199999999997</v>
      </c>
      <c r="W625">
        <v>14</v>
      </c>
      <c r="X625">
        <v>43.08</v>
      </c>
      <c r="Y625">
        <v>90833</v>
      </c>
    </row>
    <row r="626" spans="1:25" ht="12.75" customHeight="1" x14ac:dyDescent="0.2">
      <c r="A626">
        <v>26061</v>
      </c>
      <c r="B626" t="s">
        <v>981</v>
      </c>
      <c r="C626">
        <v>0</v>
      </c>
      <c r="D626">
        <v>55.99</v>
      </c>
      <c r="E626">
        <v>5</v>
      </c>
      <c r="F626">
        <v>1113</v>
      </c>
      <c r="G626" t="s">
        <v>2270</v>
      </c>
      <c r="H626" t="s">
        <v>710</v>
      </c>
      <c r="I626" t="s">
        <v>720</v>
      </c>
      <c r="J626" t="s">
        <v>722</v>
      </c>
      <c r="K626" t="s">
        <v>102</v>
      </c>
      <c r="L626" t="s">
        <v>741</v>
      </c>
      <c r="M626" t="s">
        <v>199</v>
      </c>
      <c r="N626">
        <v>0.8</v>
      </c>
      <c r="O626" t="s">
        <v>3035</v>
      </c>
      <c r="P626" t="s">
        <v>715</v>
      </c>
      <c r="Q626" t="s">
        <v>1073</v>
      </c>
      <c r="R626" t="s">
        <v>1713</v>
      </c>
      <c r="S626">
        <v>80004</v>
      </c>
      <c r="T626" s="4">
        <v>42100</v>
      </c>
      <c r="U626" s="4">
        <v>42102</v>
      </c>
      <c r="V626">
        <v>-187.11</v>
      </c>
      <c r="W626">
        <v>5</v>
      </c>
      <c r="X626">
        <v>258.93</v>
      </c>
      <c r="Y626">
        <v>90833</v>
      </c>
    </row>
    <row r="627" spans="1:25" x14ac:dyDescent="0.2">
      <c r="A627">
        <v>21579</v>
      </c>
      <c r="B627" t="s">
        <v>979</v>
      </c>
      <c r="C627">
        <v>0.06</v>
      </c>
      <c r="D627">
        <v>64.650000000000006</v>
      </c>
      <c r="E627">
        <v>35</v>
      </c>
      <c r="F627">
        <v>1117</v>
      </c>
      <c r="G627" t="s">
        <v>2271</v>
      </c>
      <c r="H627" t="s">
        <v>710</v>
      </c>
      <c r="I627" t="s">
        <v>717</v>
      </c>
      <c r="J627" t="s">
        <v>721</v>
      </c>
      <c r="K627" t="s">
        <v>730</v>
      </c>
      <c r="L627" t="s">
        <v>744</v>
      </c>
      <c r="M627" t="s">
        <v>85</v>
      </c>
      <c r="N627">
        <v>0.8</v>
      </c>
      <c r="O627" t="s">
        <v>3035</v>
      </c>
      <c r="P627" t="s">
        <v>715</v>
      </c>
      <c r="Q627" t="s">
        <v>1023</v>
      </c>
      <c r="R627" t="s">
        <v>1732</v>
      </c>
      <c r="S627">
        <v>85705</v>
      </c>
      <c r="T627" s="4">
        <v>42040</v>
      </c>
      <c r="U627" s="4">
        <v>42041</v>
      </c>
      <c r="V627">
        <v>-139.28720000000001</v>
      </c>
      <c r="W627">
        <v>4</v>
      </c>
      <c r="X627">
        <v>277.60000000000002</v>
      </c>
      <c r="Y627">
        <v>86768</v>
      </c>
    </row>
    <row r="628" spans="1:25" ht="12.75" customHeight="1" x14ac:dyDescent="0.2">
      <c r="A628">
        <v>21329</v>
      </c>
      <c r="B628" t="s">
        <v>980</v>
      </c>
      <c r="C628">
        <v>0.04</v>
      </c>
      <c r="D628">
        <v>19.98</v>
      </c>
      <c r="E628">
        <v>8.68</v>
      </c>
      <c r="F628">
        <v>1121</v>
      </c>
      <c r="G628" t="s">
        <v>2272</v>
      </c>
      <c r="H628" t="s">
        <v>710</v>
      </c>
      <c r="I628" t="s">
        <v>719</v>
      </c>
      <c r="J628" t="s">
        <v>721</v>
      </c>
      <c r="K628" t="s">
        <v>726</v>
      </c>
      <c r="L628" t="s">
        <v>739</v>
      </c>
      <c r="M628" t="s">
        <v>547</v>
      </c>
      <c r="N628">
        <v>0.37</v>
      </c>
      <c r="O628" t="s">
        <v>3035</v>
      </c>
      <c r="P628" t="s">
        <v>715</v>
      </c>
      <c r="Q628" t="s">
        <v>1037</v>
      </c>
      <c r="R628" t="s">
        <v>1557</v>
      </c>
      <c r="S628">
        <v>92592</v>
      </c>
      <c r="T628" s="4">
        <v>42042</v>
      </c>
      <c r="U628" s="4">
        <v>42049</v>
      </c>
      <c r="V628">
        <v>108</v>
      </c>
      <c r="W628">
        <v>8</v>
      </c>
      <c r="X628">
        <v>168.04</v>
      </c>
      <c r="Y628">
        <v>86767</v>
      </c>
    </row>
    <row r="629" spans="1:25" ht="12.75" customHeight="1" x14ac:dyDescent="0.2">
      <c r="A629">
        <v>21330</v>
      </c>
      <c r="B629" t="s">
        <v>980</v>
      </c>
      <c r="C629">
        <v>0.08</v>
      </c>
      <c r="D629">
        <v>125.99</v>
      </c>
      <c r="E629">
        <v>7.69</v>
      </c>
      <c r="F629">
        <v>1121</v>
      </c>
      <c r="G629" t="s">
        <v>2272</v>
      </c>
      <c r="H629" t="s">
        <v>710</v>
      </c>
      <c r="I629" t="s">
        <v>719</v>
      </c>
      <c r="J629" t="s">
        <v>722</v>
      </c>
      <c r="K629" t="s">
        <v>102</v>
      </c>
      <c r="L629" t="s">
        <v>739</v>
      </c>
      <c r="M629" t="s">
        <v>651</v>
      </c>
      <c r="N629">
        <v>0.57999999999999996</v>
      </c>
      <c r="O629" t="s">
        <v>3035</v>
      </c>
      <c r="P629" t="s">
        <v>715</v>
      </c>
      <c r="Q629" t="s">
        <v>1037</v>
      </c>
      <c r="R629" t="s">
        <v>1557</v>
      </c>
      <c r="S629">
        <v>92592</v>
      </c>
      <c r="T629" s="4">
        <v>42042</v>
      </c>
      <c r="U629" s="4">
        <v>42044</v>
      </c>
      <c r="V629">
        <v>377.154</v>
      </c>
      <c r="W629">
        <v>7</v>
      </c>
      <c r="X629">
        <v>703.46</v>
      </c>
      <c r="Y629">
        <v>86767</v>
      </c>
    </row>
    <row r="630" spans="1:25" ht="12.75" customHeight="1" x14ac:dyDescent="0.2">
      <c r="A630">
        <v>20612</v>
      </c>
      <c r="B630" t="s">
        <v>977</v>
      </c>
      <c r="C630">
        <v>0.03</v>
      </c>
      <c r="D630">
        <v>7.3</v>
      </c>
      <c r="E630">
        <v>7.72</v>
      </c>
      <c r="F630">
        <v>1123</v>
      </c>
      <c r="G630" t="s">
        <v>2273</v>
      </c>
      <c r="H630" t="s">
        <v>710</v>
      </c>
      <c r="I630" t="s">
        <v>718</v>
      </c>
      <c r="J630" t="s">
        <v>721</v>
      </c>
      <c r="K630" t="s">
        <v>103</v>
      </c>
      <c r="L630" t="s">
        <v>739</v>
      </c>
      <c r="M630" t="s">
        <v>372</v>
      </c>
      <c r="N630">
        <v>0.38</v>
      </c>
      <c r="O630" t="s">
        <v>3035</v>
      </c>
      <c r="P630" t="s">
        <v>715</v>
      </c>
      <c r="Q630" t="s">
        <v>1037</v>
      </c>
      <c r="R630" t="s">
        <v>1139</v>
      </c>
      <c r="S630">
        <v>95661</v>
      </c>
      <c r="T630" s="4">
        <v>42078</v>
      </c>
      <c r="U630" s="4">
        <v>42081</v>
      </c>
      <c r="V630">
        <v>-127.05200000000001</v>
      </c>
      <c r="W630">
        <v>14</v>
      </c>
      <c r="X630">
        <v>103.61</v>
      </c>
      <c r="Y630">
        <v>87015</v>
      </c>
    </row>
    <row r="631" spans="1:25" ht="12.75" customHeight="1" x14ac:dyDescent="0.2">
      <c r="A631">
        <v>18212</v>
      </c>
      <c r="B631" t="s">
        <v>977</v>
      </c>
      <c r="C631">
        <v>0.09</v>
      </c>
      <c r="D631">
        <v>175.99</v>
      </c>
      <c r="E631">
        <v>4.99</v>
      </c>
      <c r="F631">
        <v>1123</v>
      </c>
      <c r="G631" t="s">
        <v>2273</v>
      </c>
      <c r="H631" t="s">
        <v>710</v>
      </c>
      <c r="I631" t="s">
        <v>718</v>
      </c>
      <c r="J631" t="s">
        <v>722</v>
      </c>
      <c r="K631" t="s">
        <v>102</v>
      </c>
      <c r="L631" t="s">
        <v>739</v>
      </c>
      <c r="M631" t="s">
        <v>54</v>
      </c>
      <c r="N631">
        <v>0.59</v>
      </c>
      <c r="O631" t="s">
        <v>3035</v>
      </c>
      <c r="P631" t="s">
        <v>715</v>
      </c>
      <c r="Q631" t="s">
        <v>1037</v>
      </c>
      <c r="R631" t="s">
        <v>1139</v>
      </c>
      <c r="S631">
        <v>95661</v>
      </c>
      <c r="T631" s="4">
        <v>42175</v>
      </c>
      <c r="U631" s="4">
        <v>42177</v>
      </c>
      <c r="V631">
        <v>2169.7464</v>
      </c>
      <c r="W631">
        <v>22</v>
      </c>
      <c r="X631">
        <v>3144.56</v>
      </c>
      <c r="Y631">
        <v>87016</v>
      </c>
    </row>
    <row r="632" spans="1:25" ht="12.75" customHeight="1" x14ac:dyDescent="0.2">
      <c r="A632">
        <v>18211</v>
      </c>
      <c r="B632" t="s">
        <v>977</v>
      </c>
      <c r="C632">
        <v>0.09</v>
      </c>
      <c r="D632">
        <v>160.97999999999999</v>
      </c>
      <c r="E632">
        <v>35.020000000000003</v>
      </c>
      <c r="F632">
        <v>1124</v>
      </c>
      <c r="G632" t="s">
        <v>2274</v>
      </c>
      <c r="H632" t="s">
        <v>712</v>
      </c>
      <c r="I632" t="s">
        <v>718</v>
      </c>
      <c r="J632" t="s">
        <v>723</v>
      </c>
      <c r="K632" t="s">
        <v>734</v>
      </c>
      <c r="L632" t="s">
        <v>742</v>
      </c>
      <c r="M632" t="s">
        <v>512</v>
      </c>
      <c r="N632">
        <v>0.72</v>
      </c>
      <c r="O632" t="s">
        <v>3035</v>
      </c>
      <c r="P632" t="s">
        <v>716</v>
      </c>
      <c r="Q632" t="s">
        <v>1123</v>
      </c>
      <c r="R632" t="s">
        <v>1137</v>
      </c>
      <c r="S632">
        <v>6360</v>
      </c>
      <c r="T632" s="4">
        <v>42175</v>
      </c>
      <c r="U632" s="4">
        <v>42176</v>
      </c>
      <c r="V632">
        <v>-229.93</v>
      </c>
      <c r="W632">
        <v>18</v>
      </c>
      <c r="X632">
        <v>2653.02</v>
      </c>
      <c r="Y632">
        <v>87016</v>
      </c>
    </row>
    <row r="633" spans="1:25" ht="12.75" customHeight="1" x14ac:dyDescent="0.2">
      <c r="A633">
        <v>22052</v>
      </c>
      <c r="B633" t="s">
        <v>978</v>
      </c>
      <c r="C633">
        <v>0.02</v>
      </c>
      <c r="D633">
        <v>4.0599999999999996</v>
      </c>
      <c r="E633">
        <v>6.89</v>
      </c>
      <c r="F633">
        <v>1127</v>
      </c>
      <c r="G633" t="s">
        <v>2275</v>
      </c>
      <c r="H633" t="s">
        <v>710</v>
      </c>
      <c r="I633" t="s">
        <v>719</v>
      </c>
      <c r="J633" t="s">
        <v>721</v>
      </c>
      <c r="K633" t="s">
        <v>729</v>
      </c>
      <c r="L633" t="s">
        <v>739</v>
      </c>
      <c r="M633" t="s">
        <v>175</v>
      </c>
      <c r="N633">
        <v>0.6</v>
      </c>
      <c r="O633" t="s">
        <v>3035</v>
      </c>
      <c r="P633" t="s">
        <v>714</v>
      </c>
      <c r="Q633" t="s">
        <v>1015</v>
      </c>
      <c r="R633" t="s">
        <v>1764</v>
      </c>
      <c r="S633">
        <v>78852</v>
      </c>
      <c r="T633" s="4">
        <v>42059</v>
      </c>
      <c r="U633" s="4">
        <v>42061</v>
      </c>
      <c r="V633">
        <v>-93.735199999999992</v>
      </c>
      <c r="W633">
        <v>16</v>
      </c>
      <c r="X633">
        <v>66.81</v>
      </c>
      <c r="Y633">
        <v>87221</v>
      </c>
    </row>
    <row r="634" spans="1:25" ht="12.75" customHeight="1" x14ac:dyDescent="0.2">
      <c r="A634">
        <v>26377</v>
      </c>
      <c r="B634" t="s">
        <v>980</v>
      </c>
      <c r="C634">
        <v>0.04</v>
      </c>
      <c r="D634">
        <v>4.71</v>
      </c>
      <c r="E634">
        <v>0.7</v>
      </c>
      <c r="F634">
        <v>1127</v>
      </c>
      <c r="G634" t="s">
        <v>2275</v>
      </c>
      <c r="H634" t="s">
        <v>710</v>
      </c>
      <c r="I634" t="s">
        <v>719</v>
      </c>
      <c r="J634" t="s">
        <v>721</v>
      </c>
      <c r="K634" t="s">
        <v>733</v>
      </c>
      <c r="L634" t="s">
        <v>738</v>
      </c>
      <c r="M634" t="s">
        <v>940</v>
      </c>
      <c r="N634">
        <v>0.8</v>
      </c>
      <c r="O634" t="s">
        <v>3035</v>
      </c>
      <c r="P634" t="s">
        <v>714</v>
      </c>
      <c r="Q634" t="s">
        <v>1015</v>
      </c>
      <c r="R634" t="s">
        <v>1764</v>
      </c>
      <c r="S634">
        <v>78852</v>
      </c>
      <c r="T634" s="4">
        <v>42177</v>
      </c>
      <c r="U634" s="4">
        <v>42181</v>
      </c>
      <c r="V634">
        <v>4.53</v>
      </c>
      <c r="W634">
        <v>19</v>
      </c>
      <c r="X634">
        <v>90.52</v>
      </c>
      <c r="Y634">
        <v>87222</v>
      </c>
    </row>
    <row r="635" spans="1:25" ht="12.75" customHeight="1" x14ac:dyDescent="0.2">
      <c r="A635">
        <v>26378</v>
      </c>
      <c r="B635" t="s">
        <v>980</v>
      </c>
      <c r="C635">
        <v>0.06</v>
      </c>
      <c r="D635">
        <v>4.2</v>
      </c>
      <c r="E635">
        <v>2.2599999999999998</v>
      </c>
      <c r="F635">
        <v>1128</v>
      </c>
      <c r="G635" t="s">
        <v>2276</v>
      </c>
      <c r="H635" t="s">
        <v>710</v>
      </c>
      <c r="I635" t="s">
        <v>719</v>
      </c>
      <c r="J635" t="s">
        <v>721</v>
      </c>
      <c r="K635" t="s">
        <v>726</v>
      </c>
      <c r="L635" t="s">
        <v>738</v>
      </c>
      <c r="M635" t="s">
        <v>683</v>
      </c>
      <c r="N635">
        <v>0.36</v>
      </c>
      <c r="O635" t="s">
        <v>3035</v>
      </c>
      <c r="P635" t="s">
        <v>714</v>
      </c>
      <c r="Q635" t="s">
        <v>1015</v>
      </c>
      <c r="R635" t="s">
        <v>1245</v>
      </c>
      <c r="S635">
        <v>78539</v>
      </c>
      <c r="T635" s="4">
        <v>42177</v>
      </c>
      <c r="U635" s="4">
        <v>42182</v>
      </c>
      <c r="V635">
        <v>9.7799999999999994</v>
      </c>
      <c r="W635">
        <v>13</v>
      </c>
      <c r="X635">
        <v>55.97</v>
      </c>
      <c r="Y635">
        <v>87222</v>
      </c>
    </row>
    <row r="636" spans="1:25" ht="12.75" customHeight="1" x14ac:dyDescent="0.2">
      <c r="A636">
        <v>4501</v>
      </c>
      <c r="B636" t="s">
        <v>980</v>
      </c>
      <c r="C636">
        <v>0.04</v>
      </c>
      <c r="D636">
        <v>8.6</v>
      </c>
      <c r="E636">
        <v>6.19</v>
      </c>
      <c r="F636">
        <v>1129</v>
      </c>
      <c r="G636" t="s">
        <v>2277</v>
      </c>
      <c r="H636" t="s">
        <v>710</v>
      </c>
      <c r="I636" t="s">
        <v>717</v>
      </c>
      <c r="J636" t="s">
        <v>721</v>
      </c>
      <c r="K636" t="s">
        <v>103</v>
      </c>
      <c r="L636" t="s">
        <v>739</v>
      </c>
      <c r="M636" t="s">
        <v>956</v>
      </c>
      <c r="N636">
        <v>0.38</v>
      </c>
      <c r="O636" t="s">
        <v>3035</v>
      </c>
      <c r="P636" t="s">
        <v>716</v>
      </c>
      <c r="Q636" t="s">
        <v>1901</v>
      </c>
      <c r="R636" t="s">
        <v>1000</v>
      </c>
      <c r="S636">
        <v>2118</v>
      </c>
      <c r="T636" s="4">
        <v>42051</v>
      </c>
      <c r="U636" s="4">
        <v>42058</v>
      </c>
      <c r="V636">
        <v>-63.813500000000005</v>
      </c>
      <c r="W636">
        <v>37</v>
      </c>
      <c r="X636">
        <v>311.66000000000003</v>
      </c>
      <c r="Y636">
        <v>32037</v>
      </c>
    </row>
    <row r="637" spans="1:25" ht="12.75" customHeight="1" x14ac:dyDescent="0.2">
      <c r="A637">
        <v>4502</v>
      </c>
      <c r="B637" t="s">
        <v>980</v>
      </c>
      <c r="C637">
        <v>7.0000000000000007E-2</v>
      </c>
      <c r="D637">
        <v>699.99</v>
      </c>
      <c r="E637">
        <v>24.49</v>
      </c>
      <c r="F637">
        <v>1129</v>
      </c>
      <c r="G637" t="s">
        <v>2277</v>
      </c>
      <c r="H637" t="s">
        <v>710</v>
      </c>
      <c r="I637" t="s">
        <v>717</v>
      </c>
      <c r="J637" t="s">
        <v>722</v>
      </c>
      <c r="K637" t="s">
        <v>105</v>
      </c>
      <c r="L637" t="s">
        <v>744</v>
      </c>
      <c r="M637" t="s">
        <v>493</v>
      </c>
      <c r="N637">
        <v>0.54</v>
      </c>
      <c r="O637" t="s">
        <v>3035</v>
      </c>
      <c r="P637" t="s">
        <v>716</v>
      </c>
      <c r="Q637" t="s">
        <v>1901</v>
      </c>
      <c r="R637" t="s">
        <v>1000</v>
      </c>
      <c r="S637">
        <v>2118</v>
      </c>
      <c r="T637" s="4">
        <v>42051</v>
      </c>
      <c r="U637" s="4">
        <v>42055</v>
      </c>
      <c r="V637">
        <v>325.29000000000002</v>
      </c>
      <c r="W637">
        <v>15</v>
      </c>
      <c r="X637">
        <v>9862.51</v>
      </c>
      <c r="Y637">
        <v>32037</v>
      </c>
    </row>
    <row r="638" spans="1:25" ht="12.75" customHeight="1" x14ac:dyDescent="0.2">
      <c r="A638">
        <v>6891</v>
      </c>
      <c r="B638" t="s">
        <v>979</v>
      </c>
      <c r="C638">
        <v>0.05</v>
      </c>
      <c r="D638">
        <v>5.78</v>
      </c>
      <c r="E638">
        <v>7.64</v>
      </c>
      <c r="F638">
        <v>1129</v>
      </c>
      <c r="G638" t="s">
        <v>2277</v>
      </c>
      <c r="H638" t="s">
        <v>711</v>
      </c>
      <c r="I638" t="s">
        <v>720</v>
      </c>
      <c r="J638" t="s">
        <v>721</v>
      </c>
      <c r="K638" t="s">
        <v>726</v>
      </c>
      <c r="L638" t="s">
        <v>739</v>
      </c>
      <c r="M638" t="s">
        <v>972</v>
      </c>
      <c r="N638">
        <v>0.36</v>
      </c>
      <c r="O638" t="s">
        <v>3035</v>
      </c>
      <c r="P638" t="s">
        <v>716</v>
      </c>
      <c r="Q638" t="s">
        <v>1901</v>
      </c>
      <c r="R638" t="s">
        <v>1000</v>
      </c>
      <c r="S638">
        <v>2118</v>
      </c>
      <c r="T638" s="4">
        <v>42092</v>
      </c>
      <c r="U638" s="4">
        <v>42094</v>
      </c>
      <c r="V638">
        <v>-116.05</v>
      </c>
      <c r="W638">
        <v>29</v>
      </c>
      <c r="X638">
        <v>177.41</v>
      </c>
      <c r="Y638">
        <v>49125</v>
      </c>
    </row>
    <row r="639" spans="1:25" ht="12.75" customHeight="1" x14ac:dyDescent="0.2">
      <c r="A639">
        <v>1917</v>
      </c>
      <c r="B639" t="s">
        <v>978</v>
      </c>
      <c r="C639">
        <v>0.02</v>
      </c>
      <c r="D639">
        <v>7.64</v>
      </c>
      <c r="E639">
        <v>1.39</v>
      </c>
      <c r="F639">
        <v>1129</v>
      </c>
      <c r="G639" t="s">
        <v>2277</v>
      </c>
      <c r="H639" t="s">
        <v>710</v>
      </c>
      <c r="I639" t="s">
        <v>717</v>
      </c>
      <c r="J639" t="s">
        <v>721</v>
      </c>
      <c r="K639" t="s">
        <v>728</v>
      </c>
      <c r="L639" t="s">
        <v>739</v>
      </c>
      <c r="M639" t="s">
        <v>344</v>
      </c>
      <c r="N639">
        <v>0.36</v>
      </c>
      <c r="O639" t="s">
        <v>3035</v>
      </c>
      <c r="P639" t="s">
        <v>716</v>
      </c>
      <c r="Q639" t="s">
        <v>1901</v>
      </c>
      <c r="R639" t="s">
        <v>1000</v>
      </c>
      <c r="S639">
        <v>2118</v>
      </c>
      <c r="T639" s="4">
        <v>42145</v>
      </c>
      <c r="U639" s="4">
        <v>42147</v>
      </c>
      <c r="V639">
        <v>117.38</v>
      </c>
      <c r="W639">
        <v>52</v>
      </c>
      <c r="X639">
        <v>406.91</v>
      </c>
      <c r="Y639">
        <v>13735</v>
      </c>
    </row>
    <row r="640" spans="1:25" ht="12.75" customHeight="1" x14ac:dyDescent="0.2">
      <c r="A640">
        <v>5568</v>
      </c>
      <c r="B640" t="s">
        <v>980</v>
      </c>
      <c r="C640">
        <v>0.03</v>
      </c>
      <c r="D640">
        <v>30.98</v>
      </c>
      <c r="E640">
        <v>6.5</v>
      </c>
      <c r="F640">
        <v>1129</v>
      </c>
      <c r="G640" t="s">
        <v>2277</v>
      </c>
      <c r="H640" t="s">
        <v>710</v>
      </c>
      <c r="I640" t="s">
        <v>720</v>
      </c>
      <c r="J640" t="s">
        <v>722</v>
      </c>
      <c r="K640" t="s">
        <v>725</v>
      </c>
      <c r="L640" t="s">
        <v>739</v>
      </c>
      <c r="M640" t="s">
        <v>301</v>
      </c>
      <c r="N640">
        <v>0.79</v>
      </c>
      <c r="O640" t="s">
        <v>3035</v>
      </c>
      <c r="P640" t="s">
        <v>716</v>
      </c>
      <c r="Q640" t="s">
        <v>1901</v>
      </c>
      <c r="R640" t="s">
        <v>1000</v>
      </c>
      <c r="S640">
        <v>2118</v>
      </c>
      <c r="T640" s="4">
        <v>42168</v>
      </c>
      <c r="U640" s="4">
        <v>42172</v>
      </c>
      <c r="V640">
        <v>-144.19999999999999</v>
      </c>
      <c r="W640">
        <v>44</v>
      </c>
      <c r="X640">
        <v>1332.09</v>
      </c>
      <c r="Y640">
        <v>39430</v>
      </c>
    </row>
    <row r="641" spans="1:25" ht="12.75" customHeight="1" x14ac:dyDescent="0.2">
      <c r="A641">
        <v>8099</v>
      </c>
      <c r="B641" t="s">
        <v>980</v>
      </c>
      <c r="C641">
        <v>0.02</v>
      </c>
      <c r="D641">
        <v>4.9800000000000004</v>
      </c>
      <c r="E641">
        <v>6.07</v>
      </c>
      <c r="F641">
        <v>1129</v>
      </c>
      <c r="G641" t="s">
        <v>2277</v>
      </c>
      <c r="H641" t="s">
        <v>710</v>
      </c>
      <c r="I641" t="s">
        <v>717</v>
      </c>
      <c r="J641" t="s">
        <v>721</v>
      </c>
      <c r="K641" t="s">
        <v>726</v>
      </c>
      <c r="L641" t="s">
        <v>739</v>
      </c>
      <c r="M641" t="s">
        <v>774</v>
      </c>
      <c r="N641">
        <v>0.36</v>
      </c>
      <c r="O641" t="s">
        <v>3035</v>
      </c>
      <c r="P641" t="s">
        <v>716</v>
      </c>
      <c r="Q641" t="s">
        <v>1901</v>
      </c>
      <c r="R641" t="s">
        <v>1000</v>
      </c>
      <c r="S641">
        <v>2118</v>
      </c>
      <c r="T641" s="4">
        <v>42030</v>
      </c>
      <c r="U641" s="4">
        <v>42032</v>
      </c>
      <c r="V641">
        <v>-46.92</v>
      </c>
      <c r="W641">
        <v>19</v>
      </c>
      <c r="X641">
        <v>105.5</v>
      </c>
      <c r="Y641">
        <v>57794</v>
      </c>
    </row>
    <row r="642" spans="1:25" ht="12.75" customHeight="1" x14ac:dyDescent="0.2">
      <c r="A642">
        <v>19917</v>
      </c>
      <c r="B642" t="s">
        <v>978</v>
      </c>
      <c r="C642">
        <v>0.02</v>
      </c>
      <c r="D642">
        <v>7.64</v>
      </c>
      <c r="E642">
        <v>1.39</v>
      </c>
      <c r="F642">
        <v>1131</v>
      </c>
      <c r="G642" t="s">
        <v>2278</v>
      </c>
      <c r="H642" t="s">
        <v>710</v>
      </c>
      <c r="I642" t="s">
        <v>717</v>
      </c>
      <c r="J642" t="s">
        <v>721</v>
      </c>
      <c r="K642" t="s">
        <v>728</v>
      </c>
      <c r="L642" t="s">
        <v>739</v>
      </c>
      <c r="M642" t="s">
        <v>344</v>
      </c>
      <c r="N642">
        <v>0.36</v>
      </c>
      <c r="O642" t="s">
        <v>3035</v>
      </c>
      <c r="P642" t="s">
        <v>714</v>
      </c>
      <c r="Q642" t="s">
        <v>1015</v>
      </c>
      <c r="R642" t="s">
        <v>1475</v>
      </c>
      <c r="S642">
        <v>79907</v>
      </c>
      <c r="T642" s="4">
        <v>42145</v>
      </c>
      <c r="U642" s="4">
        <v>42147</v>
      </c>
      <c r="V642">
        <v>70.193699999999993</v>
      </c>
      <c r="W642">
        <v>13</v>
      </c>
      <c r="X642">
        <v>101.73</v>
      </c>
      <c r="Y642">
        <v>88103</v>
      </c>
    </row>
    <row r="643" spans="1:25" ht="12.75" customHeight="1" x14ac:dyDescent="0.2">
      <c r="A643">
        <v>23860</v>
      </c>
      <c r="B643" t="s">
        <v>978</v>
      </c>
      <c r="C643">
        <v>0.06</v>
      </c>
      <c r="D643">
        <v>6.37</v>
      </c>
      <c r="E643">
        <v>5.19</v>
      </c>
      <c r="F643">
        <v>1132</v>
      </c>
      <c r="G643" t="s">
        <v>2279</v>
      </c>
      <c r="H643" t="s">
        <v>710</v>
      </c>
      <c r="I643" t="s">
        <v>720</v>
      </c>
      <c r="J643" t="s">
        <v>721</v>
      </c>
      <c r="K643" t="s">
        <v>103</v>
      </c>
      <c r="L643" t="s">
        <v>739</v>
      </c>
      <c r="M643" t="s">
        <v>705</v>
      </c>
      <c r="N643">
        <v>0.38</v>
      </c>
      <c r="O643" t="s">
        <v>3035</v>
      </c>
      <c r="P643" t="s">
        <v>714</v>
      </c>
      <c r="Q643" t="s">
        <v>1015</v>
      </c>
      <c r="R643" t="s">
        <v>1796</v>
      </c>
      <c r="S643">
        <v>76039</v>
      </c>
      <c r="T643" s="4">
        <v>42045</v>
      </c>
      <c r="U643" s="4">
        <v>42046</v>
      </c>
      <c r="V643">
        <v>-48.219499999999996</v>
      </c>
      <c r="W643">
        <v>6</v>
      </c>
      <c r="X643">
        <v>37.700000000000003</v>
      </c>
      <c r="Y643">
        <v>88101</v>
      </c>
    </row>
    <row r="644" spans="1:25" ht="12.75" customHeight="1" x14ac:dyDescent="0.2">
      <c r="A644">
        <v>22501</v>
      </c>
      <c r="B644" t="s">
        <v>980</v>
      </c>
      <c r="C644">
        <v>0.04</v>
      </c>
      <c r="D644">
        <v>8.6</v>
      </c>
      <c r="E644">
        <v>6.19</v>
      </c>
      <c r="F644">
        <v>1132</v>
      </c>
      <c r="G644" t="s">
        <v>2279</v>
      </c>
      <c r="H644" t="s">
        <v>710</v>
      </c>
      <c r="I644" t="s">
        <v>717</v>
      </c>
      <c r="J644" t="s">
        <v>721</v>
      </c>
      <c r="K644" t="s">
        <v>103</v>
      </c>
      <c r="L644" t="s">
        <v>739</v>
      </c>
      <c r="M644" t="s">
        <v>956</v>
      </c>
      <c r="N644">
        <v>0.38</v>
      </c>
      <c r="O644" t="s">
        <v>3035</v>
      </c>
      <c r="P644" t="s">
        <v>714</v>
      </c>
      <c r="Q644" t="s">
        <v>1015</v>
      </c>
      <c r="R644" t="s">
        <v>1796</v>
      </c>
      <c r="S644">
        <v>76039</v>
      </c>
      <c r="T644" s="4">
        <v>42051</v>
      </c>
      <c r="U644" s="4">
        <v>42058</v>
      </c>
      <c r="V644">
        <v>-63.813500000000005</v>
      </c>
      <c r="W644">
        <v>9</v>
      </c>
      <c r="X644">
        <v>75.81</v>
      </c>
      <c r="Y644">
        <v>88102</v>
      </c>
    </row>
    <row r="645" spans="1:25" ht="12.75" customHeight="1" x14ac:dyDescent="0.2">
      <c r="A645">
        <v>22502</v>
      </c>
      <c r="B645" t="s">
        <v>980</v>
      </c>
      <c r="C645">
        <v>7.0000000000000007E-2</v>
      </c>
      <c r="D645">
        <v>699.99</v>
      </c>
      <c r="E645">
        <v>24.49</v>
      </c>
      <c r="F645">
        <v>1132</v>
      </c>
      <c r="G645" t="s">
        <v>2279</v>
      </c>
      <c r="H645" t="s">
        <v>710</v>
      </c>
      <c r="I645" t="s">
        <v>717</v>
      </c>
      <c r="J645" t="s">
        <v>722</v>
      </c>
      <c r="K645" t="s">
        <v>105</v>
      </c>
      <c r="L645" t="s">
        <v>744</v>
      </c>
      <c r="M645" t="s">
        <v>493</v>
      </c>
      <c r="N645">
        <v>0.54</v>
      </c>
      <c r="O645" t="s">
        <v>3035</v>
      </c>
      <c r="P645" t="s">
        <v>714</v>
      </c>
      <c r="Q645" t="s">
        <v>1015</v>
      </c>
      <c r="R645" t="s">
        <v>1796</v>
      </c>
      <c r="S645">
        <v>76039</v>
      </c>
      <c r="T645" s="4">
        <v>42051</v>
      </c>
      <c r="U645" s="4">
        <v>42055</v>
      </c>
      <c r="V645">
        <v>325.29000000000002</v>
      </c>
      <c r="W645">
        <v>4</v>
      </c>
      <c r="X645">
        <v>2630</v>
      </c>
      <c r="Y645">
        <v>88102</v>
      </c>
    </row>
    <row r="646" spans="1:25" ht="12.75" customHeight="1" x14ac:dyDescent="0.2">
      <c r="A646">
        <v>23568</v>
      </c>
      <c r="B646" t="s">
        <v>980</v>
      </c>
      <c r="C646">
        <v>0.03</v>
      </c>
      <c r="D646">
        <v>30.98</v>
      </c>
      <c r="E646">
        <v>6.5</v>
      </c>
      <c r="F646">
        <v>1132</v>
      </c>
      <c r="G646" t="s">
        <v>2279</v>
      </c>
      <c r="H646" t="s">
        <v>710</v>
      </c>
      <c r="I646" t="s">
        <v>720</v>
      </c>
      <c r="J646" t="s">
        <v>722</v>
      </c>
      <c r="K646" t="s">
        <v>725</v>
      </c>
      <c r="L646" t="s">
        <v>739</v>
      </c>
      <c r="M646" t="s">
        <v>301</v>
      </c>
      <c r="N646">
        <v>0.79</v>
      </c>
      <c r="O646" t="s">
        <v>3035</v>
      </c>
      <c r="P646" t="s">
        <v>714</v>
      </c>
      <c r="Q646" t="s">
        <v>1015</v>
      </c>
      <c r="R646" t="s">
        <v>1796</v>
      </c>
      <c r="S646">
        <v>76039</v>
      </c>
      <c r="T646" s="4">
        <v>42168</v>
      </c>
      <c r="U646" s="4">
        <v>42172</v>
      </c>
      <c r="V646">
        <v>-115.35999999999999</v>
      </c>
      <c r="W646">
        <v>11</v>
      </c>
      <c r="X646">
        <v>333.02</v>
      </c>
      <c r="Y646">
        <v>88104</v>
      </c>
    </row>
    <row r="647" spans="1:25" ht="12.75" customHeight="1" x14ac:dyDescent="0.2">
      <c r="A647">
        <v>26099</v>
      </c>
      <c r="B647" t="s">
        <v>980</v>
      </c>
      <c r="C647">
        <v>0.02</v>
      </c>
      <c r="D647">
        <v>4.9800000000000004</v>
      </c>
      <c r="E647">
        <v>6.07</v>
      </c>
      <c r="F647">
        <v>1133</v>
      </c>
      <c r="G647" t="s">
        <v>2280</v>
      </c>
      <c r="H647" t="s">
        <v>710</v>
      </c>
      <c r="I647" t="s">
        <v>717</v>
      </c>
      <c r="J647" t="s">
        <v>721</v>
      </c>
      <c r="K647" t="s">
        <v>726</v>
      </c>
      <c r="L647" t="s">
        <v>739</v>
      </c>
      <c r="M647" t="s">
        <v>774</v>
      </c>
      <c r="N647">
        <v>0.36</v>
      </c>
      <c r="O647" t="s">
        <v>3035</v>
      </c>
      <c r="P647" t="s">
        <v>714</v>
      </c>
      <c r="Q647" t="s">
        <v>1015</v>
      </c>
      <c r="R647" t="s">
        <v>1871</v>
      </c>
      <c r="S647">
        <v>75234</v>
      </c>
      <c r="T647" s="4">
        <v>42030</v>
      </c>
      <c r="U647" s="4">
        <v>42032</v>
      </c>
      <c r="V647">
        <v>-46.92</v>
      </c>
      <c r="W647">
        <v>5</v>
      </c>
      <c r="X647">
        <v>27.76</v>
      </c>
      <c r="Y647">
        <v>88105</v>
      </c>
    </row>
    <row r="648" spans="1:25" ht="12.75" customHeight="1" x14ac:dyDescent="0.2">
      <c r="A648">
        <v>22119</v>
      </c>
      <c r="B648" t="s">
        <v>977</v>
      </c>
      <c r="C648">
        <v>0.09</v>
      </c>
      <c r="D648">
        <v>270.97000000000003</v>
      </c>
      <c r="E648">
        <v>28.06</v>
      </c>
      <c r="F648">
        <v>1136</v>
      </c>
      <c r="G648" t="s">
        <v>2281</v>
      </c>
      <c r="H648" t="s">
        <v>712</v>
      </c>
      <c r="I648" t="s">
        <v>719</v>
      </c>
      <c r="J648" t="s">
        <v>722</v>
      </c>
      <c r="K648" t="s">
        <v>736</v>
      </c>
      <c r="L648" t="s">
        <v>740</v>
      </c>
      <c r="M648" t="s">
        <v>510</v>
      </c>
      <c r="N648">
        <v>0.56000000000000005</v>
      </c>
      <c r="O648" t="s">
        <v>3035</v>
      </c>
      <c r="P648" t="s">
        <v>714</v>
      </c>
      <c r="Q648" t="s">
        <v>1008</v>
      </c>
      <c r="R648" t="s">
        <v>1519</v>
      </c>
      <c r="S648">
        <v>60188</v>
      </c>
      <c r="T648" s="4">
        <v>42006</v>
      </c>
      <c r="U648" s="4">
        <v>42008</v>
      </c>
      <c r="V648">
        <v>2660.1432</v>
      </c>
      <c r="W648">
        <v>15</v>
      </c>
      <c r="X648">
        <v>3855.28</v>
      </c>
      <c r="Y648">
        <v>87940</v>
      </c>
    </row>
    <row r="649" spans="1:25" ht="12.75" customHeight="1" x14ac:dyDescent="0.2">
      <c r="A649">
        <v>19357</v>
      </c>
      <c r="B649" t="s">
        <v>978</v>
      </c>
      <c r="C649">
        <v>0.02</v>
      </c>
      <c r="D649">
        <v>160.97999999999999</v>
      </c>
      <c r="E649">
        <v>30</v>
      </c>
      <c r="F649">
        <v>1138</v>
      </c>
      <c r="G649" t="s">
        <v>2282</v>
      </c>
      <c r="H649" t="s">
        <v>712</v>
      </c>
      <c r="I649" t="s">
        <v>717</v>
      </c>
      <c r="J649" t="s">
        <v>723</v>
      </c>
      <c r="K649" t="s">
        <v>727</v>
      </c>
      <c r="L649" t="s">
        <v>740</v>
      </c>
      <c r="M649" t="s">
        <v>605</v>
      </c>
      <c r="N649">
        <v>0.62</v>
      </c>
      <c r="O649" t="s">
        <v>3035</v>
      </c>
      <c r="P649" t="s">
        <v>714</v>
      </c>
      <c r="Q649" t="s">
        <v>1015</v>
      </c>
      <c r="R649" t="s">
        <v>1103</v>
      </c>
      <c r="S649">
        <v>75056</v>
      </c>
      <c r="T649" s="4">
        <v>42051</v>
      </c>
      <c r="U649" s="4">
        <v>42054</v>
      </c>
      <c r="V649">
        <v>-51.116</v>
      </c>
      <c r="W649">
        <v>1</v>
      </c>
      <c r="X649">
        <v>192.49</v>
      </c>
      <c r="Y649">
        <v>86574</v>
      </c>
    </row>
    <row r="650" spans="1:25" ht="12.75" customHeight="1" x14ac:dyDescent="0.2">
      <c r="A650">
        <v>25467</v>
      </c>
      <c r="B650" t="s">
        <v>978</v>
      </c>
      <c r="C650">
        <v>0.05</v>
      </c>
      <c r="D650">
        <v>363.25</v>
      </c>
      <c r="E650">
        <v>19.989999999999998</v>
      </c>
      <c r="F650">
        <v>1142</v>
      </c>
      <c r="G650" t="s">
        <v>2283</v>
      </c>
      <c r="H650" t="s">
        <v>710</v>
      </c>
      <c r="I650" t="s">
        <v>717</v>
      </c>
      <c r="J650" t="s">
        <v>721</v>
      </c>
      <c r="K650" t="s">
        <v>729</v>
      </c>
      <c r="L650" t="s">
        <v>739</v>
      </c>
      <c r="M650" t="s">
        <v>53</v>
      </c>
      <c r="N650">
        <v>0.56999999999999995</v>
      </c>
      <c r="O650" t="s">
        <v>3035</v>
      </c>
      <c r="P650" t="s">
        <v>714</v>
      </c>
      <c r="Q650" t="s">
        <v>1015</v>
      </c>
      <c r="R650" t="s">
        <v>1856</v>
      </c>
      <c r="S650">
        <v>76706</v>
      </c>
      <c r="T650" s="4">
        <v>42008</v>
      </c>
      <c r="U650" s="4">
        <v>42010</v>
      </c>
      <c r="V650">
        <v>1766.7795000000001</v>
      </c>
      <c r="W650">
        <v>7</v>
      </c>
      <c r="X650">
        <v>2560.5500000000002</v>
      </c>
      <c r="Y650">
        <v>86573</v>
      </c>
    </row>
    <row r="651" spans="1:25" ht="12.75" customHeight="1" x14ac:dyDescent="0.2">
      <c r="A651">
        <v>24539</v>
      </c>
      <c r="B651" t="s">
        <v>978</v>
      </c>
      <c r="C651">
        <v>0.01</v>
      </c>
      <c r="D651">
        <v>18.97</v>
      </c>
      <c r="E651">
        <v>9.5399999999999991</v>
      </c>
      <c r="F651">
        <v>1142</v>
      </c>
      <c r="G651" t="s">
        <v>2283</v>
      </c>
      <c r="H651" t="s">
        <v>710</v>
      </c>
      <c r="I651" t="s">
        <v>717</v>
      </c>
      <c r="J651" t="s">
        <v>721</v>
      </c>
      <c r="K651" t="s">
        <v>726</v>
      </c>
      <c r="L651" t="s">
        <v>739</v>
      </c>
      <c r="M651" t="s">
        <v>664</v>
      </c>
      <c r="N651">
        <v>0.37</v>
      </c>
      <c r="O651" t="s">
        <v>3035</v>
      </c>
      <c r="P651" t="s">
        <v>714</v>
      </c>
      <c r="Q651" t="s">
        <v>1015</v>
      </c>
      <c r="R651" t="s">
        <v>1856</v>
      </c>
      <c r="S651">
        <v>76706</v>
      </c>
      <c r="T651" s="4">
        <v>42161</v>
      </c>
      <c r="U651" s="4">
        <v>42164</v>
      </c>
      <c r="V651">
        <v>85.875</v>
      </c>
      <c r="W651">
        <v>11</v>
      </c>
      <c r="X651">
        <v>227.67</v>
      </c>
      <c r="Y651">
        <v>86575</v>
      </c>
    </row>
    <row r="652" spans="1:25" ht="12.75" customHeight="1" x14ac:dyDescent="0.2">
      <c r="A652">
        <v>25179</v>
      </c>
      <c r="B652" t="s">
        <v>980</v>
      </c>
      <c r="C652">
        <v>0.05</v>
      </c>
      <c r="D652">
        <v>7.59</v>
      </c>
      <c r="E652">
        <v>4</v>
      </c>
      <c r="F652">
        <v>1151</v>
      </c>
      <c r="G652" t="s">
        <v>2284</v>
      </c>
      <c r="H652" t="s">
        <v>710</v>
      </c>
      <c r="I652" t="s">
        <v>720</v>
      </c>
      <c r="J652" t="s">
        <v>723</v>
      </c>
      <c r="K652" t="s">
        <v>732</v>
      </c>
      <c r="L652" t="s">
        <v>738</v>
      </c>
      <c r="M652" t="s">
        <v>922</v>
      </c>
      <c r="N652">
        <v>0.42</v>
      </c>
      <c r="O652" t="s">
        <v>3035</v>
      </c>
      <c r="P652" t="s">
        <v>716</v>
      </c>
      <c r="Q652" t="s">
        <v>1901</v>
      </c>
      <c r="R652" t="s">
        <v>1892</v>
      </c>
      <c r="S652">
        <v>1075</v>
      </c>
      <c r="T652" s="4">
        <v>42164</v>
      </c>
      <c r="U652" s="4">
        <v>42164</v>
      </c>
      <c r="V652">
        <v>6.0926999999999998</v>
      </c>
      <c r="W652">
        <v>1</v>
      </c>
      <c r="X652">
        <v>8.83</v>
      </c>
      <c r="Y652">
        <v>91344</v>
      </c>
    </row>
    <row r="653" spans="1:25" ht="12.75" customHeight="1" x14ac:dyDescent="0.2">
      <c r="A653">
        <v>24224</v>
      </c>
      <c r="B653" t="s">
        <v>981</v>
      </c>
      <c r="C653">
        <v>0.09</v>
      </c>
      <c r="D653">
        <v>9.11</v>
      </c>
      <c r="E653">
        <v>2.15</v>
      </c>
      <c r="F653">
        <v>1155</v>
      </c>
      <c r="G653" t="s">
        <v>2285</v>
      </c>
      <c r="H653" t="s">
        <v>711</v>
      </c>
      <c r="I653" t="s">
        <v>719</v>
      </c>
      <c r="J653" t="s">
        <v>721</v>
      </c>
      <c r="K653" t="s">
        <v>726</v>
      </c>
      <c r="L653" t="s">
        <v>738</v>
      </c>
      <c r="M653" t="s">
        <v>505</v>
      </c>
      <c r="N653">
        <v>0.4</v>
      </c>
      <c r="O653" t="s">
        <v>3035</v>
      </c>
      <c r="P653" t="s">
        <v>715</v>
      </c>
      <c r="Q653" t="s">
        <v>1037</v>
      </c>
      <c r="R653" t="s">
        <v>1799</v>
      </c>
      <c r="S653">
        <v>90640</v>
      </c>
      <c r="T653" s="4">
        <v>42006</v>
      </c>
      <c r="U653" s="4">
        <v>42008</v>
      </c>
      <c r="V653">
        <v>20.299600000000002</v>
      </c>
      <c r="W653">
        <v>4</v>
      </c>
      <c r="X653">
        <v>34.409999999999997</v>
      </c>
      <c r="Y653">
        <v>90853</v>
      </c>
    </row>
    <row r="654" spans="1:25" ht="12.75" customHeight="1" x14ac:dyDescent="0.2">
      <c r="A654">
        <v>24225</v>
      </c>
      <c r="B654" t="s">
        <v>981</v>
      </c>
      <c r="C654">
        <v>0.08</v>
      </c>
      <c r="D654">
        <v>15.04</v>
      </c>
      <c r="E654">
        <v>1.97</v>
      </c>
      <c r="F654">
        <v>1155</v>
      </c>
      <c r="G654" t="s">
        <v>2285</v>
      </c>
      <c r="H654" t="s">
        <v>710</v>
      </c>
      <c r="I654" t="s">
        <v>719</v>
      </c>
      <c r="J654" t="s">
        <v>721</v>
      </c>
      <c r="K654" t="s">
        <v>726</v>
      </c>
      <c r="L654" t="s">
        <v>738</v>
      </c>
      <c r="M654" t="s">
        <v>215</v>
      </c>
      <c r="N654">
        <v>0.39</v>
      </c>
      <c r="O654" t="s">
        <v>3035</v>
      </c>
      <c r="P654" t="s">
        <v>715</v>
      </c>
      <c r="Q654" t="s">
        <v>1037</v>
      </c>
      <c r="R654" t="s">
        <v>1799</v>
      </c>
      <c r="S654">
        <v>90640</v>
      </c>
      <c r="T654" s="4">
        <v>42006</v>
      </c>
      <c r="U654" s="4">
        <v>42006</v>
      </c>
      <c r="V654">
        <v>108.5163</v>
      </c>
      <c r="W654">
        <v>11</v>
      </c>
      <c r="X654">
        <v>157.27000000000001</v>
      </c>
      <c r="Y654">
        <v>90853</v>
      </c>
    </row>
    <row r="655" spans="1:25" ht="12.75" customHeight="1" x14ac:dyDescent="0.2">
      <c r="A655">
        <v>20212</v>
      </c>
      <c r="B655" t="s">
        <v>977</v>
      </c>
      <c r="C655">
        <v>0.06</v>
      </c>
      <c r="D655">
        <v>175.99</v>
      </c>
      <c r="E655">
        <v>8.99</v>
      </c>
      <c r="F655">
        <v>1156</v>
      </c>
      <c r="G655" t="s">
        <v>2286</v>
      </c>
      <c r="H655" t="s">
        <v>710</v>
      </c>
      <c r="I655" t="s">
        <v>719</v>
      </c>
      <c r="J655" t="s">
        <v>722</v>
      </c>
      <c r="K655" t="s">
        <v>102</v>
      </c>
      <c r="L655" t="s">
        <v>739</v>
      </c>
      <c r="M655" t="s">
        <v>539</v>
      </c>
      <c r="N655">
        <v>0.56999999999999995</v>
      </c>
      <c r="O655" t="s">
        <v>3035</v>
      </c>
      <c r="P655" t="s">
        <v>716</v>
      </c>
      <c r="Q655" t="s">
        <v>1901</v>
      </c>
      <c r="R655" t="s">
        <v>1595</v>
      </c>
      <c r="S655">
        <v>1876</v>
      </c>
      <c r="T655" s="4">
        <v>42049</v>
      </c>
      <c r="U655" s="4">
        <v>42050</v>
      </c>
      <c r="V655">
        <v>48.47148</v>
      </c>
      <c r="W655">
        <v>7</v>
      </c>
      <c r="X655">
        <v>1013.84</v>
      </c>
      <c r="Y655">
        <v>90855</v>
      </c>
    </row>
    <row r="656" spans="1:25" ht="12.75" customHeight="1" x14ac:dyDescent="0.2">
      <c r="A656">
        <v>20897</v>
      </c>
      <c r="B656" t="s">
        <v>977</v>
      </c>
      <c r="C656">
        <v>0.04</v>
      </c>
      <c r="D656">
        <v>100.98</v>
      </c>
      <c r="E656">
        <v>35.840000000000003</v>
      </c>
      <c r="F656">
        <v>1159</v>
      </c>
      <c r="G656" t="s">
        <v>2287</v>
      </c>
      <c r="H656" t="s">
        <v>712</v>
      </c>
      <c r="I656" t="s">
        <v>719</v>
      </c>
      <c r="J656" t="s">
        <v>723</v>
      </c>
      <c r="K656" t="s">
        <v>734</v>
      </c>
      <c r="L656" t="s">
        <v>742</v>
      </c>
      <c r="M656" t="s">
        <v>562</v>
      </c>
      <c r="N656">
        <v>0.62</v>
      </c>
      <c r="O656" t="s">
        <v>3035</v>
      </c>
      <c r="P656" t="s">
        <v>716</v>
      </c>
      <c r="Q656" t="s">
        <v>1028</v>
      </c>
      <c r="R656" t="s">
        <v>1679</v>
      </c>
      <c r="S656">
        <v>7086</v>
      </c>
      <c r="T656" s="4">
        <v>42144</v>
      </c>
      <c r="U656" s="4">
        <v>42145</v>
      </c>
      <c r="V656">
        <v>-152.76</v>
      </c>
      <c r="W656">
        <v>1</v>
      </c>
      <c r="X656">
        <v>110.75</v>
      </c>
      <c r="Y656">
        <v>90854</v>
      </c>
    </row>
    <row r="657" spans="1:25" ht="12.75" customHeight="1" x14ac:dyDescent="0.2">
      <c r="A657">
        <v>18860</v>
      </c>
      <c r="B657" t="s">
        <v>979</v>
      </c>
      <c r="C657">
        <v>0.09</v>
      </c>
      <c r="D657">
        <v>9.7799999999999994</v>
      </c>
      <c r="E657">
        <v>1.39</v>
      </c>
      <c r="F657">
        <v>1170</v>
      </c>
      <c r="G657" t="s">
        <v>2288</v>
      </c>
      <c r="H657" t="s">
        <v>710</v>
      </c>
      <c r="I657" t="s">
        <v>719</v>
      </c>
      <c r="J657" t="s">
        <v>721</v>
      </c>
      <c r="K657" t="s">
        <v>728</v>
      </c>
      <c r="L657" t="s">
        <v>739</v>
      </c>
      <c r="M657" t="s">
        <v>157</v>
      </c>
      <c r="N657">
        <v>0.39</v>
      </c>
      <c r="O657" t="s">
        <v>3035</v>
      </c>
      <c r="P657" t="s">
        <v>716</v>
      </c>
      <c r="Q657" t="s">
        <v>1187</v>
      </c>
      <c r="R657" t="s">
        <v>1186</v>
      </c>
      <c r="S657">
        <v>19711</v>
      </c>
      <c r="T657" s="4">
        <v>42157</v>
      </c>
      <c r="U657" s="4">
        <v>42158</v>
      </c>
      <c r="V657">
        <v>125.20739999999999</v>
      </c>
      <c r="W657">
        <v>19</v>
      </c>
      <c r="X657">
        <v>181.46</v>
      </c>
      <c r="Y657">
        <v>87520</v>
      </c>
    </row>
    <row r="658" spans="1:25" ht="12.75" customHeight="1" x14ac:dyDescent="0.2">
      <c r="A658">
        <v>18861</v>
      </c>
      <c r="B658" t="s">
        <v>979</v>
      </c>
      <c r="C658">
        <v>0</v>
      </c>
      <c r="D658">
        <v>200.99</v>
      </c>
      <c r="E658">
        <v>8.08</v>
      </c>
      <c r="F658">
        <v>1170</v>
      </c>
      <c r="G658" t="s">
        <v>2288</v>
      </c>
      <c r="H658" t="s">
        <v>710</v>
      </c>
      <c r="I658" t="s">
        <v>719</v>
      </c>
      <c r="J658" t="s">
        <v>722</v>
      </c>
      <c r="K658" t="s">
        <v>102</v>
      </c>
      <c r="L658" t="s">
        <v>739</v>
      </c>
      <c r="M658" t="s">
        <v>500</v>
      </c>
      <c r="N658">
        <v>0.59</v>
      </c>
      <c r="O658" t="s">
        <v>3035</v>
      </c>
      <c r="P658" t="s">
        <v>716</v>
      </c>
      <c r="Q658" t="s">
        <v>1187</v>
      </c>
      <c r="R658" t="s">
        <v>1186</v>
      </c>
      <c r="S658">
        <v>19711</v>
      </c>
      <c r="T658" s="4">
        <v>42157</v>
      </c>
      <c r="U658" s="4">
        <v>42159</v>
      </c>
      <c r="V658">
        <v>281.53440000000001</v>
      </c>
      <c r="W658">
        <v>6</v>
      </c>
      <c r="X658">
        <v>1076.3</v>
      </c>
      <c r="Y658">
        <v>87520</v>
      </c>
    </row>
    <row r="659" spans="1:25" ht="12.75" customHeight="1" x14ac:dyDescent="0.2">
      <c r="A659">
        <v>19182</v>
      </c>
      <c r="B659" t="s">
        <v>977</v>
      </c>
      <c r="C659">
        <v>0.03</v>
      </c>
      <c r="D659">
        <v>4.4800000000000004</v>
      </c>
      <c r="E659">
        <v>49</v>
      </c>
      <c r="F659">
        <v>1178</v>
      </c>
      <c r="G659" t="s">
        <v>2289</v>
      </c>
      <c r="H659" t="s">
        <v>710</v>
      </c>
      <c r="I659" t="s">
        <v>719</v>
      </c>
      <c r="J659" t="s">
        <v>721</v>
      </c>
      <c r="K659" t="s">
        <v>729</v>
      </c>
      <c r="L659" t="s">
        <v>744</v>
      </c>
      <c r="M659" t="s">
        <v>373</v>
      </c>
      <c r="N659">
        <v>0.6</v>
      </c>
      <c r="O659" t="s">
        <v>3035</v>
      </c>
      <c r="P659" t="s">
        <v>713</v>
      </c>
      <c r="Q659" t="s">
        <v>1034</v>
      </c>
      <c r="R659" t="s">
        <v>1428</v>
      </c>
      <c r="S659">
        <v>32701</v>
      </c>
      <c r="T659" s="4">
        <v>42103</v>
      </c>
      <c r="U659" s="4">
        <v>42105</v>
      </c>
      <c r="V659">
        <v>64.265999999999991</v>
      </c>
      <c r="W659">
        <v>2</v>
      </c>
      <c r="X659">
        <v>21.46</v>
      </c>
      <c r="Y659">
        <v>89787</v>
      </c>
    </row>
    <row r="660" spans="1:25" ht="12.75" customHeight="1" x14ac:dyDescent="0.2">
      <c r="A660">
        <v>19183</v>
      </c>
      <c r="B660" t="s">
        <v>977</v>
      </c>
      <c r="C660">
        <v>0.06</v>
      </c>
      <c r="D660">
        <v>350.99</v>
      </c>
      <c r="E660">
        <v>39</v>
      </c>
      <c r="F660">
        <v>1178</v>
      </c>
      <c r="G660" t="s">
        <v>2289</v>
      </c>
      <c r="H660" t="s">
        <v>712</v>
      </c>
      <c r="I660" t="s">
        <v>719</v>
      </c>
      <c r="J660" t="s">
        <v>723</v>
      </c>
      <c r="K660" t="s">
        <v>727</v>
      </c>
      <c r="L660" t="s">
        <v>740</v>
      </c>
      <c r="M660" t="s">
        <v>535</v>
      </c>
      <c r="N660">
        <v>0.55000000000000004</v>
      </c>
      <c r="O660" t="s">
        <v>3035</v>
      </c>
      <c r="P660" t="s">
        <v>713</v>
      </c>
      <c r="Q660" t="s">
        <v>1034</v>
      </c>
      <c r="R660" t="s">
        <v>1428</v>
      </c>
      <c r="S660">
        <v>32701</v>
      </c>
      <c r="T660" s="4">
        <v>42103</v>
      </c>
      <c r="U660" s="4">
        <v>42105</v>
      </c>
      <c r="V660">
        <v>-302.61559999999997</v>
      </c>
      <c r="W660">
        <v>10</v>
      </c>
      <c r="X660">
        <v>3506.78</v>
      </c>
      <c r="Y660">
        <v>89787</v>
      </c>
    </row>
    <row r="661" spans="1:25" ht="12.75" customHeight="1" x14ac:dyDescent="0.2">
      <c r="A661">
        <v>19184</v>
      </c>
      <c r="B661" t="s">
        <v>977</v>
      </c>
      <c r="C661">
        <v>0.09</v>
      </c>
      <c r="D661">
        <v>40.98</v>
      </c>
      <c r="E661">
        <v>6.5</v>
      </c>
      <c r="F661">
        <v>1178</v>
      </c>
      <c r="G661" t="s">
        <v>2289</v>
      </c>
      <c r="H661" t="s">
        <v>711</v>
      </c>
      <c r="I661" t="s">
        <v>719</v>
      </c>
      <c r="J661" t="s">
        <v>722</v>
      </c>
      <c r="K661" t="s">
        <v>725</v>
      </c>
      <c r="L661" t="s">
        <v>739</v>
      </c>
      <c r="M661" t="s">
        <v>692</v>
      </c>
      <c r="N661">
        <v>0.74</v>
      </c>
      <c r="O661" t="s">
        <v>3035</v>
      </c>
      <c r="P661" t="s">
        <v>713</v>
      </c>
      <c r="Q661" t="s">
        <v>1034</v>
      </c>
      <c r="R661" t="s">
        <v>1428</v>
      </c>
      <c r="S661">
        <v>32701</v>
      </c>
      <c r="T661" s="4">
        <v>42103</v>
      </c>
      <c r="U661" s="4">
        <v>42105</v>
      </c>
      <c r="V661">
        <v>5.6916000000000002</v>
      </c>
      <c r="W661">
        <v>7</v>
      </c>
      <c r="X661">
        <v>267.69</v>
      </c>
      <c r="Y661">
        <v>89787</v>
      </c>
    </row>
    <row r="662" spans="1:25" ht="12.75" customHeight="1" x14ac:dyDescent="0.2">
      <c r="A662">
        <v>19185</v>
      </c>
      <c r="B662" t="s">
        <v>977</v>
      </c>
      <c r="C662">
        <v>0.09</v>
      </c>
      <c r="D662">
        <v>349.45</v>
      </c>
      <c r="E662">
        <v>60</v>
      </c>
      <c r="F662">
        <v>1178</v>
      </c>
      <c r="G662" t="s">
        <v>2289</v>
      </c>
      <c r="H662" t="s">
        <v>712</v>
      </c>
      <c r="I662" t="s">
        <v>719</v>
      </c>
      <c r="J662" t="s">
        <v>723</v>
      </c>
      <c r="K662" t="s">
        <v>731</v>
      </c>
      <c r="L662" t="s">
        <v>740</v>
      </c>
      <c r="M662" t="s">
        <v>923</v>
      </c>
      <c r="O662" t="s">
        <v>3035</v>
      </c>
      <c r="P662" t="s">
        <v>713</v>
      </c>
      <c r="Q662" t="s">
        <v>1034</v>
      </c>
      <c r="R662" t="s">
        <v>1428</v>
      </c>
      <c r="S662">
        <v>32701</v>
      </c>
      <c r="T662" s="4">
        <v>42103</v>
      </c>
      <c r="U662" s="4">
        <v>42104</v>
      </c>
      <c r="V662">
        <v>-369.10999999999996</v>
      </c>
      <c r="W662">
        <v>7</v>
      </c>
      <c r="X662">
        <v>2307.2600000000002</v>
      </c>
      <c r="Y662">
        <v>89787</v>
      </c>
    </row>
    <row r="663" spans="1:25" ht="12.75" customHeight="1" x14ac:dyDescent="0.2">
      <c r="A663">
        <v>19484</v>
      </c>
      <c r="B663" t="s">
        <v>977</v>
      </c>
      <c r="C663">
        <v>7.0000000000000007E-2</v>
      </c>
      <c r="D663">
        <v>2.61</v>
      </c>
      <c r="E663">
        <v>0.5</v>
      </c>
      <c r="F663">
        <v>1182</v>
      </c>
      <c r="G663" t="s">
        <v>2290</v>
      </c>
      <c r="H663" t="s">
        <v>710</v>
      </c>
      <c r="I663" t="s">
        <v>717</v>
      </c>
      <c r="J663" t="s">
        <v>721</v>
      </c>
      <c r="K663" t="s">
        <v>735</v>
      </c>
      <c r="L663" t="s">
        <v>739</v>
      </c>
      <c r="M663" t="s">
        <v>273</v>
      </c>
      <c r="N663">
        <v>0.39</v>
      </c>
      <c r="O663" t="s">
        <v>3035</v>
      </c>
      <c r="P663" t="s">
        <v>715</v>
      </c>
      <c r="Q663" t="s">
        <v>1063</v>
      </c>
      <c r="R663" t="s">
        <v>1450</v>
      </c>
      <c r="S663">
        <v>84660</v>
      </c>
      <c r="T663" s="4">
        <v>42147</v>
      </c>
      <c r="U663" s="4">
        <v>42147</v>
      </c>
      <c r="V663">
        <v>27.013499999999997</v>
      </c>
      <c r="W663">
        <v>15</v>
      </c>
      <c r="X663">
        <v>39.15</v>
      </c>
      <c r="Y663">
        <v>86913</v>
      </c>
    </row>
    <row r="664" spans="1:25" ht="12.75" customHeight="1" x14ac:dyDescent="0.2">
      <c r="A664">
        <v>21522</v>
      </c>
      <c r="B664" t="s">
        <v>979</v>
      </c>
      <c r="C664">
        <v>0.04</v>
      </c>
      <c r="D664">
        <v>35.99</v>
      </c>
      <c r="E664">
        <v>3.3</v>
      </c>
      <c r="F664">
        <v>1183</v>
      </c>
      <c r="G664" t="s">
        <v>2291</v>
      </c>
      <c r="H664" t="s">
        <v>710</v>
      </c>
      <c r="I664" t="s">
        <v>717</v>
      </c>
      <c r="J664" t="s">
        <v>722</v>
      </c>
      <c r="K664" t="s">
        <v>102</v>
      </c>
      <c r="L664" t="s">
        <v>741</v>
      </c>
      <c r="M664" t="s">
        <v>340</v>
      </c>
      <c r="N664">
        <v>0.39</v>
      </c>
      <c r="O664" t="s">
        <v>3035</v>
      </c>
      <c r="P664" t="s">
        <v>715</v>
      </c>
      <c r="Q664" t="s">
        <v>1063</v>
      </c>
      <c r="R664" t="s">
        <v>1714</v>
      </c>
      <c r="S664">
        <v>84663</v>
      </c>
      <c r="T664" s="4">
        <v>42184</v>
      </c>
      <c r="U664" s="4">
        <v>42184</v>
      </c>
      <c r="V664">
        <v>184.19549999999998</v>
      </c>
      <c r="W664">
        <v>9</v>
      </c>
      <c r="X664">
        <v>266.95</v>
      </c>
      <c r="Y664">
        <v>86914</v>
      </c>
    </row>
    <row r="665" spans="1:25" ht="12.75" customHeight="1" x14ac:dyDescent="0.2">
      <c r="A665">
        <v>22190</v>
      </c>
      <c r="B665" t="s">
        <v>978</v>
      </c>
      <c r="C665">
        <v>0</v>
      </c>
      <c r="D665">
        <v>6783.02</v>
      </c>
      <c r="E665">
        <v>24.49</v>
      </c>
      <c r="F665">
        <v>1185</v>
      </c>
      <c r="G665" t="s">
        <v>2292</v>
      </c>
      <c r="H665" t="s">
        <v>710</v>
      </c>
      <c r="I665" t="s">
        <v>719</v>
      </c>
      <c r="J665" t="s">
        <v>722</v>
      </c>
      <c r="K665" t="s">
        <v>736</v>
      </c>
      <c r="L665" t="s">
        <v>744</v>
      </c>
      <c r="M665" t="s">
        <v>172</v>
      </c>
      <c r="N665">
        <v>0.39</v>
      </c>
      <c r="O665" t="s">
        <v>3035</v>
      </c>
      <c r="P665" t="s">
        <v>713</v>
      </c>
      <c r="Q665" t="s">
        <v>1124</v>
      </c>
      <c r="R665" t="s">
        <v>1424</v>
      </c>
      <c r="S665">
        <v>35756</v>
      </c>
      <c r="T665" s="4">
        <v>42084</v>
      </c>
      <c r="U665" s="4">
        <v>42085</v>
      </c>
      <c r="V665">
        <v>4.1099999999999994</v>
      </c>
      <c r="W665">
        <v>3</v>
      </c>
      <c r="X665">
        <v>20552.55</v>
      </c>
      <c r="Y665">
        <v>85938</v>
      </c>
    </row>
    <row r="666" spans="1:25" ht="12.75" customHeight="1" x14ac:dyDescent="0.2">
      <c r="A666">
        <v>20764</v>
      </c>
      <c r="B666" t="s">
        <v>979</v>
      </c>
      <c r="C666">
        <v>0.08</v>
      </c>
      <c r="D666">
        <v>11.7</v>
      </c>
      <c r="E666">
        <v>6.96</v>
      </c>
      <c r="F666">
        <v>1185</v>
      </c>
      <c r="G666" t="s">
        <v>2292</v>
      </c>
      <c r="H666" t="s">
        <v>710</v>
      </c>
      <c r="I666" t="s">
        <v>719</v>
      </c>
      <c r="J666" t="s">
        <v>721</v>
      </c>
      <c r="K666" t="s">
        <v>729</v>
      </c>
      <c r="L666" t="s">
        <v>743</v>
      </c>
      <c r="M666" t="s">
        <v>477</v>
      </c>
      <c r="N666">
        <v>0.5</v>
      </c>
      <c r="O666" t="s">
        <v>3035</v>
      </c>
      <c r="P666" t="s">
        <v>713</v>
      </c>
      <c r="Q666" t="s">
        <v>1124</v>
      </c>
      <c r="R666" t="s">
        <v>1424</v>
      </c>
      <c r="S666">
        <v>35756</v>
      </c>
      <c r="T666" s="4">
        <v>42104</v>
      </c>
      <c r="U666" s="4">
        <v>42107</v>
      </c>
      <c r="V666">
        <v>28.565999999999999</v>
      </c>
      <c r="W666">
        <v>8</v>
      </c>
      <c r="X666">
        <v>87.8</v>
      </c>
      <c r="Y666">
        <v>85940</v>
      </c>
    </row>
    <row r="667" spans="1:25" ht="12.75" customHeight="1" x14ac:dyDescent="0.2">
      <c r="A667">
        <v>24358</v>
      </c>
      <c r="B667" t="s">
        <v>981</v>
      </c>
      <c r="C667">
        <v>7.0000000000000007E-2</v>
      </c>
      <c r="D667">
        <v>400.97</v>
      </c>
      <c r="E667">
        <v>48.26</v>
      </c>
      <c r="F667">
        <v>1186</v>
      </c>
      <c r="G667" t="s">
        <v>2293</v>
      </c>
      <c r="H667" t="s">
        <v>712</v>
      </c>
      <c r="I667" t="s">
        <v>719</v>
      </c>
      <c r="J667" t="s">
        <v>722</v>
      </c>
      <c r="K667" t="s">
        <v>736</v>
      </c>
      <c r="L667" t="s">
        <v>742</v>
      </c>
      <c r="M667" t="s">
        <v>438</v>
      </c>
      <c r="N667">
        <v>0.36</v>
      </c>
      <c r="O667" t="s">
        <v>3035</v>
      </c>
      <c r="P667" t="s">
        <v>715</v>
      </c>
      <c r="Q667" t="s">
        <v>1037</v>
      </c>
      <c r="R667" t="s">
        <v>1195</v>
      </c>
      <c r="S667">
        <v>92646</v>
      </c>
      <c r="T667" s="4">
        <v>42103</v>
      </c>
      <c r="U667" s="4">
        <v>42104</v>
      </c>
      <c r="V667">
        <v>2581.5590999999995</v>
      </c>
      <c r="W667">
        <v>10</v>
      </c>
      <c r="X667">
        <v>3741.39</v>
      </c>
      <c r="Y667">
        <v>85939</v>
      </c>
    </row>
    <row r="668" spans="1:25" ht="12.75" customHeight="1" x14ac:dyDescent="0.2">
      <c r="A668">
        <v>18829</v>
      </c>
      <c r="B668" t="s">
        <v>980</v>
      </c>
      <c r="C668">
        <v>0.06</v>
      </c>
      <c r="D668">
        <v>10.89</v>
      </c>
      <c r="E668">
        <v>4.5</v>
      </c>
      <c r="F668">
        <v>1189</v>
      </c>
      <c r="G668" t="s">
        <v>2294</v>
      </c>
      <c r="H668" t="s">
        <v>710</v>
      </c>
      <c r="I668" t="s">
        <v>719</v>
      </c>
      <c r="J668" t="s">
        <v>721</v>
      </c>
      <c r="K668" t="s">
        <v>729</v>
      </c>
      <c r="L668" t="s">
        <v>739</v>
      </c>
      <c r="M668" t="s">
        <v>829</v>
      </c>
      <c r="N668">
        <v>0.59</v>
      </c>
      <c r="O668" t="s">
        <v>3035</v>
      </c>
      <c r="P668" t="s">
        <v>715</v>
      </c>
      <c r="Q668" t="s">
        <v>1037</v>
      </c>
      <c r="R668" t="s">
        <v>1195</v>
      </c>
      <c r="S668">
        <v>92646</v>
      </c>
      <c r="T668" s="4">
        <v>42172</v>
      </c>
      <c r="U668" s="4">
        <v>42177</v>
      </c>
      <c r="V668">
        <v>-25.112000000000002</v>
      </c>
      <c r="W668">
        <v>14</v>
      </c>
      <c r="X668">
        <v>149.32</v>
      </c>
      <c r="Y668">
        <v>87584</v>
      </c>
    </row>
    <row r="669" spans="1:25" ht="12.75" customHeight="1" x14ac:dyDescent="0.2">
      <c r="A669">
        <v>18830</v>
      </c>
      <c r="B669" t="s">
        <v>980</v>
      </c>
      <c r="C669">
        <v>0.03</v>
      </c>
      <c r="D669">
        <v>10.64</v>
      </c>
      <c r="E669">
        <v>5.16</v>
      </c>
      <c r="F669">
        <v>1189</v>
      </c>
      <c r="G669" t="s">
        <v>2294</v>
      </c>
      <c r="H669" t="s">
        <v>710</v>
      </c>
      <c r="I669" t="s">
        <v>719</v>
      </c>
      <c r="J669" t="s">
        <v>723</v>
      </c>
      <c r="K669" t="s">
        <v>732</v>
      </c>
      <c r="L669" t="s">
        <v>739</v>
      </c>
      <c r="M669" t="s">
        <v>586</v>
      </c>
      <c r="N669">
        <v>0.56999999999999995</v>
      </c>
      <c r="O669" t="s">
        <v>3035</v>
      </c>
      <c r="P669" t="s">
        <v>715</v>
      </c>
      <c r="Q669" t="s">
        <v>1037</v>
      </c>
      <c r="R669" t="s">
        <v>1195</v>
      </c>
      <c r="S669">
        <v>92646</v>
      </c>
      <c r="T669" s="4">
        <v>42172</v>
      </c>
      <c r="U669" s="4">
        <v>42177</v>
      </c>
      <c r="V669">
        <v>17.376000000000001</v>
      </c>
      <c r="W669">
        <v>16</v>
      </c>
      <c r="X669">
        <v>177.01</v>
      </c>
      <c r="Y669">
        <v>87584</v>
      </c>
    </row>
    <row r="670" spans="1:25" ht="12.75" customHeight="1" x14ac:dyDescent="0.2">
      <c r="A670">
        <v>18831</v>
      </c>
      <c r="B670" t="s">
        <v>980</v>
      </c>
      <c r="C670">
        <v>0.03</v>
      </c>
      <c r="D670">
        <v>7.96</v>
      </c>
      <c r="E670">
        <v>4.95</v>
      </c>
      <c r="F670">
        <v>1189</v>
      </c>
      <c r="G670" t="s">
        <v>2294</v>
      </c>
      <c r="H670" t="s">
        <v>710</v>
      </c>
      <c r="I670" t="s">
        <v>719</v>
      </c>
      <c r="J670" t="s">
        <v>723</v>
      </c>
      <c r="K670" t="s">
        <v>732</v>
      </c>
      <c r="L670" t="s">
        <v>739</v>
      </c>
      <c r="M670" t="s">
        <v>408</v>
      </c>
      <c r="N670">
        <v>0.41</v>
      </c>
      <c r="O670" t="s">
        <v>3035</v>
      </c>
      <c r="P670" t="s">
        <v>715</v>
      </c>
      <c r="Q670" t="s">
        <v>1037</v>
      </c>
      <c r="R670" t="s">
        <v>1195</v>
      </c>
      <c r="S670">
        <v>92646</v>
      </c>
      <c r="T670" s="4">
        <v>42172</v>
      </c>
      <c r="U670" s="4">
        <v>42174</v>
      </c>
      <c r="V670">
        <v>24.260399999999997</v>
      </c>
      <c r="W670">
        <v>4</v>
      </c>
      <c r="X670">
        <v>35.159999999999997</v>
      </c>
      <c r="Y670">
        <v>87584</v>
      </c>
    </row>
    <row r="671" spans="1:25" ht="12.75" customHeight="1" x14ac:dyDescent="0.2">
      <c r="A671">
        <v>19553</v>
      </c>
      <c r="B671" t="s">
        <v>980</v>
      </c>
      <c r="C671">
        <v>0.03</v>
      </c>
      <c r="D671">
        <v>28.53</v>
      </c>
      <c r="E671">
        <v>1.49</v>
      </c>
      <c r="F671">
        <v>1191</v>
      </c>
      <c r="G671" t="s">
        <v>2295</v>
      </c>
      <c r="H671" t="s">
        <v>710</v>
      </c>
      <c r="I671" t="s">
        <v>718</v>
      </c>
      <c r="J671" t="s">
        <v>721</v>
      </c>
      <c r="K671" t="s">
        <v>103</v>
      </c>
      <c r="L671" t="s">
        <v>739</v>
      </c>
      <c r="M671" t="s">
        <v>688</v>
      </c>
      <c r="N671">
        <v>0.38</v>
      </c>
      <c r="O671" t="s">
        <v>3035</v>
      </c>
      <c r="P671" t="s">
        <v>716</v>
      </c>
      <c r="Q671" t="s">
        <v>1123</v>
      </c>
      <c r="R671" t="s">
        <v>1501</v>
      </c>
      <c r="S671">
        <v>6050</v>
      </c>
      <c r="T671" s="4">
        <v>42183</v>
      </c>
      <c r="U671" s="4">
        <v>42186</v>
      </c>
      <c r="V671">
        <v>59.440499999999993</v>
      </c>
      <c r="W671">
        <v>3</v>
      </c>
      <c r="X671">
        <v>88.84</v>
      </c>
      <c r="Y671">
        <v>87587</v>
      </c>
    </row>
    <row r="672" spans="1:25" ht="12.75" customHeight="1" x14ac:dyDescent="0.2">
      <c r="A672">
        <v>830</v>
      </c>
      <c r="B672" t="s">
        <v>980</v>
      </c>
      <c r="C672">
        <v>0.03</v>
      </c>
      <c r="D672">
        <v>10.64</v>
      </c>
      <c r="E672">
        <v>5.16</v>
      </c>
      <c r="F672">
        <v>1193</v>
      </c>
      <c r="G672" t="s">
        <v>2296</v>
      </c>
      <c r="H672" t="s">
        <v>710</v>
      </c>
      <c r="I672" t="s">
        <v>719</v>
      </c>
      <c r="J672" t="s">
        <v>723</v>
      </c>
      <c r="K672" t="s">
        <v>732</v>
      </c>
      <c r="L672" t="s">
        <v>739</v>
      </c>
      <c r="M672" t="s">
        <v>586</v>
      </c>
      <c r="N672">
        <v>0.56999999999999995</v>
      </c>
      <c r="O672" t="s">
        <v>3035</v>
      </c>
      <c r="P672" t="s">
        <v>716</v>
      </c>
      <c r="Q672" t="s">
        <v>1902</v>
      </c>
      <c r="R672" t="s">
        <v>737</v>
      </c>
      <c r="S672">
        <v>20016</v>
      </c>
      <c r="T672" s="4">
        <v>42172</v>
      </c>
      <c r="U672" s="4">
        <v>42177</v>
      </c>
      <c r="V672">
        <v>14.48</v>
      </c>
      <c r="W672">
        <v>63</v>
      </c>
      <c r="X672">
        <v>696.96</v>
      </c>
      <c r="Y672">
        <v>5984</v>
      </c>
    </row>
    <row r="673" spans="1:25" ht="12.75" customHeight="1" x14ac:dyDescent="0.2">
      <c r="A673">
        <v>831</v>
      </c>
      <c r="B673" t="s">
        <v>980</v>
      </c>
      <c r="C673">
        <v>0.03</v>
      </c>
      <c r="D673">
        <v>7.96</v>
      </c>
      <c r="E673">
        <v>4.95</v>
      </c>
      <c r="F673">
        <v>1193</v>
      </c>
      <c r="G673" t="s">
        <v>2296</v>
      </c>
      <c r="H673" t="s">
        <v>710</v>
      </c>
      <c r="I673" t="s">
        <v>719</v>
      </c>
      <c r="J673" t="s">
        <v>723</v>
      </c>
      <c r="K673" t="s">
        <v>732</v>
      </c>
      <c r="L673" t="s">
        <v>739</v>
      </c>
      <c r="M673" t="s">
        <v>408</v>
      </c>
      <c r="N673">
        <v>0.41</v>
      </c>
      <c r="O673" t="s">
        <v>3035</v>
      </c>
      <c r="P673" t="s">
        <v>716</v>
      </c>
      <c r="Q673" t="s">
        <v>1902</v>
      </c>
      <c r="R673" t="s">
        <v>737</v>
      </c>
      <c r="S673">
        <v>20016</v>
      </c>
      <c r="T673" s="4">
        <v>42172</v>
      </c>
      <c r="U673" s="4">
        <v>42174</v>
      </c>
      <c r="V673">
        <v>22.25</v>
      </c>
      <c r="W673">
        <v>17</v>
      </c>
      <c r="X673">
        <v>149.41</v>
      </c>
      <c r="Y673">
        <v>5984</v>
      </c>
    </row>
    <row r="674" spans="1:25" ht="12.75" customHeight="1" x14ac:dyDescent="0.2">
      <c r="A674">
        <v>4131</v>
      </c>
      <c r="B674" t="s">
        <v>977</v>
      </c>
      <c r="C674">
        <v>0.05</v>
      </c>
      <c r="D674">
        <v>52.4</v>
      </c>
      <c r="E674">
        <v>16.11</v>
      </c>
      <c r="F674">
        <v>1193</v>
      </c>
      <c r="G674" t="s">
        <v>2296</v>
      </c>
      <c r="H674" t="s">
        <v>710</v>
      </c>
      <c r="I674" t="s">
        <v>719</v>
      </c>
      <c r="J674" t="s">
        <v>721</v>
      </c>
      <c r="K674" t="s">
        <v>103</v>
      </c>
      <c r="L674" t="s">
        <v>739</v>
      </c>
      <c r="M674" t="s">
        <v>655</v>
      </c>
      <c r="N674">
        <v>0.39</v>
      </c>
      <c r="O674" t="s">
        <v>3035</v>
      </c>
      <c r="P674" t="s">
        <v>716</v>
      </c>
      <c r="Q674" t="s">
        <v>1902</v>
      </c>
      <c r="R674" t="s">
        <v>737</v>
      </c>
      <c r="S674">
        <v>20016</v>
      </c>
      <c r="T674" s="4">
        <v>42060</v>
      </c>
      <c r="U674" s="4">
        <v>42062</v>
      </c>
      <c r="V674">
        <v>592.52650000000006</v>
      </c>
      <c r="W674">
        <v>85</v>
      </c>
      <c r="X674">
        <v>4556.63</v>
      </c>
      <c r="Y674">
        <v>29350</v>
      </c>
    </row>
    <row r="675" spans="1:25" ht="12.75" customHeight="1" x14ac:dyDescent="0.2">
      <c r="A675">
        <v>4133</v>
      </c>
      <c r="B675" t="s">
        <v>977</v>
      </c>
      <c r="C675">
        <v>0.05</v>
      </c>
      <c r="D675">
        <v>36.549999999999997</v>
      </c>
      <c r="E675">
        <v>13.89</v>
      </c>
      <c r="F675">
        <v>1193</v>
      </c>
      <c r="G675" t="s">
        <v>2296</v>
      </c>
      <c r="H675" t="s">
        <v>711</v>
      </c>
      <c r="I675" t="s">
        <v>719</v>
      </c>
      <c r="J675" t="s">
        <v>721</v>
      </c>
      <c r="K675" t="s">
        <v>724</v>
      </c>
      <c r="L675" t="s">
        <v>738</v>
      </c>
      <c r="M675" t="s">
        <v>790</v>
      </c>
      <c r="N675">
        <v>0.41</v>
      </c>
      <c r="O675" t="s">
        <v>3035</v>
      </c>
      <c r="P675" t="s">
        <v>716</v>
      </c>
      <c r="Q675" t="s">
        <v>1902</v>
      </c>
      <c r="R675" t="s">
        <v>737</v>
      </c>
      <c r="S675">
        <v>20016</v>
      </c>
      <c r="T675" s="4">
        <v>42060</v>
      </c>
      <c r="U675" s="4">
        <v>42061</v>
      </c>
      <c r="V675">
        <v>232.8</v>
      </c>
      <c r="W675">
        <v>83</v>
      </c>
      <c r="X675">
        <v>2948.61</v>
      </c>
      <c r="Y675">
        <v>29350</v>
      </c>
    </row>
    <row r="676" spans="1:25" ht="12.75" customHeight="1" x14ac:dyDescent="0.2">
      <c r="A676">
        <v>5468</v>
      </c>
      <c r="B676" t="s">
        <v>979</v>
      </c>
      <c r="C676">
        <v>0.03</v>
      </c>
      <c r="D676">
        <v>5.98</v>
      </c>
      <c r="E676">
        <v>1.49</v>
      </c>
      <c r="F676">
        <v>1193</v>
      </c>
      <c r="G676" t="s">
        <v>2296</v>
      </c>
      <c r="H676" t="s">
        <v>710</v>
      </c>
      <c r="I676" t="s">
        <v>718</v>
      </c>
      <c r="J676" t="s">
        <v>721</v>
      </c>
      <c r="K676" t="s">
        <v>103</v>
      </c>
      <c r="L676" t="s">
        <v>739</v>
      </c>
      <c r="M676" t="s">
        <v>561</v>
      </c>
      <c r="N676">
        <v>0.39</v>
      </c>
      <c r="O676" t="s">
        <v>3035</v>
      </c>
      <c r="P676" t="s">
        <v>716</v>
      </c>
      <c r="Q676" t="s">
        <v>1902</v>
      </c>
      <c r="R676" t="s">
        <v>737</v>
      </c>
      <c r="S676">
        <v>20016</v>
      </c>
      <c r="T676" s="4">
        <v>42125</v>
      </c>
      <c r="U676" s="4">
        <v>42127</v>
      </c>
      <c r="V676">
        <v>38.08</v>
      </c>
      <c r="W676">
        <v>85</v>
      </c>
      <c r="X676">
        <v>517.85</v>
      </c>
      <c r="Y676">
        <v>38852</v>
      </c>
    </row>
    <row r="677" spans="1:25" ht="12.75" customHeight="1" x14ac:dyDescent="0.2">
      <c r="A677">
        <v>1552</v>
      </c>
      <c r="B677" t="s">
        <v>980</v>
      </c>
      <c r="C677">
        <v>0.09</v>
      </c>
      <c r="D677">
        <v>49.99</v>
      </c>
      <c r="E677">
        <v>19.989999999999998</v>
      </c>
      <c r="F677">
        <v>1193</v>
      </c>
      <c r="G677" t="s">
        <v>2296</v>
      </c>
      <c r="H677" t="s">
        <v>710</v>
      </c>
      <c r="I677" t="s">
        <v>718</v>
      </c>
      <c r="J677" t="s">
        <v>722</v>
      </c>
      <c r="K677" t="s">
        <v>725</v>
      </c>
      <c r="L677" t="s">
        <v>739</v>
      </c>
      <c r="M677" t="s">
        <v>794</v>
      </c>
      <c r="N677">
        <v>0.41</v>
      </c>
      <c r="O677" t="s">
        <v>3035</v>
      </c>
      <c r="P677" t="s">
        <v>716</v>
      </c>
      <c r="Q677" t="s">
        <v>1902</v>
      </c>
      <c r="R677" t="s">
        <v>737</v>
      </c>
      <c r="S677">
        <v>20016</v>
      </c>
      <c r="T677" s="4">
        <v>42183</v>
      </c>
      <c r="U677" s="4">
        <v>42185</v>
      </c>
      <c r="V677">
        <v>-17.03</v>
      </c>
      <c r="W677">
        <v>48</v>
      </c>
      <c r="X677">
        <v>2373.3200000000002</v>
      </c>
      <c r="Y677">
        <v>11206</v>
      </c>
    </row>
    <row r="678" spans="1:25" ht="12.75" customHeight="1" x14ac:dyDescent="0.2">
      <c r="A678">
        <v>1553</v>
      </c>
      <c r="B678" t="s">
        <v>980</v>
      </c>
      <c r="C678">
        <v>0.03</v>
      </c>
      <c r="D678">
        <v>28.53</v>
      </c>
      <c r="E678">
        <v>1.49</v>
      </c>
      <c r="F678">
        <v>1193</v>
      </c>
      <c r="G678" t="s">
        <v>2296</v>
      </c>
      <c r="H678" t="s">
        <v>710</v>
      </c>
      <c r="I678" t="s">
        <v>718</v>
      </c>
      <c r="J678" t="s">
        <v>721</v>
      </c>
      <c r="K678" t="s">
        <v>103</v>
      </c>
      <c r="L678" t="s">
        <v>739</v>
      </c>
      <c r="M678" t="s">
        <v>688</v>
      </c>
      <c r="N678">
        <v>0.38</v>
      </c>
      <c r="O678" t="s">
        <v>3035</v>
      </c>
      <c r="P678" t="s">
        <v>716</v>
      </c>
      <c r="Q678" t="s">
        <v>1902</v>
      </c>
      <c r="R678" t="s">
        <v>737</v>
      </c>
      <c r="S678">
        <v>20016</v>
      </c>
      <c r="T678" s="4">
        <v>42183</v>
      </c>
      <c r="U678" s="4">
        <v>42186</v>
      </c>
      <c r="V678">
        <v>39.626999999999995</v>
      </c>
      <c r="W678">
        <v>11</v>
      </c>
      <c r="X678">
        <v>325.73</v>
      </c>
      <c r="Y678">
        <v>11206</v>
      </c>
    </row>
    <row r="679" spans="1:25" ht="12.75" customHeight="1" x14ac:dyDescent="0.2">
      <c r="A679">
        <v>23468</v>
      </c>
      <c r="B679" t="s">
        <v>979</v>
      </c>
      <c r="C679">
        <v>0.03</v>
      </c>
      <c r="D679">
        <v>5.98</v>
      </c>
      <c r="E679">
        <v>1.49</v>
      </c>
      <c r="F679">
        <v>1194</v>
      </c>
      <c r="G679" t="s">
        <v>2297</v>
      </c>
      <c r="H679" t="s">
        <v>710</v>
      </c>
      <c r="I679" t="s">
        <v>718</v>
      </c>
      <c r="J679" t="s">
        <v>721</v>
      </c>
      <c r="K679" t="s">
        <v>103</v>
      </c>
      <c r="L679" t="s">
        <v>739</v>
      </c>
      <c r="M679" t="s">
        <v>561</v>
      </c>
      <c r="N679">
        <v>0.39</v>
      </c>
      <c r="O679" t="s">
        <v>3035</v>
      </c>
      <c r="P679" t="s">
        <v>713</v>
      </c>
      <c r="Q679" t="s">
        <v>1034</v>
      </c>
      <c r="R679" t="s">
        <v>1852</v>
      </c>
      <c r="S679">
        <v>34142</v>
      </c>
      <c r="T679" s="4">
        <v>42125</v>
      </c>
      <c r="U679" s="4">
        <v>42127</v>
      </c>
      <c r="V679">
        <v>20.495999999999995</v>
      </c>
      <c r="W679">
        <v>21</v>
      </c>
      <c r="X679">
        <v>127.94</v>
      </c>
      <c r="Y679">
        <v>87586</v>
      </c>
    </row>
    <row r="680" spans="1:25" ht="12.75" customHeight="1" x14ac:dyDescent="0.2">
      <c r="A680">
        <v>19358</v>
      </c>
      <c r="B680" t="s">
        <v>977</v>
      </c>
      <c r="C680">
        <v>0.08</v>
      </c>
      <c r="D680">
        <v>355.98</v>
      </c>
      <c r="E680">
        <v>58.92</v>
      </c>
      <c r="F680">
        <v>1197</v>
      </c>
      <c r="G680" t="s">
        <v>2298</v>
      </c>
      <c r="H680" t="s">
        <v>712</v>
      </c>
      <c r="I680" t="s">
        <v>718</v>
      </c>
      <c r="J680" t="s">
        <v>723</v>
      </c>
      <c r="K680" t="s">
        <v>727</v>
      </c>
      <c r="L680" t="s">
        <v>740</v>
      </c>
      <c r="M680" t="s">
        <v>588</v>
      </c>
      <c r="N680">
        <v>0.64</v>
      </c>
      <c r="O680" t="s">
        <v>3035</v>
      </c>
      <c r="P680" t="s">
        <v>716</v>
      </c>
      <c r="Q680" t="s">
        <v>1901</v>
      </c>
      <c r="R680" t="s">
        <v>1464</v>
      </c>
      <c r="S680">
        <v>1776</v>
      </c>
      <c r="T680" s="4">
        <v>42081</v>
      </c>
      <c r="U680" s="4">
        <v>42083</v>
      </c>
      <c r="V680">
        <v>103.83</v>
      </c>
      <c r="W680">
        <v>4</v>
      </c>
      <c r="X680">
        <v>1350.94</v>
      </c>
      <c r="Y680">
        <v>87583</v>
      </c>
    </row>
    <row r="681" spans="1:25" ht="12.75" customHeight="1" x14ac:dyDescent="0.2">
      <c r="A681">
        <v>22132</v>
      </c>
      <c r="B681" t="s">
        <v>977</v>
      </c>
      <c r="C681">
        <v>0.1</v>
      </c>
      <c r="D681">
        <v>15.14</v>
      </c>
      <c r="E681">
        <v>4.53</v>
      </c>
      <c r="F681">
        <v>1199</v>
      </c>
      <c r="G681" t="s">
        <v>2299</v>
      </c>
      <c r="H681" t="s">
        <v>710</v>
      </c>
      <c r="I681" t="s">
        <v>719</v>
      </c>
      <c r="J681" t="s">
        <v>721</v>
      </c>
      <c r="K681" t="s">
        <v>730</v>
      </c>
      <c r="L681" t="s">
        <v>739</v>
      </c>
      <c r="M681" t="s">
        <v>26</v>
      </c>
      <c r="N681">
        <v>0.81</v>
      </c>
      <c r="O681" t="s">
        <v>3035</v>
      </c>
      <c r="P681" t="s">
        <v>716</v>
      </c>
      <c r="Q681" t="s">
        <v>1045</v>
      </c>
      <c r="R681" t="s">
        <v>1770</v>
      </c>
      <c r="S681">
        <v>3060</v>
      </c>
      <c r="T681" s="4">
        <v>42060</v>
      </c>
      <c r="U681" s="4">
        <v>42063</v>
      </c>
      <c r="V681">
        <v>-24.897600000000001</v>
      </c>
      <c r="W681">
        <v>5</v>
      </c>
      <c r="X681">
        <v>75.17</v>
      </c>
      <c r="Y681">
        <v>87585</v>
      </c>
    </row>
    <row r="682" spans="1:25" ht="12.75" customHeight="1" x14ac:dyDescent="0.2">
      <c r="A682">
        <v>22131</v>
      </c>
      <c r="B682" t="s">
        <v>977</v>
      </c>
      <c r="C682">
        <v>0.05</v>
      </c>
      <c r="D682">
        <v>52.4</v>
      </c>
      <c r="E682">
        <v>16.11</v>
      </c>
      <c r="F682">
        <v>1200</v>
      </c>
      <c r="G682" t="s">
        <v>2300</v>
      </c>
      <c r="H682" t="s">
        <v>710</v>
      </c>
      <c r="I682" t="s">
        <v>719</v>
      </c>
      <c r="J682" t="s">
        <v>721</v>
      </c>
      <c r="K682" t="s">
        <v>103</v>
      </c>
      <c r="L682" t="s">
        <v>739</v>
      </c>
      <c r="M682" t="s">
        <v>655</v>
      </c>
      <c r="N682">
        <v>0.39</v>
      </c>
      <c r="O682" t="s">
        <v>3035</v>
      </c>
      <c r="P682" t="s">
        <v>716</v>
      </c>
      <c r="Q682" t="s">
        <v>1028</v>
      </c>
      <c r="R682" t="s">
        <v>1769</v>
      </c>
      <c r="S682">
        <v>7407</v>
      </c>
      <c r="T682" s="4">
        <v>42060</v>
      </c>
      <c r="U682" s="4">
        <v>42062</v>
      </c>
      <c r="V682">
        <v>776.7743999999999</v>
      </c>
      <c r="W682">
        <v>21</v>
      </c>
      <c r="X682">
        <v>1125.76</v>
      </c>
      <c r="Y682">
        <v>87585</v>
      </c>
    </row>
    <row r="683" spans="1:25" ht="12.75" customHeight="1" x14ac:dyDescent="0.2">
      <c r="A683">
        <v>22133</v>
      </c>
      <c r="B683" t="s">
        <v>977</v>
      </c>
      <c r="C683">
        <v>0.05</v>
      </c>
      <c r="D683">
        <v>36.549999999999997</v>
      </c>
      <c r="E683">
        <v>13.89</v>
      </c>
      <c r="F683">
        <v>1202</v>
      </c>
      <c r="G683" t="s">
        <v>2301</v>
      </c>
      <c r="H683" t="s">
        <v>711</v>
      </c>
      <c r="I683" t="s">
        <v>719</v>
      </c>
      <c r="J683" t="s">
        <v>721</v>
      </c>
      <c r="K683" t="s">
        <v>724</v>
      </c>
      <c r="L683" t="s">
        <v>738</v>
      </c>
      <c r="M683" t="s">
        <v>790</v>
      </c>
      <c r="N683">
        <v>0.41</v>
      </c>
      <c r="O683" t="s">
        <v>3035</v>
      </c>
      <c r="P683" t="s">
        <v>716</v>
      </c>
      <c r="Q683" t="s">
        <v>1028</v>
      </c>
      <c r="R683" t="s">
        <v>1771</v>
      </c>
      <c r="S683">
        <v>7079</v>
      </c>
      <c r="T683" s="4">
        <v>42060</v>
      </c>
      <c r="U683" s="4">
        <v>42061</v>
      </c>
      <c r="V683">
        <v>344.54399999999998</v>
      </c>
      <c r="W683">
        <v>21</v>
      </c>
      <c r="X683">
        <v>746.03</v>
      </c>
      <c r="Y683">
        <v>87585</v>
      </c>
    </row>
    <row r="684" spans="1:25" ht="12.75" customHeight="1" x14ac:dyDescent="0.2">
      <c r="A684">
        <v>19552</v>
      </c>
      <c r="B684" t="s">
        <v>980</v>
      </c>
      <c r="C684">
        <v>0.09</v>
      </c>
      <c r="D684">
        <v>49.99</v>
      </c>
      <c r="E684">
        <v>19.989999999999998</v>
      </c>
      <c r="F684">
        <v>1203</v>
      </c>
      <c r="G684" t="s">
        <v>2302</v>
      </c>
      <c r="H684" t="s">
        <v>710</v>
      </c>
      <c r="I684" t="s">
        <v>718</v>
      </c>
      <c r="J684" t="s">
        <v>722</v>
      </c>
      <c r="K684" t="s">
        <v>725</v>
      </c>
      <c r="L684" t="s">
        <v>739</v>
      </c>
      <c r="M684" t="s">
        <v>794</v>
      </c>
      <c r="N684">
        <v>0.41</v>
      </c>
      <c r="O684" t="s">
        <v>3035</v>
      </c>
      <c r="P684" t="s">
        <v>716</v>
      </c>
      <c r="Q684" t="s">
        <v>1146</v>
      </c>
      <c r="R684" t="s">
        <v>1172</v>
      </c>
      <c r="S684">
        <v>2920</v>
      </c>
      <c r="T684" s="4">
        <v>42183</v>
      </c>
      <c r="U684" s="4">
        <v>42185</v>
      </c>
      <c r="V684">
        <v>-8.5150000000000006</v>
      </c>
      <c r="W684">
        <v>12</v>
      </c>
      <c r="X684">
        <v>593.33000000000004</v>
      </c>
      <c r="Y684">
        <v>87587</v>
      </c>
    </row>
    <row r="685" spans="1:25" ht="12.75" customHeight="1" x14ac:dyDescent="0.2">
      <c r="A685">
        <v>18636</v>
      </c>
      <c r="B685" t="s">
        <v>980</v>
      </c>
      <c r="C685">
        <v>0.01</v>
      </c>
      <c r="D685">
        <v>3.08</v>
      </c>
      <c r="E685">
        <v>0.5</v>
      </c>
      <c r="F685">
        <v>1211</v>
      </c>
      <c r="G685" t="s">
        <v>2303</v>
      </c>
      <c r="H685" t="s">
        <v>710</v>
      </c>
      <c r="I685" t="s">
        <v>720</v>
      </c>
      <c r="J685" t="s">
        <v>721</v>
      </c>
      <c r="K685" t="s">
        <v>735</v>
      </c>
      <c r="L685" t="s">
        <v>739</v>
      </c>
      <c r="M685" t="s">
        <v>447</v>
      </c>
      <c r="N685">
        <v>0.37</v>
      </c>
      <c r="O685" t="s">
        <v>3035</v>
      </c>
      <c r="P685" t="s">
        <v>714</v>
      </c>
      <c r="Q685" t="s">
        <v>1086</v>
      </c>
      <c r="R685" t="s">
        <v>1293</v>
      </c>
      <c r="S685">
        <v>46806</v>
      </c>
      <c r="T685" s="4">
        <v>42036</v>
      </c>
      <c r="U685" s="4">
        <v>42041</v>
      </c>
      <c r="V685">
        <v>9.0045000000000002</v>
      </c>
      <c r="W685">
        <v>4</v>
      </c>
      <c r="X685">
        <v>13.05</v>
      </c>
      <c r="Y685">
        <v>88598</v>
      </c>
    </row>
    <row r="686" spans="1:25" ht="12.75" customHeight="1" x14ac:dyDescent="0.2">
      <c r="A686">
        <v>22528</v>
      </c>
      <c r="B686" t="s">
        <v>977</v>
      </c>
      <c r="C686">
        <v>0.08</v>
      </c>
      <c r="D686">
        <v>4.91</v>
      </c>
      <c r="E686">
        <v>4.97</v>
      </c>
      <c r="F686">
        <v>1212</v>
      </c>
      <c r="G686" t="s">
        <v>2304</v>
      </c>
      <c r="H686" t="s">
        <v>710</v>
      </c>
      <c r="I686" t="s">
        <v>720</v>
      </c>
      <c r="J686" t="s">
        <v>721</v>
      </c>
      <c r="K686" t="s">
        <v>103</v>
      </c>
      <c r="L686" t="s">
        <v>739</v>
      </c>
      <c r="M686" t="s">
        <v>402</v>
      </c>
      <c r="N686">
        <v>0.38</v>
      </c>
      <c r="O686" t="s">
        <v>3035</v>
      </c>
      <c r="P686" t="s">
        <v>714</v>
      </c>
      <c r="Q686" t="s">
        <v>1086</v>
      </c>
      <c r="R686" t="s">
        <v>1763</v>
      </c>
      <c r="S686">
        <v>46404</v>
      </c>
      <c r="T686" s="4">
        <v>42019</v>
      </c>
      <c r="U686" s="4">
        <v>42020</v>
      </c>
      <c r="V686">
        <v>-99.762500000000003</v>
      </c>
      <c r="W686">
        <v>12</v>
      </c>
      <c r="X686">
        <v>58.95</v>
      </c>
      <c r="Y686">
        <v>88600</v>
      </c>
    </row>
    <row r="687" spans="1:25" ht="12.75" customHeight="1" x14ac:dyDescent="0.2">
      <c r="A687">
        <v>22529</v>
      </c>
      <c r="B687" t="s">
        <v>977</v>
      </c>
      <c r="C687">
        <v>0.01</v>
      </c>
      <c r="D687">
        <v>3499.99</v>
      </c>
      <c r="E687">
        <v>24.49</v>
      </c>
      <c r="F687">
        <v>1212</v>
      </c>
      <c r="G687" t="s">
        <v>2304</v>
      </c>
      <c r="H687" t="s">
        <v>710</v>
      </c>
      <c r="I687" t="s">
        <v>720</v>
      </c>
      <c r="J687" t="s">
        <v>722</v>
      </c>
      <c r="K687" t="s">
        <v>105</v>
      </c>
      <c r="L687" t="s">
        <v>744</v>
      </c>
      <c r="M687" t="s">
        <v>363</v>
      </c>
      <c r="N687">
        <v>0.37</v>
      </c>
      <c r="O687" t="s">
        <v>3035</v>
      </c>
      <c r="P687" t="s">
        <v>714</v>
      </c>
      <c r="Q687" t="s">
        <v>1086</v>
      </c>
      <c r="R687" t="s">
        <v>1763</v>
      </c>
      <c r="S687">
        <v>46404</v>
      </c>
      <c r="T687" s="4">
        <v>42019</v>
      </c>
      <c r="U687" s="4">
        <v>42020</v>
      </c>
      <c r="V687">
        <v>-3061.82</v>
      </c>
      <c r="W687">
        <v>1</v>
      </c>
      <c r="X687">
        <v>3672.89</v>
      </c>
      <c r="Y687">
        <v>88600</v>
      </c>
    </row>
    <row r="688" spans="1:25" ht="12.75" customHeight="1" x14ac:dyDescent="0.2">
      <c r="A688">
        <v>24270</v>
      </c>
      <c r="B688" t="s">
        <v>980</v>
      </c>
      <c r="C688">
        <v>7.0000000000000007E-2</v>
      </c>
      <c r="D688">
        <v>29.89</v>
      </c>
      <c r="E688">
        <v>1.99</v>
      </c>
      <c r="F688">
        <v>1213</v>
      </c>
      <c r="G688" t="s">
        <v>2305</v>
      </c>
      <c r="H688" t="s">
        <v>711</v>
      </c>
      <c r="I688" t="s">
        <v>720</v>
      </c>
      <c r="J688" t="s">
        <v>722</v>
      </c>
      <c r="K688" t="s">
        <v>725</v>
      </c>
      <c r="L688" t="s">
        <v>741</v>
      </c>
      <c r="M688" t="s">
        <v>189</v>
      </c>
      <c r="N688">
        <v>0.5</v>
      </c>
      <c r="O688" t="s">
        <v>3035</v>
      </c>
      <c r="P688" t="s">
        <v>714</v>
      </c>
      <c r="Q688" t="s">
        <v>1086</v>
      </c>
      <c r="R688" t="s">
        <v>1801</v>
      </c>
      <c r="S688">
        <v>46530</v>
      </c>
      <c r="T688" s="4">
        <v>42039</v>
      </c>
      <c r="U688" s="4">
        <v>42044</v>
      </c>
      <c r="V688">
        <v>258.6189</v>
      </c>
      <c r="W688">
        <v>13</v>
      </c>
      <c r="X688">
        <v>374.81</v>
      </c>
      <c r="Y688">
        <v>88599</v>
      </c>
    </row>
    <row r="689" spans="1:25" ht="12.75" customHeight="1" x14ac:dyDescent="0.2">
      <c r="A689">
        <v>24271</v>
      </c>
      <c r="B689" t="s">
        <v>980</v>
      </c>
      <c r="C689">
        <v>0.03</v>
      </c>
      <c r="D689">
        <v>8.34</v>
      </c>
      <c r="E689">
        <v>4.82</v>
      </c>
      <c r="F689">
        <v>1213</v>
      </c>
      <c r="G689" t="s">
        <v>2305</v>
      </c>
      <c r="H689" t="s">
        <v>710</v>
      </c>
      <c r="I689" t="s">
        <v>720</v>
      </c>
      <c r="J689" t="s">
        <v>721</v>
      </c>
      <c r="K689" t="s">
        <v>726</v>
      </c>
      <c r="L689" t="s">
        <v>739</v>
      </c>
      <c r="M689" t="s">
        <v>853</v>
      </c>
      <c r="N689">
        <v>0.4</v>
      </c>
      <c r="O689" t="s">
        <v>3035</v>
      </c>
      <c r="P689" t="s">
        <v>714</v>
      </c>
      <c r="Q689" t="s">
        <v>1086</v>
      </c>
      <c r="R689" t="s">
        <v>1801</v>
      </c>
      <c r="S689">
        <v>46530</v>
      </c>
      <c r="T689" s="4">
        <v>42039</v>
      </c>
      <c r="U689" s="4">
        <v>42043</v>
      </c>
      <c r="V689">
        <v>-6.71</v>
      </c>
      <c r="W689">
        <v>5</v>
      </c>
      <c r="X689">
        <v>43.27</v>
      </c>
      <c r="Y689">
        <v>88599</v>
      </c>
    </row>
    <row r="690" spans="1:25" ht="12.75" customHeight="1" x14ac:dyDescent="0.2">
      <c r="A690">
        <v>22530</v>
      </c>
      <c r="B690" t="s">
        <v>977</v>
      </c>
      <c r="C690">
        <v>0.03</v>
      </c>
      <c r="D690">
        <v>5.84</v>
      </c>
      <c r="E690">
        <v>1.2</v>
      </c>
      <c r="F690">
        <v>1213</v>
      </c>
      <c r="G690" t="s">
        <v>2305</v>
      </c>
      <c r="H690" t="s">
        <v>710</v>
      </c>
      <c r="I690" t="s">
        <v>720</v>
      </c>
      <c r="J690" t="s">
        <v>721</v>
      </c>
      <c r="K690" t="s">
        <v>724</v>
      </c>
      <c r="L690" t="s">
        <v>738</v>
      </c>
      <c r="M690" t="s">
        <v>39</v>
      </c>
      <c r="N690">
        <v>0.55000000000000004</v>
      </c>
      <c r="O690" t="s">
        <v>3035</v>
      </c>
      <c r="P690" t="s">
        <v>714</v>
      </c>
      <c r="Q690" t="s">
        <v>1086</v>
      </c>
      <c r="R690" t="s">
        <v>1801</v>
      </c>
      <c r="S690">
        <v>46530</v>
      </c>
      <c r="T690" s="4">
        <v>42019</v>
      </c>
      <c r="U690" s="4">
        <v>42021</v>
      </c>
      <c r="V690">
        <v>-9.9999999999997868E-3</v>
      </c>
      <c r="W690">
        <v>2</v>
      </c>
      <c r="X690">
        <v>11.74</v>
      </c>
      <c r="Y690">
        <v>88600</v>
      </c>
    </row>
    <row r="691" spans="1:25" ht="12.75" customHeight="1" x14ac:dyDescent="0.2">
      <c r="A691">
        <v>7632</v>
      </c>
      <c r="B691" t="s">
        <v>978</v>
      </c>
      <c r="C691">
        <v>0.09</v>
      </c>
      <c r="D691">
        <v>130.97999999999999</v>
      </c>
      <c r="E691">
        <v>30</v>
      </c>
      <c r="F691">
        <v>1217</v>
      </c>
      <c r="G691" t="s">
        <v>2306</v>
      </c>
      <c r="H691" t="s">
        <v>712</v>
      </c>
      <c r="I691" t="s">
        <v>718</v>
      </c>
      <c r="J691" t="s">
        <v>723</v>
      </c>
      <c r="K691" t="s">
        <v>727</v>
      </c>
      <c r="L691" t="s">
        <v>740</v>
      </c>
      <c r="M691" t="s">
        <v>525</v>
      </c>
      <c r="N691">
        <v>0.78</v>
      </c>
      <c r="O691" t="s">
        <v>3035</v>
      </c>
      <c r="P691" t="s">
        <v>716</v>
      </c>
      <c r="Q691" t="s">
        <v>1901</v>
      </c>
      <c r="R691" t="s">
        <v>1000</v>
      </c>
      <c r="S691">
        <v>2112</v>
      </c>
      <c r="T691" s="4">
        <v>42122</v>
      </c>
      <c r="U691" s="4">
        <v>42125</v>
      </c>
      <c r="V691">
        <v>-421.76</v>
      </c>
      <c r="W691">
        <v>41</v>
      </c>
      <c r="X691">
        <v>5258.94</v>
      </c>
      <c r="Y691">
        <v>54595</v>
      </c>
    </row>
    <row r="692" spans="1:25" ht="12.75" customHeight="1" x14ac:dyDescent="0.2">
      <c r="A692">
        <v>25631</v>
      </c>
      <c r="B692" t="s">
        <v>978</v>
      </c>
      <c r="C692">
        <v>0.02</v>
      </c>
      <c r="D692">
        <v>8.34</v>
      </c>
      <c r="E692">
        <v>2.64</v>
      </c>
      <c r="F692">
        <v>1226</v>
      </c>
      <c r="G692" t="s">
        <v>2307</v>
      </c>
      <c r="H692" t="s">
        <v>710</v>
      </c>
      <c r="I692" t="s">
        <v>718</v>
      </c>
      <c r="J692" t="s">
        <v>721</v>
      </c>
      <c r="K692" t="s">
        <v>104</v>
      </c>
      <c r="L692" t="s">
        <v>741</v>
      </c>
      <c r="M692" t="s">
        <v>115</v>
      </c>
      <c r="N692">
        <v>0.59</v>
      </c>
      <c r="O692" t="s">
        <v>3035</v>
      </c>
      <c r="P692" t="s">
        <v>716</v>
      </c>
      <c r="Q692" t="s">
        <v>1146</v>
      </c>
      <c r="R692" t="s">
        <v>1894</v>
      </c>
      <c r="S692">
        <v>2861</v>
      </c>
      <c r="T692" s="4">
        <v>42122</v>
      </c>
      <c r="U692" s="4">
        <v>42124</v>
      </c>
      <c r="V692">
        <v>6.79</v>
      </c>
      <c r="W692">
        <v>8</v>
      </c>
      <c r="X692">
        <v>66.739999999999995</v>
      </c>
      <c r="Y692">
        <v>90800</v>
      </c>
    </row>
    <row r="693" spans="1:25" ht="12.75" customHeight="1" x14ac:dyDescent="0.2">
      <c r="A693">
        <v>25632</v>
      </c>
      <c r="B693" t="s">
        <v>978</v>
      </c>
      <c r="C693">
        <v>0.09</v>
      </c>
      <c r="D693">
        <v>130.97999999999999</v>
      </c>
      <c r="E693">
        <v>30</v>
      </c>
      <c r="F693">
        <v>1227</v>
      </c>
      <c r="G693" t="s">
        <v>2308</v>
      </c>
      <c r="H693" t="s">
        <v>712</v>
      </c>
      <c r="I693" t="s">
        <v>718</v>
      </c>
      <c r="J693" t="s">
        <v>723</v>
      </c>
      <c r="K693" t="s">
        <v>727</v>
      </c>
      <c r="L693" t="s">
        <v>740</v>
      </c>
      <c r="M693" t="s">
        <v>525</v>
      </c>
      <c r="N693">
        <v>0.78</v>
      </c>
      <c r="O693" t="s">
        <v>3035</v>
      </c>
      <c r="P693" t="s">
        <v>716</v>
      </c>
      <c r="Q693" t="s">
        <v>1142</v>
      </c>
      <c r="R693" t="s">
        <v>1311</v>
      </c>
      <c r="S693">
        <v>5403</v>
      </c>
      <c r="T693" s="4">
        <v>42122</v>
      </c>
      <c r="U693" s="4">
        <v>42125</v>
      </c>
      <c r="V693">
        <v>-421.76</v>
      </c>
      <c r="W693">
        <v>10</v>
      </c>
      <c r="X693">
        <v>1282.67</v>
      </c>
      <c r="Y693">
        <v>90800</v>
      </c>
    </row>
    <row r="694" spans="1:25" ht="12.75" customHeight="1" x14ac:dyDescent="0.2">
      <c r="A694">
        <v>7810</v>
      </c>
      <c r="B694" t="s">
        <v>978</v>
      </c>
      <c r="C694">
        <v>0</v>
      </c>
      <c r="D694">
        <v>7.1</v>
      </c>
      <c r="E694">
        <v>6.05</v>
      </c>
      <c r="F694">
        <v>1228</v>
      </c>
      <c r="G694" t="s">
        <v>2309</v>
      </c>
      <c r="H694" t="s">
        <v>710</v>
      </c>
      <c r="I694" t="s">
        <v>718</v>
      </c>
      <c r="J694" t="s">
        <v>721</v>
      </c>
      <c r="K694" t="s">
        <v>103</v>
      </c>
      <c r="L694" t="s">
        <v>739</v>
      </c>
      <c r="M694" t="s">
        <v>557</v>
      </c>
      <c r="N694">
        <v>0.39</v>
      </c>
      <c r="O694" t="s">
        <v>3035</v>
      </c>
      <c r="P694" t="s">
        <v>716</v>
      </c>
      <c r="Q694" t="s">
        <v>1071</v>
      </c>
      <c r="R694" t="s">
        <v>995</v>
      </c>
      <c r="S694">
        <v>19140</v>
      </c>
      <c r="T694" s="4">
        <v>42051</v>
      </c>
      <c r="U694" s="4">
        <v>42052</v>
      </c>
      <c r="V694">
        <v>-60.145000000000003</v>
      </c>
      <c r="W694">
        <v>28</v>
      </c>
      <c r="X694">
        <v>208.83</v>
      </c>
      <c r="Y694">
        <v>55874</v>
      </c>
    </row>
    <row r="695" spans="1:25" ht="12.75" customHeight="1" x14ac:dyDescent="0.2">
      <c r="A695">
        <v>7811</v>
      </c>
      <c r="B695" t="s">
        <v>978</v>
      </c>
      <c r="C695">
        <v>0.01</v>
      </c>
      <c r="D695">
        <v>4.9800000000000004</v>
      </c>
      <c r="E695">
        <v>4.62</v>
      </c>
      <c r="F695">
        <v>1228</v>
      </c>
      <c r="G695" t="s">
        <v>2309</v>
      </c>
      <c r="H695" t="s">
        <v>711</v>
      </c>
      <c r="I695" t="s">
        <v>718</v>
      </c>
      <c r="J695" t="s">
        <v>722</v>
      </c>
      <c r="K695" t="s">
        <v>725</v>
      </c>
      <c r="L695" t="s">
        <v>741</v>
      </c>
      <c r="M695" t="s">
        <v>521</v>
      </c>
      <c r="N695">
        <v>0.64</v>
      </c>
      <c r="O695" t="s">
        <v>3035</v>
      </c>
      <c r="P695" t="s">
        <v>716</v>
      </c>
      <c r="Q695" t="s">
        <v>1071</v>
      </c>
      <c r="R695" t="s">
        <v>995</v>
      </c>
      <c r="S695">
        <v>19140</v>
      </c>
      <c r="T695" s="4">
        <v>42051</v>
      </c>
      <c r="U695" s="4">
        <v>42053</v>
      </c>
      <c r="V695">
        <v>-111.72</v>
      </c>
      <c r="W695">
        <v>41</v>
      </c>
      <c r="X695">
        <v>228.3</v>
      </c>
      <c r="Y695">
        <v>55874</v>
      </c>
    </row>
    <row r="696" spans="1:25" ht="12.75" customHeight="1" x14ac:dyDescent="0.2">
      <c r="A696">
        <v>7812</v>
      </c>
      <c r="B696" t="s">
        <v>978</v>
      </c>
      <c r="C696">
        <v>0.06</v>
      </c>
      <c r="D696">
        <v>5.68</v>
      </c>
      <c r="E696">
        <v>1.39</v>
      </c>
      <c r="F696">
        <v>1228</v>
      </c>
      <c r="G696" t="s">
        <v>2309</v>
      </c>
      <c r="H696" t="s">
        <v>710</v>
      </c>
      <c r="I696" t="s">
        <v>718</v>
      </c>
      <c r="J696" t="s">
        <v>721</v>
      </c>
      <c r="K696" t="s">
        <v>728</v>
      </c>
      <c r="L696" t="s">
        <v>739</v>
      </c>
      <c r="M696" t="s">
        <v>534</v>
      </c>
      <c r="N696">
        <v>0.38</v>
      </c>
      <c r="O696" t="s">
        <v>3035</v>
      </c>
      <c r="P696" t="s">
        <v>716</v>
      </c>
      <c r="Q696" t="s">
        <v>1071</v>
      </c>
      <c r="R696" t="s">
        <v>995</v>
      </c>
      <c r="S696">
        <v>19140</v>
      </c>
      <c r="T696" s="4">
        <v>42051</v>
      </c>
      <c r="U696" s="4">
        <v>42051</v>
      </c>
      <c r="V696">
        <v>33.01</v>
      </c>
      <c r="W696">
        <v>24</v>
      </c>
      <c r="X696">
        <v>129.53</v>
      </c>
      <c r="Y696">
        <v>55874</v>
      </c>
    </row>
    <row r="697" spans="1:25" ht="12.75" customHeight="1" x14ac:dyDescent="0.2">
      <c r="A697">
        <v>25811</v>
      </c>
      <c r="B697" t="s">
        <v>978</v>
      </c>
      <c r="C697">
        <v>0.01</v>
      </c>
      <c r="D697">
        <v>4.9800000000000004</v>
      </c>
      <c r="E697">
        <v>4.62</v>
      </c>
      <c r="F697">
        <v>1229</v>
      </c>
      <c r="G697" t="s">
        <v>2310</v>
      </c>
      <c r="H697" t="s">
        <v>711</v>
      </c>
      <c r="I697" t="s">
        <v>718</v>
      </c>
      <c r="J697" t="s">
        <v>722</v>
      </c>
      <c r="K697" t="s">
        <v>725</v>
      </c>
      <c r="L697" t="s">
        <v>741</v>
      </c>
      <c r="M697" t="s">
        <v>521</v>
      </c>
      <c r="N697">
        <v>0.64</v>
      </c>
      <c r="O697" t="s">
        <v>3035</v>
      </c>
      <c r="P697" t="s">
        <v>714</v>
      </c>
      <c r="Q697" t="s">
        <v>1015</v>
      </c>
      <c r="R697" t="s">
        <v>1555</v>
      </c>
      <c r="S697">
        <v>75482</v>
      </c>
      <c r="T697" s="4">
        <v>42051</v>
      </c>
      <c r="U697" s="4">
        <v>42053</v>
      </c>
      <c r="V697">
        <v>-111.72</v>
      </c>
      <c r="W697">
        <v>10</v>
      </c>
      <c r="X697">
        <v>55.68</v>
      </c>
      <c r="Y697">
        <v>90378</v>
      </c>
    </row>
    <row r="698" spans="1:25" ht="12.75" customHeight="1" x14ac:dyDescent="0.2">
      <c r="A698">
        <v>21206</v>
      </c>
      <c r="B698" t="s">
        <v>981</v>
      </c>
      <c r="C698">
        <v>0.1</v>
      </c>
      <c r="D698">
        <v>120.98</v>
      </c>
      <c r="E698">
        <v>9.07</v>
      </c>
      <c r="F698">
        <v>1233</v>
      </c>
      <c r="G698" t="s">
        <v>2311</v>
      </c>
      <c r="H698" t="s">
        <v>711</v>
      </c>
      <c r="I698" t="s">
        <v>719</v>
      </c>
      <c r="J698" t="s">
        <v>721</v>
      </c>
      <c r="K698" t="s">
        <v>103</v>
      </c>
      <c r="L698" t="s">
        <v>739</v>
      </c>
      <c r="M698" t="s">
        <v>71</v>
      </c>
      <c r="N698">
        <v>0.35</v>
      </c>
      <c r="O698" t="s">
        <v>3035</v>
      </c>
      <c r="P698" t="s">
        <v>714</v>
      </c>
      <c r="Q698" t="s">
        <v>1015</v>
      </c>
      <c r="R698" t="s">
        <v>1381</v>
      </c>
      <c r="S698">
        <v>75028</v>
      </c>
      <c r="T698" s="4">
        <v>42103</v>
      </c>
      <c r="U698" s="4">
        <v>42105</v>
      </c>
      <c r="V698">
        <v>297.45715999999999</v>
      </c>
      <c r="W698">
        <v>5</v>
      </c>
      <c r="X698">
        <v>568.24</v>
      </c>
      <c r="Y698">
        <v>89375</v>
      </c>
    </row>
    <row r="699" spans="1:25" ht="12.75" customHeight="1" x14ac:dyDescent="0.2">
      <c r="A699">
        <v>21207</v>
      </c>
      <c r="B699" t="s">
        <v>981</v>
      </c>
      <c r="C699">
        <v>0.02</v>
      </c>
      <c r="D699">
        <v>152.47999999999999</v>
      </c>
      <c r="E699">
        <v>6.5</v>
      </c>
      <c r="F699">
        <v>1233</v>
      </c>
      <c r="G699" t="s">
        <v>2311</v>
      </c>
      <c r="H699" t="s">
        <v>711</v>
      </c>
      <c r="I699" t="s">
        <v>719</v>
      </c>
      <c r="J699" t="s">
        <v>722</v>
      </c>
      <c r="K699" t="s">
        <v>725</v>
      </c>
      <c r="L699" t="s">
        <v>739</v>
      </c>
      <c r="M699" t="s">
        <v>73</v>
      </c>
      <c r="N699">
        <v>0.74</v>
      </c>
      <c r="O699" t="s">
        <v>3035</v>
      </c>
      <c r="P699" t="s">
        <v>714</v>
      </c>
      <c r="Q699" t="s">
        <v>1015</v>
      </c>
      <c r="R699" t="s">
        <v>1381</v>
      </c>
      <c r="S699">
        <v>75028</v>
      </c>
      <c r="T699" s="4">
        <v>42103</v>
      </c>
      <c r="U699" s="4">
        <v>42105</v>
      </c>
      <c r="V699">
        <v>-564.60239999999999</v>
      </c>
      <c r="W699">
        <v>1</v>
      </c>
      <c r="X699">
        <v>162.91</v>
      </c>
      <c r="Y699">
        <v>89375</v>
      </c>
    </row>
    <row r="700" spans="1:25" ht="12.75" customHeight="1" x14ac:dyDescent="0.2">
      <c r="A700">
        <v>19874</v>
      </c>
      <c r="B700" t="s">
        <v>977</v>
      </c>
      <c r="C700">
        <v>0.09</v>
      </c>
      <c r="D700">
        <v>99.99</v>
      </c>
      <c r="E700">
        <v>19.989999999999998</v>
      </c>
      <c r="F700">
        <v>1233</v>
      </c>
      <c r="G700" t="s">
        <v>2311</v>
      </c>
      <c r="H700" t="s">
        <v>710</v>
      </c>
      <c r="I700" t="s">
        <v>719</v>
      </c>
      <c r="J700" t="s">
        <v>722</v>
      </c>
      <c r="K700" t="s">
        <v>725</v>
      </c>
      <c r="L700" t="s">
        <v>739</v>
      </c>
      <c r="M700" t="s">
        <v>442</v>
      </c>
      <c r="N700">
        <v>0.52</v>
      </c>
      <c r="O700" t="s">
        <v>3035</v>
      </c>
      <c r="P700" t="s">
        <v>714</v>
      </c>
      <c r="Q700" t="s">
        <v>1015</v>
      </c>
      <c r="R700" t="s">
        <v>1381</v>
      </c>
      <c r="S700">
        <v>75028</v>
      </c>
      <c r="T700" s="4">
        <v>42159</v>
      </c>
      <c r="U700" s="4">
        <v>42161</v>
      </c>
      <c r="V700">
        <v>-161.47499999999999</v>
      </c>
      <c r="W700">
        <v>1</v>
      </c>
      <c r="X700">
        <v>97.65</v>
      </c>
      <c r="Y700">
        <v>89376</v>
      </c>
    </row>
    <row r="701" spans="1:25" ht="12.75" customHeight="1" x14ac:dyDescent="0.2">
      <c r="A701">
        <v>19875</v>
      </c>
      <c r="B701" t="s">
        <v>977</v>
      </c>
      <c r="C701">
        <v>0.04</v>
      </c>
      <c r="D701">
        <v>205.99</v>
      </c>
      <c r="E701">
        <v>5.26</v>
      </c>
      <c r="F701">
        <v>1233</v>
      </c>
      <c r="G701" t="s">
        <v>2311</v>
      </c>
      <c r="H701" t="s">
        <v>710</v>
      </c>
      <c r="I701" t="s">
        <v>719</v>
      </c>
      <c r="J701" t="s">
        <v>722</v>
      </c>
      <c r="K701" t="s">
        <v>102</v>
      </c>
      <c r="L701" t="s">
        <v>739</v>
      </c>
      <c r="M701" t="s">
        <v>1</v>
      </c>
      <c r="N701">
        <v>0.56000000000000005</v>
      </c>
      <c r="O701" t="s">
        <v>3035</v>
      </c>
      <c r="P701" t="s">
        <v>714</v>
      </c>
      <c r="Q701" t="s">
        <v>1015</v>
      </c>
      <c r="R701" t="s">
        <v>1381</v>
      </c>
      <c r="S701">
        <v>75028</v>
      </c>
      <c r="T701" s="4">
        <v>42159</v>
      </c>
      <c r="U701" s="4">
        <v>42160</v>
      </c>
      <c r="V701">
        <v>-0.81400000000001005</v>
      </c>
      <c r="W701">
        <v>6</v>
      </c>
      <c r="X701">
        <v>1018.61</v>
      </c>
      <c r="Y701">
        <v>89376</v>
      </c>
    </row>
    <row r="702" spans="1:25" ht="12.75" customHeight="1" x14ac:dyDescent="0.2">
      <c r="A702">
        <v>20592</v>
      </c>
      <c r="B702" t="s">
        <v>978</v>
      </c>
      <c r="C702">
        <v>0.03</v>
      </c>
      <c r="D702">
        <v>128.24</v>
      </c>
      <c r="E702">
        <v>12.65</v>
      </c>
      <c r="F702">
        <v>1237</v>
      </c>
      <c r="G702" t="s">
        <v>2312</v>
      </c>
      <c r="H702" t="s">
        <v>710</v>
      </c>
      <c r="I702" t="s">
        <v>720</v>
      </c>
      <c r="J702" t="s">
        <v>723</v>
      </c>
      <c r="K702" t="s">
        <v>727</v>
      </c>
      <c r="L702" t="s">
        <v>743</v>
      </c>
      <c r="M702" t="s">
        <v>74</v>
      </c>
      <c r="O702" t="s">
        <v>3035</v>
      </c>
      <c r="P702" t="s">
        <v>714</v>
      </c>
      <c r="Q702" t="s">
        <v>1015</v>
      </c>
      <c r="R702" t="s">
        <v>1290</v>
      </c>
      <c r="S702">
        <v>75007</v>
      </c>
      <c r="T702" s="4">
        <v>42035</v>
      </c>
      <c r="U702" s="4">
        <v>42037</v>
      </c>
      <c r="V702">
        <v>790.46399999999983</v>
      </c>
      <c r="W702">
        <v>9</v>
      </c>
      <c r="X702">
        <v>1145.5999999999999</v>
      </c>
      <c r="Y702">
        <v>86075</v>
      </c>
    </row>
    <row r="703" spans="1:25" ht="12.75" customHeight="1" x14ac:dyDescent="0.2">
      <c r="A703">
        <v>18625</v>
      </c>
      <c r="B703" t="s">
        <v>979</v>
      </c>
      <c r="C703">
        <v>0.02</v>
      </c>
      <c r="D703">
        <v>7.38</v>
      </c>
      <c r="E703">
        <v>5.21</v>
      </c>
      <c r="F703">
        <v>1237</v>
      </c>
      <c r="G703" t="s">
        <v>2312</v>
      </c>
      <c r="H703" t="s">
        <v>710</v>
      </c>
      <c r="I703" t="s">
        <v>720</v>
      </c>
      <c r="J703" t="s">
        <v>723</v>
      </c>
      <c r="K703" t="s">
        <v>732</v>
      </c>
      <c r="L703" t="s">
        <v>739</v>
      </c>
      <c r="M703" t="s">
        <v>506</v>
      </c>
      <c r="N703">
        <v>0.56000000000000005</v>
      </c>
      <c r="O703" t="s">
        <v>3035</v>
      </c>
      <c r="P703" t="s">
        <v>714</v>
      </c>
      <c r="Q703" t="s">
        <v>1015</v>
      </c>
      <c r="R703" t="s">
        <v>1290</v>
      </c>
      <c r="S703">
        <v>75007</v>
      </c>
      <c r="T703" s="4">
        <v>42092</v>
      </c>
      <c r="U703" s="4">
        <v>42093</v>
      </c>
      <c r="V703">
        <v>7.74</v>
      </c>
      <c r="W703">
        <v>3</v>
      </c>
      <c r="X703">
        <v>24.52</v>
      </c>
      <c r="Y703">
        <v>86076</v>
      </c>
    </row>
    <row r="704" spans="1:25" ht="12.75" customHeight="1" x14ac:dyDescent="0.2">
      <c r="A704">
        <v>20432</v>
      </c>
      <c r="B704" t="s">
        <v>978</v>
      </c>
      <c r="C704">
        <v>0.05</v>
      </c>
      <c r="D704">
        <v>300.98</v>
      </c>
      <c r="E704">
        <v>13.99</v>
      </c>
      <c r="F704">
        <v>1237</v>
      </c>
      <c r="G704" t="s">
        <v>2312</v>
      </c>
      <c r="H704" t="s">
        <v>710</v>
      </c>
      <c r="I704" t="s">
        <v>720</v>
      </c>
      <c r="J704" t="s">
        <v>722</v>
      </c>
      <c r="K704" t="s">
        <v>736</v>
      </c>
      <c r="L704" t="s">
        <v>743</v>
      </c>
      <c r="M704" t="s">
        <v>860</v>
      </c>
      <c r="N704">
        <v>0.39</v>
      </c>
      <c r="O704" t="s">
        <v>3035</v>
      </c>
      <c r="P704" t="s">
        <v>714</v>
      </c>
      <c r="Q704" t="s">
        <v>1015</v>
      </c>
      <c r="R704" t="s">
        <v>1290</v>
      </c>
      <c r="S704">
        <v>75007</v>
      </c>
      <c r="T704" s="4">
        <v>42149</v>
      </c>
      <c r="U704" s="4">
        <v>42150</v>
      </c>
      <c r="V704">
        <v>3985.3089</v>
      </c>
      <c r="W704">
        <v>20</v>
      </c>
      <c r="X704">
        <v>5775.81</v>
      </c>
      <c r="Y704">
        <v>86077</v>
      </c>
    </row>
    <row r="705" spans="1:25" ht="12.75" customHeight="1" x14ac:dyDescent="0.2">
      <c r="A705">
        <v>20433</v>
      </c>
      <c r="B705" t="s">
        <v>978</v>
      </c>
      <c r="C705">
        <v>0.04</v>
      </c>
      <c r="D705">
        <v>205.99</v>
      </c>
      <c r="E705">
        <v>5</v>
      </c>
      <c r="F705">
        <v>1237</v>
      </c>
      <c r="G705" t="s">
        <v>2312</v>
      </c>
      <c r="H705" t="s">
        <v>711</v>
      </c>
      <c r="I705" t="s">
        <v>720</v>
      </c>
      <c r="J705" t="s">
        <v>722</v>
      </c>
      <c r="K705" t="s">
        <v>102</v>
      </c>
      <c r="L705" t="s">
        <v>739</v>
      </c>
      <c r="M705" t="s">
        <v>226</v>
      </c>
      <c r="N705">
        <v>0.59</v>
      </c>
      <c r="O705" t="s">
        <v>3035</v>
      </c>
      <c r="P705" t="s">
        <v>714</v>
      </c>
      <c r="Q705" t="s">
        <v>1015</v>
      </c>
      <c r="R705" t="s">
        <v>1290</v>
      </c>
      <c r="S705">
        <v>75007</v>
      </c>
      <c r="T705" s="4">
        <v>42149</v>
      </c>
      <c r="U705" s="4">
        <v>42150</v>
      </c>
      <c r="V705">
        <v>13.956800000000015</v>
      </c>
      <c r="W705">
        <v>11</v>
      </c>
      <c r="X705">
        <v>1878.24</v>
      </c>
      <c r="Y705">
        <v>86077</v>
      </c>
    </row>
    <row r="706" spans="1:25" ht="12.75" customHeight="1" x14ac:dyDescent="0.2">
      <c r="A706">
        <v>20593</v>
      </c>
      <c r="B706" t="s">
        <v>978</v>
      </c>
      <c r="C706">
        <v>0.01</v>
      </c>
      <c r="D706">
        <v>160.97999999999999</v>
      </c>
      <c r="E706">
        <v>30</v>
      </c>
      <c r="F706">
        <v>1238</v>
      </c>
      <c r="G706" t="s">
        <v>2313</v>
      </c>
      <c r="H706" t="s">
        <v>712</v>
      </c>
      <c r="I706" t="s">
        <v>720</v>
      </c>
      <c r="J706" t="s">
        <v>723</v>
      </c>
      <c r="K706" t="s">
        <v>727</v>
      </c>
      <c r="L706" t="s">
        <v>740</v>
      </c>
      <c r="M706" t="s">
        <v>605</v>
      </c>
      <c r="N706">
        <v>0.62</v>
      </c>
      <c r="O706" t="s">
        <v>3035</v>
      </c>
      <c r="P706" t="s">
        <v>714</v>
      </c>
      <c r="Q706" t="s">
        <v>1015</v>
      </c>
      <c r="R706" t="s">
        <v>1636</v>
      </c>
      <c r="S706">
        <v>75104</v>
      </c>
      <c r="T706" s="4">
        <v>42035</v>
      </c>
      <c r="U706" s="4">
        <v>42037</v>
      </c>
      <c r="V706">
        <v>788.79</v>
      </c>
      <c r="W706">
        <v>10</v>
      </c>
      <c r="X706">
        <v>1634.67</v>
      </c>
      <c r="Y706">
        <v>86075</v>
      </c>
    </row>
    <row r="707" spans="1:25" ht="12.75" customHeight="1" x14ac:dyDescent="0.2">
      <c r="A707">
        <v>20920</v>
      </c>
      <c r="B707" t="s">
        <v>979</v>
      </c>
      <c r="C707">
        <v>0</v>
      </c>
      <c r="D707">
        <v>387.99</v>
      </c>
      <c r="E707">
        <v>19.989999999999998</v>
      </c>
      <c r="F707">
        <v>1241</v>
      </c>
      <c r="G707" t="s">
        <v>2314</v>
      </c>
      <c r="H707" t="s">
        <v>710</v>
      </c>
      <c r="I707" t="s">
        <v>720</v>
      </c>
      <c r="J707" t="s">
        <v>721</v>
      </c>
      <c r="K707" t="s">
        <v>103</v>
      </c>
      <c r="L707" t="s">
        <v>739</v>
      </c>
      <c r="M707" t="s">
        <v>343</v>
      </c>
      <c r="N707">
        <v>0.38</v>
      </c>
      <c r="O707" t="s">
        <v>3035</v>
      </c>
      <c r="P707" t="s">
        <v>713</v>
      </c>
      <c r="Q707" t="s">
        <v>1124</v>
      </c>
      <c r="R707" t="s">
        <v>1043</v>
      </c>
      <c r="S707">
        <v>36830</v>
      </c>
      <c r="T707" s="4">
        <v>42079</v>
      </c>
      <c r="U707" s="4">
        <v>42080</v>
      </c>
      <c r="V707">
        <v>-70.14</v>
      </c>
      <c r="W707">
        <v>23</v>
      </c>
      <c r="X707">
        <v>9280.7199999999993</v>
      </c>
      <c r="Y707">
        <v>90880</v>
      </c>
    </row>
    <row r="708" spans="1:25" ht="12.75" customHeight="1" x14ac:dyDescent="0.2">
      <c r="A708">
        <v>20233</v>
      </c>
      <c r="B708" t="s">
        <v>981</v>
      </c>
      <c r="C708">
        <v>0.06</v>
      </c>
      <c r="D708">
        <v>200.97</v>
      </c>
      <c r="E708">
        <v>15.59</v>
      </c>
      <c r="F708">
        <v>1241</v>
      </c>
      <c r="G708" t="s">
        <v>2314</v>
      </c>
      <c r="H708" t="s">
        <v>712</v>
      </c>
      <c r="I708" t="s">
        <v>718</v>
      </c>
      <c r="J708" t="s">
        <v>722</v>
      </c>
      <c r="K708" t="s">
        <v>736</v>
      </c>
      <c r="L708" t="s">
        <v>740</v>
      </c>
      <c r="M708" t="s">
        <v>612</v>
      </c>
      <c r="N708">
        <v>0.36</v>
      </c>
      <c r="O708" t="s">
        <v>3035</v>
      </c>
      <c r="P708" t="s">
        <v>713</v>
      </c>
      <c r="Q708" t="s">
        <v>1124</v>
      </c>
      <c r="R708" t="s">
        <v>1043</v>
      </c>
      <c r="S708">
        <v>36830</v>
      </c>
      <c r="T708" s="4">
        <v>42088</v>
      </c>
      <c r="U708" s="4">
        <v>42088</v>
      </c>
      <c r="V708">
        <v>531.61799999999994</v>
      </c>
      <c r="W708">
        <v>7</v>
      </c>
      <c r="X708">
        <v>1348.83</v>
      </c>
      <c r="Y708">
        <v>90881</v>
      </c>
    </row>
    <row r="709" spans="1:25" ht="12.75" customHeight="1" x14ac:dyDescent="0.2">
      <c r="A709">
        <v>5117</v>
      </c>
      <c r="B709" t="s">
        <v>977</v>
      </c>
      <c r="C709">
        <v>0.1</v>
      </c>
      <c r="D709">
        <v>22.38</v>
      </c>
      <c r="E709">
        <v>15.1</v>
      </c>
      <c r="F709">
        <v>1246</v>
      </c>
      <c r="G709" t="s">
        <v>2315</v>
      </c>
      <c r="H709" t="s">
        <v>710</v>
      </c>
      <c r="I709" t="s">
        <v>717</v>
      </c>
      <c r="J709" t="s">
        <v>721</v>
      </c>
      <c r="K709" t="s">
        <v>103</v>
      </c>
      <c r="L709" t="s">
        <v>739</v>
      </c>
      <c r="M709" t="s">
        <v>48</v>
      </c>
      <c r="N709">
        <v>0.38</v>
      </c>
      <c r="O709" t="s">
        <v>3035</v>
      </c>
      <c r="P709" t="s">
        <v>716</v>
      </c>
      <c r="Q709" t="s">
        <v>1019</v>
      </c>
      <c r="R709" t="s">
        <v>1004</v>
      </c>
      <c r="S709">
        <v>10009</v>
      </c>
      <c r="T709" s="4">
        <v>42099</v>
      </c>
      <c r="U709" s="4">
        <v>42100</v>
      </c>
      <c r="V709">
        <v>-107.51349999999999</v>
      </c>
      <c r="W709">
        <v>26</v>
      </c>
      <c r="X709">
        <v>564.98</v>
      </c>
      <c r="Y709">
        <v>36452</v>
      </c>
    </row>
    <row r="710" spans="1:25" ht="12.75" customHeight="1" x14ac:dyDescent="0.2">
      <c r="A710">
        <v>5118</v>
      </c>
      <c r="B710" t="s">
        <v>977</v>
      </c>
      <c r="C710">
        <v>0.04</v>
      </c>
      <c r="D710">
        <v>6.98</v>
      </c>
      <c r="E710">
        <v>2.83</v>
      </c>
      <c r="F710">
        <v>1246</v>
      </c>
      <c r="G710" t="s">
        <v>2315</v>
      </c>
      <c r="H710" t="s">
        <v>710</v>
      </c>
      <c r="I710" t="s">
        <v>717</v>
      </c>
      <c r="J710" t="s">
        <v>723</v>
      </c>
      <c r="K710" t="s">
        <v>732</v>
      </c>
      <c r="L710" t="s">
        <v>741</v>
      </c>
      <c r="M710" t="s">
        <v>391</v>
      </c>
      <c r="N710">
        <v>0.37</v>
      </c>
      <c r="O710" t="s">
        <v>3035</v>
      </c>
      <c r="P710" t="s">
        <v>716</v>
      </c>
      <c r="Q710" t="s">
        <v>1019</v>
      </c>
      <c r="R710" t="s">
        <v>1004</v>
      </c>
      <c r="S710">
        <v>10009</v>
      </c>
      <c r="T710" s="4">
        <v>42099</v>
      </c>
      <c r="U710" s="4">
        <v>42101</v>
      </c>
      <c r="V710">
        <v>46.01</v>
      </c>
      <c r="W710">
        <v>18</v>
      </c>
      <c r="X710">
        <v>129.47999999999999</v>
      </c>
      <c r="Y710">
        <v>36452</v>
      </c>
    </row>
    <row r="711" spans="1:25" ht="12.75" customHeight="1" x14ac:dyDescent="0.2">
      <c r="A711">
        <v>6581</v>
      </c>
      <c r="B711" t="s">
        <v>980</v>
      </c>
      <c r="C711">
        <v>0.03</v>
      </c>
      <c r="D711">
        <v>256.99</v>
      </c>
      <c r="E711">
        <v>11.25</v>
      </c>
      <c r="F711">
        <v>1246</v>
      </c>
      <c r="G711" t="s">
        <v>2315</v>
      </c>
      <c r="H711" t="s">
        <v>710</v>
      </c>
      <c r="I711" t="s">
        <v>717</v>
      </c>
      <c r="J711" t="s">
        <v>722</v>
      </c>
      <c r="K711" t="s">
        <v>725</v>
      </c>
      <c r="L711" t="s">
        <v>739</v>
      </c>
      <c r="M711" t="s">
        <v>308</v>
      </c>
      <c r="N711">
        <v>0.51</v>
      </c>
      <c r="O711" t="s">
        <v>3035</v>
      </c>
      <c r="P711" t="s">
        <v>716</v>
      </c>
      <c r="Q711" t="s">
        <v>1019</v>
      </c>
      <c r="R711" t="s">
        <v>1004</v>
      </c>
      <c r="S711">
        <v>10009</v>
      </c>
      <c r="T711" s="4">
        <v>42146</v>
      </c>
      <c r="U711" s="4">
        <v>42146</v>
      </c>
      <c r="V711">
        <v>1489.8</v>
      </c>
      <c r="W711">
        <v>32</v>
      </c>
      <c r="X711">
        <v>8216.2800000000007</v>
      </c>
      <c r="Y711">
        <v>46853</v>
      </c>
    </row>
    <row r="712" spans="1:25" ht="12.75" customHeight="1" x14ac:dyDescent="0.2">
      <c r="A712">
        <v>23117</v>
      </c>
      <c r="B712" t="s">
        <v>977</v>
      </c>
      <c r="C712">
        <v>0.1</v>
      </c>
      <c r="D712">
        <v>22.38</v>
      </c>
      <c r="E712">
        <v>15.1</v>
      </c>
      <c r="F712">
        <v>1247</v>
      </c>
      <c r="G712" t="s">
        <v>2316</v>
      </c>
      <c r="H712" t="s">
        <v>710</v>
      </c>
      <c r="I712" t="s">
        <v>717</v>
      </c>
      <c r="J712" t="s">
        <v>721</v>
      </c>
      <c r="K712" t="s">
        <v>103</v>
      </c>
      <c r="L712" t="s">
        <v>739</v>
      </c>
      <c r="M712" t="s">
        <v>48</v>
      </c>
      <c r="N712">
        <v>0.38</v>
      </c>
      <c r="O712" t="s">
        <v>3035</v>
      </c>
      <c r="P712" t="s">
        <v>714</v>
      </c>
      <c r="Q712" t="s">
        <v>1015</v>
      </c>
      <c r="R712" t="s">
        <v>1829</v>
      </c>
      <c r="S712">
        <v>78641</v>
      </c>
      <c r="T712" s="4">
        <v>42099</v>
      </c>
      <c r="U712" s="4">
        <v>42100</v>
      </c>
      <c r="V712">
        <v>-107.51349999999999</v>
      </c>
      <c r="W712">
        <v>7</v>
      </c>
      <c r="X712">
        <v>152.11000000000001</v>
      </c>
      <c r="Y712">
        <v>91555</v>
      </c>
    </row>
    <row r="713" spans="1:25" ht="12.75" customHeight="1" x14ac:dyDescent="0.2">
      <c r="A713">
        <v>23118</v>
      </c>
      <c r="B713" t="s">
        <v>977</v>
      </c>
      <c r="C713">
        <v>0.04</v>
      </c>
      <c r="D713">
        <v>6.98</v>
      </c>
      <c r="E713">
        <v>2.83</v>
      </c>
      <c r="F713">
        <v>1247</v>
      </c>
      <c r="G713" t="s">
        <v>2316</v>
      </c>
      <c r="H713" t="s">
        <v>710</v>
      </c>
      <c r="I713" t="s">
        <v>717</v>
      </c>
      <c r="J713" t="s">
        <v>723</v>
      </c>
      <c r="K713" t="s">
        <v>732</v>
      </c>
      <c r="L713" t="s">
        <v>741</v>
      </c>
      <c r="M713" t="s">
        <v>391</v>
      </c>
      <c r="N713">
        <v>0.37</v>
      </c>
      <c r="O713" t="s">
        <v>3035</v>
      </c>
      <c r="P713" t="s">
        <v>714</v>
      </c>
      <c r="Q713" t="s">
        <v>1015</v>
      </c>
      <c r="R713" t="s">
        <v>1829</v>
      </c>
      <c r="S713">
        <v>78641</v>
      </c>
      <c r="T713" s="4">
        <v>42099</v>
      </c>
      <c r="U713" s="4">
        <v>42101</v>
      </c>
      <c r="V713">
        <v>24.819299999999998</v>
      </c>
      <c r="W713">
        <v>5</v>
      </c>
      <c r="X713">
        <v>35.97</v>
      </c>
      <c r="Y713">
        <v>91555</v>
      </c>
    </row>
    <row r="714" spans="1:25" ht="12.75" customHeight="1" x14ac:dyDescent="0.2">
      <c r="A714">
        <v>18413</v>
      </c>
      <c r="B714" t="s">
        <v>977</v>
      </c>
      <c r="C714">
        <v>0</v>
      </c>
      <c r="D714">
        <v>3.89</v>
      </c>
      <c r="E714">
        <v>7.01</v>
      </c>
      <c r="F714">
        <v>1250</v>
      </c>
      <c r="G714" t="s">
        <v>2317</v>
      </c>
      <c r="H714" t="s">
        <v>710</v>
      </c>
      <c r="I714" t="s">
        <v>720</v>
      </c>
      <c r="J714" t="s">
        <v>721</v>
      </c>
      <c r="K714" t="s">
        <v>103</v>
      </c>
      <c r="L714" t="s">
        <v>739</v>
      </c>
      <c r="M714" t="s">
        <v>459</v>
      </c>
      <c r="N714">
        <v>0.37</v>
      </c>
      <c r="O714" t="s">
        <v>3035</v>
      </c>
      <c r="P714" t="s">
        <v>714</v>
      </c>
      <c r="Q714" t="s">
        <v>1008</v>
      </c>
      <c r="R714" t="s">
        <v>1220</v>
      </c>
      <c r="S714">
        <v>60110</v>
      </c>
      <c r="T714" s="4">
        <v>42103</v>
      </c>
      <c r="U714" s="4">
        <v>42103</v>
      </c>
      <c r="V714">
        <v>-255.16890000000001</v>
      </c>
      <c r="W714">
        <v>21</v>
      </c>
      <c r="X714">
        <v>85.64</v>
      </c>
      <c r="Y714">
        <v>87877</v>
      </c>
    </row>
    <row r="715" spans="1:25" ht="12.75" customHeight="1" x14ac:dyDescent="0.2">
      <c r="A715">
        <v>18414</v>
      </c>
      <c r="B715" t="s">
        <v>977</v>
      </c>
      <c r="C715">
        <v>0.09</v>
      </c>
      <c r="D715">
        <v>120.98</v>
      </c>
      <c r="E715">
        <v>30</v>
      </c>
      <c r="F715">
        <v>1250</v>
      </c>
      <c r="G715" t="s">
        <v>2317</v>
      </c>
      <c r="H715" t="s">
        <v>712</v>
      </c>
      <c r="I715" t="s">
        <v>720</v>
      </c>
      <c r="J715" t="s">
        <v>723</v>
      </c>
      <c r="K715" t="s">
        <v>727</v>
      </c>
      <c r="L715" t="s">
        <v>740</v>
      </c>
      <c r="M715" t="s">
        <v>127</v>
      </c>
      <c r="N715">
        <v>0.64</v>
      </c>
      <c r="O715" t="s">
        <v>3035</v>
      </c>
      <c r="P715" t="s">
        <v>714</v>
      </c>
      <c r="Q715" t="s">
        <v>1008</v>
      </c>
      <c r="R715" t="s">
        <v>1220</v>
      </c>
      <c r="S715">
        <v>60110</v>
      </c>
      <c r="T715" s="4">
        <v>42103</v>
      </c>
      <c r="U715" s="4">
        <v>42105</v>
      </c>
      <c r="V715">
        <v>74.004800000000003</v>
      </c>
      <c r="W715">
        <v>22</v>
      </c>
      <c r="X715">
        <v>2508.15</v>
      </c>
      <c r="Y715">
        <v>87877</v>
      </c>
    </row>
    <row r="716" spans="1:25" ht="12.75" customHeight="1" x14ac:dyDescent="0.2">
      <c r="A716">
        <v>18415</v>
      </c>
      <c r="B716" t="s">
        <v>977</v>
      </c>
      <c r="C716">
        <v>0.1</v>
      </c>
      <c r="D716">
        <v>30.98</v>
      </c>
      <c r="E716">
        <v>5.76</v>
      </c>
      <c r="F716">
        <v>1250</v>
      </c>
      <c r="G716" t="s">
        <v>2317</v>
      </c>
      <c r="H716" t="s">
        <v>710</v>
      </c>
      <c r="I716" t="s">
        <v>720</v>
      </c>
      <c r="J716" t="s">
        <v>721</v>
      </c>
      <c r="K716" t="s">
        <v>726</v>
      </c>
      <c r="L716" t="s">
        <v>739</v>
      </c>
      <c r="M716" t="s">
        <v>401</v>
      </c>
      <c r="N716">
        <v>0.4</v>
      </c>
      <c r="O716" t="s">
        <v>3035</v>
      </c>
      <c r="P716" t="s">
        <v>714</v>
      </c>
      <c r="Q716" t="s">
        <v>1008</v>
      </c>
      <c r="R716" t="s">
        <v>1220</v>
      </c>
      <c r="S716">
        <v>60110</v>
      </c>
      <c r="T716" s="4">
        <v>42103</v>
      </c>
      <c r="U716" s="4">
        <v>42104</v>
      </c>
      <c r="V716">
        <v>109.42479999999999</v>
      </c>
      <c r="W716">
        <v>8</v>
      </c>
      <c r="X716">
        <v>225.62</v>
      </c>
      <c r="Y716">
        <v>87877</v>
      </c>
    </row>
    <row r="717" spans="1:25" ht="12.75" customHeight="1" x14ac:dyDescent="0.2">
      <c r="A717">
        <v>19322</v>
      </c>
      <c r="B717" t="s">
        <v>980</v>
      </c>
      <c r="C717">
        <v>0.02</v>
      </c>
      <c r="D717">
        <v>46.89</v>
      </c>
      <c r="E717">
        <v>5.0999999999999996</v>
      </c>
      <c r="F717">
        <v>1253</v>
      </c>
      <c r="G717" t="s">
        <v>2318</v>
      </c>
      <c r="H717" t="s">
        <v>710</v>
      </c>
      <c r="I717" t="s">
        <v>717</v>
      </c>
      <c r="J717" t="s">
        <v>721</v>
      </c>
      <c r="K717" t="s">
        <v>729</v>
      </c>
      <c r="L717" t="s">
        <v>743</v>
      </c>
      <c r="M717" t="s">
        <v>83</v>
      </c>
      <c r="N717">
        <v>0.46</v>
      </c>
      <c r="O717" t="s">
        <v>3035</v>
      </c>
      <c r="P717" t="s">
        <v>714</v>
      </c>
      <c r="Q717" t="s">
        <v>1015</v>
      </c>
      <c r="R717" t="s">
        <v>1456</v>
      </c>
      <c r="S717">
        <v>78613</v>
      </c>
      <c r="T717" s="4">
        <v>42117</v>
      </c>
      <c r="U717" s="4">
        <v>42117</v>
      </c>
      <c r="V717">
        <v>421.34849999999994</v>
      </c>
      <c r="W717">
        <v>13</v>
      </c>
      <c r="X717">
        <v>610.65</v>
      </c>
      <c r="Y717">
        <v>89981</v>
      </c>
    </row>
    <row r="718" spans="1:25" ht="12.75" customHeight="1" x14ac:dyDescent="0.2">
      <c r="A718">
        <v>19323</v>
      </c>
      <c r="B718" t="s">
        <v>980</v>
      </c>
      <c r="C718">
        <v>0.05</v>
      </c>
      <c r="D718">
        <v>140.97999999999999</v>
      </c>
      <c r="E718">
        <v>36.090000000000003</v>
      </c>
      <c r="F718">
        <v>1253</v>
      </c>
      <c r="G718" t="s">
        <v>2318</v>
      </c>
      <c r="H718" t="s">
        <v>712</v>
      </c>
      <c r="I718" t="s">
        <v>717</v>
      </c>
      <c r="J718" t="s">
        <v>723</v>
      </c>
      <c r="K718" t="s">
        <v>734</v>
      </c>
      <c r="L718" t="s">
        <v>742</v>
      </c>
      <c r="M718" t="s">
        <v>208</v>
      </c>
      <c r="N718">
        <v>0.77</v>
      </c>
      <c r="O718" t="s">
        <v>3035</v>
      </c>
      <c r="P718" t="s">
        <v>714</v>
      </c>
      <c r="Q718" t="s">
        <v>1015</v>
      </c>
      <c r="R718" t="s">
        <v>1456</v>
      </c>
      <c r="S718">
        <v>78613</v>
      </c>
      <c r="T718" s="4">
        <v>42117</v>
      </c>
      <c r="U718" s="4">
        <v>42119</v>
      </c>
      <c r="V718">
        <v>-373.09</v>
      </c>
      <c r="W718">
        <v>5</v>
      </c>
      <c r="X718">
        <v>699.24</v>
      </c>
      <c r="Y718">
        <v>89981</v>
      </c>
    </row>
    <row r="719" spans="1:25" ht="12.75" customHeight="1" x14ac:dyDescent="0.2">
      <c r="A719">
        <v>19324</v>
      </c>
      <c r="B719" t="s">
        <v>980</v>
      </c>
      <c r="C719">
        <v>0.1</v>
      </c>
      <c r="D719">
        <v>212.6</v>
      </c>
      <c r="E719">
        <v>110.2</v>
      </c>
      <c r="F719">
        <v>1253</v>
      </c>
      <c r="G719" t="s">
        <v>2318</v>
      </c>
      <c r="H719" t="s">
        <v>712</v>
      </c>
      <c r="I719" t="s">
        <v>717</v>
      </c>
      <c r="J719" t="s">
        <v>723</v>
      </c>
      <c r="K719" t="s">
        <v>731</v>
      </c>
      <c r="L719" t="s">
        <v>742</v>
      </c>
      <c r="M719" t="s">
        <v>488</v>
      </c>
      <c r="N719">
        <v>0.73</v>
      </c>
      <c r="O719" t="s">
        <v>3035</v>
      </c>
      <c r="P719" t="s">
        <v>714</v>
      </c>
      <c r="Q719" t="s">
        <v>1015</v>
      </c>
      <c r="R719" t="s">
        <v>1456</v>
      </c>
      <c r="S719">
        <v>78613</v>
      </c>
      <c r="T719" s="4">
        <v>42117</v>
      </c>
      <c r="U719" s="4">
        <v>42119</v>
      </c>
      <c r="V719">
        <v>-3465.0720000000001</v>
      </c>
      <c r="W719">
        <v>12</v>
      </c>
      <c r="X719">
        <v>2346.0300000000002</v>
      </c>
      <c r="Y719">
        <v>89981</v>
      </c>
    </row>
    <row r="720" spans="1:25" ht="12.75" customHeight="1" x14ac:dyDescent="0.2">
      <c r="A720">
        <v>23455</v>
      </c>
      <c r="B720" t="s">
        <v>978</v>
      </c>
      <c r="C720">
        <v>0.04</v>
      </c>
      <c r="D720">
        <v>2.08</v>
      </c>
      <c r="E720">
        <v>1.49</v>
      </c>
      <c r="F720">
        <v>1254</v>
      </c>
      <c r="G720" t="s">
        <v>2319</v>
      </c>
      <c r="H720" t="s">
        <v>710</v>
      </c>
      <c r="I720" t="s">
        <v>717</v>
      </c>
      <c r="J720" t="s">
        <v>721</v>
      </c>
      <c r="K720" t="s">
        <v>103</v>
      </c>
      <c r="L720" t="s">
        <v>739</v>
      </c>
      <c r="M720" t="s">
        <v>662</v>
      </c>
      <c r="N720">
        <v>0.36</v>
      </c>
      <c r="O720" t="s">
        <v>3035</v>
      </c>
      <c r="P720" t="s">
        <v>714</v>
      </c>
      <c r="Q720" t="s">
        <v>1015</v>
      </c>
      <c r="R720" t="s">
        <v>1851</v>
      </c>
      <c r="S720">
        <v>77530</v>
      </c>
      <c r="T720" s="4">
        <v>42145</v>
      </c>
      <c r="U720" s="4">
        <v>42147</v>
      </c>
      <c r="V720">
        <v>-11.281500000000001</v>
      </c>
      <c r="W720">
        <v>16</v>
      </c>
      <c r="X720">
        <v>33.770000000000003</v>
      </c>
      <c r="Y720">
        <v>89982</v>
      </c>
    </row>
    <row r="721" spans="1:25" ht="12.75" customHeight="1" x14ac:dyDescent="0.2">
      <c r="A721">
        <v>23815</v>
      </c>
      <c r="B721" t="s">
        <v>981</v>
      </c>
      <c r="C721">
        <v>0.06</v>
      </c>
      <c r="D721">
        <v>80.98</v>
      </c>
      <c r="E721">
        <v>35</v>
      </c>
      <c r="F721">
        <v>1254</v>
      </c>
      <c r="G721" t="s">
        <v>2319</v>
      </c>
      <c r="H721" t="s">
        <v>710</v>
      </c>
      <c r="I721" t="s">
        <v>717</v>
      </c>
      <c r="J721" t="s">
        <v>721</v>
      </c>
      <c r="K721" t="s">
        <v>730</v>
      </c>
      <c r="L721" t="s">
        <v>744</v>
      </c>
      <c r="M721" t="s">
        <v>915</v>
      </c>
      <c r="N721">
        <v>0.81</v>
      </c>
      <c r="O721" t="s">
        <v>3035</v>
      </c>
      <c r="P721" t="s">
        <v>714</v>
      </c>
      <c r="Q721" t="s">
        <v>1015</v>
      </c>
      <c r="R721" t="s">
        <v>1851</v>
      </c>
      <c r="S721">
        <v>77530</v>
      </c>
      <c r="T721" s="4">
        <v>42075</v>
      </c>
      <c r="U721" s="4">
        <v>42076</v>
      </c>
      <c r="V721">
        <v>-218.77</v>
      </c>
      <c r="W721">
        <v>2</v>
      </c>
      <c r="X721">
        <v>172.79</v>
      </c>
      <c r="Y721">
        <v>89983</v>
      </c>
    </row>
    <row r="722" spans="1:25" ht="12.75" customHeight="1" x14ac:dyDescent="0.2">
      <c r="A722">
        <v>23926</v>
      </c>
      <c r="B722" t="s">
        <v>978</v>
      </c>
      <c r="C722">
        <v>0.06</v>
      </c>
      <c r="D722">
        <v>3.95</v>
      </c>
      <c r="E722">
        <v>2</v>
      </c>
      <c r="F722">
        <v>1254</v>
      </c>
      <c r="G722" t="s">
        <v>2319</v>
      </c>
      <c r="H722" t="s">
        <v>710</v>
      </c>
      <c r="I722" t="s">
        <v>717</v>
      </c>
      <c r="J722" t="s">
        <v>721</v>
      </c>
      <c r="K722" t="s">
        <v>733</v>
      </c>
      <c r="L722" t="s">
        <v>738</v>
      </c>
      <c r="M722" t="s">
        <v>377</v>
      </c>
      <c r="N722">
        <v>0.53</v>
      </c>
      <c r="O722" t="s">
        <v>3035</v>
      </c>
      <c r="P722" t="s">
        <v>714</v>
      </c>
      <c r="Q722" t="s">
        <v>1015</v>
      </c>
      <c r="R722" t="s">
        <v>1851</v>
      </c>
      <c r="S722">
        <v>77530</v>
      </c>
      <c r="T722" s="4">
        <v>42087</v>
      </c>
      <c r="U722" s="4">
        <v>42088</v>
      </c>
      <c r="V722">
        <v>-9.68</v>
      </c>
      <c r="W722">
        <v>5</v>
      </c>
      <c r="X722">
        <v>19.66</v>
      </c>
      <c r="Y722">
        <v>89984</v>
      </c>
    </row>
    <row r="723" spans="1:25" ht="12.75" customHeight="1" x14ac:dyDescent="0.2">
      <c r="A723">
        <v>18131</v>
      </c>
      <c r="B723" t="s">
        <v>978</v>
      </c>
      <c r="C723">
        <v>0.01</v>
      </c>
      <c r="D723">
        <v>115.99</v>
      </c>
      <c r="E723">
        <v>56.14</v>
      </c>
      <c r="F723">
        <v>1257</v>
      </c>
      <c r="G723" t="s">
        <v>2320</v>
      </c>
      <c r="H723" t="s">
        <v>712</v>
      </c>
      <c r="I723" t="s">
        <v>717</v>
      </c>
      <c r="J723" t="s">
        <v>722</v>
      </c>
      <c r="K723" t="s">
        <v>736</v>
      </c>
      <c r="L723" t="s">
        <v>740</v>
      </c>
      <c r="M723" t="s">
        <v>40</v>
      </c>
      <c r="N723">
        <v>0.4</v>
      </c>
      <c r="O723" t="s">
        <v>3035</v>
      </c>
      <c r="P723" t="s">
        <v>715</v>
      </c>
      <c r="Q723" t="s">
        <v>1073</v>
      </c>
      <c r="R723" t="s">
        <v>1098</v>
      </c>
      <c r="S723">
        <v>80013</v>
      </c>
      <c r="T723" s="4">
        <v>42146</v>
      </c>
      <c r="U723" s="4">
        <v>42147</v>
      </c>
      <c r="V723">
        <v>-164.39520000000002</v>
      </c>
      <c r="W723">
        <v>5</v>
      </c>
      <c r="X723">
        <v>604.35</v>
      </c>
      <c r="Y723">
        <v>86535</v>
      </c>
    </row>
    <row r="724" spans="1:25" ht="12.75" customHeight="1" x14ac:dyDescent="0.2">
      <c r="A724">
        <v>18693</v>
      </c>
      <c r="B724" t="s">
        <v>981</v>
      </c>
      <c r="C724">
        <v>0.04</v>
      </c>
      <c r="D724">
        <v>2.52</v>
      </c>
      <c r="E724">
        <v>1.92</v>
      </c>
      <c r="F724">
        <v>1257</v>
      </c>
      <c r="G724" t="s">
        <v>2320</v>
      </c>
      <c r="H724" t="s">
        <v>710</v>
      </c>
      <c r="I724" t="s">
        <v>717</v>
      </c>
      <c r="J724" t="s">
        <v>721</v>
      </c>
      <c r="K724" t="s">
        <v>104</v>
      </c>
      <c r="L724" t="s">
        <v>738</v>
      </c>
      <c r="M724" t="s">
        <v>58</v>
      </c>
      <c r="N724">
        <v>0.82</v>
      </c>
      <c r="O724" t="s">
        <v>3035</v>
      </c>
      <c r="P724" t="s">
        <v>715</v>
      </c>
      <c r="Q724" t="s">
        <v>1073</v>
      </c>
      <c r="R724" t="s">
        <v>1098</v>
      </c>
      <c r="S724">
        <v>80013</v>
      </c>
      <c r="T724" s="4">
        <v>42118</v>
      </c>
      <c r="U724" s="4">
        <v>42118</v>
      </c>
      <c r="V724">
        <v>-8.2080000000000002</v>
      </c>
      <c r="W724">
        <v>1</v>
      </c>
      <c r="X724">
        <v>3.13</v>
      </c>
      <c r="Y724">
        <v>86536</v>
      </c>
    </row>
    <row r="725" spans="1:25" ht="12.75" customHeight="1" x14ac:dyDescent="0.2">
      <c r="A725">
        <v>24939</v>
      </c>
      <c r="B725" t="s">
        <v>977</v>
      </c>
      <c r="C725">
        <v>0.03</v>
      </c>
      <c r="D725">
        <v>3.69</v>
      </c>
      <c r="E725">
        <v>2.5</v>
      </c>
      <c r="F725">
        <v>1259</v>
      </c>
      <c r="G725" t="s">
        <v>2321</v>
      </c>
      <c r="H725" t="s">
        <v>711</v>
      </c>
      <c r="I725" t="s">
        <v>717</v>
      </c>
      <c r="J725" t="s">
        <v>721</v>
      </c>
      <c r="K725" t="s">
        <v>728</v>
      </c>
      <c r="L725" t="s">
        <v>739</v>
      </c>
      <c r="M725" t="s">
        <v>968</v>
      </c>
      <c r="N725">
        <v>0.39</v>
      </c>
      <c r="O725" t="s">
        <v>3035</v>
      </c>
      <c r="P725" t="s">
        <v>713</v>
      </c>
      <c r="Q725" t="s">
        <v>1080</v>
      </c>
      <c r="R725" t="s">
        <v>1423</v>
      </c>
      <c r="S725">
        <v>40422</v>
      </c>
      <c r="T725" s="4">
        <v>42114</v>
      </c>
      <c r="U725" s="4">
        <v>42114</v>
      </c>
      <c r="V725">
        <v>-2196.6840000000002</v>
      </c>
      <c r="W725">
        <v>9</v>
      </c>
      <c r="X725">
        <v>38.65</v>
      </c>
      <c r="Y725">
        <v>86534</v>
      </c>
    </row>
    <row r="726" spans="1:25" ht="12.75" customHeight="1" x14ac:dyDescent="0.2">
      <c r="A726">
        <v>21771</v>
      </c>
      <c r="B726" t="s">
        <v>981</v>
      </c>
      <c r="C726">
        <v>0.02</v>
      </c>
      <c r="D726">
        <v>73.98</v>
      </c>
      <c r="E726">
        <v>14.52</v>
      </c>
      <c r="F726">
        <v>1261</v>
      </c>
      <c r="G726" t="s">
        <v>2322</v>
      </c>
      <c r="H726" t="s">
        <v>710</v>
      </c>
      <c r="I726" t="s">
        <v>717</v>
      </c>
      <c r="J726" t="s">
        <v>722</v>
      </c>
      <c r="K726" t="s">
        <v>725</v>
      </c>
      <c r="L726" t="s">
        <v>739</v>
      </c>
      <c r="M726" t="s">
        <v>891</v>
      </c>
      <c r="N726">
        <v>0.65</v>
      </c>
      <c r="O726" t="s">
        <v>3035</v>
      </c>
      <c r="P726" t="s">
        <v>715</v>
      </c>
      <c r="Q726" t="s">
        <v>1073</v>
      </c>
      <c r="R726" t="s">
        <v>1603</v>
      </c>
      <c r="S726">
        <v>80020</v>
      </c>
      <c r="T726" s="4">
        <v>42131</v>
      </c>
      <c r="U726" s="4">
        <v>42134</v>
      </c>
      <c r="V726">
        <v>43.538000000000011</v>
      </c>
      <c r="W726">
        <v>5</v>
      </c>
      <c r="X726">
        <v>378.23</v>
      </c>
      <c r="Y726">
        <v>89730</v>
      </c>
    </row>
    <row r="727" spans="1:25" ht="12.75" customHeight="1" x14ac:dyDescent="0.2">
      <c r="A727">
        <v>24559</v>
      </c>
      <c r="B727" t="s">
        <v>981</v>
      </c>
      <c r="C727">
        <v>0.05</v>
      </c>
      <c r="D727">
        <v>5.28</v>
      </c>
      <c r="E727">
        <v>6.26</v>
      </c>
      <c r="F727">
        <v>1265</v>
      </c>
      <c r="G727" t="s">
        <v>2323</v>
      </c>
      <c r="H727" t="s">
        <v>710</v>
      </c>
      <c r="I727" t="s">
        <v>717</v>
      </c>
      <c r="J727" t="s">
        <v>721</v>
      </c>
      <c r="K727" t="s">
        <v>726</v>
      </c>
      <c r="L727" t="s">
        <v>739</v>
      </c>
      <c r="M727" t="s">
        <v>760</v>
      </c>
      <c r="N727">
        <v>0.4</v>
      </c>
      <c r="O727" t="s">
        <v>3035</v>
      </c>
      <c r="P727" t="s">
        <v>714</v>
      </c>
      <c r="Q727" t="s">
        <v>1025</v>
      </c>
      <c r="R727" t="s">
        <v>1876</v>
      </c>
      <c r="S727">
        <v>73521</v>
      </c>
      <c r="T727" s="4">
        <v>42166</v>
      </c>
      <c r="U727" s="4">
        <v>42167</v>
      </c>
      <c r="V727">
        <v>-11.376000000000001</v>
      </c>
      <c r="W727">
        <v>1</v>
      </c>
      <c r="X727">
        <v>7.15</v>
      </c>
      <c r="Y727">
        <v>89729</v>
      </c>
    </row>
    <row r="728" spans="1:25" ht="12.75" customHeight="1" x14ac:dyDescent="0.2">
      <c r="A728">
        <v>22363</v>
      </c>
      <c r="B728" t="s">
        <v>981</v>
      </c>
      <c r="C728">
        <v>0.01</v>
      </c>
      <c r="D728">
        <v>13.99</v>
      </c>
      <c r="E728">
        <v>7.51</v>
      </c>
      <c r="F728">
        <v>1267</v>
      </c>
      <c r="G728" t="s">
        <v>2324</v>
      </c>
      <c r="H728" t="s">
        <v>710</v>
      </c>
      <c r="I728" t="s">
        <v>720</v>
      </c>
      <c r="J728" t="s">
        <v>722</v>
      </c>
      <c r="K728" t="s">
        <v>736</v>
      </c>
      <c r="L728" t="s">
        <v>743</v>
      </c>
      <c r="M728" t="s">
        <v>113</v>
      </c>
      <c r="N728">
        <v>0.39</v>
      </c>
      <c r="O728" t="s">
        <v>3035</v>
      </c>
      <c r="P728" t="s">
        <v>713</v>
      </c>
      <c r="Q728" t="s">
        <v>1034</v>
      </c>
      <c r="R728" t="s">
        <v>1397</v>
      </c>
      <c r="S728">
        <v>33433</v>
      </c>
      <c r="T728" s="4">
        <v>42045</v>
      </c>
      <c r="U728" s="4">
        <v>42046</v>
      </c>
      <c r="V728">
        <v>533.74199999999996</v>
      </c>
      <c r="W728">
        <v>2</v>
      </c>
      <c r="X728">
        <v>29.85</v>
      </c>
      <c r="Y728">
        <v>89514</v>
      </c>
    </row>
    <row r="729" spans="1:25" ht="12.75" customHeight="1" x14ac:dyDescent="0.2">
      <c r="A729">
        <v>21848</v>
      </c>
      <c r="B729" t="s">
        <v>979</v>
      </c>
      <c r="C729">
        <v>0.08</v>
      </c>
      <c r="D729">
        <v>128.24</v>
      </c>
      <c r="E729">
        <v>12.65</v>
      </c>
      <c r="F729">
        <v>1267</v>
      </c>
      <c r="G729" t="s">
        <v>2324</v>
      </c>
      <c r="H729" t="s">
        <v>710</v>
      </c>
      <c r="I729" t="s">
        <v>720</v>
      </c>
      <c r="J729" t="s">
        <v>723</v>
      </c>
      <c r="K729" t="s">
        <v>727</v>
      </c>
      <c r="L729" t="s">
        <v>743</v>
      </c>
      <c r="M729" t="s">
        <v>74</v>
      </c>
      <c r="O729" t="s">
        <v>3035</v>
      </c>
      <c r="P729" t="s">
        <v>713</v>
      </c>
      <c r="Q729" t="s">
        <v>1034</v>
      </c>
      <c r="R729" t="s">
        <v>1397</v>
      </c>
      <c r="S729">
        <v>33433</v>
      </c>
      <c r="T729" s="4">
        <v>42136</v>
      </c>
      <c r="U729" s="4">
        <v>42137</v>
      </c>
      <c r="V729">
        <v>-379.34399999999999</v>
      </c>
      <c r="W729">
        <v>3</v>
      </c>
      <c r="X729">
        <v>366.44</v>
      </c>
      <c r="Y729">
        <v>89515</v>
      </c>
    </row>
    <row r="730" spans="1:25" ht="12.75" customHeight="1" x14ac:dyDescent="0.2">
      <c r="A730">
        <v>21849</v>
      </c>
      <c r="B730" t="s">
        <v>979</v>
      </c>
      <c r="C730">
        <v>0.04</v>
      </c>
      <c r="D730">
        <v>5.98</v>
      </c>
      <c r="E730">
        <v>4.38</v>
      </c>
      <c r="F730">
        <v>1267</v>
      </c>
      <c r="G730" t="s">
        <v>2324</v>
      </c>
      <c r="H730" t="s">
        <v>710</v>
      </c>
      <c r="I730" t="s">
        <v>720</v>
      </c>
      <c r="J730" t="s">
        <v>722</v>
      </c>
      <c r="K730" t="s">
        <v>725</v>
      </c>
      <c r="L730" t="s">
        <v>741</v>
      </c>
      <c r="M730" t="s">
        <v>879</v>
      </c>
      <c r="N730">
        <v>0.75</v>
      </c>
      <c r="O730" t="s">
        <v>3035</v>
      </c>
      <c r="P730" t="s">
        <v>713</v>
      </c>
      <c r="Q730" t="s">
        <v>1034</v>
      </c>
      <c r="R730" t="s">
        <v>1397</v>
      </c>
      <c r="S730">
        <v>33433</v>
      </c>
      <c r="T730" s="4">
        <v>42136</v>
      </c>
      <c r="U730" s="4">
        <v>42138</v>
      </c>
      <c r="V730">
        <v>-1522.3039999999999</v>
      </c>
      <c r="W730">
        <v>11</v>
      </c>
      <c r="X730">
        <v>69.75</v>
      </c>
      <c r="Y730">
        <v>89515</v>
      </c>
    </row>
    <row r="731" spans="1:25" ht="12.75" customHeight="1" x14ac:dyDescent="0.2">
      <c r="A731">
        <v>19550</v>
      </c>
      <c r="B731" t="s">
        <v>978</v>
      </c>
      <c r="C731">
        <v>7.0000000000000007E-2</v>
      </c>
      <c r="D731">
        <v>125.99</v>
      </c>
      <c r="E731">
        <v>7.69</v>
      </c>
      <c r="F731">
        <v>1271</v>
      </c>
      <c r="G731" t="s">
        <v>2325</v>
      </c>
      <c r="H731" t="s">
        <v>710</v>
      </c>
      <c r="I731" t="s">
        <v>720</v>
      </c>
      <c r="J731" t="s">
        <v>722</v>
      </c>
      <c r="K731" t="s">
        <v>102</v>
      </c>
      <c r="L731" t="s">
        <v>739</v>
      </c>
      <c r="M731" t="s">
        <v>599</v>
      </c>
      <c r="N731">
        <v>0.59</v>
      </c>
      <c r="O731" t="s">
        <v>3035</v>
      </c>
      <c r="P731" t="s">
        <v>715</v>
      </c>
      <c r="Q731" t="s">
        <v>1037</v>
      </c>
      <c r="R731" t="s">
        <v>1316</v>
      </c>
      <c r="S731">
        <v>91941</v>
      </c>
      <c r="T731" s="4">
        <v>42103</v>
      </c>
      <c r="U731" s="4">
        <v>42104</v>
      </c>
      <c r="V731">
        <v>588.24569999999994</v>
      </c>
      <c r="W731">
        <v>8</v>
      </c>
      <c r="X731">
        <v>852.53</v>
      </c>
      <c r="Y731">
        <v>88410</v>
      </c>
    </row>
    <row r="732" spans="1:25" ht="12.75" customHeight="1" x14ac:dyDescent="0.2">
      <c r="A732">
        <v>19398</v>
      </c>
      <c r="B732" t="s">
        <v>980</v>
      </c>
      <c r="C732">
        <v>0.1</v>
      </c>
      <c r="D732">
        <v>34.229999999999997</v>
      </c>
      <c r="E732">
        <v>5.0199999999999996</v>
      </c>
      <c r="F732">
        <v>1271</v>
      </c>
      <c r="G732" t="s">
        <v>2325</v>
      </c>
      <c r="H732" t="s">
        <v>710</v>
      </c>
      <c r="I732" t="s">
        <v>720</v>
      </c>
      <c r="J732" t="s">
        <v>723</v>
      </c>
      <c r="K732" t="s">
        <v>732</v>
      </c>
      <c r="L732" t="s">
        <v>739</v>
      </c>
      <c r="M732" t="s">
        <v>86</v>
      </c>
      <c r="N732">
        <v>0.55000000000000004</v>
      </c>
      <c r="O732" t="s">
        <v>3035</v>
      </c>
      <c r="P732" t="s">
        <v>715</v>
      </c>
      <c r="Q732" t="s">
        <v>1037</v>
      </c>
      <c r="R732" t="s">
        <v>1316</v>
      </c>
      <c r="S732">
        <v>91941</v>
      </c>
      <c r="T732" s="4">
        <v>42125</v>
      </c>
      <c r="U732" s="4">
        <v>42130</v>
      </c>
      <c r="V732">
        <v>151.56539999999998</v>
      </c>
      <c r="W732">
        <v>7</v>
      </c>
      <c r="X732">
        <v>219.66</v>
      </c>
      <c r="Y732">
        <v>88411</v>
      </c>
    </row>
    <row r="733" spans="1:25" ht="12.75" customHeight="1" x14ac:dyDescent="0.2">
      <c r="A733">
        <v>20628</v>
      </c>
      <c r="B733" t="s">
        <v>981</v>
      </c>
      <c r="C733">
        <v>7.0000000000000007E-2</v>
      </c>
      <c r="D733">
        <v>40.98</v>
      </c>
      <c r="E733">
        <v>7.47</v>
      </c>
      <c r="F733">
        <v>1279</v>
      </c>
      <c r="G733" t="s">
        <v>2326</v>
      </c>
      <c r="H733" t="s">
        <v>710</v>
      </c>
      <c r="I733" t="s">
        <v>720</v>
      </c>
      <c r="J733" t="s">
        <v>721</v>
      </c>
      <c r="K733" t="s">
        <v>103</v>
      </c>
      <c r="L733" t="s">
        <v>739</v>
      </c>
      <c r="M733" t="s">
        <v>576</v>
      </c>
      <c r="N733">
        <v>0.37</v>
      </c>
      <c r="O733" t="s">
        <v>3035</v>
      </c>
      <c r="P733" t="s">
        <v>714</v>
      </c>
      <c r="Q733" t="s">
        <v>1086</v>
      </c>
      <c r="R733" t="s">
        <v>1585</v>
      </c>
      <c r="S733">
        <v>46324</v>
      </c>
      <c r="T733" s="4">
        <v>42064</v>
      </c>
      <c r="U733" s="4">
        <v>42065</v>
      </c>
      <c r="V733">
        <v>54.901500000000006</v>
      </c>
      <c r="W733">
        <v>2</v>
      </c>
      <c r="X733">
        <v>81.900000000000006</v>
      </c>
      <c r="Y733">
        <v>90114</v>
      </c>
    </row>
    <row r="734" spans="1:25" ht="12.75" customHeight="1" x14ac:dyDescent="0.2">
      <c r="A734">
        <v>25005</v>
      </c>
      <c r="B734" t="s">
        <v>979</v>
      </c>
      <c r="C734">
        <v>0</v>
      </c>
      <c r="D734">
        <v>442.14</v>
      </c>
      <c r="E734">
        <v>14.7</v>
      </c>
      <c r="F734">
        <v>1279</v>
      </c>
      <c r="G734" t="s">
        <v>2326</v>
      </c>
      <c r="H734" t="s">
        <v>712</v>
      </c>
      <c r="I734" t="s">
        <v>720</v>
      </c>
      <c r="J734" t="s">
        <v>722</v>
      </c>
      <c r="K734" t="s">
        <v>736</v>
      </c>
      <c r="L734" t="s">
        <v>740</v>
      </c>
      <c r="M734" t="s">
        <v>476</v>
      </c>
      <c r="N734">
        <v>0.56000000000000005</v>
      </c>
      <c r="O734" t="s">
        <v>3035</v>
      </c>
      <c r="P734" t="s">
        <v>714</v>
      </c>
      <c r="Q734" t="s">
        <v>1086</v>
      </c>
      <c r="R734" t="s">
        <v>1585</v>
      </c>
      <c r="S734">
        <v>46324</v>
      </c>
      <c r="T734" s="4">
        <v>42068</v>
      </c>
      <c r="U734" s="4">
        <v>42068</v>
      </c>
      <c r="V734">
        <v>501.51</v>
      </c>
      <c r="W734">
        <v>5</v>
      </c>
      <c r="X734">
        <v>2343.34</v>
      </c>
      <c r="Y734">
        <v>90115</v>
      </c>
    </row>
    <row r="735" spans="1:25" ht="12.75" customHeight="1" x14ac:dyDescent="0.2">
      <c r="A735">
        <v>2628</v>
      </c>
      <c r="B735" t="s">
        <v>981</v>
      </c>
      <c r="C735">
        <v>7.0000000000000007E-2</v>
      </c>
      <c r="D735">
        <v>40.98</v>
      </c>
      <c r="E735">
        <v>7.47</v>
      </c>
      <c r="F735">
        <v>1280</v>
      </c>
      <c r="G735" t="s">
        <v>2327</v>
      </c>
      <c r="H735" t="s">
        <v>710</v>
      </c>
      <c r="I735" t="s">
        <v>720</v>
      </c>
      <c r="J735" t="s">
        <v>721</v>
      </c>
      <c r="K735" t="s">
        <v>103</v>
      </c>
      <c r="L735" t="s">
        <v>739</v>
      </c>
      <c r="M735" t="s">
        <v>576</v>
      </c>
      <c r="N735">
        <v>0.37</v>
      </c>
      <c r="O735" t="s">
        <v>3035</v>
      </c>
      <c r="P735" t="s">
        <v>715</v>
      </c>
      <c r="Q735" t="s">
        <v>737</v>
      </c>
      <c r="R735" t="s">
        <v>999</v>
      </c>
      <c r="S735">
        <v>98119</v>
      </c>
      <c r="T735" s="4">
        <v>42064</v>
      </c>
      <c r="U735" s="4">
        <v>42065</v>
      </c>
      <c r="V735">
        <v>54.901500000000006</v>
      </c>
      <c r="W735">
        <v>8</v>
      </c>
      <c r="X735">
        <v>327.61</v>
      </c>
      <c r="Y735">
        <v>19042</v>
      </c>
    </row>
    <row r="736" spans="1:25" ht="12.75" customHeight="1" x14ac:dyDescent="0.2">
      <c r="A736">
        <v>22125</v>
      </c>
      <c r="B736" t="s">
        <v>980</v>
      </c>
      <c r="C736">
        <v>0.1</v>
      </c>
      <c r="D736">
        <v>238.4</v>
      </c>
      <c r="E736">
        <v>24.49</v>
      </c>
      <c r="F736">
        <v>1281</v>
      </c>
      <c r="G736" t="s">
        <v>2328</v>
      </c>
      <c r="H736" t="s">
        <v>710</v>
      </c>
      <c r="I736" t="s">
        <v>718</v>
      </c>
      <c r="J736" t="s">
        <v>723</v>
      </c>
      <c r="K736" t="s">
        <v>727</v>
      </c>
      <c r="L736" t="s">
        <v>744</v>
      </c>
      <c r="M736" t="s">
        <v>179</v>
      </c>
      <c r="O736" t="s">
        <v>3035</v>
      </c>
      <c r="P736" t="s">
        <v>714</v>
      </c>
      <c r="Q736" t="s">
        <v>1086</v>
      </c>
      <c r="R736" t="s">
        <v>1608</v>
      </c>
      <c r="S736">
        <v>47591</v>
      </c>
      <c r="T736" s="4">
        <v>42028</v>
      </c>
      <c r="U736" s="4">
        <v>42030</v>
      </c>
      <c r="V736">
        <v>875.28440000000001</v>
      </c>
      <c r="W736">
        <v>8</v>
      </c>
      <c r="X736">
        <v>1774.5</v>
      </c>
      <c r="Y736">
        <v>89112</v>
      </c>
    </row>
    <row r="737" spans="1:25" ht="12.75" customHeight="1" x14ac:dyDescent="0.2">
      <c r="A737">
        <v>22126</v>
      </c>
      <c r="B737" t="s">
        <v>980</v>
      </c>
      <c r="C737">
        <v>0.03</v>
      </c>
      <c r="D737">
        <v>199.99</v>
      </c>
      <c r="E737">
        <v>24.49</v>
      </c>
      <c r="F737">
        <v>1281</v>
      </c>
      <c r="G737" t="s">
        <v>2328</v>
      </c>
      <c r="H737" t="s">
        <v>711</v>
      </c>
      <c r="I737" t="s">
        <v>718</v>
      </c>
      <c r="J737" t="s">
        <v>722</v>
      </c>
      <c r="K737" t="s">
        <v>105</v>
      </c>
      <c r="L737" t="s">
        <v>744</v>
      </c>
      <c r="M737" t="s">
        <v>566</v>
      </c>
      <c r="N737">
        <v>0.46</v>
      </c>
      <c r="O737" t="s">
        <v>3035</v>
      </c>
      <c r="P737" t="s">
        <v>714</v>
      </c>
      <c r="Q737" t="s">
        <v>1086</v>
      </c>
      <c r="R737" t="s">
        <v>1608</v>
      </c>
      <c r="S737">
        <v>47591</v>
      </c>
      <c r="T737" s="4">
        <v>42028</v>
      </c>
      <c r="U737" s="4">
        <v>42030</v>
      </c>
      <c r="V737">
        <v>727.73609999999996</v>
      </c>
      <c r="W737">
        <v>5</v>
      </c>
      <c r="X737">
        <v>1054.69</v>
      </c>
      <c r="Y737">
        <v>89112</v>
      </c>
    </row>
    <row r="738" spans="1:25" ht="12.75" customHeight="1" x14ac:dyDescent="0.2">
      <c r="A738">
        <v>4125</v>
      </c>
      <c r="B738" t="s">
        <v>980</v>
      </c>
      <c r="C738">
        <v>0.1</v>
      </c>
      <c r="D738">
        <v>238.4</v>
      </c>
      <c r="E738">
        <v>24.49</v>
      </c>
      <c r="F738">
        <v>1282</v>
      </c>
      <c r="G738" t="s">
        <v>2329</v>
      </c>
      <c r="H738" t="s">
        <v>710</v>
      </c>
      <c r="I738" t="s">
        <v>718</v>
      </c>
      <c r="J738" t="s">
        <v>723</v>
      </c>
      <c r="K738" t="s">
        <v>727</v>
      </c>
      <c r="L738" t="s">
        <v>744</v>
      </c>
      <c r="M738" t="s">
        <v>179</v>
      </c>
      <c r="O738" t="s">
        <v>3035</v>
      </c>
      <c r="P738" t="s">
        <v>716</v>
      </c>
      <c r="Q738" t="s">
        <v>1071</v>
      </c>
      <c r="R738" t="s">
        <v>995</v>
      </c>
      <c r="S738">
        <v>19134</v>
      </c>
      <c r="T738" s="4">
        <v>42028</v>
      </c>
      <c r="U738" s="4">
        <v>42030</v>
      </c>
      <c r="V738">
        <v>460.67600000000004</v>
      </c>
      <c r="W738">
        <v>30</v>
      </c>
      <c r="X738">
        <v>6654.39</v>
      </c>
      <c r="Y738">
        <v>29319</v>
      </c>
    </row>
    <row r="739" spans="1:25" ht="12.75" customHeight="1" x14ac:dyDescent="0.2">
      <c r="A739">
        <v>4126</v>
      </c>
      <c r="B739" t="s">
        <v>980</v>
      </c>
      <c r="C739">
        <v>0.03</v>
      </c>
      <c r="D739">
        <v>199.99</v>
      </c>
      <c r="E739">
        <v>24.49</v>
      </c>
      <c r="F739">
        <v>1282</v>
      </c>
      <c r="G739" t="s">
        <v>2329</v>
      </c>
      <c r="H739" t="s">
        <v>711</v>
      </c>
      <c r="I739" t="s">
        <v>718</v>
      </c>
      <c r="J739" t="s">
        <v>722</v>
      </c>
      <c r="K739" t="s">
        <v>105</v>
      </c>
      <c r="L739" t="s">
        <v>744</v>
      </c>
      <c r="M739" t="s">
        <v>566</v>
      </c>
      <c r="N739">
        <v>0.46</v>
      </c>
      <c r="O739" t="s">
        <v>3035</v>
      </c>
      <c r="P739" t="s">
        <v>716</v>
      </c>
      <c r="Q739" t="s">
        <v>1071</v>
      </c>
      <c r="R739" t="s">
        <v>995</v>
      </c>
      <c r="S739">
        <v>19134</v>
      </c>
      <c r="T739" s="4">
        <v>42028</v>
      </c>
      <c r="U739" s="4">
        <v>42030</v>
      </c>
      <c r="V739">
        <v>393.41999999999996</v>
      </c>
      <c r="W739">
        <v>21</v>
      </c>
      <c r="X739">
        <v>4429.6899999999996</v>
      </c>
      <c r="Y739">
        <v>29319</v>
      </c>
    </row>
    <row r="740" spans="1:25" ht="12.75" customHeight="1" x14ac:dyDescent="0.2">
      <c r="A740">
        <v>19990</v>
      </c>
      <c r="B740" t="s">
        <v>979</v>
      </c>
      <c r="C740">
        <v>0.04</v>
      </c>
      <c r="D740">
        <v>150.97999999999999</v>
      </c>
      <c r="E740">
        <v>13.99</v>
      </c>
      <c r="F740">
        <v>1298</v>
      </c>
      <c r="G740" t="s">
        <v>2330</v>
      </c>
      <c r="H740" t="s">
        <v>710</v>
      </c>
      <c r="I740" t="s">
        <v>717</v>
      </c>
      <c r="J740" t="s">
        <v>722</v>
      </c>
      <c r="K740" t="s">
        <v>736</v>
      </c>
      <c r="L740" t="s">
        <v>743</v>
      </c>
      <c r="M740" t="s">
        <v>89</v>
      </c>
      <c r="N740">
        <v>0.38</v>
      </c>
      <c r="O740" t="s">
        <v>3035</v>
      </c>
      <c r="P740" t="s">
        <v>714</v>
      </c>
      <c r="Q740" t="s">
        <v>1015</v>
      </c>
      <c r="R740" t="s">
        <v>1555</v>
      </c>
      <c r="S740">
        <v>75482</v>
      </c>
      <c r="T740" s="4">
        <v>42047</v>
      </c>
      <c r="U740" s="4">
        <v>42050</v>
      </c>
      <c r="V740">
        <v>606.05459999999994</v>
      </c>
      <c r="W740">
        <v>6</v>
      </c>
      <c r="X740">
        <v>878.34</v>
      </c>
      <c r="Y740">
        <v>90662</v>
      </c>
    </row>
    <row r="741" spans="1:25" ht="12.75" customHeight="1" x14ac:dyDescent="0.2">
      <c r="A741">
        <v>19991</v>
      </c>
      <c r="B741" t="s">
        <v>979</v>
      </c>
      <c r="C741">
        <v>0.04</v>
      </c>
      <c r="D741">
        <v>176.19</v>
      </c>
      <c r="E741">
        <v>11.87</v>
      </c>
      <c r="F741">
        <v>1298</v>
      </c>
      <c r="G741" t="s">
        <v>2330</v>
      </c>
      <c r="H741" t="s">
        <v>710</v>
      </c>
      <c r="I741" t="s">
        <v>717</v>
      </c>
      <c r="J741" t="s">
        <v>721</v>
      </c>
      <c r="K741" t="s">
        <v>730</v>
      </c>
      <c r="L741" t="s">
        <v>739</v>
      </c>
      <c r="M741" t="s">
        <v>154</v>
      </c>
      <c r="N741">
        <v>0.62</v>
      </c>
      <c r="O741" t="s">
        <v>3035</v>
      </c>
      <c r="P741" t="s">
        <v>714</v>
      </c>
      <c r="Q741" t="s">
        <v>1015</v>
      </c>
      <c r="R741" t="s">
        <v>1555</v>
      </c>
      <c r="S741">
        <v>75482</v>
      </c>
      <c r="T741" s="4">
        <v>42047</v>
      </c>
      <c r="U741" s="4">
        <v>42049</v>
      </c>
      <c r="V741">
        <v>320.10000000000002</v>
      </c>
      <c r="W741">
        <v>4</v>
      </c>
      <c r="X741">
        <v>676.57</v>
      </c>
      <c r="Y741">
        <v>90662</v>
      </c>
    </row>
    <row r="742" spans="1:25" ht="12.75" customHeight="1" x14ac:dyDescent="0.2">
      <c r="A742">
        <v>23120</v>
      </c>
      <c r="B742" t="s">
        <v>977</v>
      </c>
      <c r="C742">
        <v>0.03</v>
      </c>
      <c r="D742">
        <v>39.479999999999997</v>
      </c>
      <c r="E742">
        <v>1.99</v>
      </c>
      <c r="F742">
        <v>1303</v>
      </c>
      <c r="G742" t="s">
        <v>2331</v>
      </c>
      <c r="H742" t="s">
        <v>710</v>
      </c>
      <c r="I742" t="s">
        <v>719</v>
      </c>
      <c r="J742" t="s">
        <v>722</v>
      </c>
      <c r="K742" t="s">
        <v>725</v>
      </c>
      <c r="L742" t="s">
        <v>741</v>
      </c>
      <c r="M742" t="s">
        <v>337</v>
      </c>
      <c r="N742">
        <v>0.54</v>
      </c>
      <c r="O742" t="s">
        <v>3035</v>
      </c>
      <c r="P742" t="s">
        <v>715</v>
      </c>
      <c r="Q742" t="s">
        <v>1063</v>
      </c>
      <c r="R742" t="s">
        <v>1138</v>
      </c>
      <c r="S742">
        <v>84074</v>
      </c>
      <c r="T742" s="4">
        <v>42054</v>
      </c>
      <c r="U742" s="4">
        <v>42056</v>
      </c>
      <c r="V742">
        <v>317.08949999999999</v>
      </c>
      <c r="W742">
        <v>12</v>
      </c>
      <c r="X742">
        <v>459.55</v>
      </c>
      <c r="Y742">
        <v>87003</v>
      </c>
    </row>
    <row r="743" spans="1:25" ht="12.75" customHeight="1" x14ac:dyDescent="0.2">
      <c r="A743">
        <v>20652</v>
      </c>
      <c r="B743" t="s">
        <v>980</v>
      </c>
      <c r="C743">
        <v>0.01</v>
      </c>
      <c r="D743">
        <v>65.989999999999995</v>
      </c>
      <c r="E743">
        <v>5.31</v>
      </c>
      <c r="F743">
        <v>1303</v>
      </c>
      <c r="G743" t="s">
        <v>2331</v>
      </c>
      <c r="H743" t="s">
        <v>710</v>
      </c>
      <c r="I743" t="s">
        <v>719</v>
      </c>
      <c r="J743" t="s">
        <v>722</v>
      </c>
      <c r="K743" t="s">
        <v>102</v>
      </c>
      <c r="L743" t="s">
        <v>739</v>
      </c>
      <c r="M743" t="s">
        <v>304</v>
      </c>
      <c r="N743">
        <v>0.56999999999999995</v>
      </c>
      <c r="O743" t="s">
        <v>3035</v>
      </c>
      <c r="P743" t="s">
        <v>715</v>
      </c>
      <c r="Q743" t="s">
        <v>1063</v>
      </c>
      <c r="R743" t="s">
        <v>1138</v>
      </c>
      <c r="S743">
        <v>84074</v>
      </c>
      <c r="T743" s="4">
        <v>42054</v>
      </c>
      <c r="U743" s="4">
        <v>42061</v>
      </c>
      <c r="V743">
        <v>250.36272000000002</v>
      </c>
      <c r="W743">
        <v>9</v>
      </c>
      <c r="X743">
        <v>536.9</v>
      </c>
      <c r="Y743">
        <v>87005</v>
      </c>
    </row>
    <row r="744" spans="1:25" ht="12.75" customHeight="1" x14ac:dyDescent="0.2">
      <c r="A744">
        <v>25092</v>
      </c>
      <c r="B744" t="s">
        <v>978</v>
      </c>
      <c r="C744">
        <v>0.08</v>
      </c>
      <c r="D744">
        <v>2.88</v>
      </c>
      <c r="E744">
        <v>0.5</v>
      </c>
      <c r="F744">
        <v>1304</v>
      </c>
      <c r="G744" t="s">
        <v>2332</v>
      </c>
      <c r="H744" t="s">
        <v>710</v>
      </c>
      <c r="I744" t="s">
        <v>719</v>
      </c>
      <c r="J744" t="s">
        <v>721</v>
      </c>
      <c r="K744" t="s">
        <v>735</v>
      </c>
      <c r="L744" t="s">
        <v>739</v>
      </c>
      <c r="M744" t="s">
        <v>329</v>
      </c>
      <c r="N744">
        <v>0.39</v>
      </c>
      <c r="O744" t="s">
        <v>3035</v>
      </c>
      <c r="P744" t="s">
        <v>715</v>
      </c>
      <c r="Q744" t="s">
        <v>1063</v>
      </c>
      <c r="R744" t="s">
        <v>1834</v>
      </c>
      <c r="S744">
        <v>84084</v>
      </c>
      <c r="T744" s="4">
        <v>42117</v>
      </c>
      <c r="U744" s="4">
        <v>42118</v>
      </c>
      <c r="V744">
        <v>6.0305999999999997</v>
      </c>
      <c r="W744">
        <v>3</v>
      </c>
      <c r="X744">
        <v>8.74</v>
      </c>
      <c r="Y744">
        <v>87004</v>
      </c>
    </row>
    <row r="745" spans="1:25" ht="12.75" customHeight="1" x14ac:dyDescent="0.2">
      <c r="A745">
        <v>26274</v>
      </c>
      <c r="B745" t="s">
        <v>977</v>
      </c>
      <c r="C745">
        <v>0.04</v>
      </c>
      <c r="D745">
        <v>62.18</v>
      </c>
      <c r="E745">
        <v>10.84</v>
      </c>
      <c r="F745">
        <v>1305</v>
      </c>
      <c r="G745" t="s">
        <v>2333</v>
      </c>
      <c r="H745" t="s">
        <v>710</v>
      </c>
      <c r="I745" t="s">
        <v>719</v>
      </c>
      <c r="J745" t="s">
        <v>723</v>
      </c>
      <c r="K745" t="s">
        <v>732</v>
      </c>
      <c r="L745" t="s">
        <v>743</v>
      </c>
      <c r="M745" t="s">
        <v>59</v>
      </c>
      <c r="N745">
        <v>0.63</v>
      </c>
      <c r="O745" t="s">
        <v>3035</v>
      </c>
      <c r="P745" t="s">
        <v>715</v>
      </c>
      <c r="Q745" t="s">
        <v>1063</v>
      </c>
      <c r="R745" t="s">
        <v>1386</v>
      </c>
      <c r="S745">
        <v>84120</v>
      </c>
      <c r="T745" s="4">
        <v>42052</v>
      </c>
      <c r="U745" s="4">
        <v>42054</v>
      </c>
      <c r="V745">
        <v>125.8077</v>
      </c>
      <c r="W745">
        <v>3</v>
      </c>
      <c r="X745">
        <v>182.33</v>
      </c>
      <c r="Y745">
        <v>87002</v>
      </c>
    </row>
    <row r="746" spans="1:25" ht="12.75" customHeight="1" x14ac:dyDescent="0.2">
      <c r="A746">
        <v>22832</v>
      </c>
      <c r="B746" t="s">
        <v>980</v>
      </c>
      <c r="C746">
        <v>0.04</v>
      </c>
      <c r="D746">
        <v>8.33</v>
      </c>
      <c r="E746">
        <v>1.99</v>
      </c>
      <c r="F746">
        <v>1307</v>
      </c>
      <c r="G746" t="s">
        <v>2334</v>
      </c>
      <c r="H746" t="s">
        <v>710</v>
      </c>
      <c r="I746" t="s">
        <v>718</v>
      </c>
      <c r="J746" t="s">
        <v>722</v>
      </c>
      <c r="K746" t="s">
        <v>725</v>
      </c>
      <c r="L746" t="s">
        <v>741</v>
      </c>
      <c r="M746" t="s">
        <v>770</v>
      </c>
      <c r="N746">
        <v>0.52</v>
      </c>
      <c r="O746" t="s">
        <v>3035</v>
      </c>
      <c r="P746" t="s">
        <v>715</v>
      </c>
      <c r="Q746" t="s">
        <v>1013</v>
      </c>
      <c r="R746" t="s">
        <v>1117</v>
      </c>
      <c r="S746">
        <v>97420</v>
      </c>
      <c r="T746" s="4">
        <v>42185</v>
      </c>
      <c r="U746" s="4">
        <v>42192</v>
      </c>
      <c r="V746">
        <v>44.891999999999996</v>
      </c>
      <c r="W746">
        <v>16</v>
      </c>
      <c r="X746">
        <v>131.26</v>
      </c>
      <c r="Y746">
        <v>91451</v>
      </c>
    </row>
    <row r="747" spans="1:25" ht="12.75" customHeight="1" x14ac:dyDescent="0.2">
      <c r="A747">
        <v>3167</v>
      </c>
      <c r="B747" t="s">
        <v>978</v>
      </c>
      <c r="C747">
        <v>0.04</v>
      </c>
      <c r="D747">
        <v>5.34</v>
      </c>
      <c r="E747">
        <v>2.99</v>
      </c>
      <c r="F747">
        <v>1314</v>
      </c>
      <c r="G747" t="s">
        <v>2335</v>
      </c>
      <c r="H747" t="s">
        <v>710</v>
      </c>
      <c r="I747" t="s">
        <v>717</v>
      </c>
      <c r="J747" t="s">
        <v>721</v>
      </c>
      <c r="K747" t="s">
        <v>103</v>
      </c>
      <c r="L747" t="s">
        <v>739</v>
      </c>
      <c r="M747" t="s">
        <v>245</v>
      </c>
      <c r="N747">
        <v>0.38</v>
      </c>
      <c r="O747" t="s">
        <v>3035</v>
      </c>
      <c r="P747" t="s">
        <v>715</v>
      </c>
      <c r="Q747" t="s">
        <v>1037</v>
      </c>
      <c r="R747" t="s">
        <v>1003</v>
      </c>
      <c r="S747">
        <v>90058</v>
      </c>
      <c r="T747" s="4">
        <v>42093</v>
      </c>
      <c r="U747" s="4">
        <v>42095</v>
      </c>
      <c r="V747">
        <v>3.4509999999999996</v>
      </c>
      <c r="W747">
        <v>45</v>
      </c>
      <c r="X747">
        <v>240.6</v>
      </c>
      <c r="Y747">
        <v>22755</v>
      </c>
    </row>
    <row r="748" spans="1:25" ht="12.75" customHeight="1" x14ac:dyDescent="0.2">
      <c r="A748">
        <v>3168</v>
      </c>
      <c r="B748" t="s">
        <v>978</v>
      </c>
      <c r="C748">
        <v>0.06</v>
      </c>
      <c r="D748">
        <v>55.99</v>
      </c>
      <c r="E748">
        <v>5</v>
      </c>
      <c r="F748">
        <v>1314</v>
      </c>
      <c r="G748" t="s">
        <v>2335</v>
      </c>
      <c r="H748" t="s">
        <v>710</v>
      </c>
      <c r="I748" t="s">
        <v>717</v>
      </c>
      <c r="J748" t="s">
        <v>722</v>
      </c>
      <c r="K748" t="s">
        <v>102</v>
      </c>
      <c r="L748" t="s">
        <v>741</v>
      </c>
      <c r="M748" t="s">
        <v>199</v>
      </c>
      <c r="N748">
        <v>0.8</v>
      </c>
      <c r="O748" t="s">
        <v>3035</v>
      </c>
      <c r="P748" t="s">
        <v>715</v>
      </c>
      <c r="Q748" t="s">
        <v>1037</v>
      </c>
      <c r="R748" t="s">
        <v>1003</v>
      </c>
      <c r="S748">
        <v>90058</v>
      </c>
      <c r="T748" s="4">
        <v>42093</v>
      </c>
      <c r="U748" s="4">
        <v>42095</v>
      </c>
      <c r="V748">
        <v>-275.25299999999999</v>
      </c>
      <c r="W748">
        <v>5</v>
      </c>
      <c r="X748">
        <v>236.88</v>
      </c>
      <c r="Y748">
        <v>22755</v>
      </c>
    </row>
    <row r="749" spans="1:25" ht="12.75" customHeight="1" x14ac:dyDescent="0.2">
      <c r="A749">
        <v>3791</v>
      </c>
      <c r="B749" t="s">
        <v>980</v>
      </c>
      <c r="C749">
        <v>0.05</v>
      </c>
      <c r="D749">
        <v>80.98</v>
      </c>
      <c r="E749">
        <v>35</v>
      </c>
      <c r="F749">
        <v>1314</v>
      </c>
      <c r="G749" t="s">
        <v>2335</v>
      </c>
      <c r="H749" t="s">
        <v>710</v>
      </c>
      <c r="I749" t="s">
        <v>717</v>
      </c>
      <c r="J749" t="s">
        <v>721</v>
      </c>
      <c r="K749" t="s">
        <v>730</v>
      </c>
      <c r="L749" t="s">
        <v>744</v>
      </c>
      <c r="M749" t="s">
        <v>915</v>
      </c>
      <c r="N749">
        <v>0.81</v>
      </c>
      <c r="O749" t="s">
        <v>3035</v>
      </c>
      <c r="P749" t="s">
        <v>715</v>
      </c>
      <c r="Q749" t="s">
        <v>1037</v>
      </c>
      <c r="R749" t="s">
        <v>1003</v>
      </c>
      <c r="S749">
        <v>90058</v>
      </c>
      <c r="T749" s="4">
        <v>42009</v>
      </c>
      <c r="U749" s="4">
        <v>42013</v>
      </c>
      <c r="V749">
        <v>-746.44</v>
      </c>
      <c r="W749">
        <v>34</v>
      </c>
      <c r="X749">
        <v>2710.47</v>
      </c>
      <c r="Y749">
        <v>27013</v>
      </c>
    </row>
    <row r="750" spans="1:25" ht="12.75" customHeight="1" x14ac:dyDescent="0.2">
      <c r="A750">
        <v>3792</v>
      </c>
      <c r="B750" t="s">
        <v>980</v>
      </c>
      <c r="C750">
        <v>0.05</v>
      </c>
      <c r="D750">
        <v>279.48</v>
      </c>
      <c r="E750">
        <v>35</v>
      </c>
      <c r="F750">
        <v>1314</v>
      </c>
      <c r="G750" t="s">
        <v>2335</v>
      </c>
      <c r="H750" t="s">
        <v>710</v>
      </c>
      <c r="I750" t="s">
        <v>717</v>
      </c>
      <c r="J750" t="s">
        <v>721</v>
      </c>
      <c r="K750" t="s">
        <v>730</v>
      </c>
      <c r="L750" t="s">
        <v>744</v>
      </c>
      <c r="M750" t="s">
        <v>824</v>
      </c>
      <c r="N750">
        <v>0.8</v>
      </c>
      <c r="O750" t="s">
        <v>3035</v>
      </c>
      <c r="P750" t="s">
        <v>715</v>
      </c>
      <c r="Q750" t="s">
        <v>1037</v>
      </c>
      <c r="R750" t="s">
        <v>1003</v>
      </c>
      <c r="S750">
        <v>90058</v>
      </c>
      <c r="T750" s="4">
        <v>42009</v>
      </c>
      <c r="U750" s="4">
        <v>42009</v>
      </c>
      <c r="V750">
        <v>-274.95</v>
      </c>
      <c r="W750">
        <v>31</v>
      </c>
      <c r="X750">
        <v>8354.73</v>
      </c>
      <c r="Y750">
        <v>27013</v>
      </c>
    </row>
    <row r="751" spans="1:25" ht="12.75" customHeight="1" x14ac:dyDescent="0.2">
      <c r="A751">
        <v>21166</v>
      </c>
      <c r="B751" t="s">
        <v>978</v>
      </c>
      <c r="C751">
        <v>0</v>
      </c>
      <c r="D751">
        <v>4.91</v>
      </c>
      <c r="E751">
        <v>5.68</v>
      </c>
      <c r="F751">
        <v>1315</v>
      </c>
      <c r="G751" t="s">
        <v>2336</v>
      </c>
      <c r="H751" t="s">
        <v>710</v>
      </c>
      <c r="I751" t="s">
        <v>717</v>
      </c>
      <c r="J751" t="s">
        <v>721</v>
      </c>
      <c r="K751" t="s">
        <v>103</v>
      </c>
      <c r="L751" t="s">
        <v>739</v>
      </c>
      <c r="M751" t="s">
        <v>384</v>
      </c>
      <c r="N751">
        <v>0.36</v>
      </c>
      <c r="O751" t="s">
        <v>3035</v>
      </c>
      <c r="P751" t="s">
        <v>715</v>
      </c>
      <c r="Q751" t="s">
        <v>1073</v>
      </c>
      <c r="R751" t="s">
        <v>1196</v>
      </c>
      <c r="S751">
        <v>80906</v>
      </c>
      <c r="T751" s="4">
        <v>42093</v>
      </c>
      <c r="U751" s="4">
        <v>42094</v>
      </c>
      <c r="V751">
        <v>-95.047499999999999</v>
      </c>
      <c r="W751">
        <v>9</v>
      </c>
      <c r="X751">
        <v>48.3</v>
      </c>
      <c r="Y751">
        <v>87602</v>
      </c>
    </row>
    <row r="752" spans="1:25" ht="12.75" customHeight="1" x14ac:dyDescent="0.2">
      <c r="A752">
        <v>21167</v>
      </c>
      <c r="B752" t="s">
        <v>978</v>
      </c>
      <c r="C752">
        <v>0.04</v>
      </c>
      <c r="D752">
        <v>5.34</v>
      </c>
      <c r="E752">
        <v>2.99</v>
      </c>
      <c r="F752">
        <v>1316</v>
      </c>
      <c r="G752" t="s">
        <v>2337</v>
      </c>
      <c r="H752" t="s">
        <v>710</v>
      </c>
      <c r="I752" t="s">
        <v>717</v>
      </c>
      <c r="J752" t="s">
        <v>721</v>
      </c>
      <c r="K752" t="s">
        <v>103</v>
      </c>
      <c r="L752" t="s">
        <v>739</v>
      </c>
      <c r="M752" t="s">
        <v>245</v>
      </c>
      <c r="N752">
        <v>0.38</v>
      </c>
      <c r="O752" t="s">
        <v>3035</v>
      </c>
      <c r="P752" t="s">
        <v>715</v>
      </c>
      <c r="Q752" t="s">
        <v>1073</v>
      </c>
      <c r="R752" t="s">
        <v>1703</v>
      </c>
      <c r="S752">
        <v>80022</v>
      </c>
      <c r="T752" s="4">
        <v>42093</v>
      </c>
      <c r="U752" s="4">
        <v>42095</v>
      </c>
      <c r="V752">
        <v>3.4509999999999996</v>
      </c>
      <c r="W752">
        <v>11</v>
      </c>
      <c r="X752">
        <v>58.81</v>
      </c>
      <c r="Y752">
        <v>87602</v>
      </c>
    </row>
    <row r="753" spans="1:25" ht="12.75" customHeight="1" x14ac:dyDescent="0.2">
      <c r="A753">
        <v>21168</v>
      </c>
      <c r="B753" t="s">
        <v>978</v>
      </c>
      <c r="C753">
        <v>0.06</v>
      </c>
      <c r="D753">
        <v>55.99</v>
      </c>
      <c r="E753">
        <v>5</v>
      </c>
      <c r="F753">
        <v>1316</v>
      </c>
      <c r="G753" t="s">
        <v>2337</v>
      </c>
      <c r="H753" t="s">
        <v>710</v>
      </c>
      <c r="I753" t="s">
        <v>717</v>
      </c>
      <c r="J753" t="s">
        <v>722</v>
      </c>
      <c r="K753" t="s">
        <v>102</v>
      </c>
      <c r="L753" t="s">
        <v>741</v>
      </c>
      <c r="M753" t="s">
        <v>199</v>
      </c>
      <c r="N753">
        <v>0.8</v>
      </c>
      <c r="O753" t="s">
        <v>3035</v>
      </c>
      <c r="P753" t="s">
        <v>715</v>
      </c>
      <c r="Q753" t="s">
        <v>1073</v>
      </c>
      <c r="R753" t="s">
        <v>1703</v>
      </c>
      <c r="S753">
        <v>80022</v>
      </c>
      <c r="T753" s="4">
        <v>42093</v>
      </c>
      <c r="U753" s="4">
        <v>42095</v>
      </c>
      <c r="V753">
        <v>-275.25299999999999</v>
      </c>
      <c r="W753">
        <v>1</v>
      </c>
      <c r="X753">
        <v>47.38</v>
      </c>
      <c r="Y753">
        <v>87602</v>
      </c>
    </row>
    <row r="754" spans="1:25" ht="12.75" customHeight="1" x14ac:dyDescent="0.2">
      <c r="A754">
        <v>21791</v>
      </c>
      <c r="B754" t="s">
        <v>980</v>
      </c>
      <c r="C754">
        <v>0.05</v>
      </c>
      <c r="D754">
        <v>80.98</v>
      </c>
      <c r="E754">
        <v>35</v>
      </c>
      <c r="F754">
        <v>1316</v>
      </c>
      <c r="G754" t="s">
        <v>2337</v>
      </c>
      <c r="H754" t="s">
        <v>710</v>
      </c>
      <c r="I754" t="s">
        <v>717</v>
      </c>
      <c r="J754" t="s">
        <v>721</v>
      </c>
      <c r="K754" t="s">
        <v>730</v>
      </c>
      <c r="L754" t="s">
        <v>744</v>
      </c>
      <c r="M754" t="s">
        <v>915</v>
      </c>
      <c r="N754">
        <v>0.81</v>
      </c>
      <c r="O754" t="s">
        <v>3035</v>
      </c>
      <c r="P754" t="s">
        <v>715</v>
      </c>
      <c r="Q754" t="s">
        <v>1073</v>
      </c>
      <c r="R754" t="s">
        <v>1703</v>
      </c>
      <c r="S754">
        <v>80022</v>
      </c>
      <c r="T754" s="4">
        <v>42009</v>
      </c>
      <c r="U754" s="4">
        <v>42013</v>
      </c>
      <c r="V754">
        <v>-746.44</v>
      </c>
      <c r="W754">
        <v>8</v>
      </c>
      <c r="X754">
        <v>637.76</v>
      </c>
      <c r="Y754">
        <v>87603</v>
      </c>
    </row>
    <row r="755" spans="1:25" ht="12.75" customHeight="1" x14ac:dyDescent="0.2">
      <c r="A755">
        <v>21792</v>
      </c>
      <c r="B755" t="s">
        <v>980</v>
      </c>
      <c r="C755">
        <v>0.05</v>
      </c>
      <c r="D755">
        <v>279.48</v>
      </c>
      <c r="E755">
        <v>35</v>
      </c>
      <c r="F755">
        <v>1316</v>
      </c>
      <c r="G755" t="s">
        <v>2337</v>
      </c>
      <c r="H755" t="s">
        <v>710</v>
      </c>
      <c r="I755" t="s">
        <v>717</v>
      </c>
      <c r="J755" t="s">
        <v>721</v>
      </c>
      <c r="K755" t="s">
        <v>730</v>
      </c>
      <c r="L755" t="s">
        <v>744</v>
      </c>
      <c r="M755" t="s">
        <v>824</v>
      </c>
      <c r="N755">
        <v>0.8</v>
      </c>
      <c r="O755" t="s">
        <v>3035</v>
      </c>
      <c r="P755" t="s">
        <v>715</v>
      </c>
      <c r="Q755" t="s">
        <v>1073</v>
      </c>
      <c r="R755" t="s">
        <v>1703</v>
      </c>
      <c r="S755">
        <v>80022</v>
      </c>
      <c r="T755" s="4">
        <v>42009</v>
      </c>
      <c r="U755" s="4">
        <v>42009</v>
      </c>
      <c r="V755">
        <v>-274.95</v>
      </c>
      <c r="W755">
        <v>8</v>
      </c>
      <c r="X755">
        <v>2156.06</v>
      </c>
      <c r="Y755">
        <v>87603</v>
      </c>
    </row>
    <row r="756" spans="1:25" ht="12.75" customHeight="1" x14ac:dyDescent="0.2">
      <c r="A756">
        <v>21006</v>
      </c>
      <c r="B756" t="s">
        <v>980</v>
      </c>
      <c r="C756">
        <v>0.02</v>
      </c>
      <c r="D756">
        <v>55.99</v>
      </c>
      <c r="E756">
        <v>3.3</v>
      </c>
      <c r="F756">
        <v>1338</v>
      </c>
      <c r="G756" t="s">
        <v>2338</v>
      </c>
      <c r="H756" t="s">
        <v>710</v>
      </c>
      <c r="I756" t="s">
        <v>717</v>
      </c>
      <c r="J756" t="s">
        <v>722</v>
      </c>
      <c r="K756" t="s">
        <v>102</v>
      </c>
      <c r="L756" t="s">
        <v>741</v>
      </c>
      <c r="M756" t="s">
        <v>936</v>
      </c>
      <c r="N756">
        <v>0.59</v>
      </c>
      <c r="O756" t="s">
        <v>3035</v>
      </c>
      <c r="P756" t="s">
        <v>714</v>
      </c>
      <c r="Q756" t="s">
        <v>1008</v>
      </c>
      <c r="R756" t="s">
        <v>990</v>
      </c>
      <c r="S756">
        <v>60623</v>
      </c>
      <c r="T756" s="4">
        <v>42045</v>
      </c>
      <c r="U756" s="4">
        <v>42045</v>
      </c>
      <c r="V756">
        <v>525.20039999999995</v>
      </c>
      <c r="W756">
        <v>16</v>
      </c>
      <c r="X756">
        <v>761.16</v>
      </c>
      <c r="Y756">
        <v>91244</v>
      </c>
    </row>
    <row r="757" spans="1:25" ht="12.75" customHeight="1" x14ac:dyDescent="0.2">
      <c r="A757">
        <v>3004</v>
      </c>
      <c r="B757" t="s">
        <v>980</v>
      </c>
      <c r="C757">
        <v>0</v>
      </c>
      <c r="D757">
        <v>22.38</v>
      </c>
      <c r="E757">
        <v>15.1</v>
      </c>
      <c r="F757">
        <v>1340</v>
      </c>
      <c r="G757" t="s">
        <v>2339</v>
      </c>
      <c r="H757" t="s">
        <v>711</v>
      </c>
      <c r="I757" t="s">
        <v>717</v>
      </c>
      <c r="J757" t="s">
        <v>721</v>
      </c>
      <c r="K757" t="s">
        <v>103</v>
      </c>
      <c r="L757" t="s">
        <v>739</v>
      </c>
      <c r="M757" t="s">
        <v>48</v>
      </c>
      <c r="N757">
        <v>0.38</v>
      </c>
      <c r="O757" t="s">
        <v>3035</v>
      </c>
      <c r="P757" t="s">
        <v>716</v>
      </c>
      <c r="Q757" t="s">
        <v>1019</v>
      </c>
      <c r="R757" t="s">
        <v>1004</v>
      </c>
      <c r="S757">
        <v>10170</v>
      </c>
      <c r="T757" s="4">
        <v>42045</v>
      </c>
      <c r="U757" s="4">
        <v>42052</v>
      </c>
      <c r="V757">
        <v>-52.646999999999998</v>
      </c>
      <c r="W757">
        <v>29</v>
      </c>
      <c r="X757">
        <v>682.68</v>
      </c>
      <c r="Y757">
        <v>21636</v>
      </c>
    </row>
    <row r="758" spans="1:25" ht="12.75" customHeight="1" x14ac:dyDescent="0.2">
      <c r="A758">
        <v>3005</v>
      </c>
      <c r="B758" t="s">
        <v>980</v>
      </c>
      <c r="C758">
        <v>7.0000000000000007E-2</v>
      </c>
      <c r="D758">
        <v>5.98</v>
      </c>
      <c r="E758">
        <v>4.6900000000000004</v>
      </c>
      <c r="F758">
        <v>1340</v>
      </c>
      <c r="G758" t="s">
        <v>2339</v>
      </c>
      <c r="H758" t="s">
        <v>710</v>
      </c>
      <c r="I758" t="s">
        <v>717</v>
      </c>
      <c r="J758" t="s">
        <v>721</v>
      </c>
      <c r="K758" t="s">
        <v>730</v>
      </c>
      <c r="L758" t="s">
        <v>739</v>
      </c>
      <c r="M758" t="s">
        <v>20</v>
      </c>
      <c r="N758">
        <v>0.68</v>
      </c>
      <c r="O758" t="s">
        <v>3035</v>
      </c>
      <c r="P758" t="s">
        <v>716</v>
      </c>
      <c r="Q758" t="s">
        <v>1019</v>
      </c>
      <c r="R758" t="s">
        <v>1004</v>
      </c>
      <c r="S758">
        <v>10170</v>
      </c>
      <c r="T758" s="4">
        <v>42045</v>
      </c>
      <c r="U758" s="4">
        <v>42050</v>
      </c>
      <c r="V758">
        <v>-24.44</v>
      </c>
      <c r="W758">
        <v>11</v>
      </c>
      <c r="X758">
        <v>73.44</v>
      </c>
      <c r="Y758">
        <v>21636</v>
      </c>
    </row>
    <row r="759" spans="1:25" ht="12.75" customHeight="1" x14ac:dyDescent="0.2">
      <c r="A759">
        <v>3006</v>
      </c>
      <c r="B759" t="s">
        <v>980</v>
      </c>
      <c r="C759">
        <v>0.02</v>
      </c>
      <c r="D759">
        <v>55.99</v>
      </c>
      <c r="E759">
        <v>3.3</v>
      </c>
      <c r="F759">
        <v>1340</v>
      </c>
      <c r="G759" t="s">
        <v>2339</v>
      </c>
      <c r="H759" t="s">
        <v>710</v>
      </c>
      <c r="I759" t="s">
        <v>717</v>
      </c>
      <c r="J759" t="s">
        <v>722</v>
      </c>
      <c r="K759" t="s">
        <v>102</v>
      </c>
      <c r="L759" t="s">
        <v>741</v>
      </c>
      <c r="M759" t="s">
        <v>936</v>
      </c>
      <c r="N759">
        <v>0.59</v>
      </c>
      <c r="O759" t="s">
        <v>3035</v>
      </c>
      <c r="P759" t="s">
        <v>716</v>
      </c>
      <c r="Q759" t="s">
        <v>1019</v>
      </c>
      <c r="R759" t="s">
        <v>1004</v>
      </c>
      <c r="S759">
        <v>10170</v>
      </c>
      <c r="T759" s="4">
        <v>42045</v>
      </c>
      <c r="U759" s="4">
        <v>42045</v>
      </c>
      <c r="V759">
        <v>366.50700000000001</v>
      </c>
      <c r="W759">
        <v>63</v>
      </c>
      <c r="X759">
        <v>2997.07</v>
      </c>
      <c r="Y759">
        <v>21636</v>
      </c>
    </row>
    <row r="760" spans="1:25" ht="12.75" customHeight="1" x14ac:dyDescent="0.2">
      <c r="A760">
        <v>3431</v>
      </c>
      <c r="B760" t="s">
        <v>979</v>
      </c>
      <c r="C760">
        <v>7.0000000000000007E-2</v>
      </c>
      <c r="D760">
        <v>3.98</v>
      </c>
      <c r="E760">
        <v>0.83</v>
      </c>
      <c r="F760">
        <v>1340</v>
      </c>
      <c r="G760" t="s">
        <v>2339</v>
      </c>
      <c r="H760" t="s">
        <v>710</v>
      </c>
      <c r="I760" t="s">
        <v>717</v>
      </c>
      <c r="J760" t="s">
        <v>721</v>
      </c>
      <c r="K760" t="s">
        <v>724</v>
      </c>
      <c r="L760" t="s">
        <v>738</v>
      </c>
      <c r="M760" t="s">
        <v>421</v>
      </c>
      <c r="N760">
        <v>0.51</v>
      </c>
      <c r="O760" t="s">
        <v>3035</v>
      </c>
      <c r="P760" t="s">
        <v>716</v>
      </c>
      <c r="Q760" t="s">
        <v>1019</v>
      </c>
      <c r="R760" t="s">
        <v>1004</v>
      </c>
      <c r="S760">
        <v>10170</v>
      </c>
      <c r="T760" s="4">
        <v>42161</v>
      </c>
      <c r="U760" s="4">
        <v>42164</v>
      </c>
      <c r="V760">
        <v>27.38</v>
      </c>
      <c r="W760">
        <v>76</v>
      </c>
      <c r="X760">
        <v>282.85000000000002</v>
      </c>
      <c r="Y760">
        <v>24455</v>
      </c>
    </row>
    <row r="761" spans="1:25" ht="12.75" customHeight="1" x14ac:dyDescent="0.2">
      <c r="A761">
        <v>21005</v>
      </c>
      <c r="B761" t="s">
        <v>980</v>
      </c>
      <c r="C761">
        <v>7.0000000000000007E-2</v>
      </c>
      <c r="D761">
        <v>5.98</v>
      </c>
      <c r="E761">
        <v>4.6900000000000004</v>
      </c>
      <c r="F761">
        <v>1341</v>
      </c>
      <c r="G761" t="s">
        <v>2340</v>
      </c>
      <c r="H761" t="s">
        <v>710</v>
      </c>
      <c r="I761" t="s">
        <v>717</v>
      </c>
      <c r="J761" t="s">
        <v>721</v>
      </c>
      <c r="K761" t="s">
        <v>730</v>
      </c>
      <c r="L761" t="s">
        <v>739</v>
      </c>
      <c r="M761" t="s">
        <v>20</v>
      </c>
      <c r="N761">
        <v>0.68</v>
      </c>
      <c r="O761" t="s">
        <v>3035</v>
      </c>
      <c r="P761" t="s">
        <v>716</v>
      </c>
      <c r="Q761" t="s">
        <v>1071</v>
      </c>
      <c r="R761" t="s">
        <v>1688</v>
      </c>
      <c r="S761">
        <v>17201</v>
      </c>
      <c r="T761" s="4">
        <v>42045</v>
      </c>
      <c r="U761" s="4">
        <v>42050</v>
      </c>
      <c r="V761">
        <v>-12.708800000000002</v>
      </c>
      <c r="W761">
        <v>3</v>
      </c>
      <c r="X761">
        <v>20.03</v>
      </c>
      <c r="Y761">
        <v>91244</v>
      </c>
    </row>
    <row r="762" spans="1:25" ht="12.75" customHeight="1" x14ac:dyDescent="0.2">
      <c r="A762">
        <v>21430</v>
      </c>
      <c r="B762" t="s">
        <v>979</v>
      </c>
      <c r="C762">
        <v>0</v>
      </c>
      <c r="D762">
        <v>20.89</v>
      </c>
      <c r="E762">
        <v>1.99</v>
      </c>
      <c r="F762">
        <v>1341</v>
      </c>
      <c r="G762" t="s">
        <v>2340</v>
      </c>
      <c r="H762" t="s">
        <v>710</v>
      </c>
      <c r="I762" t="s">
        <v>717</v>
      </c>
      <c r="J762" t="s">
        <v>722</v>
      </c>
      <c r="K762" t="s">
        <v>725</v>
      </c>
      <c r="L762" t="s">
        <v>741</v>
      </c>
      <c r="M762" t="s">
        <v>942</v>
      </c>
      <c r="N762">
        <v>0.48</v>
      </c>
      <c r="O762" t="s">
        <v>3035</v>
      </c>
      <c r="P762" t="s">
        <v>716</v>
      </c>
      <c r="Q762" t="s">
        <v>1071</v>
      </c>
      <c r="R762" t="s">
        <v>1688</v>
      </c>
      <c r="S762">
        <v>17201</v>
      </c>
      <c r="T762" s="4">
        <v>42161</v>
      </c>
      <c r="U762" s="4">
        <v>42163</v>
      </c>
      <c r="V762">
        <v>-5.2949999999999999</v>
      </c>
      <c r="W762">
        <v>4</v>
      </c>
      <c r="X762">
        <v>84.56</v>
      </c>
      <c r="Y762">
        <v>91245</v>
      </c>
    </row>
    <row r="763" spans="1:25" ht="12.75" customHeight="1" x14ac:dyDescent="0.2">
      <c r="A763">
        <v>21431</v>
      </c>
      <c r="B763" t="s">
        <v>979</v>
      </c>
      <c r="C763">
        <v>7.0000000000000007E-2</v>
      </c>
      <c r="D763">
        <v>3.98</v>
      </c>
      <c r="E763">
        <v>0.83</v>
      </c>
      <c r="F763">
        <v>1341</v>
      </c>
      <c r="G763" t="s">
        <v>2340</v>
      </c>
      <c r="H763" t="s">
        <v>710</v>
      </c>
      <c r="I763" t="s">
        <v>717</v>
      </c>
      <c r="J763" t="s">
        <v>721</v>
      </c>
      <c r="K763" t="s">
        <v>724</v>
      </c>
      <c r="L763" t="s">
        <v>738</v>
      </c>
      <c r="M763" t="s">
        <v>421</v>
      </c>
      <c r="N763">
        <v>0.51</v>
      </c>
      <c r="O763" t="s">
        <v>3035</v>
      </c>
      <c r="P763" t="s">
        <v>716</v>
      </c>
      <c r="Q763" t="s">
        <v>1071</v>
      </c>
      <c r="R763" t="s">
        <v>1688</v>
      </c>
      <c r="S763">
        <v>17201</v>
      </c>
      <c r="T763" s="4">
        <v>42161</v>
      </c>
      <c r="U763" s="4">
        <v>42164</v>
      </c>
      <c r="V763">
        <v>41.07</v>
      </c>
      <c r="W763">
        <v>19</v>
      </c>
      <c r="X763">
        <v>70.709999999999994</v>
      </c>
      <c r="Y763">
        <v>91245</v>
      </c>
    </row>
    <row r="764" spans="1:25" ht="12.75" customHeight="1" x14ac:dyDescent="0.2">
      <c r="A764">
        <v>20804</v>
      </c>
      <c r="B764" t="s">
        <v>980</v>
      </c>
      <c r="C764">
        <v>0.1</v>
      </c>
      <c r="D764">
        <v>2.62</v>
      </c>
      <c r="E764">
        <v>0.8</v>
      </c>
      <c r="F764">
        <v>1347</v>
      </c>
      <c r="G764" t="s">
        <v>2341</v>
      </c>
      <c r="H764" t="s">
        <v>710</v>
      </c>
      <c r="I764" t="s">
        <v>717</v>
      </c>
      <c r="J764" t="s">
        <v>721</v>
      </c>
      <c r="K764" t="s">
        <v>733</v>
      </c>
      <c r="L764" t="s">
        <v>738</v>
      </c>
      <c r="M764" t="s">
        <v>19</v>
      </c>
      <c r="N764">
        <v>0.39</v>
      </c>
      <c r="O764" t="s">
        <v>3035</v>
      </c>
      <c r="P764" t="s">
        <v>713</v>
      </c>
      <c r="Q764" t="s">
        <v>1034</v>
      </c>
      <c r="R764" t="s">
        <v>1666</v>
      </c>
      <c r="S764">
        <v>33511</v>
      </c>
      <c r="T764" s="4">
        <v>42124</v>
      </c>
      <c r="U764" s="4">
        <v>42130</v>
      </c>
      <c r="V764">
        <v>-94.490899999999996</v>
      </c>
      <c r="W764">
        <v>21</v>
      </c>
      <c r="X764">
        <v>51.86</v>
      </c>
      <c r="Y764">
        <v>89686</v>
      </c>
    </row>
    <row r="765" spans="1:25" ht="12.75" customHeight="1" x14ac:dyDescent="0.2">
      <c r="A765">
        <v>22414</v>
      </c>
      <c r="B765" t="s">
        <v>977</v>
      </c>
      <c r="C765">
        <v>0</v>
      </c>
      <c r="D765">
        <v>12.2</v>
      </c>
      <c r="E765">
        <v>6.02</v>
      </c>
      <c r="F765">
        <v>1350</v>
      </c>
      <c r="G765" t="s">
        <v>2342</v>
      </c>
      <c r="H765" t="s">
        <v>711</v>
      </c>
      <c r="I765" t="s">
        <v>717</v>
      </c>
      <c r="J765" t="s">
        <v>723</v>
      </c>
      <c r="K765" t="s">
        <v>732</v>
      </c>
      <c r="L765" t="s">
        <v>741</v>
      </c>
      <c r="M765" t="s">
        <v>2</v>
      </c>
      <c r="N765">
        <v>0.43</v>
      </c>
      <c r="O765" t="s">
        <v>3035</v>
      </c>
      <c r="P765" t="s">
        <v>713</v>
      </c>
      <c r="Q765" t="s">
        <v>1034</v>
      </c>
      <c r="R765" t="s">
        <v>1408</v>
      </c>
      <c r="S765">
        <v>33055</v>
      </c>
      <c r="T765" s="4">
        <v>42111</v>
      </c>
      <c r="U765" s="4">
        <v>42112</v>
      </c>
      <c r="V765">
        <v>-172.298</v>
      </c>
      <c r="W765">
        <v>4</v>
      </c>
      <c r="X765">
        <v>56.24</v>
      </c>
      <c r="Y765">
        <v>88233</v>
      </c>
    </row>
    <row r="766" spans="1:25" ht="12.75" customHeight="1" x14ac:dyDescent="0.2">
      <c r="A766">
        <v>18499</v>
      </c>
      <c r="B766" t="s">
        <v>979</v>
      </c>
      <c r="C766">
        <v>0.1</v>
      </c>
      <c r="D766">
        <v>110.99</v>
      </c>
      <c r="E766">
        <v>8.99</v>
      </c>
      <c r="F766">
        <v>1351</v>
      </c>
      <c r="G766" t="s">
        <v>2343</v>
      </c>
      <c r="H766" t="s">
        <v>711</v>
      </c>
      <c r="I766" t="s">
        <v>717</v>
      </c>
      <c r="J766" t="s">
        <v>722</v>
      </c>
      <c r="K766" t="s">
        <v>102</v>
      </c>
      <c r="L766" t="s">
        <v>739</v>
      </c>
      <c r="M766" t="s">
        <v>581</v>
      </c>
      <c r="N766">
        <v>0.56999999999999995</v>
      </c>
      <c r="O766" t="s">
        <v>3035</v>
      </c>
      <c r="P766" t="s">
        <v>713</v>
      </c>
      <c r="Q766" t="s">
        <v>1034</v>
      </c>
      <c r="R766" t="s">
        <v>1255</v>
      </c>
      <c r="S766">
        <v>33063</v>
      </c>
      <c r="T766" s="4">
        <v>42031</v>
      </c>
      <c r="U766" s="4">
        <v>42033</v>
      </c>
      <c r="V766">
        <v>3285.48</v>
      </c>
      <c r="W766">
        <v>7</v>
      </c>
      <c r="X766">
        <v>627.78</v>
      </c>
      <c r="Y766">
        <v>88232</v>
      </c>
    </row>
    <row r="767" spans="1:25" ht="12.75" customHeight="1" x14ac:dyDescent="0.2">
      <c r="A767">
        <v>24232</v>
      </c>
      <c r="B767" t="s">
        <v>977</v>
      </c>
      <c r="C767">
        <v>0.05</v>
      </c>
      <c r="D767">
        <v>17.670000000000002</v>
      </c>
      <c r="E767">
        <v>8.99</v>
      </c>
      <c r="F767">
        <v>1352</v>
      </c>
      <c r="G767" t="s">
        <v>2344</v>
      </c>
      <c r="H767" t="s">
        <v>710</v>
      </c>
      <c r="I767" t="s">
        <v>717</v>
      </c>
      <c r="J767" t="s">
        <v>723</v>
      </c>
      <c r="K767" t="s">
        <v>732</v>
      </c>
      <c r="L767" t="s">
        <v>741</v>
      </c>
      <c r="M767" t="s">
        <v>842</v>
      </c>
      <c r="N767">
        <v>0.47</v>
      </c>
      <c r="O767" t="s">
        <v>3035</v>
      </c>
      <c r="P767" t="s">
        <v>716</v>
      </c>
      <c r="Q767" t="s">
        <v>1057</v>
      </c>
      <c r="R767" t="s">
        <v>1083</v>
      </c>
      <c r="S767">
        <v>20746</v>
      </c>
      <c r="T767" s="4">
        <v>42124</v>
      </c>
      <c r="U767" s="4">
        <v>42125</v>
      </c>
      <c r="V767">
        <v>46.036799999999999</v>
      </c>
      <c r="W767">
        <v>16</v>
      </c>
      <c r="X767">
        <v>283.44</v>
      </c>
      <c r="Y767">
        <v>88234</v>
      </c>
    </row>
    <row r="768" spans="1:25" ht="12.75" customHeight="1" x14ac:dyDescent="0.2">
      <c r="A768">
        <v>20870</v>
      </c>
      <c r="B768" t="s">
        <v>977</v>
      </c>
      <c r="C768">
        <v>0.1</v>
      </c>
      <c r="D768">
        <v>4.13</v>
      </c>
      <c r="E768">
        <v>0.99</v>
      </c>
      <c r="F768">
        <v>1354</v>
      </c>
      <c r="G768" t="s">
        <v>2345</v>
      </c>
      <c r="H768" t="s">
        <v>710</v>
      </c>
      <c r="I768" t="s">
        <v>719</v>
      </c>
      <c r="J768" t="s">
        <v>721</v>
      </c>
      <c r="K768" t="s">
        <v>735</v>
      </c>
      <c r="L768" t="s">
        <v>739</v>
      </c>
      <c r="M768" t="s">
        <v>666</v>
      </c>
      <c r="N768">
        <v>0.39</v>
      </c>
      <c r="O768" t="s">
        <v>3035</v>
      </c>
      <c r="P768" t="s">
        <v>714</v>
      </c>
      <c r="Q768" t="s">
        <v>1015</v>
      </c>
      <c r="R768" t="s">
        <v>1677</v>
      </c>
      <c r="S768">
        <v>76086</v>
      </c>
      <c r="T768" s="4">
        <v>42046</v>
      </c>
      <c r="U768" s="4">
        <v>42046</v>
      </c>
      <c r="V768">
        <v>-1.0712000000000002</v>
      </c>
      <c r="W768">
        <v>2</v>
      </c>
      <c r="X768">
        <v>8.3000000000000007</v>
      </c>
      <c r="Y768">
        <v>91209</v>
      </c>
    </row>
    <row r="769" spans="1:25" ht="12.75" customHeight="1" x14ac:dyDescent="0.2">
      <c r="A769">
        <v>20871</v>
      </c>
      <c r="B769" t="s">
        <v>977</v>
      </c>
      <c r="C769">
        <v>0.04</v>
      </c>
      <c r="D769">
        <v>4.9800000000000004</v>
      </c>
      <c r="E769">
        <v>0.49</v>
      </c>
      <c r="F769">
        <v>1354</v>
      </c>
      <c r="G769" t="s">
        <v>2345</v>
      </c>
      <c r="H769" t="s">
        <v>710</v>
      </c>
      <c r="I769" t="s">
        <v>719</v>
      </c>
      <c r="J769" t="s">
        <v>721</v>
      </c>
      <c r="K769" t="s">
        <v>735</v>
      </c>
      <c r="L769" t="s">
        <v>739</v>
      </c>
      <c r="M769" t="s">
        <v>326</v>
      </c>
      <c r="N769">
        <v>0.39</v>
      </c>
      <c r="O769" t="s">
        <v>3035</v>
      </c>
      <c r="P769" t="s">
        <v>714</v>
      </c>
      <c r="Q769" t="s">
        <v>1015</v>
      </c>
      <c r="R769" t="s">
        <v>1677</v>
      </c>
      <c r="S769">
        <v>76086</v>
      </c>
      <c r="T769" s="4">
        <v>42046</v>
      </c>
      <c r="U769" s="4">
        <v>42048</v>
      </c>
      <c r="V769">
        <v>4.4104000000000001</v>
      </c>
      <c r="W769">
        <v>2</v>
      </c>
      <c r="X769">
        <v>10.039999999999999</v>
      </c>
      <c r="Y769">
        <v>91209</v>
      </c>
    </row>
    <row r="770" spans="1:25" ht="12.75" customHeight="1" x14ac:dyDescent="0.2">
      <c r="A770">
        <v>18733</v>
      </c>
      <c r="B770" t="s">
        <v>978</v>
      </c>
      <c r="C770">
        <v>0.03</v>
      </c>
      <c r="D770">
        <v>125.99</v>
      </c>
      <c r="E770">
        <v>7.69</v>
      </c>
      <c r="F770">
        <v>1357</v>
      </c>
      <c r="G770" t="s">
        <v>2346</v>
      </c>
      <c r="H770" t="s">
        <v>710</v>
      </c>
      <c r="I770" t="s">
        <v>717</v>
      </c>
      <c r="J770" t="s">
        <v>722</v>
      </c>
      <c r="K770" t="s">
        <v>102</v>
      </c>
      <c r="L770" t="s">
        <v>739</v>
      </c>
      <c r="M770" t="s">
        <v>651</v>
      </c>
      <c r="N770">
        <v>0.57999999999999996</v>
      </c>
      <c r="O770" t="s">
        <v>3035</v>
      </c>
      <c r="P770" t="s">
        <v>714</v>
      </c>
      <c r="Q770" t="s">
        <v>1015</v>
      </c>
      <c r="R770" t="s">
        <v>1250</v>
      </c>
      <c r="S770">
        <v>78596</v>
      </c>
      <c r="T770" s="4">
        <v>42158</v>
      </c>
      <c r="U770" s="4">
        <v>42160</v>
      </c>
      <c r="V770">
        <v>500.95799999999997</v>
      </c>
      <c r="W770">
        <v>9</v>
      </c>
      <c r="X770">
        <v>981.65</v>
      </c>
      <c r="Y770">
        <v>88184</v>
      </c>
    </row>
    <row r="771" spans="1:25" ht="12.75" customHeight="1" x14ac:dyDescent="0.2">
      <c r="A771">
        <v>18645</v>
      </c>
      <c r="B771" t="s">
        <v>977</v>
      </c>
      <c r="C771">
        <v>7.0000000000000007E-2</v>
      </c>
      <c r="D771">
        <v>119.99</v>
      </c>
      <c r="E771">
        <v>16.8</v>
      </c>
      <c r="F771">
        <v>1357</v>
      </c>
      <c r="G771" t="s">
        <v>2346</v>
      </c>
      <c r="H771" t="s">
        <v>712</v>
      </c>
      <c r="I771" t="s">
        <v>717</v>
      </c>
      <c r="J771" t="s">
        <v>722</v>
      </c>
      <c r="K771" t="s">
        <v>736</v>
      </c>
      <c r="L771" t="s">
        <v>742</v>
      </c>
      <c r="M771" t="s">
        <v>330</v>
      </c>
      <c r="N771">
        <v>0.35</v>
      </c>
      <c r="O771" t="s">
        <v>3035</v>
      </c>
      <c r="P771" t="s">
        <v>714</v>
      </c>
      <c r="Q771" t="s">
        <v>1015</v>
      </c>
      <c r="R771" t="s">
        <v>1250</v>
      </c>
      <c r="S771">
        <v>78596</v>
      </c>
      <c r="T771" s="4">
        <v>42183</v>
      </c>
      <c r="U771" s="4">
        <v>42185</v>
      </c>
      <c r="V771">
        <v>1206.5961</v>
      </c>
      <c r="W771">
        <v>15</v>
      </c>
      <c r="X771">
        <v>1748.69</v>
      </c>
      <c r="Y771">
        <v>88185</v>
      </c>
    </row>
    <row r="772" spans="1:25" ht="12.75" customHeight="1" x14ac:dyDescent="0.2">
      <c r="A772">
        <v>20830</v>
      </c>
      <c r="B772" t="s">
        <v>977</v>
      </c>
      <c r="C772">
        <v>0.03</v>
      </c>
      <c r="D772">
        <v>14.34</v>
      </c>
      <c r="E772">
        <v>5</v>
      </c>
      <c r="F772">
        <v>1360</v>
      </c>
      <c r="G772" t="s">
        <v>2347</v>
      </c>
      <c r="H772" t="s">
        <v>710</v>
      </c>
      <c r="I772" t="s">
        <v>719</v>
      </c>
      <c r="J772" t="s">
        <v>723</v>
      </c>
      <c r="K772" t="s">
        <v>732</v>
      </c>
      <c r="L772" t="s">
        <v>741</v>
      </c>
      <c r="M772" t="s">
        <v>955</v>
      </c>
      <c r="N772">
        <v>0.49</v>
      </c>
      <c r="O772" t="s">
        <v>3035</v>
      </c>
      <c r="P772" t="s">
        <v>714</v>
      </c>
      <c r="Q772" t="s">
        <v>1012</v>
      </c>
      <c r="R772" t="s">
        <v>1405</v>
      </c>
      <c r="S772">
        <v>52761</v>
      </c>
      <c r="T772" s="4">
        <v>42030</v>
      </c>
      <c r="U772" s="4">
        <v>42031</v>
      </c>
      <c r="V772">
        <v>82.310099999999991</v>
      </c>
      <c r="W772">
        <v>8</v>
      </c>
      <c r="X772">
        <v>119.29</v>
      </c>
      <c r="Y772">
        <v>89595</v>
      </c>
    </row>
    <row r="773" spans="1:25" ht="12.75" customHeight="1" x14ac:dyDescent="0.2">
      <c r="A773">
        <v>20829</v>
      </c>
      <c r="B773" t="s">
        <v>977</v>
      </c>
      <c r="C773">
        <v>0.01</v>
      </c>
      <c r="D773">
        <v>2.89</v>
      </c>
      <c r="E773">
        <v>0.5</v>
      </c>
      <c r="F773">
        <v>1361</v>
      </c>
      <c r="G773" t="s">
        <v>2348</v>
      </c>
      <c r="H773" t="s">
        <v>710</v>
      </c>
      <c r="I773" t="s">
        <v>719</v>
      </c>
      <c r="J773" t="s">
        <v>721</v>
      </c>
      <c r="K773" t="s">
        <v>735</v>
      </c>
      <c r="L773" t="s">
        <v>739</v>
      </c>
      <c r="M773" t="s">
        <v>414</v>
      </c>
      <c r="N773">
        <v>0.38</v>
      </c>
      <c r="O773" t="s">
        <v>3035</v>
      </c>
      <c r="P773" t="s">
        <v>714</v>
      </c>
      <c r="Q773" t="s">
        <v>1053</v>
      </c>
      <c r="R773" t="s">
        <v>1052</v>
      </c>
      <c r="S773">
        <v>48101</v>
      </c>
      <c r="T773" s="4">
        <v>42030</v>
      </c>
      <c r="U773" s="4">
        <v>42032</v>
      </c>
      <c r="V773">
        <v>1.2236</v>
      </c>
      <c r="W773">
        <v>1</v>
      </c>
      <c r="X773">
        <v>3.08</v>
      </c>
      <c r="Y773">
        <v>89595</v>
      </c>
    </row>
    <row r="774" spans="1:25" ht="12.75" customHeight="1" x14ac:dyDescent="0.2">
      <c r="A774">
        <v>24432</v>
      </c>
      <c r="B774" t="s">
        <v>981</v>
      </c>
      <c r="C774">
        <v>0.01</v>
      </c>
      <c r="D774">
        <v>6.48</v>
      </c>
      <c r="E774">
        <v>6.22</v>
      </c>
      <c r="F774">
        <v>1361</v>
      </c>
      <c r="G774" t="s">
        <v>2348</v>
      </c>
      <c r="H774" t="s">
        <v>711</v>
      </c>
      <c r="I774" t="s">
        <v>719</v>
      </c>
      <c r="J774" t="s">
        <v>721</v>
      </c>
      <c r="K774" t="s">
        <v>726</v>
      </c>
      <c r="L774" t="s">
        <v>739</v>
      </c>
      <c r="M774" t="s">
        <v>908</v>
      </c>
      <c r="N774">
        <v>0.37</v>
      </c>
      <c r="O774" t="s">
        <v>3035</v>
      </c>
      <c r="P774" t="s">
        <v>714</v>
      </c>
      <c r="Q774" t="s">
        <v>1053</v>
      </c>
      <c r="R774" t="s">
        <v>1052</v>
      </c>
      <c r="S774">
        <v>48101</v>
      </c>
      <c r="T774" s="4">
        <v>42045</v>
      </c>
      <c r="U774" s="4">
        <v>42046</v>
      </c>
      <c r="V774">
        <v>-15.6312</v>
      </c>
      <c r="W774">
        <v>9</v>
      </c>
      <c r="X774">
        <v>69.459999999999994</v>
      </c>
      <c r="Y774">
        <v>89596</v>
      </c>
    </row>
    <row r="775" spans="1:25" ht="12.75" customHeight="1" x14ac:dyDescent="0.2">
      <c r="A775">
        <v>24433</v>
      </c>
      <c r="B775" t="s">
        <v>981</v>
      </c>
      <c r="C775">
        <v>0.03</v>
      </c>
      <c r="D775">
        <v>85.99</v>
      </c>
      <c r="E775">
        <v>3.3</v>
      </c>
      <c r="F775">
        <v>1361</v>
      </c>
      <c r="G775" t="s">
        <v>2348</v>
      </c>
      <c r="H775" t="s">
        <v>710</v>
      </c>
      <c r="I775" t="s">
        <v>719</v>
      </c>
      <c r="J775" t="s">
        <v>722</v>
      </c>
      <c r="K775" t="s">
        <v>102</v>
      </c>
      <c r="L775" t="s">
        <v>741</v>
      </c>
      <c r="M775" t="s">
        <v>762</v>
      </c>
      <c r="N775">
        <v>0.37</v>
      </c>
      <c r="O775" t="s">
        <v>3035</v>
      </c>
      <c r="P775" t="s">
        <v>714</v>
      </c>
      <c r="Q775" t="s">
        <v>1053</v>
      </c>
      <c r="R775" t="s">
        <v>1052</v>
      </c>
      <c r="S775">
        <v>48101</v>
      </c>
      <c r="T775" s="4">
        <v>42045</v>
      </c>
      <c r="U775" s="4">
        <v>42047</v>
      </c>
      <c r="V775">
        <v>790.54679999999996</v>
      </c>
      <c r="W775">
        <v>16</v>
      </c>
      <c r="X775">
        <v>1145.72</v>
      </c>
      <c r="Y775">
        <v>89596</v>
      </c>
    </row>
    <row r="776" spans="1:25" ht="12.75" customHeight="1" x14ac:dyDescent="0.2">
      <c r="A776">
        <v>23011</v>
      </c>
      <c r="B776" t="s">
        <v>978</v>
      </c>
      <c r="C776">
        <v>0.05</v>
      </c>
      <c r="D776">
        <v>12.97</v>
      </c>
      <c r="E776">
        <v>1.49</v>
      </c>
      <c r="F776">
        <v>1363</v>
      </c>
      <c r="G776" t="s">
        <v>2349</v>
      </c>
      <c r="H776" t="s">
        <v>710</v>
      </c>
      <c r="I776" t="s">
        <v>719</v>
      </c>
      <c r="J776" t="s">
        <v>721</v>
      </c>
      <c r="K776" t="s">
        <v>103</v>
      </c>
      <c r="L776" t="s">
        <v>739</v>
      </c>
      <c r="M776" t="s">
        <v>241</v>
      </c>
      <c r="N776">
        <v>0.35</v>
      </c>
      <c r="O776" t="s">
        <v>3035</v>
      </c>
      <c r="P776" t="s">
        <v>713</v>
      </c>
      <c r="Q776" t="s">
        <v>1034</v>
      </c>
      <c r="R776" t="s">
        <v>1798</v>
      </c>
      <c r="S776">
        <v>32707</v>
      </c>
      <c r="T776" s="4">
        <v>42039</v>
      </c>
      <c r="U776" s="4">
        <v>42041</v>
      </c>
      <c r="V776">
        <v>5.4659999999999993</v>
      </c>
      <c r="W776">
        <v>2</v>
      </c>
      <c r="X776">
        <v>26.37</v>
      </c>
      <c r="Y776">
        <v>89993</v>
      </c>
    </row>
    <row r="777" spans="1:25" ht="12.75" customHeight="1" x14ac:dyDescent="0.2">
      <c r="A777">
        <v>23012</v>
      </c>
      <c r="B777" t="s">
        <v>978</v>
      </c>
      <c r="C777">
        <v>0.06</v>
      </c>
      <c r="D777">
        <v>5.81</v>
      </c>
      <c r="E777">
        <v>3.37</v>
      </c>
      <c r="F777">
        <v>1363</v>
      </c>
      <c r="G777" t="s">
        <v>2349</v>
      </c>
      <c r="H777" t="s">
        <v>710</v>
      </c>
      <c r="I777" t="s">
        <v>719</v>
      </c>
      <c r="J777" t="s">
        <v>721</v>
      </c>
      <c r="K777" t="s">
        <v>733</v>
      </c>
      <c r="L777" t="s">
        <v>738</v>
      </c>
      <c r="M777" t="s">
        <v>110</v>
      </c>
      <c r="N777">
        <v>0.54</v>
      </c>
      <c r="O777" t="s">
        <v>3035</v>
      </c>
      <c r="P777" t="s">
        <v>713</v>
      </c>
      <c r="Q777" t="s">
        <v>1034</v>
      </c>
      <c r="R777" t="s">
        <v>1798</v>
      </c>
      <c r="S777">
        <v>32707</v>
      </c>
      <c r="T777" s="4">
        <v>42039</v>
      </c>
      <c r="U777" s="4">
        <v>42041</v>
      </c>
      <c r="V777">
        <v>-149.1182</v>
      </c>
      <c r="W777">
        <v>9</v>
      </c>
      <c r="X777">
        <v>53.44</v>
      </c>
      <c r="Y777">
        <v>89993</v>
      </c>
    </row>
    <row r="778" spans="1:25" ht="12.75" customHeight="1" x14ac:dyDescent="0.2">
      <c r="A778">
        <v>19333</v>
      </c>
      <c r="B778" t="s">
        <v>979</v>
      </c>
      <c r="C778">
        <v>0.1</v>
      </c>
      <c r="D778">
        <v>5.98</v>
      </c>
      <c r="E778">
        <v>5.35</v>
      </c>
      <c r="F778">
        <v>1364</v>
      </c>
      <c r="G778" t="s">
        <v>2350</v>
      </c>
      <c r="H778" t="s">
        <v>710</v>
      </c>
      <c r="I778" t="s">
        <v>717</v>
      </c>
      <c r="J778" t="s">
        <v>721</v>
      </c>
      <c r="K778" t="s">
        <v>726</v>
      </c>
      <c r="L778" t="s">
        <v>739</v>
      </c>
      <c r="M778" t="s">
        <v>748</v>
      </c>
      <c r="N778">
        <v>0.4</v>
      </c>
      <c r="O778" t="s">
        <v>3035</v>
      </c>
      <c r="P778" t="s">
        <v>716</v>
      </c>
      <c r="Q778" t="s">
        <v>1057</v>
      </c>
      <c r="R778" t="s">
        <v>1083</v>
      </c>
      <c r="S778">
        <v>20746</v>
      </c>
      <c r="T778" s="4">
        <v>42080</v>
      </c>
      <c r="U778" s="4">
        <v>42080</v>
      </c>
      <c r="V778">
        <v>-90.26</v>
      </c>
      <c r="W778">
        <v>10</v>
      </c>
      <c r="X778">
        <v>57.34</v>
      </c>
      <c r="Y778">
        <v>89994</v>
      </c>
    </row>
    <row r="779" spans="1:25" ht="12.75" customHeight="1" x14ac:dyDescent="0.2">
      <c r="A779">
        <v>20539</v>
      </c>
      <c r="B779" t="s">
        <v>978</v>
      </c>
      <c r="C779">
        <v>0.03</v>
      </c>
      <c r="D779">
        <v>73.98</v>
      </c>
      <c r="E779">
        <v>14.52</v>
      </c>
      <c r="F779">
        <v>1367</v>
      </c>
      <c r="G779" t="s">
        <v>2351</v>
      </c>
      <c r="H779" t="s">
        <v>710</v>
      </c>
      <c r="I779" t="s">
        <v>719</v>
      </c>
      <c r="J779" t="s">
        <v>722</v>
      </c>
      <c r="K779" t="s">
        <v>725</v>
      </c>
      <c r="L779" t="s">
        <v>739</v>
      </c>
      <c r="M779" t="s">
        <v>891</v>
      </c>
      <c r="N779">
        <v>0.65</v>
      </c>
      <c r="O779" t="s">
        <v>3035</v>
      </c>
      <c r="P779" t="s">
        <v>714</v>
      </c>
      <c r="Q779" t="s">
        <v>1015</v>
      </c>
      <c r="R779" t="s">
        <v>1530</v>
      </c>
      <c r="S779">
        <v>79424</v>
      </c>
      <c r="T779" s="4">
        <v>42011</v>
      </c>
      <c r="U779" s="4">
        <v>42014</v>
      </c>
      <c r="V779">
        <v>-326.23159999999996</v>
      </c>
      <c r="W779">
        <v>1</v>
      </c>
      <c r="X779">
        <v>79.02</v>
      </c>
      <c r="Y779">
        <v>90513</v>
      </c>
    </row>
    <row r="780" spans="1:25" ht="12.75" customHeight="1" x14ac:dyDescent="0.2">
      <c r="A780">
        <v>26034</v>
      </c>
      <c r="B780" t="s">
        <v>978</v>
      </c>
      <c r="C780">
        <v>0.09</v>
      </c>
      <c r="D780">
        <v>4.55</v>
      </c>
      <c r="E780">
        <v>1.49</v>
      </c>
      <c r="F780">
        <v>1368</v>
      </c>
      <c r="G780" t="s">
        <v>2352</v>
      </c>
      <c r="H780" t="s">
        <v>710</v>
      </c>
      <c r="I780" t="s">
        <v>719</v>
      </c>
      <c r="J780" t="s">
        <v>721</v>
      </c>
      <c r="K780" t="s">
        <v>103</v>
      </c>
      <c r="L780" t="s">
        <v>739</v>
      </c>
      <c r="M780" t="s">
        <v>176</v>
      </c>
      <c r="N780">
        <v>0.35</v>
      </c>
      <c r="O780" t="s">
        <v>3035</v>
      </c>
      <c r="P780" t="s">
        <v>714</v>
      </c>
      <c r="Q780" t="s">
        <v>1015</v>
      </c>
      <c r="R780" t="s">
        <v>1722</v>
      </c>
      <c r="S780">
        <v>75901</v>
      </c>
      <c r="T780" s="4">
        <v>42086</v>
      </c>
      <c r="U780" s="4">
        <v>42088</v>
      </c>
      <c r="V780">
        <v>16.898</v>
      </c>
      <c r="W780">
        <v>6</v>
      </c>
      <c r="X780">
        <v>25.45</v>
      </c>
      <c r="Y780">
        <v>90514</v>
      </c>
    </row>
    <row r="781" spans="1:25" ht="12.75" customHeight="1" x14ac:dyDescent="0.2">
      <c r="A781">
        <v>26035</v>
      </c>
      <c r="B781" t="s">
        <v>978</v>
      </c>
      <c r="C781">
        <v>7.0000000000000007E-2</v>
      </c>
      <c r="D781">
        <v>9.7799999999999994</v>
      </c>
      <c r="E781">
        <v>5.76</v>
      </c>
      <c r="F781">
        <v>1369</v>
      </c>
      <c r="G781" t="s">
        <v>2353</v>
      </c>
      <c r="H781" t="s">
        <v>711</v>
      </c>
      <c r="I781" t="s">
        <v>719</v>
      </c>
      <c r="J781" t="s">
        <v>721</v>
      </c>
      <c r="K781" t="s">
        <v>728</v>
      </c>
      <c r="L781" t="s">
        <v>739</v>
      </c>
      <c r="M781" t="s">
        <v>157</v>
      </c>
      <c r="N781">
        <v>0.35</v>
      </c>
      <c r="O781" t="s">
        <v>3035</v>
      </c>
      <c r="P781" t="s">
        <v>714</v>
      </c>
      <c r="Q781" t="s">
        <v>1015</v>
      </c>
      <c r="R781" t="s">
        <v>1244</v>
      </c>
      <c r="S781">
        <v>76063</v>
      </c>
      <c r="T781" s="4">
        <v>42086</v>
      </c>
      <c r="U781" s="4">
        <v>42088</v>
      </c>
      <c r="V781">
        <v>20.14</v>
      </c>
      <c r="W781">
        <v>11</v>
      </c>
      <c r="X781">
        <v>110.72</v>
      </c>
      <c r="Y781">
        <v>90514</v>
      </c>
    </row>
    <row r="782" spans="1:25" ht="12.75" customHeight="1" x14ac:dyDescent="0.2">
      <c r="A782">
        <v>24534</v>
      </c>
      <c r="B782" t="s">
        <v>981</v>
      </c>
      <c r="C782">
        <v>0.06</v>
      </c>
      <c r="D782">
        <v>44.01</v>
      </c>
      <c r="E782">
        <v>3.5</v>
      </c>
      <c r="F782">
        <v>1374</v>
      </c>
      <c r="G782" t="s">
        <v>2354</v>
      </c>
      <c r="H782" t="s">
        <v>710</v>
      </c>
      <c r="I782" t="s">
        <v>717</v>
      </c>
      <c r="J782" t="s">
        <v>721</v>
      </c>
      <c r="K782" t="s">
        <v>729</v>
      </c>
      <c r="L782" t="s">
        <v>739</v>
      </c>
      <c r="M782" t="s">
        <v>420</v>
      </c>
      <c r="N782">
        <v>0.59</v>
      </c>
      <c r="O782" t="s">
        <v>3035</v>
      </c>
      <c r="P782" t="s">
        <v>715</v>
      </c>
      <c r="Q782" t="s">
        <v>1037</v>
      </c>
      <c r="R782" t="s">
        <v>1309</v>
      </c>
      <c r="S782">
        <v>95207</v>
      </c>
      <c r="T782" s="4">
        <v>42162</v>
      </c>
      <c r="U782" s="4">
        <v>42163</v>
      </c>
      <c r="V782">
        <v>-21.231999999999999</v>
      </c>
      <c r="W782">
        <v>1</v>
      </c>
      <c r="X782">
        <v>46.94</v>
      </c>
      <c r="Y782">
        <v>88212</v>
      </c>
    </row>
    <row r="783" spans="1:25" ht="12.75" customHeight="1" x14ac:dyDescent="0.2">
      <c r="A783">
        <v>19932</v>
      </c>
      <c r="B783" t="s">
        <v>980</v>
      </c>
      <c r="C783">
        <v>0.05</v>
      </c>
      <c r="D783">
        <v>2.89</v>
      </c>
      <c r="E783">
        <v>0.5</v>
      </c>
      <c r="F783">
        <v>1380</v>
      </c>
      <c r="G783" t="s">
        <v>2355</v>
      </c>
      <c r="H783" t="s">
        <v>710</v>
      </c>
      <c r="I783" t="s">
        <v>717</v>
      </c>
      <c r="J783" t="s">
        <v>721</v>
      </c>
      <c r="K783" t="s">
        <v>735</v>
      </c>
      <c r="L783" t="s">
        <v>739</v>
      </c>
      <c r="M783" t="s">
        <v>414</v>
      </c>
      <c r="N783">
        <v>0.38</v>
      </c>
      <c r="O783" t="s">
        <v>3035</v>
      </c>
      <c r="P783" t="s">
        <v>716</v>
      </c>
      <c r="Q783" t="s">
        <v>1045</v>
      </c>
      <c r="R783" t="s">
        <v>1553</v>
      </c>
      <c r="S783">
        <v>3801</v>
      </c>
      <c r="T783" s="4">
        <v>42182</v>
      </c>
      <c r="U783" s="4">
        <v>42188</v>
      </c>
      <c r="V783">
        <v>18.0642</v>
      </c>
      <c r="W783">
        <v>9</v>
      </c>
      <c r="X783">
        <v>26.18</v>
      </c>
      <c r="Y783">
        <v>88213</v>
      </c>
    </row>
    <row r="784" spans="1:25" ht="12.75" customHeight="1" x14ac:dyDescent="0.2">
      <c r="A784">
        <v>19018</v>
      </c>
      <c r="B784" t="s">
        <v>978</v>
      </c>
      <c r="C784">
        <v>0.03</v>
      </c>
      <c r="D784">
        <v>2.23</v>
      </c>
      <c r="E784">
        <v>4.57</v>
      </c>
      <c r="F784">
        <v>1383</v>
      </c>
      <c r="G784" t="s">
        <v>2356</v>
      </c>
      <c r="H784" t="s">
        <v>710</v>
      </c>
      <c r="I784" t="s">
        <v>719</v>
      </c>
      <c r="J784" t="s">
        <v>723</v>
      </c>
      <c r="K784" t="s">
        <v>732</v>
      </c>
      <c r="L784" t="s">
        <v>741</v>
      </c>
      <c r="M784" t="s">
        <v>283</v>
      </c>
      <c r="N784">
        <v>0.41</v>
      </c>
      <c r="O784" t="s">
        <v>3035</v>
      </c>
      <c r="P784" t="s">
        <v>715</v>
      </c>
      <c r="Q784" t="s">
        <v>1063</v>
      </c>
      <c r="R784" t="s">
        <v>1386</v>
      </c>
      <c r="S784">
        <v>84120</v>
      </c>
      <c r="T784" s="4">
        <v>42125</v>
      </c>
      <c r="U784" s="4">
        <v>42126</v>
      </c>
      <c r="V784">
        <v>-93.25</v>
      </c>
      <c r="W784">
        <v>12</v>
      </c>
      <c r="X784">
        <v>28.66</v>
      </c>
      <c r="Y784">
        <v>89406</v>
      </c>
    </row>
    <row r="785" spans="1:25" ht="12.75" customHeight="1" x14ac:dyDescent="0.2">
      <c r="A785">
        <v>25790</v>
      </c>
      <c r="B785" t="s">
        <v>979</v>
      </c>
      <c r="C785">
        <v>7.0000000000000007E-2</v>
      </c>
      <c r="D785">
        <v>11.29</v>
      </c>
      <c r="E785">
        <v>5.03</v>
      </c>
      <c r="F785">
        <v>1384</v>
      </c>
      <c r="G785" t="s">
        <v>2357</v>
      </c>
      <c r="H785" t="s">
        <v>710</v>
      </c>
      <c r="I785" t="s">
        <v>719</v>
      </c>
      <c r="J785" t="s">
        <v>721</v>
      </c>
      <c r="K785" t="s">
        <v>730</v>
      </c>
      <c r="L785" t="s">
        <v>739</v>
      </c>
      <c r="M785" t="s">
        <v>316</v>
      </c>
      <c r="N785">
        <v>0.59</v>
      </c>
      <c r="O785" t="s">
        <v>3035</v>
      </c>
      <c r="P785" t="s">
        <v>713</v>
      </c>
      <c r="Q785" t="s">
        <v>1110</v>
      </c>
      <c r="R785" t="s">
        <v>991</v>
      </c>
      <c r="S785">
        <v>22304</v>
      </c>
      <c r="T785" s="4">
        <v>42185</v>
      </c>
      <c r="U785" s="4">
        <v>42187</v>
      </c>
      <c r="V785">
        <v>-163.03</v>
      </c>
      <c r="W785">
        <v>11</v>
      </c>
      <c r="X785">
        <v>123.18</v>
      </c>
      <c r="Y785">
        <v>89407</v>
      </c>
    </row>
    <row r="786" spans="1:25" ht="12.75" customHeight="1" x14ac:dyDescent="0.2">
      <c r="A786">
        <v>22984</v>
      </c>
      <c r="B786" t="s">
        <v>980</v>
      </c>
      <c r="C786">
        <v>0.02</v>
      </c>
      <c r="D786">
        <v>70.97</v>
      </c>
      <c r="E786">
        <v>3.5</v>
      </c>
      <c r="F786">
        <v>1384</v>
      </c>
      <c r="G786" t="s">
        <v>2357</v>
      </c>
      <c r="H786" t="s">
        <v>710</v>
      </c>
      <c r="I786" t="s">
        <v>719</v>
      </c>
      <c r="J786" t="s">
        <v>721</v>
      </c>
      <c r="K786" t="s">
        <v>729</v>
      </c>
      <c r="L786" t="s">
        <v>739</v>
      </c>
      <c r="M786" t="s">
        <v>288</v>
      </c>
      <c r="N786">
        <v>0.59</v>
      </c>
      <c r="O786" t="s">
        <v>3035</v>
      </c>
      <c r="P786" t="s">
        <v>713</v>
      </c>
      <c r="Q786" t="s">
        <v>1110</v>
      </c>
      <c r="R786" t="s">
        <v>991</v>
      </c>
      <c r="S786">
        <v>22304</v>
      </c>
      <c r="T786" s="4">
        <v>42162</v>
      </c>
      <c r="U786" s="4">
        <v>42169</v>
      </c>
      <c r="V786">
        <v>23.61599999999995</v>
      </c>
      <c r="W786">
        <v>21</v>
      </c>
      <c r="X786">
        <v>1533.59</v>
      </c>
      <c r="Y786">
        <v>89408</v>
      </c>
    </row>
    <row r="787" spans="1:25" ht="12.75" customHeight="1" x14ac:dyDescent="0.2">
      <c r="A787">
        <v>18970</v>
      </c>
      <c r="B787" t="s">
        <v>981</v>
      </c>
      <c r="C787">
        <v>0.06</v>
      </c>
      <c r="D787">
        <v>1.74</v>
      </c>
      <c r="E787">
        <v>4.08</v>
      </c>
      <c r="F787">
        <v>1389</v>
      </c>
      <c r="G787" t="s">
        <v>2358</v>
      </c>
      <c r="H787" t="s">
        <v>710</v>
      </c>
      <c r="I787" t="s">
        <v>720</v>
      </c>
      <c r="J787" t="s">
        <v>723</v>
      </c>
      <c r="K787" t="s">
        <v>732</v>
      </c>
      <c r="L787" t="s">
        <v>741</v>
      </c>
      <c r="M787" t="s">
        <v>851</v>
      </c>
      <c r="N787">
        <v>0.53</v>
      </c>
      <c r="O787" t="s">
        <v>3035</v>
      </c>
      <c r="P787" t="s">
        <v>715</v>
      </c>
      <c r="Q787" t="s">
        <v>1037</v>
      </c>
      <c r="R787" t="s">
        <v>1345</v>
      </c>
      <c r="S787">
        <v>94025</v>
      </c>
      <c r="T787" s="4">
        <v>42029</v>
      </c>
      <c r="U787" s="4">
        <v>42030</v>
      </c>
      <c r="V787">
        <v>-11.0732</v>
      </c>
      <c r="W787">
        <v>1</v>
      </c>
      <c r="X787">
        <v>2.77</v>
      </c>
      <c r="Y787">
        <v>88726</v>
      </c>
    </row>
    <row r="788" spans="1:25" ht="12.75" customHeight="1" x14ac:dyDescent="0.2">
      <c r="A788">
        <v>19852</v>
      </c>
      <c r="B788" t="s">
        <v>977</v>
      </c>
      <c r="C788">
        <v>0.08</v>
      </c>
      <c r="D788">
        <v>2.62</v>
      </c>
      <c r="E788">
        <v>0.8</v>
      </c>
      <c r="F788">
        <v>1389</v>
      </c>
      <c r="G788" t="s">
        <v>2358</v>
      </c>
      <c r="H788" t="s">
        <v>711</v>
      </c>
      <c r="I788" t="s">
        <v>718</v>
      </c>
      <c r="J788" t="s">
        <v>721</v>
      </c>
      <c r="K788" t="s">
        <v>733</v>
      </c>
      <c r="L788" t="s">
        <v>738</v>
      </c>
      <c r="M788" t="s">
        <v>19</v>
      </c>
      <c r="N788">
        <v>0.39</v>
      </c>
      <c r="O788" t="s">
        <v>3035</v>
      </c>
      <c r="P788" t="s">
        <v>715</v>
      </c>
      <c r="Q788" t="s">
        <v>1037</v>
      </c>
      <c r="R788" t="s">
        <v>1345</v>
      </c>
      <c r="S788">
        <v>94025</v>
      </c>
      <c r="T788" s="4">
        <v>42137</v>
      </c>
      <c r="U788" s="4">
        <v>42139</v>
      </c>
      <c r="V788">
        <v>21.769499999999997</v>
      </c>
      <c r="W788">
        <v>12</v>
      </c>
      <c r="X788">
        <v>31.55</v>
      </c>
      <c r="Y788">
        <v>88728</v>
      </c>
    </row>
    <row r="789" spans="1:25" ht="12.75" customHeight="1" x14ac:dyDescent="0.2">
      <c r="A789">
        <v>19111</v>
      </c>
      <c r="B789" t="s">
        <v>977</v>
      </c>
      <c r="C789">
        <v>0.09</v>
      </c>
      <c r="D789">
        <v>2.61</v>
      </c>
      <c r="E789">
        <v>0.5</v>
      </c>
      <c r="F789">
        <v>1389</v>
      </c>
      <c r="G789" t="s">
        <v>2358</v>
      </c>
      <c r="H789" t="s">
        <v>710</v>
      </c>
      <c r="I789" t="s">
        <v>719</v>
      </c>
      <c r="J789" t="s">
        <v>721</v>
      </c>
      <c r="K789" t="s">
        <v>735</v>
      </c>
      <c r="L789" t="s">
        <v>739</v>
      </c>
      <c r="M789" t="s">
        <v>273</v>
      </c>
      <c r="N789">
        <v>0.39</v>
      </c>
      <c r="O789" t="s">
        <v>3035</v>
      </c>
      <c r="P789" t="s">
        <v>715</v>
      </c>
      <c r="Q789" t="s">
        <v>1037</v>
      </c>
      <c r="R789" t="s">
        <v>1345</v>
      </c>
      <c r="S789">
        <v>94025</v>
      </c>
      <c r="T789" s="4">
        <v>42158</v>
      </c>
      <c r="U789" s="4">
        <v>42160</v>
      </c>
      <c r="V789">
        <v>29.380199999999995</v>
      </c>
      <c r="W789">
        <v>17</v>
      </c>
      <c r="X789">
        <v>42.58</v>
      </c>
      <c r="Y789">
        <v>88729</v>
      </c>
    </row>
    <row r="790" spans="1:25" ht="12.75" customHeight="1" x14ac:dyDescent="0.2">
      <c r="A790">
        <v>18702</v>
      </c>
      <c r="B790" t="s">
        <v>981</v>
      </c>
      <c r="C790">
        <v>0.1</v>
      </c>
      <c r="D790">
        <v>8.17</v>
      </c>
      <c r="E790">
        <v>1.69</v>
      </c>
      <c r="F790">
        <v>1390</v>
      </c>
      <c r="G790" t="s">
        <v>2359</v>
      </c>
      <c r="H790" t="s">
        <v>710</v>
      </c>
      <c r="I790" t="s">
        <v>720</v>
      </c>
      <c r="J790" t="s">
        <v>721</v>
      </c>
      <c r="K790" t="s">
        <v>726</v>
      </c>
      <c r="L790" t="s">
        <v>738</v>
      </c>
      <c r="M790" t="s">
        <v>406</v>
      </c>
      <c r="N790">
        <v>0.38</v>
      </c>
      <c r="O790" t="s">
        <v>3035</v>
      </c>
      <c r="P790" t="s">
        <v>715</v>
      </c>
      <c r="Q790" t="s">
        <v>1037</v>
      </c>
      <c r="R790" t="s">
        <v>1309</v>
      </c>
      <c r="S790">
        <v>95207</v>
      </c>
      <c r="T790" s="4">
        <v>42140</v>
      </c>
      <c r="U790" s="4">
        <v>42140</v>
      </c>
      <c r="V790">
        <v>100.2984</v>
      </c>
      <c r="W790">
        <v>19</v>
      </c>
      <c r="X790">
        <v>145.36000000000001</v>
      </c>
      <c r="Y790">
        <v>88731</v>
      </c>
    </row>
    <row r="791" spans="1:25" ht="12.75" customHeight="1" x14ac:dyDescent="0.2">
      <c r="A791">
        <v>18703</v>
      </c>
      <c r="B791" t="s">
        <v>981</v>
      </c>
      <c r="C791">
        <v>0.03</v>
      </c>
      <c r="D791">
        <v>110.99</v>
      </c>
      <c r="E791">
        <v>2.5</v>
      </c>
      <c r="F791">
        <v>1390</v>
      </c>
      <c r="G791" t="s">
        <v>2359</v>
      </c>
      <c r="H791" t="s">
        <v>710</v>
      </c>
      <c r="I791" t="s">
        <v>720</v>
      </c>
      <c r="J791" t="s">
        <v>722</v>
      </c>
      <c r="K791" t="s">
        <v>102</v>
      </c>
      <c r="L791" t="s">
        <v>739</v>
      </c>
      <c r="M791" t="s">
        <v>592</v>
      </c>
      <c r="N791">
        <v>0.56999999999999995</v>
      </c>
      <c r="O791" t="s">
        <v>3035</v>
      </c>
      <c r="P791" t="s">
        <v>715</v>
      </c>
      <c r="Q791" t="s">
        <v>1037</v>
      </c>
      <c r="R791" t="s">
        <v>1309</v>
      </c>
      <c r="S791">
        <v>95207</v>
      </c>
      <c r="T791" s="4">
        <v>42140</v>
      </c>
      <c r="U791" s="4">
        <v>42142</v>
      </c>
      <c r="V791">
        <v>2495.3987999999999</v>
      </c>
      <c r="W791">
        <v>38</v>
      </c>
      <c r="X791">
        <v>3616.52</v>
      </c>
      <c r="Y791">
        <v>88731</v>
      </c>
    </row>
    <row r="792" spans="1:25" ht="12.75" customHeight="1" x14ac:dyDescent="0.2">
      <c r="A792">
        <v>20523</v>
      </c>
      <c r="B792" t="s">
        <v>979</v>
      </c>
      <c r="C792">
        <v>0</v>
      </c>
      <c r="D792">
        <v>2.88</v>
      </c>
      <c r="E792">
        <v>0.7</v>
      </c>
      <c r="F792">
        <v>1391</v>
      </c>
      <c r="G792" t="s">
        <v>2360</v>
      </c>
      <c r="H792" t="s">
        <v>711</v>
      </c>
      <c r="I792" t="s">
        <v>719</v>
      </c>
      <c r="J792" t="s">
        <v>721</v>
      </c>
      <c r="K792" t="s">
        <v>724</v>
      </c>
      <c r="L792" t="s">
        <v>738</v>
      </c>
      <c r="M792" t="s">
        <v>324</v>
      </c>
      <c r="N792">
        <v>0.56000000000000005</v>
      </c>
      <c r="O792" t="s">
        <v>3035</v>
      </c>
      <c r="P792" t="s">
        <v>715</v>
      </c>
      <c r="Q792" t="s">
        <v>1037</v>
      </c>
      <c r="R792" t="s">
        <v>1576</v>
      </c>
      <c r="S792">
        <v>94086</v>
      </c>
      <c r="T792" s="4">
        <v>42118</v>
      </c>
      <c r="U792" s="4">
        <v>42118</v>
      </c>
      <c r="V792">
        <v>-0.10999999999999943</v>
      </c>
      <c r="W792">
        <v>1</v>
      </c>
      <c r="X792">
        <v>7.96</v>
      </c>
      <c r="Y792">
        <v>88727</v>
      </c>
    </row>
    <row r="793" spans="1:25" ht="12.75" customHeight="1" x14ac:dyDescent="0.2">
      <c r="A793">
        <v>20163</v>
      </c>
      <c r="B793" t="s">
        <v>980</v>
      </c>
      <c r="C793">
        <v>7.0000000000000007E-2</v>
      </c>
      <c r="D793">
        <v>12.28</v>
      </c>
      <c r="E793">
        <v>6.13</v>
      </c>
      <c r="F793">
        <v>1391</v>
      </c>
      <c r="G793" t="s">
        <v>2360</v>
      </c>
      <c r="H793" t="s">
        <v>710</v>
      </c>
      <c r="I793" t="s">
        <v>718</v>
      </c>
      <c r="J793" t="s">
        <v>721</v>
      </c>
      <c r="K793" t="s">
        <v>730</v>
      </c>
      <c r="L793" t="s">
        <v>739</v>
      </c>
      <c r="M793" t="s">
        <v>691</v>
      </c>
      <c r="N793">
        <v>0.56999999999999995</v>
      </c>
      <c r="O793" t="s">
        <v>3035</v>
      </c>
      <c r="P793" t="s">
        <v>715</v>
      </c>
      <c r="Q793" t="s">
        <v>1037</v>
      </c>
      <c r="R793" t="s">
        <v>1576</v>
      </c>
      <c r="S793">
        <v>94086</v>
      </c>
      <c r="T793" s="4">
        <v>42127</v>
      </c>
      <c r="U793" s="4">
        <v>42134</v>
      </c>
      <c r="V793">
        <v>15.236000000000018</v>
      </c>
      <c r="W793">
        <v>33</v>
      </c>
      <c r="X793">
        <v>389.59</v>
      </c>
      <c r="Y793">
        <v>88730</v>
      </c>
    </row>
    <row r="794" spans="1:25" ht="12.75" customHeight="1" x14ac:dyDescent="0.2">
      <c r="A794">
        <v>5297</v>
      </c>
      <c r="B794" t="s">
        <v>979</v>
      </c>
      <c r="C794">
        <v>0</v>
      </c>
      <c r="D794">
        <v>8.6</v>
      </c>
      <c r="E794">
        <v>6.19</v>
      </c>
      <c r="F794">
        <v>1402</v>
      </c>
      <c r="G794" t="s">
        <v>2361</v>
      </c>
      <c r="H794" t="s">
        <v>710</v>
      </c>
      <c r="I794" t="s">
        <v>720</v>
      </c>
      <c r="J794" t="s">
        <v>721</v>
      </c>
      <c r="K794" t="s">
        <v>103</v>
      </c>
      <c r="L794" t="s">
        <v>739</v>
      </c>
      <c r="M794" t="s">
        <v>956</v>
      </c>
      <c r="N794">
        <v>0.38</v>
      </c>
      <c r="O794" t="s">
        <v>3035</v>
      </c>
      <c r="P794" t="s">
        <v>714</v>
      </c>
      <c r="Q794" t="s">
        <v>1008</v>
      </c>
      <c r="R794" t="s">
        <v>990</v>
      </c>
      <c r="S794">
        <v>60653</v>
      </c>
      <c r="T794" s="4">
        <v>42019</v>
      </c>
      <c r="U794" s="4">
        <v>42019</v>
      </c>
      <c r="V794">
        <v>-42.8536</v>
      </c>
      <c r="W794">
        <v>48</v>
      </c>
      <c r="X794">
        <v>447.89</v>
      </c>
      <c r="Y794">
        <v>37729</v>
      </c>
    </row>
    <row r="795" spans="1:25" ht="12.75" customHeight="1" x14ac:dyDescent="0.2">
      <c r="A795">
        <v>6080</v>
      </c>
      <c r="B795" t="s">
        <v>978</v>
      </c>
      <c r="C795">
        <v>0.04</v>
      </c>
      <c r="D795">
        <v>30.73</v>
      </c>
      <c r="E795">
        <v>4</v>
      </c>
      <c r="F795">
        <v>1402</v>
      </c>
      <c r="G795" t="s">
        <v>2361</v>
      </c>
      <c r="H795" t="s">
        <v>710</v>
      </c>
      <c r="I795" t="s">
        <v>717</v>
      </c>
      <c r="J795" t="s">
        <v>722</v>
      </c>
      <c r="K795" t="s">
        <v>725</v>
      </c>
      <c r="L795" t="s">
        <v>739</v>
      </c>
      <c r="M795" t="s">
        <v>503</v>
      </c>
      <c r="N795">
        <v>0.75</v>
      </c>
      <c r="O795" t="s">
        <v>3035</v>
      </c>
      <c r="P795" t="s">
        <v>714</v>
      </c>
      <c r="Q795" t="s">
        <v>1008</v>
      </c>
      <c r="R795" t="s">
        <v>990</v>
      </c>
      <c r="S795">
        <v>60653</v>
      </c>
      <c r="T795" s="4">
        <v>42025</v>
      </c>
      <c r="U795" s="4">
        <v>42026</v>
      </c>
      <c r="V795">
        <v>-20.79</v>
      </c>
      <c r="W795">
        <v>48</v>
      </c>
      <c r="X795">
        <v>1420.84</v>
      </c>
      <c r="Y795">
        <v>43079</v>
      </c>
    </row>
    <row r="796" spans="1:25" ht="12.75" customHeight="1" x14ac:dyDescent="0.2">
      <c r="A796">
        <v>23297</v>
      </c>
      <c r="B796" t="s">
        <v>979</v>
      </c>
      <c r="C796">
        <v>0</v>
      </c>
      <c r="D796">
        <v>8.6</v>
      </c>
      <c r="E796">
        <v>6.19</v>
      </c>
      <c r="F796">
        <v>1405</v>
      </c>
      <c r="G796" t="s">
        <v>2362</v>
      </c>
      <c r="H796" t="s">
        <v>710</v>
      </c>
      <c r="I796" t="s">
        <v>720</v>
      </c>
      <c r="J796" t="s">
        <v>721</v>
      </c>
      <c r="K796" t="s">
        <v>103</v>
      </c>
      <c r="L796" t="s">
        <v>739</v>
      </c>
      <c r="M796" t="s">
        <v>956</v>
      </c>
      <c r="N796">
        <v>0.38</v>
      </c>
      <c r="O796" t="s">
        <v>3035</v>
      </c>
      <c r="P796" t="s">
        <v>714</v>
      </c>
      <c r="Q796" t="s">
        <v>1053</v>
      </c>
      <c r="R796" t="s">
        <v>1839</v>
      </c>
      <c r="S796">
        <v>49017</v>
      </c>
      <c r="T796" s="4">
        <v>42019</v>
      </c>
      <c r="U796" s="4">
        <v>42019</v>
      </c>
      <c r="V796">
        <v>-33.211539999999999</v>
      </c>
      <c r="W796">
        <v>12</v>
      </c>
      <c r="X796">
        <v>111.97</v>
      </c>
      <c r="Y796">
        <v>86144</v>
      </c>
    </row>
    <row r="797" spans="1:25" ht="12.75" customHeight="1" x14ac:dyDescent="0.2">
      <c r="A797">
        <v>24080</v>
      </c>
      <c r="B797" t="s">
        <v>978</v>
      </c>
      <c r="C797">
        <v>0.04</v>
      </c>
      <c r="D797">
        <v>30.73</v>
      </c>
      <c r="E797">
        <v>4</v>
      </c>
      <c r="F797">
        <v>1405</v>
      </c>
      <c r="G797" t="s">
        <v>2362</v>
      </c>
      <c r="H797" t="s">
        <v>710</v>
      </c>
      <c r="I797" t="s">
        <v>717</v>
      </c>
      <c r="J797" t="s">
        <v>722</v>
      </c>
      <c r="K797" t="s">
        <v>725</v>
      </c>
      <c r="L797" t="s">
        <v>739</v>
      </c>
      <c r="M797" t="s">
        <v>503</v>
      </c>
      <c r="N797">
        <v>0.75</v>
      </c>
      <c r="O797" t="s">
        <v>3035</v>
      </c>
      <c r="P797" t="s">
        <v>714</v>
      </c>
      <c r="Q797" t="s">
        <v>1053</v>
      </c>
      <c r="R797" t="s">
        <v>1839</v>
      </c>
      <c r="S797">
        <v>49017</v>
      </c>
      <c r="T797" s="4">
        <v>42025</v>
      </c>
      <c r="U797" s="4">
        <v>42026</v>
      </c>
      <c r="V797">
        <v>-20.79</v>
      </c>
      <c r="W797">
        <v>12</v>
      </c>
      <c r="X797">
        <v>355.21</v>
      </c>
      <c r="Y797">
        <v>86145</v>
      </c>
    </row>
    <row r="798" spans="1:25" ht="12.75" customHeight="1" x14ac:dyDescent="0.2">
      <c r="A798">
        <v>19417</v>
      </c>
      <c r="B798" t="s">
        <v>978</v>
      </c>
      <c r="C798">
        <v>0</v>
      </c>
      <c r="D798">
        <v>65.989999999999995</v>
      </c>
      <c r="E798">
        <v>5.26</v>
      </c>
      <c r="F798">
        <v>1410</v>
      </c>
      <c r="G798" t="s">
        <v>2363</v>
      </c>
      <c r="H798" t="s">
        <v>710</v>
      </c>
      <c r="I798" t="s">
        <v>720</v>
      </c>
      <c r="J798" t="s">
        <v>722</v>
      </c>
      <c r="K798" t="s">
        <v>102</v>
      </c>
      <c r="L798" t="s">
        <v>739</v>
      </c>
      <c r="M798" t="s">
        <v>160</v>
      </c>
      <c r="N798">
        <v>0.59</v>
      </c>
      <c r="O798" t="s">
        <v>3035</v>
      </c>
      <c r="P798" t="s">
        <v>715</v>
      </c>
      <c r="Q798" t="s">
        <v>1037</v>
      </c>
      <c r="R798" t="s">
        <v>1336</v>
      </c>
      <c r="S798">
        <v>92553</v>
      </c>
      <c r="T798" s="4">
        <v>42101</v>
      </c>
      <c r="U798" s="4">
        <v>42102</v>
      </c>
      <c r="V798">
        <v>369.99869999999999</v>
      </c>
      <c r="W798">
        <v>9</v>
      </c>
      <c r="X798">
        <v>536.23</v>
      </c>
      <c r="Y798">
        <v>87086</v>
      </c>
    </row>
    <row r="799" spans="1:25" ht="12.75" customHeight="1" x14ac:dyDescent="0.2">
      <c r="A799">
        <v>24407</v>
      </c>
      <c r="B799" t="s">
        <v>979</v>
      </c>
      <c r="C799">
        <v>0.08</v>
      </c>
      <c r="D799">
        <v>3.38</v>
      </c>
      <c r="E799">
        <v>0.85</v>
      </c>
      <c r="F799">
        <v>1412</v>
      </c>
      <c r="G799" t="s">
        <v>2364</v>
      </c>
      <c r="H799" t="s">
        <v>710</v>
      </c>
      <c r="I799" t="s">
        <v>720</v>
      </c>
      <c r="J799" t="s">
        <v>721</v>
      </c>
      <c r="K799" t="s">
        <v>724</v>
      </c>
      <c r="L799" t="s">
        <v>738</v>
      </c>
      <c r="M799" t="s">
        <v>258</v>
      </c>
      <c r="N799">
        <v>0.48</v>
      </c>
      <c r="O799" t="s">
        <v>3035</v>
      </c>
      <c r="P799" t="s">
        <v>715</v>
      </c>
      <c r="Q799" t="s">
        <v>1037</v>
      </c>
      <c r="R799" t="s">
        <v>1231</v>
      </c>
      <c r="S799">
        <v>94043</v>
      </c>
      <c r="T799" s="4">
        <v>42037</v>
      </c>
      <c r="U799" s="4">
        <v>42039</v>
      </c>
      <c r="V799">
        <v>20.453600000000002</v>
      </c>
      <c r="W799">
        <v>12</v>
      </c>
      <c r="X799">
        <v>38.81</v>
      </c>
      <c r="Y799">
        <v>87087</v>
      </c>
    </row>
    <row r="800" spans="1:25" ht="12.75" customHeight="1" x14ac:dyDescent="0.2">
      <c r="A800">
        <v>1417</v>
      </c>
      <c r="B800" t="s">
        <v>978</v>
      </c>
      <c r="C800">
        <v>0</v>
      </c>
      <c r="D800">
        <v>65.989999999999995</v>
      </c>
      <c r="E800">
        <v>5.26</v>
      </c>
      <c r="F800">
        <v>1413</v>
      </c>
      <c r="G800" t="s">
        <v>2365</v>
      </c>
      <c r="H800" t="s">
        <v>710</v>
      </c>
      <c r="I800" t="s">
        <v>720</v>
      </c>
      <c r="J800" t="s">
        <v>722</v>
      </c>
      <c r="K800" t="s">
        <v>102</v>
      </c>
      <c r="L800" t="s">
        <v>739</v>
      </c>
      <c r="M800" t="s">
        <v>160</v>
      </c>
      <c r="N800">
        <v>0.59</v>
      </c>
      <c r="O800" t="s">
        <v>3035</v>
      </c>
      <c r="P800" t="s">
        <v>716</v>
      </c>
      <c r="Q800" t="s">
        <v>1901</v>
      </c>
      <c r="R800" t="s">
        <v>1000</v>
      </c>
      <c r="S800">
        <v>2113</v>
      </c>
      <c r="T800" s="4">
        <v>42101</v>
      </c>
      <c r="U800" s="4">
        <v>42102</v>
      </c>
      <c r="V800">
        <v>542.25</v>
      </c>
      <c r="W800">
        <v>36</v>
      </c>
      <c r="X800">
        <v>2144.92</v>
      </c>
      <c r="Y800">
        <v>10277</v>
      </c>
    </row>
    <row r="801" spans="1:25" ht="12.75" customHeight="1" x14ac:dyDescent="0.2">
      <c r="A801">
        <v>6406</v>
      </c>
      <c r="B801" t="s">
        <v>979</v>
      </c>
      <c r="C801">
        <v>0.02</v>
      </c>
      <c r="D801">
        <v>16.48</v>
      </c>
      <c r="E801">
        <v>1.99</v>
      </c>
      <c r="F801">
        <v>1413</v>
      </c>
      <c r="G801" t="s">
        <v>2365</v>
      </c>
      <c r="H801" t="s">
        <v>711</v>
      </c>
      <c r="I801" t="s">
        <v>720</v>
      </c>
      <c r="J801" t="s">
        <v>722</v>
      </c>
      <c r="K801" t="s">
        <v>725</v>
      </c>
      <c r="L801" t="s">
        <v>741</v>
      </c>
      <c r="M801" t="s">
        <v>88</v>
      </c>
      <c r="N801">
        <v>0.42</v>
      </c>
      <c r="O801" t="s">
        <v>3035</v>
      </c>
      <c r="P801" t="s">
        <v>716</v>
      </c>
      <c r="Q801" t="s">
        <v>1901</v>
      </c>
      <c r="R801" t="s">
        <v>1000</v>
      </c>
      <c r="S801">
        <v>2113</v>
      </c>
      <c r="T801" s="4">
        <v>42037</v>
      </c>
      <c r="U801" s="4">
        <v>42039</v>
      </c>
      <c r="V801">
        <v>69.61</v>
      </c>
      <c r="W801">
        <v>27</v>
      </c>
      <c r="X801">
        <v>484.56</v>
      </c>
      <c r="Y801">
        <v>45539</v>
      </c>
    </row>
    <row r="802" spans="1:25" ht="12.75" customHeight="1" x14ac:dyDescent="0.2">
      <c r="A802">
        <v>25129</v>
      </c>
      <c r="B802" t="s">
        <v>981</v>
      </c>
      <c r="C802">
        <v>0.02</v>
      </c>
      <c r="D802">
        <v>417.4</v>
      </c>
      <c r="E802">
        <v>75.23</v>
      </c>
      <c r="F802">
        <v>1416</v>
      </c>
      <c r="G802" t="s">
        <v>2366</v>
      </c>
      <c r="H802" t="s">
        <v>712</v>
      </c>
      <c r="I802" t="s">
        <v>718</v>
      </c>
      <c r="J802" t="s">
        <v>723</v>
      </c>
      <c r="K802" t="s">
        <v>731</v>
      </c>
      <c r="L802" t="s">
        <v>742</v>
      </c>
      <c r="M802" t="s">
        <v>327</v>
      </c>
      <c r="N802">
        <v>0.79</v>
      </c>
      <c r="O802" t="s">
        <v>3035</v>
      </c>
      <c r="P802" t="s">
        <v>714</v>
      </c>
      <c r="Q802" t="s">
        <v>1086</v>
      </c>
      <c r="R802" t="s">
        <v>1125</v>
      </c>
      <c r="S802">
        <v>46203</v>
      </c>
      <c r="T802" s="4">
        <v>42130</v>
      </c>
      <c r="U802" s="4">
        <v>42131</v>
      </c>
      <c r="V802">
        <v>-634.86540000000002</v>
      </c>
      <c r="W802">
        <v>1</v>
      </c>
      <c r="X802">
        <v>471.21</v>
      </c>
      <c r="Y802">
        <v>90538</v>
      </c>
    </row>
    <row r="803" spans="1:25" ht="12.75" customHeight="1" x14ac:dyDescent="0.2">
      <c r="A803">
        <v>24722</v>
      </c>
      <c r="B803" t="s">
        <v>977</v>
      </c>
      <c r="C803">
        <v>0.04</v>
      </c>
      <c r="D803">
        <v>46.89</v>
      </c>
      <c r="E803">
        <v>5.0999999999999996</v>
      </c>
      <c r="F803">
        <v>1416</v>
      </c>
      <c r="G803" t="s">
        <v>2366</v>
      </c>
      <c r="H803" t="s">
        <v>710</v>
      </c>
      <c r="I803" t="s">
        <v>718</v>
      </c>
      <c r="J803" t="s">
        <v>721</v>
      </c>
      <c r="K803" t="s">
        <v>729</v>
      </c>
      <c r="L803" t="s">
        <v>743</v>
      </c>
      <c r="M803" t="s">
        <v>83</v>
      </c>
      <c r="N803">
        <v>0.46</v>
      </c>
      <c r="O803" t="s">
        <v>3035</v>
      </c>
      <c r="P803" t="s">
        <v>714</v>
      </c>
      <c r="Q803" t="s">
        <v>1086</v>
      </c>
      <c r="R803" t="s">
        <v>1125</v>
      </c>
      <c r="S803">
        <v>46203</v>
      </c>
      <c r="T803" s="4">
        <v>42180</v>
      </c>
      <c r="U803" s="4">
        <v>42182</v>
      </c>
      <c r="V803">
        <v>87.12</v>
      </c>
      <c r="W803">
        <v>4</v>
      </c>
      <c r="X803">
        <v>182.61</v>
      </c>
      <c r="Y803">
        <v>90540</v>
      </c>
    </row>
    <row r="804" spans="1:25" ht="12.75" customHeight="1" x14ac:dyDescent="0.2">
      <c r="A804">
        <v>22823</v>
      </c>
      <c r="B804" t="s">
        <v>980</v>
      </c>
      <c r="C804">
        <v>7.0000000000000007E-2</v>
      </c>
      <c r="D804">
        <v>4.84</v>
      </c>
      <c r="E804">
        <v>0.71</v>
      </c>
      <c r="F804">
        <v>1418</v>
      </c>
      <c r="G804" t="s">
        <v>2367</v>
      </c>
      <c r="H804" t="s">
        <v>710</v>
      </c>
      <c r="I804" t="s">
        <v>718</v>
      </c>
      <c r="J804" t="s">
        <v>721</v>
      </c>
      <c r="K804" t="s">
        <v>724</v>
      </c>
      <c r="L804" t="s">
        <v>738</v>
      </c>
      <c r="M804" t="s">
        <v>470</v>
      </c>
      <c r="N804">
        <v>0.52</v>
      </c>
      <c r="O804" t="s">
        <v>3035</v>
      </c>
      <c r="P804" t="s">
        <v>714</v>
      </c>
      <c r="Q804" t="s">
        <v>1086</v>
      </c>
      <c r="R804" t="s">
        <v>1629</v>
      </c>
      <c r="S804">
        <v>46901</v>
      </c>
      <c r="T804" s="4">
        <v>42005</v>
      </c>
      <c r="U804" s="4">
        <v>42007</v>
      </c>
      <c r="V804">
        <v>25.240199999999998</v>
      </c>
      <c r="W804">
        <v>8</v>
      </c>
      <c r="X804">
        <v>36.58</v>
      </c>
      <c r="Y804">
        <v>90539</v>
      </c>
    </row>
    <row r="805" spans="1:25" ht="12.75" customHeight="1" x14ac:dyDescent="0.2">
      <c r="A805">
        <v>24295</v>
      </c>
      <c r="B805" t="s">
        <v>979</v>
      </c>
      <c r="C805">
        <v>0.01</v>
      </c>
      <c r="D805">
        <v>124.49</v>
      </c>
      <c r="E805">
        <v>51.94</v>
      </c>
      <c r="F805">
        <v>1419</v>
      </c>
      <c r="G805" t="s">
        <v>2368</v>
      </c>
      <c r="H805" t="s">
        <v>712</v>
      </c>
      <c r="I805" t="s">
        <v>718</v>
      </c>
      <c r="J805" t="s">
        <v>723</v>
      </c>
      <c r="K805" t="s">
        <v>731</v>
      </c>
      <c r="L805" t="s">
        <v>742</v>
      </c>
      <c r="M805" t="s">
        <v>27</v>
      </c>
      <c r="N805">
        <v>0.63</v>
      </c>
      <c r="O805" t="s">
        <v>3035</v>
      </c>
      <c r="P805" t="s">
        <v>714</v>
      </c>
      <c r="Q805" t="s">
        <v>1086</v>
      </c>
      <c r="R805" t="s">
        <v>1085</v>
      </c>
      <c r="S805">
        <v>47905</v>
      </c>
      <c r="T805" s="4">
        <v>42180</v>
      </c>
      <c r="U805" s="4">
        <v>42181</v>
      </c>
      <c r="V805">
        <v>-94.674644999999998</v>
      </c>
      <c r="W805">
        <v>18</v>
      </c>
      <c r="X805">
        <v>2376.12</v>
      </c>
      <c r="Y805">
        <v>90540</v>
      </c>
    </row>
    <row r="806" spans="1:25" ht="12.75" customHeight="1" x14ac:dyDescent="0.2">
      <c r="A806">
        <v>19024</v>
      </c>
      <c r="B806" t="s">
        <v>980</v>
      </c>
      <c r="C806">
        <v>0.05</v>
      </c>
      <c r="D806">
        <v>350.99</v>
      </c>
      <c r="E806">
        <v>39</v>
      </c>
      <c r="F806">
        <v>1424</v>
      </c>
      <c r="G806" t="s">
        <v>2369</v>
      </c>
      <c r="H806" t="s">
        <v>712</v>
      </c>
      <c r="I806" t="s">
        <v>717</v>
      </c>
      <c r="J806" t="s">
        <v>723</v>
      </c>
      <c r="K806" t="s">
        <v>727</v>
      </c>
      <c r="L806" t="s">
        <v>740</v>
      </c>
      <c r="M806" t="s">
        <v>535</v>
      </c>
      <c r="N806">
        <v>0.55000000000000004</v>
      </c>
      <c r="O806" t="s">
        <v>3035</v>
      </c>
      <c r="P806" t="s">
        <v>715</v>
      </c>
      <c r="Q806" t="s">
        <v>1073</v>
      </c>
      <c r="R806" t="s">
        <v>1144</v>
      </c>
      <c r="S806">
        <v>80112</v>
      </c>
      <c r="T806" s="4">
        <v>42016</v>
      </c>
      <c r="U806" s="4">
        <v>42018</v>
      </c>
      <c r="V806">
        <v>451.28039999999999</v>
      </c>
      <c r="W806">
        <v>3</v>
      </c>
      <c r="X806">
        <v>1020.08</v>
      </c>
      <c r="Y806">
        <v>89448</v>
      </c>
    </row>
    <row r="807" spans="1:25" ht="12.75" customHeight="1" x14ac:dyDescent="0.2">
      <c r="A807">
        <v>19025</v>
      </c>
      <c r="B807" t="s">
        <v>980</v>
      </c>
      <c r="C807">
        <v>0</v>
      </c>
      <c r="D807">
        <v>8.74</v>
      </c>
      <c r="E807">
        <v>1.39</v>
      </c>
      <c r="F807">
        <v>1424</v>
      </c>
      <c r="G807" t="s">
        <v>2369</v>
      </c>
      <c r="H807" t="s">
        <v>710</v>
      </c>
      <c r="I807" t="s">
        <v>717</v>
      </c>
      <c r="J807" t="s">
        <v>721</v>
      </c>
      <c r="K807" t="s">
        <v>728</v>
      </c>
      <c r="L807" t="s">
        <v>739</v>
      </c>
      <c r="M807" t="s">
        <v>597</v>
      </c>
      <c r="N807">
        <v>0.38</v>
      </c>
      <c r="O807" t="s">
        <v>3035</v>
      </c>
      <c r="P807" t="s">
        <v>715</v>
      </c>
      <c r="Q807" t="s">
        <v>1073</v>
      </c>
      <c r="R807" t="s">
        <v>1144</v>
      </c>
      <c r="S807">
        <v>80112</v>
      </c>
      <c r="T807" s="4">
        <v>42016</v>
      </c>
      <c r="U807" s="4">
        <v>42020</v>
      </c>
      <c r="V807">
        <v>44.988</v>
      </c>
      <c r="W807">
        <v>7</v>
      </c>
      <c r="X807">
        <v>65.2</v>
      </c>
      <c r="Y807">
        <v>89448</v>
      </c>
    </row>
    <row r="808" spans="1:25" ht="12.75" customHeight="1" x14ac:dyDescent="0.2">
      <c r="A808">
        <v>19026</v>
      </c>
      <c r="B808" t="s">
        <v>980</v>
      </c>
      <c r="C808">
        <v>0.02</v>
      </c>
      <c r="D808">
        <v>1.98</v>
      </c>
      <c r="E808">
        <v>0.7</v>
      </c>
      <c r="F808">
        <v>1424</v>
      </c>
      <c r="G808" t="s">
        <v>2369</v>
      </c>
      <c r="H808" t="s">
        <v>710</v>
      </c>
      <c r="I808" t="s">
        <v>717</v>
      </c>
      <c r="J808" t="s">
        <v>721</v>
      </c>
      <c r="K808" t="s">
        <v>733</v>
      </c>
      <c r="L808" t="s">
        <v>738</v>
      </c>
      <c r="M808" t="s">
        <v>661</v>
      </c>
      <c r="N808">
        <v>0.83</v>
      </c>
      <c r="O808" t="s">
        <v>3035</v>
      </c>
      <c r="P808" t="s">
        <v>715</v>
      </c>
      <c r="Q808" t="s">
        <v>1073</v>
      </c>
      <c r="R808" t="s">
        <v>1144</v>
      </c>
      <c r="S808">
        <v>80112</v>
      </c>
      <c r="T808" s="4">
        <v>42016</v>
      </c>
      <c r="U808" s="4">
        <v>42020</v>
      </c>
      <c r="V808">
        <v>-20.732799999999997</v>
      </c>
      <c r="W808">
        <v>11</v>
      </c>
      <c r="X808">
        <v>22.59</v>
      </c>
      <c r="Y808">
        <v>89448</v>
      </c>
    </row>
    <row r="809" spans="1:25" ht="12.75" customHeight="1" x14ac:dyDescent="0.2">
      <c r="A809">
        <v>23620</v>
      </c>
      <c r="B809" t="s">
        <v>979</v>
      </c>
      <c r="C809">
        <v>0.05</v>
      </c>
      <c r="D809">
        <v>8.0399999999999991</v>
      </c>
      <c r="E809">
        <v>8.94</v>
      </c>
      <c r="F809">
        <v>1424</v>
      </c>
      <c r="G809" t="s">
        <v>2369</v>
      </c>
      <c r="H809" t="s">
        <v>710</v>
      </c>
      <c r="I809" t="s">
        <v>717</v>
      </c>
      <c r="J809" t="s">
        <v>721</v>
      </c>
      <c r="K809" t="s">
        <v>103</v>
      </c>
      <c r="L809" t="s">
        <v>739</v>
      </c>
      <c r="M809" t="s">
        <v>746</v>
      </c>
      <c r="N809">
        <v>0.4</v>
      </c>
      <c r="O809" t="s">
        <v>3035</v>
      </c>
      <c r="P809" t="s">
        <v>715</v>
      </c>
      <c r="Q809" t="s">
        <v>1073</v>
      </c>
      <c r="R809" t="s">
        <v>1144</v>
      </c>
      <c r="S809">
        <v>80112</v>
      </c>
      <c r="T809" s="4">
        <v>42175</v>
      </c>
      <c r="U809" s="4">
        <v>42177</v>
      </c>
      <c r="V809">
        <v>-164.39479999999998</v>
      </c>
      <c r="W809">
        <v>15</v>
      </c>
      <c r="X809">
        <v>121.36</v>
      </c>
      <c r="Y809">
        <v>89449</v>
      </c>
    </row>
    <row r="810" spans="1:25" ht="12.75" customHeight="1" x14ac:dyDescent="0.2">
      <c r="A810">
        <v>22824</v>
      </c>
      <c r="B810" t="s">
        <v>980</v>
      </c>
      <c r="C810">
        <v>0.04</v>
      </c>
      <c r="D810">
        <v>2036.48</v>
      </c>
      <c r="E810">
        <v>14.7</v>
      </c>
      <c r="F810">
        <v>1425</v>
      </c>
      <c r="G810" t="s">
        <v>2370</v>
      </c>
      <c r="H810" t="s">
        <v>712</v>
      </c>
      <c r="I810" t="s">
        <v>718</v>
      </c>
      <c r="J810" t="s">
        <v>722</v>
      </c>
      <c r="K810" t="s">
        <v>736</v>
      </c>
      <c r="L810" t="s">
        <v>740</v>
      </c>
      <c r="M810" t="s">
        <v>317</v>
      </c>
      <c r="N810">
        <v>0.55000000000000004</v>
      </c>
      <c r="O810" t="s">
        <v>3035</v>
      </c>
      <c r="P810" t="s">
        <v>715</v>
      </c>
      <c r="Q810" t="s">
        <v>1073</v>
      </c>
      <c r="R810" t="s">
        <v>1202</v>
      </c>
      <c r="S810">
        <v>80525</v>
      </c>
      <c r="T810" s="4">
        <v>42005</v>
      </c>
      <c r="U810" s="4">
        <v>42010</v>
      </c>
      <c r="V810">
        <v>-4793.0039999999999</v>
      </c>
      <c r="W810">
        <v>1</v>
      </c>
      <c r="X810">
        <v>2013.67</v>
      </c>
      <c r="Y810">
        <v>89450</v>
      </c>
    </row>
    <row r="811" spans="1:25" ht="12.75" customHeight="1" x14ac:dyDescent="0.2">
      <c r="A811">
        <v>22407</v>
      </c>
      <c r="B811" t="s">
        <v>980</v>
      </c>
      <c r="C811">
        <v>0.09</v>
      </c>
      <c r="D811">
        <v>125.99</v>
      </c>
      <c r="E811">
        <v>2.5</v>
      </c>
      <c r="F811">
        <v>1427</v>
      </c>
      <c r="G811" t="s">
        <v>2371</v>
      </c>
      <c r="H811" t="s">
        <v>710</v>
      </c>
      <c r="I811" t="s">
        <v>717</v>
      </c>
      <c r="J811" t="s">
        <v>722</v>
      </c>
      <c r="K811" t="s">
        <v>102</v>
      </c>
      <c r="L811" t="s">
        <v>739</v>
      </c>
      <c r="M811" t="s">
        <v>529</v>
      </c>
      <c r="N811">
        <v>0.6</v>
      </c>
      <c r="O811" t="s">
        <v>3035</v>
      </c>
      <c r="P811" t="s">
        <v>714</v>
      </c>
      <c r="Q811" t="s">
        <v>1053</v>
      </c>
      <c r="R811" t="s">
        <v>1605</v>
      </c>
      <c r="S811">
        <v>48708</v>
      </c>
      <c r="T811" s="4">
        <v>42040</v>
      </c>
      <c r="U811" s="4">
        <v>42044</v>
      </c>
      <c r="V811">
        <v>1258.7876999999999</v>
      </c>
      <c r="W811">
        <v>18</v>
      </c>
      <c r="X811">
        <v>1824.33</v>
      </c>
      <c r="Y811">
        <v>90905</v>
      </c>
    </row>
    <row r="812" spans="1:25" ht="12.75" customHeight="1" x14ac:dyDescent="0.2">
      <c r="A812">
        <v>19810</v>
      </c>
      <c r="B812" t="s">
        <v>979</v>
      </c>
      <c r="C812">
        <v>0.05</v>
      </c>
      <c r="D812">
        <v>9.7799999999999994</v>
      </c>
      <c r="E812">
        <v>1.39</v>
      </c>
      <c r="F812">
        <v>1432</v>
      </c>
      <c r="G812" t="s">
        <v>2372</v>
      </c>
      <c r="H812" t="s">
        <v>710</v>
      </c>
      <c r="I812" t="s">
        <v>720</v>
      </c>
      <c r="J812" t="s">
        <v>721</v>
      </c>
      <c r="K812" t="s">
        <v>728</v>
      </c>
      <c r="L812" t="s">
        <v>739</v>
      </c>
      <c r="M812" t="s">
        <v>157</v>
      </c>
      <c r="N812">
        <v>0.39</v>
      </c>
      <c r="O812" t="s">
        <v>3035</v>
      </c>
      <c r="P812" t="s">
        <v>714</v>
      </c>
      <c r="Q812" t="s">
        <v>1086</v>
      </c>
      <c r="R812" t="s">
        <v>1125</v>
      </c>
      <c r="S812">
        <v>46203</v>
      </c>
      <c r="T812" s="4">
        <v>42068</v>
      </c>
      <c r="U812" s="4">
        <v>42069</v>
      </c>
      <c r="V812">
        <v>74.278499999999994</v>
      </c>
      <c r="W812">
        <v>11</v>
      </c>
      <c r="X812">
        <v>107.65</v>
      </c>
      <c r="Y812">
        <v>86826</v>
      </c>
    </row>
    <row r="813" spans="1:25" ht="12.75" customHeight="1" x14ac:dyDescent="0.2">
      <c r="A813">
        <v>18762</v>
      </c>
      <c r="B813" t="s">
        <v>980</v>
      </c>
      <c r="C813">
        <v>7.0000000000000007E-2</v>
      </c>
      <c r="D813">
        <v>10.98</v>
      </c>
      <c r="E813">
        <v>4.8</v>
      </c>
      <c r="F813">
        <v>1432</v>
      </c>
      <c r="G813" t="s">
        <v>2372</v>
      </c>
      <c r="H813" t="s">
        <v>710</v>
      </c>
      <c r="I813" t="s">
        <v>720</v>
      </c>
      <c r="J813" t="s">
        <v>721</v>
      </c>
      <c r="K813" t="s">
        <v>728</v>
      </c>
      <c r="L813" t="s">
        <v>739</v>
      </c>
      <c r="M813" t="s">
        <v>435</v>
      </c>
      <c r="N813">
        <v>0.36</v>
      </c>
      <c r="O813" t="s">
        <v>3035</v>
      </c>
      <c r="P813" t="s">
        <v>714</v>
      </c>
      <c r="Q813" t="s">
        <v>1086</v>
      </c>
      <c r="R813" t="s">
        <v>1125</v>
      </c>
      <c r="S813">
        <v>46203</v>
      </c>
      <c r="T813" s="4">
        <v>42175</v>
      </c>
      <c r="U813" s="4">
        <v>42182</v>
      </c>
      <c r="V813">
        <v>52.92</v>
      </c>
      <c r="W813">
        <v>16</v>
      </c>
      <c r="X813">
        <v>165.21</v>
      </c>
      <c r="Y813">
        <v>86827</v>
      </c>
    </row>
    <row r="814" spans="1:25" ht="12.75" customHeight="1" x14ac:dyDescent="0.2">
      <c r="A814">
        <v>19811</v>
      </c>
      <c r="B814" t="s">
        <v>979</v>
      </c>
      <c r="C814">
        <v>0.02</v>
      </c>
      <c r="D814">
        <v>3.28</v>
      </c>
      <c r="E814">
        <v>3.97</v>
      </c>
      <c r="F814">
        <v>1433</v>
      </c>
      <c r="G814" t="s">
        <v>2373</v>
      </c>
      <c r="H814" t="s">
        <v>711</v>
      </c>
      <c r="I814" t="s">
        <v>720</v>
      </c>
      <c r="J814" t="s">
        <v>721</v>
      </c>
      <c r="K814" t="s">
        <v>724</v>
      </c>
      <c r="L814" t="s">
        <v>738</v>
      </c>
      <c r="M814" t="s">
        <v>613</v>
      </c>
      <c r="N814">
        <v>0.56000000000000005</v>
      </c>
      <c r="O814" t="s">
        <v>3035</v>
      </c>
      <c r="P814" t="s">
        <v>714</v>
      </c>
      <c r="Q814" t="s">
        <v>1086</v>
      </c>
      <c r="R814" t="s">
        <v>1535</v>
      </c>
      <c r="S814">
        <v>47130</v>
      </c>
      <c r="T814" s="4">
        <v>42068</v>
      </c>
      <c r="U814" s="4">
        <v>42069</v>
      </c>
      <c r="V814">
        <v>-66.349999999999994</v>
      </c>
      <c r="W814">
        <v>7</v>
      </c>
      <c r="X814">
        <v>25.15</v>
      </c>
      <c r="Y814">
        <v>86826</v>
      </c>
    </row>
    <row r="815" spans="1:25" ht="12.75" customHeight="1" x14ac:dyDescent="0.2">
      <c r="A815">
        <v>20124</v>
      </c>
      <c r="B815" t="s">
        <v>977</v>
      </c>
      <c r="C815">
        <v>7.0000000000000007E-2</v>
      </c>
      <c r="D815">
        <v>300.98</v>
      </c>
      <c r="E815">
        <v>64.73</v>
      </c>
      <c r="F815">
        <v>1433</v>
      </c>
      <c r="G815" t="s">
        <v>2373</v>
      </c>
      <c r="H815" t="s">
        <v>712</v>
      </c>
      <c r="I815" t="s">
        <v>720</v>
      </c>
      <c r="J815" t="s">
        <v>723</v>
      </c>
      <c r="K815" t="s">
        <v>727</v>
      </c>
      <c r="L815" t="s">
        <v>740</v>
      </c>
      <c r="M815" t="s">
        <v>704</v>
      </c>
      <c r="N815">
        <v>0.56000000000000005</v>
      </c>
      <c r="O815" t="s">
        <v>3035</v>
      </c>
      <c r="P815" t="s">
        <v>714</v>
      </c>
      <c r="Q815" t="s">
        <v>1086</v>
      </c>
      <c r="R815" t="s">
        <v>1535</v>
      </c>
      <c r="S815">
        <v>47130</v>
      </c>
      <c r="T815" s="4">
        <v>42143</v>
      </c>
      <c r="U815" s="4">
        <v>42145</v>
      </c>
      <c r="V815">
        <v>1399.6400000000003</v>
      </c>
      <c r="W815">
        <v>14</v>
      </c>
      <c r="X815">
        <v>4285.5600000000004</v>
      </c>
      <c r="Y815">
        <v>86828</v>
      </c>
    </row>
    <row r="816" spans="1:25" ht="12.75" customHeight="1" x14ac:dyDescent="0.2">
      <c r="A816">
        <v>20125</v>
      </c>
      <c r="B816" t="s">
        <v>977</v>
      </c>
      <c r="C816">
        <v>0.01</v>
      </c>
      <c r="D816">
        <v>20.98</v>
      </c>
      <c r="E816">
        <v>45</v>
      </c>
      <c r="F816">
        <v>1433</v>
      </c>
      <c r="G816" t="s">
        <v>2373</v>
      </c>
      <c r="H816" t="s">
        <v>712</v>
      </c>
      <c r="I816" t="s">
        <v>720</v>
      </c>
      <c r="J816" t="s">
        <v>721</v>
      </c>
      <c r="K816" t="s">
        <v>730</v>
      </c>
      <c r="L816" t="s">
        <v>740</v>
      </c>
      <c r="M816" t="s">
        <v>624</v>
      </c>
      <c r="N816">
        <v>0.61</v>
      </c>
      <c r="O816" t="s">
        <v>3035</v>
      </c>
      <c r="P816" t="s">
        <v>714</v>
      </c>
      <c r="Q816" t="s">
        <v>1086</v>
      </c>
      <c r="R816" t="s">
        <v>1535</v>
      </c>
      <c r="S816">
        <v>47130</v>
      </c>
      <c r="T816" s="4">
        <v>42143</v>
      </c>
      <c r="U816" s="4">
        <v>42143</v>
      </c>
      <c r="V816">
        <v>232.64200000000028</v>
      </c>
      <c r="W816">
        <v>28</v>
      </c>
      <c r="X816">
        <v>631.37</v>
      </c>
      <c r="Y816">
        <v>86828</v>
      </c>
    </row>
    <row r="817" spans="1:25" ht="12.75" customHeight="1" x14ac:dyDescent="0.2">
      <c r="A817">
        <v>21955</v>
      </c>
      <c r="B817" t="s">
        <v>981</v>
      </c>
      <c r="C817">
        <v>0.01</v>
      </c>
      <c r="D817">
        <v>80.98</v>
      </c>
      <c r="E817">
        <v>35</v>
      </c>
      <c r="F817">
        <v>1438</v>
      </c>
      <c r="G817" t="s">
        <v>2374</v>
      </c>
      <c r="H817" t="s">
        <v>710</v>
      </c>
      <c r="I817" t="s">
        <v>720</v>
      </c>
      <c r="J817" t="s">
        <v>721</v>
      </c>
      <c r="K817" t="s">
        <v>730</v>
      </c>
      <c r="L817" t="s">
        <v>744</v>
      </c>
      <c r="M817" t="s">
        <v>708</v>
      </c>
      <c r="N817">
        <v>0.83</v>
      </c>
      <c r="O817" t="s">
        <v>3035</v>
      </c>
      <c r="P817" t="s">
        <v>716</v>
      </c>
      <c r="Q817" t="s">
        <v>1065</v>
      </c>
      <c r="R817" t="s">
        <v>1499</v>
      </c>
      <c r="S817">
        <v>44035</v>
      </c>
      <c r="T817" s="4">
        <v>42026</v>
      </c>
      <c r="U817" s="4">
        <v>42028</v>
      </c>
      <c r="V817">
        <v>-409.37360000000001</v>
      </c>
      <c r="W817">
        <v>3</v>
      </c>
      <c r="X817">
        <v>267.83</v>
      </c>
      <c r="Y817">
        <v>90120</v>
      </c>
    </row>
    <row r="818" spans="1:25" ht="12.75" customHeight="1" x14ac:dyDescent="0.2">
      <c r="A818">
        <v>23415</v>
      </c>
      <c r="B818" t="s">
        <v>981</v>
      </c>
      <c r="C818">
        <v>0.05</v>
      </c>
      <c r="D818">
        <v>6.48</v>
      </c>
      <c r="E818">
        <v>6.22</v>
      </c>
      <c r="F818">
        <v>1439</v>
      </c>
      <c r="G818" t="s">
        <v>2375</v>
      </c>
      <c r="H818" t="s">
        <v>710</v>
      </c>
      <c r="I818" t="s">
        <v>720</v>
      </c>
      <c r="J818" t="s">
        <v>721</v>
      </c>
      <c r="K818" t="s">
        <v>726</v>
      </c>
      <c r="L818" t="s">
        <v>739</v>
      </c>
      <c r="M818" t="s">
        <v>908</v>
      </c>
      <c r="N818">
        <v>0.37</v>
      </c>
      <c r="O818" t="s">
        <v>3035</v>
      </c>
      <c r="P818" t="s">
        <v>716</v>
      </c>
      <c r="Q818" t="s">
        <v>1065</v>
      </c>
      <c r="R818" t="s">
        <v>1266</v>
      </c>
      <c r="S818">
        <v>44117</v>
      </c>
      <c r="T818" s="4">
        <v>42122</v>
      </c>
      <c r="U818" s="4">
        <v>42123</v>
      </c>
      <c r="V818">
        <v>-29.07</v>
      </c>
      <c r="W818">
        <v>3</v>
      </c>
      <c r="X818">
        <v>21.46</v>
      </c>
      <c r="Y818">
        <v>90121</v>
      </c>
    </row>
    <row r="819" spans="1:25" ht="12.75" customHeight="1" x14ac:dyDescent="0.2">
      <c r="A819">
        <v>22672</v>
      </c>
      <c r="B819" t="s">
        <v>979</v>
      </c>
      <c r="C819">
        <v>0.04</v>
      </c>
      <c r="D819">
        <v>177.98</v>
      </c>
      <c r="E819">
        <v>0.99</v>
      </c>
      <c r="F819">
        <v>1442</v>
      </c>
      <c r="G819" t="s">
        <v>2376</v>
      </c>
      <c r="H819" t="s">
        <v>710</v>
      </c>
      <c r="I819" t="s">
        <v>720</v>
      </c>
      <c r="J819" t="s">
        <v>721</v>
      </c>
      <c r="K819" t="s">
        <v>729</v>
      </c>
      <c r="L819" t="s">
        <v>739</v>
      </c>
      <c r="M819" t="s">
        <v>237</v>
      </c>
      <c r="N819">
        <v>0.56000000000000005</v>
      </c>
      <c r="O819" t="s">
        <v>3035</v>
      </c>
      <c r="P819" t="s">
        <v>714</v>
      </c>
      <c r="Q819" t="s">
        <v>1904</v>
      </c>
      <c r="R819" t="s">
        <v>1205</v>
      </c>
      <c r="S819">
        <v>65807</v>
      </c>
      <c r="T819" s="4">
        <v>42180</v>
      </c>
      <c r="U819" s="4">
        <v>42182</v>
      </c>
      <c r="V819">
        <v>1909.8854999999996</v>
      </c>
      <c r="W819">
        <v>15</v>
      </c>
      <c r="X819">
        <v>2767.95</v>
      </c>
      <c r="Y819">
        <v>89076</v>
      </c>
    </row>
    <row r="820" spans="1:25" ht="12.75" customHeight="1" x14ac:dyDescent="0.2">
      <c r="A820">
        <v>21945</v>
      </c>
      <c r="B820" t="s">
        <v>980</v>
      </c>
      <c r="C820">
        <v>0.02</v>
      </c>
      <c r="D820">
        <v>15.99</v>
      </c>
      <c r="E820">
        <v>13.18</v>
      </c>
      <c r="F820">
        <v>1442</v>
      </c>
      <c r="G820" t="s">
        <v>2376</v>
      </c>
      <c r="H820" t="s">
        <v>711</v>
      </c>
      <c r="I820" t="s">
        <v>720</v>
      </c>
      <c r="J820" t="s">
        <v>721</v>
      </c>
      <c r="K820" t="s">
        <v>103</v>
      </c>
      <c r="L820" t="s">
        <v>739</v>
      </c>
      <c r="M820" t="s">
        <v>947</v>
      </c>
      <c r="N820">
        <v>0.37</v>
      </c>
      <c r="O820" t="s">
        <v>3035</v>
      </c>
      <c r="P820" t="s">
        <v>714</v>
      </c>
      <c r="Q820" t="s">
        <v>1904</v>
      </c>
      <c r="R820" t="s">
        <v>1205</v>
      </c>
      <c r="S820">
        <v>65807</v>
      </c>
      <c r="T820" s="4">
        <v>42034</v>
      </c>
      <c r="U820" s="4">
        <v>42038</v>
      </c>
      <c r="V820">
        <v>-76.992500000000007</v>
      </c>
      <c r="W820">
        <v>7</v>
      </c>
      <c r="X820">
        <v>123.03</v>
      </c>
      <c r="Y820">
        <v>89077</v>
      </c>
    </row>
    <row r="821" spans="1:25" ht="12.75" customHeight="1" x14ac:dyDescent="0.2">
      <c r="A821">
        <v>21946</v>
      </c>
      <c r="B821" t="s">
        <v>980</v>
      </c>
      <c r="C821">
        <v>0.09</v>
      </c>
      <c r="D821">
        <v>46.94</v>
      </c>
      <c r="E821">
        <v>6.77</v>
      </c>
      <c r="F821">
        <v>1442</v>
      </c>
      <c r="G821" t="s">
        <v>2376</v>
      </c>
      <c r="H821" t="s">
        <v>711</v>
      </c>
      <c r="I821" t="s">
        <v>720</v>
      </c>
      <c r="J821" t="s">
        <v>723</v>
      </c>
      <c r="K821" t="s">
        <v>732</v>
      </c>
      <c r="L821" t="s">
        <v>739</v>
      </c>
      <c r="M821" t="s">
        <v>906</v>
      </c>
      <c r="N821">
        <v>0.44</v>
      </c>
      <c r="O821" t="s">
        <v>3035</v>
      </c>
      <c r="P821" t="s">
        <v>714</v>
      </c>
      <c r="Q821" t="s">
        <v>1904</v>
      </c>
      <c r="R821" t="s">
        <v>1205</v>
      </c>
      <c r="S821">
        <v>65807</v>
      </c>
      <c r="T821" s="4">
        <v>42034</v>
      </c>
      <c r="U821" s="4">
        <v>42034</v>
      </c>
      <c r="V821">
        <v>297.96959999999996</v>
      </c>
      <c r="W821">
        <v>10</v>
      </c>
      <c r="X821">
        <v>431.84</v>
      </c>
      <c r="Y821">
        <v>89077</v>
      </c>
    </row>
    <row r="822" spans="1:25" ht="12.75" customHeight="1" x14ac:dyDescent="0.2">
      <c r="A822">
        <v>23793</v>
      </c>
      <c r="B822" t="s">
        <v>978</v>
      </c>
      <c r="C822">
        <v>0.1</v>
      </c>
      <c r="D822">
        <v>218.08</v>
      </c>
      <c r="E822">
        <v>18.059999999999999</v>
      </c>
      <c r="F822">
        <v>1450</v>
      </c>
      <c r="G822" t="s">
        <v>2377</v>
      </c>
      <c r="H822" t="s">
        <v>711</v>
      </c>
      <c r="I822" t="s">
        <v>719</v>
      </c>
      <c r="J822" t="s">
        <v>723</v>
      </c>
      <c r="K822" t="s">
        <v>727</v>
      </c>
      <c r="L822" t="s">
        <v>744</v>
      </c>
      <c r="M822" t="s">
        <v>815</v>
      </c>
      <c r="N822">
        <v>0.56999999999999995</v>
      </c>
      <c r="O822" t="s">
        <v>3035</v>
      </c>
      <c r="P822" t="s">
        <v>715</v>
      </c>
      <c r="Q822" t="s">
        <v>1037</v>
      </c>
      <c r="R822" t="s">
        <v>1832</v>
      </c>
      <c r="S822">
        <v>96150</v>
      </c>
      <c r="T822" s="4">
        <v>42148</v>
      </c>
      <c r="U822" s="4">
        <v>42149</v>
      </c>
      <c r="V822">
        <v>1318.83</v>
      </c>
      <c r="W822">
        <v>12</v>
      </c>
      <c r="X822">
        <v>2366.5100000000002</v>
      </c>
      <c r="Y822">
        <v>86735</v>
      </c>
    </row>
    <row r="823" spans="1:25" ht="12.75" customHeight="1" x14ac:dyDescent="0.2">
      <c r="A823">
        <v>25006</v>
      </c>
      <c r="B823" t="s">
        <v>977</v>
      </c>
      <c r="C823">
        <v>0.05</v>
      </c>
      <c r="D823">
        <v>85.99</v>
      </c>
      <c r="E823">
        <v>0.99</v>
      </c>
      <c r="F823">
        <v>1459</v>
      </c>
      <c r="G823" t="s">
        <v>2378</v>
      </c>
      <c r="H823" t="s">
        <v>710</v>
      </c>
      <c r="I823" t="s">
        <v>719</v>
      </c>
      <c r="J823" t="s">
        <v>722</v>
      </c>
      <c r="K823" t="s">
        <v>102</v>
      </c>
      <c r="L823" t="s">
        <v>738</v>
      </c>
      <c r="M823" t="s">
        <v>593</v>
      </c>
      <c r="N823">
        <v>0.55000000000000004</v>
      </c>
      <c r="O823" t="s">
        <v>3035</v>
      </c>
      <c r="P823" t="s">
        <v>713</v>
      </c>
      <c r="Q823" t="s">
        <v>1051</v>
      </c>
      <c r="R823" t="s">
        <v>1050</v>
      </c>
      <c r="S823">
        <v>29687</v>
      </c>
      <c r="T823" s="4">
        <v>42099</v>
      </c>
      <c r="U823" s="4">
        <v>42101</v>
      </c>
      <c r="V823">
        <v>36.215999999999994</v>
      </c>
      <c r="W823">
        <v>4</v>
      </c>
      <c r="X823">
        <v>291.64</v>
      </c>
      <c r="Y823">
        <v>86734</v>
      </c>
    </row>
    <row r="824" spans="1:25" ht="12.75" customHeight="1" x14ac:dyDescent="0.2">
      <c r="A824">
        <v>18105</v>
      </c>
      <c r="B824" t="s">
        <v>977</v>
      </c>
      <c r="C824">
        <v>0.05</v>
      </c>
      <c r="D824">
        <v>12.95</v>
      </c>
      <c r="E824">
        <v>4.9800000000000004</v>
      </c>
      <c r="F824">
        <v>1461</v>
      </c>
      <c r="G824" t="s">
        <v>2379</v>
      </c>
      <c r="H824" t="s">
        <v>710</v>
      </c>
      <c r="I824" t="s">
        <v>719</v>
      </c>
      <c r="J824" t="s">
        <v>721</v>
      </c>
      <c r="K824" t="s">
        <v>103</v>
      </c>
      <c r="L824" t="s">
        <v>739</v>
      </c>
      <c r="M824" t="s">
        <v>195</v>
      </c>
      <c r="N824">
        <v>0.4</v>
      </c>
      <c r="O824" t="s">
        <v>3035</v>
      </c>
      <c r="P824" t="s">
        <v>714</v>
      </c>
      <c r="Q824" t="s">
        <v>1086</v>
      </c>
      <c r="R824" t="s">
        <v>1085</v>
      </c>
      <c r="S824">
        <v>47905</v>
      </c>
      <c r="T824" s="4">
        <v>42157</v>
      </c>
      <c r="U824" s="4">
        <v>42159</v>
      </c>
      <c r="V824">
        <v>134.16825</v>
      </c>
      <c r="W824">
        <v>19</v>
      </c>
      <c r="X824">
        <v>252.36</v>
      </c>
      <c r="Y824">
        <v>86397</v>
      </c>
    </row>
    <row r="825" spans="1:25" ht="12.75" customHeight="1" x14ac:dyDescent="0.2">
      <c r="A825">
        <v>23735</v>
      </c>
      <c r="B825" t="s">
        <v>977</v>
      </c>
      <c r="C825">
        <v>0</v>
      </c>
      <c r="D825">
        <v>65.989999999999995</v>
      </c>
      <c r="E825">
        <v>8.99</v>
      </c>
      <c r="F825">
        <v>1466</v>
      </c>
      <c r="G825" t="s">
        <v>2380</v>
      </c>
      <c r="H825" t="s">
        <v>710</v>
      </c>
      <c r="I825" t="s">
        <v>718</v>
      </c>
      <c r="J825" t="s">
        <v>722</v>
      </c>
      <c r="K825" t="s">
        <v>102</v>
      </c>
      <c r="L825" t="s">
        <v>739</v>
      </c>
      <c r="M825" t="s">
        <v>570</v>
      </c>
      <c r="N825">
        <v>0.56000000000000005</v>
      </c>
      <c r="O825" t="s">
        <v>3035</v>
      </c>
      <c r="P825" t="s">
        <v>714</v>
      </c>
      <c r="Q825" t="s">
        <v>1129</v>
      </c>
      <c r="R825" t="s">
        <v>1323</v>
      </c>
      <c r="S825">
        <v>68601</v>
      </c>
      <c r="T825" s="4">
        <v>42166</v>
      </c>
      <c r="U825" s="4">
        <v>42168</v>
      </c>
      <c r="V825">
        <v>253.30319999999998</v>
      </c>
      <c r="W825">
        <v>10</v>
      </c>
      <c r="X825">
        <v>575.07000000000005</v>
      </c>
      <c r="Y825">
        <v>91115</v>
      </c>
    </row>
    <row r="826" spans="1:25" ht="12.75" customHeight="1" x14ac:dyDescent="0.2">
      <c r="A826">
        <v>25917</v>
      </c>
      <c r="B826" t="s">
        <v>980</v>
      </c>
      <c r="C826">
        <v>0.04</v>
      </c>
      <c r="D826">
        <v>130.97999999999999</v>
      </c>
      <c r="E826">
        <v>54.74</v>
      </c>
      <c r="F826">
        <v>1466</v>
      </c>
      <c r="G826" t="s">
        <v>2380</v>
      </c>
      <c r="H826" t="s">
        <v>712</v>
      </c>
      <c r="I826" t="s">
        <v>718</v>
      </c>
      <c r="J826" t="s">
        <v>723</v>
      </c>
      <c r="K826" t="s">
        <v>734</v>
      </c>
      <c r="L826" t="s">
        <v>742</v>
      </c>
      <c r="M826" t="s">
        <v>698</v>
      </c>
      <c r="N826">
        <v>0.69</v>
      </c>
      <c r="O826" t="s">
        <v>3035</v>
      </c>
      <c r="P826" t="s">
        <v>714</v>
      </c>
      <c r="Q826" t="s">
        <v>1129</v>
      </c>
      <c r="R826" t="s">
        <v>1323</v>
      </c>
      <c r="S826">
        <v>68601</v>
      </c>
      <c r="T826" s="4">
        <v>42167</v>
      </c>
      <c r="U826" s="4">
        <v>42167</v>
      </c>
      <c r="V826">
        <v>-723.78399999999999</v>
      </c>
      <c r="W826">
        <v>14</v>
      </c>
      <c r="X826">
        <v>1781.66</v>
      </c>
      <c r="Y826">
        <v>91116</v>
      </c>
    </row>
    <row r="827" spans="1:25" ht="12.75" customHeight="1" x14ac:dyDescent="0.2">
      <c r="A827">
        <v>25915</v>
      </c>
      <c r="B827" t="s">
        <v>980</v>
      </c>
      <c r="C827">
        <v>0.04</v>
      </c>
      <c r="D827">
        <v>105.29</v>
      </c>
      <c r="E827">
        <v>10.119999999999999</v>
      </c>
      <c r="F827">
        <v>1469</v>
      </c>
      <c r="G827" t="s">
        <v>2381</v>
      </c>
      <c r="H827" t="s">
        <v>710</v>
      </c>
      <c r="I827" t="s">
        <v>718</v>
      </c>
      <c r="J827" t="s">
        <v>723</v>
      </c>
      <c r="K827" t="s">
        <v>732</v>
      </c>
      <c r="L827" t="s">
        <v>744</v>
      </c>
      <c r="M827" t="s">
        <v>233</v>
      </c>
      <c r="N827">
        <v>0.79</v>
      </c>
      <c r="O827" t="s">
        <v>3035</v>
      </c>
      <c r="P827" t="s">
        <v>715</v>
      </c>
      <c r="Q827" t="s">
        <v>1063</v>
      </c>
      <c r="R827" t="s">
        <v>1320</v>
      </c>
      <c r="S827">
        <v>84015</v>
      </c>
      <c r="T827" s="4">
        <v>42167</v>
      </c>
      <c r="U827" s="4">
        <v>42171</v>
      </c>
      <c r="V827">
        <v>589.18799999999999</v>
      </c>
      <c r="W827">
        <v>9</v>
      </c>
      <c r="X827">
        <v>940.64</v>
      </c>
      <c r="Y827">
        <v>91116</v>
      </c>
    </row>
    <row r="828" spans="1:25" ht="12.75" customHeight="1" x14ac:dyDescent="0.2">
      <c r="A828">
        <v>25916</v>
      </c>
      <c r="B828" t="s">
        <v>980</v>
      </c>
      <c r="C828">
        <v>7.0000000000000007E-2</v>
      </c>
      <c r="D828">
        <v>31.76</v>
      </c>
      <c r="E828">
        <v>45.51</v>
      </c>
      <c r="F828">
        <v>1469</v>
      </c>
      <c r="G828" t="s">
        <v>2381</v>
      </c>
      <c r="H828" t="s">
        <v>712</v>
      </c>
      <c r="I828" t="s">
        <v>718</v>
      </c>
      <c r="J828" t="s">
        <v>723</v>
      </c>
      <c r="K828" t="s">
        <v>731</v>
      </c>
      <c r="L828" t="s">
        <v>742</v>
      </c>
      <c r="M828" t="s">
        <v>232</v>
      </c>
      <c r="N828">
        <v>0.65</v>
      </c>
      <c r="O828" t="s">
        <v>3035</v>
      </c>
      <c r="P828" t="s">
        <v>715</v>
      </c>
      <c r="Q828" t="s">
        <v>1063</v>
      </c>
      <c r="R828" t="s">
        <v>1320</v>
      </c>
      <c r="S828">
        <v>84015</v>
      </c>
      <c r="T828" s="4">
        <v>42167</v>
      </c>
      <c r="U828" s="4">
        <v>42169</v>
      </c>
      <c r="V828">
        <v>-1314.992</v>
      </c>
      <c r="W828">
        <v>18</v>
      </c>
      <c r="X828">
        <v>439.27</v>
      </c>
      <c r="Y828">
        <v>91116</v>
      </c>
    </row>
    <row r="829" spans="1:25" ht="12.75" customHeight="1" x14ac:dyDescent="0.2">
      <c r="A829">
        <v>21710</v>
      </c>
      <c r="B829" t="s">
        <v>977</v>
      </c>
      <c r="C829">
        <v>0.03</v>
      </c>
      <c r="D829">
        <v>420.98</v>
      </c>
      <c r="E829">
        <v>19.989999999999998</v>
      </c>
      <c r="F829">
        <v>1471</v>
      </c>
      <c r="G829" t="s">
        <v>2382</v>
      </c>
      <c r="H829" t="s">
        <v>710</v>
      </c>
      <c r="I829" t="s">
        <v>717</v>
      </c>
      <c r="J829" t="s">
        <v>721</v>
      </c>
      <c r="K829" t="s">
        <v>103</v>
      </c>
      <c r="L829" t="s">
        <v>739</v>
      </c>
      <c r="M829" t="s">
        <v>6</v>
      </c>
      <c r="N829">
        <v>0.35</v>
      </c>
      <c r="O829" t="s">
        <v>3035</v>
      </c>
      <c r="P829" t="s">
        <v>716</v>
      </c>
      <c r="Q829" t="s">
        <v>1065</v>
      </c>
      <c r="R829" t="s">
        <v>1148</v>
      </c>
      <c r="S829">
        <v>43081</v>
      </c>
      <c r="T829" s="4">
        <v>42084</v>
      </c>
      <c r="U829" s="4">
        <v>42085</v>
      </c>
      <c r="V829">
        <v>3043.0310999999997</v>
      </c>
      <c r="W829">
        <v>10</v>
      </c>
      <c r="X829">
        <v>4410.1899999999996</v>
      </c>
      <c r="Y829">
        <v>87077</v>
      </c>
    </row>
    <row r="830" spans="1:25" ht="12.75" customHeight="1" x14ac:dyDescent="0.2">
      <c r="A830">
        <v>23958</v>
      </c>
      <c r="B830" t="s">
        <v>979</v>
      </c>
      <c r="C830">
        <v>0.02</v>
      </c>
      <c r="D830">
        <v>30.98</v>
      </c>
      <c r="E830">
        <v>6.5</v>
      </c>
      <c r="F830">
        <v>1472</v>
      </c>
      <c r="G830" t="s">
        <v>2383</v>
      </c>
      <c r="H830" t="s">
        <v>711</v>
      </c>
      <c r="I830" t="s">
        <v>717</v>
      </c>
      <c r="J830" t="s">
        <v>722</v>
      </c>
      <c r="K830" t="s">
        <v>725</v>
      </c>
      <c r="L830" t="s">
        <v>739</v>
      </c>
      <c r="M830" t="s">
        <v>301</v>
      </c>
      <c r="N830">
        <v>0.79</v>
      </c>
      <c r="O830" t="s">
        <v>3035</v>
      </c>
      <c r="P830" t="s">
        <v>716</v>
      </c>
      <c r="Q830" t="s">
        <v>1065</v>
      </c>
      <c r="R830" t="s">
        <v>1785</v>
      </c>
      <c r="S830">
        <v>44145</v>
      </c>
      <c r="T830" s="4">
        <v>42185</v>
      </c>
      <c r="U830" s="4">
        <v>42186</v>
      </c>
      <c r="V830">
        <v>-44.624000000000002</v>
      </c>
      <c r="W830">
        <v>17</v>
      </c>
      <c r="X830">
        <v>552.89</v>
      </c>
      <c r="Y830">
        <v>87078</v>
      </c>
    </row>
    <row r="831" spans="1:25" ht="12.75" customHeight="1" x14ac:dyDescent="0.2">
      <c r="A831">
        <v>22313</v>
      </c>
      <c r="B831" t="s">
        <v>978</v>
      </c>
      <c r="C831">
        <v>0.05</v>
      </c>
      <c r="D831">
        <v>20.27</v>
      </c>
      <c r="E831">
        <v>3.99</v>
      </c>
      <c r="F831">
        <v>1472</v>
      </c>
      <c r="G831" t="s">
        <v>2383</v>
      </c>
      <c r="H831" t="s">
        <v>710</v>
      </c>
      <c r="I831" t="s">
        <v>717</v>
      </c>
      <c r="J831" t="s">
        <v>721</v>
      </c>
      <c r="K831" t="s">
        <v>729</v>
      </c>
      <c r="L831" t="s">
        <v>739</v>
      </c>
      <c r="M831" t="s">
        <v>660</v>
      </c>
      <c r="N831">
        <v>0.56999999999999995</v>
      </c>
      <c r="O831" t="s">
        <v>3035</v>
      </c>
      <c r="P831" t="s">
        <v>716</v>
      </c>
      <c r="Q831" t="s">
        <v>1065</v>
      </c>
      <c r="R831" t="s">
        <v>1785</v>
      </c>
      <c r="S831">
        <v>44145</v>
      </c>
      <c r="T831" s="4">
        <v>42149</v>
      </c>
      <c r="U831" s="4">
        <v>42150</v>
      </c>
      <c r="V831">
        <v>309.25400000000002</v>
      </c>
      <c r="W831">
        <v>30</v>
      </c>
      <c r="X831">
        <v>621.55999999999995</v>
      </c>
      <c r="Y831">
        <v>87079</v>
      </c>
    </row>
    <row r="832" spans="1:25" ht="12.75" customHeight="1" x14ac:dyDescent="0.2">
      <c r="A832">
        <v>24937</v>
      </c>
      <c r="B832" t="s">
        <v>981</v>
      </c>
      <c r="C832">
        <v>0.04</v>
      </c>
      <c r="D832">
        <v>9.7799999999999994</v>
      </c>
      <c r="E832">
        <v>1.99</v>
      </c>
      <c r="F832">
        <v>1473</v>
      </c>
      <c r="G832" t="s">
        <v>2384</v>
      </c>
      <c r="H832" t="s">
        <v>711</v>
      </c>
      <c r="I832" t="s">
        <v>717</v>
      </c>
      <c r="J832" t="s">
        <v>722</v>
      </c>
      <c r="K832" t="s">
        <v>725</v>
      </c>
      <c r="L832" t="s">
        <v>741</v>
      </c>
      <c r="M832" t="s">
        <v>653</v>
      </c>
      <c r="N832">
        <v>0.43</v>
      </c>
      <c r="O832" t="s">
        <v>3035</v>
      </c>
      <c r="P832" t="s">
        <v>716</v>
      </c>
      <c r="Q832" t="s">
        <v>1065</v>
      </c>
      <c r="R832" t="s">
        <v>1216</v>
      </c>
      <c r="S832">
        <v>44691</v>
      </c>
      <c r="T832" s="4">
        <v>42025</v>
      </c>
      <c r="U832" s="4">
        <v>42026</v>
      </c>
      <c r="V832">
        <v>61.292699999999996</v>
      </c>
      <c r="W832">
        <v>9</v>
      </c>
      <c r="X832">
        <v>88.83</v>
      </c>
      <c r="Y832">
        <v>87076</v>
      </c>
    </row>
    <row r="833" spans="1:25" ht="12.75" customHeight="1" x14ac:dyDescent="0.2">
      <c r="A833">
        <v>7544</v>
      </c>
      <c r="B833" t="s">
        <v>979</v>
      </c>
      <c r="C833">
        <v>7.0000000000000007E-2</v>
      </c>
      <c r="D833">
        <v>8.9499999999999993</v>
      </c>
      <c r="E833">
        <v>2.0099999999999998</v>
      </c>
      <c r="F833">
        <v>1481</v>
      </c>
      <c r="G833" t="s">
        <v>2385</v>
      </c>
      <c r="H833" t="s">
        <v>710</v>
      </c>
      <c r="I833" t="s">
        <v>720</v>
      </c>
      <c r="J833" t="s">
        <v>721</v>
      </c>
      <c r="K833" t="s">
        <v>726</v>
      </c>
      <c r="L833" t="s">
        <v>738</v>
      </c>
      <c r="M833" t="s">
        <v>965</v>
      </c>
      <c r="N833">
        <v>0.39</v>
      </c>
      <c r="O833" t="s">
        <v>3035</v>
      </c>
      <c r="P833" t="s">
        <v>715</v>
      </c>
      <c r="Q833" t="s">
        <v>1037</v>
      </c>
      <c r="R833" t="s">
        <v>1003</v>
      </c>
      <c r="S833">
        <v>90049</v>
      </c>
      <c r="T833" s="4">
        <v>42090</v>
      </c>
      <c r="U833" s="4">
        <v>42091</v>
      </c>
      <c r="V833">
        <v>91.73</v>
      </c>
      <c r="W833">
        <v>36</v>
      </c>
      <c r="X833">
        <v>307.64999999999998</v>
      </c>
      <c r="Y833">
        <v>53953</v>
      </c>
    </row>
    <row r="834" spans="1:25" ht="12.75" customHeight="1" x14ac:dyDescent="0.2">
      <c r="A834">
        <v>25544</v>
      </c>
      <c r="B834" t="s">
        <v>979</v>
      </c>
      <c r="C834">
        <v>7.0000000000000007E-2</v>
      </c>
      <c r="D834">
        <v>8.9499999999999993</v>
      </c>
      <c r="E834">
        <v>2.0099999999999998</v>
      </c>
      <c r="F834">
        <v>1482</v>
      </c>
      <c r="G834" t="s">
        <v>2386</v>
      </c>
      <c r="H834" t="s">
        <v>710</v>
      </c>
      <c r="I834" t="s">
        <v>720</v>
      </c>
      <c r="J834" t="s">
        <v>721</v>
      </c>
      <c r="K834" t="s">
        <v>726</v>
      </c>
      <c r="L834" t="s">
        <v>738</v>
      </c>
      <c r="M834" t="s">
        <v>965</v>
      </c>
      <c r="N834">
        <v>0.39</v>
      </c>
      <c r="O834" t="s">
        <v>3035</v>
      </c>
      <c r="P834" t="s">
        <v>714</v>
      </c>
      <c r="Q834" t="s">
        <v>1053</v>
      </c>
      <c r="R834" t="s">
        <v>1605</v>
      </c>
      <c r="S834">
        <v>48708</v>
      </c>
      <c r="T834" s="4">
        <v>42090</v>
      </c>
      <c r="U834" s="4">
        <v>42091</v>
      </c>
      <c r="V834">
        <v>53.067899999999995</v>
      </c>
      <c r="W834">
        <v>9</v>
      </c>
      <c r="X834">
        <v>76.91</v>
      </c>
      <c r="Y834">
        <v>91362</v>
      </c>
    </row>
    <row r="835" spans="1:25" ht="12.75" customHeight="1" x14ac:dyDescent="0.2">
      <c r="A835">
        <v>22745</v>
      </c>
      <c r="B835" t="s">
        <v>979</v>
      </c>
      <c r="C835">
        <v>0.05</v>
      </c>
      <c r="D835">
        <v>9.65</v>
      </c>
      <c r="E835">
        <v>6.22</v>
      </c>
      <c r="F835">
        <v>1482</v>
      </c>
      <c r="G835" t="s">
        <v>2386</v>
      </c>
      <c r="H835" t="s">
        <v>710</v>
      </c>
      <c r="I835" t="s">
        <v>720</v>
      </c>
      <c r="J835" t="s">
        <v>723</v>
      </c>
      <c r="K835" t="s">
        <v>732</v>
      </c>
      <c r="L835" t="s">
        <v>739</v>
      </c>
      <c r="M835" t="s">
        <v>228</v>
      </c>
      <c r="N835">
        <v>0.55000000000000004</v>
      </c>
      <c r="O835" t="s">
        <v>3035</v>
      </c>
      <c r="P835" t="s">
        <v>714</v>
      </c>
      <c r="Q835" t="s">
        <v>1053</v>
      </c>
      <c r="R835" t="s">
        <v>1605</v>
      </c>
      <c r="S835">
        <v>48708</v>
      </c>
      <c r="T835" s="4">
        <v>42063</v>
      </c>
      <c r="U835" s="4">
        <v>42063</v>
      </c>
      <c r="V835">
        <v>-14.6432</v>
      </c>
      <c r="W835">
        <v>15</v>
      </c>
      <c r="X835">
        <v>151.34</v>
      </c>
      <c r="Y835">
        <v>91363</v>
      </c>
    </row>
    <row r="836" spans="1:25" ht="12.75" customHeight="1" x14ac:dyDescent="0.2">
      <c r="A836">
        <v>21806</v>
      </c>
      <c r="B836" t="s">
        <v>977</v>
      </c>
      <c r="C836">
        <v>0.06</v>
      </c>
      <c r="D836">
        <v>99.99</v>
      </c>
      <c r="E836">
        <v>19.989999999999998</v>
      </c>
      <c r="F836">
        <v>1484</v>
      </c>
      <c r="G836" t="s">
        <v>2387</v>
      </c>
      <c r="H836" t="s">
        <v>710</v>
      </c>
      <c r="I836" t="s">
        <v>717</v>
      </c>
      <c r="J836" t="s">
        <v>722</v>
      </c>
      <c r="K836" t="s">
        <v>725</v>
      </c>
      <c r="L836" t="s">
        <v>739</v>
      </c>
      <c r="M836" t="s">
        <v>442</v>
      </c>
      <c r="N836">
        <v>0.52</v>
      </c>
      <c r="O836" t="s">
        <v>3035</v>
      </c>
      <c r="P836" t="s">
        <v>714</v>
      </c>
      <c r="Q836" t="s">
        <v>1008</v>
      </c>
      <c r="R836" t="s">
        <v>1687</v>
      </c>
      <c r="S836">
        <v>60016</v>
      </c>
      <c r="T836" s="4">
        <v>42074</v>
      </c>
      <c r="U836" s="4">
        <v>42077</v>
      </c>
      <c r="V836">
        <v>-127.56</v>
      </c>
      <c r="W836">
        <v>3</v>
      </c>
      <c r="X836">
        <v>290.24</v>
      </c>
      <c r="Y836">
        <v>91235</v>
      </c>
    </row>
    <row r="837" spans="1:25" ht="12.75" customHeight="1" x14ac:dyDescent="0.2">
      <c r="A837">
        <v>21807</v>
      </c>
      <c r="B837" t="s">
        <v>977</v>
      </c>
      <c r="C837">
        <v>0</v>
      </c>
      <c r="D837">
        <v>193.17</v>
      </c>
      <c r="E837">
        <v>19.989999999999998</v>
      </c>
      <c r="F837">
        <v>1484</v>
      </c>
      <c r="G837" t="s">
        <v>2387</v>
      </c>
      <c r="H837" t="s">
        <v>710</v>
      </c>
      <c r="I837" t="s">
        <v>717</v>
      </c>
      <c r="J837" t="s">
        <v>721</v>
      </c>
      <c r="K837" t="s">
        <v>730</v>
      </c>
      <c r="L837" t="s">
        <v>739</v>
      </c>
      <c r="M837" t="s">
        <v>677</v>
      </c>
      <c r="N837">
        <v>0.71</v>
      </c>
      <c r="O837" t="s">
        <v>3035</v>
      </c>
      <c r="P837" t="s">
        <v>714</v>
      </c>
      <c r="Q837" t="s">
        <v>1008</v>
      </c>
      <c r="R837" t="s">
        <v>1687</v>
      </c>
      <c r="S837">
        <v>60016</v>
      </c>
      <c r="T837" s="4">
        <v>42074</v>
      </c>
      <c r="U837" s="4">
        <v>42075</v>
      </c>
      <c r="V837">
        <v>282.18</v>
      </c>
      <c r="W837">
        <v>5</v>
      </c>
      <c r="X837">
        <v>971.4</v>
      </c>
      <c r="Y837">
        <v>91235</v>
      </c>
    </row>
    <row r="838" spans="1:25" ht="12.75" customHeight="1" x14ac:dyDescent="0.2">
      <c r="A838">
        <v>21808</v>
      </c>
      <c r="B838" t="s">
        <v>977</v>
      </c>
      <c r="C838">
        <v>0.08</v>
      </c>
      <c r="D838">
        <v>20.99</v>
      </c>
      <c r="E838">
        <v>3.3</v>
      </c>
      <c r="F838">
        <v>1484</v>
      </c>
      <c r="G838" t="s">
        <v>2387</v>
      </c>
      <c r="H838" t="s">
        <v>711</v>
      </c>
      <c r="I838" t="s">
        <v>717</v>
      </c>
      <c r="J838" t="s">
        <v>722</v>
      </c>
      <c r="K838" t="s">
        <v>102</v>
      </c>
      <c r="L838" t="s">
        <v>741</v>
      </c>
      <c r="M838" t="s">
        <v>69</v>
      </c>
      <c r="N838">
        <v>0.81</v>
      </c>
      <c r="O838" t="s">
        <v>3035</v>
      </c>
      <c r="P838" t="s">
        <v>714</v>
      </c>
      <c r="Q838" t="s">
        <v>1008</v>
      </c>
      <c r="R838" t="s">
        <v>1687</v>
      </c>
      <c r="S838">
        <v>60016</v>
      </c>
      <c r="T838" s="4">
        <v>42074</v>
      </c>
      <c r="U838" s="4">
        <v>42074</v>
      </c>
      <c r="V838">
        <v>-96.337999999999994</v>
      </c>
      <c r="W838">
        <v>11</v>
      </c>
      <c r="X838">
        <v>193.51</v>
      </c>
      <c r="Y838">
        <v>91235</v>
      </c>
    </row>
    <row r="839" spans="1:25" ht="12.75" customHeight="1" x14ac:dyDescent="0.2">
      <c r="A839">
        <v>22763</v>
      </c>
      <c r="B839" t="s">
        <v>979</v>
      </c>
      <c r="C839">
        <v>0.04</v>
      </c>
      <c r="D839">
        <v>11.5</v>
      </c>
      <c r="E839">
        <v>7.19</v>
      </c>
      <c r="F839">
        <v>1485</v>
      </c>
      <c r="G839" t="s">
        <v>2388</v>
      </c>
      <c r="H839" t="s">
        <v>710</v>
      </c>
      <c r="I839" t="s">
        <v>717</v>
      </c>
      <c r="J839" t="s">
        <v>721</v>
      </c>
      <c r="K839" t="s">
        <v>103</v>
      </c>
      <c r="L839" t="s">
        <v>739</v>
      </c>
      <c r="M839" t="s">
        <v>849</v>
      </c>
      <c r="N839">
        <v>0.4</v>
      </c>
      <c r="O839" t="s">
        <v>3035</v>
      </c>
      <c r="P839" t="s">
        <v>714</v>
      </c>
      <c r="Q839" t="s">
        <v>1008</v>
      </c>
      <c r="R839" t="s">
        <v>1525</v>
      </c>
      <c r="S839">
        <v>60516</v>
      </c>
      <c r="T839" s="4">
        <v>42055</v>
      </c>
      <c r="U839" s="4">
        <v>42058</v>
      </c>
      <c r="V839">
        <v>-23.357880000000002</v>
      </c>
      <c r="W839">
        <v>14</v>
      </c>
      <c r="X839">
        <v>157.81</v>
      </c>
      <c r="Y839">
        <v>91236</v>
      </c>
    </row>
    <row r="840" spans="1:25" ht="12.75" customHeight="1" x14ac:dyDescent="0.2">
      <c r="A840">
        <v>22764</v>
      </c>
      <c r="B840" t="s">
        <v>979</v>
      </c>
      <c r="C840">
        <v>0.02</v>
      </c>
      <c r="D840">
        <v>15.7</v>
      </c>
      <c r="E840">
        <v>11.25</v>
      </c>
      <c r="F840">
        <v>1485</v>
      </c>
      <c r="G840" t="s">
        <v>2388</v>
      </c>
      <c r="H840" t="s">
        <v>710</v>
      </c>
      <c r="I840" t="s">
        <v>717</v>
      </c>
      <c r="J840" t="s">
        <v>721</v>
      </c>
      <c r="K840" t="s">
        <v>730</v>
      </c>
      <c r="L840" t="s">
        <v>739</v>
      </c>
      <c r="M840" t="s">
        <v>43</v>
      </c>
      <c r="N840">
        <v>0.6</v>
      </c>
      <c r="O840" t="s">
        <v>3035</v>
      </c>
      <c r="P840" t="s">
        <v>714</v>
      </c>
      <c r="Q840" t="s">
        <v>1008</v>
      </c>
      <c r="R840" t="s">
        <v>1525</v>
      </c>
      <c r="S840">
        <v>60516</v>
      </c>
      <c r="T840" s="4">
        <v>42055</v>
      </c>
      <c r="U840" s="4">
        <v>42056</v>
      </c>
      <c r="V840">
        <v>-18.241599999999998</v>
      </c>
      <c r="W840">
        <v>1</v>
      </c>
      <c r="X840">
        <v>19.440000000000001</v>
      </c>
      <c r="Y840">
        <v>91236</v>
      </c>
    </row>
    <row r="841" spans="1:25" ht="12.75" customHeight="1" x14ac:dyDescent="0.2">
      <c r="A841">
        <v>22765</v>
      </c>
      <c r="B841" t="s">
        <v>979</v>
      </c>
      <c r="C841">
        <v>0.05</v>
      </c>
      <c r="D841">
        <v>225.02</v>
      </c>
      <c r="E841">
        <v>28.66</v>
      </c>
      <c r="F841">
        <v>1485</v>
      </c>
      <c r="G841" t="s">
        <v>2388</v>
      </c>
      <c r="H841" t="s">
        <v>712</v>
      </c>
      <c r="I841" t="s">
        <v>717</v>
      </c>
      <c r="J841" t="s">
        <v>721</v>
      </c>
      <c r="K841" t="s">
        <v>730</v>
      </c>
      <c r="L841" t="s">
        <v>740</v>
      </c>
      <c r="M841" t="s">
        <v>472</v>
      </c>
      <c r="N841">
        <v>0.72</v>
      </c>
      <c r="O841" t="s">
        <v>3035</v>
      </c>
      <c r="P841" t="s">
        <v>714</v>
      </c>
      <c r="Q841" t="s">
        <v>1008</v>
      </c>
      <c r="R841" t="s">
        <v>1525</v>
      </c>
      <c r="S841">
        <v>60516</v>
      </c>
      <c r="T841" s="4">
        <v>42055</v>
      </c>
      <c r="U841" s="4">
        <v>42057</v>
      </c>
      <c r="V841">
        <v>1428.9104</v>
      </c>
      <c r="W841">
        <v>21</v>
      </c>
      <c r="X841">
        <v>4636.63</v>
      </c>
      <c r="Y841">
        <v>91236</v>
      </c>
    </row>
    <row r="842" spans="1:25" ht="12.75" customHeight="1" x14ac:dyDescent="0.2">
      <c r="A842">
        <v>18460</v>
      </c>
      <c r="B842" t="s">
        <v>977</v>
      </c>
      <c r="C842">
        <v>0.04</v>
      </c>
      <c r="D842">
        <v>119.99</v>
      </c>
      <c r="E842">
        <v>14</v>
      </c>
      <c r="F842">
        <v>1492</v>
      </c>
      <c r="G842" t="s">
        <v>2389</v>
      </c>
      <c r="H842" t="s">
        <v>712</v>
      </c>
      <c r="I842" t="s">
        <v>720</v>
      </c>
      <c r="J842" t="s">
        <v>722</v>
      </c>
      <c r="K842" t="s">
        <v>736</v>
      </c>
      <c r="L842" t="s">
        <v>740</v>
      </c>
      <c r="M842" t="s">
        <v>225</v>
      </c>
      <c r="N842">
        <v>0.36</v>
      </c>
      <c r="O842" t="s">
        <v>3035</v>
      </c>
      <c r="P842" t="s">
        <v>714</v>
      </c>
      <c r="Q842" t="s">
        <v>1904</v>
      </c>
      <c r="R842" t="s">
        <v>1238</v>
      </c>
      <c r="S842">
        <v>65721</v>
      </c>
      <c r="T842" s="4">
        <v>42171</v>
      </c>
      <c r="U842" s="4">
        <v>42173</v>
      </c>
      <c r="V842">
        <v>509.95830000000001</v>
      </c>
      <c r="W842">
        <v>6</v>
      </c>
      <c r="X842">
        <v>739.07</v>
      </c>
      <c r="Y842">
        <v>88004</v>
      </c>
    </row>
    <row r="843" spans="1:25" ht="12.75" customHeight="1" x14ac:dyDescent="0.2">
      <c r="A843">
        <v>19472</v>
      </c>
      <c r="B843" t="s">
        <v>981</v>
      </c>
      <c r="C843">
        <v>0.06</v>
      </c>
      <c r="D843">
        <v>8.3699999999999992</v>
      </c>
      <c r="E843">
        <v>10.16</v>
      </c>
      <c r="F843">
        <v>1494</v>
      </c>
      <c r="G843" t="s">
        <v>2390</v>
      </c>
      <c r="H843" t="s">
        <v>710</v>
      </c>
      <c r="I843" t="s">
        <v>720</v>
      </c>
      <c r="J843" t="s">
        <v>723</v>
      </c>
      <c r="K843" t="s">
        <v>732</v>
      </c>
      <c r="L843" t="s">
        <v>744</v>
      </c>
      <c r="M843" t="s">
        <v>532</v>
      </c>
      <c r="N843">
        <v>0.59</v>
      </c>
      <c r="O843" t="s">
        <v>3035</v>
      </c>
      <c r="P843" t="s">
        <v>716</v>
      </c>
      <c r="Q843" t="s">
        <v>1057</v>
      </c>
      <c r="R843" t="s">
        <v>1470</v>
      </c>
      <c r="S843">
        <v>21222</v>
      </c>
      <c r="T843" s="4">
        <v>42074</v>
      </c>
      <c r="U843" s="4">
        <v>42076</v>
      </c>
      <c r="V843">
        <v>-255.65</v>
      </c>
      <c r="W843">
        <v>18</v>
      </c>
      <c r="X843">
        <v>157.63999999999999</v>
      </c>
      <c r="Y843">
        <v>85880</v>
      </c>
    </row>
    <row r="844" spans="1:25" ht="12.75" customHeight="1" x14ac:dyDescent="0.2">
      <c r="A844">
        <v>19473</v>
      </c>
      <c r="B844" t="s">
        <v>981</v>
      </c>
      <c r="C844">
        <v>0.09</v>
      </c>
      <c r="D844">
        <v>6.48</v>
      </c>
      <c r="E844">
        <v>9.17</v>
      </c>
      <c r="F844">
        <v>1494</v>
      </c>
      <c r="G844" t="s">
        <v>2390</v>
      </c>
      <c r="H844" t="s">
        <v>711</v>
      </c>
      <c r="I844" t="s">
        <v>720</v>
      </c>
      <c r="J844" t="s">
        <v>721</v>
      </c>
      <c r="K844" t="s">
        <v>726</v>
      </c>
      <c r="L844" t="s">
        <v>739</v>
      </c>
      <c r="M844" t="s">
        <v>609</v>
      </c>
      <c r="N844">
        <v>0.37</v>
      </c>
      <c r="O844" t="s">
        <v>3035</v>
      </c>
      <c r="P844" t="s">
        <v>716</v>
      </c>
      <c r="Q844" t="s">
        <v>1057</v>
      </c>
      <c r="R844" t="s">
        <v>1470</v>
      </c>
      <c r="S844">
        <v>21222</v>
      </c>
      <c r="T844" s="4">
        <v>42074</v>
      </c>
      <c r="U844" s="4">
        <v>42076</v>
      </c>
      <c r="V844">
        <v>-76.540000000000006</v>
      </c>
      <c r="W844">
        <v>6</v>
      </c>
      <c r="X844">
        <v>42.16</v>
      </c>
      <c r="Y844">
        <v>85880</v>
      </c>
    </row>
    <row r="845" spans="1:25" ht="12.75" customHeight="1" x14ac:dyDescent="0.2">
      <c r="A845">
        <v>24286</v>
      </c>
      <c r="B845" t="s">
        <v>981</v>
      </c>
      <c r="C845">
        <v>0.09</v>
      </c>
      <c r="D845">
        <v>6.28</v>
      </c>
      <c r="E845">
        <v>5.29</v>
      </c>
      <c r="F845">
        <v>1497</v>
      </c>
      <c r="G845" t="s">
        <v>2391</v>
      </c>
      <c r="H845" t="s">
        <v>710</v>
      </c>
      <c r="I845" t="s">
        <v>720</v>
      </c>
      <c r="J845" t="s">
        <v>723</v>
      </c>
      <c r="K845" t="s">
        <v>732</v>
      </c>
      <c r="L845" t="s">
        <v>739</v>
      </c>
      <c r="M845" t="s">
        <v>839</v>
      </c>
      <c r="N845">
        <v>0.43</v>
      </c>
      <c r="O845" t="s">
        <v>3035</v>
      </c>
      <c r="P845" t="s">
        <v>716</v>
      </c>
      <c r="Q845" t="s">
        <v>1019</v>
      </c>
      <c r="R845" t="s">
        <v>1663</v>
      </c>
      <c r="S845">
        <v>14901</v>
      </c>
      <c r="T845" s="4">
        <v>42074</v>
      </c>
      <c r="U845" s="4">
        <v>42075</v>
      </c>
      <c r="V845">
        <v>-10.09</v>
      </c>
      <c r="W845">
        <v>2</v>
      </c>
      <c r="X845">
        <v>14.08</v>
      </c>
      <c r="Y845">
        <v>85880</v>
      </c>
    </row>
    <row r="846" spans="1:25" ht="12.75" customHeight="1" x14ac:dyDescent="0.2">
      <c r="A846">
        <v>24287</v>
      </c>
      <c r="B846" t="s">
        <v>981</v>
      </c>
      <c r="C846">
        <v>0.03</v>
      </c>
      <c r="D846">
        <v>15.14</v>
      </c>
      <c r="E846">
        <v>4.53</v>
      </c>
      <c r="F846">
        <v>1497</v>
      </c>
      <c r="G846" t="s">
        <v>2391</v>
      </c>
      <c r="H846" t="s">
        <v>710</v>
      </c>
      <c r="I846" t="s">
        <v>720</v>
      </c>
      <c r="J846" t="s">
        <v>721</v>
      </c>
      <c r="K846" t="s">
        <v>730</v>
      </c>
      <c r="L846" t="s">
        <v>739</v>
      </c>
      <c r="M846" t="s">
        <v>26</v>
      </c>
      <c r="N846">
        <v>0.81</v>
      </c>
      <c r="O846" t="s">
        <v>3035</v>
      </c>
      <c r="P846" t="s">
        <v>716</v>
      </c>
      <c r="Q846" t="s">
        <v>1019</v>
      </c>
      <c r="R846" t="s">
        <v>1663</v>
      </c>
      <c r="S846">
        <v>14901</v>
      </c>
      <c r="T846" s="4">
        <v>42074</v>
      </c>
      <c r="U846" s="4">
        <v>42076</v>
      </c>
      <c r="V846">
        <v>-92.87</v>
      </c>
      <c r="W846">
        <v>17</v>
      </c>
      <c r="X846">
        <v>256.73</v>
      </c>
      <c r="Y846">
        <v>85880</v>
      </c>
    </row>
    <row r="847" spans="1:25" ht="12.75" customHeight="1" x14ac:dyDescent="0.2">
      <c r="A847">
        <v>20016</v>
      </c>
      <c r="B847" t="s">
        <v>978</v>
      </c>
      <c r="C847">
        <v>0.05</v>
      </c>
      <c r="D847">
        <v>2.16</v>
      </c>
      <c r="E847">
        <v>6.05</v>
      </c>
      <c r="F847">
        <v>1499</v>
      </c>
      <c r="G847" t="s">
        <v>2392</v>
      </c>
      <c r="H847" t="s">
        <v>710</v>
      </c>
      <c r="I847" t="s">
        <v>717</v>
      </c>
      <c r="J847" t="s">
        <v>721</v>
      </c>
      <c r="K847" t="s">
        <v>103</v>
      </c>
      <c r="L847" t="s">
        <v>739</v>
      </c>
      <c r="M847" t="s">
        <v>287</v>
      </c>
      <c r="N847">
        <v>0.37</v>
      </c>
      <c r="O847" t="s">
        <v>3035</v>
      </c>
      <c r="P847" t="s">
        <v>713</v>
      </c>
      <c r="Q847" t="s">
        <v>1034</v>
      </c>
      <c r="R847" t="s">
        <v>1567</v>
      </c>
      <c r="S847">
        <v>33134</v>
      </c>
      <c r="T847" s="4">
        <v>42039</v>
      </c>
      <c r="U847" s="4">
        <v>42040</v>
      </c>
      <c r="V847">
        <v>-298.88600000000002</v>
      </c>
      <c r="W847">
        <v>8</v>
      </c>
      <c r="X847">
        <v>18.59</v>
      </c>
      <c r="Y847">
        <v>90731</v>
      </c>
    </row>
    <row r="848" spans="1:25" ht="12.75" customHeight="1" x14ac:dyDescent="0.2">
      <c r="A848">
        <v>20017</v>
      </c>
      <c r="B848" t="s">
        <v>978</v>
      </c>
      <c r="C848">
        <v>0.03</v>
      </c>
      <c r="D848">
        <v>6.48</v>
      </c>
      <c r="E848">
        <v>6.6</v>
      </c>
      <c r="F848">
        <v>1499</v>
      </c>
      <c r="G848" t="s">
        <v>2392</v>
      </c>
      <c r="H848" t="s">
        <v>710</v>
      </c>
      <c r="I848" t="s">
        <v>717</v>
      </c>
      <c r="J848" t="s">
        <v>721</v>
      </c>
      <c r="K848" t="s">
        <v>726</v>
      </c>
      <c r="L848" t="s">
        <v>739</v>
      </c>
      <c r="M848" t="s">
        <v>845</v>
      </c>
      <c r="N848">
        <v>0.37</v>
      </c>
      <c r="O848" t="s">
        <v>3035</v>
      </c>
      <c r="P848" t="s">
        <v>713</v>
      </c>
      <c r="Q848" t="s">
        <v>1034</v>
      </c>
      <c r="R848" t="s">
        <v>1567</v>
      </c>
      <c r="S848">
        <v>33134</v>
      </c>
      <c r="T848" s="4">
        <v>42039</v>
      </c>
      <c r="U848" s="4">
        <v>42040</v>
      </c>
      <c r="V848">
        <v>-145.852</v>
      </c>
      <c r="W848">
        <v>9</v>
      </c>
      <c r="X848">
        <v>58.83</v>
      </c>
      <c r="Y848">
        <v>90731</v>
      </c>
    </row>
    <row r="849" spans="1:25" ht="12.75" customHeight="1" x14ac:dyDescent="0.2">
      <c r="A849">
        <v>20018</v>
      </c>
      <c r="B849" t="s">
        <v>978</v>
      </c>
      <c r="C849">
        <v>0.08</v>
      </c>
      <c r="D849">
        <v>146.05000000000001</v>
      </c>
      <c r="E849">
        <v>80.2</v>
      </c>
      <c r="F849">
        <v>1499</v>
      </c>
      <c r="G849" t="s">
        <v>2392</v>
      </c>
      <c r="H849" t="s">
        <v>712</v>
      </c>
      <c r="I849" t="s">
        <v>717</v>
      </c>
      <c r="J849" t="s">
        <v>723</v>
      </c>
      <c r="K849" t="s">
        <v>731</v>
      </c>
      <c r="L849" t="s">
        <v>742</v>
      </c>
      <c r="M849" t="s">
        <v>370</v>
      </c>
      <c r="N849">
        <v>0.71</v>
      </c>
      <c r="O849" t="s">
        <v>3035</v>
      </c>
      <c r="P849" t="s">
        <v>713</v>
      </c>
      <c r="Q849" t="s">
        <v>1034</v>
      </c>
      <c r="R849" t="s">
        <v>1567</v>
      </c>
      <c r="S849">
        <v>33134</v>
      </c>
      <c r="T849" s="4">
        <v>42039</v>
      </c>
      <c r="U849" s="4">
        <v>42040</v>
      </c>
      <c r="V849">
        <v>-27.951000000000001</v>
      </c>
      <c r="W849">
        <v>11</v>
      </c>
      <c r="X849">
        <v>1557.66</v>
      </c>
      <c r="Y849">
        <v>90731</v>
      </c>
    </row>
    <row r="850" spans="1:25" ht="12.75" customHeight="1" x14ac:dyDescent="0.2">
      <c r="A850">
        <v>21682</v>
      </c>
      <c r="B850" t="s">
        <v>981</v>
      </c>
      <c r="C850">
        <v>0.08</v>
      </c>
      <c r="D850">
        <v>3.69</v>
      </c>
      <c r="E850">
        <v>0.5</v>
      </c>
      <c r="F850">
        <v>1502</v>
      </c>
      <c r="G850" t="s">
        <v>2393</v>
      </c>
      <c r="H850" t="s">
        <v>710</v>
      </c>
      <c r="I850" t="s">
        <v>718</v>
      </c>
      <c r="J850" t="s">
        <v>721</v>
      </c>
      <c r="K850" t="s">
        <v>735</v>
      </c>
      <c r="L850" t="s">
        <v>739</v>
      </c>
      <c r="M850" t="s">
        <v>930</v>
      </c>
      <c r="N850">
        <v>0.38</v>
      </c>
      <c r="O850" t="s">
        <v>3035</v>
      </c>
      <c r="P850" t="s">
        <v>713</v>
      </c>
      <c r="Q850" t="s">
        <v>1034</v>
      </c>
      <c r="R850" t="s">
        <v>1357</v>
      </c>
      <c r="S850">
        <v>33065</v>
      </c>
      <c r="T850" s="4">
        <v>42131</v>
      </c>
      <c r="U850" s="4">
        <v>42134</v>
      </c>
      <c r="V850">
        <v>-3.6547000000000001</v>
      </c>
      <c r="W850">
        <v>38</v>
      </c>
      <c r="X850">
        <v>129.43</v>
      </c>
      <c r="Y850">
        <v>89193</v>
      </c>
    </row>
    <row r="851" spans="1:25" ht="12.75" customHeight="1" x14ac:dyDescent="0.2">
      <c r="A851">
        <v>18868</v>
      </c>
      <c r="B851" t="s">
        <v>980</v>
      </c>
      <c r="C851">
        <v>0.08</v>
      </c>
      <c r="D851">
        <v>5.84</v>
      </c>
      <c r="E851">
        <v>1</v>
      </c>
      <c r="F851">
        <v>1502</v>
      </c>
      <c r="G851" t="s">
        <v>2393</v>
      </c>
      <c r="H851" t="s">
        <v>711</v>
      </c>
      <c r="I851" t="s">
        <v>718</v>
      </c>
      <c r="J851" t="s">
        <v>721</v>
      </c>
      <c r="K851" t="s">
        <v>724</v>
      </c>
      <c r="L851" t="s">
        <v>738</v>
      </c>
      <c r="M851" t="s">
        <v>864</v>
      </c>
      <c r="N851">
        <v>0.38</v>
      </c>
      <c r="O851" t="s">
        <v>3035</v>
      </c>
      <c r="P851" t="s">
        <v>713</v>
      </c>
      <c r="Q851" t="s">
        <v>1034</v>
      </c>
      <c r="R851" t="s">
        <v>1357</v>
      </c>
      <c r="S851">
        <v>33065</v>
      </c>
      <c r="T851" s="4">
        <v>42184</v>
      </c>
      <c r="U851" s="4">
        <v>42188</v>
      </c>
      <c r="V851">
        <v>731.92199999999991</v>
      </c>
      <c r="W851">
        <v>11</v>
      </c>
      <c r="X851">
        <v>61.39</v>
      </c>
      <c r="Y851">
        <v>89194</v>
      </c>
    </row>
    <row r="852" spans="1:25" ht="12.75" customHeight="1" x14ac:dyDescent="0.2">
      <c r="A852">
        <v>18869</v>
      </c>
      <c r="B852" t="s">
        <v>980</v>
      </c>
      <c r="C852">
        <v>0</v>
      </c>
      <c r="D852">
        <v>205.99</v>
      </c>
      <c r="E852">
        <v>8.99</v>
      </c>
      <c r="F852">
        <v>1502</v>
      </c>
      <c r="G852" t="s">
        <v>2393</v>
      </c>
      <c r="H852" t="s">
        <v>710</v>
      </c>
      <c r="I852" t="s">
        <v>718</v>
      </c>
      <c r="J852" t="s">
        <v>722</v>
      </c>
      <c r="K852" t="s">
        <v>102</v>
      </c>
      <c r="L852" t="s">
        <v>739</v>
      </c>
      <c r="M852" t="s">
        <v>519</v>
      </c>
      <c r="N852">
        <v>0.6</v>
      </c>
      <c r="O852" t="s">
        <v>3035</v>
      </c>
      <c r="P852" t="s">
        <v>713</v>
      </c>
      <c r="Q852" t="s">
        <v>1034</v>
      </c>
      <c r="R852" t="s">
        <v>1357</v>
      </c>
      <c r="S852">
        <v>33065</v>
      </c>
      <c r="T852" s="4">
        <v>42184</v>
      </c>
      <c r="U852" s="4">
        <v>42187</v>
      </c>
      <c r="V852">
        <v>186.55799999999999</v>
      </c>
      <c r="W852">
        <v>13</v>
      </c>
      <c r="X852">
        <v>2435.52</v>
      </c>
      <c r="Y852">
        <v>89194</v>
      </c>
    </row>
    <row r="853" spans="1:25" ht="12.75" customHeight="1" x14ac:dyDescent="0.2">
      <c r="A853">
        <v>18061</v>
      </c>
      <c r="B853" t="s">
        <v>980</v>
      </c>
      <c r="C853">
        <v>0</v>
      </c>
      <c r="D853">
        <v>85.99</v>
      </c>
      <c r="E853">
        <v>0.99</v>
      </c>
      <c r="F853">
        <v>1505</v>
      </c>
      <c r="G853" t="s">
        <v>2394</v>
      </c>
      <c r="H853" t="s">
        <v>710</v>
      </c>
      <c r="I853" t="s">
        <v>718</v>
      </c>
      <c r="J853" t="s">
        <v>722</v>
      </c>
      <c r="K853" t="s">
        <v>102</v>
      </c>
      <c r="L853" t="s">
        <v>738</v>
      </c>
      <c r="M853" t="s">
        <v>559</v>
      </c>
      <c r="N853">
        <v>0.85</v>
      </c>
      <c r="O853" t="s">
        <v>3035</v>
      </c>
      <c r="P853" t="s">
        <v>714</v>
      </c>
      <c r="Q853" t="s">
        <v>1015</v>
      </c>
      <c r="R853" t="s">
        <v>1060</v>
      </c>
      <c r="S853">
        <v>77840</v>
      </c>
      <c r="T853" s="4">
        <v>42168</v>
      </c>
      <c r="U853" s="4">
        <v>42173</v>
      </c>
      <c r="V853">
        <v>-138.03680000000003</v>
      </c>
      <c r="W853">
        <v>6</v>
      </c>
      <c r="X853">
        <v>464.86</v>
      </c>
      <c r="Y853">
        <v>86181</v>
      </c>
    </row>
    <row r="854" spans="1:25" ht="12.75" customHeight="1" x14ac:dyDescent="0.2">
      <c r="A854">
        <v>23329</v>
      </c>
      <c r="B854" t="s">
        <v>981</v>
      </c>
      <c r="C854">
        <v>0.09</v>
      </c>
      <c r="D854">
        <v>20.98</v>
      </c>
      <c r="E854">
        <v>1.49</v>
      </c>
      <c r="F854">
        <v>1511</v>
      </c>
      <c r="G854" t="s">
        <v>2395</v>
      </c>
      <c r="H854" t="s">
        <v>710</v>
      </c>
      <c r="I854" t="s">
        <v>720</v>
      </c>
      <c r="J854" t="s">
        <v>721</v>
      </c>
      <c r="K854" t="s">
        <v>103</v>
      </c>
      <c r="L854" t="s">
        <v>739</v>
      </c>
      <c r="M854" t="s">
        <v>147</v>
      </c>
      <c r="N854">
        <v>0.35</v>
      </c>
      <c r="O854" t="s">
        <v>3035</v>
      </c>
      <c r="P854" t="s">
        <v>714</v>
      </c>
      <c r="Q854" t="s">
        <v>1086</v>
      </c>
      <c r="R854" t="s">
        <v>1841</v>
      </c>
      <c r="S854">
        <v>47302</v>
      </c>
      <c r="T854" s="4">
        <v>42177</v>
      </c>
      <c r="U854" s="4">
        <v>42179</v>
      </c>
      <c r="V854">
        <v>199.1823</v>
      </c>
      <c r="W854">
        <v>14</v>
      </c>
      <c r="X854">
        <v>288.67</v>
      </c>
      <c r="Y854">
        <v>90303</v>
      </c>
    </row>
    <row r="855" spans="1:25" ht="12.75" customHeight="1" x14ac:dyDescent="0.2">
      <c r="A855">
        <v>23470</v>
      </c>
      <c r="B855" t="s">
        <v>981</v>
      </c>
      <c r="C855">
        <v>0.06</v>
      </c>
      <c r="D855">
        <v>55.48</v>
      </c>
      <c r="E855">
        <v>4.8499999999999996</v>
      </c>
      <c r="F855">
        <v>1519</v>
      </c>
      <c r="G855" t="s">
        <v>2396</v>
      </c>
      <c r="H855" t="s">
        <v>710</v>
      </c>
      <c r="I855" t="s">
        <v>719</v>
      </c>
      <c r="J855" t="s">
        <v>721</v>
      </c>
      <c r="K855" t="s">
        <v>726</v>
      </c>
      <c r="L855" t="s">
        <v>739</v>
      </c>
      <c r="M855" t="s">
        <v>351</v>
      </c>
      <c r="N855">
        <v>0.37</v>
      </c>
      <c r="O855" t="s">
        <v>3035</v>
      </c>
      <c r="P855" t="s">
        <v>716</v>
      </c>
      <c r="Q855" t="s">
        <v>1030</v>
      </c>
      <c r="R855" t="s">
        <v>1043</v>
      </c>
      <c r="S855">
        <v>4210</v>
      </c>
      <c r="T855" s="4">
        <v>42169</v>
      </c>
      <c r="U855" s="4">
        <v>42169</v>
      </c>
      <c r="V855">
        <v>711.05189999999993</v>
      </c>
      <c r="W855">
        <v>19</v>
      </c>
      <c r="X855">
        <v>1030.51</v>
      </c>
      <c r="Y855">
        <v>89957</v>
      </c>
    </row>
    <row r="856" spans="1:25" ht="12.75" customHeight="1" x14ac:dyDescent="0.2">
      <c r="A856">
        <v>23471</v>
      </c>
      <c r="B856" t="s">
        <v>981</v>
      </c>
      <c r="C856">
        <v>0.1</v>
      </c>
      <c r="D856">
        <v>122.99</v>
      </c>
      <c r="E856">
        <v>70.2</v>
      </c>
      <c r="F856">
        <v>1522</v>
      </c>
      <c r="G856" t="s">
        <v>2397</v>
      </c>
      <c r="H856" t="s">
        <v>712</v>
      </c>
      <c r="I856" t="s">
        <v>719</v>
      </c>
      <c r="J856" t="s">
        <v>723</v>
      </c>
      <c r="K856" t="s">
        <v>727</v>
      </c>
      <c r="L856" t="s">
        <v>740</v>
      </c>
      <c r="M856" t="s">
        <v>109</v>
      </c>
      <c r="N856">
        <v>0.74</v>
      </c>
      <c r="O856" t="s">
        <v>3035</v>
      </c>
      <c r="P856" t="s">
        <v>714</v>
      </c>
      <c r="Q856" t="s">
        <v>1039</v>
      </c>
      <c r="R856" t="s">
        <v>1520</v>
      </c>
      <c r="S856">
        <v>55305</v>
      </c>
      <c r="T856" s="4">
        <v>42169</v>
      </c>
      <c r="U856" s="4">
        <v>42170</v>
      </c>
      <c r="V856">
        <v>-899.67499999999995</v>
      </c>
      <c r="W856">
        <v>17</v>
      </c>
      <c r="X856">
        <v>2026.91</v>
      </c>
      <c r="Y856">
        <v>89957</v>
      </c>
    </row>
    <row r="857" spans="1:25" ht="12.75" customHeight="1" x14ac:dyDescent="0.2">
      <c r="A857">
        <v>19269</v>
      </c>
      <c r="B857" t="s">
        <v>977</v>
      </c>
      <c r="C857">
        <v>0.04</v>
      </c>
      <c r="D857">
        <v>11.34</v>
      </c>
      <c r="E857">
        <v>5.01</v>
      </c>
      <c r="F857">
        <v>1526</v>
      </c>
      <c r="G857" t="s">
        <v>2398</v>
      </c>
      <c r="H857" t="s">
        <v>710</v>
      </c>
      <c r="I857" t="s">
        <v>717</v>
      </c>
      <c r="J857" t="s">
        <v>721</v>
      </c>
      <c r="K857" t="s">
        <v>726</v>
      </c>
      <c r="L857" t="s">
        <v>739</v>
      </c>
      <c r="M857" t="s">
        <v>62</v>
      </c>
      <c r="N857">
        <v>0.36</v>
      </c>
      <c r="O857" t="s">
        <v>3035</v>
      </c>
      <c r="P857" t="s">
        <v>713</v>
      </c>
      <c r="Q857" t="s">
        <v>1124</v>
      </c>
      <c r="R857" t="s">
        <v>1344</v>
      </c>
      <c r="S857">
        <v>35211</v>
      </c>
      <c r="T857" s="4">
        <v>42045</v>
      </c>
      <c r="U857" s="4">
        <v>42046</v>
      </c>
      <c r="V857">
        <v>-189.22399999999999</v>
      </c>
      <c r="W857">
        <v>10</v>
      </c>
      <c r="X857">
        <v>115.53</v>
      </c>
      <c r="Y857">
        <v>86812</v>
      </c>
    </row>
    <row r="858" spans="1:25" ht="12.75" customHeight="1" x14ac:dyDescent="0.2">
      <c r="A858">
        <v>24974</v>
      </c>
      <c r="B858" t="s">
        <v>981</v>
      </c>
      <c r="C858">
        <v>0.03</v>
      </c>
      <c r="D858">
        <v>30.98</v>
      </c>
      <c r="E858">
        <v>8.99</v>
      </c>
      <c r="F858">
        <v>1527</v>
      </c>
      <c r="G858" t="s">
        <v>2399</v>
      </c>
      <c r="H858" t="s">
        <v>711</v>
      </c>
      <c r="I858" t="s">
        <v>718</v>
      </c>
      <c r="J858" t="s">
        <v>721</v>
      </c>
      <c r="K858" t="s">
        <v>724</v>
      </c>
      <c r="L858" t="s">
        <v>741</v>
      </c>
      <c r="M858" t="s">
        <v>495</v>
      </c>
      <c r="N858">
        <v>0.57999999999999996</v>
      </c>
      <c r="O858" t="s">
        <v>3035</v>
      </c>
      <c r="P858" t="s">
        <v>713</v>
      </c>
      <c r="Q858" t="s">
        <v>1124</v>
      </c>
      <c r="R858" t="s">
        <v>1723</v>
      </c>
      <c r="S858">
        <v>35601</v>
      </c>
      <c r="T858" s="4">
        <v>42013</v>
      </c>
      <c r="U858" s="4">
        <v>42015</v>
      </c>
      <c r="V858">
        <v>0.50999999999999868</v>
      </c>
      <c r="W858">
        <v>5</v>
      </c>
      <c r="X858">
        <v>162.38999999999999</v>
      </c>
      <c r="Y858">
        <v>86813</v>
      </c>
    </row>
    <row r="859" spans="1:25" ht="12.75" customHeight="1" x14ac:dyDescent="0.2">
      <c r="A859">
        <v>22253</v>
      </c>
      <c r="B859" t="s">
        <v>980</v>
      </c>
      <c r="C859">
        <v>0.03</v>
      </c>
      <c r="D859">
        <v>65.989999999999995</v>
      </c>
      <c r="E859">
        <v>5.26</v>
      </c>
      <c r="F859">
        <v>1527</v>
      </c>
      <c r="G859" t="s">
        <v>2399</v>
      </c>
      <c r="H859" t="s">
        <v>710</v>
      </c>
      <c r="I859" t="s">
        <v>717</v>
      </c>
      <c r="J859" t="s">
        <v>722</v>
      </c>
      <c r="K859" t="s">
        <v>102</v>
      </c>
      <c r="L859" t="s">
        <v>739</v>
      </c>
      <c r="M859" t="s">
        <v>392</v>
      </c>
      <c r="N859">
        <v>0.56000000000000005</v>
      </c>
      <c r="O859" t="s">
        <v>3035</v>
      </c>
      <c r="P859" t="s">
        <v>713</v>
      </c>
      <c r="Q859" t="s">
        <v>1124</v>
      </c>
      <c r="R859" t="s">
        <v>1723</v>
      </c>
      <c r="S859">
        <v>35601</v>
      </c>
      <c r="T859" s="4">
        <v>42093</v>
      </c>
      <c r="U859" s="4">
        <v>42103</v>
      </c>
      <c r="V859">
        <v>-52.248000000000005</v>
      </c>
      <c r="W859">
        <v>23</v>
      </c>
      <c r="X859">
        <v>1316.03</v>
      </c>
      <c r="Y859">
        <v>86814</v>
      </c>
    </row>
    <row r="860" spans="1:25" ht="12.75" customHeight="1" x14ac:dyDescent="0.2">
      <c r="A860">
        <v>21455</v>
      </c>
      <c r="B860" t="s">
        <v>980</v>
      </c>
      <c r="C860">
        <v>0.09</v>
      </c>
      <c r="D860">
        <v>50.98</v>
      </c>
      <c r="E860">
        <v>6.5</v>
      </c>
      <c r="F860">
        <v>1527</v>
      </c>
      <c r="G860" t="s">
        <v>2399</v>
      </c>
      <c r="H860" t="s">
        <v>710</v>
      </c>
      <c r="I860" t="s">
        <v>717</v>
      </c>
      <c r="J860" t="s">
        <v>722</v>
      </c>
      <c r="K860" t="s">
        <v>725</v>
      </c>
      <c r="L860" t="s">
        <v>739</v>
      </c>
      <c r="M860" t="s">
        <v>60</v>
      </c>
      <c r="N860">
        <v>0.73</v>
      </c>
      <c r="O860" t="s">
        <v>3035</v>
      </c>
      <c r="P860" t="s">
        <v>713</v>
      </c>
      <c r="Q860" t="s">
        <v>1124</v>
      </c>
      <c r="R860" t="s">
        <v>1723</v>
      </c>
      <c r="S860">
        <v>35601</v>
      </c>
      <c r="T860" s="4">
        <v>42145</v>
      </c>
      <c r="U860" s="4">
        <v>42152</v>
      </c>
      <c r="V860">
        <v>70.175999999999988</v>
      </c>
      <c r="W860">
        <v>28</v>
      </c>
      <c r="X860">
        <v>1395.41</v>
      </c>
      <c r="Y860">
        <v>86815</v>
      </c>
    </row>
    <row r="861" spans="1:25" ht="12.75" customHeight="1" x14ac:dyDescent="0.2">
      <c r="A861">
        <v>24975</v>
      </c>
      <c r="B861" t="s">
        <v>981</v>
      </c>
      <c r="C861">
        <v>0.01</v>
      </c>
      <c r="D861">
        <v>525.98</v>
      </c>
      <c r="E861">
        <v>19.989999999999998</v>
      </c>
      <c r="F861">
        <v>1528</v>
      </c>
      <c r="G861" t="s">
        <v>2400</v>
      </c>
      <c r="H861" t="s">
        <v>710</v>
      </c>
      <c r="I861" t="s">
        <v>718</v>
      </c>
      <c r="J861" t="s">
        <v>721</v>
      </c>
      <c r="K861" t="s">
        <v>103</v>
      </c>
      <c r="L861" t="s">
        <v>739</v>
      </c>
      <c r="M861" t="s">
        <v>778</v>
      </c>
      <c r="N861">
        <v>0.37</v>
      </c>
      <c r="O861" t="s">
        <v>3035</v>
      </c>
      <c r="P861" t="s">
        <v>713</v>
      </c>
      <c r="Q861" t="s">
        <v>1011</v>
      </c>
      <c r="R861" t="s">
        <v>1737</v>
      </c>
      <c r="S861">
        <v>27288</v>
      </c>
      <c r="T861" s="4">
        <v>42013</v>
      </c>
      <c r="U861" s="4">
        <v>42015</v>
      </c>
      <c r="V861">
        <v>-161.92400000000001</v>
      </c>
      <c r="W861">
        <v>9</v>
      </c>
      <c r="X861">
        <v>4920.8100000000004</v>
      </c>
      <c r="Y861">
        <v>86813</v>
      </c>
    </row>
    <row r="862" spans="1:25" ht="12.75" customHeight="1" x14ac:dyDescent="0.2">
      <c r="A862">
        <v>21199</v>
      </c>
      <c r="B862" t="s">
        <v>981</v>
      </c>
      <c r="C862">
        <v>7.0000000000000007E-2</v>
      </c>
      <c r="D862">
        <v>4.91</v>
      </c>
      <c r="E862">
        <v>0.5</v>
      </c>
      <c r="F862">
        <v>1531</v>
      </c>
      <c r="G862" t="s">
        <v>2401</v>
      </c>
      <c r="H862" t="s">
        <v>710</v>
      </c>
      <c r="I862" t="s">
        <v>719</v>
      </c>
      <c r="J862" t="s">
        <v>721</v>
      </c>
      <c r="K862" t="s">
        <v>735</v>
      </c>
      <c r="L862" t="s">
        <v>739</v>
      </c>
      <c r="M862" t="s">
        <v>169</v>
      </c>
      <c r="N862">
        <v>0.36</v>
      </c>
      <c r="O862" t="s">
        <v>3035</v>
      </c>
      <c r="P862" t="s">
        <v>713</v>
      </c>
      <c r="Q862" t="s">
        <v>1034</v>
      </c>
      <c r="R862" t="s">
        <v>1204</v>
      </c>
      <c r="S862">
        <v>32137</v>
      </c>
      <c r="T862" s="4">
        <v>42021</v>
      </c>
      <c r="U862" s="4">
        <v>42022</v>
      </c>
      <c r="V862">
        <v>-157.696</v>
      </c>
      <c r="W862">
        <v>6</v>
      </c>
      <c r="X862">
        <v>28.22</v>
      </c>
      <c r="Y862">
        <v>88852</v>
      </c>
    </row>
    <row r="863" spans="1:25" ht="12.75" customHeight="1" x14ac:dyDescent="0.2">
      <c r="A863">
        <v>21596</v>
      </c>
      <c r="B863" t="s">
        <v>977</v>
      </c>
      <c r="C863">
        <v>0.02</v>
      </c>
      <c r="D863">
        <v>4.8899999999999997</v>
      </c>
      <c r="E863">
        <v>4.93</v>
      </c>
      <c r="F863">
        <v>1533</v>
      </c>
      <c r="G863" t="s">
        <v>2402</v>
      </c>
      <c r="H863" t="s">
        <v>710</v>
      </c>
      <c r="I863" t="s">
        <v>720</v>
      </c>
      <c r="J863" t="s">
        <v>722</v>
      </c>
      <c r="K863" t="s">
        <v>725</v>
      </c>
      <c r="L863" t="s">
        <v>741</v>
      </c>
      <c r="M863" t="s">
        <v>485</v>
      </c>
      <c r="N863">
        <v>0.66</v>
      </c>
      <c r="O863" t="s">
        <v>3035</v>
      </c>
      <c r="P863" t="s">
        <v>714</v>
      </c>
      <c r="Q863" t="s">
        <v>1904</v>
      </c>
      <c r="R863" t="s">
        <v>1434</v>
      </c>
      <c r="S863">
        <v>63130</v>
      </c>
      <c r="T863" s="4">
        <v>42041</v>
      </c>
      <c r="U863" s="4">
        <v>42042</v>
      </c>
      <c r="V863">
        <v>-56.445999999999998</v>
      </c>
      <c r="W863">
        <v>14</v>
      </c>
      <c r="X863">
        <v>74.010000000000005</v>
      </c>
      <c r="Y863">
        <v>91328</v>
      </c>
    </row>
    <row r="864" spans="1:25" ht="12.75" customHeight="1" x14ac:dyDescent="0.2">
      <c r="A864">
        <v>21597</v>
      </c>
      <c r="B864" t="s">
        <v>977</v>
      </c>
      <c r="C864">
        <v>7.0000000000000007E-2</v>
      </c>
      <c r="D864">
        <v>10.06</v>
      </c>
      <c r="E864">
        <v>2.06</v>
      </c>
      <c r="F864">
        <v>1533</v>
      </c>
      <c r="G864" t="s">
        <v>2402</v>
      </c>
      <c r="H864" t="s">
        <v>710</v>
      </c>
      <c r="I864" t="s">
        <v>720</v>
      </c>
      <c r="J864" t="s">
        <v>721</v>
      </c>
      <c r="K864" t="s">
        <v>726</v>
      </c>
      <c r="L864" t="s">
        <v>738</v>
      </c>
      <c r="M864" t="s">
        <v>236</v>
      </c>
      <c r="N864">
        <v>0.39</v>
      </c>
      <c r="O864" t="s">
        <v>3035</v>
      </c>
      <c r="P864" t="s">
        <v>714</v>
      </c>
      <c r="Q864" t="s">
        <v>1904</v>
      </c>
      <c r="R864" t="s">
        <v>1434</v>
      </c>
      <c r="S864">
        <v>63130</v>
      </c>
      <c r="T864" s="4">
        <v>42041</v>
      </c>
      <c r="U864" s="4">
        <v>42042</v>
      </c>
      <c r="V864">
        <v>33.189</v>
      </c>
      <c r="W864">
        <v>5</v>
      </c>
      <c r="X864">
        <v>48.1</v>
      </c>
      <c r="Y864">
        <v>91328</v>
      </c>
    </row>
    <row r="865" spans="1:25" ht="12.75" customHeight="1" x14ac:dyDescent="0.2">
      <c r="A865">
        <v>23147</v>
      </c>
      <c r="B865" t="s">
        <v>980</v>
      </c>
      <c r="C865">
        <v>0</v>
      </c>
      <c r="D865">
        <v>599.99</v>
      </c>
      <c r="E865">
        <v>24.49</v>
      </c>
      <c r="F865">
        <v>1548</v>
      </c>
      <c r="G865" t="s">
        <v>2403</v>
      </c>
      <c r="H865" t="s">
        <v>710</v>
      </c>
      <c r="I865" t="s">
        <v>720</v>
      </c>
      <c r="J865" t="s">
        <v>722</v>
      </c>
      <c r="K865" t="s">
        <v>105</v>
      </c>
      <c r="L865" t="s">
        <v>744</v>
      </c>
      <c r="M865" t="s">
        <v>867</v>
      </c>
      <c r="N865">
        <v>0.44</v>
      </c>
      <c r="O865" t="s">
        <v>3035</v>
      </c>
      <c r="P865" t="s">
        <v>714</v>
      </c>
      <c r="Q865" t="s">
        <v>1086</v>
      </c>
      <c r="R865" t="s">
        <v>1197</v>
      </c>
      <c r="S865">
        <v>47374</v>
      </c>
      <c r="T865" s="4">
        <v>42178</v>
      </c>
      <c r="U865" s="4">
        <v>42180</v>
      </c>
      <c r="V865">
        <v>-367.16500000000002</v>
      </c>
      <c r="W865">
        <v>18</v>
      </c>
      <c r="X865">
        <v>11015.82</v>
      </c>
      <c r="Y865">
        <v>88487</v>
      </c>
    </row>
    <row r="866" spans="1:25" ht="12.75" customHeight="1" x14ac:dyDescent="0.2">
      <c r="A866">
        <v>19627</v>
      </c>
      <c r="B866" t="s">
        <v>980</v>
      </c>
      <c r="C866">
        <v>7.0000000000000007E-2</v>
      </c>
      <c r="D866">
        <v>17.7</v>
      </c>
      <c r="E866">
        <v>9.4700000000000006</v>
      </c>
      <c r="F866">
        <v>1551</v>
      </c>
      <c r="G866" t="s">
        <v>2404</v>
      </c>
      <c r="H866" t="s">
        <v>710</v>
      </c>
      <c r="I866" t="s">
        <v>719</v>
      </c>
      <c r="J866" t="s">
        <v>721</v>
      </c>
      <c r="K866" t="s">
        <v>730</v>
      </c>
      <c r="L866" t="s">
        <v>739</v>
      </c>
      <c r="M866" t="s">
        <v>222</v>
      </c>
      <c r="N866">
        <v>0.59</v>
      </c>
      <c r="O866" t="s">
        <v>3035</v>
      </c>
      <c r="P866" t="s">
        <v>713</v>
      </c>
      <c r="Q866" t="s">
        <v>1207</v>
      </c>
      <c r="R866" t="s">
        <v>1465</v>
      </c>
      <c r="S866">
        <v>39530</v>
      </c>
      <c r="T866" s="4">
        <v>42180</v>
      </c>
      <c r="U866" s="4">
        <v>42186</v>
      </c>
      <c r="V866">
        <v>-243.54400000000001</v>
      </c>
      <c r="W866">
        <v>18</v>
      </c>
      <c r="X866">
        <v>300.67</v>
      </c>
      <c r="Y866">
        <v>87488</v>
      </c>
    </row>
    <row r="867" spans="1:25" ht="12.75" customHeight="1" x14ac:dyDescent="0.2">
      <c r="A867">
        <v>20993</v>
      </c>
      <c r="B867" t="s">
        <v>981</v>
      </c>
      <c r="C867">
        <v>0.01</v>
      </c>
      <c r="D867">
        <v>348.21</v>
      </c>
      <c r="E867">
        <v>40.19</v>
      </c>
      <c r="F867">
        <v>1552</v>
      </c>
      <c r="G867" t="s">
        <v>2405</v>
      </c>
      <c r="H867" t="s">
        <v>712</v>
      </c>
      <c r="I867" t="s">
        <v>718</v>
      </c>
      <c r="J867" t="s">
        <v>723</v>
      </c>
      <c r="K867" t="s">
        <v>731</v>
      </c>
      <c r="L867" t="s">
        <v>742</v>
      </c>
      <c r="M867" t="s">
        <v>356</v>
      </c>
      <c r="N867">
        <v>0.62</v>
      </c>
      <c r="O867" t="s">
        <v>3035</v>
      </c>
      <c r="P867" t="s">
        <v>713</v>
      </c>
      <c r="Q867" t="s">
        <v>1207</v>
      </c>
      <c r="R867" t="s">
        <v>1478</v>
      </c>
      <c r="S867">
        <v>39056</v>
      </c>
      <c r="T867" s="4">
        <v>42005</v>
      </c>
      <c r="U867" s="4">
        <v>42008</v>
      </c>
      <c r="V867">
        <v>-337.09199999999998</v>
      </c>
      <c r="W867">
        <v>2</v>
      </c>
      <c r="X867">
        <v>723.54</v>
      </c>
      <c r="Y867">
        <v>87486</v>
      </c>
    </row>
    <row r="868" spans="1:25" ht="12.75" customHeight="1" x14ac:dyDescent="0.2">
      <c r="A868">
        <v>24862</v>
      </c>
      <c r="B868" t="s">
        <v>979</v>
      </c>
      <c r="C868">
        <v>0.03</v>
      </c>
      <c r="D868">
        <v>12.28</v>
      </c>
      <c r="E868">
        <v>6.35</v>
      </c>
      <c r="F868">
        <v>1553</v>
      </c>
      <c r="G868" t="s">
        <v>2406</v>
      </c>
      <c r="H868" t="s">
        <v>710</v>
      </c>
      <c r="I868" t="s">
        <v>718</v>
      </c>
      <c r="J868" t="s">
        <v>721</v>
      </c>
      <c r="K868" t="s">
        <v>726</v>
      </c>
      <c r="L868" t="s">
        <v>739</v>
      </c>
      <c r="M868" t="s">
        <v>565</v>
      </c>
      <c r="N868">
        <v>0.38</v>
      </c>
      <c r="O868" t="s">
        <v>3035</v>
      </c>
      <c r="P868" t="s">
        <v>713</v>
      </c>
      <c r="Q868" t="s">
        <v>1207</v>
      </c>
      <c r="R868" t="s">
        <v>1291</v>
      </c>
      <c r="S868">
        <v>38701</v>
      </c>
      <c r="T868" s="4">
        <v>42085</v>
      </c>
      <c r="U868" s="4">
        <v>42087</v>
      </c>
      <c r="V868">
        <v>68.675999999999988</v>
      </c>
      <c r="W868">
        <v>7</v>
      </c>
      <c r="X868">
        <v>87.53</v>
      </c>
      <c r="Y868">
        <v>87484</v>
      </c>
    </row>
    <row r="869" spans="1:25" ht="12.75" customHeight="1" x14ac:dyDescent="0.2">
      <c r="A869">
        <v>26135</v>
      </c>
      <c r="B869" t="s">
        <v>977</v>
      </c>
      <c r="C869">
        <v>0.04</v>
      </c>
      <c r="D869">
        <v>10.98</v>
      </c>
      <c r="E869">
        <v>3.99</v>
      </c>
      <c r="F869">
        <v>1554</v>
      </c>
      <c r="G869" t="s">
        <v>2407</v>
      </c>
      <c r="H869" t="s">
        <v>710</v>
      </c>
      <c r="I869" t="s">
        <v>718</v>
      </c>
      <c r="J869" t="s">
        <v>721</v>
      </c>
      <c r="K869" t="s">
        <v>729</v>
      </c>
      <c r="L869" t="s">
        <v>739</v>
      </c>
      <c r="M869" t="s">
        <v>514</v>
      </c>
      <c r="N869">
        <v>0.57999999999999996</v>
      </c>
      <c r="O869" t="s">
        <v>3035</v>
      </c>
      <c r="P869" t="s">
        <v>713</v>
      </c>
      <c r="Q869" t="s">
        <v>1207</v>
      </c>
      <c r="R869" t="s">
        <v>1893</v>
      </c>
      <c r="S869">
        <v>39503</v>
      </c>
      <c r="T869" s="4">
        <v>42142</v>
      </c>
      <c r="U869" s="4">
        <v>42142</v>
      </c>
      <c r="V869">
        <v>481.03199999999998</v>
      </c>
      <c r="W869">
        <v>15</v>
      </c>
      <c r="X869">
        <v>172.22</v>
      </c>
      <c r="Y869">
        <v>87485</v>
      </c>
    </row>
    <row r="870" spans="1:25" ht="12.75" customHeight="1" x14ac:dyDescent="0.2">
      <c r="A870">
        <v>25409</v>
      </c>
      <c r="B870" t="s">
        <v>977</v>
      </c>
      <c r="C870">
        <v>0.03</v>
      </c>
      <c r="D870">
        <v>124.49</v>
      </c>
      <c r="E870">
        <v>51.94</v>
      </c>
      <c r="F870">
        <v>1554</v>
      </c>
      <c r="G870" t="s">
        <v>2407</v>
      </c>
      <c r="H870" t="s">
        <v>712</v>
      </c>
      <c r="I870" t="s">
        <v>719</v>
      </c>
      <c r="J870" t="s">
        <v>723</v>
      </c>
      <c r="K870" t="s">
        <v>731</v>
      </c>
      <c r="L870" t="s">
        <v>742</v>
      </c>
      <c r="M870" t="s">
        <v>27</v>
      </c>
      <c r="N870">
        <v>0.63</v>
      </c>
      <c r="O870" t="s">
        <v>3035</v>
      </c>
      <c r="P870" t="s">
        <v>713</v>
      </c>
      <c r="Q870" t="s">
        <v>1207</v>
      </c>
      <c r="R870" t="s">
        <v>1893</v>
      </c>
      <c r="S870">
        <v>39503</v>
      </c>
      <c r="T870" s="4">
        <v>42048</v>
      </c>
      <c r="U870" s="4">
        <v>42049</v>
      </c>
      <c r="V870">
        <v>-4.0180000000000007</v>
      </c>
      <c r="W870">
        <v>7</v>
      </c>
      <c r="X870">
        <v>894.88</v>
      </c>
      <c r="Y870">
        <v>87487</v>
      </c>
    </row>
    <row r="871" spans="1:25" ht="12.75" customHeight="1" x14ac:dyDescent="0.2">
      <c r="A871">
        <v>18294</v>
      </c>
      <c r="B871" t="s">
        <v>979</v>
      </c>
      <c r="C871">
        <v>0.06</v>
      </c>
      <c r="D871">
        <v>2.89</v>
      </c>
      <c r="E871">
        <v>0.99</v>
      </c>
      <c r="F871">
        <v>1556</v>
      </c>
      <c r="G871" t="s">
        <v>2408</v>
      </c>
      <c r="H871" t="s">
        <v>710</v>
      </c>
      <c r="I871" t="s">
        <v>719</v>
      </c>
      <c r="J871" t="s">
        <v>721</v>
      </c>
      <c r="K871" t="s">
        <v>735</v>
      </c>
      <c r="L871" t="s">
        <v>739</v>
      </c>
      <c r="M871" t="s">
        <v>403</v>
      </c>
      <c r="N871">
        <v>0.38</v>
      </c>
      <c r="O871" t="s">
        <v>3035</v>
      </c>
      <c r="P871" t="s">
        <v>713</v>
      </c>
      <c r="Q871" t="s">
        <v>1110</v>
      </c>
      <c r="R871" t="s">
        <v>991</v>
      </c>
      <c r="S871">
        <v>22304</v>
      </c>
      <c r="T871" s="4">
        <v>42156</v>
      </c>
      <c r="U871" s="4">
        <v>42158</v>
      </c>
      <c r="V871">
        <v>-2.0097</v>
      </c>
      <c r="W871">
        <v>6</v>
      </c>
      <c r="X871">
        <v>16.670000000000002</v>
      </c>
      <c r="Y871">
        <v>87425</v>
      </c>
    </row>
    <row r="872" spans="1:25" ht="12.75" customHeight="1" x14ac:dyDescent="0.2">
      <c r="A872">
        <v>18295</v>
      </c>
      <c r="B872" t="s">
        <v>979</v>
      </c>
      <c r="C872">
        <v>0.08</v>
      </c>
      <c r="D872">
        <v>22.84</v>
      </c>
      <c r="E872">
        <v>11.54</v>
      </c>
      <c r="F872">
        <v>1556</v>
      </c>
      <c r="G872" t="s">
        <v>2408</v>
      </c>
      <c r="H872" t="s">
        <v>710</v>
      </c>
      <c r="I872" t="s">
        <v>719</v>
      </c>
      <c r="J872" t="s">
        <v>721</v>
      </c>
      <c r="K872" t="s">
        <v>726</v>
      </c>
      <c r="L872" t="s">
        <v>739</v>
      </c>
      <c r="M872" t="s">
        <v>87</v>
      </c>
      <c r="N872">
        <v>0.39</v>
      </c>
      <c r="O872" t="s">
        <v>3035</v>
      </c>
      <c r="P872" t="s">
        <v>713</v>
      </c>
      <c r="Q872" t="s">
        <v>1110</v>
      </c>
      <c r="R872" t="s">
        <v>991</v>
      </c>
      <c r="S872">
        <v>22304</v>
      </c>
      <c r="T872" s="4">
        <v>42156</v>
      </c>
      <c r="U872" s="4">
        <v>42158</v>
      </c>
      <c r="V872">
        <v>-477.37200000000007</v>
      </c>
      <c r="W872">
        <v>9</v>
      </c>
      <c r="X872">
        <v>195.16</v>
      </c>
      <c r="Y872">
        <v>87425</v>
      </c>
    </row>
    <row r="873" spans="1:25" ht="12.75" customHeight="1" x14ac:dyDescent="0.2">
      <c r="A873">
        <v>18511</v>
      </c>
      <c r="B873" t="s">
        <v>980</v>
      </c>
      <c r="C873">
        <v>0.09</v>
      </c>
      <c r="D873">
        <v>60.98</v>
      </c>
      <c r="E873">
        <v>49</v>
      </c>
      <c r="F873">
        <v>1557</v>
      </c>
      <c r="G873" t="s">
        <v>2409</v>
      </c>
      <c r="H873" t="s">
        <v>710</v>
      </c>
      <c r="I873" t="s">
        <v>719</v>
      </c>
      <c r="J873" t="s">
        <v>721</v>
      </c>
      <c r="K873" t="s">
        <v>729</v>
      </c>
      <c r="L873" t="s">
        <v>744</v>
      </c>
      <c r="M873" t="s">
        <v>810</v>
      </c>
      <c r="N873">
        <v>0.59</v>
      </c>
      <c r="O873" t="s">
        <v>3035</v>
      </c>
      <c r="P873" t="s">
        <v>713</v>
      </c>
      <c r="Q873" t="s">
        <v>1110</v>
      </c>
      <c r="R873" t="s">
        <v>1260</v>
      </c>
      <c r="S873">
        <v>22003</v>
      </c>
      <c r="T873" s="4">
        <v>42088</v>
      </c>
      <c r="U873" s="4">
        <v>42096</v>
      </c>
      <c r="V873">
        <v>-954.75800000000004</v>
      </c>
      <c r="W873">
        <v>15</v>
      </c>
      <c r="X873">
        <v>879.62</v>
      </c>
      <c r="Y873">
        <v>87426</v>
      </c>
    </row>
    <row r="874" spans="1:25" ht="12.75" customHeight="1" x14ac:dyDescent="0.2">
      <c r="A874">
        <v>18512</v>
      </c>
      <c r="B874" t="s">
        <v>980</v>
      </c>
      <c r="C874">
        <v>0.05</v>
      </c>
      <c r="D874">
        <v>29.89</v>
      </c>
      <c r="E874">
        <v>1.99</v>
      </c>
      <c r="F874">
        <v>1557</v>
      </c>
      <c r="G874" t="s">
        <v>2409</v>
      </c>
      <c r="H874" t="s">
        <v>710</v>
      </c>
      <c r="I874" t="s">
        <v>719</v>
      </c>
      <c r="J874" t="s">
        <v>722</v>
      </c>
      <c r="K874" t="s">
        <v>725</v>
      </c>
      <c r="L874" t="s">
        <v>741</v>
      </c>
      <c r="M874" t="s">
        <v>189</v>
      </c>
      <c r="N874">
        <v>0.5</v>
      </c>
      <c r="O874" t="s">
        <v>3035</v>
      </c>
      <c r="P874" t="s">
        <v>713</v>
      </c>
      <c r="Q874" t="s">
        <v>1110</v>
      </c>
      <c r="R874" t="s">
        <v>1260</v>
      </c>
      <c r="S874">
        <v>22003</v>
      </c>
      <c r="T874" s="4">
        <v>42088</v>
      </c>
      <c r="U874" s="4">
        <v>42090</v>
      </c>
      <c r="V874">
        <v>219.4734</v>
      </c>
      <c r="W874">
        <v>12</v>
      </c>
      <c r="X874">
        <v>361.19</v>
      </c>
      <c r="Y874">
        <v>87426</v>
      </c>
    </row>
    <row r="875" spans="1:25" ht="12.75" customHeight="1" x14ac:dyDescent="0.2">
      <c r="A875">
        <v>26229</v>
      </c>
      <c r="B875" t="s">
        <v>981</v>
      </c>
      <c r="C875">
        <v>0.1</v>
      </c>
      <c r="D875">
        <v>226.67</v>
      </c>
      <c r="E875">
        <v>28.16</v>
      </c>
      <c r="F875">
        <v>1559</v>
      </c>
      <c r="G875" t="s">
        <v>2410</v>
      </c>
      <c r="H875" t="s">
        <v>712</v>
      </c>
      <c r="I875" t="s">
        <v>719</v>
      </c>
      <c r="J875" t="s">
        <v>723</v>
      </c>
      <c r="K875" t="s">
        <v>727</v>
      </c>
      <c r="L875" t="s">
        <v>740</v>
      </c>
      <c r="M875" t="s">
        <v>809</v>
      </c>
      <c r="N875">
        <v>0.59</v>
      </c>
      <c r="O875" t="s">
        <v>3035</v>
      </c>
      <c r="P875" t="s">
        <v>713</v>
      </c>
      <c r="Q875" t="s">
        <v>1110</v>
      </c>
      <c r="R875" t="s">
        <v>1118</v>
      </c>
      <c r="S875">
        <v>24060</v>
      </c>
      <c r="T875" s="4">
        <v>42109</v>
      </c>
      <c r="U875" s="4">
        <v>42111</v>
      </c>
      <c r="V875">
        <v>-390.76800000000003</v>
      </c>
      <c r="W875">
        <v>5</v>
      </c>
      <c r="X875">
        <v>1088.26</v>
      </c>
      <c r="Y875">
        <v>87424</v>
      </c>
    </row>
    <row r="876" spans="1:25" ht="12.75" customHeight="1" x14ac:dyDescent="0.2">
      <c r="A876">
        <v>19130</v>
      </c>
      <c r="B876" t="s">
        <v>977</v>
      </c>
      <c r="C876">
        <v>0.02</v>
      </c>
      <c r="D876">
        <v>11.34</v>
      </c>
      <c r="E876">
        <v>11.25</v>
      </c>
      <c r="F876">
        <v>1561</v>
      </c>
      <c r="G876" t="s">
        <v>2411</v>
      </c>
      <c r="H876" t="s">
        <v>710</v>
      </c>
      <c r="I876" t="s">
        <v>720</v>
      </c>
      <c r="J876" t="s">
        <v>721</v>
      </c>
      <c r="K876" t="s">
        <v>726</v>
      </c>
      <c r="L876" t="s">
        <v>739</v>
      </c>
      <c r="M876" t="s">
        <v>935</v>
      </c>
      <c r="N876">
        <v>0.36</v>
      </c>
      <c r="O876" t="s">
        <v>3035</v>
      </c>
      <c r="P876" t="s">
        <v>714</v>
      </c>
      <c r="Q876" t="s">
        <v>1015</v>
      </c>
      <c r="R876" t="s">
        <v>1244</v>
      </c>
      <c r="S876">
        <v>76063</v>
      </c>
      <c r="T876" s="4">
        <v>42064</v>
      </c>
      <c r="U876" s="4">
        <v>42065</v>
      </c>
      <c r="V876">
        <v>-155.21</v>
      </c>
      <c r="W876">
        <v>9</v>
      </c>
      <c r="X876">
        <v>105.75</v>
      </c>
      <c r="Y876">
        <v>88093</v>
      </c>
    </row>
    <row r="877" spans="1:25" ht="12.75" customHeight="1" x14ac:dyDescent="0.2">
      <c r="A877">
        <v>19208</v>
      </c>
      <c r="B877" t="s">
        <v>981</v>
      </c>
      <c r="C877">
        <v>0.05</v>
      </c>
      <c r="D877">
        <v>12.2</v>
      </c>
      <c r="E877">
        <v>6.02</v>
      </c>
      <c r="F877">
        <v>1561</v>
      </c>
      <c r="G877" t="s">
        <v>2411</v>
      </c>
      <c r="H877" t="s">
        <v>710</v>
      </c>
      <c r="I877" t="s">
        <v>720</v>
      </c>
      <c r="J877" t="s">
        <v>723</v>
      </c>
      <c r="K877" t="s">
        <v>732</v>
      </c>
      <c r="L877" t="s">
        <v>741</v>
      </c>
      <c r="M877" t="s">
        <v>2</v>
      </c>
      <c r="N877">
        <v>0.43</v>
      </c>
      <c r="O877" t="s">
        <v>3035</v>
      </c>
      <c r="P877" t="s">
        <v>714</v>
      </c>
      <c r="Q877" t="s">
        <v>1015</v>
      </c>
      <c r="R877" t="s">
        <v>1244</v>
      </c>
      <c r="S877">
        <v>76063</v>
      </c>
      <c r="T877" s="4">
        <v>42107</v>
      </c>
      <c r="U877" s="4">
        <v>42108</v>
      </c>
      <c r="V877">
        <v>-6.6420000000000003</v>
      </c>
      <c r="W877">
        <v>5</v>
      </c>
      <c r="X877">
        <v>63.93</v>
      </c>
      <c r="Y877">
        <v>88094</v>
      </c>
    </row>
    <row r="878" spans="1:25" ht="12.75" customHeight="1" x14ac:dyDescent="0.2">
      <c r="A878">
        <v>20464</v>
      </c>
      <c r="B878" t="s">
        <v>978</v>
      </c>
      <c r="C878">
        <v>7.0000000000000007E-2</v>
      </c>
      <c r="D878">
        <v>20.95</v>
      </c>
      <c r="E878">
        <v>5.99</v>
      </c>
      <c r="F878">
        <v>1574</v>
      </c>
      <c r="G878" t="s">
        <v>2412</v>
      </c>
      <c r="H878" t="s">
        <v>710</v>
      </c>
      <c r="I878" t="s">
        <v>719</v>
      </c>
      <c r="J878" t="s">
        <v>722</v>
      </c>
      <c r="K878" t="s">
        <v>725</v>
      </c>
      <c r="L878" t="s">
        <v>739</v>
      </c>
      <c r="M878" t="s">
        <v>369</v>
      </c>
      <c r="N878">
        <v>0.65</v>
      </c>
      <c r="O878" t="s">
        <v>3035</v>
      </c>
      <c r="P878" t="s">
        <v>713</v>
      </c>
      <c r="Q878" t="s">
        <v>1011</v>
      </c>
      <c r="R878" t="s">
        <v>1081</v>
      </c>
      <c r="S878">
        <v>28314</v>
      </c>
      <c r="T878" s="4">
        <v>42044</v>
      </c>
      <c r="U878" s="4">
        <v>42045</v>
      </c>
      <c r="V878">
        <v>27.233999999999998</v>
      </c>
      <c r="W878">
        <v>19</v>
      </c>
      <c r="X878">
        <v>391.4</v>
      </c>
      <c r="Y878">
        <v>86966</v>
      </c>
    </row>
    <row r="879" spans="1:25" ht="12.75" customHeight="1" x14ac:dyDescent="0.2">
      <c r="A879">
        <v>22127</v>
      </c>
      <c r="B879" t="s">
        <v>980</v>
      </c>
      <c r="C879">
        <v>0.1</v>
      </c>
      <c r="D879">
        <v>11.58</v>
      </c>
      <c r="E879">
        <v>6.97</v>
      </c>
      <c r="F879">
        <v>1580</v>
      </c>
      <c r="G879" t="s">
        <v>2413</v>
      </c>
      <c r="H879" t="s">
        <v>710</v>
      </c>
      <c r="I879" t="s">
        <v>720</v>
      </c>
      <c r="J879" t="s">
        <v>721</v>
      </c>
      <c r="K879" t="s">
        <v>728</v>
      </c>
      <c r="L879" t="s">
        <v>739</v>
      </c>
      <c r="M879" t="s">
        <v>68</v>
      </c>
      <c r="N879">
        <v>0.35</v>
      </c>
      <c r="O879" t="s">
        <v>3035</v>
      </c>
      <c r="P879" t="s">
        <v>716</v>
      </c>
      <c r="Q879" t="s">
        <v>1030</v>
      </c>
      <c r="R879" t="s">
        <v>1587</v>
      </c>
      <c r="S879">
        <v>4901</v>
      </c>
      <c r="T879" s="4">
        <v>42051</v>
      </c>
      <c r="U879" s="4">
        <v>42055</v>
      </c>
      <c r="V879">
        <v>-8.3979999999999997</v>
      </c>
      <c r="W879">
        <v>1</v>
      </c>
      <c r="X879">
        <v>14.53</v>
      </c>
      <c r="Y879">
        <v>90934</v>
      </c>
    </row>
    <row r="880" spans="1:25" ht="12.75" customHeight="1" x14ac:dyDescent="0.2">
      <c r="A880">
        <v>25013</v>
      </c>
      <c r="B880" t="s">
        <v>978</v>
      </c>
      <c r="C880">
        <v>0.03</v>
      </c>
      <c r="D880">
        <v>19.04</v>
      </c>
      <c r="E880">
        <v>6.38</v>
      </c>
      <c r="F880">
        <v>1590</v>
      </c>
      <c r="G880" t="s">
        <v>2414</v>
      </c>
      <c r="H880" t="s">
        <v>711</v>
      </c>
      <c r="I880" t="s">
        <v>720</v>
      </c>
      <c r="J880" t="s">
        <v>723</v>
      </c>
      <c r="K880" t="s">
        <v>732</v>
      </c>
      <c r="L880" t="s">
        <v>739</v>
      </c>
      <c r="M880" t="s">
        <v>323</v>
      </c>
      <c r="N880">
        <v>0.56000000000000005</v>
      </c>
      <c r="O880" t="s">
        <v>3035</v>
      </c>
      <c r="P880" t="s">
        <v>716</v>
      </c>
      <c r="Q880" t="s">
        <v>1065</v>
      </c>
      <c r="R880" t="s">
        <v>1772</v>
      </c>
      <c r="S880">
        <v>44094</v>
      </c>
      <c r="T880" s="4">
        <v>42098</v>
      </c>
      <c r="U880" s="4">
        <v>42098</v>
      </c>
      <c r="V880">
        <v>83.793599999999998</v>
      </c>
      <c r="W880">
        <v>7</v>
      </c>
      <c r="X880">
        <v>144.03</v>
      </c>
      <c r="Y880">
        <v>86668</v>
      </c>
    </row>
    <row r="881" spans="1:25" ht="12.75" customHeight="1" x14ac:dyDescent="0.2">
      <c r="A881">
        <v>25011</v>
      </c>
      <c r="B881" t="s">
        <v>978</v>
      </c>
      <c r="C881">
        <v>0.02</v>
      </c>
      <c r="D881">
        <v>5.53</v>
      </c>
      <c r="E881">
        <v>6.98</v>
      </c>
      <c r="F881">
        <v>1593</v>
      </c>
      <c r="G881" t="s">
        <v>2415</v>
      </c>
      <c r="H881" t="s">
        <v>710</v>
      </c>
      <c r="I881" t="s">
        <v>720</v>
      </c>
      <c r="J881" t="s">
        <v>721</v>
      </c>
      <c r="K881" t="s">
        <v>103</v>
      </c>
      <c r="L881" t="s">
        <v>739</v>
      </c>
      <c r="M881" t="s">
        <v>872</v>
      </c>
      <c r="N881">
        <v>0.39</v>
      </c>
      <c r="O881" t="s">
        <v>3035</v>
      </c>
      <c r="P881" t="s">
        <v>714</v>
      </c>
      <c r="Q881" t="s">
        <v>1025</v>
      </c>
      <c r="R881" t="s">
        <v>1066</v>
      </c>
      <c r="S881">
        <v>74006</v>
      </c>
      <c r="T881" s="4">
        <v>42098</v>
      </c>
      <c r="U881" s="4">
        <v>42100</v>
      </c>
      <c r="V881">
        <v>-77.823719999999994</v>
      </c>
      <c r="W881">
        <v>8</v>
      </c>
      <c r="X881">
        <v>48.81</v>
      </c>
      <c r="Y881">
        <v>86668</v>
      </c>
    </row>
    <row r="882" spans="1:25" ht="12.75" customHeight="1" x14ac:dyDescent="0.2">
      <c r="A882">
        <v>21059</v>
      </c>
      <c r="B882" t="s">
        <v>977</v>
      </c>
      <c r="C882">
        <v>0.01</v>
      </c>
      <c r="D882">
        <v>500.98</v>
      </c>
      <c r="E882">
        <v>26</v>
      </c>
      <c r="F882">
        <v>1595</v>
      </c>
      <c r="G882" t="s">
        <v>2416</v>
      </c>
      <c r="H882" t="s">
        <v>712</v>
      </c>
      <c r="I882" t="s">
        <v>720</v>
      </c>
      <c r="J882" t="s">
        <v>723</v>
      </c>
      <c r="K882" t="s">
        <v>727</v>
      </c>
      <c r="L882" t="s">
        <v>740</v>
      </c>
      <c r="M882" t="s">
        <v>925</v>
      </c>
      <c r="N882">
        <v>0.6</v>
      </c>
      <c r="O882" t="s">
        <v>3035</v>
      </c>
      <c r="P882" t="s">
        <v>716</v>
      </c>
      <c r="Q882" t="s">
        <v>1190</v>
      </c>
      <c r="R882" t="s">
        <v>1695</v>
      </c>
      <c r="S882">
        <v>25705</v>
      </c>
      <c r="T882" s="4">
        <v>42135</v>
      </c>
      <c r="U882" s="4">
        <v>42136</v>
      </c>
      <c r="V882">
        <v>5078.5379999999996</v>
      </c>
      <c r="W882">
        <v>14</v>
      </c>
      <c r="X882">
        <v>7360.2</v>
      </c>
      <c r="Y882">
        <v>90796</v>
      </c>
    </row>
    <row r="883" spans="1:25" ht="12.75" customHeight="1" x14ac:dyDescent="0.2">
      <c r="A883">
        <v>21060</v>
      </c>
      <c r="B883" t="s">
        <v>977</v>
      </c>
      <c r="C883">
        <v>0.08</v>
      </c>
      <c r="D883">
        <v>9.77</v>
      </c>
      <c r="E883">
        <v>6.02</v>
      </c>
      <c r="F883">
        <v>1595</v>
      </c>
      <c r="G883" t="s">
        <v>2416</v>
      </c>
      <c r="H883" t="s">
        <v>710</v>
      </c>
      <c r="I883" t="s">
        <v>720</v>
      </c>
      <c r="J883" t="s">
        <v>723</v>
      </c>
      <c r="K883" t="s">
        <v>732</v>
      </c>
      <c r="L883" t="s">
        <v>743</v>
      </c>
      <c r="M883" t="s">
        <v>697</v>
      </c>
      <c r="N883">
        <v>0.48</v>
      </c>
      <c r="O883" t="s">
        <v>3035</v>
      </c>
      <c r="P883" t="s">
        <v>716</v>
      </c>
      <c r="Q883" t="s">
        <v>1190</v>
      </c>
      <c r="R883" t="s">
        <v>1695</v>
      </c>
      <c r="S883">
        <v>25705</v>
      </c>
      <c r="T883" s="4">
        <v>42135</v>
      </c>
      <c r="U883" s="4">
        <v>42136</v>
      </c>
      <c r="V883">
        <v>23.276000000000003</v>
      </c>
      <c r="W883">
        <v>9</v>
      </c>
      <c r="X883">
        <v>89.06</v>
      </c>
      <c r="Y883">
        <v>90796</v>
      </c>
    </row>
    <row r="884" spans="1:25" ht="12.75" customHeight="1" x14ac:dyDescent="0.2">
      <c r="A884">
        <v>21061</v>
      </c>
      <c r="B884" t="s">
        <v>977</v>
      </c>
      <c r="C884">
        <v>0.09</v>
      </c>
      <c r="D884">
        <v>3.28</v>
      </c>
      <c r="E884">
        <v>0.98</v>
      </c>
      <c r="F884">
        <v>1595</v>
      </c>
      <c r="G884" t="s">
        <v>2416</v>
      </c>
      <c r="H884" t="s">
        <v>710</v>
      </c>
      <c r="I884" t="s">
        <v>720</v>
      </c>
      <c r="J884" t="s">
        <v>721</v>
      </c>
      <c r="K884" t="s">
        <v>724</v>
      </c>
      <c r="L884" t="s">
        <v>738</v>
      </c>
      <c r="M884" t="s">
        <v>312</v>
      </c>
      <c r="N884">
        <v>0.59</v>
      </c>
      <c r="O884" t="s">
        <v>3035</v>
      </c>
      <c r="P884" t="s">
        <v>716</v>
      </c>
      <c r="Q884" t="s">
        <v>1190</v>
      </c>
      <c r="R884" t="s">
        <v>1695</v>
      </c>
      <c r="S884">
        <v>25705</v>
      </c>
      <c r="T884" s="4">
        <v>42135</v>
      </c>
      <c r="U884" s="4">
        <v>42137</v>
      </c>
      <c r="V884">
        <v>17.754000000000001</v>
      </c>
      <c r="W884">
        <v>42</v>
      </c>
      <c r="X884">
        <v>134.97</v>
      </c>
      <c r="Y884">
        <v>90796</v>
      </c>
    </row>
    <row r="885" spans="1:25" ht="12.75" customHeight="1" x14ac:dyDescent="0.2">
      <c r="A885">
        <v>21928</v>
      </c>
      <c r="B885" t="s">
        <v>981</v>
      </c>
      <c r="C885">
        <v>0.1</v>
      </c>
      <c r="D885">
        <v>9.11</v>
      </c>
      <c r="E885">
        <v>2.15</v>
      </c>
      <c r="F885">
        <v>1602</v>
      </c>
      <c r="G885" t="s">
        <v>2417</v>
      </c>
      <c r="H885" t="s">
        <v>710</v>
      </c>
      <c r="I885" t="s">
        <v>717</v>
      </c>
      <c r="J885" t="s">
        <v>721</v>
      </c>
      <c r="K885" t="s">
        <v>726</v>
      </c>
      <c r="L885" t="s">
        <v>738</v>
      </c>
      <c r="M885" t="s">
        <v>505</v>
      </c>
      <c r="N885">
        <v>0.4</v>
      </c>
      <c r="O885" t="s">
        <v>3035</v>
      </c>
      <c r="P885" t="s">
        <v>716</v>
      </c>
      <c r="Q885" t="s">
        <v>1057</v>
      </c>
      <c r="R885" t="s">
        <v>1417</v>
      </c>
      <c r="S885">
        <v>20601</v>
      </c>
      <c r="T885" s="4">
        <v>42104</v>
      </c>
      <c r="U885" s="4">
        <v>42106</v>
      </c>
      <c r="V885">
        <v>-3.9312</v>
      </c>
      <c r="W885">
        <v>2</v>
      </c>
      <c r="X885">
        <v>17.420000000000002</v>
      </c>
      <c r="Y885">
        <v>89680</v>
      </c>
    </row>
    <row r="886" spans="1:25" ht="12.75" customHeight="1" x14ac:dyDescent="0.2">
      <c r="A886">
        <v>23533</v>
      </c>
      <c r="B886" t="s">
        <v>981</v>
      </c>
      <c r="C886">
        <v>0.09</v>
      </c>
      <c r="D886">
        <v>2.1800000000000002</v>
      </c>
      <c r="E886">
        <v>0.78</v>
      </c>
      <c r="F886">
        <v>1603</v>
      </c>
      <c r="G886" t="s">
        <v>2418</v>
      </c>
      <c r="H886" t="s">
        <v>710</v>
      </c>
      <c r="I886" t="s">
        <v>718</v>
      </c>
      <c r="J886" t="s">
        <v>721</v>
      </c>
      <c r="K886" t="s">
        <v>733</v>
      </c>
      <c r="L886" t="s">
        <v>738</v>
      </c>
      <c r="M886" t="s">
        <v>162</v>
      </c>
      <c r="N886">
        <v>0.52</v>
      </c>
      <c r="O886" t="s">
        <v>3035</v>
      </c>
      <c r="P886" t="s">
        <v>716</v>
      </c>
      <c r="Q886" t="s">
        <v>1019</v>
      </c>
      <c r="R886" t="s">
        <v>1638</v>
      </c>
      <c r="S886">
        <v>11598</v>
      </c>
      <c r="T886" s="4">
        <v>42020</v>
      </c>
      <c r="U886" s="4">
        <v>42022</v>
      </c>
      <c r="V886">
        <v>2.4548000000000001</v>
      </c>
      <c r="W886">
        <v>9</v>
      </c>
      <c r="X886">
        <v>19.12</v>
      </c>
      <c r="Y886">
        <v>89679</v>
      </c>
    </row>
    <row r="887" spans="1:25" ht="12.75" customHeight="1" x14ac:dyDescent="0.2">
      <c r="A887">
        <v>23534</v>
      </c>
      <c r="B887" t="s">
        <v>981</v>
      </c>
      <c r="C887">
        <v>0.05</v>
      </c>
      <c r="D887">
        <v>179.29</v>
      </c>
      <c r="E887">
        <v>29.21</v>
      </c>
      <c r="F887">
        <v>1603</v>
      </c>
      <c r="G887" t="s">
        <v>2418</v>
      </c>
      <c r="H887" t="s">
        <v>712</v>
      </c>
      <c r="I887" t="s">
        <v>718</v>
      </c>
      <c r="J887" t="s">
        <v>723</v>
      </c>
      <c r="K887" t="s">
        <v>731</v>
      </c>
      <c r="L887" t="s">
        <v>742</v>
      </c>
      <c r="M887" t="s">
        <v>548</v>
      </c>
      <c r="N887">
        <v>0.76</v>
      </c>
      <c r="O887" t="s">
        <v>3035</v>
      </c>
      <c r="P887" t="s">
        <v>716</v>
      </c>
      <c r="Q887" t="s">
        <v>1019</v>
      </c>
      <c r="R887" t="s">
        <v>1638</v>
      </c>
      <c r="S887">
        <v>11598</v>
      </c>
      <c r="T887" s="4">
        <v>42020</v>
      </c>
      <c r="U887" s="4">
        <v>42022</v>
      </c>
      <c r="V887">
        <v>-537.27977732000011</v>
      </c>
      <c r="W887">
        <v>1</v>
      </c>
      <c r="X887">
        <v>186.64</v>
      </c>
      <c r="Y887">
        <v>89679</v>
      </c>
    </row>
    <row r="888" spans="1:25" ht="12.75" customHeight="1" x14ac:dyDescent="0.2">
      <c r="A888">
        <v>18450</v>
      </c>
      <c r="B888" t="s">
        <v>978</v>
      </c>
      <c r="C888">
        <v>0.05</v>
      </c>
      <c r="D888">
        <v>1.98</v>
      </c>
      <c r="E888">
        <v>4.7699999999999996</v>
      </c>
      <c r="F888">
        <v>1606</v>
      </c>
      <c r="G888" t="s">
        <v>2419</v>
      </c>
      <c r="H888" t="s">
        <v>710</v>
      </c>
      <c r="I888" t="s">
        <v>717</v>
      </c>
      <c r="J888" t="s">
        <v>721</v>
      </c>
      <c r="K888" t="s">
        <v>103</v>
      </c>
      <c r="L888" t="s">
        <v>739</v>
      </c>
      <c r="M888" t="s">
        <v>148</v>
      </c>
      <c r="N888">
        <v>0.4</v>
      </c>
      <c r="O888" t="s">
        <v>3035</v>
      </c>
      <c r="P888" t="s">
        <v>716</v>
      </c>
      <c r="Q888" t="s">
        <v>1019</v>
      </c>
      <c r="R888" t="s">
        <v>1236</v>
      </c>
      <c r="S888">
        <v>11010</v>
      </c>
      <c r="T888" s="4">
        <v>42011</v>
      </c>
      <c r="U888" s="4">
        <v>42012</v>
      </c>
      <c r="V888">
        <v>-14.359820000000001</v>
      </c>
      <c r="W888">
        <v>1</v>
      </c>
      <c r="X888">
        <v>3.53</v>
      </c>
      <c r="Y888">
        <v>87993</v>
      </c>
    </row>
    <row r="889" spans="1:25" ht="12.75" customHeight="1" x14ac:dyDescent="0.2">
      <c r="A889">
        <v>18451</v>
      </c>
      <c r="B889" t="s">
        <v>978</v>
      </c>
      <c r="C889">
        <v>7.0000000000000007E-2</v>
      </c>
      <c r="D889">
        <v>699.99</v>
      </c>
      <c r="E889">
        <v>24.49</v>
      </c>
      <c r="F889">
        <v>1606</v>
      </c>
      <c r="G889" t="s">
        <v>2419</v>
      </c>
      <c r="H889" t="s">
        <v>711</v>
      </c>
      <c r="I889" t="s">
        <v>717</v>
      </c>
      <c r="J889" t="s">
        <v>722</v>
      </c>
      <c r="K889" t="s">
        <v>105</v>
      </c>
      <c r="L889" t="s">
        <v>744</v>
      </c>
      <c r="M889" t="s">
        <v>870</v>
      </c>
      <c r="N889">
        <v>0.41</v>
      </c>
      <c r="O889" t="s">
        <v>3035</v>
      </c>
      <c r="P889" t="s">
        <v>716</v>
      </c>
      <c r="Q889" t="s">
        <v>1019</v>
      </c>
      <c r="R889" t="s">
        <v>1236</v>
      </c>
      <c r="S889">
        <v>11010</v>
      </c>
      <c r="T889" s="4">
        <v>42011</v>
      </c>
      <c r="U889" s="4">
        <v>42012</v>
      </c>
      <c r="V889">
        <v>-2870.2775999999994</v>
      </c>
      <c r="W889">
        <v>1</v>
      </c>
      <c r="X889">
        <v>706.56</v>
      </c>
      <c r="Y889">
        <v>87993</v>
      </c>
    </row>
    <row r="890" spans="1:25" ht="12.75" customHeight="1" x14ac:dyDescent="0.2">
      <c r="A890">
        <v>18452</v>
      </c>
      <c r="B890" t="s">
        <v>978</v>
      </c>
      <c r="C890">
        <v>7.0000000000000007E-2</v>
      </c>
      <c r="D890">
        <v>6783.02</v>
      </c>
      <c r="E890">
        <v>24.49</v>
      </c>
      <c r="F890">
        <v>1606</v>
      </c>
      <c r="G890" t="s">
        <v>2419</v>
      </c>
      <c r="H890" t="s">
        <v>710</v>
      </c>
      <c r="I890" t="s">
        <v>717</v>
      </c>
      <c r="J890" t="s">
        <v>722</v>
      </c>
      <c r="K890" t="s">
        <v>736</v>
      </c>
      <c r="L890" t="s">
        <v>744</v>
      </c>
      <c r="M890" t="s">
        <v>172</v>
      </c>
      <c r="N890">
        <v>0.39</v>
      </c>
      <c r="O890" t="s">
        <v>3035</v>
      </c>
      <c r="P890" t="s">
        <v>716</v>
      </c>
      <c r="Q890" t="s">
        <v>1019</v>
      </c>
      <c r="R890" t="s">
        <v>1236</v>
      </c>
      <c r="S890">
        <v>11010</v>
      </c>
      <c r="T890" s="4">
        <v>42011</v>
      </c>
      <c r="U890" s="4">
        <v>42012</v>
      </c>
      <c r="V890">
        <v>77.983599999997679</v>
      </c>
      <c r="W890">
        <v>2</v>
      </c>
      <c r="X890">
        <v>13121.07</v>
      </c>
      <c r="Y890">
        <v>87993</v>
      </c>
    </row>
    <row r="891" spans="1:25" ht="12.75" customHeight="1" x14ac:dyDescent="0.2">
      <c r="A891">
        <v>22921</v>
      </c>
      <c r="B891" t="s">
        <v>979</v>
      </c>
      <c r="C891">
        <v>0.01</v>
      </c>
      <c r="D891">
        <v>15.16</v>
      </c>
      <c r="E891">
        <v>15.09</v>
      </c>
      <c r="F891">
        <v>1607</v>
      </c>
      <c r="G891" t="s">
        <v>2420</v>
      </c>
      <c r="H891" t="s">
        <v>710</v>
      </c>
      <c r="I891" t="s">
        <v>717</v>
      </c>
      <c r="J891" t="s">
        <v>721</v>
      </c>
      <c r="K891" t="s">
        <v>103</v>
      </c>
      <c r="L891" t="s">
        <v>739</v>
      </c>
      <c r="M891" t="s">
        <v>946</v>
      </c>
      <c r="N891">
        <v>0.39</v>
      </c>
      <c r="O891" t="s">
        <v>3035</v>
      </c>
      <c r="P891" t="s">
        <v>716</v>
      </c>
      <c r="Q891" t="s">
        <v>1019</v>
      </c>
      <c r="R891" t="s">
        <v>1218</v>
      </c>
      <c r="S891">
        <v>11520</v>
      </c>
      <c r="T891" s="4">
        <v>42109</v>
      </c>
      <c r="U891" s="4">
        <v>42109</v>
      </c>
      <c r="V891">
        <v>-200.85899999999998</v>
      </c>
      <c r="W891">
        <v>7</v>
      </c>
      <c r="X891">
        <v>110.93</v>
      </c>
      <c r="Y891">
        <v>87994</v>
      </c>
    </row>
    <row r="892" spans="1:25" ht="12.75" customHeight="1" x14ac:dyDescent="0.2">
      <c r="A892">
        <v>24951</v>
      </c>
      <c r="B892" t="s">
        <v>980</v>
      </c>
      <c r="C892">
        <v>0.1</v>
      </c>
      <c r="D892">
        <v>5.68</v>
      </c>
      <c r="E892">
        <v>3.6</v>
      </c>
      <c r="F892">
        <v>1607</v>
      </c>
      <c r="G892" t="s">
        <v>2420</v>
      </c>
      <c r="H892" t="s">
        <v>711</v>
      </c>
      <c r="I892" t="s">
        <v>717</v>
      </c>
      <c r="J892" t="s">
        <v>721</v>
      </c>
      <c r="K892" t="s">
        <v>104</v>
      </c>
      <c r="L892" t="s">
        <v>741</v>
      </c>
      <c r="M892" t="s">
        <v>833</v>
      </c>
      <c r="N892">
        <v>0.56000000000000005</v>
      </c>
      <c r="O892" t="s">
        <v>3035</v>
      </c>
      <c r="P892" t="s">
        <v>716</v>
      </c>
      <c r="Q892" t="s">
        <v>1019</v>
      </c>
      <c r="R892" t="s">
        <v>1218</v>
      </c>
      <c r="S892">
        <v>11520</v>
      </c>
      <c r="T892" s="4">
        <v>42041</v>
      </c>
      <c r="U892" s="4">
        <v>42045</v>
      </c>
      <c r="V892">
        <v>-33.2956</v>
      </c>
      <c r="W892">
        <v>21</v>
      </c>
      <c r="X892">
        <v>118.35</v>
      </c>
      <c r="Y892">
        <v>87995</v>
      </c>
    </row>
    <row r="893" spans="1:25" ht="12.75" customHeight="1" x14ac:dyDescent="0.2">
      <c r="A893">
        <v>22682</v>
      </c>
      <c r="B893" t="s">
        <v>977</v>
      </c>
      <c r="C893">
        <v>0.03</v>
      </c>
      <c r="D893">
        <v>2.16</v>
      </c>
      <c r="E893">
        <v>6.05</v>
      </c>
      <c r="F893">
        <v>1609</v>
      </c>
      <c r="G893" t="s">
        <v>2421</v>
      </c>
      <c r="H893" t="s">
        <v>710</v>
      </c>
      <c r="I893" t="s">
        <v>719</v>
      </c>
      <c r="J893" t="s">
        <v>721</v>
      </c>
      <c r="K893" t="s">
        <v>103</v>
      </c>
      <c r="L893" t="s">
        <v>739</v>
      </c>
      <c r="M893" t="s">
        <v>287</v>
      </c>
      <c r="N893">
        <v>0.37</v>
      </c>
      <c r="O893" t="s">
        <v>3035</v>
      </c>
      <c r="P893" t="s">
        <v>715</v>
      </c>
      <c r="Q893" t="s">
        <v>1037</v>
      </c>
      <c r="R893" t="s">
        <v>1746</v>
      </c>
      <c r="S893">
        <v>95823</v>
      </c>
      <c r="T893" s="4">
        <v>42135</v>
      </c>
      <c r="U893" s="4">
        <v>42136</v>
      </c>
      <c r="V893">
        <v>-90.585499999999996</v>
      </c>
      <c r="W893">
        <v>7</v>
      </c>
      <c r="X893">
        <v>17.309999999999999</v>
      </c>
      <c r="Y893">
        <v>87824</v>
      </c>
    </row>
    <row r="894" spans="1:25" ht="12.75" customHeight="1" x14ac:dyDescent="0.2">
      <c r="A894">
        <v>22683</v>
      </c>
      <c r="B894" t="s">
        <v>977</v>
      </c>
      <c r="C894">
        <v>0.03</v>
      </c>
      <c r="D894">
        <v>9.7100000000000009</v>
      </c>
      <c r="E894">
        <v>9.4499999999999993</v>
      </c>
      <c r="F894">
        <v>1609</v>
      </c>
      <c r="G894" t="s">
        <v>2421</v>
      </c>
      <c r="H894" t="s">
        <v>710</v>
      </c>
      <c r="I894" t="s">
        <v>719</v>
      </c>
      <c r="J894" t="s">
        <v>721</v>
      </c>
      <c r="K894" t="s">
        <v>730</v>
      </c>
      <c r="L894" t="s">
        <v>739</v>
      </c>
      <c r="M894" t="s">
        <v>404</v>
      </c>
      <c r="N894">
        <v>0.6</v>
      </c>
      <c r="O894" t="s">
        <v>3035</v>
      </c>
      <c r="P894" t="s">
        <v>715</v>
      </c>
      <c r="Q894" t="s">
        <v>1037</v>
      </c>
      <c r="R894" t="s">
        <v>1746</v>
      </c>
      <c r="S894">
        <v>95823</v>
      </c>
      <c r="T894" s="4">
        <v>42135</v>
      </c>
      <c r="U894" s="4">
        <v>42135</v>
      </c>
      <c r="V894">
        <v>-36.9</v>
      </c>
      <c r="W894">
        <v>2</v>
      </c>
      <c r="X894">
        <v>23.56</v>
      </c>
      <c r="Y894">
        <v>87824</v>
      </c>
    </row>
    <row r="895" spans="1:25" ht="12.75" customHeight="1" x14ac:dyDescent="0.2">
      <c r="A895">
        <v>18394</v>
      </c>
      <c r="B895" t="s">
        <v>980</v>
      </c>
      <c r="C895">
        <v>0.06</v>
      </c>
      <c r="D895">
        <v>40.97</v>
      </c>
      <c r="E895">
        <v>1.99</v>
      </c>
      <c r="F895">
        <v>1614</v>
      </c>
      <c r="G895" t="s">
        <v>2422</v>
      </c>
      <c r="H895" t="s">
        <v>710</v>
      </c>
      <c r="I895" t="s">
        <v>719</v>
      </c>
      <c r="J895" t="s">
        <v>722</v>
      </c>
      <c r="K895" t="s">
        <v>725</v>
      </c>
      <c r="L895" t="s">
        <v>741</v>
      </c>
      <c r="M895" t="s">
        <v>799</v>
      </c>
      <c r="N895">
        <v>0.42</v>
      </c>
      <c r="O895" t="s">
        <v>3035</v>
      </c>
      <c r="P895" t="s">
        <v>716</v>
      </c>
      <c r="Q895" t="s">
        <v>1901</v>
      </c>
      <c r="R895" t="s">
        <v>1215</v>
      </c>
      <c r="S895">
        <v>1748</v>
      </c>
      <c r="T895" s="4">
        <v>42102</v>
      </c>
      <c r="U895" s="4">
        <v>42106</v>
      </c>
      <c r="V895">
        <v>341.19809999999995</v>
      </c>
      <c r="W895">
        <v>12</v>
      </c>
      <c r="X895">
        <v>494.49</v>
      </c>
      <c r="Y895">
        <v>87823</v>
      </c>
    </row>
    <row r="896" spans="1:25" ht="12.75" customHeight="1" x14ac:dyDescent="0.2">
      <c r="A896">
        <v>19501</v>
      </c>
      <c r="B896" t="s">
        <v>977</v>
      </c>
      <c r="C896">
        <v>0.09</v>
      </c>
      <c r="D896">
        <v>12.88</v>
      </c>
      <c r="E896">
        <v>4.59</v>
      </c>
      <c r="F896">
        <v>1618</v>
      </c>
      <c r="G896" t="s">
        <v>2423</v>
      </c>
      <c r="H896" t="s">
        <v>710</v>
      </c>
      <c r="I896" t="s">
        <v>719</v>
      </c>
      <c r="J896" t="s">
        <v>721</v>
      </c>
      <c r="K896" t="s">
        <v>104</v>
      </c>
      <c r="L896" t="s">
        <v>738</v>
      </c>
      <c r="M896" t="s">
        <v>134</v>
      </c>
      <c r="N896">
        <v>0.82</v>
      </c>
      <c r="O896" t="s">
        <v>3035</v>
      </c>
      <c r="P896" t="s">
        <v>714</v>
      </c>
      <c r="Q896" t="s">
        <v>1086</v>
      </c>
      <c r="R896" t="s">
        <v>1494</v>
      </c>
      <c r="S896">
        <v>46322</v>
      </c>
      <c r="T896" s="4">
        <v>42100</v>
      </c>
      <c r="U896" s="4">
        <v>42100</v>
      </c>
      <c r="V896">
        <v>-175.13</v>
      </c>
      <c r="W896">
        <v>13</v>
      </c>
      <c r="X896">
        <v>158.13</v>
      </c>
      <c r="Y896">
        <v>90248</v>
      </c>
    </row>
    <row r="897" spans="1:25" ht="12.75" customHeight="1" x14ac:dyDescent="0.2">
      <c r="A897">
        <v>19502</v>
      </c>
      <c r="B897" t="s">
        <v>977</v>
      </c>
      <c r="C897">
        <v>0.02</v>
      </c>
      <c r="D897">
        <v>45.99</v>
      </c>
      <c r="E897">
        <v>4.99</v>
      </c>
      <c r="F897">
        <v>1620</v>
      </c>
      <c r="G897" t="s">
        <v>2424</v>
      </c>
      <c r="H897" t="s">
        <v>711</v>
      </c>
      <c r="I897" t="s">
        <v>719</v>
      </c>
      <c r="J897" t="s">
        <v>722</v>
      </c>
      <c r="K897" t="s">
        <v>102</v>
      </c>
      <c r="L897" t="s">
        <v>739</v>
      </c>
      <c r="M897" t="s">
        <v>410</v>
      </c>
      <c r="N897">
        <v>0.56999999999999995</v>
      </c>
      <c r="O897" t="s">
        <v>3035</v>
      </c>
      <c r="P897" t="s">
        <v>716</v>
      </c>
      <c r="Q897" t="s">
        <v>1071</v>
      </c>
      <c r="R897" t="s">
        <v>1099</v>
      </c>
      <c r="S897">
        <v>17602</v>
      </c>
      <c r="T897" s="4">
        <v>42100</v>
      </c>
      <c r="U897" s="4">
        <v>42101</v>
      </c>
      <c r="V897">
        <v>3.96</v>
      </c>
      <c r="W897">
        <v>4</v>
      </c>
      <c r="X897">
        <v>163.01</v>
      </c>
      <c r="Y897">
        <v>90248</v>
      </c>
    </row>
    <row r="898" spans="1:25" ht="12.75" customHeight="1" x14ac:dyDescent="0.2">
      <c r="A898">
        <v>23750</v>
      </c>
      <c r="B898" t="s">
        <v>977</v>
      </c>
      <c r="C898">
        <v>0.06</v>
      </c>
      <c r="D898">
        <v>15.01</v>
      </c>
      <c r="E898">
        <v>8.4</v>
      </c>
      <c r="F898">
        <v>1623</v>
      </c>
      <c r="G898" t="s">
        <v>2425</v>
      </c>
      <c r="H898" t="s">
        <v>710</v>
      </c>
      <c r="I898" t="s">
        <v>718</v>
      </c>
      <c r="J898" t="s">
        <v>721</v>
      </c>
      <c r="K898" t="s">
        <v>103</v>
      </c>
      <c r="L898" t="s">
        <v>739</v>
      </c>
      <c r="M898" t="s">
        <v>431</v>
      </c>
      <c r="N898">
        <v>0.39</v>
      </c>
      <c r="O898" t="s">
        <v>3035</v>
      </c>
      <c r="P898" t="s">
        <v>714</v>
      </c>
      <c r="Q898" t="s">
        <v>1086</v>
      </c>
      <c r="R898" t="s">
        <v>1449</v>
      </c>
      <c r="S898">
        <v>46375</v>
      </c>
      <c r="T898" s="4">
        <v>42148</v>
      </c>
      <c r="U898" s="4">
        <v>42150</v>
      </c>
      <c r="V898">
        <v>1.6169000000000011</v>
      </c>
      <c r="W898">
        <v>22</v>
      </c>
      <c r="X898">
        <v>333.04</v>
      </c>
      <c r="Y898">
        <v>87611</v>
      </c>
    </row>
    <row r="899" spans="1:25" ht="12.75" customHeight="1" x14ac:dyDescent="0.2">
      <c r="A899">
        <v>23751</v>
      </c>
      <c r="B899" t="s">
        <v>977</v>
      </c>
      <c r="C899">
        <v>0.09</v>
      </c>
      <c r="D899">
        <v>40.479999999999997</v>
      </c>
      <c r="E899">
        <v>19.989999999999998</v>
      </c>
      <c r="F899">
        <v>1623</v>
      </c>
      <c r="G899" t="s">
        <v>2425</v>
      </c>
      <c r="H899" t="s">
        <v>710</v>
      </c>
      <c r="I899" t="s">
        <v>718</v>
      </c>
      <c r="J899" t="s">
        <v>722</v>
      </c>
      <c r="K899" t="s">
        <v>725</v>
      </c>
      <c r="L899" t="s">
        <v>739</v>
      </c>
      <c r="M899" t="s">
        <v>30</v>
      </c>
      <c r="N899">
        <v>0.77</v>
      </c>
      <c r="O899" t="s">
        <v>3035</v>
      </c>
      <c r="P899" t="s">
        <v>714</v>
      </c>
      <c r="Q899" t="s">
        <v>1086</v>
      </c>
      <c r="R899" t="s">
        <v>1449</v>
      </c>
      <c r="S899">
        <v>46375</v>
      </c>
      <c r="T899" s="4">
        <v>42148</v>
      </c>
      <c r="U899" s="4">
        <v>42150</v>
      </c>
      <c r="V899">
        <v>65.394000000000062</v>
      </c>
      <c r="W899">
        <v>12</v>
      </c>
      <c r="X899">
        <v>472.44</v>
      </c>
      <c r="Y899">
        <v>87611</v>
      </c>
    </row>
    <row r="900" spans="1:25" ht="12.75" customHeight="1" x14ac:dyDescent="0.2">
      <c r="A900">
        <v>23752</v>
      </c>
      <c r="B900" t="s">
        <v>977</v>
      </c>
      <c r="C900">
        <v>0.05</v>
      </c>
      <c r="D900">
        <v>12.28</v>
      </c>
      <c r="E900">
        <v>6.13</v>
      </c>
      <c r="F900">
        <v>1623</v>
      </c>
      <c r="G900" t="s">
        <v>2425</v>
      </c>
      <c r="H900" t="s">
        <v>710</v>
      </c>
      <c r="I900" t="s">
        <v>718</v>
      </c>
      <c r="J900" t="s">
        <v>721</v>
      </c>
      <c r="K900" t="s">
        <v>730</v>
      </c>
      <c r="L900" t="s">
        <v>739</v>
      </c>
      <c r="M900" t="s">
        <v>691</v>
      </c>
      <c r="N900">
        <v>0.56999999999999995</v>
      </c>
      <c r="O900" t="s">
        <v>3035</v>
      </c>
      <c r="P900" t="s">
        <v>714</v>
      </c>
      <c r="Q900" t="s">
        <v>1086</v>
      </c>
      <c r="R900" t="s">
        <v>1449</v>
      </c>
      <c r="S900">
        <v>46375</v>
      </c>
      <c r="T900" s="4">
        <v>42148</v>
      </c>
      <c r="U900" s="4">
        <v>42149</v>
      </c>
      <c r="V900">
        <v>1.3360000000000003</v>
      </c>
      <c r="W900">
        <v>1</v>
      </c>
      <c r="X900">
        <v>18.73</v>
      </c>
      <c r="Y900">
        <v>87611</v>
      </c>
    </row>
    <row r="901" spans="1:25" ht="12.75" customHeight="1" x14ac:dyDescent="0.2">
      <c r="A901">
        <v>21145</v>
      </c>
      <c r="B901" t="s">
        <v>978</v>
      </c>
      <c r="C901">
        <v>0.08</v>
      </c>
      <c r="D901">
        <v>213.45</v>
      </c>
      <c r="E901">
        <v>14.7</v>
      </c>
      <c r="F901">
        <v>1625</v>
      </c>
      <c r="G901" t="s">
        <v>2426</v>
      </c>
      <c r="H901" t="s">
        <v>712</v>
      </c>
      <c r="I901" t="s">
        <v>717</v>
      </c>
      <c r="J901" t="s">
        <v>722</v>
      </c>
      <c r="K901" t="s">
        <v>736</v>
      </c>
      <c r="L901" t="s">
        <v>740</v>
      </c>
      <c r="M901" t="s">
        <v>786</v>
      </c>
      <c r="N901">
        <v>0.59</v>
      </c>
      <c r="O901" t="s">
        <v>3035</v>
      </c>
      <c r="P901" t="s">
        <v>716</v>
      </c>
      <c r="Q901" t="s">
        <v>1019</v>
      </c>
      <c r="R901" t="s">
        <v>1544</v>
      </c>
      <c r="S901">
        <v>11542</v>
      </c>
      <c r="T901" s="4">
        <v>42090</v>
      </c>
      <c r="U901" s="4">
        <v>42092</v>
      </c>
      <c r="V901">
        <v>1674.7541999999999</v>
      </c>
      <c r="W901">
        <v>12</v>
      </c>
      <c r="X901">
        <v>2427.1799999999998</v>
      </c>
      <c r="Y901">
        <v>90600</v>
      </c>
    </row>
    <row r="902" spans="1:25" ht="12.75" customHeight="1" x14ac:dyDescent="0.2">
      <c r="A902">
        <v>21146</v>
      </c>
      <c r="B902" t="s">
        <v>978</v>
      </c>
      <c r="C902">
        <v>0.1</v>
      </c>
      <c r="D902">
        <v>55.98</v>
      </c>
      <c r="E902">
        <v>13.88</v>
      </c>
      <c r="F902">
        <v>1625</v>
      </c>
      <c r="G902" t="s">
        <v>2426</v>
      </c>
      <c r="H902" t="s">
        <v>710</v>
      </c>
      <c r="I902" t="s">
        <v>717</v>
      </c>
      <c r="J902" t="s">
        <v>721</v>
      </c>
      <c r="K902" t="s">
        <v>726</v>
      </c>
      <c r="L902" t="s">
        <v>739</v>
      </c>
      <c r="M902" t="s">
        <v>861</v>
      </c>
      <c r="N902">
        <v>0.36</v>
      </c>
      <c r="O902" t="s">
        <v>3035</v>
      </c>
      <c r="P902" t="s">
        <v>716</v>
      </c>
      <c r="Q902" t="s">
        <v>1019</v>
      </c>
      <c r="R902" t="s">
        <v>1544</v>
      </c>
      <c r="S902">
        <v>11542</v>
      </c>
      <c r="T902" s="4">
        <v>42090</v>
      </c>
      <c r="U902" s="4">
        <v>42092</v>
      </c>
      <c r="V902">
        <v>300.04649999999998</v>
      </c>
      <c r="W902">
        <v>8</v>
      </c>
      <c r="X902">
        <v>434.85</v>
      </c>
      <c r="Y902">
        <v>90600</v>
      </c>
    </row>
    <row r="903" spans="1:25" ht="12.75" customHeight="1" x14ac:dyDescent="0.2">
      <c r="A903">
        <v>21147</v>
      </c>
      <c r="B903" t="s">
        <v>978</v>
      </c>
      <c r="C903">
        <v>0</v>
      </c>
      <c r="D903">
        <v>16.059999999999999</v>
      </c>
      <c r="E903">
        <v>8.34</v>
      </c>
      <c r="F903">
        <v>1625</v>
      </c>
      <c r="G903" t="s">
        <v>2426</v>
      </c>
      <c r="H903" t="s">
        <v>710</v>
      </c>
      <c r="I903" t="s">
        <v>717</v>
      </c>
      <c r="J903" t="s">
        <v>721</v>
      </c>
      <c r="K903" t="s">
        <v>730</v>
      </c>
      <c r="L903" t="s">
        <v>739</v>
      </c>
      <c r="M903" t="s">
        <v>954</v>
      </c>
      <c r="N903">
        <v>0.59</v>
      </c>
      <c r="O903" t="s">
        <v>3035</v>
      </c>
      <c r="P903" t="s">
        <v>716</v>
      </c>
      <c r="Q903" t="s">
        <v>1019</v>
      </c>
      <c r="R903" t="s">
        <v>1544</v>
      </c>
      <c r="S903">
        <v>11542</v>
      </c>
      <c r="T903" s="4">
        <v>42090</v>
      </c>
      <c r="U903" s="4">
        <v>42091</v>
      </c>
      <c r="V903">
        <v>-28.09</v>
      </c>
      <c r="W903">
        <v>1</v>
      </c>
      <c r="X903">
        <v>19.16</v>
      </c>
      <c r="Y903">
        <v>90600</v>
      </c>
    </row>
    <row r="904" spans="1:25" ht="12.75" customHeight="1" x14ac:dyDescent="0.2">
      <c r="A904">
        <v>21270</v>
      </c>
      <c r="B904" t="s">
        <v>978</v>
      </c>
      <c r="C904">
        <v>0</v>
      </c>
      <c r="D904">
        <v>209.37</v>
      </c>
      <c r="E904">
        <v>69</v>
      </c>
      <c r="F904">
        <v>1625</v>
      </c>
      <c r="G904" t="s">
        <v>2426</v>
      </c>
      <c r="H904" t="s">
        <v>710</v>
      </c>
      <c r="I904" t="s">
        <v>717</v>
      </c>
      <c r="J904" t="s">
        <v>723</v>
      </c>
      <c r="K904" t="s">
        <v>731</v>
      </c>
      <c r="L904" t="s">
        <v>744</v>
      </c>
      <c r="M904" t="s">
        <v>143</v>
      </c>
      <c r="N904">
        <v>0.79</v>
      </c>
      <c r="O904" t="s">
        <v>3035</v>
      </c>
      <c r="P904" t="s">
        <v>716</v>
      </c>
      <c r="Q904" t="s">
        <v>1019</v>
      </c>
      <c r="R904" t="s">
        <v>1544</v>
      </c>
      <c r="S904">
        <v>11542</v>
      </c>
      <c r="T904" s="4">
        <v>42051</v>
      </c>
      <c r="U904" s="4">
        <v>42053</v>
      </c>
      <c r="V904">
        <v>-263.1119290800001</v>
      </c>
      <c r="W904">
        <v>11</v>
      </c>
      <c r="X904">
        <v>1959.88</v>
      </c>
      <c r="Y904">
        <v>90601</v>
      </c>
    </row>
    <row r="905" spans="1:25" ht="12.75" customHeight="1" x14ac:dyDescent="0.2">
      <c r="A905">
        <v>23604</v>
      </c>
      <c r="B905" t="s">
        <v>977</v>
      </c>
      <c r="C905">
        <v>0.06</v>
      </c>
      <c r="D905">
        <v>43.57</v>
      </c>
      <c r="E905">
        <v>16.36</v>
      </c>
      <c r="F905">
        <v>1627</v>
      </c>
      <c r="G905" t="s">
        <v>2427</v>
      </c>
      <c r="H905" t="s">
        <v>710</v>
      </c>
      <c r="I905" t="s">
        <v>720</v>
      </c>
      <c r="J905" t="s">
        <v>721</v>
      </c>
      <c r="K905" t="s">
        <v>730</v>
      </c>
      <c r="L905" t="s">
        <v>739</v>
      </c>
      <c r="M905" t="s">
        <v>269</v>
      </c>
      <c r="N905">
        <v>0.55000000000000004</v>
      </c>
      <c r="O905" t="s">
        <v>3035</v>
      </c>
      <c r="P905" t="s">
        <v>713</v>
      </c>
      <c r="Q905" t="s">
        <v>1027</v>
      </c>
      <c r="R905" t="s">
        <v>1831</v>
      </c>
      <c r="S905">
        <v>37743</v>
      </c>
      <c r="T905" s="4">
        <v>42152</v>
      </c>
      <c r="U905" s="4">
        <v>42154</v>
      </c>
      <c r="V905">
        <v>-38.808</v>
      </c>
      <c r="W905">
        <v>17</v>
      </c>
      <c r="X905">
        <v>710.16</v>
      </c>
      <c r="Y905">
        <v>90602</v>
      </c>
    </row>
    <row r="906" spans="1:25" ht="12.75" customHeight="1" x14ac:dyDescent="0.2">
      <c r="A906">
        <v>19769</v>
      </c>
      <c r="B906" t="s">
        <v>977</v>
      </c>
      <c r="C906">
        <v>0.08</v>
      </c>
      <c r="D906">
        <v>8.09</v>
      </c>
      <c r="E906">
        <v>7.96</v>
      </c>
      <c r="F906">
        <v>1632</v>
      </c>
      <c r="G906" t="s">
        <v>2428</v>
      </c>
      <c r="H906" t="s">
        <v>711</v>
      </c>
      <c r="I906" t="s">
        <v>717</v>
      </c>
      <c r="J906" t="s">
        <v>723</v>
      </c>
      <c r="K906" t="s">
        <v>732</v>
      </c>
      <c r="L906" t="s">
        <v>739</v>
      </c>
      <c r="M906" t="s">
        <v>844</v>
      </c>
      <c r="N906">
        <v>0.49</v>
      </c>
      <c r="O906" t="s">
        <v>3035</v>
      </c>
      <c r="P906" t="s">
        <v>713</v>
      </c>
      <c r="Q906" t="s">
        <v>1207</v>
      </c>
      <c r="R906" t="s">
        <v>1532</v>
      </c>
      <c r="S906">
        <v>39401</v>
      </c>
      <c r="T906" s="4">
        <v>42019</v>
      </c>
      <c r="U906" s="4">
        <v>42020</v>
      </c>
      <c r="V906">
        <v>15.984</v>
      </c>
      <c r="W906">
        <v>6</v>
      </c>
      <c r="X906">
        <v>48.25</v>
      </c>
      <c r="Y906">
        <v>90530</v>
      </c>
    </row>
    <row r="907" spans="1:25" ht="12.75" customHeight="1" x14ac:dyDescent="0.2">
      <c r="A907">
        <v>20359</v>
      </c>
      <c r="B907" t="s">
        <v>977</v>
      </c>
      <c r="C907">
        <v>0.02</v>
      </c>
      <c r="D907">
        <v>25.99</v>
      </c>
      <c r="E907">
        <v>5.37</v>
      </c>
      <c r="F907">
        <v>1632</v>
      </c>
      <c r="G907" t="s">
        <v>2428</v>
      </c>
      <c r="H907" t="s">
        <v>710</v>
      </c>
      <c r="I907" t="s">
        <v>717</v>
      </c>
      <c r="J907" t="s">
        <v>721</v>
      </c>
      <c r="K907" t="s">
        <v>724</v>
      </c>
      <c r="L907" t="s">
        <v>739</v>
      </c>
      <c r="M907" t="s">
        <v>180</v>
      </c>
      <c r="N907">
        <v>0.56000000000000005</v>
      </c>
      <c r="O907" t="s">
        <v>3035</v>
      </c>
      <c r="P907" t="s">
        <v>713</v>
      </c>
      <c r="Q907" t="s">
        <v>1207</v>
      </c>
      <c r="R907" t="s">
        <v>1532</v>
      </c>
      <c r="S907">
        <v>39401</v>
      </c>
      <c r="T907" s="4">
        <v>42109</v>
      </c>
      <c r="U907" s="4">
        <v>42111</v>
      </c>
      <c r="V907">
        <v>-88.158000000000001</v>
      </c>
      <c r="W907">
        <v>9</v>
      </c>
      <c r="X907">
        <v>243.24</v>
      </c>
      <c r="Y907">
        <v>90533</v>
      </c>
    </row>
    <row r="908" spans="1:25" ht="12.75" customHeight="1" x14ac:dyDescent="0.2">
      <c r="A908">
        <v>24786</v>
      </c>
      <c r="B908" t="s">
        <v>979</v>
      </c>
      <c r="C908">
        <v>0.03</v>
      </c>
      <c r="D908">
        <v>5.98</v>
      </c>
      <c r="E908">
        <v>3.85</v>
      </c>
      <c r="F908">
        <v>1633</v>
      </c>
      <c r="G908" t="s">
        <v>2429</v>
      </c>
      <c r="H908" t="s">
        <v>710</v>
      </c>
      <c r="I908" t="s">
        <v>717</v>
      </c>
      <c r="J908" t="s">
        <v>722</v>
      </c>
      <c r="K908" t="s">
        <v>725</v>
      </c>
      <c r="L908" t="s">
        <v>741</v>
      </c>
      <c r="M908" t="s">
        <v>93</v>
      </c>
      <c r="N908">
        <v>0.68</v>
      </c>
      <c r="O908" t="s">
        <v>3035</v>
      </c>
      <c r="P908" t="s">
        <v>713</v>
      </c>
      <c r="Q908" t="s">
        <v>1207</v>
      </c>
      <c r="R908" t="s">
        <v>1685</v>
      </c>
      <c r="S908">
        <v>38637</v>
      </c>
      <c r="T908" s="4">
        <v>42045</v>
      </c>
      <c r="U908" s="4">
        <v>42047</v>
      </c>
      <c r="V908">
        <v>-76.106800000000007</v>
      </c>
      <c r="W908">
        <v>6</v>
      </c>
      <c r="X908">
        <v>38.54</v>
      </c>
      <c r="Y908">
        <v>90531</v>
      </c>
    </row>
    <row r="909" spans="1:25" ht="12.75" customHeight="1" x14ac:dyDescent="0.2">
      <c r="A909">
        <v>26340</v>
      </c>
      <c r="B909" t="s">
        <v>979</v>
      </c>
      <c r="C909">
        <v>0.08</v>
      </c>
      <c r="D909">
        <v>100.97</v>
      </c>
      <c r="E909">
        <v>14</v>
      </c>
      <c r="F909">
        <v>1634</v>
      </c>
      <c r="G909" t="s">
        <v>2430</v>
      </c>
      <c r="H909" t="s">
        <v>712</v>
      </c>
      <c r="I909" t="s">
        <v>717</v>
      </c>
      <c r="J909" t="s">
        <v>722</v>
      </c>
      <c r="K909" t="s">
        <v>736</v>
      </c>
      <c r="L909" t="s">
        <v>740</v>
      </c>
      <c r="M909" t="s">
        <v>97</v>
      </c>
      <c r="N909">
        <v>0.37</v>
      </c>
      <c r="O909" t="s">
        <v>3035</v>
      </c>
      <c r="P909" t="s">
        <v>713</v>
      </c>
      <c r="Q909" t="s">
        <v>1207</v>
      </c>
      <c r="R909" t="s">
        <v>1308</v>
      </c>
      <c r="S909">
        <v>39212</v>
      </c>
      <c r="T909" s="4">
        <v>42103</v>
      </c>
      <c r="U909" s="4">
        <v>42104</v>
      </c>
      <c r="V909">
        <v>-73.494119999999938</v>
      </c>
      <c r="W909">
        <v>15</v>
      </c>
      <c r="X909">
        <v>1483.16</v>
      </c>
      <c r="Y909">
        <v>90532</v>
      </c>
    </row>
    <row r="910" spans="1:25" ht="12.75" customHeight="1" x14ac:dyDescent="0.2">
      <c r="A910">
        <v>19144</v>
      </c>
      <c r="B910" t="s">
        <v>981</v>
      </c>
      <c r="C910">
        <v>0.08</v>
      </c>
      <c r="D910">
        <v>115.99</v>
      </c>
      <c r="E910">
        <v>56.14</v>
      </c>
      <c r="F910">
        <v>1636</v>
      </c>
      <c r="G910" t="s">
        <v>2431</v>
      </c>
      <c r="H910" t="s">
        <v>712</v>
      </c>
      <c r="I910" t="s">
        <v>717</v>
      </c>
      <c r="J910" t="s">
        <v>722</v>
      </c>
      <c r="K910" t="s">
        <v>736</v>
      </c>
      <c r="L910" t="s">
        <v>740</v>
      </c>
      <c r="M910" t="s">
        <v>40</v>
      </c>
      <c r="N910">
        <v>0.4</v>
      </c>
      <c r="O910" t="s">
        <v>3035</v>
      </c>
      <c r="P910" t="s">
        <v>715</v>
      </c>
      <c r="Q910" t="s">
        <v>1037</v>
      </c>
      <c r="R910" t="s">
        <v>1419</v>
      </c>
      <c r="S910">
        <v>93905</v>
      </c>
      <c r="T910" s="4">
        <v>42018</v>
      </c>
      <c r="U910" s="4">
        <v>42020</v>
      </c>
      <c r="V910">
        <v>-272.860884</v>
      </c>
      <c r="W910">
        <v>5</v>
      </c>
      <c r="X910">
        <v>562.92999999999995</v>
      </c>
      <c r="Y910">
        <v>89704</v>
      </c>
    </row>
    <row r="911" spans="1:25" ht="12.75" customHeight="1" x14ac:dyDescent="0.2">
      <c r="A911">
        <v>19145</v>
      </c>
      <c r="B911" t="s">
        <v>981</v>
      </c>
      <c r="C911">
        <v>0.08</v>
      </c>
      <c r="D911">
        <v>4.28</v>
      </c>
      <c r="E911">
        <v>0.94</v>
      </c>
      <c r="F911">
        <v>1636</v>
      </c>
      <c r="G911" t="s">
        <v>2431</v>
      </c>
      <c r="H911" t="s">
        <v>710</v>
      </c>
      <c r="I911" t="s">
        <v>717</v>
      </c>
      <c r="J911" t="s">
        <v>721</v>
      </c>
      <c r="K911" t="s">
        <v>724</v>
      </c>
      <c r="L911" t="s">
        <v>738</v>
      </c>
      <c r="M911" t="s">
        <v>707</v>
      </c>
      <c r="N911">
        <v>0.56000000000000005</v>
      </c>
      <c r="O911" t="s">
        <v>3035</v>
      </c>
      <c r="P911" t="s">
        <v>715</v>
      </c>
      <c r="Q911" t="s">
        <v>1037</v>
      </c>
      <c r="R911" t="s">
        <v>1419</v>
      </c>
      <c r="S911">
        <v>93905</v>
      </c>
      <c r="T911" s="4">
        <v>42018</v>
      </c>
      <c r="U911" s="4">
        <v>42021</v>
      </c>
      <c r="V911">
        <v>10.5792</v>
      </c>
      <c r="W911">
        <v>7</v>
      </c>
      <c r="X911">
        <v>29.18</v>
      </c>
      <c r="Y911">
        <v>89704</v>
      </c>
    </row>
    <row r="912" spans="1:25" ht="12.75" customHeight="1" x14ac:dyDescent="0.2">
      <c r="A912">
        <v>20869</v>
      </c>
      <c r="B912" t="s">
        <v>977</v>
      </c>
      <c r="C912">
        <v>0.04</v>
      </c>
      <c r="D912">
        <v>136.97999999999999</v>
      </c>
      <c r="E912">
        <v>24.49</v>
      </c>
      <c r="F912">
        <v>1636</v>
      </c>
      <c r="G912" t="s">
        <v>2431</v>
      </c>
      <c r="H912" t="s">
        <v>711</v>
      </c>
      <c r="I912" t="s">
        <v>717</v>
      </c>
      <c r="J912" t="s">
        <v>723</v>
      </c>
      <c r="K912" t="s">
        <v>732</v>
      </c>
      <c r="L912" t="s">
        <v>744</v>
      </c>
      <c r="M912" t="s">
        <v>607</v>
      </c>
      <c r="N912">
        <v>0.59</v>
      </c>
      <c r="O912" t="s">
        <v>3035</v>
      </c>
      <c r="P912" t="s">
        <v>715</v>
      </c>
      <c r="Q912" t="s">
        <v>1037</v>
      </c>
      <c r="R912" t="s">
        <v>1419</v>
      </c>
      <c r="S912">
        <v>93905</v>
      </c>
      <c r="T912" s="4">
        <v>42016</v>
      </c>
      <c r="U912" s="4">
        <v>42018</v>
      </c>
      <c r="V912">
        <v>1127.5497</v>
      </c>
      <c r="W912">
        <v>12</v>
      </c>
      <c r="X912">
        <v>1634.13</v>
      </c>
      <c r="Y912">
        <v>89706</v>
      </c>
    </row>
    <row r="913" spans="1:25" ht="12.75" customHeight="1" x14ac:dyDescent="0.2">
      <c r="A913">
        <v>26109</v>
      </c>
      <c r="B913" t="s">
        <v>981</v>
      </c>
      <c r="C913">
        <v>0.08</v>
      </c>
      <c r="D913">
        <v>55.48</v>
      </c>
      <c r="E913">
        <v>6.79</v>
      </c>
      <c r="F913">
        <v>1639</v>
      </c>
      <c r="G913" t="s">
        <v>2432</v>
      </c>
      <c r="H913" t="s">
        <v>710</v>
      </c>
      <c r="I913" t="s">
        <v>717</v>
      </c>
      <c r="J913" t="s">
        <v>721</v>
      </c>
      <c r="K913" t="s">
        <v>726</v>
      </c>
      <c r="L913" t="s">
        <v>739</v>
      </c>
      <c r="M913" t="s">
        <v>516</v>
      </c>
      <c r="N913">
        <v>0.37</v>
      </c>
      <c r="O913" t="s">
        <v>3035</v>
      </c>
      <c r="P913" t="s">
        <v>716</v>
      </c>
      <c r="Q913" t="s">
        <v>1123</v>
      </c>
      <c r="R913" t="s">
        <v>1122</v>
      </c>
      <c r="S913">
        <v>6901</v>
      </c>
      <c r="T913" s="4">
        <v>42061</v>
      </c>
      <c r="U913" s="4">
        <v>42063</v>
      </c>
      <c r="V913">
        <v>147.75659999999999</v>
      </c>
      <c r="W913">
        <v>4</v>
      </c>
      <c r="X913">
        <v>214.14</v>
      </c>
      <c r="Y913">
        <v>89705</v>
      </c>
    </row>
    <row r="914" spans="1:25" ht="12.75" customHeight="1" x14ac:dyDescent="0.2">
      <c r="A914">
        <v>18274</v>
      </c>
      <c r="B914" t="s">
        <v>980</v>
      </c>
      <c r="C914">
        <v>0.09</v>
      </c>
      <c r="D914">
        <v>107.53</v>
      </c>
      <c r="E914">
        <v>5.81</v>
      </c>
      <c r="F914">
        <v>1644</v>
      </c>
      <c r="G914" t="s">
        <v>2433</v>
      </c>
      <c r="H914" t="s">
        <v>710</v>
      </c>
      <c r="I914" t="s">
        <v>718</v>
      </c>
      <c r="J914" t="s">
        <v>723</v>
      </c>
      <c r="K914" t="s">
        <v>732</v>
      </c>
      <c r="L914" t="s">
        <v>743</v>
      </c>
      <c r="M914" t="s">
        <v>281</v>
      </c>
      <c r="N914">
        <v>0.65</v>
      </c>
      <c r="O914" t="s">
        <v>3035</v>
      </c>
      <c r="P914" t="s">
        <v>714</v>
      </c>
      <c r="Q914" t="s">
        <v>1015</v>
      </c>
      <c r="R914" t="s">
        <v>1170</v>
      </c>
      <c r="S914">
        <v>77546</v>
      </c>
      <c r="T914" s="4">
        <v>42169</v>
      </c>
      <c r="U914" s="4">
        <v>42171</v>
      </c>
      <c r="V914">
        <v>69.545100000000005</v>
      </c>
      <c r="W914">
        <v>1</v>
      </c>
      <c r="X914">
        <v>100.79</v>
      </c>
      <c r="Y914">
        <v>87342</v>
      </c>
    </row>
    <row r="915" spans="1:25" ht="12.75" customHeight="1" x14ac:dyDescent="0.2">
      <c r="A915">
        <v>24265</v>
      </c>
      <c r="B915" t="s">
        <v>979</v>
      </c>
      <c r="C915">
        <v>0.06</v>
      </c>
      <c r="D915">
        <v>3.29</v>
      </c>
      <c r="E915">
        <v>1.35</v>
      </c>
      <c r="F915">
        <v>1646</v>
      </c>
      <c r="G915" t="s">
        <v>2434</v>
      </c>
      <c r="H915" t="s">
        <v>710</v>
      </c>
      <c r="I915" t="s">
        <v>718</v>
      </c>
      <c r="J915" t="s">
        <v>721</v>
      </c>
      <c r="K915" t="s">
        <v>733</v>
      </c>
      <c r="L915" t="s">
        <v>738</v>
      </c>
      <c r="M915" t="s">
        <v>120</v>
      </c>
      <c r="N915">
        <v>0.4</v>
      </c>
      <c r="O915" t="s">
        <v>3035</v>
      </c>
      <c r="P915" t="s">
        <v>716</v>
      </c>
      <c r="Q915" t="s">
        <v>1019</v>
      </c>
      <c r="R915" t="s">
        <v>1035</v>
      </c>
      <c r="S915">
        <v>11714</v>
      </c>
      <c r="T915" s="4">
        <v>42078</v>
      </c>
      <c r="U915" s="4">
        <v>42080</v>
      </c>
      <c r="V915">
        <v>8.5299999999999994</v>
      </c>
      <c r="W915">
        <v>11</v>
      </c>
      <c r="X915">
        <v>35.97</v>
      </c>
      <c r="Y915">
        <v>90932</v>
      </c>
    </row>
    <row r="916" spans="1:25" ht="12.75" customHeight="1" x14ac:dyDescent="0.2">
      <c r="A916">
        <v>21947</v>
      </c>
      <c r="B916" t="s">
        <v>981</v>
      </c>
      <c r="C916">
        <v>0.08</v>
      </c>
      <c r="D916">
        <v>46.89</v>
      </c>
      <c r="E916">
        <v>5.0999999999999996</v>
      </c>
      <c r="F916">
        <v>1648</v>
      </c>
      <c r="G916" t="s">
        <v>2435</v>
      </c>
      <c r="H916" t="s">
        <v>710</v>
      </c>
      <c r="I916" t="s">
        <v>720</v>
      </c>
      <c r="J916" t="s">
        <v>721</v>
      </c>
      <c r="K916" t="s">
        <v>729</v>
      </c>
      <c r="L916" t="s">
        <v>743</v>
      </c>
      <c r="M916" t="s">
        <v>83</v>
      </c>
      <c r="N916">
        <v>0.46</v>
      </c>
      <c r="O916" t="s">
        <v>3035</v>
      </c>
      <c r="P916" t="s">
        <v>714</v>
      </c>
      <c r="Q916" t="s">
        <v>1008</v>
      </c>
      <c r="R916" t="s">
        <v>1749</v>
      </c>
      <c r="S916">
        <v>60098</v>
      </c>
      <c r="T916" s="4">
        <v>42088</v>
      </c>
      <c r="U916" s="4">
        <v>42090</v>
      </c>
      <c r="V916">
        <v>507.63299999999998</v>
      </c>
      <c r="W916">
        <v>17</v>
      </c>
      <c r="X916">
        <v>735.7</v>
      </c>
      <c r="Y916">
        <v>91043</v>
      </c>
    </row>
    <row r="917" spans="1:25" ht="12.75" customHeight="1" x14ac:dyDescent="0.2">
      <c r="A917">
        <v>21948</v>
      </c>
      <c r="B917" t="s">
        <v>981</v>
      </c>
      <c r="C917">
        <v>0.05</v>
      </c>
      <c r="D917">
        <v>12.98</v>
      </c>
      <c r="E917">
        <v>3.14</v>
      </c>
      <c r="F917">
        <v>1648</v>
      </c>
      <c r="G917" t="s">
        <v>2435</v>
      </c>
      <c r="H917" t="s">
        <v>710</v>
      </c>
      <c r="I917" t="s">
        <v>720</v>
      </c>
      <c r="J917" t="s">
        <v>721</v>
      </c>
      <c r="K917" t="s">
        <v>104</v>
      </c>
      <c r="L917" t="s">
        <v>741</v>
      </c>
      <c r="M917" t="s">
        <v>320</v>
      </c>
      <c r="N917">
        <v>0.6</v>
      </c>
      <c r="O917" t="s">
        <v>3035</v>
      </c>
      <c r="P917" t="s">
        <v>714</v>
      </c>
      <c r="Q917" t="s">
        <v>1008</v>
      </c>
      <c r="R917" t="s">
        <v>1749</v>
      </c>
      <c r="S917">
        <v>60098</v>
      </c>
      <c r="T917" s="4">
        <v>42088</v>
      </c>
      <c r="U917" s="4">
        <v>42088</v>
      </c>
      <c r="V917">
        <v>38.229999999999997</v>
      </c>
      <c r="W917">
        <v>18</v>
      </c>
      <c r="X917">
        <v>225.59</v>
      </c>
      <c r="Y917">
        <v>91043</v>
      </c>
    </row>
    <row r="918" spans="1:25" ht="12.75" customHeight="1" x14ac:dyDescent="0.2">
      <c r="A918">
        <v>20603</v>
      </c>
      <c r="B918" t="s">
        <v>981</v>
      </c>
      <c r="C918">
        <v>0.03</v>
      </c>
      <c r="D918">
        <v>48.58</v>
      </c>
      <c r="E918">
        <v>3.99</v>
      </c>
      <c r="F918">
        <v>1649</v>
      </c>
      <c r="G918" t="s">
        <v>2436</v>
      </c>
      <c r="H918" t="s">
        <v>711</v>
      </c>
      <c r="I918" t="s">
        <v>720</v>
      </c>
      <c r="J918" t="s">
        <v>721</v>
      </c>
      <c r="K918" t="s">
        <v>729</v>
      </c>
      <c r="L918" t="s">
        <v>739</v>
      </c>
      <c r="M918" t="s">
        <v>633</v>
      </c>
      <c r="N918">
        <v>0.56000000000000005</v>
      </c>
      <c r="O918" t="s">
        <v>3035</v>
      </c>
      <c r="P918" t="s">
        <v>716</v>
      </c>
      <c r="Q918" t="s">
        <v>1019</v>
      </c>
      <c r="R918" t="s">
        <v>1638</v>
      </c>
      <c r="S918">
        <v>11598</v>
      </c>
      <c r="T918" s="4">
        <v>42059</v>
      </c>
      <c r="U918" s="4">
        <v>42061</v>
      </c>
      <c r="V918">
        <v>100.13279999999999</v>
      </c>
      <c r="W918">
        <v>3</v>
      </c>
      <c r="X918">
        <v>145.12</v>
      </c>
      <c r="Y918">
        <v>91041</v>
      </c>
    </row>
    <row r="919" spans="1:25" ht="12.75" customHeight="1" x14ac:dyDescent="0.2">
      <c r="A919">
        <v>24016</v>
      </c>
      <c r="B919" t="s">
        <v>977</v>
      </c>
      <c r="C919">
        <v>0.05</v>
      </c>
      <c r="D919">
        <v>6.48</v>
      </c>
      <c r="E919">
        <v>2.74</v>
      </c>
      <c r="F919">
        <v>1650</v>
      </c>
      <c r="G919" t="s">
        <v>2437</v>
      </c>
      <c r="H919" t="s">
        <v>710</v>
      </c>
      <c r="I919" t="s">
        <v>720</v>
      </c>
      <c r="J919" t="s">
        <v>722</v>
      </c>
      <c r="K919" t="s">
        <v>725</v>
      </c>
      <c r="L919" t="s">
        <v>741</v>
      </c>
      <c r="M919" t="s">
        <v>587</v>
      </c>
      <c r="N919">
        <v>0.71</v>
      </c>
      <c r="O919" t="s">
        <v>3035</v>
      </c>
      <c r="P919" t="s">
        <v>713</v>
      </c>
      <c r="Q919" t="s">
        <v>1011</v>
      </c>
      <c r="R919" t="s">
        <v>1863</v>
      </c>
      <c r="S919">
        <v>27203</v>
      </c>
      <c r="T919" s="4">
        <v>42133</v>
      </c>
      <c r="U919" s="4">
        <v>42133</v>
      </c>
      <c r="V919">
        <v>15.096</v>
      </c>
      <c r="W919">
        <v>15</v>
      </c>
      <c r="X919">
        <v>94.27</v>
      </c>
      <c r="Y919">
        <v>91042</v>
      </c>
    </row>
    <row r="920" spans="1:25" ht="12.75" customHeight="1" x14ac:dyDescent="0.2">
      <c r="A920">
        <v>24017</v>
      </c>
      <c r="B920" t="s">
        <v>977</v>
      </c>
      <c r="C920">
        <v>0.09</v>
      </c>
      <c r="D920">
        <v>12.53</v>
      </c>
      <c r="E920">
        <v>0.5</v>
      </c>
      <c r="F920">
        <v>1650</v>
      </c>
      <c r="G920" t="s">
        <v>2437</v>
      </c>
      <c r="H920" t="s">
        <v>710</v>
      </c>
      <c r="I920" t="s">
        <v>720</v>
      </c>
      <c r="J920" t="s">
        <v>721</v>
      </c>
      <c r="K920" t="s">
        <v>735</v>
      </c>
      <c r="L920" t="s">
        <v>739</v>
      </c>
      <c r="M920" t="s">
        <v>280</v>
      </c>
      <c r="N920">
        <v>0.38</v>
      </c>
      <c r="O920" t="s">
        <v>3035</v>
      </c>
      <c r="P920" t="s">
        <v>713</v>
      </c>
      <c r="Q920" t="s">
        <v>1011</v>
      </c>
      <c r="R920" t="s">
        <v>1863</v>
      </c>
      <c r="S920">
        <v>27203</v>
      </c>
      <c r="T920" s="4">
        <v>42133</v>
      </c>
      <c r="U920" s="4">
        <v>42134</v>
      </c>
      <c r="V920">
        <v>14.912399999999998</v>
      </c>
      <c r="W920">
        <v>7</v>
      </c>
      <c r="X920">
        <v>82.21</v>
      </c>
      <c r="Y920">
        <v>91042</v>
      </c>
    </row>
    <row r="921" spans="1:25" ht="12.75" customHeight="1" x14ac:dyDescent="0.2">
      <c r="A921">
        <v>24019</v>
      </c>
      <c r="B921" t="s">
        <v>977</v>
      </c>
      <c r="C921">
        <v>0.08</v>
      </c>
      <c r="D921">
        <v>65.989999999999995</v>
      </c>
      <c r="E921">
        <v>8.99</v>
      </c>
      <c r="F921">
        <v>1650</v>
      </c>
      <c r="G921" t="s">
        <v>2437</v>
      </c>
      <c r="H921" t="s">
        <v>711</v>
      </c>
      <c r="I921" t="s">
        <v>720</v>
      </c>
      <c r="J921" t="s">
        <v>722</v>
      </c>
      <c r="K921" t="s">
        <v>102</v>
      </c>
      <c r="L921" t="s">
        <v>739</v>
      </c>
      <c r="M921" t="s">
        <v>636</v>
      </c>
      <c r="N921">
        <v>0.55000000000000004</v>
      </c>
      <c r="O921" t="s">
        <v>3035</v>
      </c>
      <c r="P921" t="s">
        <v>713</v>
      </c>
      <c r="Q921" t="s">
        <v>1011</v>
      </c>
      <c r="R921" t="s">
        <v>1863</v>
      </c>
      <c r="S921">
        <v>27203</v>
      </c>
      <c r="T921" s="4">
        <v>42133</v>
      </c>
      <c r="U921" s="4">
        <v>42135</v>
      </c>
      <c r="V921">
        <v>-135.226</v>
      </c>
      <c r="W921">
        <v>8</v>
      </c>
      <c r="X921">
        <v>417.47</v>
      </c>
      <c r="Y921">
        <v>91042</v>
      </c>
    </row>
    <row r="922" spans="1:25" ht="12.75" customHeight="1" x14ac:dyDescent="0.2">
      <c r="A922">
        <v>19251</v>
      </c>
      <c r="B922" t="s">
        <v>979</v>
      </c>
      <c r="C922">
        <v>0</v>
      </c>
      <c r="D922">
        <v>101.41</v>
      </c>
      <c r="E922">
        <v>35</v>
      </c>
      <c r="F922">
        <v>1653</v>
      </c>
      <c r="G922" t="s">
        <v>2438</v>
      </c>
      <c r="H922" t="s">
        <v>711</v>
      </c>
      <c r="I922" t="s">
        <v>720</v>
      </c>
      <c r="J922" t="s">
        <v>721</v>
      </c>
      <c r="K922" t="s">
        <v>730</v>
      </c>
      <c r="L922" t="s">
        <v>744</v>
      </c>
      <c r="M922" t="s">
        <v>260</v>
      </c>
      <c r="N922">
        <v>0.82</v>
      </c>
      <c r="O922" t="s">
        <v>3035</v>
      </c>
      <c r="P922" t="s">
        <v>715</v>
      </c>
      <c r="Q922" t="s">
        <v>1037</v>
      </c>
      <c r="R922" t="s">
        <v>1443</v>
      </c>
      <c r="S922">
        <v>91360</v>
      </c>
      <c r="T922" s="4">
        <v>42028</v>
      </c>
      <c r="U922" s="4">
        <v>42029</v>
      </c>
      <c r="V922">
        <v>-457.73</v>
      </c>
      <c r="W922">
        <v>10</v>
      </c>
      <c r="X922">
        <v>1104.32</v>
      </c>
      <c r="Y922">
        <v>89885</v>
      </c>
    </row>
    <row r="923" spans="1:25" ht="12.75" customHeight="1" x14ac:dyDescent="0.2">
      <c r="A923">
        <v>19252</v>
      </c>
      <c r="B923" t="s">
        <v>979</v>
      </c>
      <c r="C923">
        <v>0.1</v>
      </c>
      <c r="D923">
        <v>95.99</v>
      </c>
      <c r="E923">
        <v>4.9000000000000004</v>
      </c>
      <c r="F923">
        <v>1653</v>
      </c>
      <c r="G923" t="s">
        <v>2438</v>
      </c>
      <c r="H923" t="s">
        <v>710</v>
      </c>
      <c r="I923" t="s">
        <v>720</v>
      </c>
      <c r="J923" t="s">
        <v>722</v>
      </c>
      <c r="K923" t="s">
        <v>102</v>
      </c>
      <c r="L923" t="s">
        <v>739</v>
      </c>
      <c r="M923" t="s">
        <v>857</v>
      </c>
      <c r="N923">
        <v>0.56000000000000005</v>
      </c>
      <c r="O923" t="s">
        <v>3035</v>
      </c>
      <c r="P923" t="s">
        <v>715</v>
      </c>
      <c r="Q923" t="s">
        <v>1037</v>
      </c>
      <c r="R923" t="s">
        <v>1443</v>
      </c>
      <c r="S923">
        <v>91360</v>
      </c>
      <c r="T923" s="4">
        <v>42028</v>
      </c>
      <c r="U923" s="4">
        <v>42029</v>
      </c>
      <c r="V923">
        <v>-268.66399999999999</v>
      </c>
      <c r="W923">
        <v>2</v>
      </c>
      <c r="X923">
        <v>149.80000000000001</v>
      </c>
      <c r="Y923">
        <v>89885</v>
      </c>
    </row>
    <row r="924" spans="1:25" ht="12.75" customHeight="1" x14ac:dyDescent="0.2">
      <c r="A924">
        <v>24187</v>
      </c>
      <c r="B924" t="s">
        <v>977</v>
      </c>
      <c r="C924">
        <v>0.1</v>
      </c>
      <c r="D924">
        <v>3.6</v>
      </c>
      <c r="E924">
        <v>2.2000000000000002</v>
      </c>
      <c r="F924">
        <v>1665</v>
      </c>
      <c r="G924" t="s">
        <v>2439</v>
      </c>
      <c r="H924" t="s">
        <v>710</v>
      </c>
      <c r="I924" t="s">
        <v>719</v>
      </c>
      <c r="J924" t="s">
        <v>721</v>
      </c>
      <c r="K924" t="s">
        <v>726</v>
      </c>
      <c r="L924" t="s">
        <v>738</v>
      </c>
      <c r="M924" t="s">
        <v>669</v>
      </c>
      <c r="N924">
        <v>0.39</v>
      </c>
      <c r="O924" t="s">
        <v>3035</v>
      </c>
      <c r="P924" t="s">
        <v>715</v>
      </c>
      <c r="Q924" t="s">
        <v>1037</v>
      </c>
      <c r="R924" t="s">
        <v>1201</v>
      </c>
      <c r="S924">
        <v>92653</v>
      </c>
      <c r="T924" s="4">
        <v>42061</v>
      </c>
      <c r="U924" s="4">
        <v>42062</v>
      </c>
      <c r="V924">
        <v>-8.2799999999999994</v>
      </c>
      <c r="W924">
        <v>2</v>
      </c>
      <c r="X924">
        <v>6.97</v>
      </c>
      <c r="Y924">
        <v>90678</v>
      </c>
    </row>
    <row r="925" spans="1:25" ht="12.75" customHeight="1" x14ac:dyDescent="0.2">
      <c r="A925">
        <v>21491</v>
      </c>
      <c r="B925" t="s">
        <v>980</v>
      </c>
      <c r="C925">
        <v>0.03</v>
      </c>
      <c r="D925">
        <v>35.409999999999997</v>
      </c>
      <c r="E925">
        <v>1.99</v>
      </c>
      <c r="F925">
        <v>1670</v>
      </c>
      <c r="G925" t="s">
        <v>2440</v>
      </c>
      <c r="H925" t="s">
        <v>710</v>
      </c>
      <c r="I925" t="s">
        <v>718</v>
      </c>
      <c r="J925" t="s">
        <v>722</v>
      </c>
      <c r="K925" t="s">
        <v>725</v>
      </c>
      <c r="L925" t="s">
        <v>741</v>
      </c>
      <c r="M925" t="s">
        <v>440</v>
      </c>
      <c r="N925">
        <v>0.43</v>
      </c>
      <c r="O925" t="s">
        <v>3035</v>
      </c>
      <c r="P925" t="s">
        <v>713</v>
      </c>
      <c r="Q925" t="s">
        <v>1110</v>
      </c>
      <c r="R925" t="s">
        <v>1118</v>
      </c>
      <c r="S925">
        <v>24060</v>
      </c>
      <c r="T925" s="4">
        <v>42118</v>
      </c>
      <c r="U925" s="4">
        <v>42120</v>
      </c>
      <c r="V925">
        <v>1912.4219999999998</v>
      </c>
      <c r="W925">
        <v>10</v>
      </c>
      <c r="X925">
        <v>367.52</v>
      </c>
      <c r="Y925">
        <v>86722</v>
      </c>
    </row>
    <row r="926" spans="1:25" ht="12.75" customHeight="1" x14ac:dyDescent="0.2">
      <c r="A926">
        <v>21492</v>
      </c>
      <c r="B926" t="s">
        <v>980</v>
      </c>
      <c r="C926">
        <v>0</v>
      </c>
      <c r="D926">
        <v>142.86000000000001</v>
      </c>
      <c r="E926">
        <v>19.989999999999998</v>
      </c>
      <c r="F926">
        <v>1670</v>
      </c>
      <c r="G926" t="s">
        <v>2440</v>
      </c>
      <c r="H926" t="s">
        <v>710</v>
      </c>
      <c r="I926" t="s">
        <v>718</v>
      </c>
      <c r="J926" t="s">
        <v>721</v>
      </c>
      <c r="K926" t="s">
        <v>730</v>
      </c>
      <c r="L926" t="s">
        <v>739</v>
      </c>
      <c r="M926" t="s">
        <v>903</v>
      </c>
      <c r="N926">
        <v>0.56000000000000005</v>
      </c>
      <c r="O926" t="s">
        <v>3035</v>
      </c>
      <c r="P926" t="s">
        <v>713</v>
      </c>
      <c r="Q926" t="s">
        <v>1110</v>
      </c>
      <c r="R926" t="s">
        <v>1118</v>
      </c>
      <c r="S926">
        <v>24060</v>
      </c>
      <c r="T926" s="4">
        <v>42118</v>
      </c>
      <c r="U926" s="4">
        <v>42127</v>
      </c>
      <c r="V926">
        <v>-739.32600000000002</v>
      </c>
      <c r="W926">
        <v>11</v>
      </c>
      <c r="X926">
        <v>1576.35</v>
      </c>
      <c r="Y926">
        <v>86722</v>
      </c>
    </row>
    <row r="927" spans="1:25" ht="12.75" customHeight="1" x14ac:dyDescent="0.2">
      <c r="A927">
        <v>23578</v>
      </c>
      <c r="B927" t="s">
        <v>980</v>
      </c>
      <c r="C927">
        <v>0.1</v>
      </c>
      <c r="D927">
        <v>4.13</v>
      </c>
      <c r="E927">
        <v>0.99</v>
      </c>
      <c r="F927">
        <v>1671</v>
      </c>
      <c r="G927" t="s">
        <v>2441</v>
      </c>
      <c r="H927" t="s">
        <v>710</v>
      </c>
      <c r="I927" t="s">
        <v>718</v>
      </c>
      <c r="J927" t="s">
        <v>721</v>
      </c>
      <c r="K927" t="s">
        <v>735</v>
      </c>
      <c r="L927" t="s">
        <v>739</v>
      </c>
      <c r="M927" t="s">
        <v>666</v>
      </c>
      <c r="N927">
        <v>0.39</v>
      </c>
      <c r="O927" t="s">
        <v>3035</v>
      </c>
      <c r="P927" t="s">
        <v>713</v>
      </c>
      <c r="Q927" t="s">
        <v>1110</v>
      </c>
      <c r="R927" t="s">
        <v>1760</v>
      </c>
      <c r="S927">
        <v>22015</v>
      </c>
      <c r="T927" s="4">
        <v>42044</v>
      </c>
      <c r="U927" s="4">
        <v>42048</v>
      </c>
      <c r="V927">
        <v>-40.53</v>
      </c>
      <c r="W927">
        <v>13</v>
      </c>
      <c r="X927">
        <v>52.16</v>
      </c>
      <c r="Y927">
        <v>86724</v>
      </c>
    </row>
    <row r="928" spans="1:25" ht="12.75" customHeight="1" x14ac:dyDescent="0.2">
      <c r="A928">
        <v>22007</v>
      </c>
      <c r="B928" t="s">
        <v>981</v>
      </c>
      <c r="C928">
        <v>0.03</v>
      </c>
      <c r="D928">
        <v>223.98</v>
      </c>
      <c r="E928">
        <v>15.01</v>
      </c>
      <c r="F928">
        <v>1671</v>
      </c>
      <c r="G928" t="s">
        <v>2441</v>
      </c>
      <c r="H928" t="s">
        <v>710</v>
      </c>
      <c r="I928" t="s">
        <v>718</v>
      </c>
      <c r="J928" t="s">
        <v>721</v>
      </c>
      <c r="K928" t="s">
        <v>103</v>
      </c>
      <c r="L928" t="s">
        <v>739</v>
      </c>
      <c r="M928" t="s">
        <v>124</v>
      </c>
      <c r="N928">
        <v>0.38</v>
      </c>
      <c r="O928" t="s">
        <v>3035</v>
      </c>
      <c r="P928" t="s">
        <v>713</v>
      </c>
      <c r="Q928" t="s">
        <v>1110</v>
      </c>
      <c r="R928" t="s">
        <v>1760</v>
      </c>
      <c r="S928">
        <v>22015</v>
      </c>
      <c r="T928" s="4">
        <v>42136</v>
      </c>
      <c r="U928" s="4">
        <v>42137</v>
      </c>
      <c r="V928">
        <v>0.69599999999999995</v>
      </c>
      <c r="W928">
        <v>21</v>
      </c>
      <c r="X928">
        <v>4881.84</v>
      </c>
      <c r="Y928">
        <v>86725</v>
      </c>
    </row>
    <row r="929" spans="1:25" ht="12.75" customHeight="1" x14ac:dyDescent="0.2">
      <c r="A929">
        <v>25066</v>
      </c>
      <c r="B929" t="s">
        <v>980</v>
      </c>
      <c r="C929">
        <v>0.02</v>
      </c>
      <c r="D929">
        <v>284.98</v>
      </c>
      <c r="E929">
        <v>69.55</v>
      </c>
      <c r="F929">
        <v>1672</v>
      </c>
      <c r="G929" t="s">
        <v>2442</v>
      </c>
      <c r="H929" t="s">
        <v>712</v>
      </c>
      <c r="I929" t="s">
        <v>718</v>
      </c>
      <c r="J929" t="s">
        <v>723</v>
      </c>
      <c r="K929" t="s">
        <v>727</v>
      </c>
      <c r="L929" t="s">
        <v>740</v>
      </c>
      <c r="M929" t="s">
        <v>253</v>
      </c>
      <c r="N929">
        <v>0.6</v>
      </c>
      <c r="O929" t="s">
        <v>3035</v>
      </c>
      <c r="P929" t="s">
        <v>713</v>
      </c>
      <c r="Q929" t="s">
        <v>1110</v>
      </c>
      <c r="R929" t="s">
        <v>1882</v>
      </c>
      <c r="S929">
        <v>22901</v>
      </c>
      <c r="T929" s="4">
        <v>42162</v>
      </c>
      <c r="U929" s="4">
        <v>42167</v>
      </c>
      <c r="V929">
        <v>15.527999999999999</v>
      </c>
      <c r="W929">
        <v>3</v>
      </c>
      <c r="X929">
        <v>926.3</v>
      </c>
      <c r="Y929">
        <v>86723</v>
      </c>
    </row>
    <row r="930" spans="1:25" ht="12.75" customHeight="1" x14ac:dyDescent="0.2">
      <c r="A930">
        <v>25067</v>
      </c>
      <c r="B930" t="s">
        <v>980</v>
      </c>
      <c r="C930">
        <v>0.08</v>
      </c>
      <c r="D930">
        <v>55.48</v>
      </c>
      <c r="E930">
        <v>14.3</v>
      </c>
      <c r="F930">
        <v>1672</v>
      </c>
      <c r="G930" t="s">
        <v>2442</v>
      </c>
      <c r="H930" t="s">
        <v>710</v>
      </c>
      <c r="I930" t="s">
        <v>718</v>
      </c>
      <c r="J930" t="s">
        <v>721</v>
      </c>
      <c r="K930" t="s">
        <v>726</v>
      </c>
      <c r="L930" t="s">
        <v>739</v>
      </c>
      <c r="M930" t="s">
        <v>862</v>
      </c>
      <c r="N930">
        <v>0.37</v>
      </c>
      <c r="O930" t="s">
        <v>3035</v>
      </c>
      <c r="P930" t="s">
        <v>713</v>
      </c>
      <c r="Q930" t="s">
        <v>1110</v>
      </c>
      <c r="R930" t="s">
        <v>1882</v>
      </c>
      <c r="S930">
        <v>22901</v>
      </c>
      <c r="T930" s="4">
        <v>42162</v>
      </c>
      <c r="U930" s="4">
        <v>42164</v>
      </c>
      <c r="V930">
        <v>-225.56379999999999</v>
      </c>
      <c r="W930">
        <v>17</v>
      </c>
      <c r="X930">
        <v>942.53</v>
      </c>
      <c r="Y930">
        <v>86723</v>
      </c>
    </row>
    <row r="931" spans="1:25" ht="12.75" customHeight="1" x14ac:dyDescent="0.2">
      <c r="A931">
        <v>18150</v>
      </c>
      <c r="B931" t="s">
        <v>978</v>
      </c>
      <c r="C931">
        <v>7.0000000000000007E-2</v>
      </c>
      <c r="D931">
        <v>13.73</v>
      </c>
      <c r="E931">
        <v>6.85</v>
      </c>
      <c r="F931">
        <v>1679</v>
      </c>
      <c r="G931" t="s">
        <v>2443</v>
      </c>
      <c r="H931" t="s">
        <v>710</v>
      </c>
      <c r="I931" t="s">
        <v>719</v>
      </c>
      <c r="J931" t="s">
        <v>723</v>
      </c>
      <c r="K931" t="s">
        <v>732</v>
      </c>
      <c r="L931" t="s">
        <v>738</v>
      </c>
      <c r="M931" t="s">
        <v>131</v>
      </c>
      <c r="N931">
        <v>0.54</v>
      </c>
      <c r="O931" t="s">
        <v>3035</v>
      </c>
      <c r="P931" t="s">
        <v>716</v>
      </c>
      <c r="Q931" t="s">
        <v>1065</v>
      </c>
      <c r="R931" t="s">
        <v>1112</v>
      </c>
      <c r="S931">
        <v>45324</v>
      </c>
      <c r="T931" s="4">
        <v>42083</v>
      </c>
      <c r="U931" s="4">
        <v>42084</v>
      </c>
      <c r="V931">
        <v>-22.72</v>
      </c>
      <c r="W931">
        <v>21</v>
      </c>
      <c r="X931">
        <v>276.64</v>
      </c>
      <c r="Y931">
        <v>86646</v>
      </c>
    </row>
    <row r="932" spans="1:25" ht="12.75" customHeight="1" x14ac:dyDescent="0.2">
      <c r="A932">
        <v>23524</v>
      </c>
      <c r="B932" t="s">
        <v>980</v>
      </c>
      <c r="C932">
        <v>0.09</v>
      </c>
      <c r="D932">
        <v>30.98</v>
      </c>
      <c r="E932">
        <v>19.510000000000002</v>
      </c>
      <c r="F932">
        <v>1680</v>
      </c>
      <c r="G932" t="s">
        <v>2444</v>
      </c>
      <c r="H932" t="s">
        <v>710</v>
      </c>
      <c r="I932" t="s">
        <v>719</v>
      </c>
      <c r="J932" t="s">
        <v>721</v>
      </c>
      <c r="K932" t="s">
        <v>728</v>
      </c>
      <c r="L932" t="s">
        <v>739</v>
      </c>
      <c r="M932" t="s">
        <v>142</v>
      </c>
      <c r="N932">
        <v>0.36</v>
      </c>
      <c r="O932" t="s">
        <v>3035</v>
      </c>
      <c r="P932" t="s">
        <v>716</v>
      </c>
      <c r="Q932" t="s">
        <v>1065</v>
      </c>
      <c r="R932" t="s">
        <v>1484</v>
      </c>
      <c r="S932">
        <v>45014</v>
      </c>
      <c r="T932" s="4">
        <v>42127</v>
      </c>
      <c r="U932" s="4">
        <v>42129</v>
      </c>
      <c r="V932">
        <v>-163.53</v>
      </c>
      <c r="W932">
        <v>18</v>
      </c>
      <c r="X932">
        <v>514.62</v>
      </c>
      <c r="Y932">
        <v>86645</v>
      </c>
    </row>
    <row r="933" spans="1:25" ht="12.75" customHeight="1" x14ac:dyDescent="0.2">
      <c r="A933">
        <v>23525</v>
      </c>
      <c r="B933" t="s">
        <v>980</v>
      </c>
      <c r="C933">
        <v>0.03</v>
      </c>
      <c r="D933">
        <v>49.34</v>
      </c>
      <c r="E933">
        <v>10.25</v>
      </c>
      <c r="F933">
        <v>1680</v>
      </c>
      <c r="G933" t="s">
        <v>2444</v>
      </c>
      <c r="H933" t="s">
        <v>710</v>
      </c>
      <c r="I933" t="s">
        <v>719</v>
      </c>
      <c r="J933" t="s">
        <v>723</v>
      </c>
      <c r="K933" t="s">
        <v>732</v>
      </c>
      <c r="L933" t="s">
        <v>744</v>
      </c>
      <c r="M933" t="s">
        <v>823</v>
      </c>
      <c r="N933">
        <v>0.56999999999999995</v>
      </c>
      <c r="O933" t="s">
        <v>3035</v>
      </c>
      <c r="P933" t="s">
        <v>716</v>
      </c>
      <c r="Q933" t="s">
        <v>1065</v>
      </c>
      <c r="R933" t="s">
        <v>1484</v>
      </c>
      <c r="S933">
        <v>45014</v>
      </c>
      <c r="T933" s="4">
        <v>42127</v>
      </c>
      <c r="U933" s="4">
        <v>42129</v>
      </c>
      <c r="V933">
        <v>554.77</v>
      </c>
      <c r="W933">
        <v>17</v>
      </c>
      <c r="X933">
        <v>817.32</v>
      </c>
      <c r="Y933">
        <v>86645</v>
      </c>
    </row>
    <row r="934" spans="1:25" ht="12.75" customHeight="1" x14ac:dyDescent="0.2">
      <c r="A934">
        <v>1976</v>
      </c>
      <c r="B934" t="s">
        <v>979</v>
      </c>
      <c r="C934">
        <v>0.04</v>
      </c>
      <c r="D934">
        <v>6.28</v>
      </c>
      <c r="E934">
        <v>5.41</v>
      </c>
      <c r="F934">
        <v>1682</v>
      </c>
      <c r="G934" t="s">
        <v>2445</v>
      </c>
      <c r="H934" t="s">
        <v>710</v>
      </c>
      <c r="I934" t="s">
        <v>719</v>
      </c>
      <c r="J934" t="s">
        <v>723</v>
      </c>
      <c r="K934" t="s">
        <v>732</v>
      </c>
      <c r="L934" t="s">
        <v>739</v>
      </c>
      <c r="M934" t="s">
        <v>106</v>
      </c>
      <c r="N934">
        <v>0.53</v>
      </c>
      <c r="O934" t="s">
        <v>3035</v>
      </c>
      <c r="P934" t="s">
        <v>714</v>
      </c>
      <c r="Q934" t="s">
        <v>1008</v>
      </c>
      <c r="R934" t="s">
        <v>990</v>
      </c>
      <c r="S934">
        <v>60611</v>
      </c>
      <c r="T934" s="4">
        <v>42049</v>
      </c>
      <c r="U934" s="4">
        <v>42051</v>
      </c>
      <c r="V934">
        <v>-38.380000000000003</v>
      </c>
      <c r="W934">
        <v>43</v>
      </c>
      <c r="X934">
        <v>284.48</v>
      </c>
      <c r="Y934">
        <v>14115</v>
      </c>
    </row>
    <row r="935" spans="1:25" ht="12.75" customHeight="1" x14ac:dyDescent="0.2">
      <c r="A935">
        <v>5358</v>
      </c>
      <c r="B935" t="s">
        <v>979</v>
      </c>
      <c r="C935">
        <v>0.08</v>
      </c>
      <c r="D935">
        <v>4.9800000000000004</v>
      </c>
      <c r="E935">
        <v>4.7</v>
      </c>
      <c r="F935">
        <v>1682</v>
      </c>
      <c r="G935" t="s">
        <v>2445</v>
      </c>
      <c r="H935" t="s">
        <v>710</v>
      </c>
      <c r="I935" t="s">
        <v>719</v>
      </c>
      <c r="J935" t="s">
        <v>721</v>
      </c>
      <c r="K935" t="s">
        <v>726</v>
      </c>
      <c r="L935" t="s">
        <v>739</v>
      </c>
      <c r="M935" t="s">
        <v>473</v>
      </c>
      <c r="N935">
        <v>0.38</v>
      </c>
      <c r="O935" t="s">
        <v>3035</v>
      </c>
      <c r="P935" t="s">
        <v>714</v>
      </c>
      <c r="Q935" t="s">
        <v>1008</v>
      </c>
      <c r="R935" t="s">
        <v>990</v>
      </c>
      <c r="S935">
        <v>60611</v>
      </c>
      <c r="T935" s="4">
        <v>42077</v>
      </c>
      <c r="U935" s="4">
        <v>42078</v>
      </c>
      <c r="V935">
        <v>-56.35</v>
      </c>
      <c r="W935">
        <v>47</v>
      </c>
      <c r="X935">
        <v>225.98</v>
      </c>
      <c r="Y935">
        <v>38080</v>
      </c>
    </row>
    <row r="936" spans="1:25" ht="12.75" customHeight="1" x14ac:dyDescent="0.2">
      <c r="A936">
        <v>19976</v>
      </c>
      <c r="B936" t="s">
        <v>979</v>
      </c>
      <c r="C936">
        <v>0.04</v>
      </c>
      <c r="D936">
        <v>6.28</v>
      </c>
      <c r="E936">
        <v>5.41</v>
      </c>
      <c r="F936">
        <v>1683</v>
      </c>
      <c r="G936" t="s">
        <v>2446</v>
      </c>
      <c r="H936" t="s">
        <v>710</v>
      </c>
      <c r="I936" t="s">
        <v>719</v>
      </c>
      <c r="J936" t="s">
        <v>723</v>
      </c>
      <c r="K936" t="s">
        <v>732</v>
      </c>
      <c r="L936" t="s">
        <v>739</v>
      </c>
      <c r="M936" t="s">
        <v>106</v>
      </c>
      <c r="N936">
        <v>0.53</v>
      </c>
      <c r="O936" t="s">
        <v>3035</v>
      </c>
      <c r="P936" t="s">
        <v>714</v>
      </c>
      <c r="Q936" t="s">
        <v>1015</v>
      </c>
      <c r="R936" t="s">
        <v>1549</v>
      </c>
      <c r="S936">
        <v>77301</v>
      </c>
      <c r="T936" s="4">
        <v>42049</v>
      </c>
      <c r="U936" s="4">
        <v>42051</v>
      </c>
      <c r="V936">
        <v>-19.957600000000003</v>
      </c>
      <c r="W936">
        <v>11</v>
      </c>
      <c r="X936">
        <v>72.77</v>
      </c>
      <c r="Y936">
        <v>90612</v>
      </c>
    </row>
    <row r="937" spans="1:25" ht="12.75" customHeight="1" x14ac:dyDescent="0.2">
      <c r="A937">
        <v>23358</v>
      </c>
      <c r="B937" t="s">
        <v>979</v>
      </c>
      <c r="C937">
        <v>0.08</v>
      </c>
      <c r="D937">
        <v>4.9800000000000004</v>
      </c>
      <c r="E937">
        <v>4.7</v>
      </c>
      <c r="F937">
        <v>1683</v>
      </c>
      <c r="G937" t="s">
        <v>2446</v>
      </c>
      <c r="H937" t="s">
        <v>710</v>
      </c>
      <c r="I937" t="s">
        <v>719</v>
      </c>
      <c r="J937" t="s">
        <v>721</v>
      </c>
      <c r="K937" t="s">
        <v>726</v>
      </c>
      <c r="L937" t="s">
        <v>739</v>
      </c>
      <c r="M937" t="s">
        <v>473</v>
      </c>
      <c r="N937">
        <v>0.38</v>
      </c>
      <c r="O937" t="s">
        <v>3035</v>
      </c>
      <c r="P937" t="s">
        <v>714</v>
      </c>
      <c r="Q937" t="s">
        <v>1015</v>
      </c>
      <c r="R937" t="s">
        <v>1549</v>
      </c>
      <c r="S937">
        <v>77301</v>
      </c>
      <c r="T937" s="4">
        <v>42077</v>
      </c>
      <c r="U937" s="4">
        <v>42078</v>
      </c>
      <c r="V937">
        <v>-56.35</v>
      </c>
      <c r="W937">
        <v>12</v>
      </c>
      <c r="X937">
        <v>57.7</v>
      </c>
      <c r="Y937">
        <v>90613</v>
      </c>
    </row>
    <row r="938" spans="1:25" ht="12.75" customHeight="1" x14ac:dyDescent="0.2">
      <c r="A938">
        <v>19751</v>
      </c>
      <c r="B938" t="s">
        <v>980</v>
      </c>
      <c r="C938">
        <v>0.08</v>
      </c>
      <c r="D938">
        <v>2.08</v>
      </c>
      <c r="E938">
        <v>5.33</v>
      </c>
      <c r="F938">
        <v>1686</v>
      </c>
      <c r="G938" t="s">
        <v>2447</v>
      </c>
      <c r="H938" t="s">
        <v>710</v>
      </c>
      <c r="I938" t="s">
        <v>720</v>
      </c>
      <c r="J938" t="s">
        <v>723</v>
      </c>
      <c r="K938" t="s">
        <v>732</v>
      </c>
      <c r="L938" t="s">
        <v>739</v>
      </c>
      <c r="M938" t="s">
        <v>910</v>
      </c>
      <c r="N938">
        <v>0.43</v>
      </c>
      <c r="O938" t="s">
        <v>3035</v>
      </c>
      <c r="P938" t="s">
        <v>714</v>
      </c>
      <c r="Q938" t="s">
        <v>1008</v>
      </c>
      <c r="R938" t="s">
        <v>1135</v>
      </c>
      <c r="S938">
        <v>60123</v>
      </c>
      <c r="T938" s="4">
        <v>42066</v>
      </c>
      <c r="U938" s="4">
        <v>42073</v>
      </c>
      <c r="V938">
        <v>-129.01</v>
      </c>
      <c r="W938">
        <v>9</v>
      </c>
      <c r="X938">
        <v>19.670000000000002</v>
      </c>
      <c r="Y938">
        <v>86973</v>
      </c>
    </row>
    <row r="939" spans="1:25" ht="12.75" customHeight="1" x14ac:dyDescent="0.2">
      <c r="A939">
        <v>25690</v>
      </c>
      <c r="B939" t="s">
        <v>977</v>
      </c>
      <c r="C939">
        <v>0</v>
      </c>
      <c r="D939">
        <v>48.91</v>
      </c>
      <c r="E939">
        <v>35</v>
      </c>
      <c r="F939">
        <v>1689</v>
      </c>
      <c r="G939" t="s">
        <v>2448</v>
      </c>
      <c r="H939" t="s">
        <v>710</v>
      </c>
      <c r="I939" t="s">
        <v>720</v>
      </c>
      <c r="J939" t="s">
        <v>721</v>
      </c>
      <c r="K939" t="s">
        <v>730</v>
      </c>
      <c r="L939" t="s">
        <v>744</v>
      </c>
      <c r="M939" t="s">
        <v>274</v>
      </c>
      <c r="N939">
        <v>0.83</v>
      </c>
      <c r="O939" t="s">
        <v>3035</v>
      </c>
      <c r="P939" t="s">
        <v>714</v>
      </c>
      <c r="Q939" t="s">
        <v>1086</v>
      </c>
      <c r="R939" t="s">
        <v>1494</v>
      </c>
      <c r="S939">
        <v>46322</v>
      </c>
      <c r="T939" s="4">
        <v>42087</v>
      </c>
      <c r="U939" s="4">
        <v>42088</v>
      </c>
      <c r="V939">
        <v>-628.38</v>
      </c>
      <c r="W939">
        <v>10</v>
      </c>
      <c r="X939">
        <v>514.79</v>
      </c>
      <c r="Y939">
        <v>91077</v>
      </c>
    </row>
    <row r="940" spans="1:25" ht="12.75" customHeight="1" x14ac:dyDescent="0.2">
      <c r="A940">
        <v>22798</v>
      </c>
      <c r="B940" t="s">
        <v>980</v>
      </c>
      <c r="C940">
        <v>0.05</v>
      </c>
      <c r="D940">
        <v>115.99</v>
      </c>
      <c r="E940">
        <v>5.26</v>
      </c>
      <c r="F940">
        <v>1690</v>
      </c>
      <c r="G940" t="s">
        <v>2449</v>
      </c>
      <c r="H940" t="s">
        <v>710</v>
      </c>
      <c r="I940" t="s">
        <v>720</v>
      </c>
      <c r="J940" t="s">
        <v>722</v>
      </c>
      <c r="K940" t="s">
        <v>102</v>
      </c>
      <c r="L940" t="s">
        <v>739</v>
      </c>
      <c r="M940" t="s">
        <v>200</v>
      </c>
      <c r="N940">
        <v>0.56999999999999995</v>
      </c>
      <c r="O940" t="s">
        <v>3035</v>
      </c>
      <c r="P940" t="s">
        <v>716</v>
      </c>
      <c r="Q940" t="s">
        <v>1071</v>
      </c>
      <c r="R940" t="s">
        <v>1648</v>
      </c>
      <c r="S940">
        <v>17112</v>
      </c>
      <c r="T940" s="4">
        <v>42028</v>
      </c>
      <c r="U940" s="4">
        <v>42032</v>
      </c>
      <c r="V940">
        <v>616.53569999999991</v>
      </c>
      <c r="W940">
        <v>9</v>
      </c>
      <c r="X940">
        <v>893.53</v>
      </c>
      <c r="Y940">
        <v>91076</v>
      </c>
    </row>
    <row r="941" spans="1:25" ht="12.75" customHeight="1" x14ac:dyDescent="0.2">
      <c r="A941">
        <v>23626</v>
      </c>
      <c r="B941" t="s">
        <v>979</v>
      </c>
      <c r="C941">
        <v>0.09</v>
      </c>
      <c r="D941">
        <v>95.43</v>
      </c>
      <c r="E941">
        <v>19.989999999999998</v>
      </c>
      <c r="F941">
        <v>1690</v>
      </c>
      <c r="G941" t="s">
        <v>2449</v>
      </c>
      <c r="H941" t="s">
        <v>710</v>
      </c>
      <c r="I941" t="s">
        <v>720</v>
      </c>
      <c r="J941" t="s">
        <v>721</v>
      </c>
      <c r="K941" t="s">
        <v>730</v>
      </c>
      <c r="L941" t="s">
        <v>739</v>
      </c>
      <c r="M941" t="s">
        <v>817</v>
      </c>
      <c r="N941">
        <v>0.79</v>
      </c>
      <c r="O941" t="s">
        <v>3035</v>
      </c>
      <c r="P941" t="s">
        <v>716</v>
      </c>
      <c r="Q941" t="s">
        <v>1071</v>
      </c>
      <c r="R941" t="s">
        <v>1648</v>
      </c>
      <c r="S941">
        <v>17112</v>
      </c>
      <c r="T941" s="4">
        <v>42156</v>
      </c>
      <c r="U941" s="4">
        <v>42157</v>
      </c>
      <c r="V941">
        <v>-143.23500000000001</v>
      </c>
      <c r="W941">
        <v>22</v>
      </c>
      <c r="X941">
        <v>2053.6</v>
      </c>
      <c r="Y941">
        <v>91078</v>
      </c>
    </row>
    <row r="942" spans="1:25" ht="12.75" customHeight="1" x14ac:dyDescent="0.2">
      <c r="A942">
        <v>19481</v>
      </c>
      <c r="B942" t="s">
        <v>979</v>
      </c>
      <c r="C942">
        <v>0</v>
      </c>
      <c r="D942">
        <v>6.84</v>
      </c>
      <c r="E942">
        <v>8.3699999999999992</v>
      </c>
      <c r="F942">
        <v>1692</v>
      </c>
      <c r="G942" t="s">
        <v>2450</v>
      </c>
      <c r="H942" t="s">
        <v>710</v>
      </c>
      <c r="I942" t="s">
        <v>719</v>
      </c>
      <c r="J942" t="s">
        <v>721</v>
      </c>
      <c r="K942" t="s">
        <v>104</v>
      </c>
      <c r="L942" t="s">
        <v>741</v>
      </c>
      <c r="M942" t="s">
        <v>577</v>
      </c>
      <c r="N942">
        <v>0.57999999999999996</v>
      </c>
      <c r="O942" t="s">
        <v>3035</v>
      </c>
      <c r="P942" t="s">
        <v>714</v>
      </c>
      <c r="Q942" t="s">
        <v>1047</v>
      </c>
      <c r="R942" t="s">
        <v>1414</v>
      </c>
      <c r="S942">
        <v>67114</v>
      </c>
      <c r="T942" s="4">
        <v>42027</v>
      </c>
      <c r="U942" s="4">
        <v>42028</v>
      </c>
      <c r="V942">
        <v>-123.1816</v>
      </c>
      <c r="W942">
        <v>5</v>
      </c>
      <c r="X942">
        <v>37.89</v>
      </c>
      <c r="Y942">
        <v>90189</v>
      </c>
    </row>
    <row r="943" spans="1:25" ht="12.75" customHeight="1" x14ac:dyDescent="0.2">
      <c r="A943">
        <v>19482</v>
      </c>
      <c r="B943" t="s">
        <v>979</v>
      </c>
      <c r="C943">
        <v>7.0000000000000007E-2</v>
      </c>
      <c r="D943">
        <v>30.98</v>
      </c>
      <c r="E943">
        <v>5.76</v>
      </c>
      <c r="F943">
        <v>1693</v>
      </c>
      <c r="G943" t="s">
        <v>2451</v>
      </c>
      <c r="H943" t="s">
        <v>710</v>
      </c>
      <c r="I943" t="s">
        <v>719</v>
      </c>
      <c r="J943" t="s">
        <v>721</v>
      </c>
      <c r="K943" t="s">
        <v>726</v>
      </c>
      <c r="L943" t="s">
        <v>739</v>
      </c>
      <c r="M943" t="s">
        <v>401</v>
      </c>
      <c r="N943">
        <v>0.4</v>
      </c>
      <c r="O943" t="s">
        <v>3035</v>
      </c>
      <c r="P943" t="s">
        <v>713</v>
      </c>
      <c r="Q943" t="s">
        <v>1110</v>
      </c>
      <c r="R943" t="s">
        <v>1180</v>
      </c>
      <c r="S943">
        <v>20190</v>
      </c>
      <c r="T943" s="4">
        <v>42027</v>
      </c>
      <c r="U943" s="4">
        <v>42029</v>
      </c>
      <c r="V943">
        <v>-28.798000000000002</v>
      </c>
      <c r="W943">
        <v>11</v>
      </c>
      <c r="X943">
        <v>343.79</v>
      </c>
      <c r="Y943">
        <v>90189</v>
      </c>
    </row>
    <row r="944" spans="1:25" ht="12.75" customHeight="1" x14ac:dyDescent="0.2">
      <c r="A944">
        <v>21262</v>
      </c>
      <c r="B944" t="s">
        <v>980</v>
      </c>
      <c r="C944">
        <v>0.01</v>
      </c>
      <c r="D944">
        <v>15.67</v>
      </c>
      <c r="E944">
        <v>1.39</v>
      </c>
      <c r="F944">
        <v>1693</v>
      </c>
      <c r="G944" t="s">
        <v>2451</v>
      </c>
      <c r="H944" t="s">
        <v>711</v>
      </c>
      <c r="I944" t="s">
        <v>719</v>
      </c>
      <c r="J944" t="s">
        <v>721</v>
      </c>
      <c r="K944" t="s">
        <v>728</v>
      </c>
      <c r="L944" t="s">
        <v>739</v>
      </c>
      <c r="M944" t="s">
        <v>306</v>
      </c>
      <c r="N944">
        <v>0.38</v>
      </c>
      <c r="O944" t="s">
        <v>3035</v>
      </c>
      <c r="P944" t="s">
        <v>713</v>
      </c>
      <c r="Q944" t="s">
        <v>1110</v>
      </c>
      <c r="R944" t="s">
        <v>1180</v>
      </c>
      <c r="S944">
        <v>20190</v>
      </c>
      <c r="T944" s="4">
        <v>42135</v>
      </c>
      <c r="U944" s="4">
        <v>42135</v>
      </c>
      <c r="V944">
        <v>-273.98</v>
      </c>
      <c r="W944">
        <v>11</v>
      </c>
      <c r="X944">
        <v>188.09</v>
      </c>
      <c r="Y944">
        <v>90190</v>
      </c>
    </row>
    <row r="945" spans="1:25" ht="12.75" customHeight="1" x14ac:dyDescent="0.2">
      <c r="A945">
        <v>24941</v>
      </c>
      <c r="B945" t="s">
        <v>978</v>
      </c>
      <c r="C945">
        <v>0</v>
      </c>
      <c r="D945">
        <v>13.43</v>
      </c>
      <c r="E945">
        <v>5.5</v>
      </c>
      <c r="F945">
        <v>1697</v>
      </c>
      <c r="G945" t="s">
        <v>2452</v>
      </c>
      <c r="H945" t="s">
        <v>710</v>
      </c>
      <c r="I945" t="s">
        <v>717</v>
      </c>
      <c r="J945" t="s">
        <v>721</v>
      </c>
      <c r="K945" t="s">
        <v>730</v>
      </c>
      <c r="L945" t="s">
        <v>739</v>
      </c>
      <c r="M945" t="s">
        <v>881</v>
      </c>
      <c r="N945">
        <v>0.56999999999999995</v>
      </c>
      <c r="O945" t="s">
        <v>3035</v>
      </c>
      <c r="P945" t="s">
        <v>713</v>
      </c>
      <c r="Q945" t="s">
        <v>1021</v>
      </c>
      <c r="R945" t="s">
        <v>1575</v>
      </c>
      <c r="S945">
        <v>71901</v>
      </c>
      <c r="T945" s="4">
        <v>42020</v>
      </c>
      <c r="U945" s="4">
        <v>42021</v>
      </c>
      <c r="V945">
        <v>-253.77800000000002</v>
      </c>
      <c r="W945">
        <v>9</v>
      </c>
      <c r="X945">
        <v>129.54</v>
      </c>
      <c r="Y945">
        <v>86338</v>
      </c>
    </row>
    <row r="946" spans="1:25" ht="12.75" customHeight="1" x14ac:dyDescent="0.2">
      <c r="A946">
        <v>18275</v>
      </c>
      <c r="B946" t="s">
        <v>980</v>
      </c>
      <c r="C946">
        <v>0.05</v>
      </c>
      <c r="D946">
        <v>3.98</v>
      </c>
      <c r="E946">
        <v>5.26</v>
      </c>
      <c r="F946">
        <v>1699</v>
      </c>
      <c r="G946" t="s">
        <v>2453</v>
      </c>
      <c r="H946" t="s">
        <v>710</v>
      </c>
      <c r="I946" t="s">
        <v>718</v>
      </c>
      <c r="J946" t="s">
        <v>721</v>
      </c>
      <c r="K946" t="s">
        <v>103</v>
      </c>
      <c r="L946" t="s">
        <v>739</v>
      </c>
      <c r="M946" t="s">
        <v>971</v>
      </c>
      <c r="N946">
        <v>0.38</v>
      </c>
      <c r="O946" t="s">
        <v>3035</v>
      </c>
      <c r="P946" t="s">
        <v>716</v>
      </c>
      <c r="Q946" t="s">
        <v>1071</v>
      </c>
      <c r="R946" t="s">
        <v>1171</v>
      </c>
      <c r="S946">
        <v>19057</v>
      </c>
      <c r="T946" s="4">
        <v>42088</v>
      </c>
      <c r="U946" s="4">
        <v>42092</v>
      </c>
      <c r="V946">
        <v>-152.52449999999999</v>
      </c>
      <c r="W946">
        <v>12</v>
      </c>
      <c r="X946">
        <v>49.44</v>
      </c>
      <c r="Y946">
        <v>87345</v>
      </c>
    </row>
    <row r="947" spans="1:25" ht="12.75" customHeight="1" x14ac:dyDescent="0.2">
      <c r="A947">
        <v>18276</v>
      </c>
      <c r="B947" t="s">
        <v>980</v>
      </c>
      <c r="C947">
        <v>0.01</v>
      </c>
      <c r="D947">
        <v>6.48</v>
      </c>
      <c r="E947">
        <v>5.4</v>
      </c>
      <c r="F947">
        <v>1699</v>
      </c>
      <c r="G947" t="s">
        <v>2453</v>
      </c>
      <c r="H947" t="s">
        <v>710</v>
      </c>
      <c r="I947" t="s">
        <v>718</v>
      </c>
      <c r="J947" t="s">
        <v>721</v>
      </c>
      <c r="K947" t="s">
        <v>726</v>
      </c>
      <c r="L947" t="s">
        <v>739</v>
      </c>
      <c r="M947" t="s">
        <v>137</v>
      </c>
      <c r="N947">
        <v>0.37</v>
      </c>
      <c r="O947" t="s">
        <v>3035</v>
      </c>
      <c r="P947" t="s">
        <v>716</v>
      </c>
      <c r="Q947" t="s">
        <v>1071</v>
      </c>
      <c r="R947" t="s">
        <v>1171</v>
      </c>
      <c r="S947">
        <v>19057</v>
      </c>
      <c r="T947" s="4">
        <v>42088</v>
      </c>
      <c r="U947" s="4">
        <v>42088</v>
      </c>
      <c r="V947">
        <v>-18.850000000000001</v>
      </c>
      <c r="W947">
        <v>2</v>
      </c>
      <c r="X947">
        <v>14.29</v>
      </c>
      <c r="Y947">
        <v>87345</v>
      </c>
    </row>
    <row r="948" spans="1:25" ht="12.75" customHeight="1" x14ac:dyDescent="0.2">
      <c r="A948">
        <v>24158</v>
      </c>
      <c r="B948" t="s">
        <v>978</v>
      </c>
      <c r="C948">
        <v>0.05</v>
      </c>
      <c r="D948">
        <v>14.81</v>
      </c>
      <c r="E948">
        <v>13.32</v>
      </c>
      <c r="F948">
        <v>1702</v>
      </c>
      <c r="G948" t="s">
        <v>2454</v>
      </c>
      <c r="H948" t="s">
        <v>710</v>
      </c>
      <c r="I948" t="s">
        <v>717</v>
      </c>
      <c r="J948" t="s">
        <v>721</v>
      </c>
      <c r="K948" t="s">
        <v>729</v>
      </c>
      <c r="L948" t="s">
        <v>739</v>
      </c>
      <c r="M948" t="s">
        <v>541</v>
      </c>
      <c r="N948">
        <v>0.43</v>
      </c>
      <c r="O948" t="s">
        <v>3035</v>
      </c>
      <c r="P948" t="s">
        <v>713</v>
      </c>
      <c r="Q948" t="s">
        <v>1207</v>
      </c>
      <c r="R948" t="s">
        <v>1355</v>
      </c>
      <c r="S948">
        <v>39301</v>
      </c>
      <c r="T948" s="4">
        <v>42021</v>
      </c>
      <c r="U948" s="4">
        <v>42024</v>
      </c>
      <c r="V948">
        <v>-220.05200000000002</v>
      </c>
      <c r="W948">
        <v>3</v>
      </c>
      <c r="X948">
        <v>45.28</v>
      </c>
      <c r="Y948">
        <v>90473</v>
      </c>
    </row>
    <row r="949" spans="1:25" ht="12.75" customHeight="1" x14ac:dyDescent="0.2">
      <c r="A949">
        <v>24159</v>
      </c>
      <c r="B949" t="s">
        <v>978</v>
      </c>
      <c r="C949">
        <v>0.05</v>
      </c>
      <c r="D949">
        <v>4.2</v>
      </c>
      <c r="E949">
        <v>2.2599999999999998</v>
      </c>
      <c r="F949">
        <v>1702</v>
      </c>
      <c r="G949" t="s">
        <v>2454</v>
      </c>
      <c r="H949" t="s">
        <v>711</v>
      </c>
      <c r="I949" t="s">
        <v>717</v>
      </c>
      <c r="J949" t="s">
        <v>721</v>
      </c>
      <c r="K949" t="s">
        <v>726</v>
      </c>
      <c r="L949" t="s">
        <v>738</v>
      </c>
      <c r="M949" t="s">
        <v>683</v>
      </c>
      <c r="N949">
        <v>0.36</v>
      </c>
      <c r="O949" t="s">
        <v>3035</v>
      </c>
      <c r="P949" t="s">
        <v>713</v>
      </c>
      <c r="Q949" t="s">
        <v>1207</v>
      </c>
      <c r="R949" t="s">
        <v>1355</v>
      </c>
      <c r="S949">
        <v>39301</v>
      </c>
      <c r="T949" s="4">
        <v>42021</v>
      </c>
      <c r="U949" s="4">
        <v>42023</v>
      </c>
      <c r="V949">
        <v>20.393369999999997</v>
      </c>
      <c r="W949">
        <v>3</v>
      </c>
      <c r="X949">
        <v>13.57</v>
      </c>
      <c r="Y949">
        <v>90473</v>
      </c>
    </row>
    <row r="950" spans="1:25" ht="12.75" customHeight="1" x14ac:dyDescent="0.2">
      <c r="A950">
        <v>25761</v>
      </c>
      <c r="B950" t="s">
        <v>978</v>
      </c>
      <c r="C950">
        <v>0.05</v>
      </c>
      <c r="D950">
        <v>5.68</v>
      </c>
      <c r="E950">
        <v>1.39</v>
      </c>
      <c r="F950">
        <v>1708</v>
      </c>
      <c r="G950" t="s">
        <v>2455</v>
      </c>
      <c r="H950" t="s">
        <v>710</v>
      </c>
      <c r="I950" t="s">
        <v>718</v>
      </c>
      <c r="J950" t="s">
        <v>721</v>
      </c>
      <c r="K950" t="s">
        <v>728</v>
      </c>
      <c r="L950" t="s">
        <v>739</v>
      </c>
      <c r="M950" t="s">
        <v>534</v>
      </c>
      <c r="N950">
        <v>0.38</v>
      </c>
      <c r="O950" t="s">
        <v>3035</v>
      </c>
      <c r="P950" t="s">
        <v>716</v>
      </c>
      <c r="Q950" t="s">
        <v>1065</v>
      </c>
      <c r="R950" t="s">
        <v>1413</v>
      </c>
      <c r="S950">
        <v>44118</v>
      </c>
      <c r="T950" s="4">
        <v>42021</v>
      </c>
      <c r="U950" s="4">
        <v>42022</v>
      </c>
      <c r="V950">
        <v>38.281199999999998</v>
      </c>
      <c r="W950">
        <v>10</v>
      </c>
      <c r="X950">
        <v>55.48</v>
      </c>
      <c r="Y950">
        <v>88781</v>
      </c>
    </row>
    <row r="951" spans="1:25" ht="12.75" customHeight="1" x14ac:dyDescent="0.2">
      <c r="A951">
        <v>26037</v>
      </c>
      <c r="B951" t="s">
        <v>979</v>
      </c>
      <c r="C951">
        <v>0.03</v>
      </c>
      <c r="D951">
        <v>205.99</v>
      </c>
      <c r="E951">
        <v>3</v>
      </c>
      <c r="F951">
        <v>1708</v>
      </c>
      <c r="G951" t="s">
        <v>2455</v>
      </c>
      <c r="H951" t="s">
        <v>710</v>
      </c>
      <c r="I951" t="s">
        <v>718</v>
      </c>
      <c r="J951" t="s">
        <v>722</v>
      </c>
      <c r="K951" t="s">
        <v>102</v>
      </c>
      <c r="L951" t="s">
        <v>739</v>
      </c>
      <c r="M951" t="s">
        <v>526</v>
      </c>
      <c r="N951">
        <v>0.57999999999999996</v>
      </c>
      <c r="O951" t="s">
        <v>3035</v>
      </c>
      <c r="P951" t="s">
        <v>716</v>
      </c>
      <c r="Q951" t="s">
        <v>1065</v>
      </c>
      <c r="R951" t="s">
        <v>1413</v>
      </c>
      <c r="S951">
        <v>44118</v>
      </c>
      <c r="T951" s="4">
        <v>42144</v>
      </c>
      <c r="U951" s="4">
        <v>42145</v>
      </c>
      <c r="V951">
        <v>3670.3514999999998</v>
      </c>
      <c r="W951">
        <v>29</v>
      </c>
      <c r="X951">
        <v>5319.35</v>
      </c>
      <c r="Y951">
        <v>88784</v>
      </c>
    </row>
    <row r="952" spans="1:25" ht="12.75" customHeight="1" x14ac:dyDescent="0.2">
      <c r="A952">
        <v>23822</v>
      </c>
      <c r="B952" t="s">
        <v>979</v>
      </c>
      <c r="C952">
        <v>0.01</v>
      </c>
      <c r="D952">
        <v>14.28</v>
      </c>
      <c r="E952">
        <v>2.99</v>
      </c>
      <c r="F952">
        <v>1709</v>
      </c>
      <c r="G952" t="s">
        <v>2456</v>
      </c>
      <c r="H952" t="s">
        <v>710</v>
      </c>
      <c r="I952" t="s">
        <v>719</v>
      </c>
      <c r="J952" t="s">
        <v>721</v>
      </c>
      <c r="K952" t="s">
        <v>103</v>
      </c>
      <c r="L952" t="s">
        <v>739</v>
      </c>
      <c r="M952" t="s">
        <v>119</v>
      </c>
      <c r="N952">
        <v>0.39</v>
      </c>
      <c r="O952" t="s">
        <v>3035</v>
      </c>
      <c r="P952" t="s">
        <v>716</v>
      </c>
      <c r="Q952" t="s">
        <v>1071</v>
      </c>
      <c r="R952" t="s">
        <v>1847</v>
      </c>
      <c r="S952">
        <v>19464</v>
      </c>
      <c r="T952" s="4">
        <v>42025</v>
      </c>
      <c r="U952" s="4">
        <v>42026</v>
      </c>
      <c r="V952">
        <v>21.003500000000003</v>
      </c>
      <c r="W952">
        <v>2</v>
      </c>
      <c r="X952">
        <v>30.44</v>
      </c>
      <c r="Y952">
        <v>88782</v>
      </c>
    </row>
    <row r="953" spans="1:25" ht="12.75" customHeight="1" x14ac:dyDescent="0.2">
      <c r="A953">
        <v>24577</v>
      </c>
      <c r="B953" t="s">
        <v>978</v>
      </c>
      <c r="C953">
        <v>0.04</v>
      </c>
      <c r="D953">
        <v>95.43</v>
      </c>
      <c r="E953">
        <v>19.989999999999998</v>
      </c>
      <c r="F953">
        <v>1709</v>
      </c>
      <c r="G953" t="s">
        <v>2456</v>
      </c>
      <c r="H953" t="s">
        <v>710</v>
      </c>
      <c r="I953" t="s">
        <v>718</v>
      </c>
      <c r="J953" t="s">
        <v>721</v>
      </c>
      <c r="K953" t="s">
        <v>730</v>
      </c>
      <c r="L953" t="s">
        <v>739</v>
      </c>
      <c r="M953" t="s">
        <v>817</v>
      </c>
      <c r="N953">
        <v>0.79</v>
      </c>
      <c r="O953" t="s">
        <v>3035</v>
      </c>
      <c r="P953" t="s">
        <v>716</v>
      </c>
      <c r="Q953" t="s">
        <v>1071</v>
      </c>
      <c r="R953" t="s">
        <v>1847</v>
      </c>
      <c r="S953">
        <v>19464</v>
      </c>
      <c r="T953" s="4">
        <v>42134</v>
      </c>
      <c r="U953" s="4">
        <v>42136</v>
      </c>
      <c r="V953">
        <v>13.536000000000016</v>
      </c>
      <c r="W953">
        <v>33</v>
      </c>
      <c r="X953">
        <v>3251.76</v>
      </c>
      <c r="Y953">
        <v>88783</v>
      </c>
    </row>
    <row r="954" spans="1:25" ht="12.75" customHeight="1" x14ac:dyDescent="0.2">
      <c r="A954">
        <v>19287</v>
      </c>
      <c r="B954" t="s">
        <v>979</v>
      </c>
      <c r="C954">
        <v>7.0000000000000007E-2</v>
      </c>
      <c r="D954">
        <v>7.59</v>
      </c>
      <c r="E954">
        <v>4</v>
      </c>
      <c r="F954">
        <v>1711</v>
      </c>
      <c r="G954" t="s">
        <v>2457</v>
      </c>
      <c r="H954" t="s">
        <v>710</v>
      </c>
      <c r="I954" t="s">
        <v>720</v>
      </c>
      <c r="J954" t="s">
        <v>723</v>
      </c>
      <c r="K954" t="s">
        <v>732</v>
      </c>
      <c r="L954" t="s">
        <v>738</v>
      </c>
      <c r="M954" t="s">
        <v>922</v>
      </c>
      <c r="N954">
        <v>0.42</v>
      </c>
      <c r="O954" t="s">
        <v>3035</v>
      </c>
      <c r="P954" t="s">
        <v>713</v>
      </c>
      <c r="Q954" t="s">
        <v>1040</v>
      </c>
      <c r="R954" t="s">
        <v>1208</v>
      </c>
      <c r="S954">
        <v>30062</v>
      </c>
      <c r="T954" s="4">
        <v>42079</v>
      </c>
      <c r="U954" s="4">
        <v>42081</v>
      </c>
      <c r="V954">
        <v>-167.048</v>
      </c>
      <c r="W954">
        <v>3</v>
      </c>
      <c r="X954">
        <v>22.48</v>
      </c>
      <c r="Y954">
        <v>87747</v>
      </c>
    </row>
    <row r="955" spans="1:25" ht="12.75" customHeight="1" x14ac:dyDescent="0.2">
      <c r="A955">
        <v>21655</v>
      </c>
      <c r="B955" t="s">
        <v>980</v>
      </c>
      <c r="C955">
        <v>0.03</v>
      </c>
      <c r="D955">
        <v>11.66</v>
      </c>
      <c r="E955">
        <v>7.95</v>
      </c>
      <c r="F955">
        <v>1712</v>
      </c>
      <c r="G955" t="s">
        <v>2458</v>
      </c>
      <c r="H955" t="s">
        <v>710</v>
      </c>
      <c r="I955" t="s">
        <v>720</v>
      </c>
      <c r="J955" t="s">
        <v>721</v>
      </c>
      <c r="K955" t="s">
        <v>724</v>
      </c>
      <c r="L955" t="s">
        <v>741</v>
      </c>
      <c r="M955" t="s">
        <v>0</v>
      </c>
      <c r="N955">
        <v>0.57999999999999996</v>
      </c>
      <c r="O955" t="s">
        <v>3035</v>
      </c>
      <c r="P955" t="s">
        <v>713</v>
      </c>
      <c r="Q955" t="s">
        <v>1040</v>
      </c>
      <c r="R955" t="s">
        <v>1729</v>
      </c>
      <c r="S955">
        <v>30907</v>
      </c>
      <c r="T955" s="4">
        <v>42105</v>
      </c>
      <c r="U955" s="4">
        <v>42114</v>
      </c>
      <c r="V955">
        <v>-31.094000000000001</v>
      </c>
      <c r="W955">
        <v>22</v>
      </c>
      <c r="X955">
        <v>267.32</v>
      </c>
      <c r="Y955">
        <v>87749</v>
      </c>
    </row>
    <row r="956" spans="1:25" ht="12.75" customHeight="1" x14ac:dyDescent="0.2">
      <c r="A956">
        <v>25078</v>
      </c>
      <c r="B956" t="s">
        <v>977</v>
      </c>
      <c r="C956">
        <v>0.01</v>
      </c>
      <c r="D956">
        <v>23.99</v>
      </c>
      <c r="E956">
        <v>6.3</v>
      </c>
      <c r="F956">
        <v>1713</v>
      </c>
      <c r="G956" t="s">
        <v>2459</v>
      </c>
      <c r="H956" t="s">
        <v>710</v>
      </c>
      <c r="I956" t="s">
        <v>720</v>
      </c>
      <c r="J956" t="s">
        <v>722</v>
      </c>
      <c r="K956" t="s">
        <v>736</v>
      </c>
      <c r="L956" t="s">
        <v>743</v>
      </c>
      <c r="M956" t="s">
        <v>924</v>
      </c>
      <c r="N956">
        <v>0.38</v>
      </c>
      <c r="O956" t="s">
        <v>3035</v>
      </c>
      <c r="P956" t="s">
        <v>713</v>
      </c>
      <c r="Q956" t="s">
        <v>1040</v>
      </c>
      <c r="R956" t="s">
        <v>1360</v>
      </c>
      <c r="S956">
        <v>30265</v>
      </c>
      <c r="T956" s="4">
        <v>42153</v>
      </c>
      <c r="U956" s="4">
        <v>42155</v>
      </c>
      <c r="V956">
        <v>-6.202</v>
      </c>
      <c r="W956">
        <v>11</v>
      </c>
      <c r="X956">
        <v>284.39</v>
      </c>
      <c r="Y956">
        <v>87748</v>
      </c>
    </row>
    <row r="957" spans="1:25" ht="12.75" customHeight="1" x14ac:dyDescent="0.2">
      <c r="A957">
        <v>19884</v>
      </c>
      <c r="B957" t="s">
        <v>980</v>
      </c>
      <c r="C957">
        <v>0.01</v>
      </c>
      <c r="D957">
        <v>300.98</v>
      </c>
      <c r="E957">
        <v>64.73</v>
      </c>
      <c r="F957">
        <v>1718</v>
      </c>
      <c r="G957" t="s">
        <v>2460</v>
      </c>
      <c r="H957" t="s">
        <v>712</v>
      </c>
      <c r="I957" t="s">
        <v>719</v>
      </c>
      <c r="J957" t="s">
        <v>723</v>
      </c>
      <c r="K957" t="s">
        <v>727</v>
      </c>
      <c r="L957" t="s">
        <v>740</v>
      </c>
      <c r="M957" t="s">
        <v>704</v>
      </c>
      <c r="N957">
        <v>0.56000000000000005</v>
      </c>
      <c r="O957" t="s">
        <v>3035</v>
      </c>
      <c r="P957" t="s">
        <v>713</v>
      </c>
      <c r="Q957" t="s">
        <v>1011</v>
      </c>
      <c r="R957" t="s">
        <v>1018</v>
      </c>
      <c r="S957">
        <v>27529</v>
      </c>
      <c r="T957" s="4">
        <v>42071</v>
      </c>
      <c r="U957" s="4">
        <v>42078</v>
      </c>
      <c r="V957">
        <v>-48.873999999999995</v>
      </c>
      <c r="W957">
        <v>3</v>
      </c>
      <c r="X957">
        <v>974.14</v>
      </c>
      <c r="Y957">
        <v>90621</v>
      </c>
    </row>
    <row r="958" spans="1:25" ht="12.75" customHeight="1" x14ac:dyDescent="0.2">
      <c r="A958">
        <v>20619</v>
      </c>
      <c r="B958" t="s">
        <v>978</v>
      </c>
      <c r="C958">
        <v>0.06</v>
      </c>
      <c r="D958">
        <v>16.48</v>
      </c>
      <c r="E958">
        <v>1.99</v>
      </c>
      <c r="F958">
        <v>1719</v>
      </c>
      <c r="G958" t="s">
        <v>2461</v>
      </c>
      <c r="H958" t="s">
        <v>710</v>
      </c>
      <c r="I958" t="s">
        <v>720</v>
      </c>
      <c r="J958" t="s">
        <v>722</v>
      </c>
      <c r="K958" t="s">
        <v>725</v>
      </c>
      <c r="L958" t="s">
        <v>741</v>
      </c>
      <c r="M958" t="s">
        <v>88</v>
      </c>
      <c r="N958">
        <v>0.42</v>
      </c>
      <c r="O958" t="s">
        <v>3035</v>
      </c>
      <c r="P958" t="s">
        <v>713</v>
      </c>
      <c r="Q958" t="s">
        <v>1124</v>
      </c>
      <c r="R958" t="s">
        <v>1607</v>
      </c>
      <c r="S958">
        <v>35473</v>
      </c>
      <c r="T958" s="4">
        <v>42021</v>
      </c>
      <c r="U958" s="4">
        <v>42023</v>
      </c>
      <c r="V958">
        <v>-144.59200000000001</v>
      </c>
      <c r="W958">
        <v>8</v>
      </c>
      <c r="X958">
        <v>128.13</v>
      </c>
      <c r="Y958">
        <v>90786</v>
      </c>
    </row>
    <row r="959" spans="1:25" ht="12.75" customHeight="1" x14ac:dyDescent="0.2">
      <c r="A959">
        <v>22596</v>
      </c>
      <c r="B959" t="s">
        <v>977</v>
      </c>
      <c r="C959">
        <v>0.04</v>
      </c>
      <c r="D959">
        <v>12.44</v>
      </c>
      <c r="E959">
        <v>6.27</v>
      </c>
      <c r="F959">
        <v>1721</v>
      </c>
      <c r="G959" t="s">
        <v>2462</v>
      </c>
      <c r="H959" t="s">
        <v>710</v>
      </c>
      <c r="I959" t="s">
        <v>720</v>
      </c>
      <c r="J959" t="s">
        <v>721</v>
      </c>
      <c r="K959" t="s">
        <v>730</v>
      </c>
      <c r="L959" t="s">
        <v>743</v>
      </c>
      <c r="M959" t="s">
        <v>279</v>
      </c>
      <c r="N959">
        <v>0.56999999999999995</v>
      </c>
      <c r="O959" t="s">
        <v>3035</v>
      </c>
      <c r="P959" t="s">
        <v>713</v>
      </c>
      <c r="Q959" t="s">
        <v>1021</v>
      </c>
      <c r="R959" t="s">
        <v>1657</v>
      </c>
      <c r="S959">
        <v>72401</v>
      </c>
      <c r="T959" s="4">
        <v>42140</v>
      </c>
      <c r="U959" s="4">
        <v>42141</v>
      </c>
      <c r="V959">
        <v>-258.56600000000003</v>
      </c>
      <c r="W959">
        <v>37</v>
      </c>
      <c r="X959">
        <v>464.94</v>
      </c>
      <c r="Y959">
        <v>90787</v>
      </c>
    </row>
    <row r="960" spans="1:25" ht="12.75" customHeight="1" x14ac:dyDescent="0.2">
      <c r="A960">
        <v>5670</v>
      </c>
      <c r="B960" t="s">
        <v>980</v>
      </c>
      <c r="C960">
        <v>0.1</v>
      </c>
      <c r="D960">
        <v>49.99</v>
      </c>
      <c r="E960">
        <v>19.989999999999998</v>
      </c>
      <c r="F960">
        <v>1723</v>
      </c>
      <c r="G960" t="s">
        <v>2463</v>
      </c>
      <c r="H960" t="s">
        <v>711</v>
      </c>
      <c r="I960" t="s">
        <v>720</v>
      </c>
      <c r="J960" t="s">
        <v>722</v>
      </c>
      <c r="K960" t="s">
        <v>725</v>
      </c>
      <c r="L960" t="s">
        <v>739</v>
      </c>
      <c r="M960" t="s">
        <v>757</v>
      </c>
      <c r="N960">
        <v>0.45</v>
      </c>
      <c r="O960" t="s">
        <v>3035</v>
      </c>
      <c r="P960" t="s">
        <v>715</v>
      </c>
      <c r="Q960" t="s">
        <v>1037</v>
      </c>
      <c r="R960" t="s">
        <v>983</v>
      </c>
      <c r="S960">
        <v>92037</v>
      </c>
      <c r="T960" s="4">
        <v>42035</v>
      </c>
      <c r="U960" s="4">
        <v>42040</v>
      </c>
      <c r="V960">
        <v>13.508000000000003</v>
      </c>
      <c r="W960">
        <v>46</v>
      </c>
      <c r="X960">
        <v>2188.06</v>
      </c>
      <c r="Y960">
        <v>40101</v>
      </c>
    </row>
    <row r="961" spans="1:25" ht="12.75" customHeight="1" x14ac:dyDescent="0.2">
      <c r="A961">
        <v>6212</v>
      </c>
      <c r="B961" t="s">
        <v>978</v>
      </c>
      <c r="C961">
        <v>0.05</v>
      </c>
      <c r="D961">
        <v>6.68</v>
      </c>
      <c r="E961">
        <v>5.66</v>
      </c>
      <c r="F961">
        <v>1723</v>
      </c>
      <c r="G961" t="s">
        <v>2463</v>
      </c>
      <c r="H961" t="s">
        <v>710</v>
      </c>
      <c r="I961" t="s">
        <v>720</v>
      </c>
      <c r="J961" t="s">
        <v>721</v>
      </c>
      <c r="K961" t="s">
        <v>726</v>
      </c>
      <c r="L961" t="s">
        <v>739</v>
      </c>
      <c r="M961" t="s">
        <v>419</v>
      </c>
      <c r="N961">
        <v>0.37</v>
      </c>
      <c r="O961" t="s">
        <v>3035</v>
      </c>
      <c r="P961" t="s">
        <v>715</v>
      </c>
      <c r="Q961" t="s">
        <v>1037</v>
      </c>
      <c r="R961" t="s">
        <v>983</v>
      </c>
      <c r="S961">
        <v>92037</v>
      </c>
      <c r="T961" s="4">
        <v>42042</v>
      </c>
      <c r="U961" s="4">
        <v>42044</v>
      </c>
      <c r="V961">
        <v>-66.48</v>
      </c>
      <c r="W961">
        <v>46</v>
      </c>
      <c r="X961">
        <v>320.93</v>
      </c>
      <c r="Y961">
        <v>44002</v>
      </c>
    </row>
    <row r="962" spans="1:25" ht="12.75" customHeight="1" x14ac:dyDescent="0.2">
      <c r="A962">
        <v>6213</v>
      </c>
      <c r="B962" t="s">
        <v>978</v>
      </c>
      <c r="C962">
        <v>0.03</v>
      </c>
      <c r="D962">
        <v>17.7</v>
      </c>
      <c r="E962">
        <v>9.4700000000000006</v>
      </c>
      <c r="F962">
        <v>1723</v>
      </c>
      <c r="G962" t="s">
        <v>2463</v>
      </c>
      <c r="H962" t="s">
        <v>710</v>
      </c>
      <c r="I962" t="s">
        <v>720</v>
      </c>
      <c r="J962" t="s">
        <v>721</v>
      </c>
      <c r="K962" t="s">
        <v>730</v>
      </c>
      <c r="L962" t="s">
        <v>739</v>
      </c>
      <c r="M962" t="s">
        <v>222</v>
      </c>
      <c r="N962">
        <v>0.59</v>
      </c>
      <c r="O962" t="s">
        <v>3035</v>
      </c>
      <c r="P962" t="s">
        <v>715</v>
      </c>
      <c r="Q962" t="s">
        <v>1037</v>
      </c>
      <c r="R962" t="s">
        <v>983</v>
      </c>
      <c r="S962">
        <v>92037</v>
      </c>
      <c r="T962" s="4">
        <v>42042</v>
      </c>
      <c r="U962" s="4">
        <v>42042</v>
      </c>
      <c r="V962">
        <v>-52.33</v>
      </c>
      <c r="W962">
        <v>14</v>
      </c>
      <c r="X962">
        <v>261.85000000000002</v>
      </c>
      <c r="Y962">
        <v>44002</v>
      </c>
    </row>
    <row r="963" spans="1:25" ht="12.75" customHeight="1" x14ac:dyDescent="0.2">
      <c r="A963">
        <v>4596</v>
      </c>
      <c r="B963" t="s">
        <v>977</v>
      </c>
      <c r="C963">
        <v>0.04</v>
      </c>
      <c r="D963">
        <v>12.44</v>
      </c>
      <c r="E963">
        <v>6.27</v>
      </c>
      <c r="F963">
        <v>1723</v>
      </c>
      <c r="G963" t="s">
        <v>2463</v>
      </c>
      <c r="H963" t="s">
        <v>710</v>
      </c>
      <c r="I963" t="s">
        <v>720</v>
      </c>
      <c r="J963" t="s">
        <v>721</v>
      </c>
      <c r="K963" t="s">
        <v>730</v>
      </c>
      <c r="L963" t="s">
        <v>743</v>
      </c>
      <c r="M963" t="s">
        <v>279</v>
      </c>
      <c r="N963">
        <v>0.56999999999999995</v>
      </c>
      <c r="O963" t="s">
        <v>3035</v>
      </c>
      <c r="P963" t="s">
        <v>715</v>
      </c>
      <c r="Q963" t="s">
        <v>1037</v>
      </c>
      <c r="R963" t="s">
        <v>983</v>
      </c>
      <c r="S963">
        <v>92037</v>
      </c>
      <c r="T963" s="4">
        <v>42140</v>
      </c>
      <c r="U963" s="4">
        <v>42141</v>
      </c>
      <c r="V963">
        <v>-59.06</v>
      </c>
      <c r="W963">
        <v>146</v>
      </c>
      <c r="X963">
        <v>1834.61</v>
      </c>
      <c r="Y963">
        <v>32710</v>
      </c>
    </row>
    <row r="964" spans="1:25" ht="12.75" customHeight="1" x14ac:dyDescent="0.2">
      <c r="A964">
        <v>18244</v>
      </c>
      <c r="B964" t="s">
        <v>977</v>
      </c>
      <c r="C964">
        <v>0.05</v>
      </c>
      <c r="D964">
        <v>35.99</v>
      </c>
      <c r="E964">
        <v>1.1000000000000001</v>
      </c>
      <c r="F964">
        <v>1725</v>
      </c>
      <c r="G964" t="s">
        <v>2464</v>
      </c>
      <c r="H964" t="s">
        <v>710</v>
      </c>
      <c r="I964" t="s">
        <v>720</v>
      </c>
      <c r="J964" t="s">
        <v>722</v>
      </c>
      <c r="K964" t="s">
        <v>102</v>
      </c>
      <c r="L964" t="s">
        <v>739</v>
      </c>
      <c r="M964" t="s">
        <v>788</v>
      </c>
      <c r="N964">
        <v>0.55000000000000004</v>
      </c>
      <c r="O964" t="s">
        <v>3035</v>
      </c>
      <c r="P964" t="s">
        <v>716</v>
      </c>
      <c r="Q964" t="s">
        <v>1065</v>
      </c>
      <c r="R964" t="s">
        <v>1159</v>
      </c>
      <c r="S964">
        <v>43026</v>
      </c>
      <c r="T964" s="4">
        <v>42131</v>
      </c>
      <c r="U964" s="4">
        <v>42133</v>
      </c>
      <c r="V964">
        <v>149.166</v>
      </c>
      <c r="W964">
        <v>9</v>
      </c>
      <c r="X964">
        <v>261.56</v>
      </c>
      <c r="Y964">
        <v>87193</v>
      </c>
    </row>
    <row r="965" spans="1:25" ht="12.75" customHeight="1" x14ac:dyDescent="0.2">
      <c r="A965">
        <v>24872</v>
      </c>
      <c r="B965" t="s">
        <v>979</v>
      </c>
      <c r="C965">
        <v>0.1</v>
      </c>
      <c r="D965">
        <v>14.98</v>
      </c>
      <c r="E965">
        <v>7.69</v>
      </c>
      <c r="F965">
        <v>1727</v>
      </c>
      <c r="G965" t="s">
        <v>2465</v>
      </c>
      <c r="H965" t="s">
        <v>711</v>
      </c>
      <c r="I965" t="s">
        <v>718</v>
      </c>
      <c r="J965" t="s">
        <v>721</v>
      </c>
      <c r="K965" t="s">
        <v>730</v>
      </c>
      <c r="L965" t="s">
        <v>739</v>
      </c>
      <c r="M965" t="s">
        <v>496</v>
      </c>
      <c r="N965">
        <v>0.56999999999999995</v>
      </c>
      <c r="O965" t="s">
        <v>3035</v>
      </c>
      <c r="P965" t="s">
        <v>716</v>
      </c>
      <c r="Q965" t="s">
        <v>1065</v>
      </c>
      <c r="R965" t="s">
        <v>1278</v>
      </c>
      <c r="S965">
        <v>44240</v>
      </c>
      <c r="T965" s="4">
        <v>42025</v>
      </c>
      <c r="U965" s="4">
        <v>42027</v>
      </c>
      <c r="V965">
        <v>-76.900000000000006</v>
      </c>
      <c r="W965">
        <v>8</v>
      </c>
      <c r="X965">
        <v>114.81</v>
      </c>
      <c r="Y965">
        <v>87194</v>
      </c>
    </row>
    <row r="966" spans="1:25" ht="12.75" customHeight="1" x14ac:dyDescent="0.2">
      <c r="A966">
        <v>26066</v>
      </c>
      <c r="B966" t="s">
        <v>977</v>
      </c>
      <c r="C966">
        <v>0.04</v>
      </c>
      <c r="D966">
        <v>55.48</v>
      </c>
      <c r="E966">
        <v>6.79</v>
      </c>
      <c r="F966">
        <v>1728</v>
      </c>
      <c r="G966" t="s">
        <v>2466</v>
      </c>
      <c r="H966" t="s">
        <v>710</v>
      </c>
      <c r="I966" t="s">
        <v>720</v>
      </c>
      <c r="J966" t="s">
        <v>721</v>
      </c>
      <c r="K966" t="s">
        <v>726</v>
      </c>
      <c r="L966" t="s">
        <v>739</v>
      </c>
      <c r="M966" t="s">
        <v>516</v>
      </c>
      <c r="N966">
        <v>0.37</v>
      </c>
      <c r="O966" t="s">
        <v>3035</v>
      </c>
      <c r="P966" t="s">
        <v>716</v>
      </c>
      <c r="Q966" t="s">
        <v>1065</v>
      </c>
      <c r="R966" t="s">
        <v>1550</v>
      </c>
      <c r="S966">
        <v>45429</v>
      </c>
      <c r="T966" s="4">
        <v>42057</v>
      </c>
      <c r="U966" s="4">
        <v>42059</v>
      </c>
      <c r="V966">
        <v>376.88490000000002</v>
      </c>
      <c r="W966">
        <v>10</v>
      </c>
      <c r="X966">
        <v>546.21</v>
      </c>
      <c r="Y966">
        <v>87195</v>
      </c>
    </row>
    <row r="967" spans="1:25" ht="12.75" customHeight="1" x14ac:dyDescent="0.2">
      <c r="A967">
        <v>24545</v>
      </c>
      <c r="B967" t="s">
        <v>977</v>
      </c>
      <c r="C967">
        <v>0.1</v>
      </c>
      <c r="D967">
        <v>65.989999999999995</v>
      </c>
      <c r="E967">
        <v>3.99</v>
      </c>
      <c r="F967">
        <v>1730</v>
      </c>
      <c r="G967" t="s">
        <v>2467</v>
      </c>
      <c r="H967" t="s">
        <v>711</v>
      </c>
      <c r="I967" t="s">
        <v>718</v>
      </c>
      <c r="J967" t="s">
        <v>722</v>
      </c>
      <c r="K967" t="s">
        <v>102</v>
      </c>
      <c r="L967" t="s">
        <v>739</v>
      </c>
      <c r="M967" t="s">
        <v>212</v>
      </c>
      <c r="N967">
        <v>0.59</v>
      </c>
      <c r="O967" t="s">
        <v>3035</v>
      </c>
      <c r="P967" t="s">
        <v>715</v>
      </c>
      <c r="Q967" t="s">
        <v>1061</v>
      </c>
      <c r="R967" t="s">
        <v>1001</v>
      </c>
      <c r="S967">
        <v>83843</v>
      </c>
      <c r="T967" s="4">
        <v>42101</v>
      </c>
      <c r="U967" s="4">
        <v>42103</v>
      </c>
      <c r="V967">
        <v>-88.624800000000008</v>
      </c>
      <c r="W967">
        <v>5</v>
      </c>
      <c r="X967">
        <v>272.86</v>
      </c>
      <c r="Y967">
        <v>90653</v>
      </c>
    </row>
    <row r="968" spans="1:25" ht="12.75" customHeight="1" x14ac:dyDescent="0.2">
      <c r="A968">
        <v>566</v>
      </c>
      <c r="B968" t="s">
        <v>979</v>
      </c>
      <c r="C968">
        <v>0.02</v>
      </c>
      <c r="D968">
        <v>60.98</v>
      </c>
      <c r="E968">
        <v>49</v>
      </c>
      <c r="F968">
        <v>1733</v>
      </c>
      <c r="G968" t="s">
        <v>2468</v>
      </c>
      <c r="H968" t="s">
        <v>710</v>
      </c>
      <c r="I968" t="s">
        <v>718</v>
      </c>
      <c r="J968" t="s">
        <v>721</v>
      </c>
      <c r="K968" t="s">
        <v>729</v>
      </c>
      <c r="L968" t="s">
        <v>744</v>
      </c>
      <c r="M968" t="s">
        <v>810</v>
      </c>
      <c r="N968">
        <v>0.59</v>
      </c>
      <c r="O968" t="s">
        <v>3035</v>
      </c>
      <c r="P968" t="s">
        <v>716</v>
      </c>
      <c r="Q968" t="s">
        <v>1902</v>
      </c>
      <c r="R968" t="s">
        <v>737</v>
      </c>
      <c r="S968">
        <v>20012</v>
      </c>
      <c r="T968" s="4">
        <v>42098</v>
      </c>
      <c r="U968" s="4">
        <v>42100</v>
      </c>
      <c r="V968">
        <v>-662.52</v>
      </c>
      <c r="W968">
        <v>34</v>
      </c>
      <c r="X968">
        <v>2119.54</v>
      </c>
      <c r="Y968">
        <v>3841</v>
      </c>
    </row>
    <row r="969" spans="1:25" ht="12.75" customHeight="1" x14ac:dyDescent="0.2">
      <c r="A969">
        <v>567</v>
      </c>
      <c r="B969" t="s">
        <v>979</v>
      </c>
      <c r="C969">
        <v>0.02</v>
      </c>
      <c r="D969">
        <v>1270.99</v>
      </c>
      <c r="E969">
        <v>19.989999999999998</v>
      </c>
      <c r="F969">
        <v>1733</v>
      </c>
      <c r="G969" t="s">
        <v>2468</v>
      </c>
      <c r="H969" t="s">
        <v>710</v>
      </c>
      <c r="I969" t="s">
        <v>718</v>
      </c>
      <c r="J969" t="s">
        <v>721</v>
      </c>
      <c r="K969" t="s">
        <v>103</v>
      </c>
      <c r="L969" t="s">
        <v>739</v>
      </c>
      <c r="M969" t="s">
        <v>24</v>
      </c>
      <c r="N969">
        <v>0.35</v>
      </c>
      <c r="O969" t="s">
        <v>3035</v>
      </c>
      <c r="P969" t="s">
        <v>716</v>
      </c>
      <c r="Q969" t="s">
        <v>1902</v>
      </c>
      <c r="R969" t="s">
        <v>737</v>
      </c>
      <c r="S969">
        <v>20012</v>
      </c>
      <c r="T969" s="4">
        <v>42098</v>
      </c>
      <c r="U969" s="4">
        <v>42100</v>
      </c>
      <c r="V969">
        <v>9228.2255999999998</v>
      </c>
      <c r="W969">
        <v>36</v>
      </c>
      <c r="X969">
        <v>45737.33</v>
      </c>
      <c r="Y969">
        <v>3841</v>
      </c>
    </row>
    <row r="970" spans="1:25" ht="12.75" customHeight="1" x14ac:dyDescent="0.2">
      <c r="A970">
        <v>8389</v>
      </c>
      <c r="B970" t="s">
        <v>977</v>
      </c>
      <c r="C970">
        <v>0.02</v>
      </c>
      <c r="D970">
        <v>30.98</v>
      </c>
      <c r="E970">
        <v>17.079999999999998</v>
      </c>
      <c r="F970">
        <v>1733</v>
      </c>
      <c r="G970" t="s">
        <v>2468</v>
      </c>
      <c r="H970" t="s">
        <v>710</v>
      </c>
      <c r="I970" t="s">
        <v>718</v>
      </c>
      <c r="J970" t="s">
        <v>721</v>
      </c>
      <c r="K970" t="s">
        <v>726</v>
      </c>
      <c r="L970" t="s">
        <v>739</v>
      </c>
      <c r="M970" t="s">
        <v>354</v>
      </c>
      <c r="N970">
        <v>0.4</v>
      </c>
      <c r="O970" t="s">
        <v>3035</v>
      </c>
      <c r="P970" t="s">
        <v>716</v>
      </c>
      <c r="Q970" t="s">
        <v>1902</v>
      </c>
      <c r="R970" t="s">
        <v>737</v>
      </c>
      <c r="S970">
        <v>20012</v>
      </c>
      <c r="T970" s="4">
        <v>42183</v>
      </c>
      <c r="U970" s="4">
        <v>42184</v>
      </c>
      <c r="V970">
        <v>-32.28</v>
      </c>
      <c r="W970">
        <v>13</v>
      </c>
      <c r="X970">
        <v>438.25</v>
      </c>
      <c r="Y970">
        <v>59937</v>
      </c>
    </row>
    <row r="971" spans="1:25" ht="12.75" customHeight="1" x14ac:dyDescent="0.2">
      <c r="A971">
        <v>18566</v>
      </c>
      <c r="B971" t="s">
        <v>979</v>
      </c>
      <c r="C971">
        <v>0.02</v>
      </c>
      <c r="D971">
        <v>60.98</v>
      </c>
      <c r="E971">
        <v>49</v>
      </c>
      <c r="F971">
        <v>1734</v>
      </c>
      <c r="G971" t="s">
        <v>2469</v>
      </c>
      <c r="H971" t="s">
        <v>710</v>
      </c>
      <c r="I971" t="s">
        <v>718</v>
      </c>
      <c r="J971" t="s">
        <v>721</v>
      </c>
      <c r="K971" t="s">
        <v>729</v>
      </c>
      <c r="L971" t="s">
        <v>744</v>
      </c>
      <c r="M971" t="s">
        <v>810</v>
      </c>
      <c r="N971">
        <v>0.59</v>
      </c>
      <c r="O971" t="s">
        <v>3035</v>
      </c>
      <c r="P971" t="s">
        <v>716</v>
      </c>
      <c r="Q971" t="s">
        <v>1019</v>
      </c>
      <c r="R971" t="s">
        <v>1277</v>
      </c>
      <c r="S971">
        <v>10528</v>
      </c>
      <c r="T971" s="4">
        <v>42098</v>
      </c>
      <c r="U971" s="4">
        <v>42100</v>
      </c>
      <c r="V971">
        <v>-596.26800000000003</v>
      </c>
      <c r="W971">
        <v>9</v>
      </c>
      <c r="X971">
        <v>561.05999999999995</v>
      </c>
      <c r="Y971">
        <v>88443</v>
      </c>
    </row>
    <row r="972" spans="1:25" ht="12.75" customHeight="1" x14ac:dyDescent="0.2">
      <c r="A972">
        <v>18567</v>
      </c>
      <c r="B972" t="s">
        <v>979</v>
      </c>
      <c r="C972">
        <v>0.02</v>
      </c>
      <c r="D972">
        <v>1270.99</v>
      </c>
      <c r="E972">
        <v>19.989999999999998</v>
      </c>
      <c r="F972">
        <v>1734</v>
      </c>
      <c r="G972" t="s">
        <v>2469</v>
      </c>
      <c r="H972" t="s">
        <v>710</v>
      </c>
      <c r="I972" t="s">
        <v>718</v>
      </c>
      <c r="J972" t="s">
        <v>721</v>
      </c>
      <c r="K972" t="s">
        <v>103</v>
      </c>
      <c r="L972" t="s">
        <v>739</v>
      </c>
      <c r="M972" t="s">
        <v>24</v>
      </c>
      <c r="N972">
        <v>0.35</v>
      </c>
      <c r="O972" t="s">
        <v>3035</v>
      </c>
      <c r="P972" t="s">
        <v>716</v>
      </c>
      <c r="Q972" t="s">
        <v>1019</v>
      </c>
      <c r="R972" t="s">
        <v>1277</v>
      </c>
      <c r="S972">
        <v>10528</v>
      </c>
      <c r="T972" s="4">
        <v>42098</v>
      </c>
      <c r="U972" s="4">
        <v>42100</v>
      </c>
      <c r="V972">
        <v>7889.6876999999995</v>
      </c>
      <c r="W972">
        <v>9</v>
      </c>
      <c r="X972">
        <v>11434.33</v>
      </c>
      <c r="Y972">
        <v>88443</v>
      </c>
    </row>
    <row r="973" spans="1:25" ht="12.75" customHeight="1" x14ac:dyDescent="0.2">
      <c r="A973">
        <v>18568</v>
      </c>
      <c r="B973" t="s">
        <v>979</v>
      </c>
      <c r="C973">
        <v>0.05</v>
      </c>
      <c r="D973">
        <v>205.99</v>
      </c>
      <c r="E973">
        <v>8.99</v>
      </c>
      <c r="F973">
        <v>1734</v>
      </c>
      <c r="G973" t="s">
        <v>2469</v>
      </c>
      <c r="H973" t="s">
        <v>711</v>
      </c>
      <c r="I973" t="s">
        <v>718</v>
      </c>
      <c r="J973" t="s">
        <v>722</v>
      </c>
      <c r="K973" t="s">
        <v>102</v>
      </c>
      <c r="L973" t="s">
        <v>739</v>
      </c>
      <c r="M973" t="s">
        <v>519</v>
      </c>
      <c r="N973">
        <v>0.6</v>
      </c>
      <c r="O973" t="s">
        <v>3035</v>
      </c>
      <c r="P973" t="s">
        <v>716</v>
      </c>
      <c r="Q973" t="s">
        <v>1019</v>
      </c>
      <c r="R973" t="s">
        <v>1277</v>
      </c>
      <c r="S973">
        <v>10528</v>
      </c>
      <c r="T973" s="4">
        <v>42098</v>
      </c>
      <c r="U973" s="4">
        <v>42100</v>
      </c>
      <c r="V973">
        <v>1545.8097600000001</v>
      </c>
      <c r="W973">
        <v>19</v>
      </c>
      <c r="X973">
        <v>3229.24</v>
      </c>
      <c r="Y973">
        <v>88443</v>
      </c>
    </row>
    <row r="974" spans="1:25" ht="12.75" customHeight="1" x14ac:dyDescent="0.2">
      <c r="A974">
        <v>26389</v>
      </c>
      <c r="B974" t="s">
        <v>977</v>
      </c>
      <c r="C974">
        <v>0.02</v>
      </c>
      <c r="D974">
        <v>30.98</v>
      </c>
      <c r="E974">
        <v>17.079999999999998</v>
      </c>
      <c r="F974">
        <v>1735</v>
      </c>
      <c r="G974" t="s">
        <v>2470</v>
      </c>
      <c r="H974" t="s">
        <v>710</v>
      </c>
      <c r="I974" t="s">
        <v>718</v>
      </c>
      <c r="J974" t="s">
        <v>721</v>
      </c>
      <c r="K974" t="s">
        <v>726</v>
      </c>
      <c r="L974" t="s">
        <v>739</v>
      </c>
      <c r="M974" t="s">
        <v>354</v>
      </c>
      <c r="N974">
        <v>0.4</v>
      </c>
      <c r="O974" t="s">
        <v>3035</v>
      </c>
      <c r="P974" t="s">
        <v>716</v>
      </c>
      <c r="Q974" t="s">
        <v>1019</v>
      </c>
      <c r="R974" t="s">
        <v>1681</v>
      </c>
      <c r="S974">
        <v>11550</v>
      </c>
      <c r="T974" s="4">
        <v>42183</v>
      </c>
      <c r="U974" s="4">
        <v>42184</v>
      </c>
      <c r="V974">
        <v>-16.14</v>
      </c>
      <c r="W974">
        <v>3</v>
      </c>
      <c r="X974">
        <v>101.13</v>
      </c>
      <c r="Y974">
        <v>88444</v>
      </c>
    </row>
    <row r="975" spans="1:25" ht="12.75" customHeight="1" x14ac:dyDescent="0.2">
      <c r="A975">
        <v>18012</v>
      </c>
      <c r="B975" t="s">
        <v>979</v>
      </c>
      <c r="C975">
        <v>0.09</v>
      </c>
      <c r="D975">
        <v>30.93</v>
      </c>
      <c r="E975">
        <v>3.92</v>
      </c>
      <c r="F975">
        <v>1737</v>
      </c>
      <c r="G975" t="s">
        <v>2471</v>
      </c>
      <c r="H975" t="s">
        <v>710</v>
      </c>
      <c r="I975" t="s">
        <v>720</v>
      </c>
      <c r="J975" t="s">
        <v>723</v>
      </c>
      <c r="K975" t="s">
        <v>732</v>
      </c>
      <c r="L975" t="s">
        <v>741</v>
      </c>
      <c r="M975" t="s">
        <v>227</v>
      </c>
      <c r="N975">
        <v>0.44</v>
      </c>
      <c r="O975" t="s">
        <v>3035</v>
      </c>
      <c r="P975" t="s">
        <v>713</v>
      </c>
      <c r="Q975" t="s">
        <v>1011</v>
      </c>
      <c r="R975" t="s">
        <v>1018</v>
      </c>
      <c r="S975">
        <v>27529</v>
      </c>
      <c r="T975" s="4">
        <v>42158</v>
      </c>
      <c r="U975" s="4">
        <v>42160</v>
      </c>
      <c r="V975">
        <v>-130.42400000000001</v>
      </c>
      <c r="W975">
        <v>16</v>
      </c>
      <c r="X975">
        <v>451.83</v>
      </c>
      <c r="Y975">
        <v>85866</v>
      </c>
    </row>
    <row r="976" spans="1:25" ht="12.75" customHeight="1" x14ac:dyDescent="0.2">
      <c r="A976">
        <v>18013</v>
      </c>
      <c r="B976" t="s">
        <v>979</v>
      </c>
      <c r="C976">
        <v>0.03</v>
      </c>
      <c r="D976">
        <v>1.68</v>
      </c>
      <c r="E976">
        <v>0.7</v>
      </c>
      <c r="F976">
        <v>1737</v>
      </c>
      <c r="G976" t="s">
        <v>2471</v>
      </c>
      <c r="H976" t="s">
        <v>711</v>
      </c>
      <c r="I976" t="s">
        <v>720</v>
      </c>
      <c r="J976" t="s">
        <v>721</v>
      </c>
      <c r="K976" t="s">
        <v>724</v>
      </c>
      <c r="L976" t="s">
        <v>738</v>
      </c>
      <c r="M976" t="s">
        <v>278</v>
      </c>
      <c r="N976">
        <v>0.6</v>
      </c>
      <c r="O976" t="s">
        <v>3035</v>
      </c>
      <c r="P976" t="s">
        <v>713</v>
      </c>
      <c r="Q976" t="s">
        <v>1011</v>
      </c>
      <c r="R976" t="s">
        <v>1018</v>
      </c>
      <c r="S976">
        <v>27529</v>
      </c>
      <c r="T976" s="4">
        <v>42158</v>
      </c>
      <c r="U976" s="4">
        <v>42160</v>
      </c>
      <c r="V976">
        <v>-106.42100000000001</v>
      </c>
      <c r="W976">
        <v>11</v>
      </c>
      <c r="X976">
        <v>20.239999999999998</v>
      </c>
      <c r="Y976">
        <v>85866</v>
      </c>
    </row>
    <row r="977" spans="1:25" ht="12.75" customHeight="1" x14ac:dyDescent="0.2">
      <c r="A977">
        <v>18306</v>
      </c>
      <c r="B977" t="s">
        <v>978</v>
      </c>
      <c r="C977">
        <v>0.08</v>
      </c>
      <c r="D977">
        <v>175.99</v>
      </c>
      <c r="E977">
        <v>4.99</v>
      </c>
      <c r="F977">
        <v>1738</v>
      </c>
      <c r="G977" t="s">
        <v>2472</v>
      </c>
      <c r="H977" t="s">
        <v>710</v>
      </c>
      <c r="I977" t="s">
        <v>720</v>
      </c>
      <c r="J977" t="s">
        <v>722</v>
      </c>
      <c r="K977" t="s">
        <v>102</v>
      </c>
      <c r="L977" t="s">
        <v>739</v>
      </c>
      <c r="M977" t="s">
        <v>54</v>
      </c>
      <c r="N977">
        <v>0.59</v>
      </c>
      <c r="O977" t="s">
        <v>3035</v>
      </c>
      <c r="P977" t="s">
        <v>713</v>
      </c>
      <c r="Q977" t="s">
        <v>1011</v>
      </c>
      <c r="R977" t="s">
        <v>1182</v>
      </c>
      <c r="S977">
        <v>28052</v>
      </c>
      <c r="T977" s="4">
        <v>42091</v>
      </c>
      <c r="U977" s="4">
        <v>42091</v>
      </c>
      <c r="V977">
        <v>-16476.838</v>
      </c>
      <c r="W977">
        <v>10</v>
      </c>
      <c r="X977">
        <v>1486.34</v>
      </c>
      <c r="Y977">
        <v>85865</v>
      </c>
    </row>
    <row r="978" spans="1:25" ht="12.75" customHeight="1" x14ac:dyDescent="0.2">
      <c r="A978">
        <v>18804</v>
      </c>
      <c r="B978" t="s">
        <v>980</v>
      </c>
      <c r="C978">
        <v>0.04</v>
      </c>
      <c r="D978">
        <v>35.44</v>
      </c>
      <c r="E978">
        <v>19.989999999999998</v>
      </c>
      <c r="F978">
        <v>1738</v>
      </c>
      <c r="G978" t="s">
        <v>2472</v>
      </c>
      <c r="H978" t="s">
        <v>710</v>
      </c>
      <c r="I978" t="s">
        <v>720</v>
      </c>
      <c r="J978" t="s">
        <v>721</v>
      </c>
      <c r="K978" t="s">
        <v>726</v>
      </c>
      <c r="L978" t="s">
        <v>739</v>
      </c>
      <c r="M978" t="s">
        <v>264</v>
      </c>
      <c r="N978">
        <v>0.38</v>
      </c>
      <c r="O978" t="s">
        <v>3035</v>
      </c>
      <c r="P978" t="s">
        <v>713</v>
      </c>
      <c r="Q978" t="s">
        <v>1011</v>
      </c>
      <c r="R978" t="s">
        <v>1182</v>
      </c>
      <c r="S978">
        <v>28052</v>
      </c>
      <c r="T978" s="4">
        <v>42169</v>
      </c>
      <c r="U978" s="4">
        <v>42176</v>
      </c>
      <c r="V978">
        <v>-108.27250000000001</v>
      </c>
      <c r="W978">
        <v>11</v>
      </c>
      <c r="X978">
        <v>406.26</v>
      </c>
      <c r="Y978">
        <v>85868</v>
      </c>
    </row>
    <row r="979" spans="1:25" ht="12.75" customHeight="1" x14ac:dyDescent="0.2">
      <c r="A979">
        <v>22593</v>
      </c>
      <c r="B979" t="s">
        <v>977</v>
      </c>
      <c r="C979">
        <v>0.09</v>
      </c>
      <c r="D979">
        <v>349.45</v>
      </c>
      <c r="E979">
        <v>60</v>
      </c>
      <c r="F979">
        <v>1739</v>
      </c>
      <c r="G979" t="s">
        <v>2473</v>
      </c>
      <c r="H979" t="s">
        <v>712</v>
      </c>
      <c r="I979" t="s">
        <v>720</v>
      </c>
      <c r="J979" t="s">
        <v>723</v>
      </c>
      <c r="K979" t="s">
        <v>731</v>
      </c>
      <c r="L979" t="s">
        <v>740</v>
      </c>
      <c r="M979" t="s">
        <v>923</v>
      </c>
      <c r="O979" t="s">
        <v>3035</v>
      </c>
      <c r="P979" t="s">
        <v>713</v>
      </c>
      <c r="Q979" t="s">
        <v>1011</v>
      </c>
      <c r="R979" t="s">
        <v>1361</v>
      </c>
      <c r="S979">
        <v>27534</v>
      </c>
      <c r="T979" s="4">
        <v>42127</v>
      </c>
      <c r="U979" s="4">
        <v>42128</v>
      </c>
      <c r="V979">
        <v>-90.74799999999999</v>
      </c>
      <c r="W979">
        <v>17</v>
      </c>
      <c r="X979">
        <v>5835.41</v>
      </c>
      <c r="Y979">
        <v>85867</v>
      </c>
    </row>
    <row r="980" spans="1:25" ht="12.75" customHeight="1" x14ac:dyDescent="0.2">
      <c r="A980">
        <v>20591</v>
      </c>
      <c r="B980" t="s">
        <v>978</v>
      </c>
      <c r="C980">
        <v>0</v>
      </c>
      <c r="D980">
        <v>55.99</v>
      </c>
      <c r="E980">
        <v>2.5</v>
      </c>
      <c r="F980">
        <v>1743</v>
      </c>
      <c r="G980" t="s">
        <v>2474</v>
      </c>
      <c r="H980" t="s">
        <v>710</v>
      </c>
      <c r="I980" t="s">
        <v>719</v>
      </c>
      <c r="J980" t="s">
        <v>722</v>
      </c>
      <c r="K980" t="s">
        <v>102</v>
      </c>
      <c r="L980" t="s">
        <v>741</v>
      </c>
      <c r="M980" t="s">
        <v>352</v>
      </c>
      <c r="N980">
        <v>0.83</v>
      </c>
      <c r="O980" t="s">
        <v>3035</v>
      </c>
      <c r="P980" t="s">
        <v>714</v>
      </c>
      <c r="Q980" t="s">
        <v>1015</v>
      </c>
      <c r="R980" t="s">
        <v>1170</v>
      </c>
      <c r="S980">
        <v>77546</v>
      </c>
      <c r="T980" s="4">
        <v>42047</v>
      </c>
      <c r="U980" s="4">
        <v>42049</v>
      </c>
      <c r="V980">
        <v>-121.05807999999999</v>
      </c>
      <c r="W980">
        <v>1</v>
      </c>
      <c r="X980">
        <v>52.1</v>
      </c>
      <c r="Y980">
        <v>91025</v>
      </c>
    </row>
    <row r="981" spans="1:25" ht="12.75" customHeight="1" x14ac:dyDescent="0.2">
      <c r="A981">
        <v>2571</v>
      </c>
      <c r="B981" t="s">
        <v>979</v>
      </c>
      <c r="C981">
        <v>0.02</v>
      </c>
      <c r="D981">
        <v>4.13</v>
      </c>
      <c r="E981">
        <v>6.89</v>
      </c>
      <c r="F981">
        <v>1745</v>
      </c>
      <c r="G981" t="s">
        <v>2475</v>
      </c>
      <c r="H981" t="s">
        <v>710</v>
      </c>
      <c r="I981" t="s">
        <v>717</v>
      </c>
      <c r="J981" t="s">
        <v>721</v>
      </c>
      <c r="K981" t="s">
        <v>735</v>
      </c>
      <c r="L981" t="s">
        <v>739</v>
      </c>
      <c r="M981" t="s">
        <v>751</v>
      </c>
      <c r="N981">
        <v>0.39</v>
      </c>
      <c r="O981" t="s">
        <v>3035</v>
      </c>
      <c r="P981" t="s">
        <v>713</v>
      </c>
      <c r="Q981" t="s">
        <v>1040</v>
      </c>
      <c r="R981" t="s">
        <v>987</v>
      </c>
      <c r="S981">
        <v>30305</v>
      </c>
      <c r="T981" s="4">
        <v>42013</v>
      </c>
      <c r="U981" s="4">
        <v>42014</v>
      </c>
      <c r="V981">
        <v>-51.736999999999995</v>
      </c>
      <c r="W981">
        <v>9</v>
      </c>
      <c r="X981">
        <v>45.87</v>
      </c>
      <c r="Y981">
        <v>18561</v>
      </c>
    </row>
    <row r="982" spans="1:25" ht="12.75" customHeight="1" x14ac:dyDescent="0.2">
      <c r="A982">
        <v>1863</v>
      </c>
      <c r="B982" t="s">
        <v>980</v>
      </c>
      <c r="C982">
        <v>0.04</v>
      </c>
      <c r="D982">
        <v>60.65</v>
      </c>
      <c r="E982">
        <v>12.23</v>
      </c>
      <c r="F982">
        <v>1745</v>
      </c>
      <c r="G982" t="s">
        <v>2475</v>
      </c>
      <c r="H982" t="s">
        <v>710</v>
      </c>
      <c r="I982" t="s">
        <v>717</v>
      </c>
      <c r="J982" t="s">
        <v>723</v>
      </c>
      <c r="K982" t="s">
        <v>732</v>
      </c>
      <c r="L982" t="s">
        <v>743</v>
      </c>
      <c r="M982" t="s">
        <v>796</v>
      </c>
      <c r="N982">
        <v>0.64</v>
      </c>
      <c r="O982" t="s">
        <v>3035</v>
      </c>
      <c r="P982" t="s">
        <v>713</v>
      </c>
      <c r="Q982" t="s">
        <v>1040</v>
      </c>
      <c r="R982" t="s">
        <v>987</v>
      </c>
      <c r="S982">
        <v>30305</v>
      </c>
      <c r="T982" s="4">
        <v>42049</v>
      </c>
      <c r="U982" s="4">
        <v>42051</v>
      </c>
      <c r="V982">
        <v>116.50629999999998</v>
      </c>
      <c r="W982">
        <v>4</v>
      </c>
      <c r="X982">
        <v>256.77</v>
      </c>
      <c r="Y982">
        <v>13408</v>
      </c>
    </row>
    <row r="983" spans="1:25" ht="12.75" customHeight="1" x14ac:dyDescent="0.2">
      <c r="A983">
        <v>1692</v>
      </c>
      <c r="B983" t="s">
        <v>977</v>
      </c>
      <c r="C983">
        <v>0.04</v>
      </c>
      <c r="D983">
        <v>124.49</v>
      </c>
      <c r="E983">
        <v>51.94</v>
      </c>
      <c r="F983">
        <v>1745</v>
      </c>
      <c r="G983" t="s">
        <v>2475</v>
      </c>
      <c r="H983" t="s">
        <v>712</v>
      </c>
      <c r="I983" t="s">
        <v>719</v>
      </c>
      <c r="J983" t="s">
        <v>723</v>
      </c>
      <c r="K983" t="s">
        <v>731</v>
      </c>
      <c r="L983" t="s">
        <v>742</v>
      </c>
      <c r="M983" t="s">
        <v>27</v>
      </c>
      <c r="N983">
        <v>0.63</v>
      </c>
      <c r="O983" t="s">
        <v>3035</v>
      </c>
      <c r="P983" t="s">
        <v>713</v>
      </c>
      <c r="Q983" t="s">
        <v>1040</v>
      </c>
      <c r="R983" t="s">
        <v>987</v>
      </c>
      <c r="S983">
        <v>30305</v>
      </c>
      <c r="T983" s="4">
        <v>42167</v>
      </c>
      <c r="U983" s="4">
        <v>42169</v>
      </c>
      <c r="V983">
        <v>-247.55157000000003</v>
      </c>
      <c r="W983">
        <v>4</v>
      </c>
      <c r="X983">
        <v>605.82000000000005</v>
      </c>
      <c r="Y983">
        <v>12224</v>
      </c>
    </row>
    <row r="984" spans="1:25" ht="12.75" customHeight="1" x14ac:dyDescent="0.2">
      <c r="A984">
        <v>1693</v>
      </c>
      <c r="B984" t="s">
        <v>977</v>
      </c>
      <c r="C984">
        <v>0.1</v>
      </c>
      <c r="D984">
        <v>35.99</v>
      </c>
      <c r="E984">
        <v>5</v>
      </c>
      <c r="F984">
        <v>1745</v>
      </c>
      <c r="G984" t="s">
        <v>2475</v>
      </c>
      <c r="H984" t="s">
        <v>710</v>
      </c>
      <c r="I984" t="s">
        <v>719</v>
      </c>
      <c r="J984" t="s">
        <v>722</v>
      </c>
      <c r="K984" t="s">
        <v>102</v>
      </c>
      <c r="L984" t="s">
        <v>738</v>
      </c>
      <c r="M984" t="s">
        <v>231</v>
      </c>
      <c r="N984">
        <v>0.82</v>
      </c>
      <c r="O984" t="s">
        <v>3035</v>
      </c>
      <c r="P984" t="s">
        <v>713</v>
      </c>
      <c r="Q984" t="s">
        <v>1040</v>
      </c>
      <c r="R984" t="s">
        <v>987</v>
      </c>
      <c r="S984">
        <v>30305</v>
      </c>
      <c r="T984" s="4">
        <v>42167</v>
      </c>
      <c r="U984" s="4">
        <v>42167</v>
      </c>
      <c r="V984">
        <v>-277.20924000000002</v>
      </c>
      <c r="W984">
        <v>54</v>
      </c>
      <c r="X984">
        <v>1569</v>
      </c>
      <c r="Y984">
        <v>12224</v>
      </c>
    </row>
    <row r="985" spans="1:25" ht="12.75" customHeight="1" x14ac:dyDescent="0.2">
      <c r="A985">
        <v>19692</v>
      </c>
      <c r="B985" t="s">
        <v>977</v>
      </c>
      <c r="C985">
        <v>0.04</v>
      </c>
      <c r="D985">
        <v>124.49</v>
      </c>
      <c r="E985">
        <v>51.94</v>
      </c>
      <c r="F985">
        <v>1748</v>
      </c>
      <c r="G985" t="s">
        <v>2476</v>
      </c>
      <c r="H985" t="s">
        <v>712</v>
      </c>
      <c r="I985" t="s">
        <v>719</v>
      </c>
      <c r="J985" t="s">
        <v>723</v>
      </c>
      <c r="K985" t="s">
        <v>731</v>
      </c>
      <c r="L985" t="s">
        <v>742</v>
      </c>
      <c r="M985" t="s">
        <v>27</v>
      </c>
      <c r="N985">
        <v>0.63</v>
      </c>
      <c r="O985" t="s">
        <v>3035</v>
      </c>
      <c r="P985" t="s">
        <v>714</v>
      </c>
      <c r="Q985" t="s">
        <v>1025</v>
      </c>
      <c r="R985" t="s">
        <v>1337</v>
      </c>
      <c r="S985">
        <v>73703</v>
      </c>
      <c r="T985" s="4">
        <v>42167</v>
      </c>
      <c r="U985" s="4">
        <v>42169</v>
      </c>
      <c r="V985">
        <v>-93.06450000000001</v>
      </c>
      <c r="W985">
        <v>1</v>
      </c>
      <c r="X985">
        <v>151.46</v>
      </c>
      <c r="Y985">
        <v>87245</v>
      </c>
    </row>
    <row r="986" spans="1:25" ht="12.75" customHeight="1" x14ac:dyDescent="0.2">
      <c r="A986">
        <v>20571</v>
      </c>
      <c r="B986" t="s">
        <v>979</v>
      </c>
      <c r="C986">
        <v>0.02</v>
      </c>
      <c r="D986">
        <v>4.13</v>
      </c>
      <c r="E986">
        <v>6.89</v>
      </c>
      <c r="F986">
        <v>1749</v>
      </c>
      <c r="G986" t="s">
        <v>2477</v>
      </c>
      <c r="H986" t="s">
        <v>710</v>
      </c>
      <c r="I986" t="s">
        <v>717</v>
      </c>
      <c r="J986" t="s">
        <v>721</v>
      </c>
      <c r="K986" t="s">
        <v>735</v>
      </c>
      <c r="L986" t="s">
        <v>739</v>
      </c>
      <c r="M986" t="s">
        <v>751</v>
      </c>
      <c r="N986">
        <v>0.39</v>
      </c>
      <c r="O986" t="s">
        <v>3035</v>
      </c>
      <c r="P986" t="s">
        <v>714</v>
      </c>
      <c r="Q986" t="s">
        <v>1025</v>
      </c>
      <c r="R986" t="s">
        <v>1548</v>
      </c>
      <c r="S986">
        <v>73505</v>
      </c>
      <c r="T986" s="4">
        <v>42013</v>
      </c>
      <c r="U986" s="4">
        <v>42014</v>
      </c>
      <c r="V986">
        <v>-48.235999999999997</v>
      </c>
      <c r="W986">
        <v>2</v>
      </c>
      <c r="X986">
        <v>10.19</v>
      </c>
      <c r="Y986">
        <v>87243</v>
      </c>
    </row>
    <row r="987" spans="1:25" ht="12.75" customHeight="1" x14ac:dyDescent="0.2">
      <c r="A987">
        <v>19863</v>
      </c>
      <c r="B987" t="s">
        <v>980</v>
      </c>
      <c r="C987">
        <v>0.04</v>
      </c>
      <c r="D987">
        <v>60.65</v>
      </c>
      <c r="E987">
        <v>12.23</v>
      </c>
      <c r="F987">
        <v>1749</v>
      </c>
      <c r="G987" t="s">
        <v>2477</v>
      </c>
      <c r="H987" t="s">
        <v>710</v>
      </c>
      <c r="I987" t="s">
        <v>717</v>
      </c>
      <c r="J987" t="s">
        <v>723</v>
      </c>
      <c r="K987" t="s">
        <v>732</v>
      </c>
      <c r="L987" t="s">
        <v>743</v>
      </c>
      <c r="M987" t="s">
        <v>796</v>
      </c>
      <c r="N987">
        <v>0.64</v>
      </c>
      <c r="O987" t="s">
        <v>3035</v>
      </c>
      <c r="P987" t="s">
        <v>714</v>
      </c>
      <c r="Q987" t="s">
        <v>1025</v>
      </c>
      <c r="R987" t="s">
        <v>1548</v>
      </c>
      <c r="S987">
        <v>73505</v>
      </c>
      <c r="T987" s="4">
        <v>42049</v>
      </c>
      <c r="U987" s="4">
        <v>42051</v>
      </c>
      <c r="V987">
        <v>44.291099999999993</v>
      </c>
      <c r="W987">
        <v>1</v>
      </c>
      <c r="X987">
        <v>64.19</v>
      </c>
      <c r="Y987">
        <v>87244</v>
      </c>
    </row>
    <row r="988" spans="1:25" ht="12.75" customHeight="1" x14ac:dyDescent="0.2">
      <c r="A988">
        <v>19477</v>
      </c>
      <c r="B988" t="s">
        <v>980</v>
      </c>
      <c r="C988">
        <v>0.04</v>
      </c>
      <c r="D988">
        <v>8.5</v>
      </c>
      <c r="E988">
        <v>1.99</v>
      </c>
      <c r="F988">
        <v>1754</v>
      </c>
      <c r="G988" t="s">
        <v>2478</v>
      </c>
      <c r="H988" t="s">
        <v>710</v>
      </c>
      <c r="I988" t="s">
        <v>719</v>
      </c>
      <c r="J988" t="s">
        <v>722</v>
      </c>
      <c r="K988" t="s">
        <v>725</v>
      </c>
      <c r="L988" t="s">
        <v>741</v>
      </c>
      <c r="M988" t="s">
        <v>878</v>
      </c>
      <c r="N988">
        <v>0.49</v>
      </c>
      <c r="O988" t="s">
        <v>3035</v>
      </c>
      <c r="P988" t="s">
        <v>715</v>
      </c>
      <c r="Q988" t="s">
        <v>1037</v>
      </c>
      <c r="R988" t="s">
        <v>1489</v>
      </c>
      <c r="S988">
        <v>90503</v>
      </c>
      <c r="T988" s="4">
        <v>42062</v>
      </c>
      <c r="U988" s="4">
        <v>42063</v>
      </c>
      <c r="V988">
        <v>43.275199999999998</v>
      </c>
      <c r="W988">
        <v>14</v>
      </c>
      <c r="X988">
        <v>118.57</v>
      </c>
      <c r="Y988">
        <v>90178</v>
      </c>
    </row>
    <row r="989" spans="1:25" ht="12.75" customHeight="1" x14ac:dyDescent="0.2">
      <c r="A989">
        <v>19478</v>
      </c>
      <c r="B989" t="s">
        <v>980</v>
      </c>
      <c r="C989">
        <v>0.1</v>
      </c>
      <c r="D989">
        <v>15.99</v>
      </c>
      <c r="E989">
        <v>9.4</v>
      </c>
      <c r="F989">
        <v>1754</v>
      </c>
      <c r="G989" t="s">
        <v>2478</v>
      </c>
      <c r="H989" t="s">
        <v>710</v>
      </c>
      <c r="I989" t="s">
        <v>719</v>
      </c>
      <c r="J989" t="s">
        <v>722</v>
      </c>
      <c r="K989" t="s">
        <v>736</v>
      </c>
      <c r="L989" t="s">
        <v>739</v>
      </c>
      <c r="M989" t="s">
        <v>467</v>
      </c>
      <c r="N989">
        <v>0.49</v>
      </c>
      <c r="O989" t="s">
        <v>3035</v>
      </c>
      <c r="P989" t="s">
        <v>715</v>
      </c>
      <c r="Q989" t="s">
        <v>1037</v>
      </c>
      <c r="R989" t="s">
        <v>1489</v>
      </c>
      <c r="S989">
        <v>90503</v>
      </c>
      <c r="T989" s="4">
        <v>42062</v>
      </c>
      <c r="U989" s="4">
        <v>42062</v>
      </c>
      <c r="V989">
        <v>-36.214620000000004</v>
      </c>
      <c r="W989">
        <v>5</v>
      </c>
      <c r="X989">
        <v>79.47</v>
      </c>
      <c r="Y989">
        <v>90178</v>
      </c>
    </row>
    <row r="990" spans="1:25" ht="12.75" customHeight="1" x14ac:dyDescent="0.2">
      <c r="A990">
        <v>19479</v>
      </c>
      <c r="B990" t="s">
        <v>980</v>
      </c>
      <c r="C990">
        <v>0.09</v>
      </c>
      <c r="D990">
        <v>95.99</v>
      </c>
      <c r="E990">
        <v>8.99</v>
      </c>
      <c r="F990">
        <v>1754</v>
      </c>
      <c r="G990" t="s">
        <v>2478</v>
      </c>
      <c r="H990" t="s">
        <v>710</v>
      </c>
      <c r="I990" t="s">
        <v>719</v>
      </c>
      <c r="J990" t="s">
        <v>722</v>
      </c>
      <c r="K990" t="s">
        <v>102</v>
      </c>
      <c r="L990" t="s">
        <v>739</v>
      </c>
      <c r="M990" t="s">
        <v>814</v>
      </c>
      <c r="N990">
        <v>0.56999999999999995</v>
      </c>
      <c r="O990" t="s">
        <v>3035</v>
      </c>
      <c r="P990" t="s">
        <v>715</v>
      </c>
      <c r="Q990" t="s">
        <v>1037</v>
      </c>
      <c r="R990" t="s">
        <v>1489</v>
      </c>
      <c r="S990">
        <v>90503</v>
      </c>
      <c r="T990" s="4">
        <v>42062</v>
      </c>
      <c r="U990" s="4">
        <v>42066</v>
      </c>
      <c r="V990">
        <v>7.032960000000001</v>
      </c>
      <c r="W990">
        <v>8</v>
      </c>
      <c r="X990">
        <v>627.28</v>
      </c>
      <c r="Y990">
        <v>90178</v>
      </c>
    </row>
    <row r="991" spans="1:25" ht="12.75" customHeight="1" x14ac:dyDescent="0.2">
      <c r="A991">
        <v>25920</v>
      </c>
      <c r="B991" t="s">
        <v>977</v>
      </c>
      <c r="C991">
        <v>0</v>
      </c>
      <c r="D991">
        <v>115.99</v>
      </c>
      <c r="E991">
        <v>5.92</v>
      </c>
      <c r="F991">
        <v>1764</v>
      </c>
      <c r="G991" t="s">
        <v>2479</v>
      </c>
      <c r="H991" t="s">
        <v>710</v>
      </c>
      <c r="I991" t="s">
        <v>719</v>
      </c>
      <c r="J991" t="s">
        <v>722</v>
      </c>
      <c r="K991" t="s">
        <v>102</v>
      </c>
      <c r="L991" t="s">
        <v>739</v>
      </c>
      <c r="M991" t="s">
        <v>755</v>
      </c>
      <c r="N991">
        <v>0.57999999999999996</v>
      </c>
      <c r="O991" t="s">
        <v>3035</v>
      </c>
      <c r="P991" t="s">
        <v>713</v>
      </c>
      <c r="Q991" t="s">
        <v>1034</v>
      </c>
      <c r="R991" t="s">
        <v>1822</v>
      </c>
      <c r="S991">
        <v>34698</v>
      </c>
      <c r="T991" s="4">
        <v>42026</v>
      </c>
      <c r="U991" s="4">
        <v>42026</v>
      </c>
      <c r="V991">
        <v>-16.772000000000002</v>
      </c>
      <c r="W991">
        <v>11</v>
      </c>
      <c r="X991">
        <v>1160.42</v>
      </c>
      <c r="Y991">
        <v>89775</v>
      </c>
    </row>
    <row r="992" spans="1:25" ht="12.75" customHeight="1" x14ac:dyDescent="0.2">
      <c r="A992">
        <v>25608</v>
      </c>
      <c r="B992" t="s">
        <v>977</v>
      </c>
      <c r="C992">
        <v>0.06</v>
      </c>
      <c r="D992">
        <v>19.98</v>
      </c>
      <c r="E992">
        <v>10.49</v>
      </c>
      <c r="F992">
        <v>1764</v>
      </c>
      <c r="G992" t="s">
        <v>2479</v>
      </c>
      <c r="H992" t="s">
        <v>710</v>
      </c>
      <c r="I992" t="s">
        <v>719</v>
      </c>
      <c r="J992" t="s">
        <v>723</v>
      </c>
      <c r="K992" t="s">
        <v>732</v>
      </c>
      <c r="L992" t="s">
        <v>739</v>
      </c>
      <c r="M992" t="s">
        <v>151</v>
      </c>
      <c r="N992">
        <v>0.49</v>
      </c>
      <c r="O992" t="s">
        <v>3035</v>
      </c>
      <c r="P992" t="s">
        <v>713</v>
      </c>
      <c r="Q992" t="s">
        <v>1034</v>
      </c>
      <c r="R992" t="s">
        <v>1822</v>
      </c>
      <c r="S992">
        <v>34698</v>
      </c>
      <c r="T992" s="4">
        <v>42064</v>
      </c>
      <c r="U992" s="4">
        <v>42066</v>
      </c>
      <c r="V992">
        <v>514.17719999999997</v>
      </c>
      <c r="W992">
        <v>5</v>
      </c>
      <c r="X992">
        <v>103.37</v>
      </c>
      <c r="Y992">
        <v>89776</v>
      </c>
    </row>
    <row r="993" spans="1:25" ht="12.75" customHeight="1" x14ac:dyDescent="0.2">
      <c r="A993">
        <v>25609</v>
      </c>
      <c r="B993" t="s">
        <v>977</v>
      </c>
      <c r="C993">
        <v>0.08</v>
      </c>
      <c r="D993">
        <v>1.76</v>
      </c>
      <c r="E993">
        <v>4.8600000000000003</v>
      </c>
      <c r="F993">
        <v>1764</v>
      </c>
      <c r="G993" t="s">
        <v>2479</v>
      </c>
      <c r="H993" t="s">
        <v>710</v>
      </c>
      <c r="I993" t="s">
        <v>719</v>
      </c>
      <c r="J993" t="s">
        <v>723</v>
      </c>
      <c r="K993" t="s">
        <v>732</v>
      </c>
      <c r="L993" t="s">
        <v>739</v>
      </c>
      <c r="M993" t="s">
        <v>461</v>
      </c>
      <c r="N993">
        <v>0.41</v>
      </c>
      <c r="O993" t="s">
        <v>3035</v>
      </c>
      <c r="P993" t="s">
        <v>713</v>
      </c>
      <c r="Q993" t="s">
        <v>1034</v>
      </c>
      <c r="R993" t="s">
        <v>1822</v>
      </c>
      <c r="S993">
        <v>34698</v>
      </c>
      <c r="T993" s="4">
        <v>42064</v>
      </c>
      <c r="U993" s="4">
        <v>42065</v>
      </c>
      <c r="V993">
        <v>235.65599999999998</v>
      </c>
      <c r="W993">
        <v>23</v>
      </c>
      <c r="X993">
        <v>40.22</v>
      </c>
      <c r="Y993">
        <v>89776</v>
      </c>
    </row>
    <row r="994" spans="1:25" ht="12.75" customHeight="1" x14ac:dyDescent="0.2">
      <c r="A994">
        <v>25054</v>
      </c>
      <c r="B994" t="s">
        <v>979</v>
      </c>
      <c r="C994">
        <v>0</v>
      </c>
      <c r="D994">
        <v>5.77</v>
      </c>
      <c r="E994">
        <v>4.97</v>
      </c>
      <c r="F994">
        <v>1765</v>
      </c>
      <c r="G994" t="s">
        <v>2480</v>
      </c>
      <c r="H994" t="s">
        <v>710</v>
      </c>
      <c r="I994" t="s">
        <v>719</v>
      </c>
      <c r="J994" t="s">
        <v>721</v>
      </c>
      <c r="K994" t="s">
        <v>103</v>
      </c>
      <c r="L994" t="s">
        <v>739</v>
      </c>
      <c r="M994" t="s">
        <v>621</v>
      </c>
      <c r="N994">
        <v>0.35</v>
      </c>
      <c r="O994" t="s">
        <v>3035</v>
      </c>
      <c r="P994" t="s">
        <v>714</v>
      </c>
      <c r="Q994" t="s">
        <v>1904</v>
      </c>
      <c r="R994" t="s">
        <v>1789</v>
      </c>
      <c r="S994">
        <v>63141</v>
      </c>
      <c r="T994" s="4">
        <v>42128</v>
      </c>
      <c r="U994" s="4">
        <v>42129</v>
      </c>
      <c r="V994">
        <v>3.5581000000000031</v>
      </c>
      <c r="W994">
        <v>8</v>
      </c>
      <c r="X994">
        <v>52.43</v>
      </c>
      <c r="Y994">
        <v>89777</v>
      </c>
    </row>
    <row r="995" spans="1:25" ht="12.75" customHeight="1" x14ac:dyDescent="0.2">
      <c r="A995">
        <v>20636</v>
      </c>
      <c r="B995" t="s">
        <v>981</v>
      </c>
      <c r="C995">
        <v>0.01</v>
      </c>
      <c r="D995">
        <v>50.98</v>
      </c>
      <c r="E995">
        <v>6.5</v>
      </c>
      <c r="F995">
        <v>1767</v>
      </c>
      <c r="G995" t="s">
        <v>2481</v>
      </c>
      <c r="H995" t="s">
        <v>710</v>
      </c>
      <c r="I995" t="s">
        <v>717</v>
      </c>
      <c r="J995" t="s">
        <v>722</v>
      </c>
      <c r="K995" t="s">
        <v>725</v>
      </c>
      <c r="L995" t="s">
        <v>739</v>
      </c>
      <c r="M995" t="s">
        <v>60</v>
      </c>
      <c r="N995">
        <v>0.73</v>
      </c>
      <c r="O995" t="s">
        <v>3035</v>
      </c>
      <c r="P995" t="s">
        <v>713</v>
      </c>
      <c r="Q995" t="s">
        <v>1040</v>
      </c>
      <c r="R995" t="s">
        <v>1360</v>
      </c>
      <c r="S995">
        <v>30265</v>
      </c>
      <c r="T995" s="4">
        <v>42089</v>
      </c>
      <c r="U995" s="4">
        <v>42090</v>
      </c>
      <c r="V995">
        <v>5.3396999999999997</v>
      </c>
      <c r="W995">
        <v>16</v>
      </c>
      <c r="X995">
        <v>818.49</v>
      </c>
      <c r="Y995">
        <v>89211</v>
      </c>
    </row>
    <row r="996" spans="1:25" ht="12.75" customHeight="1" x14ac:dyDescent="0.2">
      <c r="A996">
        <v>24894</v>
      </c>
      <c r="B996" t="s">
        <v>978</v>
      </c>
      <c r="C996">
        <v>7.0000000000000007E-2</v>
      </c>
      <c r="D996">
        <v>60.98</v>
      </c>
      <c r="E996">
        <v>49</v>
      </c>
      <c r="F996">
        <v>1771</v>
      </c>
      <c r="G996" t="s">
        <v>2482</v>
      </c>
      <c r="H996" t="s">
        <v>710</v>
      </c>
      <c r="I996" t="s">
        <v>717</v>
      </c>
      <c r="J996" t="s">
        <v>721</v>
      </c>
      <c r="K996" t="s">
        <v>729</v>
      </c>
      <c r="L996" t="s">
        <v>744</v>
      </c>
      <c r="M996" t="s">
        <v>810</v>
      </c>
      <c r="N996">
        <v>0.59</v>
      </c>
      <c r="O996" t="s">
        <v>3035</v>
      </c>
      <c r="P996" t="s">
        <v>714</v>
      </c>
      <c r="Q996" t="s">
        <v>1008</v>
      </c>
      <c r="R996" t="s">
        <v>1218</v>
      </c>
      <c r="S996">
        <v>61032</v>
      </c>
      <c r="T996" s="4">
        <v>42069</v>
      </c>
      <c r="U996" s="4">
        <v>42070</v>
      </c>
      <c r="V996">
        <v>-807.89</v>
      </c>
      <c r="W996">
        <v>7</v>
      </c>
      <c r="X996">
        <v>410.17</v>
      </c>
      <c r="Y996">
        <v>89106</v>
      </c>
    </row>
    <row r="997" spans="1:25" ht="12.75" customHeight="1" x14ac:dyDescent="0.2">
      <c r="A997">
        <v>19826</v>
      </c>
      <c r="B997" t="s">
        <v>980</v>
      </c>
      <c r="C997">
        <v>0.09</v>
      </c>
      <c r="D997">
        <v>12.95</v>
      </c>
      <c r="E997">
        <v>4.9800000000000004</v>
      </c>
      <c r="F997">
        <v>1775</v>
      </c>
      <c r="G997" t="s">
        <v>2483</v>
      </c>
      <c r="H997" t="s">
        <v>710</v>
      </c>
      <c r="I997" t="s">
        <v>719</v>
      </c>
      <c r="J997" t="s">
        <v>721</v>
      </c>
      <c r="K997" t="s">
        <v>103</v>
      </c>
      <c r="L997" t="s">
        <v>739</v>
      </c>
      <c r="M997" t="s">
        <v>195</v>
      </c>
      <c r="N997">
        <v>0.4</v>
      </c>
      <c r="O997" t="s">
        <v>3035</v>
      </c>
      <c r="P997" t="s">
        <v>714</v>
      </c>
      <c r="Q997" t="s">
        <v>1086</v>
      </c>
      <c r="R997" t="s">
        <v>1451</v>
      </c>
      <c r="S997">
        <v>46614</v>
      </c>
      <c r="T997" s="4">
        <v>42169</v>
      </c>
      <c r="U997" s="4">
        <v>42176</v>
      </c>
      <c r="V997">
        <v>123.89175</v>
      </c>
      <c r="W997">
        <v>21</v>
      </c>
      <c r="X997">
        <v>269.54000000000002</v>
      </c>
      <c r="Y997">
        <v>89944</v>
      </c>
    </row>
    <row r="998" spans="1:25" ht="12.75" customHeight="1" x14ac:dyDescent="0.2">
      <c r="A998">
        <v>20278</v>
      </c>
      <c r="B998" t="s">
        <v>979</v>
      </c>
      <c r="C998">
        <v>0.08</v>
      </c>
      <c r="D998">
        <v>5.78</v>
      </c>
      <c r="E998">
        <v>5.67</v>
      </c>
      <c r="F998">
        <v>1776</v>
      </c>
      <c r="G998" t="s">
        <v>2484</v>
      </c>
      <c r="H998" t="s">
        <v>710</v>
      </c>
      <c r="I998" t="s">
        <v>719</v>
      </c>
      <c r="J998" t="s">
        <v>721</v>
      </c>
      <c r="K998" t="s">
        <v>726</v>
      </c>
      <c r="L998" t="s">
        <v>739</v>
      </c>
      <c r="M998" t="s">
        <v>182</v>
      </c>
      <c r="N998">
        <v>0.36</v>
      </c>
      <c r="O998" t="s">
        <v>3035</v>
      </c>
      <c r="P998" t="s">
        <v>714</v>
      </c>
      <c r="Q998" t="s">
        <v>1086</v>
      </c>
      <c r="R998" t="s">
        <v>1586</v>
      </c>
      <c r="S998">
        <v>47802</v>
      </c>
      <c r="T998" s="4">
        <v>42039</v>
      </c>
      <c r="U998" s="4">
        <v>42040</v>
      </c>
      <c r="V998">
        <v>-53.898000000000003</v>
      </c>
      <c r="W998">
        <v>19</v>
      </c>
      <c r="X998">
        <v>106.57</v>
      </c>
      <c r="Y998">
        <v>89941</v>
      </c>
    </row>
    <row r="999" spans="1:25" ht="12.75" customHeight="1" x14ac:dyDescent="0.2">
      <c r="A999">
        <v>20391</v>
      </c>
      <c r="B999" t="s">
        <v>980</v>
      </c>
      <c r="C999">
        <v>7.0000000000000007E-2</v>
      </c>
      <c r="D999">
        <v>5.43</v>
      </c>
      <c r="E999">
        <v>0.95</v>
      </c>
      <c r="F999">
        <v>1777</v>
      </c>
      <c r="G999" t="s">
        <v>2485</v>
      </c>
      <c r="H999" t="s">
        <v>710</v>
      </c>
      <c r="I999" t="s">
        <v>719</v>
      </c>
      <c r="J999" t="s">
        <v>721</v>
      </c>
      <c r="K999" t="s">
        <v>726</v>
      </c>
      <c r="L999" t="s">
        <v>738</v>
      </c>
      <c r="M999" t="s">
        <v>558</v>
      </c>
      <c r="N999">
        <v>0.36</v>
      </c>
      <c r="O999" t="s">
        <v>3035</v>
      </c>
      <c r="P999" t="s">
        <v>714</v>
      </c>
      <c r="Q999" t="s">
        <v>1086</v>
      </c>
      <c r="R999" t="s">
        <v>1616</v>
      </c>
      <c r="S999">
        <v>46383</v>
      </c>
      <c r="T999" s="4">
        <v>42116</v>
      </c>
      <c r="U999" s="4">
        <v>42120</v>
      </c>
      <c r="V999">
        <v>26.502899999999997</v>
      </c>
      <c r="W999">
        <v>7</v>
      </c>
      <c r="X999">
        <v>38.409999999999997</v>
      </c>
      <c r="Y999">
        <v>89939</v>
      </c>
    </row>
    <row r="1000" spans="1:25" ht="12.75" customHeight="1" x14ac:dyDescent="0.2">
      <c r="A1000">
        <v>21163</v>
      </c>
      <c r="B1000" t="s">
        <v>980</v>
      </c>
      <c r="C1000">
        <v>0.02</v>
      </c>
      <c r="D1000">
        <v>10.06</v>
      </c>
      <c r="E1000">
        <v>2.06</v>
      </c>
      <c r="F1000">
        <v>1777</v>
      </c>
      <c r="G1000" t="s">
        <v>2485</v>
      </c>
      <c r="H1000" t="s">
        <v>710</v>
      </c>
      <c r="I1000" t="s">
        <v>719</v>
      </c>
      <c r="J1000" t="s">
        <v>721</v>
      </c>
      <c r="K1000" t="s">
        <v>726</v>
      </c>
      <c r="L1000" t="s">
        <v>738</v>
      </c>
      <c r="M1000" t="s">
        <v>236</v>
      </c>
      <c r="N1000">
        <v>0.39</v>
      </c>
      <c r="O1000" t="s">
        <v>3035</v>
      </c>
      <c r="P1000" t="s">
        <v>714</v>
      </c>
      <c r="Q1000" t="s">
        <v>1086</v>
      </c>
      <c r="R1000" t="s">
        <v>1616</v>
      </c>
      <c r="S1000">
        <v>46383</v>
      </c>
      <c r="T1000" s="4">
        <v>42007</v>
      </c>
      <c r="U1000" s="4">
        <v>42012</v>
      </c>
      <c r="V1000">
        <v>90.624600000000001</v>
      </c>
      <c r="W1000">
        <v>13</v>
      </c>
      <c r="X1000">
        <v>131.34</v>
      </c>
      <c r="Y1000">
        <v>89940</v>
      </c>
    </row>
    <row r="1001" spans="1:25" ht="12.75" customHeight="1" x14ac:dyDescent="0.2">
      <c r="A1001">
        <v>20600</v>
      </c>
      <c r="B1001" t="s">
        <v>979</v>
      </c>
      <c r="C1001">
        <v>0.03</v>
      </c>
      <c r="D1001">
        <v>19.989999999999998</v>
      </c>
      <c r="E1001">
        <v>11.17</v>
      </c>
      <c r="F1001">
        <v>1777</v>
      </c>
      <c r="G1001" t="s">
        <v>2485</v>
      </c>
      <c r="H1001" t="s">
        <v>710</v>
      </c>
      <c r="I1001" t="s">
        <v>720</v>
      </c>
      <c r="J1001" t="s">
        <v>723</v>
      </c>
      <c r="K1001" t="s">
        <v>732</v>
      </c>
      <c r="L1001" t="s">
        <v>744</v>
      </c>
      <c r="M1001" t="s">
        <v>630</v>
      </c>
      <c r="N1001">
        <v>0.6</v>
      </c>
      <c r="O1001" t="s">
        <v>3035</v>
      </c>
      <c r="P1001" t="s">
        <v>714</v>
      </c>
      <c r="Q1001" t="s">
        <v>1086</v>
      </c>
      <c r="R1001" t="s">
        <v>1616</v>
      </c>
      <c r="S1001">
        <v>46383</v>
      </c>
      <c r="T1001" s="4">
        <v>42096</v>
      </c>
      <c r="U1001" s="4">
        <v>42097</v>
      </c>
      <c r="V1001">
        <v>-20.876399999999997</v>
      </c>
      <c r="W1001">
        <v>12</v>
      </c>
      <c r="X1001">
        <v>251.61</v>
      </c>
      <c r="Y1001">
        <v>89942</v>
      </c>
    </row>
    <row r="1002" spans="1:25" ht="12.75" customHeight="1" x14ac:dyDescent="0.2">
      <c r="A1002">
        <v>25498</v>
      </c>
      <c r="B1002" t="s">
        <v>977</v>
      </c>
      <c r="C1002">
        <v>0.06</v>
      </c>
      <c r="D1002">
        <v>13.99</v>
      </c>
      <c r="E1002">
        <v>7.51</v>
      </c>
      <c r="F1002">
        <v>1778</v>
      </c>
      <c r="G1002" t="s">
        <v>2486</v>
      </c>
      <c r="H1002" t="s">
        <v>710</v>
      </c>
      <c r="I1002" t="s">
        <v>719</v>
      </c>
      <c r="J1002" t="s">
        <v>722</v>
      </c>
      <c r="K1002" t="s">
        <v>736</v>
      </c>
      <c r="L1002" t="s">
        <v>743</v>
      </c>
      <c r="M1002" t="s">
        <v>113</v>
      </c>
      <c r="N1002">
        <v>0.39</v>
      </c>
      <c r="O1002" t="s">
        <v>3035</v>
      </c>
      <c r="P1002" t="s">
        <v>714</v>
      </c>
      <c r="Q1002" t="s">
        <v>1086</v>
      </c>
      <c r="R1002" t="s">
        <v>1807</v>
      </c>
      <c r="S1002">
        <v>47906</v>
      </c>
      <c r="T1002" s="4">
        <v>42134</v>
      </c>
      <c r="U1002" s="4">
        <v>42136</v>
      </c>
      <c r="V1002">
        <v>6.4832400000000021</v>
      </c>
      <c r="W1002">
        <v>21</v>
      </c>
      <c r="X1002">
        <v>287.99</v>
      </c>
      <c r="Y1002">
        <v>89943</v>
      </c>
    </row>
    <row r="1003" spans="1:25" ht="12.75" customHeight="1" x14ac:dyDescent="0.2">
      <c r="A1003">
        <v>25499</v>
      </c>
      <c r="B1003" t="s">
        <v>977</v>
      </c>
      <c r="C1003">
        <v>0.06</v>
      </c>
      <c r="D1003">
        <v>15.04</v>
      </c>
      <c r="E1003">
        <v>1.97</v>
      </c>
      <c r="F1003">
        <v>1778</v>
      </c>
      <c r="G1003" t="s">
        <v>2486</v>
      </c>
      <c r="H1003" t="s">
        <v>710</v>
      </c>
      <c r="I1003" t="s">
        <v>719</v>
      </c>
      <c r="J1003" t="s">
        <v>721</v>
      </c>
      <c r="K1003" t="s">
        <v>726</v>
      </c>
      <c r="L1003" t="s">
        <v>738</v>
      </c>
      <c r="M1003" t="s">
        <v>215</v>
      </c>
      <c r="N1003">
        <v>0.39</v>
      </c>
      <c r="O1003" t="s">
        <v>3035</v>
      </c>
      <c r="P1003" t="s">
        <v>714</v>
      </c>
      <c r="Q1003" t="s">
        <v>1086</v>
      </c>
      <c r="R1003" t="s">
        <v>1807</v>
      </c>
      <c r="S1003">
        <v>47906</v>
      </c>
      <c r="T1003" s="4">
        <v>42134</v>
      </c>
      <c r="U1003" s="4">
        <v>42134</v>
      </c>
      <c r="V1003">
        <v>2.3320000000000003</v>
      </c>
      <c r="W1003">
        <v>3</v>
      </c>
      <c r="X1003">
        <v>46.86</v>
      </c>
      <c r="Y1003">
        <v>89943</v>
      </c>
    </row>
    <row r="1004" spans="1:25" ht="12.75" customHeight="1" x14ac:dyDescent="0.2">
      <c r="A1004">
        <v>19237</v>
      </c>
      <c r="B1004" t="s">
        <v>977</v>
      </c>
      <c r="C1004">
        <v>0</v>
      </c>
      <c r="D1004">
        <v>55.48</v>
      </c>
      <c r="E1004">
        <v>14.3</v>
      </c>
      <c r="F1004">
        <v>1781</v>
      </c>
      <c r="G1004" t="s">
        <v>2487</v>
      </c>
      <c r="H1004" t="s">
        <v>710</v>
      </c>
      <c r="I1004" t="s">
        <v>720</v>
      </c>
      <c r="J1004" t="s">
        <v>721</v>
      </c>
      <c r="K1004" t="s">
        <v>726</v>
      </c>
      <c r="L1004" t="s">
        <v>739</v>
      </c>
      <c r="M1004" t="s">
        <v>862</v>
      </c>
      <c r="N1004">
        <v>0.37</v>
      </c>
      <c r="O1004" t="s">
        <v>3035</v>
      </c>
      <c r="P1004" t="s">
        <v>715</v>
      </c>
      <c r="Q1004" t="s">
        <v>1037</v>
      </c>
      <c r="R1004" t="s">
        <v>1438</v>
      </c>
      <c r="S1004">
        <v>94070</v>
      </c>
      <c r="T1004" s="4">
        <v>42167</v>
      </c>
      <c r="U1004" s="4">
        <v>42169</v>
      </c>
      <c r="V1004">
        <v>454.44779999999997</v>
      </c>
      <c r="W1004">
        <v>11</v>
      </c>
      <c r="X1004">
        <v>658.62</v>
      </c>
      <c r="Y1004">
        <v>89857</v>
      </c>
    </row>
    <row r="1005" spans="1:25" ht="12.75" customHeight="1" x14ac:dyDescent="0.2">
      <c r="A1005">
        <v>19419</v>
      </c>
      <c r="B1005" t="s">
        <v>980</v>
      </c>
      <c r="C1005">
        <v>0.03</v>
      </c>
      <c r="D1005">
        <v>5.08</v>
      </c>
      <c r="E1005">
        <v>2.0299999999999998</v>
      </c>
      <c r="F1005">
        <v>1781</v>
      </c>
      <c r="G1005" t="s">
        <v>2487</v>
      </c>
      <c r="H1005" t="s">
        <v>710</v>
      </c>
      <c r="I1005" t="s">
        <v>717</v>
      </c>
      <c r="J1005" t="s">
        <v>723</v>
      </c>
      <c r="K1005" t="s">
        <v>732</v>
      </c>
      <c r="L1005" t="s">
        <v>738</v>
      </c>
      <c r="M1005" t="s">
        <v>429</v>
      </c>
      <c r="N1005">
        <v>0.51</v>
      </c>
      <c r="O1005" t="s">
        <v>3035</v>
      </c>
      <c r="P1005" t="s">
        <v>715</v>
      </c>
      <c r="Q1005" t="s">
        <v>1037</v>
      </c>
      <c r="R1005" t="s">
        <v>1438</v>
      </c>
      <c r="S1005">
        <v>94070</v>
      </c>
      <c r="T1005" s="4">
        <v>42011</v>
      </c>
      <c r="U1005" s="4">
        <v>42016</v>
      </c>
      <c r="V1005">
        <v>15.1524</v>
      </c>
      <c r="W1005">
        <v>4</v>
      </c>
      <c r="X1005">
        <v>21.96</v>
      </c>
      <c r="Y1005">
        <v>89858</v>
      </c>
    </row>
    <row r="1006" spans="1:25" ht="12.75" customHeight="1" x14ac:dyDescent="0.2">
      <c r="A1006">
        <v>21283</v>
      </c>
      <c r="B1006" t="s">
        <v>977</v>
      </c>
      <c r="C1006">
        <v>0.03</v>
      </c>
      <c r="D1006">
        <v>3.28</v>
      </c>
      <c r="E1006">
        <v>3.97</v>
      </c>
      <c r="F1006">
        <v>1782</v>
      </c>
      <c r="G1006" t="s">
        <v>2488</v>
      </c>
      <c r="H1006" t="s">
        <v>710</v>
      </c>
      <c r="I1006" t="s">
        <v>717</v>
      </c>
      <c r="J1006" t="s">
        <v>721</v>
      </c>
      <c r="K1006" t="s">
        <v>724</v>
      </c>
      <c r="L1006" t="s">
        <v>738</v>
      </c>
      <c r="M1006" t="s">
        <v>205</v>
      </c>
      <c r="N1006">
        <v>0.56000000000000005</v>
      </c>
      <c r="O1006" t="s">
        <v>3035</v>
      </c>
      <c r="P1006" t="s">
        <v>715</v>
      </c>
      <c r="Q1006" t="s">
        <v>1037</v>
      </c>
      <c r="R1006" t="s">
        <v>1531</v>
      </c>
      <c r="S1006">
        <v>92672</v>
      </c>
      <c r="T1006" s="4">
        <v>42010</v>
      </c>
      <c r="U1006" s="4">
        <v>42012</v>
      </c>
      <c r="V1006">
        <v>-90.755600000000001</v>
      </c>
      <c r="W1006">
        <v>7</v>
      </c>
      <c r="X1006">
        <v>24.57</v>
      </c>
      <c r="Y1006">
        <v>89856</v>
      </c>
    </row>
    <row r="1007" spans="1:25" ht="12.75" customHeight="1" x14ac:dyDescent="0.2">
      <c r="A1007">
        <v>23966</v>
      </c>
      <c r="B1007" t="s">
        <v>981</v>
      </c>
      <c r="C1007">
        <v>0.04</v>
      </c>
      <c r="D1007">
        <v>205.99</v>
      </c>
      <c r="E1007">
        <v>8.99</v>
      </c>
      <c r="F1007">
        <v>1788</v>
      </c>
      <c r="G1007" t="s">
        <v>2489</v>
      </c>
      <c r="H1007" t="s">
        <v>710</v>
      </c>
      <c r="I1007" t="s">
        <v>719</v>
      </c>
      <c r="J1007" t="s">
        <v>722</v>
      </c>
      <c r="K1007" t="s">
        <v>102</v>
      </c>
      <c r="L1007" t="s">
        <v>739</v>
      </c>
      <c r="M1007" t="s">
        <v>756</v>
      </c>
      <c r="N1007">
        <v>0.56000000000000005</v>
      </c>
      <c r="O1007" t="s">
        <v>3035</v>
      </c>
      <c r="P1007" t="s">
        <v>713</v>
      </c>
      <c r="Q1007" t="s">
        <v>1040</v>
      </c>
      <c r="R1007" t="s">
        <v>1749</v>
      </c>
      <c r="S1007">
        <v>30188</v>
      </c>
      <c r="T1007" s="4">
        <v>42025</v>
      </c>
      <c r="U1007" s="4">
        <v>42026</v>
      </c>
      <c r="V1007">
        <v>960.98400000000004</v>
      </c>
      <c r="W1007">
        <v>6</v>
      </c>
      <c r="X1007">
        <v>1008.53</v>
      </c>
      <c r="Y1007">
        <v>88256</v>
      </c>
    </row>
    <row r="1008" spans="1:25" ht="12.75" customHeight="1" x14ac:dyDescent="0.2">
      <c r="A1008">
        <v>21284</v>
      </c>
      <c r="B1008" t="s">
        <v>981</v>
      </c>
      <c r="C1008">
        <v>0.04</v>
      </c>
      <c r="D1008">
        <v>880.98</v>
      </c>
      <c r="E1008">
        <v>44.55</v>
      </c>
      <c r="F1008">
        <v>1793</v>
      </c>
      <c r="G1008" t="s">
        <v>2490</v>
      </c>
      <c r="H1008" t="s">
        <v>712</v>
      </c>
      <c r="I1008" t="s">
        <v>717</v>
      </c>
      <c r="J1008" t="s">
        <v>723</v>
      </c>
      <c r="K1008" t="s">
        <v>734</v>
      </c>
      <c r="L1008" t="s">
        <v>742</v>
      </c>
      <c r="M1008" t="s">
        <v>66</v>
      </c>
      <c r="N1008">
        <v>0.62</v>
      </c>
      <c r="O1008" t="s">
        <v>3035</v>
      </c>
      <c r="P1008" t="s">
        <v>714</v>
      </c>
      <c r="Q1008" t="s">
        <v>1008</v>
      </c>
      <c r="R1008" t="s">
        <v>1710</v>
      </c>
      <c r="S1008">
        <v>61401</v>
      </c>
      <c r="T1008" s="4">
        <v>42010</v>
      </c>
      <c r="U1008" s="4">
        <v>42011</v>
      </c>
      <c r="V1008">
        <v>-13706.464</v>
      </c>
      <c r="W1008">
        <v>8</v>
      </c>
      <c r="X1008">
        <v>6968.9</v>
      </c>
      <c r="Y1008">
        <v>87853</v>
      </c>
    </row>
    <row r="1009" spans="1:25" ht="12.75" customHeight="1" x14ac:dyDescent="0.2">
      <c r="A1009">
        <v>22986</v>
      </c>
      <c r="B1009" t="s">
        <v>981</v>
      </c>
      <c r="C1009">
        <v>0.04</v>
      </c>
      <c r="D1009">
        <v>3.68</v>
      </c>
      <c r="E1009">
        <v>1.32</v>
      </c>
      <c r="F1009">
        <v>1802</v>
      </c>
      <c r="G1009" t="s">
        <v>2491</v>
      </c>
      <c r="H1009" t="s">
        <v>710</v>
      </c>
      <c r="I1009" t="s">
        <v>720</v>
      </c>
      <c r="J1009" t="s">
        <v>721</v>
      </c>
      <c r="K1009" t="s">
        <v>104</v>
      </c>
      <c r="L1009" t="s">
        <v>738</v>
      </c>
      <c r="M1009" t="s">
        <v>443</v>
      </c>
      <c r="N1009">
        <v>0.83</v>
      </c>
      <c r="O1009" t="s">
        <v>3035</v>
      </c>
      <c r="P1009" t="s">
        <v>713</v>
      </c>
      <c r="Q1009" t="s">
        <v>1034</v>
      </c>
      <c r="R1009" t="s">
        <v>1822</v>
      </c>
      <c r="S1009">
        <v>34698</v>
      </c>
      <c r="T1009" s="4">
        <v>42156</v>
      </c>
      <c r="U1009" s="4">
        <v>42157</v>
      </c>
      <c r="V1009">
        <v>300.92579999999998</v>
      </c>
      <c r="W1009">
        <v>11</v>
      </c>
      <c r="X1009">
        <v>41.29</v>
      </c>
      <c r="Y1009">
        <v>91543</v>
      </c>
    </row>
    <row r="1010" spans="1:25" ht="12.75" customHeight="1" x14ac:dyDescent="0.2">
      <c r="A1010">
        <v>18901</v>
      </c>
      <c r="B1010" t="s">
        <v>978</v>
      </c>
      <c r="C1010">
        <v>0.01</v>
      </c>
      <c r="D1010">
        <v>8.1199999999999992</v>
      </c>
      <c r="E1010">
        <v>2.83</v>
      </c>
      <c r="F1010">
        <v>1808</v>
      </c>
      <c r="G1010" t="s">
        <v>2492</v>
      </c>
      <c r="H1010" t="s">
        <v>711</v>
      </c>
      <c r="I1010" t="s">
        <v>717</v>
      </c>
      <c r="J1010" t="s">
        <v>722</v>
      </c>
      <c r="K1010" t="s">
        <v>725</v>
      </c>
      <c r="L1010" t="s">
        <v>741</v>
      </c>
      <c r="M1010" t="s">
        <v>214</v>
      </c>
      <c r="N1010">
        <v>0.77</v>
      </c>
      <c r="O1010" t="s">
        <v>3035</v>
      </c>
      <c r="P1010" t="s">
        <v>716</v>
      </c>
      <c r="Q1010" t="s">
        <v>1190</v>
      </c>
      <c r="R1010" t="s">
        <v>1363</v>
      </c>
      <c r="S1010">
        <v>26101</v>
      </c>
      <c r="T1010" s="4">
        <v>42080</v>
      </c>
      <c r="U1010" s="4">
        <v>42081</v>
      </c>
      <c r="V1010">
        <v>-40.76</v>
      </c>
      <c r="W1010">
        <v>10</v>
      </c>
      <c r="X1010">
        <v>88.64</v>
      </c>
      <c r="Y1010">
        <v>89251</v>
      </c>
    </row>
    <row r="1011" spans="1:25" ht="12.75" customHeight="1" x14ac:dyDescent="0.2">
      <c r="A1011">
        <v>21746</v>
      </c>
      <c r="B1011" t="s">
        <v>979</v>
      </c>
      <c r="C1011">
        <v>0.09</v>
      </c>
      <c r="D1011">
        <v>77.510000000000005</v>
      </c>
      <c r="E1011">
        <v>4</v>
      </c>
      <c r="F1011">
        <v>1814</v>
      </c>
      <c r="G1011" t="s">
        <v>2493</v>
      </c>
      <c r="H1011" t="s">
        <v>711</v>
      </c>
      <c r="I1011" t="s">
        <v>717</v>
      </c>
      <c r="J1011" t="s">
        <v>722</v>
      </c>
      <c r="K1011" t="s">
        <v>725</v>
      </c>
      <c r="L1011" t="s">
        <v>739</v>
      </c>
      <c r="M1011" t="s">
        <v>355</v>
      </c>
      <c r="N1011">
        <v>0.76</v>
      </c>
      <c r="O1011" t="s">
        <v>3035</v>
      </c>
      <c r="P1011" t="s">
        <v>713</v>
      </c>
      <c r="Q1011" t="s">
        <v>1207</v>
      </c>
      <c r="R1011" t="s">
        <v>1676</v>
      </c>
      <c r="S1011">
        <v>38654</v>
      </c>
      <c r="T1011" s="4">
        <v>42147</v>
      </c>
      <c r="U1011" s="4">
        <v>42149</v>
      </c>
      <c r="V1011">
        <v>-986.52399999999989</v>
      </c>
      <c r="W1011">
        <v>17</v>
      </c>
      <c r="X1011">
        <v>1300.54</v>
      </c>
      <c r="Y1011">
        <v>90524</v>
      </c>
    </row>
    <row r="1012" spans="1:25" ht="12.75" customHeight="1" x14ac:dyDescent="0.2">
      <c r="A1012">
        <v>21747</v>
      </c>
      <c r="B1012" t="s">
        <v>979</v>
      </c>
      <c r="C1012">
        <v>0</v>
      </c>
      <c r="D1012">
        <v>2.88</v>
      </c>
      <c r="E1012">
        <v>0.7</v>
      </c>
      <c r="F1012">
        <v>1814</v>
      </c>
      <c r="G1012" t="s">
        <v>2493</v>
      </c>
      <c r="H1012" t="s">
        <v>710</v>
      </c>
      <c r="I1012" t="s">
        <v>717</v>
      </c>
      <c r="J1012" t="s">
        <v>721</v>
      </c>
      <c r="K1012" t="s">
        <v>724</v>
      </c>
      <c r="L1012" t="s">
        <v>738</v>
      </c>
      <c r="M1012" t="s">
        <v>324</v>
      </c>
      <c r="N1012">
        <v>0.56000000000000005</v>
      </c>
      <c r="O1012" t="s">
        <v>3035</v>
      </c>
      <c r="P1012" t="s">
        <v>713</v>
      </c>
      <c r="Q1012" t="s">
        <v>1207</v>
      </c>
      <c r="R1012" t="s">
        <v>1676</v>
      </c>
      <c r="S1012">
        <v>38654</v>
      </c>
      <c r="T1012" s="4">
        <v>42147</v>
      </c>
      <c r="U1012" s="4">
        <v>42149</v>
      </c>
      <c r="V1012">
        <v>-141.666</v>
      </c>
      <c r="W1012">
        <v>13</v>
      </c>
      <c r="X1012">
        <v>38.06</v>
      </c>
      <c r="Y1012">
        <v>90524</v>
      </c>
    </row>
    <row r="1013" spans="1:25" ht="12.75" customHeight="1" x14ac:dyDescent="0.2">
      <c r="A1013">
        <v>24463</v>
      </c>
      <c r="B1013" t="s">
        <v>978</v>
      </c>
      <c r="C1013">
        <v>0.06</v>
      </c>
      <c r="D1013">
        <v>90.97</v>
      </c>
      <c r="E1013">
        <v>14</v>
      </c>
      <c r="F1013">
        <v>1815</v>
      </c>
      <c r="G1013" t="s">
        <v>2494</v>
      </c>
      <c r="H1013" t="s">
        <v>712</v>
      </c>
      <c r="I1013" t="s">
        <v>717</v>
      </c>
      <c r="J1013" t="s">
        <v>722</v>
      </c>
      <c r="K1013" t="s">
        <v>736</v>
      </c>
      <c r="L1013" t="s">
        <v>740</v>
      </c>
      <c r="M1013" t="s">
        <v>818</v>
      </c>
      <c r="N1013">
        <v>0.36</v>
      </c>
      <c r="O1013" t="s">
        <v>3035</v>
      </c>
      <c r="P1013" t="s">
        <v>713</v>
      </c>
      <c r="Q1013" t="s">
        <v>1207</v>
      </c>
      <c r="R1013" t="s">
        <v>1782</v>
      </c>
      <c r="S1013">
        <v>39208</v>
      </c>
      <c r="T1013" s="4">
        <v>42046</v>
      </c>
      <c r="U1013" s="4">
        <v>42047</v>
      </c>
      <c r="V1013">
        <v>47.334000000000003</v>
      </c>
      <c r="W1013">
        <v>14</v>
      </c>
      <c r="X1013">
        <v>1263.3499999999999</v>
      </c>
      <c r="Y1013">
        <v>90525</v>
      </c>
    </row>
    <row r="1014" spans="1:25" ht="12.75" customHeight="1" x14ac:dyDescent="0.2">
      <c r="A1014">
        <v>22843</v>
      </c>
      <c r="B1014" t="s">
        <v>980</v>
      </c>
      <c r="C1014">
        <v>0.01</v>
      </c>
      <c r="D1014">
        <v>10.48</v>
      </c>
      <c r="E1014">
        <v>2.89</v>
      </c>
      <c r="F1014">
        <v>1816</v>
      </c>
      <c r="G1014" t="s">
        <v>2495</v>
      </c>
      <c r="H1014" t="s">
        <v>710</v>
      </c>
      <c r="I1014" t="s">
        <v>719</v>
      </c>
      <c r="J1014" t="s">
        <v>721</v>
      </c>
      <c r="K1014" t="s">
        <v>724</v>
      </c>
      <c r="L1014" t="s">
        <v>741</v>
      </c>
      <c r="M1014" t="s">
        <v>913</v>
      </c>
      <c r="N1014">
        <v>0.6</v>
      </c>
      <c r="O1014" t="s">
        <v>3035</v>
      </c>
      <c r="P1014" t="s">
        <v>714</v>
      </c>
      <c r="Q1014" t="s">
        <v>1053</v>
      </c>
      <c r="R1014" t="s">
        <v>1175</v>
      </c>
      <c r="S1014">
        <v>48187</v>
      </c>
      <c r="T1014" s="4">
        <v>42040</v>
      </c>
      <c r="U1014" s="4">
        <v>42042</v>
      </c>
      <c r="V1014">
        <v>60.561599999999999</v>
      </c>
      <c r="W1014">
        <v>19</v>
      </c>
      <c r="X1014">
        <v>202.38</v>
      </c>
      <c r="Y1014">
        <v>85990</v>
      </c>
    </row>
    <row r="1015" spans="1:25" ht="12.75" customHeight="1" x14ac:dyDescent="0.2">
      <c r="A1015">
        <v>24622</v>
      </c>
      <c r="B1015" t="s">
        <v>979</v>
      </c>
      <c r="C1015">
        <v>0.06</v>
      </c>
      <c r="D1015">
        <v>17.98</v>
      </c>
      <c r="E1015">
        <v>8.51</v>
      </c>
      <c r="F1015">
        <v>1818</v>
      </c>
      <c r="G1015" t="s">
        <v>2496</v>
      </c>
      <c r="H1015" t="s">
        <v>710</v>
      </c>
      <c r="I1015" t="s">
        <v>719</v>
      </c>
      <c r="J1015" t="s">
        <v>722</v>
      </c>
      <c r="K1015" t="s">
        <v>736</v>
      </c>
      <c r="L1015" t="s">
        <v>743</v>
      </c>
      <c r="M1015" t="s">
        <v>463</v>
      </c>
      <c r="N1015">
        <v>0.4</v>
      </c>
      <c r="O1015" t="s">
        <v>3035</v>
      </c>
      <c r="P1015" t="s">
        <v>714</v>
      </c>
      <c r="Q1015" t="s">
        <v>1053</v>
      </c>
      <c r="R1015" t="s">
        <v>1879</v>
      </c>
      <c r="S1015">
        <v>48126</v>
      </c>
      <c r="T1015" s="4">
        <v>42109</v>
      </c>
      <c r="U1015" s="4">
        <v>42111</v>
      </c>
      <c r="V1015">
        <v>-47.243088</v>
      </c>
      <c r="W1015">
        <v>3</v>
      </c>
      <c r="X1015">
        <v>56.38</v>
      </c>
      <c r="Y1015">
        <v>85991</v>
      </c>
    </row>
    <row r="1016" spans="1:25" ht="12.75" customHeight="1" x14ac:dyDescent="0.2">
      <c r="A1016">
        <v>24623</v>
      </c>
      <c r="B1016" t="s">
        <v>979</v>
      </c>
      <c r="C1016">
        <v>0.1</v>
      </c>
      <c r="D1016">
        <v>9.99</v>
      </c>
      <c r="E1016">
        <v>4.78</v>
      </c>
      <c r="F1016">
        <v>1818</v>
      </c>
      <c r="G1016" t="s">
        <v>2496</v>
      </c>
      <c r="H1016" t="s">
        <v>711</v>
      </c>
      <c r="I1016" t="s">
        <v>719</v>
      </c>
      <c r="J1016" t="s">
        <v>721</v>
      </c>
      <c r="K1016" t="s">
        <v>726</v>
      </c>
      <c r="L1016" t="s">
        <v>739</v>
      </c>
      <c r="M1016" t="s">
        <v>307</v>
      </c>
      <c r="N1016">
        <v>0.4</v>
      </c>
      <c r="O1016" t="s">
        <v>3035</v>
      </c>
      <c r="P1016" t="s">
        <v>714</v>
      </c>
      <c r="Q1016" t="s">
        <v>1053</v>
      </c>
      <c r="R1016" t="s">
        <v>1879</v>
      </c>
      <c r="S1016">
        <v>48126</v>
      </c>
      <c r="T1016" s="4">
        <v>42109</v>
      </c>
      <c r="U1016" s="4">
        <v>42112</v>
      </c>
      <c r="V1016">
        <v>9.1539999999999999</v>
      </c>
      <c r="W1016">
        <v>12</v>
      </c>
      <c r="X1016">
        <v>119.13</v>
      </c>
      <c r="Y1016">
        <v>85991</v>
      </c>
    </row>
    <row r="1017" spans="1:25" ht="12.75" customHeight="1" x14ac:dyDescent="0.2">
      <c r="A1017">
        <v>4843</v>
      </c>
      <c r="B1017" t="s">
        <v>980</v>
      </c>
      <c r="C1017">
        <v>0.01</v>
      </c>
      <c r="D1017">
        <v>10.48</v>
      </c>
      <c r="E1017">
        <v>2.89</v>
      </c>
      <c r="F1017">
        <v>1821</v>
      </c>
      <c r="G1017" t="s">
        <v>2497</v>
      </c>
      <c r="H1017" t="s">
        <v>710</v>
      </c>
      <c r="I1017" t="s">
        <v>719</v>
      </c>
      <c r="J1017" t="s">
        <v>721</v>
      </c>
      <c r="K1017" t="s">
        <v>724</v>
      </c>
      <c r="L1017" t="s">
        <v>741</v>
      </c>
      <c r="M1017" t="s">
        <v>913</v>
      </c>
      <c r="N1017">
        <v>0.6</v>
      </c>
      <c r="O1017" t="s">
        <v>3035</v>
      </c>
      <c r="P1017" t="s">
        <v>716</v>
      </c>
      <c r="Q1017" t="s">
        <v>1019</v>
      </c>
      <c r="R1017" t="s">
        <v>1004</v>
      </c>
      <c r="S1017">
        <v>10177</v>
      </c>
      <c r="T1017" s="4">
        <v>42040</v>
      </c>
      <c r="U1017" s="4">
        <v>42042</v>
      </c>
      <c r="V1017">
        <v>40.92</v>
      </c>
      <c r="W1017">
        <v>76</v>
      </c>
      <c r="X1017">
        <v>809.51</v>
      </c>
      <c r="Y1017">
        <v>34435</v>
      </c>
    </row>
    <row r="1018" spans="1:25" ht="12.75" customHeight="1" x14ac:dyDescent="0.2">
      <c r="A1018">
        <v>6621</v>
      </c>
      <c r="B1018" t="s">
        <v>979</v>
      </c>
      <c r="C1018">
        <v>7.0000000000000007E-2</v>
      </c>
      <c r="D1018">
        <v>18.649999999999999</v>
      </c>
      <c r="E1018">
        <v>3.77</v>
      </c>
      <c r="F1018">
        <v>1821</v>
      </c>
      <c r="G1018" t="s">
        <v>2497</v>
      </c>
      <c r="H1018" t="s">
        <v>710</v>
      </c>
      <c r="I1018" t="s">
        <v>719</v>
      </c>
      <c r="J1018" t="s">
        <v>723</v>
      </c>
      <c r="K1018" t="s">
        <v>732</v>
      </c>
      <c r="L1018" t="s">
        <v>741</v>
      </c>
      <c r="M1018" t="s">
        <v>138</v>
      </c>
      <c r="N1018">
        <v>0.39</v>
      </c>
      <c r="O1018" t="s">
        <v>3035</v>
      </c>
      <c r="P1018" t="s">
        <v>716</v>
      </c>
      <c r="Q1018" t="s">
        <v>1019</v>
      </c>
      <c r="R1018" t="s">
        <v>1004</v>
      </c>
      <c r="S1018">
        <v>10177</v>
      </c>
      <c r="T1018" s="4">
        <v>42109</v>
      </c>
      <c r="U1018" s="4">
        <v>42110</v>
      </c>
      <c r="V1018">
        <v>149.72</v>
      </c>
      <c r="W1018">
        <v>34</v>
      </c>
      <c r="X1018">
        <v>643.64</v>
      </c>
      <c r="Y1018">
        <v>47108</v>
      </c>
    </row>
    <row r="1019" spans="1:25" ht="12.75" customHeight="1" x14ac:dyDescent="0.2">
      <c r="A1019">
        <v>6622</v>
      </c>
      <c r="B1019" t="s">
        <v>979</v>
      </c>
      <c r="C1019">
        <v>0.06</v>
      </c>
      <c r="D1019">
        <v>17.98</v>
      </c>
      <c r="E1019">
        <v>8.51</v>
      </c>
      <c r="F1019">
        <v>1821</v>
      </c>
      <c r="G1019" t="s">
        <v>2497</v>
      </c>
      <c r="H1019" t="s">
        <v>710</v>
      </c>
      <c r="I1019" t="s">
        <v>719</v>
      </c>
      <c r="J1019" t="s">
        <v>722</v>
      </c>
      <c r="K1019" t="s">
        <v>736</v>
      </c>
      <c r="L1019" t="s">
        <v>743</v>
      </c>
      <c r="M1019" t="s">
        <v>463</v>
      </c>
      <c r="N1019">
        <v>0.4</v>
      </c>
      <c r="O1019" t="s">
        <v>3035</v>
      </c>
      <c r="P1019" t="s">
        <v>716</v>
      </c>
      <c r="Q1019" t="s">
        <v>1019</v>
      </c>
      <c r="R1019" t="s">
        <v>1004</v>
      </c>
      <c r="S1019">
        <v>10177</v>
      </c>
      <c r="T1019" s="4">
        <v>42109</v>
      </c>
      <c r="U1019" s="4">
        <v>42111</v>
      </c>
      <c r="V1019">
        <v>-52.492319999999999</v>
      </c>
      <c r="W1019">
        <v>13</v>
      </c>
      <c r="X1019">
        <v>244.31</v>
      </c>
      <c r="Y1019">
        <v>47108</v>
      </c>
    </row>
    <row r="1020" spans="1:25" ht="12.75" customHeight="1" x14ac:dyDescent="0.2">
      <c r="A1020">
        <v>6623</v>
      </c>
      <c r="B1020" t="s">
        <v>979</v>
      </c>
      <c r="C1020">
        <v>0.1</v>
      </c>
      <c r="D1020">
        <v>9.99</v>
      </c>
      <c r="E1020">
        <v>4.78</v>
      </c>
      <c r="F1020">
        <v>1821</v>
      </c>
      <c r="G1020" t="s">
        <v>2497</v>
      </c>
      <c r="H1020" t="s">
        <v>711</v>
      </c>
      <c r="I1020" t="s">
        <v>719</v>
      </c>
      <c r="J1020" t="s">
        <v>721</v>
      </c>
      <c r="K1020" t="s">
        <v>726</v>
      </c>
      <c r="L1020" t="s">
        <v>739</v>
      </c>
      <c r="M1020" t="s">
        <v>307</v>
      </c>
      <c r="N1020">
        <v>0.4</v>
      </c>
      <c r="O1020" t="s">
        <v>3035</v>
      </c>
      <c r="P1020" t="s">
        <v>716</v>
      </c>
      <c r="Q1020" t="s">
        <v>1019</v>
      </c>
      <c r="R1020" t="s">
        <v>1004</v>
      </c>
      <c r="S1020">
        <v>10177</v>
      </c>
      <c r="T1020" s="4">
        <v>42109</v>
      </c>
      <c r="U1020" s="4">
        <v>42112</v>
      </c>
      <c r="V1020">
        <v>7.9599999999999991</v>
      </c>
      <c r="W1020">
        <v>47</v>
      </c>
      <c r="X1020">
        <v>466.58</v>
      </c>
      <c r="Y1020">
        <v>47108</v>
      </c>
    </row>
    <row r="1021" spans="1:25" ht="12.75" customHeight="1" x14ac:dyDescent="0.2">
      <c r="A1021">
        <v>6624</v>
      </c>
      <c r="B1021" t="s">
        <v>979</v>
      </c>
      <c r="C1021">
        <v>0.08</v>
      </c>
      <c r="D1021">
        <v>175.99</v>
      </c>
      <c r="E1021">
        <v>8.99</v>
      </c>
      <c r="F1021">
        <v>1821</v>
      </c>
      <c r="G1021" t="s">
        <v>2497</v>
      </c>
      <c r="H1021" t="s">
        <v>711</v>
      </c>
      <c r="I1021" t="s">
        <v>719</v>
      </c>
      <c r="J1021" t="s">
        <v>722</v>
      </c>
      <c r="K1021" t="s">
        <v>102</v>
      </c>
      <c r="L1021" t="s">
        <v>739</v>
      </c>
      <c r="M1021" t="s">
        <v>539</v>
      </c>
      <c r="N1021">
        <v>0.56999999999999995</v>
      </c>
      <c r="O1021" t="s">
        <v>3035</v>
      </c>
      <c r="P1021" t="s">
        <v>716</v>
      </c>
      <c r="Q1021" t="s">
        <v>1019</v>
      </c>
      <c r="R1021" t="s">
        <v>1004</v>
      </c>
      <c r="S1021">
        <v>10177</v>
      </c>
      <c r="T1021" s="4">
        <v>42109</v>
      </c>
      <c r="U1021" s="4">
        <v>42110</v>
      </c>
      <c r="V1021">
        <v>-459.08280000000002</v>
      </c>
      <c r="W1021">
        <v>16</v>
      </c>
      <c r="X1021">
        <v>2290.69</v>
      </c>
      <c r="Y1021">
        <v>47108</v>
      </c>
    </row>
    <row r="1022" spans="1:25" ht="12.75" customHeight="1" x14ac:dyDescent="0.2">
      <c r="A1022">
        <v>19596</v>
      </c>
      <c r="B1022" t="s">
        <v>978</v>
      </c>
      <c r="C1022">
        <v>0.1</v>
      </c>
      <c r="D1022">
        <v>52.99</v>
      </c>
      <c r="E1022">
        <v>19.989999999999998</v>
      </c>
      <c r="F1022">
        <v>1826</v>
      </c>
      <c r="G1022" t="s">
        <v>2498</v>
      </c>
      <c r="H1022" t="s">
        <v>711</v>
      </c>
      <c r="I1022" t="s">
        <v>720</v>
      </c>
      <c r="J1022" t="s">
        <v>721</v>
      </c>
      <c r="K1022" t="s">
        <v>730</v>
      </c>
      <c r="L1022" t="s">
        <v>739</v>
      </c>
      <c r="M1022" t="s">
        <v>694</v>
      </c>
      <c r="N1022">
        <v>0.81</v>
      </c>
      <c r="O1022" t="s">
        <v>3035</v>
      </c>
      <c r="P1022" t="s">
        <v>714</v>
      </c>
      <c r="Q1022" t="s">
        <v>1012</v>
      </c>
      <c r="R1022" t="s">
        <v>1134</v>
      </c>
      <c r="S1022">
        <v>52722</v>
      </c>
      <c r="T1022" s="4">
        <v>42112</v>
      </c>
      <c r="U1022" s="4">
        <v>42113</v>
      </c>
      <c r="V1022">
        <v>-517.16999999999996</v>
      </c>
      <c r="W1022">
        <v>7</v>
      </c>
      <c r="X1022">
        <v>337.59</v>
      </c>
      <c r="Y1022">
        <v>86958</v>
      </c>
    </row>
    <row r="1023" spans="1:25" ht="12.75" customHeight="1" x14ac:dyDescent="0.2">
      <c r="A1023">
        <v>18199</v>
      </c>
      <c r="B1023" t="s">
        <v>978</v>
      </c>
      <c r="C1023">
        <v>0</v>
      </c>
      <c r="D1023">
        <v>9.27</v>
      </c>
      <c r="E1023">
        <v>4.3899999999999997</v>
      </c>
      <c r="F1023">
        <v>1826</v>
      </c>
      <c r="G1023" t="s">
        <v>2498</v>
      </c>
      <c r="H1023" t="s">
        <v>710</v>
      </c>
      <c r="I1023" t="s">
        <v>720</v>
      </c>
      <c r="J1023" t="s">
        <v>721</v>
      </c>
      <c r="K1023" t="s">
        <v>726</v>
      </c>
      <c r="L1023" t="s">
        <v>738</v>
      </c>
      <c r="M1023" t="s">
        <v>380</v>
      </c>
      <c r="N1023">
        <v>0.38</v>
      </c>
      <c r="O1023" t="s">
        <v>3035</v>
      </c>
      <c r="P1023" t="s">
        <v>714</v>
      </c>
      <c r="Q1023" t="s">
        <v>1012</v>
      </c>
      <c r="R1023" t="s">
        <v>1134</v>
      </c>
      <c r="S1023">
        <v>52722</v>
      </c>
      <c r="T1023" s="4">
        <v>42136</v>
      </c>
      <c r="U1023" s="4">
        <v>42138</v>
      </c>
      <c r="V1023">
        <v>-7.61</v>
      </c>
      <c r="W1023">
        <v>1</v>
      </c>
      <c r="X1023">
        <v>10.65</v>
      </c>
      <c r="Y1023">
        <v>86959</v>
      </c>
    </row>
    <row r="1024" spans="1:25" ht="12.75" customHeight="1" x14ac:dyDescent="0.2">
      <c r="A1024">
        <v>20551</v>
      </c>
      <c r="B1024" t="s">
        <v>979</v>
      </c>
      <c r="C1024">
        <v>0</v>
      </c>
      <c r="D1024">
        <v>5.98</v>
      </c>
      <c r="E1024">
        <v>0.96</v>
      </c>
      <c r="F1024">
        <v>1827</v>
      </c>
      <c r="G1024" t="s">
        <v>2499</v>
      </c>
      <c r="H1024" t="s">
        <v>710</v>
      </c>
      <c r="I1024" t="s">
        <v>720</v>
      </c>
      <c r="J1024" t="s">
        <v>721</v>
      </c>
      <c r="K1024" t="s">
        <v>724</v>
      </c>
      <c r="L1024" t="s">
        <v>738</v>
      </c>
      <c r="M1024" t="s">
        <v>268</v>
      </c>
      <c r="N1024">
        <v>0.6</v>
      </c>
      <c r="O1024" t="s">
        <v>3035</v>
      </c>
      <c r="P1024" t="s">
        <v>714</v>
      </c>
      <c r="Q1024" t="s">
        <v>1012</v>
      </c>
      <c r="R1024" t="s">
        <v>1141</v>
      </c>
      <c r="S1024">
        <v>52601</v>
      </c>
      <c r="T1024" s="4">
        <v>42054</v>
      </c>
      <c r="U1024" s="4">
        <v>42055</v>
      </c>
      <c r="V1024">
        <v>38.039699999999996</v>
      </c>
      <c r="W1024">
        <v>9</v>
      </c>
      <c r="X1024">
        <v>55.13</v>
      </c>
      <c r="Y1024">
        <v>86956</v>
      </c>
    </row>
    <row r="1025" spans="1:25" ht="12.75" customHeight="1" x14ac:dyDescent="0.2">
      <c r="A1025">
        <v>19597</v>
      </c>
      <c r="B1025" t="s">
        <v>978</v>
      </c>
      <c r="C1025">
        <v>7.0000000000000007E-2</v>
      </c>
      <c r="D1025">
        <v>100.98</v>
      </c>
      <c r="E1025">
        <v>57.38</v>
      </c>
      <c r="F1025">
        <v>1827</v>
      </c>
      <c r="G1025" t="s">
        <v>2499</v>
      </c>
      <c r="H1025" t="s">
        <v>712</v>
      </c>
      <c r="I1025" t="s">
        <v>720</v>
      </c>
      <c r="J1025" t="s">
        <v>723</v>
      </c>
      <c r="K1025" t="s">
        <v>734</v>
      </c>
      <c r="L1025" t="s">
        <v>742</v>
      </c>
      <c r="M1025" t="s">
        <v>835</v>
      </c>
      <c r="N1025">
        <v>0.78</v>
      </c>
      <c r="O1025" t="s">
        <v>3035</v>
      </c>
      <c r="P1025" t="s">
        <v>714</v>
      </c>
      <c r="Q1025" t="s">
        <v>1012</v>
      </c>
      <c r="R1025" t="s">
        <v>1141</v>
      </c>
      <c r="S1025">
        <v>52601</v>
      </c>
      <c r="T1025" s="4">
        <v>42112</v>
      </c>
      <c r="U1025" s="4">
        <v>42115</v>
      </c>
      <c r="V1025">
        <v>-429.86</v>
      </c>
      <c r="W1025">
        <v>2</v>
      </c>
      <c r="X1025">
        <v>215.32</v>
      </c>
      <c r="Y1025">
        <v>86958</v>
      </c>
    </row>
    <row r="1026" spans="1:25" ht="12.75" customHeight="1" x14ac:dyDescent="0.2">
      <c r="A1026">
        <v>19598</v>
      </c>
      <c r="B1026" t="s">
        <v>978</v>
      </c>
      <c r="C1026">
        <v>0.03</v>
      </c>
      <c r="D1026">
        <v>85.99</v>
      </c>
      <c r="E1026">
        <v>0.99</v>
      </c>
      <c r="F1026">
        <v>1827</v>
      </c>
      <c r="G1026" t="s">
        <v>2499</v>
      </c>
      <c r="H1026" t="s">
        <v>710</v>
      </c>
      <c r="I1026" t="s">
        <v>720</v>
      </c>
      <c r="J1026" t="s">
        <v>722</v>
      </c>
      <c r="K1026" t="s">
        <v>102</v>
      </c>
      <c r="L1026" t="s">
        <v>738</v>
      </c>
      <c r="M1026" t="s">
        <v>593</v>
      </c>
      <c r="N1026">
        <v>0.55000000000000004</v>
      </c>
      <c r="O1026" t="s">
        <v>3035</v>
      </c>
      <c r="P1026" t="s">
        <v>714</v>
      </c>
      <c r="Q1026" t="s">
        <v>1012</v>
      </c>
      <c r="R1026" t="s">
        <v>1141</v>
      </c>
      <c r="S1026">
        <v>52601</v>
      </c>
      <c r="T1026" s="4">
        <v>42112</v>
      </c>
      <c r="U1026" s="4">
        <v>42114</v>
      </c>
      <c r="V1026">
        <v>264.16649999999998</v>
      </c>
      <c r="W1026">
        <v>5</v>
      </c>
      <c r="X1026">
        <v>382.85</v>
      </c>
      <c r="Y1026">
        <v>86958</v>
      </c>
    </row>
    <row r="1027" spans="1:25" ht="12.75" customHeight="1" x14ac:dyDescent="0.2">
      <c r="A1027">
        <v>20553</v>
      </c>
      <c r="B1027" t="s">
        <v>979</v>
      </c>
      <c r="C1027">
        <v>0.02</v>
      </c>
      <c r="D1027">
        <v>5.98</v>
      </c>
      <c r="E1027">
        <v>5.46</v>
      </c>
      <c r="F1027">
        <v>1828</v>
      </c>
      <c r="G1027" t="s">
        <v>2500</v>
      </c>
      <c r="H1027" t="s">
        <v>710</v>
      </c>
      <c r="I1027" t="s">
        <v>720</v>
      </c>
      <c r="J1027" t="s">
        <v>721</v>
      </c>
      <c r="K1027" t="s">
        <v>726</v>
      </c>
      <c r="L1027" t="s">
        <v>739</v>
      </c>
      <c r="M1027" t="s">
        <v>451</v>
      </c>
      <c r="N1027">
        <v>0.36</v>
      </c>
      <c r="O1027" t="s">
        <v>3035</v>
      </c>
      <c r="P1027" t="s">
        <v>714</v>
      </c>
      <c r="Q1027" t="s">
        <v>1012</v>
      </c>
      <c r="R1027" t="s">
        <v>1631</v>
      </c>
      <c r="S1027">
        <v>50613</v>
      </c>
      <c r="T1027" s="4">
        <v>42054</v>
      </c>
      <c r="U1027" s="4">
        <v>42055</v>
      </c>
      <c r="V1027">
        <v>-47.12</v>
      </c>
      <c r="W1027">
        <v>7</v>
      </c>
      <c r="X1027">
        <v>44.8</v>
      </c>
      <c r="Y1027">
        <v>86956</v>
      </c>
    </row>
    <row r="1028" spans="1:25" ht="12.75" customHeight="1" x14ac:dyDescent="0.2">
      <c r="A1028">
        <v>21383</v>
      </c>
      <c r="B1028" t="s">
        <v>980</v>
      </c>
      <c r="C1028">
        <v>0.05</v>
      </c>
      <c r="D1028">
        <v>7.1</v>
      </c>
      <c r="E1028">
        <v>6.05</v>
      </c>
      <c r="F1028">
        <v>1828</v>
      </c>
      <c r="G1028" t="s">
        <v>2500</v>
      </c>
      <c r="H1028" t="s">
        <v>710</v>
      </c>
      <c r="I1028" t="s">
        <v>720</v>
      </c>
      <c r="J1028" t="s">
        <v>721</v>
      </c>
      <c r="K1028" t="s">
        <v>103</v>
      </c>
      <c r="L1028" t="s">
        <v>739</v>
      </c>
      <c r="M1028" t="s">
        <v>557</v>
      </c>
      <c r="N1028">
        <v>0.39</v>
      </c>
      <c r="O1028" t="s">
        <v>3035</v>
      </c>
      <c r="P1028" t="s">
        <v>714</v>
      </c>
      <c r="Q1028" t="s">
        <v>1012</v>
      </c>
      <c r="R1028" t="s">
        <v>1631</v>
      </c>
      <c r="S1028">
        <v>50613</v>
      </c>
      <c r="T1028" s="4">
        <v>42010</v>
      </c>
      <c r="U1028" s="4">
        <v>42010</v>
      </c>
      <c r="V1028">
        <v>-101.24600000000001</v>
      </c>
      <c r="W1028">
        <v>14</v>
      </c>
      <c r="X1028">
        <v>100.99</v>
      </c>
      <c r="Y1028">
        <v>86960</v>
      </c>
    </row>
    <row r="1029" spans="1:25" ht="12.75" customHeight="1" x14ac:dyDescent="0.2">
      <c r="A1029">
        <v>21384</v>
      </c>
      <c r="B1029" t="s">
        <v>980</v>
      </c>
      <c r="C1029">
        <v>0.04</v>
      </c>
      <c r="D1029">
        <v>20.95</v>
      </c>
      <c r="E1029">
        <v>4</v>
      </c>
      <c r="F1029">
        <v>1828</v>
      </c>
      <c r="G1029" t="s">
        <v>2500</v>
      </c>
      <c r="H1029" t="s">
        <v>710</v>
      </c>
      <c r="I1029" t="s">
        <v>720</v>
      </c>
      <c r="J1029" t="s">
        <v>722</v>
      </c>
      <c r="K1029" t="s">
        <v>725</v>
      </c>
      <c r="L1029" t="s">
        <v>739</v>
      </c>
      <c r="M1029" t="s">
        <v>369</v>
      </c>
      <c r="N1029">
        <v>0.6</v>
      </c>
      <c r="O1029" t="s">
        <v>3035</v>
      </c>
      <c r="P1029" t="s">
        <v>714</v>
      </c>
      <c r="Q1029" t="s">
        <v>1012</v>
      </c>
      <c r="R1029" t="s">
        <v>1631</v>
      </c>
      <c r="S1029">
        <v>50613</v>
      </c>
      <c r="T1029" s="4">
        <v>42010</v>
      </c>
      <c r="U1029" s="4">
        <v>42015</v>
      </c>
      <c r="V1029">
        <v>-1.88</v>
      </c>
      <c r="W1029">
        <v>7</v>
      </c>
      <c r="X1029">
        <v>142.06</v>
      </c>
      <c r="Y1029">
        <v>86960</v>
      </c>
    </row>
    <row r="1030" spans="1:25" ht="12.75" customHeight="1" x14ac:dyDescent="0.2">
      <c r="A1030">
        <v>23430</v>
      </c>
      <c r="B1030" t="s">
        <v>981</v>
      </c>
      <c r="C1030">
        <v>0.01</v>
      </c>
      <c r="D1030">
        <v>10.64</v>
      </c>
      <c r="E1030">
        <v>5.16</v>
      </c>
      <c r="F1030">
        <v>1829</v>
      </c>
      <c r="G1030" t="s">
        <v>2501</v>
      </c>
      <c r="H1030" t="s">
        <v>711</v>
      </c>
      <c r="I1030" t="s">
        <v>720</v>
      </c>
      <c r="J1030" t="s">
        <v>723</v>
      </c>
      <c r="K1030" t="s">
        <v>732</v>
      </c>
      <c r="L1030" t="s">
        <v>739</v>
      </c>
      <c r="M1030" t="s">
        <v>586</v>
      </c>
      <c r="N1030">
        <v>0.56999999999999995</v>
      </c>
      <c r="O1030" t="s">
        <v>3035</v>
      </c>
      <c r="P1030" t="s">
        <v>714</v>
      </c>
      <c r="Q1030" t="s">
        <v>1012</v>
      </c>
      <c r="R1030" t="s">
        <v>1395</v>
      </c>
      <c r="S1030">
        <v>52402</v>
      </c>
      <c r="T1030" s="4">
        <v>42088</v>
      </c>
      <c r="U1030" s="4">
        <v>42090</v>
      </c>
      <c r="V1030">
        <v>-11.69</v>
      </c>
      <c r="W1030">
        <v>5</v>
      </c>
      <c r="X1030">
        <v>58.52</v>
      </c>
      <c r="Y1030">
        <v>86957</v>
      </c>
    </row>
    <row r="1031" spans="1:25" ht="12.75" customHeight="1" x14ac:dyDescent="0.2">
      <c r="A1031">
        <v>21385</v>
      </c>
      <c r="B1031" t="s">
        <v>980</v>
      </c>
      <c r="C1031">
        <v>0.05</v>
      </c>
      <c r="D1031">
        <v>39.06</v>
      </c>
      <c r="E1031">
        <v>10.55</v>
      </c>
      <c r="F1031">
        <v>1829</v>
      </c>
      <c r="G1031" t="s">
        <v>2501</v>
      </c>
      <c r="H1031" t="s">
        <v>710</v>
      </c>
      <c r="I1031" t="s">
        <v>720</v>
      </c>
      <c r="J1031" t="s">
        <v>721</v>
      </c>
      <c r="K1031" t="s">
        <v>103</v>
      </c>
      <c r="L1031" t="s">
        <v>739</v>
      </c>
      <c r="M1031" t="s">
        <v>243</v>
      </c>
      <c r="N1031">
        <v>0.37</v>
      </c>
      <c r="O1031" t="s">
        <v>3035</v>
      </c>
      <c r="P1031" t="s">
        <v>714</v>
      </c>
      <c r="Q1031" t="s">
        <v>1012</v>
      </c>
      <c r="R1031" t="s">
        <v>1395</v>
      </c>
      <c r="S1031">
        <v>52402</v>
      </c>
      <c r="T1031" s="4">
        <v>42010</v>
      </c>
      <c r="U1031" s="4">
        <v>42017</v>
      </c>
      <c r="V1031">
        <v>250.98059999999998</v>
      </c>
      <c r="W1031">
        <v>9</v>
      </c>
      <c r="X1031">
        <v>363.74</v>
      </c>
      <c r="Y1031">
        <v>86960</v>
      </c>
    </row>
    <row r="1032" spans="1:25" ht="12.75" customHeight="1" x14ac:dyDescent="0.2">
      <c r="A1032">
        <v>21386</v>
      </c>
      <c r="B1032" t="s">
        <v>980</v>
      </c>
      <c r="C1032">
        <v>0.04</v>
      </c>
      <c r="D1032">
        <v>3.52</v>
      </c>
      <c r="E1032">
        <v>6.83</v>
      </c>
      <c r="F1032">
        <v>1829</v>
      </c>
      <c r="G1032" t="s">
        <v>2501</v>
      </c>
      <c r="H1032" t="s">
        <v>710</v>
      </c>
      <c r="I1032" t="s">
        <v>720</v>
      </c>
      <c r="J1032" t="s">
        <v>721</v>
      </c>
      <c r="K1032" t="s">
        <v>103</v>
      </c>
      <c r="L1032" t="s">
        <v>739</v>
      </c>
      <c r="M1032" t="s">
        <v>589</v>
      </c>
      <c r="N1032">
        <v>0.38</v>
      </c>
      <c r="O1032" t="s">
        <v>3035</v>
      </c>
      <c r="P1032" t="s">
        <v>714</v>
      </c>
      <c r="Q1032" t="s">
        <v>1012</v>
      </c>
      <c r="R1032" t="s">
        <v>1395</v>
      </c>
      <c r="S1032">
        <v>52402</v>
      </c>
      <c r="T1032" s="4">
        <v>42010</v>
      </c>
      <c r="U1032" s="4">
        <v>42019</v>
      </c>
      <c r="V1032">
        <v>-57.753</v>
      </c>
      <c r="W1032">
        <v>4</v>
      </c>
      <c r="X1032">
        <v>15.93</v>
      </c>
      <c r="Y1032">
        <v>86960</v>
      </c>
    </row>
    <row r="1033" spans="1:25" ht="12.75" customHeight="1" x14ac:dyDescent="0.2">
      <c r="A1033">
        <v>21387</v>
      </c>
      <c r="B1033" t="s">
        <v>980</v>
      </c>
      <c r="C1033">
        <v>0.02</v>
      </c>
      <c r="D1033">
        <v>15.51</v>
      </c>
      <c r="E1033">
        <v>17.78</v>
      </c>
      <c r="F1033">
        <v>1829</v>
      </c>
      <c r="G1033" t="s">
        <v>2501</v>
      </c>
      <c r="H1033" t="s">
        <v>710</v>
      </c>
      <c r="I1033" t="s">
        <v>720</v>
      </c>
      <c r="J1033" t="s">
        <v>721</v>
      </c>
      <c r="K1033" t="s">
        <v>730</v>
      </c>
      <c r="L1033" t="s">
        <v>739</v>
      </c>
      <c r="M1033" t="s">
        <v>765</v>
      </c>
      <c r="N1033">
        <v>0.59</v>
      </c>
      <c r="O1033" t="s">
        <v>3035</v>
      </c>
      <c r="P1033" t="s">
        <v>714</v>
      </c>
      <c r="Q1033" t="s">
        <v>1012</v>
      </c>
      <c r="R1033" t="s">
        <v>1395</v>
      </c>
      <c r="S1033">
        <v>52402</v>
      </c>
      <c r="T1033" s="4">
        <v>42010</v>
      </c>
      <c r="U1033" s="4">
        <v>42017</v>
      </c>
      <c r="V1033">
        <v>-47.97</v>
      </c>
      <c r="W1033">
        <v>1</v>
      </c>
      <c r="X1033">
        <v>21.28</v>
      </c>
      <c r="Y1033">
        <v>86960</v>
      </c>
    </row>
    <row r="1034" spans="1:25" ht="12.75" customHeight="1" x14ac:dyDescent="0.2">
      <c r="A1034">
        <v>23589</v>
      </c>
      <c r="B1034" t="s">
        <v>977</v>
      </c>
      <c r="C1034">
        <v>0.01</v>
      </c>
      <c r="D1034">
        <v>155.99</v>
      </c>
      <c r="E1034">
        <v>8.99</v>
      </c>
      <c r="F1034">
        <v>1836</v>
      </c>
      <c r="G1034" t="s">
        <v>2502</v>
      </c>
      <c r="H1034" t="s">
        <v>711</v>
      </c>
      <c r="I1034" t="s">
        <v>720</v>
      </c>
      <c r="J1034" t="s">
        <v>722</v>
      </c>
      <c r="K1034" t="s">
        <v>102</v>
      </c>
      <c r="L1034" t="s">
        <v>739</v>
      </c>
      <c r="M1034" t="s">
        <v>758</v>
      </c>
      <c r="N1034">
        <v>0.57999999999999996</v>
      </c>
      <c r="O1034" t="s">
        <v>3035</v>
      </c>
      <c r="P1034" t="s">
        <v>715</v>
      </c>
      <c r="Q1034" t="s">
        <v>1037</v>
      </c>
      <c r="R1034" t="s">
        <v>984</v>
      </c>
      <c r="S1034">
        <v>94110</v>
      </c>
      <c r="T1034" s="4">
        <v>42113</v>
      </c>
      <c r="U1034" s="4">
        <v>42114</v>
      </c>
      <c r="V1034">
        <v>-219.07908</v>
      </c>
      <c r="W1034">
        <v>5</v>
      </c>
      <c r="X1034">
        <v>675.83</v>
      </c>
      <c r="Y1034">
        <v>86600</v>
      </c>
    </row>
    <row r="1035" spans="1:25" ht="12.75" customHeight="1" x14ac:dyDescent="0.2">
      <c r="A1035">
        <v>23590</v>
      </c>
      <c r="B1035" t="s">
        <v>977</v>
      </c>
      <c r="C1035">
        <v>0.01</v>
      </c>
      <c r="D1035">
        <v>5.98</v>
      </c>
      <c r="E1035">
        <v>5.46</v>
      </c>
      <c r="F1035">
        <v>1837</v>
      </c>
      <c r="G1035" t="s">
        <v>2503</v>
      </c>
      <c r="H1035" t="s">
        <v>710</v>
      </c>
      <c r="I1035" t="s">
        <v>720</v>
      </c>
      <c r="J1035" t="s">
        <v>721</v>
      </c>
      <c r="K1035" t="s">
        <v>726</v>
      </c>
      <c r="L1035" t="s">
        <v>739</v>
      </c>
      <c r="M1035" t="s">
        <v>451</v>
      </c>
      <c r="N1035">
        <v>0.36</v>
      </c>
      <c r="O1035" t="s">
        <v>3035</v>
      </c>
      <c r="P1035" t="s">
        <v>715</v>
      </c>
      <c r="Q1035" t="s">
        <v>1037</v>
      </c>
      <c r="R1035" t="s">
        <v>1491</v>
      </c>
      <c r="S1035">
        <v>91776</v>
      </c>
      <c r="T1035" s="4">
        <v>42113</v>
      </c>
      <c r="U1035" s="4">
        <v>42115</v>
      </c>
      <c r="V1035">
        <v>-18.878399999999999</v>
      </c>
      <c r="W1035">
        <v>4</v>
      </c>
      <c r="X1035">
        <v>28</v>
      </c>
      <c r="Y1035">
        <v>86600</v>
      </c>
    </row>
    <row r="1036" spans="1:25" ht="12.75" customHeight="1" x14ac:dyDescent="0.2">
      <c r="A1036">
        <v>18141</v>
      </c>
      <c r="B1036" t="s">
        <v>979</v>
      </c>
      <c r="C1036">
        <v>7.0000000000000007E-2</v>
      </c>
      <c r="D1036">
        <v>40.98</v>
      </c>
      <c r="E1036">
        <v>2.99</v>
      </c>
      <c r="F1036">
        <v>1840</v>
      </c>
      <c r="G1036" t="s">
        <v>2504</v>
      </c>
      <c r="H1036" t="s">
        <v>710</v>
      </c>
      <c r="I1036" t="s">
        <v>717</v>
      </c>
      <c r="J1036" t="s">
        <v>721</v>
      </c>
      <c r="K1036" t="s">
        <v>103</v>
      </c>
      <c r="L1036" t="s">
        <v>739</v>
      </c>
      <c r="M1036" t="s">
        <v>699</v>
      </c>
      <c r="N1036">
        <v>0.36</v>
      </c>
      <c r="O1036" t="s">
        <v>3035</v>
      </c>
      <c r="P1036" t="s">
        <v>716</v>
      </c>
      <c r="Q1036" t="s">
        <v>1901</v>
      </c>
      <c r="R1036" t="s">
        <v>1105</v>
      </c>
      <c r="S1036">
        <v>1469</v>
      </c>
      <c r="T1036" s="4">
        <v>42093</v>
      </c>
      <c r="U1036" s="4">
        <v>42095</v>
      </c>
      <c r="V1036">
        <v>369.20519999999999</v>
      </c>
      <c r="W1036">
        <v>13</v>
      </c>
      <c r="X1036">
        <v>535.08000000000004</v>
      </c>
      <c r="Y1036">
        <v>86599</v>
      </c>
    </row>
    <row r="1037" spans="1:25" ht="12.75" customHeight="1" x14ac:dyDescent="0.2">
      <c r="A1037">
        <v>19139</v>
      </c>
      <c r="B1037" t="s">
        <v>977</v>
      </c>
      <c r="C1037">
        <v>0.09</v>
      </c>
      <c r="D1037">
        <v>35.99</v>
      </c>
      <c r="E1037">
        <v>1.1000000000000001</v>
      </c>
      <c r="F1037">
        <v>1849</v>
      </c>
      <c r="G1037" t="s">
        <v>2505</v>
      </c>
      <c r="H1037" t="s">
        <v>710</v>
      </c>
      <c r="I1037" t="s">
        <v>719</v>
      </c>
      <c r="J1037" t="s">
        <v>722</v>
      </c>
      <c r="K1037" t="s">
        <v>102</v>
      </c>
      <c r="L1037" t="s">
        <v>739</v>
      </c>
      <c r="M1037" t="s">
        <v>788</v>
      </c>
      <c r="N1037">
        <v>0.55000000000000004</v>
      </c>
      <c r="O1037" t="s">
        <v>3035</v>
      </c>
      <c r="P1037" t="s">
        <v>713</v>
      </c>
      <c r="Q1037" t="s">
        <v>1124</v>
      </c>
      <c r="R1037" t="s">
        <v>1418</v>
      </c>
      <c r="S1037">
        <v>36330</v>
      </c>
      <c r="T1037" s="4">
        <v>42095</v>
      </c>
      <c r="U1037" s="4">
        <v>42097</v>
      </c>
      <c r="V1037">
        <v>19.350000000000001</v>
      </c>
      <c r="W1037">
        <v>8</v>
      </c>
      <c r="X1037">
        <v>222.71</v>
      </c>
      <c r="Y1037">
        <v>89697</v>
      </c>
    </row>
    <row r="1038" spans="1:25" ht="12.75" customHeight="1" x14ac:dyDescent="0.2">
      <c r="A1038">
        <v>19140</v>
      </c>
      <c r="B1038" t="s">
        <v>977</v>
      </c>
      <c r="C1038">
        <v>0.01</v>
      </c>
      <c r="D1038">
        <v>125.99</v>
      </c>
      <c r="E1038">
        <v>2.5</v>
      </c>
      <c r="F1038">
        <v>1849</v>
      </c>
      <c r="G1038" t="s">
        <v>2505</v>
      </c>
      <c r="H1038" t="s">
        <v>710</v>
      </c>
      <c r="I1038" t="s">
        <v>719</v>
      </c>
      <c r="J1038" t="s">
        <v>722</v>
      </c>
      <c r="K1038" t="s">
        <v>102</v>
      </c>
      <c r="L1038" t="s">
        <v>739</v>
      </c>
      <c r="M1038" t="s">
        <v>529</v>
      </c>
      <c r="N1038">
        <v>0.6</v>
      </c>
      <c r="O1038" t="s">
        <v>3035</v>
      </c>
      <c r="P1038" t="s">
        <v>713</v>
      </c>
      <c r="Q1038" t="s">
        <v>1124</v>
      </c>
      <c r="R1038" t="s">
        <v>1418</v>
      </c>
      <c r="S1038">
        <v>36330</v>
      </c>
      <c r="T1038" s="4">
        <v>42095</v>
      </c>
      <c r="U1038" s="4">
        <v>42096</v>
      </c>
      <c r="V1038">
        <v>-967.83399999999995</v>
      </c>
      <c r="W1038">
        <v>2</v>
      </c>
      <c r="X1038">
        <v>220.52</v>
      </c>
      <c r="Y1038">
        <v>89697</v>
      </c>
    </row>
    <row r="1039" spans="1:25" ht="12.75" customHeight="1" x14ac:dyDescent="0.2">
      <c r="A1039">
        <v>19141</v>
      </c>
      <c r="B1039" t="s">
        <v>979</v>
      </c>
      <c r="C1039">
        <v>0.06</v>
      </c>
      <c r="D1039">
        <v>6.48</v>
      </c>
      <c r="E1039">
        <v>5.14</v>
      </c>
      <c r="F1039">
        <v>1852</v>
      </c>
      <c r="G1039" t="s">
        <v>2506</v>
      </c>
      <c r="H1039" t="s">
        <v>711</v>
      </c>
      <c r="I1039" t="s">
        <v>717</v>
      </c>
      <c r="J1039" t="s">
        <v>721</v>
      </c>
      <c r="K1039" t="s">
        <v>726</v>
      </c>
      <c r="L1039" t="s">
        <v>739</v>
      </c>
      <c r="M1039" t="s">
        <v>766</v>
      </c>
      <c r="N1039">
        <v>0.37</v>
      </c>
      <c r="O1039" t="s">
        <v>3035</v>
      </c>
      <c r="P1039" t="s">
        <v>715</v>
      </c>
      <c r="Q1039" t="s">
        <v>1037</v>
      </c>
      <c r="R1039" t="s">
        <v>1272</v>
      </c>
      <c r="S1039">
        <v>92008</v>
      </c>
      <c r="T1039" s="4">
        <v>42082</v>
      </c>
      <c r="U1039" s="4">
        <v>42084</v>
      </c>
      <c r="V1039">
        <v>-28.45</v>
      </c>
      <c r="W1039">
        <v>10</v>
      </c>
      <c r="X1039">
        <v>68.34</v>
      </c>
      <c r="Y1039">
        <v>86847</v>
      </c>
    </row>
    <row r="1040" spans="1:25" ht="12.75" customHeight="1" x14ac:dyDescent="0.2">
      <c r="A1040">
        <v>19142</v>
      </c>
      <c r="B1040" t="s">
        <v>979</v>
      </c>
      <c r="C1040">
        <v>0.02</v>
      </c>
      <c r="D1040">
        <v>30.73</v>
      </c>
      <c r="E1040">
        <v>4</v>
      </c>
      <c r="F1040">
        <v>1854</v>
      </c>
      <c r="G1040" t="s">
        <v>2507</v>
      </c>
      <c r="H1040" t="s">
        <v>710</v>
      </c>
      <c r="I1040" t="s">
        <v>717</v>
      </c>
      <c r="J1040" t="s">
        <v>722</v>
      </c>
      <c r="K1040" t="s">
        <v>725</v>
      </c>
      <c r="L1040" t="s">
        <v>739</v>
      </c>
      <c r="M1040" t="s">
        <v>503</v>
      </c>
      <c r="N1040">
        <v>0.75</v>
      </c>
      <c r="O1040" t="s">
        <v>3035</v>
      </c>
      <c r="P1040" t="s">
        <v>716</v>
      </c>
      <c r="Q1040" t="s">
        <v>1123</v>
      </c>
      <c r="R1040" t="s">
        <v>1301</v>
      </c>
      <c r="S1040">
        <v>6478</v>
      </c>
      <c r="T1040" s="4">
        <v>42082</v>
      </c>
      <c r="U1040" s="4">
        <v>42085</v>
      </c>
      <c r="V1040">
        <v>72.78</v>
      </c>
      <c r="W1040">
        <v>16</v>
      </c>
      <c r="X1040">
        <v>522.22</v>
      </c>
      <c r="Y1040">
        <v>86847</v>
      </c>
    </row>
    <row r="1041" spans="1:25" ht="12.75" customHeight="1" x14ac:dyDescent="0.2">
      <c r="A1041">
        <v>20036</v>
      </c>
      <c r="B1041" t="s">
        <v>981</v>
      </c>
      <c r="C1041">
        <v>0.09</v>
      </c>
      <c r="D1041">
        <v>5.98</v>
      </c>
      <c r="E1041">
        <v>1.49</v>
      </c>
      <c r="F1041">
        <v>1860</v>
      </c>
      <c r="G1041" t="s">
        <v>2508</v>
      </c>
      <c r="H1041" t="s">
        <v>710</v>
      </c>
      <c r="I1041" t="s">
        <v>717</v>
      </c>
      <c r="J1041" t="s">
        <v>721</v>
      </c>
      <c r="K1041" t="s">
        <v>103</v>
      </c>
      <c r="L1041" t="s">
        <v>739</v>
      </c>
      <c r="M1041" t="s">
        <v>561</v>
      </c>
      <c r="N1041">
        <v>0.39</v>
      </c>
      <c r="O1041" t="s">
        <v>3035</v>
      </c>
      <c r="P1041" t="s">
        <v>716</v>
      </c>
      <c r="Q1041" t="s">
        <v>1901</v>
      </c>
      <c r="R1041" t="s">
        <v>1572</v>
      </c>
      <c r="S1041">
        <v>1570</v>
      </c>
      <c r="T1041" s="4">
        <v>42170</v>
      </c>
      <c r="U1041" s="4">
        <v>42172</v>
      </c>
      <c r="V1041">
        <v>13.2294</v>
      </c>
      <c r="W1041">
        <v>5</v>
      </c>
      <c r="X1041">
        <v>28.01</v>
      </c>
      <c r="Y1041">
        <v>86846</v>
      </c>
    </row>
    <row r="1042" spans="1:25" ht="12.75" customHeight="1" x14ac:dyDescent="0.2">
      <c r="A1042">
        <v>18879</v>
      </c>
      <c r="B1042" t="s">
        <v>979</v>
      </c>
      <c r="C1042">
        <v>0.08</v>
      </c>
      <c r="D1042">
        <v>8.09</v>
      </c>
      <c r="E1042">
        <v>7.96</v>
      </c>
      <c r="F1042">
        <v>1869</v>
      </c>
      <c r="G1042" t="s">
        <v>2509</v>
      </c>
      <c r="H1042" t="s">
        <v>710</v>
      </c>
      <c r="I1042" t="s">
        <v>719</v>
      </c>
      <c r="J1042" t="s">
        <v>723</v>
      </c>
      <c r="K1042" t="s">
        <v>732</v>
      </c>
      <c r="L1042" t="s">
        <v>739</v>
      </c>
      <c r="M1042" t="s">
        <v>844</v>
      </c>
      <c r="N1042">
        <v>0.49</v>
      </c>
      <c r="O1042" t="s">
        <v>3035</v>
      </c>
      <c r="P1042" t="s">
        <v>715</v>
      </c>
      <c r="Q1042" t="s">
        <v>1017</v>
      </c>
      <c r="R1042" t="s">
        <v>1359</v>
      </c>
      <c r="S1042">
        <v>88310</v>
      </c>
      <c r="T1042" s="4">
        <v>42127</v>
      </c>
      <c r="U1042" s="4">
        <v>42128</v>
      </c>
      <c r="V1042">
        <v>-88.82</v>
      </c>
      <c r="W1042">
        <v>10</v>
      </c>
      <c r="X1042">
        <v>80.349999999999994</v>
      </c>
      <c r="Y1042">
        <v>89209</v>
      </c>
    </row>
    <row r="1043" spans="1:25" ht="12.75" customHeight="1" x14ac:dyDescent="0.2">
      <c r="A1043">
        <v>19415</v>
      </c>
      <c r="B1043" t="s">
        <v>978</v>
      </c>
      <c r="C1043">
        <v>0.03</v>
      </c>
      <c r="D1043">
        <v>90.48</v>
      </c>
      <c r="E1043">
        <v>19.989999999999998</v>
      </c>
      <c r="F1043">
        <v>1873</v>
      </c>
      <c r="G1043" t="s">
        <v>2510</v>
      </c>
      <c r="H1043" t="s">
        <v>710</v>
      </c>
      <c r="I1043" t="s">
        <v>720</v>
      </c>
      <c r="J1043" t="s">
        <v>721</v>
      </c>
      <c r="K1043" t="s">
        <v>728</v>
      </c>
      <c r="L1043" t="s">
        <v>739</v>
      </c>
      <c r="M1043" t="s">
        <v>32</v>
      </c>
      <c r="N1043">
        <v>0.4</v>
      </c>
      <c r="O1043" t="s">
        <v>3035</v>
      </c>
      <c r="P1043" t="s">
        <v>713</v>
      </c>
      <c r="Q1043" t="s">
        <v>1034</v>
      </c>
      <c r="R1043" t="s">
        <v>1476</v>
      </c>
      <c r="S1043">
        <v>33403</v>
      </c>
      <c r="T1043" s="4">
        <v>42021</v>
      </c>
      <c r="U1043" s="4">
        <v>42023</v>
      </c>
      <c r="V1043">
        <v>15.353999999999999</v>
      </c>
      <c r="W1043">
        <v>1</v>
      </c>
      <c r="X1043">
        <v>99.69</v>
      </c>
      <c r="Y1043">
        <v>90099</v>
      </c>
    </row>
    <row r="1044" spans="1:25" ht="12.75" customHeight="1" x14ac:dyDescent="0.2">
      <c r="A1044">
        <v>19416</v>
      </c>
      <c r="B1044" t="s">
        <v>978</v>
      </c>
      <c r="C1044">
        <v>0.06</v>
      </c>
      <c r="D1044">
        <v>22.84</v>
      </c>
      <c r="E1044">
        <v>8.18</v>
      </c>
      <c r="F1044">
        <v>1873</v>
      </c>
      <c r="G1044" t="s">
        <v>2510</v>
      </c>
      <c r="H1044" t="s">
        <v>710</v>
      </c>
      <c r="I1044" t="s">
        <v>720</v>
      </c>
      <c r="J1044" t="s">
        <v>721</v>
      </c>
      <c r="K1044" t="s">
        <v>726</v>
      </c>
      <c r="L1044" t="s">
        <v>739</v>
      </c>
      <c r="M1044" t="s">
        <v>259</v>
      </c>
      <c r="N1044">
        <v>0.39</v>
      </c>
      <c r="O1044" t="s">
        <v>3035</v>
      </c>
      <c r="P1044" t="s">
        <v>713</v>
      </c>
      <c r="Q1044" t="s">
        <v>1034</v>
      </c>
      <c r="R1044" t="s">
        <v>1476</v>
      </c>
      <c r="S1044">
        <v>33403</v>
      </c>
      <c r="T1044" s="4">
        <v>42021</v>
      </c>
      <c r="U1044" s="4">
        <v>42021</v>
      </c>
      <c r="V1044">
        <v>-357.92399999999998</v>
      </c>
      <c r="W1044">
        <v>7</v>
      </c>
      <c r="X1044">
        <v>152.49</v>
      </c>
      <c r="Y1044">
        <v>90099</v>
      </c>
    </row>
    <row r="1045" spans="1:25" ht="12.75" customHeight="1" x14ac:dyDescent="0.2">
      <c r="A1045">
        <v>20844</v>
      </c>
      <c r="B1045" t="s">
        <v>981</v>
      </c>
      <c r="C1045">
        <v>0.09</v>
      </c>
      <c r="D1045">
        <v>95.99</v>
      </c>
      <c r="E1045">
        <v>4.9000000000000004</v>
      </c>
      <c r="F1045">
        <v>1875</v>
      </c>
      <c r="G1045" t="s">
        <v>2511</v>
      </c>
      <c r="H1045" t="s">
        <v>710</v>
      </c>
      <c r="I1045" t="s">
        <v>719</v>
      </c>
      <c r="J1045" t="s">
        <v>722</v>
      </c>
      <c r="K1045" t="s">
        <v>102</v>
      </c>
      <c r="L1045" t="s">
        <v>739</v>
      </c>
      <c r="M1045" t="s">
        <v>857</v>
      </c>
      <c r="N1045">
        <v>0.56000000000000005</v>
      </c>
      <c r="O1045" t="s">
        <v>3035</v>
      </c>
      <c r="P1045" t="s">
        <v>713</v>
      </c>
      <c r="Q1045" t="s">
        <v>1110</v>
      </c>
      <c r="R1045" t="s">
        <v>1604</v>
      </c>
      <c r="S1045">
        <v>23320</v>
      </c>
      <c r="T1045" s="4">
        <v>42033</v>
      </c>
      <c r="U1045" s="4">
        <v>42035</v>
      </c>
      <c r="V1045">
        <v>34.302</v>
      </c>
      <c r="W1045">
        <v>4</v>
      </c>
      <c r="X1045">
        <v>320.75</v>
      </c>
      <c r="Y1045">
        <v>90899</v>
      </c>
    </row>
    <row r="1046" spans="1:25" ht="12.75" customHeight="1" x14ac:dyDescent="0.2">
      <c r="A1046">
        <v>18284</v>
      </c>
      <c r="B1046" t="s">
        <v>979</v>
      </c>
      <c r="C1046">
        <v>0.09</v>
      </c>
      <c r="D1046">
        <v>5.78</v>
      </c>
      <c r="E1046">
        <v>5.67</v>
      </c>
      <c r="F1046">
        <v>1882</v>
      </c>
      <c r="G1046" t="s">
        <v>2512</v>
      </c>
      <c r="H1046" t="s">
        <v>710</v>
      </c>
      <c r="I1046" t="s">
        <v>717</v>
      </c>
      <c r="J1046" t="s">
        <v>721</v>
      </c>
      <c r="K1046" t="s">
        <v>726</v>
      </c>
      <c r="L1046" t="s">
        <v>739</v>
      </c>
      <c r="M1046" t="s">
        <v>182</v>
      </c>
      <c r="N1046">
        <v>0.36</v>
      </c>
      <c r="O1046" t="s">
        <v>3035</v>
      </c>
      <c r="P1046" t="s">
        <v>716</v>
      </c>
      <c r="Q1046" t="s">
        <v>1028</v>
      </c>
      <c r="R1046" t="s">
        <v>1178</v>
      </c>
      <c r="S1046">
        <v>7036</v>
      </c>
      <c r="T1046" s="4">
        <v>42064</v>
      </c>
      <c r="U1046" s="4">
        <v>42066</v>
      </c>
      <c r="V1046">
        <v>-7.96</v>
      </c>
      <c r="W1046">
        <v>1</v>
      </c>
      <c r="X1046">
        <v>11.35</v>
      </c>
      <c r="Y1046">
        <v>87378</v>
      </c>
    </row>
    <row r="1047" spans="1:25" ht="12.75" customHeight="1" x14ac:dyDescent="0.2">
      <c r="A1047">
        <v>18283</v>
      </c>
      <c r="B1047" t="s">
        <v>979</v>
      </c>
      <c r="C1047">
        <v>0.05</v>
      </c>
      <c r="D1047">
        <v>535.64</v>
      </c>
      <c r="E1047">
        <v>14.7</v>
      </c>
      <c r="F1047">
        <v>1885</v>
      </c>
      <c r="G1047" t="s">
        <v>2513</v>
      </c>
      <c r="H1047" t="s">
        <v>712</v>
      </c>
      <c r="I1047" t="s">
        <v>717</v>
      </c>
      <c r="J1047" t="s">
        <v>722</v>
      </c>
      <c r="K1047" t="s">
        <v>736</v>
      </c>
      <c r="L1047" t="s">
        <v>740</v>
      </c>
      <c r="M1047" t="s">
        <v>254</v>
      </c>
      <c r="N1047">
        <v>0.59</v>
      </c>
      <c r="O1047" t="s">
        <v>3035</v>
      </c>
      <c r="P1047" t="s">
        <v>716</v>
      </c>
      <c r="Q1047" t="s">
        <v>1146</v>
      </c>
      <c r="R1047" t="s">
        <v>1177</v>
      </c>
      <c r="S1047">
        <v>2806</v>
      </c>
      <c r="T1047" s="4">
        <v>42064</v>
      </c>
      <c r="U1047" s="4">
        <v>42066</v>
      </c>
      <c r="V1047">
        <v>4407.4399999999996</v>
      </c>
      <c r="W1047">
        <v>15</v>
      </c>
      <c r="X1047">
        <v>7029.1</v>
      </c>
      <c r="Y1047">
        <v>87378</v>
      </c>
    </row>
    <row r="1048" spans="1:25" ht="12.75" customHeight="1" x14ac:dyDescent="0.2">
      <c r="A1048">
        <v>19918</v>
      </c>
      <c r="B1048" t="s">
        <v>980</v>
      </c>
      <c r="C1048">
        <v>0.09</v>
      </c>
      <c r="D1048">
        <v>78.8</v>
      </c>
      <c r="E1048">
        <v>35</v>
      </c>
      <c r="F1048">
        <v>1889</v>
      </c>
      <c r="G1048" t="s">
        <v>2514</v>
      </c>
      <c r="H1048" t="s">
        <v>710</v>
      </c>
      <c r="I1048" t="s">
        <v>717</v>
      </c>
      <c r="J1048" t="s">
        <v>721</v>
      </c>
      <c r="K1048" t="s">
        <v>730</v>
      </c>
      <c r="L1048" t="s">
        <v>744</v>
      </c>
      <c r="M1048" t="s">
        <v>517</v>
      </c>
      <c r="N1048">
        <v>0.83</v>
      </c>
      <c r="O1048" t="s">
        <v>3035</v>
      </c>
      <c r="P1048" t="s">
        <v>716</v>
      </c>
      <c r="Q1048" t="s">
        <v>1065</v>
      </c>
      <c r="R1048" t="s">
        <v>1550</v>
      </c>
      <c r="S1048">
        <v>45429</v>
      </c>
      <c r="T1048" s="4">
        <v>42111</v>
      </c>
      <c r="U1048" s="4">
        <v>42115</v>
      </c>
      <c r="V1048">
        <v>-1025.0172</v>
      </c>
      <c r="W1048">
        <v>14</v>
      </c>
      <c r="X1048">
        <v>1059.3800000000001</v>
      </c>
      <c r="Y1048">
        <v>90631</v>
      </c>
    </row>
    <row r="1049" spans="1:25" ht="12.75" customHeight="1" x14ac:dyDescent="0.2">
      <c r="A1049">
        <v>23886</v>
      </c>
      <c r="B1049" t="s">
        <v>979</v>
      </c>
      <c r="C1049">
        <v>0.03</v>
      </c>
      <c r="D1049">
        <v>320.64</v>
      </c>
      <c r="E1049">
        <v>29.2</v>
      </c>
      <c r="F1049">
        <v>1891</v>
      </c>
      <c r="G1049" t="s">
        <v>2515</v>
      </c>
      <c r="H1049" t="s">
        <v>712</v>
      </c>
      <c r="I1049" t="s">
        <v>717</v>
      </c>
      <c r="J1049" t="s">
        <v>723</v>
      </c>
      <c r="K1049" t="s">
        <v>731</v>
      </c>
      <c r="L1049" t="s">
        <v>742</v>
      </c>
      <c r="M1049" t="s">
        <v>492</v>
      </c>
      <c r="N1049">
        <v>0.66</v>
      </c>
      <c r="O1049" t="s">
        <v>3035</v>
      </c>
      <c r="P1049" t="s">
        <v>716</v>
      </c>
      <c r="Q1049" t="s">
        <v>1065</v>
      </c>
      <c r="R1049" t="s">
        <v>994</v>
      </c>
      <c r="S1049">
        <v>45801</v>
      </c>
      <c r="T1049" s="4">
        <v>42099</v>
      </c>
      <c r="U1049" s="4">
        <v>42101</v>
      </c>
      <c r="V1049">
        <v>429.75435600000003</v>
      </c>
      <c r="W1049">
        <v>7</v>
      </c>
      <c r="X1049">
        <v>2233.46</v>
      </c>
      <c r="Y1049">
        <v>90630</v>
      </c>
    </row>
    <row r="1050" spans="1:25" ht="12.75" customHeight="1" x14ac:dyDescent="0.2">
      <c r="A1050">
        <v>22858</v>
      </c>
      <c r="B1050" t="s">
        <v>980</v>
      </c>
      <c r="C1050">
        <v>0.03</v>
      </c>
      <c r="D1050">
        <v>180.98</v>
      </c>
      <c r="E1050">
        <v>26.2</v>
      </c>
      <c r="F1050">
        <v>1893</v>
      </c>
      <c r="G1050" t="s">
        <v>2516</v>
      </c>
      <c r="H1050" t="s">
        <v>712</v>
      </c>
      <c r="I1050" t="s">
        <v>719</v>
      </c>
      <c r="J1050" t="s">
        <v>723</v>
      </c>
      <c r="K1050" t="s">
        <v>727</v>
      </c>
      <c r="L1050" t="s">
        <v>740</v>
      </c>
      <c r="M1050" t="s">
        <v>900</v>
      </c>
      <c r="N1050">
        <v>0.59</v>
      </c>
      <c r="O1050" t="s">
        <v>3035</v>
      </c>
      <c r="P1050" t="s">
        <v>714</v>
      </c>
      <c r="Q1050" t="s">
        <v>1904</v>
      </c>
      <c r="R1050" t="s">
        <v>1694</v>
      </c>
      <c r="S1050">
        <v>63119</v>
      </c>
      <c r="T1050" s="4">
        <v>42120</v>
      </c>
      <c r="U1050" s="4">
        <v>42124</v>
      </c>
      <c r="V1050">
        <v>588.54</v>
      </c>
      <c r="W1050">
        <v>5</v>
      </c>
      <c r="X1050">
        <v>928.92</v>
      </c>
      <c r="Y1050">
        <v>91262</v>
      </c>
    </row>
    <row r="1051" spans="1:25" ht="12.75" customHeight="1" x14ac:dyDescent="0.2">
      <c r="A1051">
        <v>23260</v>
      </c>
      <c r="B1051" t="s">
        <v>981</v>
      </c>
      <c r="C1051">
        <v>0</v>
      </c>
      <c r="D1051">
        <v>300.98</v>
      </c>
      <c r="E1051">
        <v>164.73</v>
      </c>
      <c r="F1051">
        <v>1894</v>
      </c>
      <c r="G1051" t="s">
        <v>2517</v>
      </c>
      <c r="H1051" t="s">
        <v>712</v>
      </c>
      <c r="I1051" t="s">
        <v>717</v>
      </c>
      <c r="J1051" t="s">
        <v>723</v>
      </c>
      <c r="K1051" t="s">
        <v>727</v>
      </c>
      <c r="L1051" t="s">
        <v>740</v>
      </c>
      <c r="M1051" t="s">
        <v>704</v>
      </c>
      <c r="N1051">
        <v>0.56000000000000005</v>
      </c>
      <c r="O1051" t="s">
        <v>3035</v>
      </c>
      <c r="P1051" t="s">
        <v>714</v>
      </c>
      <c r="Q1051" t="s">
        <v>1031</v>
      </c>
      <c r="R1051" t="s">
        <v>1152</v>
      </c>
      <c r="S1051">
        <v>54915</v>
      </c>
      <c r="T1051" s="4">
        <v>42059</v>
      </c>
      <c r="U1051" s="4">
        <v>42060</v>
      </c>
      <c r="V1051">
        <v>2653.2914999999998</v>
      </c>
      <c r="W1051">
        <v>12</v>
      </c>
      <c r="X1051">
        <v>3845.35</v>
      </c>
      <c r="Y1051">
        <v>91261</v>
      </c>
    </row>
    <row r="1052" spans="1:25" ht="12.75" customHeight="1" x14ac:dyDescent="0.2">
      <c r="A1052">
        <v>23261</v>
      </c>
      <c r="B1052" t="s">
        <v>981</v>
      </c>
      <c r="C1052">
        <v>0.09</v>
      </c>
      <c r="D1052">
        <v>2.94</v>
      </c>
      <c r="E1052">
        <v>0.96</v>
      </c>
      <c r="F1052">
        <v>1894</v>
      </c>
      <c r="G1052" t="s">
        <v>2517</v>
      </c>
      <c r="H1052" t="s">
        <v>710</v>
      </c>
      <c r="I1052" t="s">
        <v>717</v>
      </c>
      <c r="J1052" t="s">
        <v>721</v>
      </c>
      <c r="K1052" t="s">
        <v>724</v>
      </c>
      <c r="L1052" t="s">
        <v>738</v>
      </c>
      <c r="M1052" t="s">
        <v>885</v>
      </c>
      <c r="N1052">
        <v>0.57999999999999996</v>
      </c>
      <c r="O1052" t="s">
        <v>3035</v>
      </c>
      <c r="P1052" t="s">
        <v>714</v>
      </c>
      <c r="Q1052" t="s">
        <v>1031</v>
      </c>
      <c r="R1052" t="s">
        <v>1152</v>
      </c>
      <c r="S1052">
        <v>54915</v>
      </c>
      <c r="T1052" s="4">
        <v>42059</v>
      </c>
      <c r="U1052" s="4">
        <v>42061</v>
      </c>
      <c r="V1052">
        <v>-1.84</v>
      </c>
      <c r="W1052">
        <v>1</v>
      </c>
      <c r="X1052">
        <v>3.77</v>
      </c>
      <c r="Y1052">
        <v>91261</v>
      </c>
    </row>
    <row r="1053" spans="1:25" ht="12.75" customHeight="1" x14ac:dyDescent="0.2">
      <c r="A1053">
        <v>23237</v>
      </c>
      <c r="B1053" t="s">
        <v>977</v>
      </c>
      <c r="C1053">
        <v>0.01</v>
      </c>
      <c r="D1053">
        <v>26.17</v>
      </c>
      <c r="E1053">
        <v>1.39</v>
      </c>
      <c r="F1053">
        <v>1894</v>
      </c>
      <c r="G1053" t="s">
        <v>2517</v>
      </c>
      <c r="H1053" t="s">
        <v>710</v>
      </c>
      <c r="I1053" t="s">
        <v>719</v>
      </c>
      <c r="J1053" t="s">
        <v>721</v>
      </c>
      <c r="K1053" t="s">
        <v>728</v>
      </c>
      <c r="L1053" t="s">
        <v>739</v>
      </c>
      <c r="M1053" t="s">
        <v>213</v>
      </c>
      <c r="N1053">
        <v>0.38</v>
      </c>
      <c r="O1053" t="s">
        <v>3035</v>
      </c>
      <c r="P1053" t="s">
        <v>714</v>
      </c>
      <c r="Q1053" t="s">
        <v>1031</v>
      </c>
      <c r="R1053" t="s">
        <v>1152</v>
      </c>
      <c r="S1053">
        <v>54915</v>
      </c>
      <c r="T1053" s="4">
        <v>42081</v>
      </c>
      <c r="U1053" s="4">
        <v>42082</v>
      </c>
      <c r="V1053">
        <v>237.04259999999999</v>
      </c>
      <c r="W1053">
        <v>13</v>
      </c>
      <c r="X1053">
        <v>343.54</v>
      </c>
      <c r="Y1053">
        <v>91263</v>
      </c>
    </row>
    <row r="1054" spans="1:25" ht="12.75" customHeight="1" x14ac:dyDescent="0.2">
      <c r="A1054">
        <v>19048</v>
      </c>
      <c r="B1054" t="s">
        <v>980</v>
      </c>
      <c r="C1054">
        <v>7.0000000000000007E-2</v>
      </c>
      <c r="D1054">
        <v>172.99</v>
      </c>
      <c r="E1054">
        <v>19.989999999999998</v>
      </c>
      <c r="F1054">
        <v>1906</v>
      </c>
      <c r="G1054" t="s">
        <v>2518</v>
      </c>
      <c r="H1054" t="s">
        <v>710</v>
      </c>
      <c r="I1054" t="s">
        <v>720</v>
      </c>
      <c r="J1054" t="s">
        <v>721</v>
      </c>
      <c r="K1054" t="s">
        <v>103</v>
      </c>
      <c r="L1054" t="s">
        <v>739</v>
      </c>
      <c r="M1054" t="s">
        <v>969</v>
      </c>
      <c r="N1054">
        <v>0.39</v>
      </c>
      <c r="O1054" t="s">
        <v>3035</v>
      </c>
      <c r="P1054" t="s">
        <v>716</v>
      </c>
      <c r="Q1054" t="s">
        <v>1065</v>
      </c>
      <c r="R1054" t="s">
        <v>994</v>
      </c>
      <c r="S1054">
        <v>45801</v>
      </c>
      <c r="T1054" s="4">
        <v>42141</v>
      </c>
      <c r="U1054" s="4">
        <v>42141</v>
      </c>
      <c r="V1054">
        <v>2502.6851999999999</v>
      </c>
      <c r="W1054">
        <v>22</v>
      </c>
      <c r="X1054">
        <v>3627.08</v>
      </c>
      <c r="Y1054">
        <v>86500</v>
      </c>
    </row>
    <row r="1055" spans="1:25" ht="12.75" customHeight="1" x14ac:dyDescent="0.2">
      <c r="A1055">
        <v>19049</v>
      </c>
      <c r="B1055" t="s">
        <v>980</v>
      </c>
      <c r="C1055">
        <v>0.09</v>
      </c>
      <c r="D1055">
        <v>7.64</v>
      </c>
      <c r="E1055">
        <v>1.39</v>
      </c>
      <c r="F1055">
        <v>1907</v>
      </c>
      <c r="G1055" t="s">
        <v>2519</v>
      </c>
      <c r="H1055" t="s">
        <v>710</v>
      </c>
      <c r="I1055" t="s">
        <v>720</v>
      </c>
      <c r="J1055" t="s">
        <v>721</v>
      </c>
      <c r="K1055" t="s">
        <v>728</v>
      </c>
      <c r="L1055" t="s">
        <v>739</v>
      </c>
      <c r="M1055" t="s">
        <v>344</v>
      </c>
      <c r="N1055">
        <v>0.36</v>
      </c>
      <c r="O1055" t="s">
        <v>3035</v>
      </c>
      <c r="P1055" t="s">
        <v>716</v>
      </c>
      <c r="Q1055" t="s">
        <v>1065</v>
      </c>
      <c r="R1055" t="s">
        <v>1396</v>
      </c>
      <c r="S1055">
        <v>44052</v>
      </c>
      <c r="T1055" s="4">
        <v>42141</v>
      </c>
      <c r="U1055" s="4">
        <v>42150</v>
      </c>
      <c r="V1055">
        <v>0.68800000000000017</v>
      </c>
      <c r="W1055">
        <v>1</v>
      </c>
      <c r="X1055">
        <v>8.34</v>
      </c>
      <c r="Y1055">
        <v>86500</v>
      </c>
    </row>
    <row r="1056" spans="1:25" ht="12.75" customHeight="1" x14ac:dyDescent="0.2">
      <c r="A1056">
        <v>23812</v>
      </c>
      <c r="B1056" t="s">
        <v>979</v>
      </c>
      <c r="C1056">
        <v>0.02</v>
      </c>
      <c r="D1056">
        <v>29.17</v>
      </c>
      <c r="E1056">
        <v>6.27</v>
      </c>
      <c r="F1056">
        <v>1910</v>
      </c>
      <c r="G1056" t="s">
        <v>2520</v>
      </c>
      <c r="H1056" t="s">
        <v>710</v>
      </c>
      <c r="I1056" t="s">
        <v>717</v>
      </c>
      <c r="J1056" t="s">
        <v>721</v>
      </c>
      <c r="K1056" t="s">
        <v>103</v>
      </c>
      <c r="L1056" t="s">
        <v>739</v>
      </c>
      <c r="M1056" t="s">
        <v>551</v>
      </c>
      <c r="N1056">
        <v>0.37</v>
      </c>
      <c r="O1056" t="s">
        <v>3035</v>
      </c>
      <c r="P1056" t="s">
        <v>713</v>
      </c>
      <c r="Q1056" t="s">
        <v>1040</v>
      </c>
      <c r="R1056" t="s">
        <v>1263</v>
      </c>
      <c r="S1056">
        <v>30269</v>
      </c>
      <c r="T1056" s="4">
        <v>42005</v>
      </c>
      <c r="U1056" s="4">
        <v>42006</v>
      </c>
      <c r="V1056">
        <v>36.905999999999999</v>
      </c>
      <c r="W1056">
        <v>2</v>
      </c>
      <c r="X1056">
        <v>63.32</v>
      </c>
      <c r="Y1056">
        <v>91371</v>
      </c>
    </row>
    <row r="1057" spans="1:25" ht="12.75" customHeight="1" x14ac:dyDescent="0.2">
      <c r="A1057">
        <v>18962</v>
      </c>
      <c r="B1057" t="s">
        <v>981</v>
      </c>
      <c r="C1057">
        <v>0.03</v>
      </c>
      <c r="D1057">
        <v>11.99</v>
      </c>
      <c r="E1057">
        <v>5.99</v>
      </c>
      <c r="F1057">
        <v>1916</v>
      </c>
      <c r="G1057" t="s">
        <v>2521</v>
      </c>
      <c r="H1057" t="s">
        <v>710</v>
      </c>
      <c r="I1057" t="s">
        <v>717</v>
      </c>
      <c r="J1057" t="s">
        <v>722</v>
      </c>
      <c r="K1057" t="s">
        <v>736</v>
      </c>
      <c r="L1057" t="s">
        <v>743</v>
      </c>
      <c r="M1057" t="s">
        <v>745</v>
      </c>
      <c r="N1057">
        <v>0.36</v>
      </c>
      <c r="O1057" t="s">
        <v>3035</v>
      </c>
      <c r="P1057" t="s">
        <v>713</v>
      </c>
      <c r="Q1057" t="s">
        <v>1021</v>
      </c>
      <c r="R1057" t="s">
        <v>1020</v>
      </c>
      <c r="S1057">
        <v>72209</v>
      </c>
      <c r="T1057" s="4">
        <v>42062</v>
      </c>
      <c r="U1057" s="4">
        <v>42063</v>
      </c>
      <c r="V1057">
        <v>-216.02980000000002</v>
      </c>
      <c r="W1057">
        <v>7</v>
      </c>
      <c r="X1057">
        <v>83.72</v>
      </c>
      <c r="Y1057">
        <v>85893</v>
      </c>
    </row>
    <row r="1058" spans="1:25" ht="12.75" customHeight="1" x14ac:dyDescent="0.2">
      <c r="A1058">
        <v>18016</v>
      </c>
      <c r="B1058" t="s">
        <v>977</v>
      </c>
      <c r="C1058">
        <v>0.01</v>
      </c>
      <c r="D1058">
        <v>125.99</v>
      </c>
      <c r="E1058">
        <v>8.99</v>
      </c>
      <c r="F1058">
        <v>1916</v>
      </c>
      <c r="G1058" t="s">
        <v>2521</v>
      </c>
      <c r="H1058" t="s">
        <v>710</v>
      </c>
      <c r="I1058" t="s">
        <v>717</v>
      </c>
      <c r="J1058" t="s">
        <v>722</v>
      </c>
      <c r="K1058" t="s">
        <v>102</v>
      </c>
      <c r="L1058" t="s">
        <v>739</v>
      </c>
      <c r="M1058" t="s">
        <v>603</v>
      </c>
      <c r="N1058">
        <v>0.55000000000000004</v>
      </c>
      <c r="O1058" t="s">
        <v>3035</v>
      </c>
      <c r="P1058" t="s">
        <v>713</v>
      </c>
      <c r="Q1058" t="s">
        <v>1021</v>
      </c>
      <c r="R1058" t="s">
        <v>1020</v>
      </c>
      <c r="S1058">
        <v>72209</v>
      </c>
      <c r="T1058" s="4">
        <v>42110</v>
      </c>
      <c r="U1058" s="4">
        <v>42112</v>
      </c>
      <c r="V1058">
        <v>-45.471999999999994</v>
      </c>
      <c r="W1058">
        <v>9</v>
      </c>
      <c r="X1058">
        <v>1011.44</v>
      </c>
      <c r="Y1058">
        <v>85895</v>
      </c>
    </row>
    <row r="1059" spans="1:25" ht="12.75" customHeight="1" x14ac:dyDescent="0.2">
      <c r="A1059">
        <v>21000</v>
      </c>
      <c r="B1059" t="s">
        <v>978</v>
      </c>
      <c r="C1059">
        <v>0.08</v>
      </c>
      <c r="D1059">
        <v>18.7</v>
      </c>
      <c r="E1059">
        <v>8.99</v>
      </c>
      <c r="F1059">
        <v>1917</v>
      </c>
      <c r="G1059" t="s">
        <v>2522</v>
      </c>
      <c r="H1059" t="s">
        <v>710</v>
      </c>
      <c r="I1059" t="s">
        <v>717</v>
      </c>
      <c r="J1059" t="s">
        <v>723</v>
      </c>
      <c r="K1059" t="s">
        <v>732</v>
      </c>
      <c r="L1059" t="s">
        <v>741</v>
      </c>
      <c r="M1059" t="s">
        <v>358</v>
      </c>
      <c r="N1059">
        <v>0.47</v>
      </c>
      <c r="O1059" t="s">
        <v>3035</v>
      </c>
      <c r="P1059" t="s">
        <v>713</v>
      </c>
      <c r="Q1059" t="s">
        <v>1021</v>
      </c>
      <c r="R1059" t="s">
        <v>1513</v>
      </c>
      <c r="S1059">
        <v>72113</v>
      </c>
      <c r="T1059" s="4">
        <v>42090</v>
      </c>
      <c r="U1059" s="4">
        <v>42091</v>
      </c>
      <c r="V1059">
        <v>16.136400000000002</v>
      </c>
      <c r="W1059">
        <v>7</v>
      </c>
      <c r="X1059">
        <v>132.22999999999999</v>
      </c>
      <c r="Y1059">
        <v>85894</v>
      </c>
    </row>
    <row r="1060" spans="1:25" ht="12.75" customHeight="1" x14ac:dyDescent="0.2">
      <c r="A1060">
        <v>19967</v>
      </c>
      <c r="B1060" t="s">
        <v>977</v>
      </c>
      <c r="C1060">
        <v>0.08</v>
      </c>
      <c r="D1060">
        <v>22.23</v>
      </c>
      <c r="E1060">
        <v>3.63</v>
      </c>
      <c r="F1060">
        <v>1917</v>
      </c>
      <c r="G1060" t="s">
        <v>2522</v>
      </c>
      <c r="H1060" t="s">
        <v>710</v>
      </c>
      <c r="I1060" t="s">
        <v>717</v>
      </c>
      <c r="J1060" t="s">
        <v>723</v>
      </c>
      <c r="K1060" t="s">
        <v>732</v>
      </c>
      <c r="L1060" t="s">
        <v>741</v>
      </c>
      <c r="M1060" t="s">
        <v>407</v>
      </c>
      <c r="N1060">
        <v>0.52</v>
      </c>
      <c r="O1060" t="s">
        <v>3035</v>
      </c>
      <c r="P1060" t="s">
        <v>713</v>
      </c>
      <c r="Q1060" t="s">
        <v>1021</v>
      </c>
      <c r="R1060" t="s">
        <v>1513</v>
      </c>
      <c r="S1060">
        <v>72113</v>
      </c>
      <c r="T1060" s="4">
        <v>42064</v>
      </c>
      <c r="U1060" s="4">
        <v>42066</v>
      </c>
      <c r="V1060">
        <v>-29.61</v>
      </c>
      <c r="W1060">
        <v>10</v>
      </c>
      <c r="X1060">
        <v>210.33</v>
      </c>
      <c r="Y1060">
        <v>85897</v>
      </c>
    </row>
    <row r="1061" spans="1:25" ht="12.75" customHeight="1" x14ac:dyDescent="0.2">
      <c r="A1061">
        <v>22246</v>
      </c>
      <c r="B1061" t="s">
        <v>980</v>
      </c>
      <c r="C1061">
        <v>0.1</v>
      </c>
      <c r="D1061">
        <v>10.44</v>
      </c>
      <c r="E1061">
        <v>5.75</v>
      </c>
      <c r="F1061">
        <v>1918</v>
      </c>
      <c r="G1061" t="s">
        <v>2523</v>
      </c>
      <c r="H1061" t="s">
        <v>711</v>
      </c>
      <c r="I1061" t="s">
        <v>717</v>
      </c>
      <c r="J1061" t="s">
        <v>721</v>
      </c>
      <c r="K1061" t="s">
        <v>103</v>
      </c>
      <c r="L1061" t="s">
        <v>739</v>
      </c>
      <c r="M1061" t="s">
        <v>875</v>
      </c>
      <c r="N1061">
        <v>0.39</v>
      </c>
      <c r="O1061" t="s">
        <v>3035</v>
      </c>
      <c r="P1061" t="s">
        <v>713</v>
      </c>
      <c r="Q1061" t="s">
        <v>1021</v>
      </c>
      <c r="R1061" t="s">
        <v>1712</v>
      </c>
      <c r="S1061">
        <v>72450</v>
      </c>
      <c r="T1061" s="4">
        <v>42098</v>
      </c>
      <c r="U1061" s="4">
        <v>42105</v>
      </c>
      <c r="V1061">
        <v>125.72399999999999</v>
      </c>
      <c r="W1061">
        <v>17</v>
      </c>
      <c r="X1061">
        <v>168.04</v>
      </c>
      <c r="Y1061">
        <v>85898</v>
      </c>
    </row>
    <row r="1062" spans="1:25" ht="12.75" customHeight="1" x14ac:dyDescent="0.2">
      <c r="A1062">
        <v>24971</v>
      </c>
      <c r="B1062" t="s">
        <v>977</v>
      </c>
      <c r="C1062">
        <v>0</v>
      </c>
      <c r="D1062">
        <v>195.99</v>
      </c>
      <c r="E1062">
        <v>8.99</v>
      </c>
      <c r="F1062">
        <v>1919</v>
      </c>
      <c r="G1062" t="s">
        <v>2524</v>
      </c>
      <c r="H1062" t="s">
        <v>710</v>
      </c>
      <c r="I1062" t="s">
        <v>717</v>
      </c>
      <c r="J1062" t="s">
        <v>722</v>
      </c>
      <c r="K1062" t="s">
        <v>102</v>
      </c>
      <c r="L1062" t="s">
        <v>739</v>
      </c>
      <c r="M1062" t="s">
        <v>252</v>
      </c>
      <c r="N1062">
        <v>0.6</v>
      </c>
      <c r="O1062" t="s">
        <v>3035</v>
      </c>
      <c r="P1062" t="s">
        <v>713</v>
      </c>
      <c r="Q1062" t="s">
        <v>1021</v>
      </c>
      <c r="R1062" t="s">
        <v>1276</v>
      </c>
      <c r="S1062">
        <v>71603</v>
      </c>
      <c r="T1062" s="4">
        <v>42059</v>
      </c>
      <c r="U1062" s="4">
        <v>42060</v>
      </c>
      <c r="V1062">
        <v>114.88199999999999</v>
      </c>
      <c r="W1062">
        <v>5</v>
      </c>
      <c r="X1062">
        <v>882.93</v>
      </c>
      <c r="Y1062">
        <v>85896</v>
      </c>
    </row>
    <row r="1063" spans="1:25" ht="12.75" customHeight="1" x14ac:dyDescent="0.2">
      <c r="A1063">
        <v>21563</v>
      </c>
      <c r="B1063" t="s">
        <v>977</v>
      </c>
      <c r="C1063">
        <v>0.02</v>
      </c>
      <c r="D1063">
        <v>259.70999999999998</v>
      </c>
      <c r="E1063">
        <v>66.67</v>
      </c>
      <c r="F1063">
        <v>1927</v>
      </c>
      <c r="G1063" t="s">
        <v>2525</v>
      </c>
      <c r="H1063" t="s">
        <v>712</v>
      </c>
      <c r="I1063" t="s">
        <v>717</v>
      </c>
      <c r="J1063" t="s">
        <v>723</v>
      </c>
      <c r="K1063" t="s">
        <v>731</v>
      </c>
      <c r="L1063" t="s">
        <v>742</v>
      </c>
      <c r="M1063" t="s">
        <v>784</v>
      </c>
      <c r="N1063">
        <v>0.65</v>
      </c>
      <c r="O1063" t="s">
        <v>3035</v>
      </c>
      <c r="P1063" t="s">
        <v>713</v>
      </c>
      <c r="Q1063" t="s">
        <v>1051</v>
      </c>
      <c r="R1063" t="s">
        <v>1291</v>
      </c>
      <c r="S1063">
        <v>29611</v>
      </c>
      <c r="T1063" s="4">
        <v>42041</v>
      </c>
      <c r="U1063" s="4">
        <v>42041</v>
      </c>
      <c r="V1063">
        <v>-14.448</v>
      </c>
      <c r="W1063">
        <v>8</v>
      </c>
      <c r="X1063">
        <v>1757.15</v>
      </c>
      <c r="Y1063">
        <v>88579</v>
      </c>
    </row>
    <row r="1064" spans="1:25" ht="12.75" customHeight="1" x14ac:dyDescent="0.2">
      <c r="A1064">
        <v>22686</v>
      </c>
      <c r="B1064" t="s">
        <v>979</v>
      </c>
      <c r="C1064">
        <v>0.1</v>
      </c>
      <c r="D1064">
        <v>1889.99</v>
      </c>
      <c r="E1064">
        <v>19.989999999999998</v>
      </c>
      <c r="F1064">
        <v>1928</v>
      </c>
      <c r="G1064" t="s">
        <v>2526</v>
      </c>
      <c r="H1064" t="s">
        <v>710</v>
      </c>
      <c r="I1064" t="s">
        <v>717</v>
      </c>
      <c r="J1064" t="s">
        <v>721</v>
      </c>
      <c r="K1064" t="s">
        <v>103</v>
      </c>
      <c r="L1064" t="s">
        <v>739</v>
      </c>
      <c r="M1064" t="s">
        <v>282</v>
      </c>
      <c r="N1064">
        <v>0.36</v>
      </c>
      <c r="O1064" t="s">
        <v>3035</v>
      </c>
      <c r="P1064" t="s">
        <v>713</v>
      </c>
      <c r="Q1064" t="s">
        <v>1051</v>
      </c>
      <c r="R1064" t="s">
        <v>1693</v>
      </c>
      <c r="S1064">
        <v>29651</v>
      </c>
      <c r="T1064" s="4">
        <v>42025</v>
      </c>
      <c r="U1064" s="4">
        <v>42025</v>
      </c>
      <c r="V1064">
        <v>-42.545999999999999</v>
      </c>
      <c r="W1064">
        <v>1</v>
      </c>
      <c r="X1064">
        <v>1786.04</v>
      </c>
      <c r="Y1064">
        <v>88580</v>
      </c>
    </row>
    <row r="1065" spans="1:25" ht="12.75" customHeight="1" x14ac:dyDescent="0.2">
      <c r="A1065">
        <v>18159</v>
      </c>
      <c r="B1065" t="s">
        <v>980</v>
      </c>
      <c r="C1065">
        <v>0.06</v>
      </c>
      <c r="D1065">
        <v>3.58</v>
      </c>
      <c r="E1065">
        <v>1.63</v>
      </c>
      <c r="F1065">
        <v>1933</v>
      </c>
      <c r="G1065" t="s">
        <v>2527</v>
      </c>
      <c r="H1065" t="s">
        <v>710</v>
      </c>
      <c r="I1065" t="s">
        <v>720</v>
      </c>
      <c r="J1065" t="s">
        <v>721</v>
      </c>
      <c r="K1065" t="s">
        <v>733</v>
      </c>
      <c r="L1065" t="s">
        <v>738</v>
      </c>
      <c r="M1065" t="s">
        <v>341</v>
      </c>
      <c r="N1065">
        <v>0.36</v>
      </c>
      <c r="O1065" t="s">
        <v>3035</v>
      </c>
      <c r="P1065" t="s">
        <v>714</v>
      </c>
      <c r="Q1065" t="s">
        <v>1015</v>
      </c>
      <c r="R1065" t="s">
        <v>1115</v>
      </c>
      <c r="S1065">
        <v>75043</v>
      </c>
      <c r="T1065" s="4">
        <v>42113</v>
      </c>
      <c r="U1065" s="4">
        <v>42117</v>
      </c>
      <c r="V1065">
        <v>14</v>
      </c>
      <c r="W1065">
        <v>10</v>
      </c>
      <c r="X1065">
        <v>34.76</v>
      </c>
      <c r="Y1065">
        <v>86687</v>
      </c>
    </row>
    <row r="1066" spans="1:25" ht="12.75" customHeight="1" x14ac:dyDescent="0.2">
      <c r="A1066">
        <v>19697</v>
      </c>
      <c r="B1066" t="s">
        <v>980</v>
      </c>
      <c r="C1066">
        <v>0.04</v>
      </c>
      <c r="D1066">
        <v>180.98</v>
      </c>
      <c r="E1066">
        <v>30</v>
      </c>
      <c r="F1066">
        <v>1934</v>
      </c>
      <c r="G1066" t="s">
        <v>2528</v>
      </c>
      <c r="H1066" t="s">
        <v>712</v>
      </c>
      <c r="I1066" t="s">
        <v>717</v>
      </c>
      <c r="J1066" t="s">
        <v>723</v>
      </c>
      <c r="K1066" t="s">
        <v>727</v>
      </c>
      <c r="L1066" t="s">
        <v>740</v>
      </c>
      <c r="M1066" t="s">
        <v>385</v>
      </c>
      <c r="N1066">
        <v>0.69</v>
      </c>
      <c r="O1066" t="s">
        <v>3035</v>
      </c>
      <c r="P1066" t="s">
        <v>714</v>
      </c>
      <c r="Q1066" t="s">
        <v>1015</v>
      </c>
      <c r="R1066" t="s">
        <v>1185</v>
      </c>
      <c r="S1066">
        <v>78626</v>
      </c>
      <c r="T1066" s="4">
        <v>42154</v>
      </c>
      <c r="U1066" s="4">
        <v>42154</v>
      </c>
      <c r="V1066">
        <v>52.988000000000056</v>
      </c>
      <c r="W1066">
        <v>3</v>
      </c>
      <c r="X1066">
        <v>561.65</v>
      </c>
      <c r="Y1066">
        <v>86688</v>
      </c>
    </row>
    <row r="1067" spans="1:25" ht="12.75" customHeight="1" x14ac:dyDescent="0.2">
      <c r="A1067">
        <v>19780</v>
      </c>
      <c r="B1067" t="s">
        <v>981</v>
      </c>
      <c r="C1067">
        <v>0.01</v>
      </c>
      <c r="D1067">
        <v>42.98</v>
      </c>
      <c r="E1067">
        <v>4.62</v>
      </c>
      <c r="F1067">
        <v>1935</v>
      </c>
      <c r="G1067" t="s">
        <v>2529</v>
      </c>
      <c r="H1067" t="s">
        <v>711</v>
      </c>
      <c r="I1067" t="s">
        <v>720</v>
      </c>
      <c r="J1067" t="s">
        <v>721</v>
      </c>
      <c r="K1067" t="s">
        <v>729</v>
      </c>
      <c r="L1067" t="s">
        <v>739</v>
      </c>
      <c r="M1067" t="s">
        <v>693</v>
      </c>
      <c r="N1067">
        <v>0.56000000000000005</v>
      </c>
      <c r="O1067" t="s">
        <v>3035</v>
      </c>
      <c r="P1067" t="s">
        <v>714</v>
      </c>
      <c r="Q1067" t="s">
        <v>1015</v>
      </c>
      <c r="R1067" t="s">
        <v>1523</v>
      </c>
      <c r="S1067">
        <v>75051</v>
      </c>
      <c r="T1067" s="4">
        <v>42102</v>
      </c>
      <c r="U1067" s="4">
        <v>42104</v>
      </c>
      <c r="V1067">
        <v>285.47370000000001</v>
      </c>
      <c r="W1067">
        <v>9</v>
      </c>
      <c r="X1067">
        <v>413.73</v>
      </c>
      <c r="Y1067">
        <v>86686</v>
      </c>
    </row>
    <row r="1068" spans="1:25" ht="12.75" customHeight="1" x14ac:dyDescent="0.2">
      <c r="A1068">
        <v>19698</v>
      </c>
      <c r="B1068" t="s">
        <v>980</v>
      </c>
      <c r="C1068">
        <v>0.06</v>
      </c>
      <c r="D1068">
        <v>3.25</v>
      </c>
      <c r="E1068">
        <v>49</v>
      </c>
      <c r="F1068">
        <v>1935</v>
      </c>
      <c r="G1068" t="s">
        <v>2529</v>
      </c>
      <c r="H1068" t="s">
        <v>710</v>
      </c>
      <c r="I1068" t="s">
        <v>717</v>
      </c>
      <c r="J1068" t="s">
        <v>721</v>
      </c>
      <c r="K1068" t="s">
        <v>729</v>
      </c>
      <c r="L1068" t="s">
        <v>744</v>
      </c>
      <c r="M1068" t="s">
        <v>334</v>
      </c>
      <c r="N1068">
        <v>0.56000000000000005</v>
      </c>
      <c r="O1068" t="s">
        <v>3035</v>
      </c>
      <c r="P1068" t="s">
        <v>714</v>
      </c>
      <c r="Q1068" t="s">
        <v>1015</v>
      </c>
      <c r="R1068" t="s">
        <v>1523</v>
      </c>
      <c r="S1068">
        <v>75051</v>
      </c>
      <c r="T1068" s="4">
        <v>42154</v>
      </c>
      <c r="U1068" s="4">
        <v>42160</v>
      </c>
      <c r="V1068">
        <v>10.50800000000001</v>
      </c>
      <c r="W1068">
        <v>2</v>
      </c>
      <c r="X1068">
        <v>55.6</v>
      </c>
      <c r="Y1068">
        <v>86688</v>
      </c>
    </row>
    <row r="1069" spans="1:25" ht="12.75" customHeight="1" x14ac:dyDescent="0.2">
      <c r="A1069">
        <v>19699</v>
      </c>
      <c r="B1069" t="s">
        <v>980</v>
      </c>
      <c r="C1069">
        <v>0.01</v>
      </c>
      <c r="D1069">
        <v>110.98</v>
      </c>
      <c r="E1069">
        <v>13.99</v>
      </c>
      <c r="F1069">
        <v>1935</v>
      </c>
      <c r="G1069" t="s">
        <v>2529</v>
      </c>
      <c r="H1069" t="s">
        <v>710</v>
      </c>
      <c r="I1069" t="s">
        <v>717</v>
      </c>
      <c r="J1069" t="s">
        <v>723</v>
      </c>
      <c r="K1069" t="s">
        <v>732</v>
      </c>
      <c r="L1069" t="s">
        <v>743</v>
      </c>
      <c r="M1069" t="s">
        <v>571</v>
      </c>
      <c r="N1069">
        <v>0.69</v>
      </c>
      <c r="O1069" t="s">
        <v>3035</v>
      </c>
      <c r="P1069" t="s">
        <v>714</v>
      </c>
      <c r="Q1069" t="s">
        <v>1015</v>
      </c>
      <c r="R1069" t="s">
        <v>1523</v>
      </c>
      <c r="S1069">
        <v>75051</v>
      </c>
      <c r="T1069" s="4">
        <v>42154</v>
      </c>
      <c r="U1069" s="4">
        <v>42159</v>
      </c>
      <c r="V1069">
        <v>1448.7309</v>
      </c>
      <c r="W1069">
        <v>19</v>
      </c>
      <c r="X1069">
        <v>2099.61</v>
      </c>
      <c r="Y1069">
        <v>86688</v>
      </c>
    </row>
    <row r="1070" spans="1:25" ht="12.75" customHeight="1" x14ac:dyDescent="0.2">
      <c r="A1070">
        <v>19700</v>
      </c>
      <c r="B1070" t="s">
        <v>980</v>
      </c>
      <c r="C1070">
        <v>0.05</v>
      </c>
      <c r="D1070">
        <v>3.95</v>
      </c>
      <c r="E1070">
        <v>2</v>
      </c>
      <c r="F1070">
        <v>1935</v>
      </c>
      <c r="G1070" t="s">
        <v>2529</v>
      </c>
      <c r="H1070" t="s">
        <v>711</v>
      </c>
      <c r="I1070" t="s">
        <v>717</v>
      </c>
      <c r="J1070" t="s">
        <v>721</v>
      </c>
      <c r="K1070" t="s">
        <v>733</v>
      </c>
      <c r="L1070" t="s">
        <v>738</v>
      </c>
      <c r="M1070" t="s">
        <v>377</v>
      </c>
      <c r="N1070">
        <v>0.53</v>
      </c>
      <c r="O1070" t="s">
        <v>3035</v>
      </c>
      <c r="P1070" t="s">
        <v>714</v>
      </c>
      <c r="Q1070" t="s">
        <v>1015</v>
      </c>
      <c r="R1070" t="s">
        <v>1523</v>
      </c>
      <c r="S1070">
        <v>75051</v>
      </c>
      <c r="T1070" s="4">
        <v>42154</v>
      </c>
      <c r="U1070" s="4">
        <v>42162</v>
      </c>
      <c r="V1070">
        <v>1.0040000000000004</v>
      </c>
      <c r="W1070">
        <v>23</v>
      </c>
      <c r="X1070">
        <v>96.6</v>
      </c>
      <c r="Y1070">
        <v>86688</v>
      </c>
    </row>
    <row r="1071" spans="1:25" ht="12.75" customHeight="1" x14ac:dyDescent="0.2">
      <c r="A1071">
        <v>23551</v>
      </c>
      <c r="B1071" t="s">
        <v>978</v>
      </c>
      <c r="C1071">
        <v>0.1</v>
      </c>
      <c r="D1071">
        <v>152.47999999999999</v>
      </c>
      <c r="E1071">
        <v>4</v>
      </c>
      <c r="F1071">
        <v>1938</v>
      </c>
      <c r="G1071" t="s">
        <v>2530</v>
      </c>
      <c r="H1071" t="s">
        <v>711</v>
      </c>
      <c r="I1071" t="s">
        <v>720</v>
      </c>
      <c r="J1071" t="s">
        <v>722</v>
      </c>
      <c r="K1071" t="s">
        <v>725</v>
      </c>
      <c r="L1071" t="s">
        <v>739</v>
      </c>
      <c r="M1071" t="s">
        <v>73</v>
      </c>
      <c r="N1071">
        <v>0.79</v>
      </c>
      <c r="O1071" t="s">
        <v>3035</v>
      </c>
      <c r="P1071" t="s">
        <v>714</v>
      </c>
      <c r="Q1071" t="s">
        <v>1047</v>
      </c>
      <c r="R1071" t="s">
        <v>1463</v>
      </c>
      <c r="S1071">
        <v>66801</v>
      </c>
      <c r="T1071" s="4">
        <v>42085</v>
      </c>
      <c r="U1071" s="4">
        <v>42086</v>
      </c>
      <c r="V1071">
        <v>-521.09</v>
      </c>
      <c r="W1071">
        <v>4</v>
      </c>
      <c r="X1071">
        <v>558.16999999999996</v>
      </c>
      <c r="Y1071">
        <v>88870</v>
      </c>
    </row>
    <row r="1072" spans="1:25" ht="12.75" customHeight="1" x14ac:dyDescent="0.2">
      <c r="A1072">
        <v>23550</v>
      </c>
      <c r="B1072" t="s">
        <v>978</v>
      </c>
      <c r="C1072">
        <v>0.08</v>
      </c>
      <c r="D1072">
        <v>6.84</v>
      </c>
      <c r="E1072">
        <v>8.3699999999999992</v>
      </c>
      <c r="F1072">
        <v>1940</v>
      </c>
      <c r="G1072" t="s">
        <v>2531</v>
      </c>
      <c r="H1072" t="s">
        <v>710</v>
      </c>
      <c r="I1072" t="s">
        <v>720</v>
      </c>
      <c r="J1072" t="s">
        <v>721</v>
      </c>
      <c r="K1072" t="s">
        <v>104</v>
      </c>
      <c r="L1072" t="s">
        <v>741</v>
      </c>
      <c r="M1072" t="s">
        <v>577</v>
      </c>
      <c r="N1072">
        <v>0.57999999999999996</v>
      </c>
      <c r="O1072" t="s">
        <v>3035</v>
      </c>
      <c r="P1072" t="s">
        <v>715</v>
      </c>
      <c r="Q1072" t="s">
        <v>1063</v>
      </c>
      <c r="R1072" t="s">
        <v>1458</v>
      </c>
      <c r="S1072">
        <v>84020</v>
      </c>
      <c r="T1072" s="4">
        <v>42085</v>
      </c>
      <c r="U1072" s="4">
        <v>42087</v>
      </c>
      <c r="V1072">
        <v>-29.49</v>
      </c>
      <c r="W1072">
        <v>1</v>
      </c>
      <c r="X1072">
        <v>8.39</v>
      </c>
      <c r="Y1072">
        <v>88870</v>
      </c>
    </row>
    <row r="1073" spans="1:25" ht="12.75" customHeight="1" x14ac:dyDescent="0.2">
      <c r="A1073">
        <v>25531</v>
      </c>
      <c r="B1073" t="s">
        <v>980</v>
      </c>
      <c r="C1073">
        <v>0</v>
      </c>
      <c r="D1073">
        <v>78.650000000000006</v>
      </c>
      <c r="E1073">
        <v>13.99</v>
      </c>
      <c r="F1073">
        <v>1940</v>
      </c>
      <c r="G1073" t="s">
        <v>2531</v>
      </c>
      <c r="H1073" t="s">
        <v>710</v>
      </c>
      <c r="I1073" t="s">
        <v>720</v>
      </c>
      <c r="J1073" t="s">
        <v>721</v>
      </c>
      <c r="K1073" t="s">
        <v>729</v>
      </c>
      <c r="L1073" t="s">
        <v>743</v>
      </c>
      <c r="M1073" t="s">
        <v>92</v>
      </c>
      <c r="N1073">
        <v>0.52</v>
      </c>
      <c r="O1073" t="s">
        <v>3035</v>
      </c>
      <c r="P1073" t="s">
        <v>715</v>
      </c>
      <c r="Q1073" t="s">
        <v>1063</v>
      </c>
      <c r="R1073" t="s">
        <v>1458</v>
      </c>
      <c r="S1073">
        <v>84020</v>
      </c>
      <c r="T1073" s="4">
        <v>42113</v>
      </c>
      <c r="U1073" s="4">
        <v>42120</v>
      </c>
      <c r="V1073">
        <v>386.00669999999991</v>
      </c>
      <c r="W1073">
        <v>7</v>
      </c>
      <c r="X1073">
        <v>559.42999999999995</v>
      </c>
      <c r="Y1073">
        <v>88871</v>
      </c>
    </row>
    <row r="1074" spans="1:25" ht="12.75" customHeight="1" x14ac:dyDescent="0.2">
      <c r="A1074">
        <v>25532</v>
      </c>
      <c r="B1074" t="s">
        <v>980</v>
      </c>
      <c r="C1074">
        <v>0.08</v>
      </c>
      <c r="D1074">
        <v>122.99</v>
      </c>
      <c r="E1074">
        <v>70.2</v>
      </c>
      <c r="F1074">
        <v>1940</v>
      </c>
      <c r="G1074" t="s">
        <v>2531</v>
      </c>
      <c r="H1074" t="s">
        <v>712</v>
      </c>
      <c r="I1074" t="s">
        <v>720</v>
      </c>
      <c r="J1074" t="s">
        <v>723</v>
      </c>
      <c r="K1074" t="s">
        <v>727</v>
      </c>
      <c r="L1074" t="s">
        <v>740</v>
      </c>
      <c r="M1074" t="s">
        <v>109</v>
      </c>
      <c r="N1074">
        <v>0.74</v>
      </c>
      <c r="O1074" t="s">
        <v>3035</v>
      </c>
      <c r="P1074" t="s">
        <v>715</v>
      </c>
      <c r="Q1074" t="s">
        <v>1063</v>
      </c>
      <c r="R1074" t="s">
        <v>1458</v>
      </c>
      <c r="S1074">
        <v>84020</v>
      </c>
      <c r="T1074" s="4">
        <v>42113</v>
      </c>
      <c r="U1074" s="4">
        <v>42118</v>
      </c>
      <c r="V1074">
        <v>-1867.97</v>
      </c>
      <c r="W1074">
        <v>10</v>
      </c>
      <c r="X1074">
        <v>1216.52</v>
      </c>
      <c r="Y1074">
        <v>88871</v>
      </c>
    </row>
    <row r="1075" spans="1:25" ht="12.75" customHeight="1" x14ac:dyDescent="0.2">
      <c r="A1075">
        <v>20371</v>
      </c>
      <c r="B1075" t="s">
        <v>978</v>
      </c>
      <c r="C1075">
        <v>0.08</v>
      </c>
      <c r="D1075">
        <v>90.98</v>
      </c>
      <c r="E1075">
        <v>56.2</v>
      </c>
      <c r="F1075">
        <v>1946</v>
      </c>
      <c r="G1075" t="s">
        <v>2532</v>
      </c>
      <c r="H1075" t="s">
        <v>710</v>
      </c>
      <c r="I1075" t="s">
        <v>719</v>
      </c>
      <c r="J1075" t="s">
        <v>723</v>
      </c>
      <c r="K1075" t="s">
        <v>732</v>
      </c>
      <c r="L1075" t="s">
        <v>743</v>
      </c>
      <c r="M1075" t="s">
        <v>943</v>
      </c>
      <c r="N1075">
        <v>0.74</v>
      </c>
      <c r="O1075" t="s">
        <v>3035</v>
      </c>
      <c r="P1075" t="s">
        <v>716</v>
      </c>
      <c r="Q1075" t="s">
        <v>1071</v>
      </c>
      <c r="R1075" t="s">
        <v>1168</v>
      </c>
      <c r="S1075">
        <v>15228</v>
      </c>
      <c r="T1075" s="4">
        <v>42030</v>
      </c>
      <c r="U1075" s="4">
        <v>42032</v>
      </c>
      <c r="V1075">
        <v>-1920.9336000000001</v>
      </c>
      <c r="W1075">
        <v>12</v>
      </c>
      <c r="X1075">
        <v>1058.3599999999999</v>
      </c>
      <c r="Y1075">
        <v>86331</v>
      </c>
    </row>
    <row r="1076" spans="1:25" ht="12.75" customHeight="1" x14ac:dyDescent="0.2">
      <c r="A1076">
        <v>20372</v>
      </c>
      <c r="B1076" t="s">
        <v>978</v>
      </c>
      <c r="C1076">
        <v>7.0000000000000007E-2</v>
      </c>
      <c r="D1076">
        <v>5.98</v>
      </c>
      <c r="E1076">
        <v>5.35</v>
      </c>
      <c r="F1076">
        <v>1946</v>
      </c>
      <c r="G1076" t="s">
        <v>2532</v>
      </c>
      <c r="H1076" t="s">
        <v>710</v>
      </c>
      <c r="I1076" t="s">
        <v>719</v>
      </c>
      <c r="J1076" t="s">
        <v>721</v>
      </c>
      <c r="K1076" t="s">
        <v>726</v>
      </c>
      <c r="L1076" t="s">
        <v>739</v>
      </c>
      <c r="M1076" t="s">
        <v>748</v>
      </c>
      <c r="N1076">
        <v>0.4</v>
      </c>
      <c r="O1076" t="s">
        <v>3035</v>
      </c>
      <c r="P1076" t="s">
        <v>716</v>
      </c>
      <c r="Q1076" t="s">
        <v>1071</v>
      </c>
      <c r="R1076" t="s">
        <v>1168</v>
      </c>
      <c r="S1076">
        <v>15228</v>
      </c>
      <c r="T1076" s="4">
        <v>42030</v>
      </c>
      <c r="U1076" s="4">
        <v>42032</v>
      </c>
      <c r="V1076">
        <v>-37.175200000000004</v>
      </c>
      <c r="W1076">
        <v>3</v>
      </c>
      <c r="X1076">
        <v>18.309999999999999</v>
      </c>
      <c r="Y1076">
        <v>86331</v>
      </c>
    </row>
    <row r="1077" spans="1:25" ht="12.75" customHeight="1" x14ac:dyDescent="0.2">
      <c r="A1077">
        <v>21762</v>
      </c>
      <c r="B1077" t="s">
        <v>980</v>
      </c>
      <c r="C1077">
        <v>0.05</v>
      </c>
      <c r="D1077">
        <v>424.21</v>
      </c>
      <c r="E1077">
        <v>110.2</v>
      </c>
      <c r="F1077">
        <v>1949</v>
      </c>
      <c r="G1077" t="s">
        <v>2533</v>
      </c>
      <c r="H1077" t="s">
        <v>712</v>
      </c>
      <c r="I1077" t="s">
        <v>718</v>
      </c>
      <c r="J1077" t="s">
        <v>723</v>
      </c>
      <c r="K1077" t="s">
        <v>731</v>
      </c>
      <c r="L1077" t="s">
        <v>742</v>
      </c>
      <c r="M1077" t="s">
        <v>591</v>
      </c>
      <c r="N1077">
        <v>0.67</v>
      </c>
      <c r="O1077" t="s">
        <v>3035</v>
      </c>
      <c r="P1077" t="s">
        <v>715</v>
      </c>
      <c r="Q1077" t="s">
        <v>1373</v>
      </c>
      <c r="R1077" t="s">
        <v>1372</v>
      </c>
      <c r="S1077">
        <v>59715</v>
      </c>
      <c r="T1077" s="4">
        <v>42036</v>
      </c>
      <c r="U1077" s="4">
        <v>42040</v>
      </c>
      <c r="V1077">
        <v>-213.40280000000001</v>
      </c>
      <c r="W1077">
        <v>12</v>
      </c>
      <c r="X1077">
        <v>4935.22</v>
      </c>
      <c r="Y1077">
        <v>90415</v>
      </c>
    </row>
    <row r="1078" spans="1:25" ht="12.75" customHeight="1" x14ac:dyDescent="0.2">
      <c r="A1078">
        <v>24793</v>
      </c>
      <c r="B1078" t="s">
        <v>979</v>
      </c>
      <c r="C1078">
        <v>0.01</v>
      </c>
      <c r="D1078">
        <v>6.68</v>
      </c>
      <c r="E1078">
        <v>4.91</v>
      </c>
      <c r="F1078">
        <v>1950</v>
      </c>
      <c r="G1078" t="s">
        <v>2534</v>
      </c>
      <c r="H1078" t="s">
        <v>710</v>
      </c>
      <c r="I1078" t="s">
        <v>718</v>
      </c>
      <c r="J1078" t="s">
        <v>721</v>
      </c>
      <c r="K1078" t="s">
        <v>726</v>
      </c>
      <c r="L1078" t="s">
        <v>739</v>
      </c>
      <c r="M1078" t="s">
        <v>145</v>
      </c>
      <c r="N1078">
        <v>0.37</v>
      </c>
      <c r="O1078" t="s">
        <v>3035</v>
      </c>
      <c r="P1078" t="s">
        <v>715</v>
      </c>
      <c r="Q1078" t="s">
        <v>1373</v>
      </c>
      <c r="R1078" t="s">
        <v>1779</v>
      </c>
      <c r="S1078">
        <v>59750</v>
      </c>
      <c r="T1078" s="4">
        <v>42010</v>
      </c>
      <c r="U1078" s="4">
        <v>42012</v>
      </c>
      <c r="V1078">
        <v>-15.48</v>
      </c>
      <c r="W1078">
        <v>7</v>
      </c>
      <c r="X1078">
        <v>51.03</v>
      </c>
      <c r="Y1078">
        <v>90414</v>
      </c>
    </row>
    <row r="1079" spans="1:25" ht="12.75" customHeight="1" x14ac:dyDescent="0.2">
      <c r="A1079">
        <v>23378</v>
      </c>
      <c r="B1079" t="s">
        <v>977</v>
      </c>
      <c r="C1079">
        <v>0.09</v>
      </c>
      <c r="D1079">
        <v>40.98</v>
      </c>
      <c r="E1079">
        <v>6.5</v>
      </c>
      <c r="F1079">
        <v>1956</v>
      </c>
      <c r="G1079" t="s">
        <v>2535</v>
      </c>
      <c r="H1079" t="s">
        <v>710</v>
      </c>
      <c r="I1079" t="s">
        <v>719</v>
      </c>
      <c r="J1079" t="s">
        <v>722</v>
      </c>
      <c r="K1079" t="s">
        <v>725</v>
      </c>
      <c r="L1079" t="s">
        <v>739</v>
      </c>
      <c r="M1079" t="s">
        <v>692</v>
      </c>
      <c r="N1079">
        <v>0.74</v>
      </c>
      <c r="O1079" t="s">
        <v>3035</v>
      </c>
      <c r="P1079" t="s">
        <v>715</v>
      </c>
      <c r="Q1079" t="s">
        <v>1073</v>
      </c>
      <c r="R1079" t="s">
        <v>1294</v>
      </c>
      <c r="S1079">
        <v>80027</v>
      </c>
      <c r="T1079" s="4">
        <v>42174</v>
      </c>
      <c r="U1079" s="4">
        <v>42176</v>
      </c>
      <c r="V1079">
        <v>-50.244999999999997</v>
      </c>
      <c r="W1079">
        <v>19</v>
      </c>
      <c r="X1079">
        <v>746.91</v>
      </c>
      <c r="Y1079">
        <v>89820</v>
      </c>
    </row>
    <row r="1080" spans="1:25" ht="12.75" customHeight="1" x14ac:dyDescent="0.2">
      <c r="A1080">
        <v>21638</v>
      </c>
      <c r="B1080" t="s">
        <v>977</v>
      </c>
      <c r="C1080">
        <v>0.09</v>
      </c>
      <c r="D1080">
        <v>77.510000000000005</v>
      </c>
      <c r="E1080">
        <v>4</v>
      </c>
      <c r="F1080">
        <v>1957</v>
      </c>
      <c r="G1080" t="s">
        <v>2536</v>
      </c>
      <c r="H1080" t="s">
        <v>710</v>
      </c>
      <c r="I1080" t="s">
        <v>719</v>
      </c>
      <c r="J1080" t="s">
        <v>722</v>
      </c>
      <c r="K1080" t="s">
        <v>725</v>
      </c>
      <c r="L1080" t="s">
        <v>739</v>
      </c>
      <c r="M1080" t="s">
        <v>355</v>
      </c>
      <c r="N1080">
        <v>0.76</v>
      </c>
      <c r="O1080" t="s">
        <v>3035</v>
      </c>
      <c r="P1080" t="s">
        <v>714</v>
      </c>
      <c r="Q1080" t="s">
        <v>1904</v>
      </c>
      <c r="R1080" t="s">
        <v>1434</v>
      </c>
      <c r="S1080">
        <v>63130</v>
      </c>
      <c r="T1080" s="4">
        <v>42101</v>
      </c>
      <c r="U1080" s="4">
        <v>42103</v>
      </c>
      <c r="V1080">
        <v>-387.1044</v>
      </c>
      <c r="W1080">
        <v>1</v>
      </c>
      <c r="X1080">
        <v>77.47</v>
      </c>
      <c r="Y1080">
        <v>89818</v>
      </c>
    </row>
    <row r="1081" spans="1:25" ht="12.75" customHeight="1" x14ac:dyDescent="0.2">
      <c r="A1081">
        <v>24640</v>
      </c>
      <c r="B1081" t="s">
        <v>980</v>
      </c>
      <c r="C1081">
        <v>0.09</v>
      </c>
      <c r="D1081">
        <v>30.98</v>
      </c>
      <c r="E1081">
        <v>6.5</v>
      </c>
      <c r="F1081">
        <v>1958</v>
      </c>
      <c r="G1081" t="s">
        <v>2537</v>
      </c>
      <c r="H1081" t="s">
        <v>711</v>
      </c>
      <c r="I1081" t="s">
        <v>719</v>
      </c>
      <c r="J1081" t="s">
        <v>722</v>
      </c>
      <c r="K1081" t="s">
        <v>725</v>
      </c>
      <c r="L1081" t="s">
        <v>739</v>
      </c>
      <c r="M1081" t="s">
        <v>685</v>
      </c>
      <c r="N1081">
        <v>0.64</v>
      </c>
      <c r="O1081" t="s">
        <v>3035</v>
      </c>
      <c r="P1081" t="s">
        <v>715</v>
      </c>
      <c r="Q1081" t="s">
        <v>1013</v>
      </c>
      <c r="R1081" t="s">
        <v>1036</v>
      </c>
      <c r="S1081">
        <v>97068</v>
      </c>
      <c r="T1081" s="4">
        <v>42173</v>
      </c>
      <c r="U1081" s="4">
        <v>42177</v>
      </c>
      <c r="V1081">
        <v>-55.97</v>
      </c>
      <c r="W1081">
        <v>7</v>
      </c>
      <c r="X1081">
        <v>204.34</v>
      </c>
      <c r="Y1081">
        <v>89819</v>
      </c>
    </row>
    <row r="1082" spans="1:25" ht="12.75" customHeight="1" x14ac:dyDescent="0.2">
      <c r="A1082">
        <v>3956</v>
      </c>
      <c r="B1082" t="s">
        <v>981</v>
      </c>
      <c r="C1082">
        <v>0</v>
      </c>
      <c r="D1082">
        <v>20.28</v>
      </c>
      <c r="E1082">
        <v>14.39</v>
      </c>
      <c r="F1082">
        <v>1959</v>
      </c>
      <c r="G1082" t="s">
        <v>2538</v>
      </c>
      <c r="H1082" t="s">
        <v>710</v>
      </c>
      <c r="I1082" t="s">
        <v>720</v>
      </c>
      <c r="J1082" t="s">
        <v>723</v>
      </c>
      <c r="K1082" t="s">
        <v>732</v>
      </c>
      <c r="L1082" t="s">
        <v>739</v>
      </c>
      <c r="M1082" t="s">
        <v>91</v>
      </c>
      <c r="N1082">
        <v>0.47</v>
      </c>
      <c r="O1082" t="s">
        <v>3035</v>
      </c>
      <c r="P1082" t="s">
        <v>713</v>
      </c>
      <c r="Q1082" t="s">
        <v>1034</v>
      </c>
      <c r="R1082" t="s">
        <v>985</v>
      </c>
      <c r="S1082">
        <v>33916</v>
      </c>
      <c r="T1082" s="4">
        <v>42026</v>
      </c>
      <c r="U1082" s="4">
        <v>42026</v>
      </c>
      <c r="V1082">
        <v>-66.247299999999996</v>
      </c>
      <c r="W1082">
        <v>9</v>
      </c>
      <c r="X1082">
        <v>206.04</v>
      </c>
      <c r="Y1082">
        <v>28225</v>
      </c>
    </row>
    <row r="1083" spans="1:25" ht="12.75" customHeight="1" x14ac:dyDescent="0.2">
      <c r="A1083">
        <v>3684</v>
      </c>
      <c r="B1083" t="s">
        <v>980</v>
      </c>
      <c r="C1083">
        <v>0.02</v>
      </c>
      <c r="D1083">
        <v>9.99</v>
      </c>
      <c r="E1083">
        <v>11.59</v>
      </c>
      <c r="F1083">
        <v>1959</v>
      </c>
      <c r="G1083" t="s">
        <v>2538</v>
      </c>
      <c r="H1083" t="s">
        <v>710</v>
      </c>
      <c r="I1083" t="s">
        <v>717</v>
      </c>
      <c r="J1083" t="s">
        <v>721</v>
      </c>
      <c r="K1083" t="s">
        <v>726</v>
      </c>
      <c r="L1083" t="s">
        <v>739</v>
      </c>
      <c r="M1083" t="s">
        <v>130</v>
      </c>
      <c r="N1083">
        <v>0.4</v>
      </c>
      <c r="O1083" t="s">
        <v>3035</v>
      </c>
      <c r="P1083" t="s">
        <v>713</v>
      </c>
      <c r="Q1083" t="s">
        <v>1034</v>
      </c>
      <c r="R1083" t="s">
        <v>985</v>
      </c>
      <c r="S1083">
        <v>33916</v>
      </c>
      <c r="T1083" s="4">
        <v>42112</v>
      </c>
      <c r="U1083" s="4">
        <v>42121</v>
      </c>
      <c r="V1083">
        <v>-171.15770000000001</v>
      </c>
      <c r="W1083">
        <v>43</v>
      </c>
      <c r="X1083">
        <v>475.42</v>
      </c>
      <c r="Y1083">
        <v>26342</v>
      </c>
    </row>
    <row r="1084" spans="1:25" ht="12.75" customHeight="1" x14ac:dyDescent="0.2">
      <c r="A1084">
        <v>3685</v>
      </c>
      <c r="B1084" t="s">
        <v>980</v>
      </c>
      <c r="C1084">
        <v>0.02</v>
      </c>
      <c r="D1084">
        <v>48.04</v>
      </c>
      <c r="E1084">
        <v>5.79</v>
      </c>
      <c r="F1084">
        <v>1959</v>
      </c>
      <c r="G1084" t="s">
        <v>2538</v>
      </c>
      <c r="H1084" t="s">
        <v>710</v>
      </c>
      <c r="I1084" t="s">
        <v>717</v>
      </c>
      <c r="J1084" t="s">
        <v>721</v>
      </c>
      <c r="K1084" t="s">
        <v>726</v>
      </c>
      <c r="L1084" t="s">
        <v>739</v>
      </c>
      <c r="M1084" t="s">
        <v>668</v>
      </c>
      <c r="N1084">
        <v>0.37</v>
      </c>
      <c r="O1084" t="s">
        <v>3035</v>
      </c>
      <c r="P1084" t="s">
        <v>713</v>
      </c>
      <c r="Q1084" t="s">
        <v>1034</v>
      </c>
      <c r="R1084" t="s">
        <v>985</v>
      </c>
      <c r="S1084">
        <v>33916</v>
      </c>
      <c r="T1084" s="4">
        <v>42112</v>
      </c>
      <c r="U1084" s="4">
        <v>42117</v>
      </c>
      <c r="V1084">
        <v>624.23900000000003</v>
      </c>
      <c r="W1084">
        <v>74</v>
      </c>
      <c r="X1084">
        <v>3598.82</v>
      </c>
      <c r="Y1084">
        <v>26342</v>
      </c>
    </row>
    <row r="1085" spans="1:25" ht="12.75" customHeight="1" x14ac:dyDescent="0.2">
      <c r="A1085">
        <v>3686</v>
      </c>
      <c r="B1085" t="s">
        <v>980</v>
      </c>
      <c r="C1085">
        <v>0.04</v>
      </c>
      <c r="D1085">
        <v>6.68</v>
      </c>
      <c r="E1085">
        <v>4.91</v>
      </c>
      <c r="F1085">
        <v>1959</v>
      </c>
      <c r="G1085" t="s">
        <v>2538</v>
      </c>
      <c r="H1085" t="s">
        <v>710</v>
      </c>
      <c r="I1085" t="s">
        <v>717</v>
      </c>
      <c r="J1085" t="s">
        <v>721</v>
      </c>
      <c r="K1085" t="s">
        <v>726</v>
      </c>
      <c r="L1085" t="s">
        <v>739</v>
      </c>
      <c r="M1085" t="s">
        <v>145</v>
      </c>
      <c r="N1085">
        <v>0.37</v>
      </c>
      <c r="O1085" t="s">
        <v>3035</v>
      </c>
      <c r="P1085" t="s">
        <v>713</v>
      </c>
      <c r="Q1085" t="s">
        <v>1034</v>
      </c>
      <c r="R1085" t="s">
        <v>985</v>
      </c>
      <c r="S1085">
        <v>33916</v>
      </c>
      <c r="T1085" s="4">
        <v>42112</v>
      </c>
      <c r="U1085" s="4">
        <v>42119</v>
      </c>
      <c r="V1085">
        <v>-14.3241</v>
      </c>
      <c r="W1085">
        <v>5</v>
      </c>
      <c r="X1085">
        <v>41.22</v>
      </c>
      <c r="Y1085">
        <v>26342</v>
      </c>
    </row>
    <row r="1086" spans="1:25" ht="12.75" customHeight="1" x14ac:dyDescent="0.2">
      <c r="A1086">
        <v>21685</v>
      </c>
      <c r="B1086" t="s">
        <v>980</v>
      </c>
      <c r="C1086">
        <v>0.02</v>
      </c>
      <c r="D1086">
        <v>48.04</v>
      </c>
      <c r="E1086">
        <v>5.79</v>
      </c>
      <c r="F1086">
        <v>1962</v>
      </c>
      <c r="G1086" t="s">
        <v>2539</v>
      </c>
      <c r="H1086" t="s">
        <v>710</v>
      </c>
      <c r="I1086" t="s">
        <v>717</v>
      </c>
      <c r="J1086" t="s">
        <v>721</v>
      </c>
      <c r="K1086" t="s">
        <v>726</v>
      </c>
      <c r="L1086" t="s">
        <v>739</v>
      </c>
      <c r="M1086" t="s">
        <v>668</v>
      </c>
      <c r="N1086">
        <v>0.37</v>
      </c>
      <c r="O1086" t="s">
        <v>3035</v>
      </c>
      <c r="P1086" t="s">
        <v>714</v>
      </c>
      <c r="Q1086" t="s">
        <v>1053</v>
      </c>
      <c r="R1086" t="s">
        <v>1554</v>
      </c>
      <c r="S1086">
        <v>48601</v>
      </c>
      <c r="T1086" s="4">
        <v>42112</v>
      </c>
      <c r="U1086" s="4">
        <v>42117</v>
      </c>
      <c r="V1086">
        <v>604.01909999999998</v>
      </c>
      <c r="W1086">
        <v>18</v>
      </c>
      <c r="X1086">
        <v>875.39</v>
      </c>
      <c r="Y1086">
        <v>88857</v>
      </c>
    </row>
    <row r="1087" spans="1:25" ht="12.75" customHeight="1" x14ac:dyDescent="0.2">
      <c r="A1087">
        <v>21686</v>
      </c>
      <c r="B1087" t="s">
        <v>980</v>
      </c>
      <c r="C1087">
        <v>0.04</v>
      </c>
      <c r="D1087">
        <v>6.68</v>
      </c>
      <c r="E1087">
        <v>4.91</v>
      </c>
      <c r="F1087">
        <v>1962</v>
      </c>
      <c r="G1087" t="s">
        <v>2539</v>
      </c>
      <c r="H1087" t="s">
        <v>710</v>
      </c>
      <c r="I1087" t="s">
        <v>717</v>
      </c>
      <c r="J1087" t="s">
        <v>721</v>
      </c>
      <c r="K1087" t="s">
        <v>726</v>
      </c>
      <c r="L1087" t="s">
        <v>739</v>
      </c>
      <c r="M1087" t="s">
        <v>145</v>
      </c>
      <c r="N1087">
        <v>0.37</v>
      </c>
      <c r="O1087" t="s">
        <v>3035</v>
      </c>
      <c r="P1087" t="s">
        <v>714</v>
      </c>
      <c r="Q1087" t="s">
        <v>1053</v>
      </c>
      <c r="R1087" t="s">
        <v>1554</v>
      </c>
      <c r="S1087">
        <v>48601</v>
      </c>
      <c r="T1087" s="4">
        <v>42112</v>
      </c>
      <c r="U1087" s="4">
        <v>42119</v>
      </c>
      <c r="V1087">
        <v>-11.631599999999999</v>
      </c>
      <c r="W1087">
        <v>1</v>
      </c>
      <c r="X1087">
        <v>8.24</v>
      </c>
      <c r="Y1087">
        <v>88857</v>
      </c>
    </row>
    <row r="1088" spans="1:25" ht="12.75" customHeight="1" x14ac:dyDescent="0.2">
      <c r="A1088">
        <v>22488</v>
      </c>
      <c r="B1088" t="s">
        <v>978</v>
      </c>
      <c r="C1088">
        <v>0.01</v>
      </c>
      <c r="D1088">
        <v>78.650000000000006</v>
      </c>
      <c r="E1088">
        <v>13.99</v>
      </c>
      <c r="F1088">
        <v>1967</v>
      </c>
      <c r="G1088" t="s">
        <v>2540</v>
      </c>
      <c r="H1088" t="s">
        <v>711</v>
      </c>
      <c r="I1088" t="s">
        <v>718</v>
      </c>
      <c r="J1088" t="s">
        <v>721</v>
      </c>
      <c r="K1088" t="s">
        <v>729</v>
      </c>
      <c r="L1088" t="s">
        <v>743</v>
      </c>
      <c r="M1088" t="s">
        <v>92</v>
      </c>
      <c r="N1088">
        <v>0.52</v>
      </c>
      <c r="O1088" t="s">
        <v>3035</v>
      </c>
      <c r="P1088" t="s">
        <v>714</v>
      </c>
      <c r="Q1088" t="s">
        <v>1012</v>
      </c>
      <c r="R1088" t="s">
        <v>1478</v>
      </c>
      <c r="S1088">
        <v>52732</v>
      </c>
      <c r="T1088" s="4">
        <v>42081</v>
      </c>
      <c r="U1088" s="4">
        <v>42082</v>
      </c>
      <c r="V1088">
        <v>442.36589999999995</v>
      </c>
      <c r="W1088">
        <v>8</v>
      </c>
      <c r="X1088">
        <v>641.11</v>
      </c>
      <c r="Y1088">
        <v>89456</v>
      </c>
    </row>
    <row r="1089" spans="1:25" ht="12.75" customHeight="1" x14ac:dyDescent="0.2">
      <c r="A1089">
        <v>26220</v>
      </c>
      <c r="B1089" t="s">
        <v>978</v>
      </c>
      <c r="C1089">
        <v>0.02</v>
      </c>
      <c r="D1089">
        <v>11.58</v>
      </c>
      <c r="E1089">
        <v>5.72</v>
      </c>
      <c r="F1089">
        <v>1971</v>
      </c>
      <c r="G1089" t="s">
        <v>2541</v>
      </c>
      <c r="H1089" t="s">
        <v>710</v>
      </c>
      <c r="I1089" t="s">
        <v>720</v>
      </c>
      <c r="J1089" t="s">
        <v>721</v>
      </c>
      <c r="K1089" t="s">
        <v>728</v>
      </c>
      <c r="L1089" t="s">
        <v>739</v>
      </c>
      <c r="M1089" t="s">
        <v>68</v>
      </c>
      <c r="N1089">
        <v>0.35</v>
      </c>
      <c r="O1089" t="s">
        <v>3035</v>
      </c>
      <c r="P1089" t="s">
        <v>713</v>
      </c>
      <c r="Q1089" t="s">
        <v>1207</v>
      </c>
      <c r="R1089" t="s">
        <v>1825</v>
      </c>
      <c r="S1089">
        <v>38801</v>
      </c>
      <c r="T1089" s="4">
        <v>42022</v>
      </c>
      <c r="U1089" s="4">
        <v>42023</v>
      </c>
      <c r="V1089">
        <v>-259.75599999999997</v>
      </c>
      <c r="W1089">
        <v>3</v>
      </c>
      <c r="X1089">
        <v>35.479999999999997</v>
      </c>
      <c r="Y1089">
        <v>91550</v>
      </c>
    </row>
    <row r="1090" spans="1:25" ht="12.75" customHeight="1" x14ac:dyDescent="0.2">
      <c r="A1090">
        <v>26223</v>
      </c>
      <c r="B1090" t="s">
        <v>978</v>
      </c>
      <c r="C1090">
        <v>0.05</v>
      </c>
      <c r="D1090">
        <v>350.99</v>
      </c>
      <c r="E1090">
        <v>39</v>
      </c>
      <c r="F1090">
        <v>1972</v>
      </c>
      <c r="G1090" t="s">
        <v>2542</v>
      </c>
      <c r="H1090" t="s">
        <v>712</v>
      </c>
      <c r="I1090" t="s">
        <v>720</v>
      </c>
      <c r="J1090" t="s">
        <v>723</v>
      </c>
      <c r="K1090" t="s">
        <v>727</v>
      </c>
      <c r="L1090" t="s">
        <v>740</v>
      </c>
      <c r="M1090" t="s">
        <v>535</v>
      </c>
      <c r="N1090">
        <v>0.55000000000000004</v>
      </c>
      <c r="O1090" t="s">
        <v>3035</v>
      </c>
      <c r="P1090" t="s">
        <v>716</v>
      </c>
      <c r="Q1090" t="s">
        <v>1071</v>
      </c>
      <c r="R1090" t="s">
        <v>1898</v>
      </c>
      <c r="S1090">
        <v>19090</v>
      </c>
      <c r="T1090" s="4">
        <v>42022</v>
      </c>
      <c r="U1090" s="4">
        <v>42024</v>
      </c>
      <c r="V1090">
        <v>1469.7275999999999</v>
      </c>
      <c r="W1090">
        <v>6</v>
      </c>
      <c r="X1090">
        <v>2130.04</v>
      </c>
      <c r="Y1090">
        <v>91550</v>
      </c>
    </row>
    <row r="1091" spans="1:25" ht="12.75" customHeight="1" x14ac:dyDescent="0.2">
      <c r="A1091">
        <v>26224</v>
      </c>
      <c r="B1091" t="s">
        <v>978</v>
      </c>
      <c r="C1091">
        <v>0.04</v>
      </c>
      <c r="D1091">
        <v>15.99</v>
      </c>
      <c r="E1091">
        <v>9.4</v>
      </c>
      <c r="F1091">
        <v>1972</v>
      </c>
      <c r="G1091" t="s">
        <v>2542</v>
      </c>
      <c r="H1091" t="s">
        <v>711</v>
      </c>
      <c r="I1091" t="s">
        <v>720</v>
      </c>
      <c r="J1091" t="s">
        <v>722</v>
      </c>
      <c r="K1091" t="s">
        <v>736</v>
      </c>
      <c r="L1091" t="s">
        <v>739</v>
      </c>
      <c r="M1091" t="s">
        <v>467</v>
      </c>
      <c r="N1091">
        <v>0.49</v>
      </c>
      <c r="O1091" t="s">
        <v>3035</v>
      </c>
      <c r="P1091" t="s">
        <v>716</v>
      </c>
      <c r="Q1091" t="s">
        <v>1071</v>
      </c>
      <c r="R1091" t="s">
        <v>1898</v>
      </c>
      <c r="S1091">
        <v>19090</v>
      </c>
      <c r="T1091" s="4">
        <v>42022</v>
      </c>
      <c r="U1091" s="4">
        <v>42024</v>
      </c>
      <c r="V1091">
        <v>-83.553060000000002</v>
      </c>
      <c r="W1091">
        <v>5</v>
      </c>
      <c r="X1091">
        <v>82.8</v>
      </c>
      <c r="Y1091">
        <v>91550</v>
      </c>
    </row>
    <row r="1092" spans="1:25" ht="12.75" customHeight="1" x14ac:dyDescent="0.2">
      <c r="A1092">
        <v>18795</v>
      </c>
      <c r="B1092" t="s">
        <v>978</v>
      </c>
      <c r="C1092">
        <v>0.09</v>
      </c>
      <c r="D1092">
        <v>20.48</v>
      </c>
      <c r="E1092">
        <v>6.32</v>
      </c>
      <c r="F1092">
        <v>1974</v>
      </c>
      <c r="G1092" t="s">
        <v>2543</v>
      </c>
      <c r="H1092" t="s">
        <v>710</v>
      </c>
      <c r="I1092" t="s">
        <v>719</v>
      </c>
      <c r="J1092" t="s">
        <v>721</v>
      </c>
      <c r="K1092" t="s">
        <v>729</v>
      </c>
      <c r="L1092" t="s">
        <v>739</v>
      </c>
      <c r="M1092" t="s">
        <v>22</v>
      </c>
      <c r="N1092">
        <v>0.57999999999999996</v>
      </c>
      <c r="O1092" t="s">
        <v>3035</v>
      </c>
      <c r="P1092" t="s">
        <v>714</v>
      </c>
      <c r="Q1092" t="s">
        <v>1053</v>
      </c>
      <c r="R1092" t="s">
        <v>1334</v>
      </c>
      <c r="S1092">
        <v>48127</v>
      </c>
      <c r="T1092" s="4">
        <v>42144</v>
      </c>
      <c r="U1092" s="4">
        <v>42145</v>
      </c>
      <c r="V1092">
        <v>-16.89</v>
      </c>
      <c r="W1092">
        <v>5</v>
      </c>
      <c r="X1092">
        <v>99.02</v>
      </c>
      <c r="Y1092">
        <v>89040</v>
      </c>
    </row>
    <row r="1093" spans="1:25" ht="12.75" customHeight="1" x14ac:dyDescent="0.2">
      <c r="A1093">
        <v>18796</v>
      </c>
      <c r="B1093" t="s">
        <v>978</v>
      </c>
      <c r="C1093">
        <v>0.06</v>
      </c>
      <c r="D1093">
        <v>15.67</v>
      </c>
      <c r="E1093">
        <v>1.39</v>
      </c>
      <c r="F1093">
        <v>1974</v>
      </c>
      <c r="G1093" t="s">
        <v>2543</v>
      </c>
      <c r="H1093" t="s">
        <v>710</v>
      </c>
      <c r="I1093" t="s">
        <v>719</v>
      </c>
      <c r="J1093" t="s">
        <v>721</v>
      </c>
      <c r="K1093" t="s">
        <v>728</v>
      </c>
      <c r="L1093" t="s">
        <v>739</v>
      </c>
      <c r="M1093" t="s">
        <v>306</v>
      </c>
      <c r="N1093">
        <v>0.38</v>
      </c>
      <c r="O1093" t="s">
        <v>3035</v>
      </c>
      <c r="P1093" t="s">
        <v>714</v>
      </c>
      <c r="Q1093" t="s">
        <v>1053</v>
      </c>
      <c r="R1093" t="s">
        <v>1334</v>
      </c>
      <c r="S1093">
        <v>48127</v>
      </c>
      <c r="T1093" s="4">
        <v>42144</v>
      </c>
      <c r="U1093" s="4">
        <v>42145</v>
      </c>
      <c r="V1093">
        <v>25.51</v>
      </c>
      <c r="W1093">
        <v>3</v>
      </c>
      <c r="X1093">
        <v>46.4</v>
      </c>
      <c r="Y1093">
        <v>89040</v>
      </c>
    </row>
    <row r="1094" spans="1:25" ht="12.75" customHeight="1" x14ac:dyDescent="0.2">
      <c r="A1094">
        <v>25731</v>
      </c>
      <c r="B1094" t="s">
        <v>981</v>
      </c>
      <c r="C1094">
        <v>0.05</v>
      </c>
      <c r="D1094">
        <v>70.98</v>
      </c>
      <c r="E1094">
        <v>46.74</v>
      </c>
      <c r="F1094">
        <v>1976</v>
      </c>
      <c r="G1094" t="s">
        <v>2544</v>
      </c>
      <c r="H1094" t="s">
        <v>712</v>
      </c>
      <c r="I1094" t="s">
        <v>719</v>
      </c>
      <c r="J1094" t="s">
        <v>723</v>
      </c>
      <c r="K1094" t="s">
        <v>734</v>
      </c>
      <c r="L1094" t="s">
        <v>742</v>
      </c>
      <c r="M1094" t="s">
        <v>802</v>
      </c>
      <c r="N1094">
        <v>0.56000000000000005</v>
      </c>
      <c r="O1094" t="s">
        <v>3035</v>
      </c>
      <c r="P1094" t="s">
        <v>714</v>
      </c>
      <c r="Q1094" t="s">
        <v>1053</v>
      </c>
      <c r="R1094" t="s">
        <v>1889</v>
      </c>
      <c r="S1094">
        <v>48823</v>
      </c>
      <c r="T1094" s="4">
        <v>42014</v>
      </c>
      <c r="U1094" s="4">
        <v>42015</v>
      </c>
      <c r="V1094">
        <v>-850.65239999999994</v>
      </c>
      <c r="W1094">
        <v>8</v>
      </c>
      <c r="X1094">
        <v>551.51</v>
      </c>
      <c r="Y1094">
        <v>89039</v>
      </c>
    </row>
    <row r="1095" spans="1:25" ht="12.75" customHeight="1" x14ac:dyDescent="0.2">
      <c r="A1095">
        <v>25732</v>
      </c>
      <c r="B1095" t="s">
        <v>981</v>
      </c>
      <c r="C1095">
        <v>0.05</v>
      </c>
      <c r="D1095">
        <v>11.55</v>
      </c>
      <c r="E1095">
        <v>2.36</v>
      </c>
      <c r="F1095">
        <v>1976</v>
      </c>
      <c r="G1095" t="s">
        <v>2544</v>
      </c>
      <c r="H1095" t="s">
        <v>710</v>
      </c>
      <c r="I1095" t="s">
        <v>719</v>
      </c>
      <c r="J1095" t="s">
        <v>721</v>
      </c>
      <c r="K1095" t="s">
        <v>724</v>
      </c>
      <c r="L1095" t="s">
        <v>738</v>
      </c>
      <c r="M1095" t="s">
        <v>224</v>
      </c>
      <c r="N1095">
        <v>0.55000000000000004</v>
      </c>
      <c r="O1095" t="s">
        <v>3035</v>
      </c>
      <c r="P1095" t="s">
        <v>714</v>
      </c>
      <c r="Q1095" t="s">
        <v>1053</v>
      </c>
      <c r="R1095" t="s">
        <v>1889</v>
      </c>
      <c r="S1095">
        <v>48823</v>
      </c>
      <c r="T1095" s="4">
        <v>42014</v>
      </c>
      <c r="U1095" s="4">
        <v>42016</v>
      </c>
      <c r="V1095">
        <v>98.525099999999981</v>
      </c>
      <c r="W1095">
        <v>12</v>
      </c>
      <c r="X1095">
        <v>142.79</v>
      </c>
      <c r="Y1095">
        <v>89039</v>
      </c>
    </row>
    <row r="1096" spans="1:25" ht="12.75" customHeight="1" x14ac:dyDescent="0.2">
      <c r="A1096">
        <v>24887</v>
      </c>
      <c r="B1096" t="s">
        <v>981</v>
      </c>
      <c r="C1096">
        <v>0.06</v>
      </c>
      <c r="D1096">
        <v>40.99</v>
      </c>
      <c r="E1096">
        <v>17.48</v>
      </c>
      <c r="F1096">
        <v>1976</v>
      </c>
      <c r="G1096" t="s">
        <v>2544</v>
      </c>
      <c r="H1096" t="s">
        <v>710</v>
      </c>
      <c r="I1096" t="s">
        <v>719</v>
      </c>
      <c r="J1096" t="s">
        <v>721</v>
      </c>
      <c r="K1096" t="s">
        <v>726</v>
      </c>
      <c r="L1096" t="s">
        <v>739</v>
      </c>
      <c r="M1096" t="s">
        <v>146</v>
      </c>
      <c r="N1096">
        <v>0.36</v>
      </c>
      <c r="O1096" t="s">
        <v>3035</v>
      </c>
      <c r="P1096" t="s">
        <v>714</v>
      </c>
      <c r="Q1096" t="s">
        <v>1053</v>
      </c>
      <c r="R1096" t="s">
        <v>1889</v>
      </c>
      <c r="S1096">
        <v>48823</v>
      </c>
      <c r="T1096" s="4">
        <v>42086</v>
      </c>
      <c r="U1096" s="4">
        <v>42088</v>
      </c>
      <c r="V1096">
        <v>214.23</v>
      </c>
      <c r="W1096">
        <v>14</v>
      </c>
      <c r="X1096">
        <v>585.08000000000004</v>
      </c>
      <c r="Y1096">
        <v>89041</v>
      </c>
    </row>
    <row r="1097" spans="1:25" ht="12.75" customHeight="1" x14ac:dyDescent="0.2">
      <c r="A1097">
        <v>21692</v>
      </c>
      <c r="B1097" t="s">
        <v>979</v>
      </c>
      <c r="C1097">
        <v>0.05</v>
      </c>
      <c r="D1097">
        <v>20.99</v>
      </c>
      <c r="E1097">
        <v>3.3</v>
      </c>
      <c r="F1097">
        <v>1979</v>
      </c>
      <c r="G1097" t="s">
        <v>2545</v>
      </c>
      <c r="H1097" t="s">
        <v>710</v>
      </c>
      <c r="I1097" t="s">
        <v>720</v>
      </c>
      <c r="J1097" t="s">
        <v>722</v>
      </c>
      <c r="K1097" t="s">
        <v>102</v>
      </c>
      <c r="L1097" t="s">
        <v>741</v>
      </c>
      <c r="M1097" t="s">
        <v>69</v>
      </c>
      <c r="N1097">
        <v>0.81</v>
      </c>
      <c r="O1097" t="s">
        <v>3035</v>
      </c>
      <c r="P1097" t="s">
        <v>715</v>
      </c>
      <c r="Q1097" t="s">
        <v>1073</v>
      </c>
      <c r="R1097" t="s">
        <v>1210</v>
      </c>
      <c r="S1097">
        <v>80122</v>
      </c>
      <c r="T1097" s="4">
        <v>42129</v>
      </c>
      <c r="U1097" s="4">
        <v>42130</v>
      </c>
      <c r="V1097">
        <v>21.883400000000023</v>
      </c>
      <c r="W1097">
        <v>4</v>
      </c>
      <c r="X1097">
        <v>72.75</v>
      </c>
      <c r="Y1097">
        <v>87757</v>
      </c>
    </row>
    <row r="1098" spans="1:25" ht="12.75" customHeight="1" x14ac:dyDescent="0.2">
      <c r="A1098">
        <v>24935</v>
      </c>
      <c r="B1098" t="s">
        <v>979</v>
      </c>
      <c r="C1098">
        <v>0.1</v>
      </c>
      <c r="D1098">
        <v>7.37</v>
      </c>
      <c r="E1098">
        <v>5.53</v>
      </c>
      <c r="F1098">
        <v>1984</v>
      </c>
      <c r="G1098" t="s">
        <v>2546</v>
      </c>
      <c r="H1098" t="s">
        <v>710</v>
      </c>
      <c r="I1098" t="s">
        <v>719</v>
      </c>
      <c r="J1098" t="s">
        <v>722</v>
      </c>
      <c r="K1098" t="s">
        <v>725</v>
      </c>
      <c r="L1098" t="s">
        <v>741</v>
      </c>
      <c r="M1098" t="s">
        <v>263</v>
      </c>
      <c r="N1098">
        <v>0.69</v>
      </c>
      <c r="O1098" t="s">
        <v>3035</v>
      </c>
      <c r="P1098" t="s">
        <v>713</v>
      </c>
      <c r="Q1098" t="s">
        <v>1051</v>
      </c>
      <c r="R1098" t="s">
        <v>1222</v>
      </c>
      <c r="S1098">
        <v>29915</v>
      </c>
      <c r="T1098" s="4">
        <v>42140</v>
      </c>
      <c r="U1098" s="4">
        <v>42140</v>
      </c>
      <c r="V1098">
        <v>290.202</v>
      </c>
      <c r="W1098">
        <v>38</v>
      </c>
      <c r="X1098">
        <v>269.33</v>
      </c>
      <c r="Y1098">
        <v>91258</v>
      </c>
    </row>
    <row r="1099" spans="1:25" ht="12.75" customHeight="1" x14ac:dyDescent="0.2">
      <c r="A1099">
        <v>20568</v>
      </c>
      <c r="B1099" t="s">
        <v>979</v>
      </c>
      <c r="C1099">
        <v>0.01</v>
      </c>
      <c r="D1099">
        <v>15.31</v>
      </c>
      <c r="E1099">
        <v>8.7799999999999994</v>
      </c>
      <c r="F1099">
        <v>1986</v>
      </c>
      <c r="G1099" t="s">
        <v>2547</v>
      </c>
      <c r="H1099" t="s">
        <v>710</v>
      </c>
      <c r="I1099" t="s">
        <v>717</v>
      </c>
      <c r="J1099" t="s">
        <v>721</v>
      </c>
      <c r="K1099" t="s">
        <v>730</v>
      </c>
      <c r="L1099" t="s">
        <v>739</v>
      </c>
      <c r="M1099" t="s">
        <v>186</v>
      </c>
      <c r="N1099">
        <v>0.56999999999999995</v>
      </c>
      <c r="O1099" t="s">
        <v>3035</v>
      </c>
      <c r="P1099" t="s">
        <v>714</v>
      </c>
      <c r="Q1099" t="s">
        <v>1015</v>
      </c>
      <c r="R1099" t="s">
        <v>1505</v>
      </c>
      <c r="S1099">
        <v>79701</v>
      </c>
      <c r="T1099" s="4">
        <v>42130</v>
      </c>
      <c r="U1099" s="4">
        <v>42131</v>
      </c>
      <c r="V1099">
        <v>12.146000000000008</v>
      </c>
      <c r="W1099">
        <v>23</v>
      </c>
      <c r="X1099">
        <v>377</v>
      </c>
      <c r="Y1099">
        <v>90888</v>
      </c>
    </row>
    <row r="1100" spans="1:25" ht="12.75" customHeight="1" x14ac:dyDescent="0.2">
      <c r="A1100">
        <v>20569</v>
      </c>
      <c r="B1100" t="s">
        <v>979</v>
      </c>
      <c r="C1100">
        <v>0.05</v>
      </c>
      <c r="D1100">
        <v>7.99</v>
      </c>
      <c r="E1100">
        <v>5.03</v>
      </c>
      <c r="F1100">
        <v>1986</v>
      </c>
      <c r="G1100" t="s">
        <v>2547</v>
      </c>
      <c r="H1100" t="s">
        <v>711</v>
      </c>
      <c r="I1100" t="s">
        <v>717</v>
      </c>
      <c r="J1100" t="s">
        <v>722</v>
      </c>
      <c r="K1100" t="s">
        <v>102</v>
      </c>
      <c r="L1100" t="s">
        <v>743</v>
      </c>
      <c r="M1100" t="s">
        <v>791</v>
      </c>
      <c r="N1100">
        <v>0.6</v>
      </c>
      <c r="O1100" t="s">
        <v>3035</v>
      </c>
      <c r="P1100" t="s">
        <v>714</v>
      </c>
      <c r="Q1100" t="s">
        <v>1015</v>
      </c>
      <c r="R1100" t="s">
        <v>1505</v>
      </c>
      <c r="S1100">
        <v>79701</v>
      </c>
      <c r="T1100" s="4">
        <v>42130</v>
      </c>
      <c r="U1100" s="4">
        <v>42132</v>
      </c>
      <c r="V1100">
        <v>5.6870000000000083</v>
      </c>
      <c r="W1100">
        <v>4</v>
      </c>
      <c r="X1100">
        <v>42.99</v>
      </c>
      <c r="Y1100">
        <v>90888</v>
      </c>
    </row>
    <row r="1101" spans="1:25" ht="12.75" customHeight="1" x14ac:dyDescent="0.2">
      <c r="A1101">
        <v>19336</v>
      </c>
      <c r="B1101" t="s">
        <v>977</v>
      </c>
      <c r="C1101">
        <v>0.05</v>
      </c>
      <c r="D1101">
        <v>20.98</v>
      </c>
      <c r="E1101">
        <v>21.2</v>
      </c>
      <c r="F1101">
        <v>1988</v>
      </c>
      <c r="G1101" t="s">
        <v>2548</v>
      </c>
      <c r="H1101" t="s">
        <v>710</v>
      </c>
      <c r="I1101" t="s">
        <v>717</v>
      </c>
      <c r="J1101" t="s">
        <v>723</v>
      </c>
      <c r="K1101" t="s">
        <v>732</v>
      </c>
      <c r="L1101" t="s">
        <v>743</v>
      </c>
      <c r="M1101" t="s">
        <v>550</v>
      </c>
      <c r="N1101">
        <v>0.78</v>
      </c>
      <c r="O1101" t="s">
        <v>3035</v>
      </c>
      <c r="P1101" t="s">
        <v>715</v>
      </c>
      <c r="Q1101" t="s">
        <v>1063</v>
      </c>
      <c r="R1101" t="s">
        <v>1458</v>
      </c>
      <c r="S1101">
        <v>84020</v>
      </c>
      <c r="T1101" s="4">
        <v>42007</v>
      </c>
      <c r="U1101" s="4">
        <v>42008</v>
      </c>
      <c r="V1101">
        <v>-181.102</v>
      </c>
      <c r="W1101">
        <v>3</v>
      </c>
      <c r="X1101">
        <v>65.69</v>
      </c>
      <c r="Y1101">
        <v>89999</v>
      </c>
    </row>
    <row r="1102" spans="1:25" ht="12.75" customHeight="1" x14ac:dyDescent="0.2">
      <c r="A1102">
        <v>22600</v>
      </c>
      <c r="B1102" t="s">
        <v>979</v>
      </c>
      <c r="C1102">
        <v>0.04</v>
      </c>
      <c r="D1102">
        <v>355.98</v>
      </c>
      <c r="E1102">
        <v>58.92</v>
      </c>
      <c r="F1102">
        <v>1989</v>
      </c>
      <c r="G1102" t="s">
        <v>2549</v>
      </c>
      <c r="H1102" t="s">
        <v>712</v>
      </c>
      <c r="I1102" t="s">
        <v>717</v>
      </c>
      <c r="J1102" t="s">
        <v>723</v>
      </c>
      <c r="K1102" t="s">
        <v>727</v>
      </c>
      <c r="L1102" t="s">
        <v>740</v>
      </c>
      <c r="M1102" t="s">
        <v>588</v>
      </c>
      <c r="N1102">
        <v>0.64</v>
      </c>
      <c r="O1102" t="s">
        <v>3035</v>
      </c>
      <c r="P1102" t="s">
        <v>715</v>
      </c>
      <c r="Q1102" t="s">
        <v>1063</v>
      </c>
      <c r="R1102" t="s">
        <v>1632</v>
      </c>
      <c r="S1102">
        <v>84117</v>
      </c>
      <c r="T1102" s="4">
        <v>42025</v>
      </c>
      <c r="U1102" s="4">
        <v>42026</v>
      </c>
      <c r="V1102">
        <v>882.93000000000006</v>
      </c>
      <c r="W1102">
        <v>8</v>
      </c>
      <c r="X1102">
        <v>2748.21</v>
      </c>
      <c r="Y1102">
        <v>90000</v>
      </c>
    </row>
    <row r="1103" spans="1:25" ht="12.75" customHeight="1" x14ac:dyDescent="0.2">
      <c r="A1103">
        <v>22601</v>
      </c>
      <c r="B1103" t="s">
        <v>979</v>
      </c>
      <c r="C1103">
        <v>0.09</v>
      </c>
      <c r="D1103">
        <v>19.98</v>
      </c>
      <c r="E1103">
        <v>8.68</v>
      </c>
      <c r="F1103">
        <v>1989</v>
      </c>
      <c r="G1103" t="s">
        <v>2549</v>
      </c>
      <c r="H1103" t="s">
        <v>710</v>
      </c>
      <c r="I1103" t="s">
        <v>717</v>
      </c>
      <c r="J1103" t="s">
        <v>721</v>
      </c>
      <c r="K1103" t="s">
        <v>726</v>
      </c>
      <c r="L1103" t="s">
        <v>739</v>
      </c>
      <c r="M1103" t="s">
        <v>547</v>
      </c>
      <c r="N1103">
        <v>0.37</v>
      </c>
      <c r="O1103" t="s">
        <v>3035</v>
      </c>
      <c r="P1103" t="s">
        <v>715</v>
      </c>
      <c r="Q1103" t="s">
        <v>1063</v>
      </c>
      <c r="R1103" t="s">
        <v>1632</v>
      </c>
      <c r="S1103">
        <v>84117</v>
      </c>
      <c r="T1103" s="4">
        <v>42025</v>
      </c>
      <c r="U1103" s="4">
        <v>42026</v>
      </c>
      <c r="V1103">
        <v>6.6803999999999988</v>
      </c>
      <c r="W1103">
        <v>5</v>
      </c>
      <c r="X1103">
        <v>93.19</v>
      </c>
      <c r="Y1103">
        <v>90000</v>
      </c>
    </row>
    <row r="1104" spans="1:25" ht="12.75" customHeight="1" x14ac:dyDescent="0.2">
      <c r="A1104">
        <v>20554</v>
      </c>
      <c r="B1104" t="s">
        <v>977</v>
      </c>
      <c r="C1104">
        <v>0.01</v>
      </c>
      <c r="D1104">
        <v>30.98</v>
      </c>
      <c r="E1104">
        <v>6.5</v>
      </c>
      <c r="F1104">
        <v>1989</v>
      </c>
      <c r="G1104" t="s">
        <v>2549</v>
      </c>
      <c r="H1104" t="s">
        <v>710</v>
      </c>
      <c r="I1104" t="s">
        <v>720</v>
      </c>
      <c r="J1104" t="s">
        <v>722</v>
      </c>
      <c r="K1104" t="s">
        <v>725</v>
      </c>
      <c r="L1104" t="s">
        <v>739</v>
      </c>
      <c r="M1104" t="s">
        <v>685</v>
      </c>
      <c r="N1104">
        <v>0.64</v>
      </c>
      <c r="O1104" t="s">
        <v>3035</v>
      </c>
      <c r="P1104" t="s">
        <v>715</v>
      </c>
      <c r="Q1104" t="s">
        <v>1063</v>
      </c>
      <c r="R1104" t="s">
        <v>1632</v>
      </c>
      <c r="S1104">
        <v>84117</v>
      </c>
      <c r="T1104" s="4">
        <v>42139</v>
      </c>
      <c r="U1104" s="4">
        <v>42140</v>
      </c>
      <c r="V1104">
        <v>46.29</v>
      </c>
      <c r="W1104">
        <v>11</v>
      </c>
      <c r="X1104">
        <v>363.37</v>
      </c>
      <c r="Y1104">
        <v>90001</v>
      </c>
    </row>
    <row r="1105" spans="1:25" ht="12.75" customHeight="1" x14ac:dyDescent="0.2">
      <c r="A1105">
        <v>20555</v>
      </c>
      <c r="B1105" t="s">
        <v>977</v>
      </c>
      <c r="C1105">
        <v>0.01</v>
      </c>
      <c r="D1105">
        <v>40.99</v>
      </c>
      <c r="E1105">
        <v>19.989999999999998</v>
      </c>
      <c r="F1105">
        <v>1989</v>
      </c>
      <c r="G1105" t="s">
        <v>2549</v>
      </c>
      <c r="H1105" t="s">
        <v>710</v>
      </c>
      <c r="I1105" t="s">
        <v>720</v>
      </c>
      <c r="J1105" t="s">
        <v>721</v>
      </c>
      <c r="K1105" t="s">
        <v>726</v>
      </c>
      <c r="L1105" t="s">
        <v>739</v>
      </c>
      <c r="M1105" t="s">
        <v>617</v>
      </c>
      <c r="N1105">
        <v>0.36</v>
      </c>
      <c r="O1105" t="s">
        <v>3035</v>
      </c>
      <c r="P1105" t="s">
        <v>715</v>
      </c>
      <c r="Q1105" t="s">
        <v>1063</v>
      </c>
      <c r="R1105" t="s">
        <v>1632</v>
      </c>
      <c r="S1105">
        <v>84117</v>
      </c>
      <c r="T1105" s="4">
        <v>42139</v>
      </c>
      <c r="U1105" s="4">
        <v>42142</v>
      </c>
      <c r="V1105">
        <v>177.79</v>
      </c>
      <c r="W1105">
        <v>11</v>
      </c>
      <c r="X1105">
        <v>480.75</v>
      </c>
      <c r="Y1105">
        <v>90001</v>
      </c>
    </row>
    <row r="1106" spans="1:25" ht="12.75" customHeight="1" x14ac:dyDescent="0.2">
      <c r="A1106">
        <v>21723</v>
      </c>
      <c r="B1106" t="s">
        <v>978</v>
      </c>
      <c r="C1106">
        <v>0.1</v>
      </c>
      <c r="D1106">
        <v>1.6</v>
      </c>
      <c r="E1106">
        <v>1.29</v>
      </c>
      <c r="F1106">
        <v>1989</v>
      </c>
      <c r="G1106" t="s">
        <v>2549</v>
      </c>
      <c r="H1106" t="s">
        <v>710</v>
      </c>
      <c r="I1106" t="s">
        <v>717</v>
      </c>
      <c r="J1106" t="s">
        <v>721</v>
      </c>
      <c r="K1106" t="s">
        <v>724</v>
      </c>
      <c r="L1106" t="s">
        <v>738</v>
      </c>
      <c r="M1106" t="s">
        <v>52</v>
      </c>
      <c r="N1106">
        <v>0.42</v>
      </c>
      <c r="O1106" t="s">
        <v>3035</v>
      </c>
      <c r="P1106" t="s">
        <v>715</v>
      </c>
      <c r="Q1106" t="s">
        <v>1063</v>
      </c>
      <c r="R1106" t="s">
        <v>1632</v>
      </c>
      <c r="S1106">
        <v>84117</v>
      </c>
      <c r="T1106" s="4">
        <v>42124</v>
      </c>
      <c r="U1106" s="4">
        <v>42124</v>
      </c>
      <c r="V1106">
        <v>-14.990400000000001</v>
      </c>
      <c r="W1106">
        <v>11</v>
      </c>
      <c r="X1106">
        <v>16.88</v>
      </c>
      <c r="Y1106">
        <v>90003</v>
      </c>
    </row>
    <row r="1107" spans="1:25" ht="12.75" customHeight="1" x14ac:dyDescent="0.2">
      <c r="A1107">
        <v>25417</v>
      </c>
      <c r="B1107" t="s">
        <v>978</v>
      </c>
      <c r="C1107">
        <v>0</v>
      </c>
      <c r="D1107">
        <v>47.9</v>
      </c>
      <c r="E1107">
        <v>5.86</v>
      </c>
      <c r="F1107">
        <v>1991</v>
      </c>
      <c r="G1107" t="s">
        <v>2550</v>
      </c>
      <c r="H1107" t="s">
        <v>710</v>
      </c>
      <c r="I1107" t="s">
        <v>717</v>
      </c>
      <c r="J1107" t="s">
        <v>721</v>
      </c>
      <c r="K1107" t="s">
        <v>726</v>
      </c>
      <c r="L1107" t="s">
        <v>739</v>
      </c>
      <c r="M1107" t="s">
        <v>244</v>
      </c>
      <c r="N1107">
        <v>0.37</v>
      </c>
      <c r="O1107" t="s">
        <v>3035</v>
      </c>
      <c r="P1107" t="s">
        <v>715</v>
      </c>
      <c r="Q1107" t="s">
        <v>1063</v>
      </c>
      <c r="R1107" t="s">
        <v>1096</v>
      </c>
      <c r="S1107">
        <v>84118</v>
      </c>
      <c r="T1107" s="4">
        <v>42057</v>
      </c>
      <c r="U1107" s="4">
        <v>42059</v>
      </c>
      <c r="V1107">
        <v>638.38109999999995</v>
      </c>
      <c r="W1107">
        <v>18</v>
      </c>
      <c r="X1107">
        <v>925.19</v>
      </c>
      <c r="Y1107">
        <v>90002</v>
      </c>
    </row>
    <row r="1108" spans="1:25" ht="12.75" customHeight="1" x14ac:dyDescent="0.2">
      <c r="A1108">
        <v>19797</v>
      </c>
      <c r="B1108" t="s">
        <v>979</v>
      </c>
      <c r="C1108">
        <v>0.1</v>
      </c>
      <c r="D1108">
        <v>125.99</v>
      </c>
      <c r="E1108">
        <v>8.99</v>
      </c>
      <c r="F1108">
        <v>1997</v>
      </c>
      <c r="G1108" t="s">
        <v>2551</v>
      </c>
      <c r="H1108" t="s">
        <v>710</v>
      </c>
      <c r="I1108" t="s">
        <v>719</v>
      </c>
      <c r="J1108" t="s">
        <v>722</v>
      </c>
      <c r="K1108" t="s">
        <v>102</v>
      </c>
      <c r="L1108" t="s">
        <v>739</v>
      </c>
      <c r="M1108" t="s">
        <v>365</v>
      </c>
      <c r="N1108">
        <v>0.56999999999999995</v>
      </c>
      <c r="O1108" t="s">
        <v>3035</v>
      </c>
      <c r="P1108" t="s">
        <v>713</v>
      </c>
      <c r="Q1108" t="s">
        <v>1051</v>
      </c>
      <c r="R1108" t="s">
        <v>1222</v>
      </c>
      <c r="S1108">
        <v>29915</v>
      </c>
      <c r="T1108" s="4">
        <v>42029</v>
      </c>
      <c r="U1108" s="4">
        <v>42032</v>
      </c>
      <c r="V1108">
        <v>17.652000000000001</v>
      </c>
      <c r="W1108">
        <v>4</v>
      </c>
      <c r="X1108">
        <v>408.66</v>
      </c>
      <c r="Y1108">
        <v>90333</v>
      </c>
    </row>
    <row r="1109" spans="1:25" ht="12.75" customHeight="1" x14ac:dyDescent="0.2">
      <c r="A1109">
        <v>19581</v>
      </c>
      <c r="B1109" t="s">
        <v>978</v>
      </c>
      <c r="C1109">
        <v>0.01</v>
      </c>
      <c r="D1109">
        <v>16.48</v>
      </c>
      <c r="E1109">
        <v>1.99</v>
      </c>
      <c r="F1109">
        <v>1997</v>
      </c>
      <c r="G1109" t="s">
        <v>2551</v>
      </c>
      <c r="H1109" t="s">
        <v>710</v>
      </c>
      <c r="I1109" t="s">
        <v>719</v>
      </c>
      <c r="J1109" t="s">
        <v>722</v>
      </c>
      <c r="K1109" t="s">
        <v>725</v>
      </c>
      <c r="L1109" t="s">
        <v>741</v>
      </c>
      <c r="M1109" t="s">
        <v>88</v>
      </c>
      <c r="N1109">
        <v>0.42</v>
      </c>
      <c r="O1109" t="s">
        <v>3035</v>
      </c>
      <c r="P1109" t="s">
        <v>713</v>
      </c>
      <c r="Q1109" t="s">
        <v>1051</v>
      </c>
      <c r="R1109" t="s">
        <v>1222</v>
      </c>
      <c r="S1109">
        <v>29915</v>
      </c>
      <c r="T1109" s="4">
        <v>42131</v>
      </c>
      <c r="U1109" s="4">
        <v>42132</v>
      </c>
      <c r="V1109">
        <v>739.67399999999998</v>
      </c>
      <c r="W1109">
        <v>7</v>
      </c>
      <c r="X1109">
        <v>122.93</v>
      </c>
      <c r="Y1109">
        <v>90334</v>
      </c>
    </row>
    <row r="1110" spans="1:25" ht="12.75" customHeight="1" x14ac:dyDescent="0.2">
      <c r="A1110">
        <v>21003</v>
      </c>
      <c r="B1110" t="s">
        <v>980</v>
      </c>
      <c r="C1110">
        <v>0</v>
      </c>
      <c r="D1110">
        <v>24.92</v>
      </c>
      <c r="E1110">
        <v>12.98</v>
      </c>
      <c r="F1110">
        <v>1997</v>
      </c>
      <c r="G1110" t="s">
        <v>2551</v>
      </c>
      <c r="H1110" t="s">
        <v>710</v>
      </c>
      <c r="I1110" t="s">
        <v>719</v>
      </c>
      <c r="J1110" t="s">
        <v>721</v>
      </c>
      <c r="K1110" t="s">
        <v>103</v>
      </c>
      <c r="L1110" t="s">
        <v>739</v>
      </c>
      <c r="M1110" t="s">
        <v>18</v>
      </c>
      <c r="N1110">
        <v>0.39</v>
      </c>
      <c r="O1110" t="s">
        <v>3035</v>
      </c>
      <c r="P1110" t="s">
        <v>713</v>
      </c>
      <c r="Q1110" t="s">
        <v>1051</v>
      </c>
      <c r="R1110" t="s">
        <v>1222</v>
      </c>
      <c r="S1110">
        <v>29915</v>
      </c>
      <c r="T1110" s="4">
        <v>42157</v>
      </c>
      <c r="U1110" s="4">
        <v>42157</v>
      </c>
      <c r="V1110">
        <v>-23.155999999999999</v>
      </c>
      <c r="W1110">
        <v>1</v>
      </c>
      <c r="X1110">
        <v>32.659999999999997</v>
      </c>
      <c r="Y1110">
        <v>90335</v>
      </c>
    </row>
    <row r="1111" spans="1:25" ht="12.75" customHeight="1" x14ac:dyDescent="0.2">
      <c r="A1111">
        <v>20392</v>
      </c>
      <c r="B1111" t="s">
        <v>979</v>
      </c>
      <c r="C1111">
        <v>0.06</v>
      </c>
      <c r="D1111">
        <v>4.42</v>
      </c>
      <c r="E1111">
        <v>4.99</v>
      </c>
      <c r="F1111">
        <v>1998</v>
      </c>
      <c r="G1111" t="s">
        <v>2552</v>
      </c>
      <c r="H1111" t="s">
        <v>710</v>
      </c>
      <c r="I1111" t="s">
        <v>720</v>
      </c>
      <c r="J1111" t="s">
        <v>721</v>
      </c>
      <c r="K1111" t="s">
        <v>728</v>
      </c>
      <c r="L1111" t="s">
        <v>739</v>
      </c>
      <c r="M1111" t="s">
        <v>583</v>
      </c>
      <c r="N1111">
        <v>0.38</v>
      </c>
      <c r="O1111" t="s">
        <v>3035</v>
      </c>
      <c r="P1111" t="s">
        <v>716</v>
      </c>
      <c r="Q1111" t="s">
        <v>1019</v>
      </c>
      <c r="R1111" t="s">
        <v>1617</v>
      </c>
      <c r="S1111">
        <v>11758</v>
      </c>
      <c r="T1111" s="4">
        <v>42158</v>
      </c>
      <c r="U1111" s="4">
        <v>42160</v>
      </c>
      <c r="V1111">
        <v>-10.435</v>
      </c>
      <c r="W1111">
        <v>3</v>
      </c>
      <c r="X1111">
        <v>14.85</v>
      </c>
      <c r="Y1111">
        <v>90568</v>
      </c>
    </row>
    <row r="1112" spans="1:25" ht="12.75" customHeight="1" x14ac:dyDescent="0.2">
      <c r="A1112">
        <v>24075</v>
      </c>
      <c r="B1112" t="s">
        <v>978</v>
      </c>
      <c r="C1112">
        <v>0.06</v>
      </c>
      <c r="D1112">
        <v>4.24</v>
      </c>
      <c r="E1112">
        <v>5.41</v>
      </c>
      <c r="F1112">
        <v>2004</v>
      </c>
      <c r="G1112" t="s">
        <v>2553</v>
      </c>
      <c r="H1112" t="s">
        <v>710</v>
      </c>
      <c r="I1112" t="s">
        <v>717</v>
      </c>
      <c r="J1112" t="s">
        <v>721</v>
      </c>
      <c r="K1112" t="s">
        <v>103</v>
      </c>
      <c r="L1112" t="s">
        <v>739</v>
      </c>
      <c r="M1112" t="s">
        <v>615</v>
      </c>
      <c r="N1112">
        <v>0.35</v>
      </c>
      <c r="O1112" t="s">
        <v>3035</v>
      </c>
      <c r="P1112" t="s">
        <v>715</v>
      </c>
      <c r="Q1112" t="s">
        <v>1373</v>
      </c>
      <c r="R1112" t="s">
        <v>1372</v>
      </c>
      <c r="S1112">
        <v>59715</v>
      </c>
      <c r="T1112" s="4">
        <v>42111</v>
      </c>
      <c r="U1112" s="4">
        <v>42113</v>
      </c>
      <c r="V1112">
        <v>-78.916679999999999</v>
      </c>
      <c r="W1112">
        <v>10</v>
      </c>
      <c r="X1112">
        <v>45</v>
      </c>
      <c r="Y1112">
        <v>91277</v>
      </c>
    </row>
    <row r="1113" spans="1:25" ht="12.75" customHeight="1" x14ac:dyDescent="0.2">
      <c r="A1113">
        <v>24076</v>
      </c>
      <c r="B1113" t="s">
        <v>978</v>
      </c>
      <c r="C1113">
        <v>0.04</v>
      </c>
      <c r="D1113">
        <v>6783.02</v>
      </c>
      <c r="E1113">
        <v>24.49</v>
      </c>
      <c r="F1113">
        <v>2004</v>
      </c>
      <c r="G1113" t="s">
        <v>2553</v>
      </c>
      <c r="H1113" t="s">
        <v>710</v>
      </c>
      <c r="I1113" t="s">
        <v>717</v>
      </c>
      <c r="J1113" t="s">
        <v>722</v>
      </c>
      <c r="K1113" t="s">
        <v>736</v>
      </c>
      <c r="L1113" t="s">
        <v>744</v>
      </c>
      <c r="M1113" t="s">
        <v>172</v>
      </c>
      <c r="N1113">
        <v>0.39</v>
      </c>
      <c r="O1113" t="s">
        <v>3035</v>
      </c>
      <c r="P1113" t="s">
        <v>715</v>
      </c>
      <c r="Q1113" t="s">
        <v>1373</v>
      </c>
      <c r="R1113" t="s">
        <v>1372</v>
      </c>
      <c r="S1113">
        <v>59715</v>
      </c>
      <c r="T1113" s="4">
        <v>42111</v>
      </c>
      <c r="U1113" s="4">
        <v>42113</v>
      </c>
      <c r="V1113">
        <v>-13562.637407999999</v>
      </c>
      <c r="W1113">
        <v>1</v>
      </c>
      <c r="X1113">
        <v>6569.07</v>
      </c>
      <c r="Y1113">
        <v>91277</v>
      </c>
    </row>
    <row r="1114" spans="1:25" ht="12.75" customHeight="1" x14ac:dyDescent="0.2">
      <c r="A1114">
        <v>25251</v>
      </c>
      <c r="B1114" t="s">
        <v>979</v>
      </c>
      <c r="C1114">
        <v>0.03</v>
      </c>
      <c r="D1114">
        <v>5.78</v>
      </c>
      <c r="E1114">
        <v>5.37</v>
      </c>
      <c r="F1114">
        <v>2006</v>
      </c>
      <c r="G1114" t="s">
        <v>2554</v>
      </c>
      <c r="H1114" t="s">
        <v>710</v>
      </c>
      <c r="I1114" t="s">
        <v>717</v>
      </c>
      <c r="J1114" t="s">
        <v>721</v>
      </c>
      <c r="K1114" t="s">
        <v>726</v>
      </c>
      <c r="L1114" t="s">
        <v>739</v>
      </c>
      <c r="M1114" t="s">
        <v>884</v>
      </c>
      <c r="N1114">
        <v>0.36</v>
      </c>
      <c r="O1114" t="s">
        <v>3035</v>
      </c>
      <c r="P1114" t="s">
        <v>715</v>
      </c>
      <c r="Q1114" t="s">
        <v>1073</v>
      </c>
      <c r="R1114" t="s">
        <v>1192</v>
      </c>
      <c r="S1114">
        <v>81301</v>
      </c>
      <c r="T1114" s="4">
        <v>42068</v>
      </c>
      <c r="U1114" s="4">
        <v>42069</v>
      </c>
      <c r="V1114">
        <v>-63.35</v>
      </c>
      <c r="W1114">
        <v>15</v>
      </c>
      <c r="X1114">
        <v>88.22</v>
      </c>
      <c r="Y1114">
        <v>88798</v>
      </c>
    </row>
    <row r="1115" spans="1:25" ht="12.75" customHeight="1" x14ac:dyDescent="0.2">
      <c r="A1115">
        <v>20006</v>
      </c>
      <c r="B1115" t="s">
        <v>978</v>
      </c>
      <c r="C1115">
        <v>0.1</v>
      </c>
      <c r="D1115">
        <v>10.48</v>
      </c>
      <c r="E1115">
        <v>2.89</v>
      </c>
      <c r="F1115">
        <v>2016</v>
      </c>
      <c r="G1115" t="s">
        <v>2555</v>
      </c>
      <c r="H1115" t="s">
        <v>710</v>
      </c>
      <c r="I1115" t="s">
        <v>720</v>
      </c>
      <c r="J1115" t="s">
        <v>721</v>
      </c>
      <c r="K1115" t="s">
        <v>724</v>
      </c>
      <c r="L1115" t="s">
        <v>741</v>
      </c>
      <c r="M1115" t="s">
        <v>913</v>
      </c>
      <c r="N1115">
        <v>0.6</v>
      </c>
      <c r="O1115" t="s">
        <v>3035</v>
      </c>
      <c r="P1115" t="s">
        <v>714</v>
      </c>
      <c r="Q1115" t="s">
        <v>1053</v>
      </c>
      <c r="R1115" t="s">
        <v>1214</v>
      </c>
      <c r="S1115">
        <v>48195</v>
      </c>
      <c r="T1115" s="4">
        <v>42173</v>
      </c>
      <c r="U1115" s="4">
        <v>42174</v>
      </c>
      <c r="V1115">
        <v>-8.9039999999999999</v>
      </c>
      <c r="W1115">
        <v>4</v>
      </c>
      <c r="X1115">
        <v>40.29</v>
      </c>
      <c r="Y1115">
        <v>86874</v>
      </c>
    </row>
    <row r="1116" spans="1:25" ht="12.75" customHeight="1" x14ac:dyDescent="0.2">
      <c r="A1116">
        <v>18989</v>
      </c>
      <c r="B1116" t="s">
        <v>977</v>
      </c>
      <c r="C1116">
        <v>7.0000000000000007E-2</v>
      </c>
      <c r="D1116">
        <v>39.479999999999997</v>
      </c>
      <c r="E1116">
        <v>1.99</v>
      </c>
      <c r="F1116">
        <v>2014</v>
      </c>
      <c r="G1116" t="s">
        <v>2556</v>
      </c>
      <c r="H1116" t="s">
        <v>710</v>
      </c>
      <c r="I1116" t="s">
        <v>717</v>
      </c>
      <c r="J1116" t="s">
        <v>722</v>
      </c>
      <c r="K1116" t="s">
        <v>725</v>
      </c>
      <c r="L1116" t="s">
        <v>741</v>
      </c>
      <c r="M1116" t="s">
        <v>337</v>
      </c>
      <c r="N1116">
        <v>0.54</v>
      </c>
      <c r="O1116" t="s">
        <v>3035</v>
      </c>
      <c r="P1116" t="s">
        <v>714</v>
      </c>
      <c r="Q1116" t="s">
        <v>1012</v>
      </c>
      <c r="R1116" t="s">
        <v>1388</v>
      </c>
      <c r="S1116">
        <v>51503</v>
      </c>
      <c r="T1116" s="4">
        <v>42085</v>
      </c>
      <c r="U1116" s="4">
        <v>42087</v>
      </c>
      <c r="V1116">
        <v>88.72</v>
      </c>
      <c r="W1116">
        <v>4</v>
      </c>
      <c r="X1116">
        <v>151.27000000000001</v>
      </c>
      <c r="Y1116">
        <v>88367</v>
      </c>
    </row>
    <row r="1117" spans="1:25" ht="12.75" customHeight="1" x14ac:dyDescent="0.2">
      <c r="A1117">
        <v>18990</v>
      </c>
      <c r="B1117" t="s">
        <v>977</v>
      </c>
      <c r="C1117">
        <v>0</v>
      </c>
      <c r="D1117">
        <v>4.91</v>
      </c>
      <c r="E1117">
        <v>0.5</v>
      </c>
      <c r="F1117">
        <v>2014</v>
      </c>
      <c r="G1117" t="s">
        <v>2556</v>
      </c>
      <c r="H1117" t="s">
        <v>710</v>
      </c>
      <c r="I1117" t="s">
        <v>717</v>
      </c>
      <c r="J1117" t="s">
        <v>721</v>
      </c>
      <c r="K1117" t="s">
        <v>735</v>
      </c>
      <c r="L1117" t="s">
        <v>739</v>
      </c>
      <c r="M1117" t="s">
        <v>639</v>
      </c>
      <c r="N1117">
        <v>0.36</v>
      </c>
      <c r="O1117" t="s">
        <v>3035</v>
      </c>
      <c r="P1117" t="s">
        <v>714</v>
      </c>
      <c r="Q1117" t="s">
        <v>1012</v>
      </c>
      <c r="R1117" t="s">
        <v>1388</v>
      </c>
      <c r="S1117">
        <v>51503</v>
      </c>
      <c r="T1117" s="4">
        <v>42085</v>
      </c>
      <c r="U1117" s="4">
        <v>42087</v>
      </c>
      <c r="V1117">
        <v>7.2518999999999991</v>
      </c>
      <c r="W1117">
        <v>2</v>
      </c>
      <c r="X1117">
        <v>10.51</v>
      </c>
      <c r="Y1117">
        <v>88367</v>
      </c>
    </row>
    <row r="1118" spans="1:25" ht="12.75" customHeight="1" x14ac:dyDescent="0.2">
      <c r="A1118">
        <v>21573</v>
      </c>
      <c r="B1118" t="s">
        <v>981</v>
      </c>
      <c r="C1118">
        <v>0.06</v>
      </c>
      <c r="D1118">
        <v>6.48</v>
      </c>
      <c r="E1118">
        <v>7.49</v>
      </c>
      <c r="F1118">
        <v>2014</v>
      </c>
      <c r="G1118" t="s">
        <v>2556</v>
      </c>
      <c r="H1118" t="s">
        <v>710</v>
      </c>
      <c r="I1118" t="s">
        <v>717</v>
      </c>
      <c r="J1118" t="s">
        <v>721</v>
      </c>
      <c r="K1118" t="s">
        <v>726</v>
      </c>
      <c r="L1118" t="s">
        <v>739</v>
      </c>
      <c r="M1118" t="s">
        <v>912</v>
      </c>
      <c r="N1118">
        <v>0.37</v>
      </c>
      <c r="O1118" t="s">
        <v>3035</v>
      </c>
      <c r="P1118" t="s">
        <v>714</v>
      </c>
      <c r="Q1118" t="s">
        <v>1012</v>
      </c>
      <c r="R1118" t="s">
        <v>1388</v>
      </c>
      <c r="S1118">
        <v>51503</v>
      </c>
      <c r="T1118" s="4">
        <v>42098</v>
      </c>
      <c r="U1118" s="4">
        <v>42098</v>
      </c>
      <c r="V1118">
        <v>-191.49</v>
      </c>
      <c r="W1118">
        <v>12</v>
      </c>
      <c r="X1118">
        <v>74.930000000000007</v>
      </c>
      <c r="Y1118">
        <v>88368</v>
      </c>
    </row>
    <row r="1119" spans="1:25" ht="12.75" customHeight="1" x14ac:dyDescent="0.2">
      <c r="A1119">
        <v>25557</v>
      </c>
      <c r="B1119" t="s">
        <v>981</v>
      </c>
      <c r="C1119">
        <v>0.02</v>
      </c>
      <c r="D1119">
        <v>120.98</v>
      </c>
      <c r="E1119">
        <v>58.64</v>
      </c>
      <c r="F1119">
        <v>2020</v>
      </c>
      <c r="G1119" t="s">
        <v>2557</v>
      </c>
      <c r="H1119" t="s">
        <v>712</v>
      </c>
      <c r="I1119" t="s">
        <v>717</v>
      </c>
      <c r="J1119" t="s">
        <v>723</v>
      </c>
      <c r="K1119" t="s">
        <v>734</v>
      </c>
      <c r="L1119" t="s">
        <v>742</v>
      </c>
      <c r="M1119" t="s">
        <v>501</v>
      </c>
      <c r="N1119">
        <v>0.75</v>
      </c>
      <c r="O1119" t="s">
        <v>3035</v>
      </c>
      <c r="P1119" t="s">
        <v>716</v>
      </c>
      <c r="Q1119" t="s">
        <v>1071</v>
      </c>
      <c r="R1119" t="s">
        <v>1349</v>
      </c>
      <c r="S1119">
        <v>15239</v>
      </c>
      <c r="T1119" s="4">
        <v>42048</v>
      </c>
      <c r="U1119" s="4">
        <v>42050</v>
      </c>
      <c r="V1119">
        <v>-1330.5</v>
      </c>
      <c r="W1119">
        <v>11</v>
      </c>
      <c r="X1119">
        <v>1370.99</v>
      </c>
      <c r="Y1119">
        <v>86933</v>
      </c>
    </row>
    <row r="1120" spans="1:25" ht="12.75" customHeight="1" x14ac:dyDescent="0.2">
      <c r="A1120">
        <v>22145</v>
      </c>
      <c r="B1120" t="s">
        <v>981</v>
      </c>
      <c r="C1120">
        <v>0.04</v>
      </c>
      <c r="D1120">
        <v>120.97</v>
      </c>
      <c r="E1120">
        <v>7.11</v>
      </c>
      <c r="F1120">
        <v>2030</v>
      </c>
      <c r="G1120" t="s">
        <v>2558</v>
      </c>
      <c r="H1120" t="s">
        <v>710</v>
      </c>
      <c r="I1120" t="s">
        <v>720</v>
      </c>
      <c r="J1120" t="s">
        <v>722</v>
      </c>
      <c r="K1120" t="s">
        <v>736</v>
      </c>
      <c r="L1120" t="s">
        <v>743</v>
      </c>
      <c r="M1120" t="s">
        <v>25</v>
      </c>
      <c r="N1120">
        <v>0.36</v>
      </c>
      <c r="O1120" t="s">
        <v>3035</v>
      </c>
      <c r="P1120" t="s">
        <v>714</v>
      </c>
      <c r="Q1120" t="s">
        <v>1015</v>
      </c>
      <c r="R1120" t="s">
        <v>1291</v>
      </c>
      <c r="S1120">
        <v>75401</v>
      </c>
      <c r="T1120" s="4">
        <v>42080</v>
      </c>
      <c r="U1120" s="4">
        <v>42080</v>
      </c>
      <c r="V1120">
        <v>1320.5495999999998</v>
      </c>
      <c r="W1120">
        <v>16</v>
      </c>
      <c r="X1120">
        <v>1913.84</v>
      </c>
      <c r="Y1120">
        <v>91059</v>
      </c>
    </row>
    <row r="1121" spans="1:25" ht="12.75" customHeight="1" x14ac:dyDescent="0.2">
      <c r="A1121">
        <v>22146</v>
      </c>
      <c r="B1121" t="s">
        <v>981</v>
      </c>
      <c r="C1121">
        <v>0</v>
      </c>
      <c r="D1121">
        <v>195.99</v>
      </c>
      <c r="E1121">
        <v>4.2</v>
      </c>
      <c r="F1121">
        <v>2030</v>
      </c>
      <c r="G1121" t="s">
        <v>2558</v>
      </c>
      <c r="H1121" t="s">
        <v>710</v>
      </c>
      <c r="I1121" t="s">
        <v>720</v>
      </c>
      <c r="J1121" t="s">
        <v>722</v>
      </c>
      <c r="K1121" t="s">
        <v>102</v>
      </c>
      <c r="L1121" t="s">
        <v>739</v>
      </c>
      <c r="M1121" t="s">
        <v>907</v>
      </c>
      <c r="N1121">
        <v>0.6</v>
      </c>
      <c r="O1121" t="s">
        <v>3035</v>
      </c>
      <c r="P1121" t="s">
        <v>714</v>
      </c>
      <c r="Q1121" t="s">
        <v>1015</v>
      </c>
      <c r="R1121" t="s">
        <v>1291</v>
      </c>
      <c r="S1121">
        <v>75401</v>
      </c>
      <c r="T1121" s="4">
        <v>42080</v>
      </c>
      <c r="U1121" s="4">
        <v>42082</v>
      </c>
      <c r="V1121">
        <v>1585.5030000000002</v>
      </c>
      <c r="W1121">
        <v>16</v>
      </c>
      <c r="X1121">
        <v>2692.12</v>
      </c>
      <c r="Y1121">
        <v>91059</v>
      </c>
    </row>
    <row r="1122" spans="1:25" ht="12.75" customHeight="1" x14ac:dyDescent="0.2">
      <c r="A1122">
        <v>20654</v>
      </c>
      <c r="B1122" t="s">
        <v>978</v>
      </c>
      <c r="C1122">
        <v>0.03</v>
      </c>
      <c r="D1122">
        <v>55.98</v>
      </c>
      <c r="E1122">
        <v>4.8600000000000003</v>
      </c>
      <c r="F1122">
        <v>2030</v>
      </c>
      <c r="G1122" t="s">
        <v>2558</v>
      </c>
      <c r="H1122" t="s">
        <v>710</v>
      </c>
      <c r="I1122" t="s">
        <v>720</v>
      </c>
      <c r="J1122" t="s">
        <v>721</v>
      </c>
      <c r="K1122" t="s">
        <v>726</v>
      </c>
      <c r="L1122" t="s">
        <v>739</v>
      </c>
      <c r="M1122" t="s">
        <v>45</v>
      </c>
      <c r="N1122">
        <v>0.36</v>
      </c>
      <c r="O1122" t="s">
        <v>3035</v>
      </c>
      <c r="P1122" t="s">
        <v>714</v>
      </c>
      <c r="Q1122" t="s">
        <v>1015</v>
      </c>
      <c r="R1122" t="s">
        <v>1291</v>
      </c>
      <c r="S1122">
        <v>75401</v>
      </c>
      <c r="T1122" s="4">
        <v>42081</v>
      </c>
      <c r="U1122" s="4">
        <v>42083</v>
      </c>
      <c r="V1122">
        <v>526.04219999999998</v>
      </c>
      <c r="W1122">
        <v>13</v>
      </c>
      <c r="X1122">
        <v>762.38</v>
      </c>
      <c r="Y1122">
        <v>91060</v>
      </c>
    </row>
    <row r="1123" spans="1:25" ht="12.75" customHeight="1" x14ac:dyDescent="0.2">
      <c r="A1123">
        <v>25918</v>
      </c>
      <c r="B1123" t="s">
        <v>981</v>
      </c>
      <c r="C1123">
        <v>0.1</v>
      </c>
      <c r="D1123">
        <v>1.89</v>
      </c>
      <c r="E1123">
        <v>0.76</v>
      </c>
      <c r="F1123">
        <v>2035</v>
      </c>
      <c r="G1123" t="s">
        <v>2559</v>
      </c>
      <c r="H1123" t="s">
        <v>710</v>
      </c>
      <c r="I1123" t="s">
        <v>719</v>
      </c>
      <c r="J1123" t="s">
        <v>721</v>
      </c>
      <c r="K1123" t="s">
        <v>733</v>
      </c>
      <c r="L1123" t="s">
        <v>738</v>
      </c>
      <c r="M1123" t="s">
        <v>413</v>
      </c>
      <c r="N1123">
        <v>0.83</v>
      </c>
      <c r="O1123" t="s">
        <v>3035</v>
      </c>
      <c r="P1123" t="s">
        <v>713</v>
      </c>
      <c r="Q1123" t="s">
        <v>1034</v>
      </c>
      <c r="R1123" t="s">
        <v>1476</v>
      </c>
      <c r="S1123">
        <v>33403</v>
      </c>
      <c r="T1123" s="4">
        <v>42142</v>
      </c>
      <c r="U1123" s="4">
        <v>42144</v>
      </c>
      <c r="V1123">
        <v>-40.432000000000002</v>
      </c>
      <c r="W1123">
        <v>20</v>
      </c>
      <c r="X1123">
        <v>36.72</v>
      </c>
      <c r="Y1123">
        <v>87117</v>
      </c>
    </row>
    <row r="1124" spans="1:25" ht="12.75" customHeight="1" x14ac:dyDescent="0.2">
      <c r="A1124">
        <v>19733</v>
      </c>
      <c r="B1124" t="s">
        <v>979</v>
      </c>
      <c r="C1124">
        <v>0</v>
      </c>
      <c r="D1124">
        <v>73.98</v>
      </c>
      <c r="E1124">
        <v>14.52</v>
      </c>
      <c r="F1124">
        <v>2037</v>
      </c>
      <c r="G1124" t="s">
        <v>2560</v>
      </c>
      <c r="H1124" t="s">
        <v>710</v>
      </c>
      <c r="I1124" t="s">
        <v>718</v>
      </c>
      <c r="J1124" t="s">
        <v>722</v>
      </c>
      <c r="K1124" t="s">
        <v>725</v>
      </c>
      <c r="L1124" t="s">
        <v>739</v>
      </c>
      <c r="M1124" t="s">
        <v>891</v>
      </c>
      <c r="N1124">
        <v>0.65</v>
      </c>
      <c r="O1124" t="s">
        <v>3035</v>
      </c>
      <c r="P1124" t="s">
        <v>715</v>
      </c>
      <c r="Q1124" t="s">
        <v>1373</v>
      </c>
      <c r="R1124" t="s">
        <v>1372</v>
      </c>
      <c r="S1124">
        <v>59715</v>
      </c>
      <c r="T1124" s="4">
        <v>42075</v>
      </c>
      <c r="U1124" s="4">
        <v>42077</v>
      </c>
      <c r="V1124">
        <v>-88.61</v>
      </c>
      <c r="W1124">
        <v>4</v>
      </c>
      <c r="X1124">
        <v>305.70999999999998</v>
      </c>
      <c r="Y1124">
        <v>89333</v>
      </c>
    </row>
    <row r="1125" spans="1:25" ht="12.75" customHeight="1" x14ac:dyDescent="0.2">
      <c r="A1125">
        <v>22018</v>
      </c>
      <c r="B1125" t="s">
        <v>977</v>
      </c>
      <c r="C1125">
        <v>0.06</v>
      </c>
      <c r="D1125">
        <v>40.99</v>
      </c>
      <c r="E1125">
        <v>17.48</v>
      </c>
      <c r="F1125">
        <v>2038</v>
      </c>
      <c r="G1125" t="s">
        <v>2561</v>
      </c>
      <c r="H1125" t="s">
        <v>710</v>
      </c>
      <c r="I1125" t="s">
        <v>718</v>
      </c>
      <c r="J1125" t="s">
        <v>721</v>
      </c>
      <c r="K1125" t="s">
        <v>726</v>
      </c>
      <c r="L1125" t="s">
        <v>739</v>
      </c>
      <c r="M1125" t="s">
        <v>146</v>
      </c>
      <c r="N1125">
        <v>0.36</v>
      </c>
      <c r="O1125" t="s">
        <v>3035</v>
      </c>
      <c r="P1125" t="s">
        <v>716</v>
      </c>
      <c r="Q1125" t="s">
        <v>1019</v>
      </c>
      <c r="R1125" t="s">
        <v>1064</v>
      </c>
      <c r="S1125">
        <v>10550</v>
      </c>
      <c r="T1125" s="4">
        <v>42115</v>
      </c>
      <c r="U1125" s="4">
        <v>42115</v>
      </c>
      <c r="V1125">
        <v>109.16</v>
      </c>
      <c r="W1125">
        <v>7</v>
      </c>
      <c r="X1125">
        <v>277.12</v>
      </c>
      <c r="Y1125">
        <v>89334</v>
      </c>
    </row>
    <row r="1126" spans="1:25" ht="12.75" customHeight="1" x14ac:dyDescent="0.2">
      <c r="A1126">
        <v>24731</v>
      </c>
      <c r="B1126" t="s">
        <v>980</v>
      </c>
      <c r="C1126">
        <v>0.09</v>
      </c>
      <c r="D1126">
        <v>20.99</v>
      </c>
      <c r="E1126">
        <v>2.5</v>
      </c>
      <c r="F1126">
        <v>2044</v>
      </c>
      <c r="G1126" t="s">
        <v>2562</v>
      </c>
      <c r="H1126" t="s">
        <v>710</v>
      </c>
      <c r="I1126" t="s">
        <v>720</v>
      </c>
      <c r="J1126" t="s">
        <v>722</v>
      </c>
      <c r="K1126" t="s">
        <v>102</v>
      </c>
      <c r="L1126" t="s">
        <v>738</v>
      </c>
      <c r="M1126" t="s">
        <v>486</v>
      </c>
      <c r="N1126">
        <v>0.81</v>
      </c>
      <c r="O1126" t="s">
        <v>3035</v>
      </c>
      <c r="P1126" t="s">
        <v>713</v>
      </c>
      <c r="Q1126" t="s">
        <v>1021</v>
      </c>
      <c r="R1126" t="s">
        <v>1306</v>
      </c>
      <c r="S1126">
        <v>72756</v>
      </c>
      <c r="T1126" s="4">
        <v>42179</v>
      </c>
      <c r="U1126" s="4">
        <v>42186</v>
      </c>
      <c r="V1126">
        <v>-136.12200000000001</v>
      </c>
      <c r="W1126">
        <v>6</v>
      </c>
      <c r="X1126">
        <v>100.11</v>
      </c>
      <c r="Y1126">
        <v>88692</v>
      </c>
    </row>
    <row r="1127" spans="1:25" ht="12.75" customHeight="1" x14ac:dyDescent="0.2">
      <c r="A1127">
        <v>22970</v>
      </c>
      <c r="B1127" t="s">
        <v>981</v>
      </c>
      <c r="C1127">
        <v>0.04</v>
      </c>
      <c r="D1127">
        <v>4.28</v>
      </c>
      <c r="E1127">
        <v>5.68</v>
      </c>
      <c r="F1127">
        <v>2046</v>
      </c>
      <c r="G1127" t="s">
        <v>2563</v>
      </c>
      <c r="H1127" t="s">
        <v>710</v>
      </c>
      <c r="I1127" t="s">
        <v>720</v>
      </c>
      <c r="J1127" t="s">
        <v>721</v>
      </c>
      <c r="K1127" t="s">
        <v>726</v>
      </c>
      <c r="L1127" t="s">
        <v>739</v>
      </c>
      <c r="M1127" t="s">
        <v>848</v>
      </c>
      <c r="N1127">
        <v>0.4</v>
      </c>
      <c r="O1127" t="s">
        <v>3035</v>
      </c>
      <c r="P1127" t="s">
        <v>714</v>
      </c>
      <c r="Q1127" t="s">
        <v>1047</v>
      </c>
      <c r="R1127" t="s">
        <v>1812</v>
      </c>
      <c r="S1127">
        <v>67901</v>
      </c>
      <c r="T1127" s="4">
        <v>42167</v>
      </c>
      <c r="U1127" s="4">
        <v>42169</v>
      </c>
      <c r="V1127">
        <v>-27.375</v>
      </c>
      <c r="W1127">
        <v>7</v>
      </c>
      <c r="X1127">
        <v>31.54</v>
      </c>
      <c r="Y1127">
        <v>88219</v>
      </c>
    </row>
    <row r="1128" spans="1:25" ht="12.75" customHeight="1" x14ac:dyDescent="0.2">
      <c r="A1128">
        <v>22971</v>
      </c>
      <c r="B1128" t="s">
        <v>981</v>
      </c>
      <c r="C1128">
        <v>0.06</v>
      </c>
      <c r="D1128">
        <v>376.13</v>
      </c>
      <c r="E1128">
        <v>85.63</v>
      </c>
      <c r="F1128">
        <v>2046</v>
      </c>
      <c r="G1128" t="s">
        <v>2563</v>
      </c>
      <c r="H1128" t="s">
        <v>712</v>
      </c>
      <c r="I1128" t="s">
        <v>720</v>
      </c>
      <c r="J1128" t="s">
        <v>723</v>
      </c>
      <c r="K1128" t="s">
        <v>731</v>
      </c>
      <c r="L1128" t="s">
        <v>742</v>
      </c>
      <c r="M1128" t="s">
        <v>379</v>
      </c>
      <c r="N1128">
        <v>0.74</v>
      </c>
      <c r="O1128" t="s">
        <v>3035</v>
      </c>
      <c r="P1128" t="s">
        <v>714</v>
      </c>
      <c r="Q1128" t="s">
        <v>1047</v>
      </c>
      <c r="R1128" t="s">
        <v>1812</v>
      </c>
      <c r="S1128">
        <v>67901</v>
      </c>
      <c r="T1128" s="4">
        <v>42167</v>
      </c>
      <c r="U1128" s="4">
        <v>42169</v>
      </c>
      <c r="V1128">
        <v>-435.75749999999999</v>
      </c>
      <c r="W1128">
        <v>13</v>
      </c>
      <c r="X1128">
        <v>4634.6899999999996</v>
      </c>
      <c r="Y1128">
        <v>88219</v>
      </c>
    </row>
    <row r="1129" spans="1:25" ht="12.75" customHeight="1" x14ac:dyDescent="0.2">
      <c r="A1129">
        <v>22972</v>
      </c>
      <c r="B1129" t="s">
        <v>981</v>
      </c>
      <c r="C1129">
        <v>0.06</v>
      </c>
      <c r="D1129">
        <v>424.21</v>
      </c>
      <c r="E1129">
        <v>110.2</v>
      </c>
      <c r="F1129">
        <v>2046</v>
      </c>
      <c r="G1129" t="s">
        <v>2563</v>
      </c>
      <c r="H1129" t="s">
        <v>712</v>
      </c>
      <c r="I1129" t="s">
        <v>720</v>
      </c>
      <c r="J1129" t="s">
        <v>723</v>
      </c>
      <c r="K1129" t="s">
        <v>731</v>
      </c>
      <c r="L1129" t="s">
        <v>742</v>
      </c>
      <c r="M1129" t="s">
        <v>591</v>
      </c>
      <c r="N1129">
        <v>0.67</v>
      </c>
      <c r="O1129" t="s">
        <v>3035</v>
      </c>
      <c r="P1129" t="s">
        <v>714</v>
      </c>
      <c r="Q1129" t="s">
        <v>1047</v>
      </c>
      <c r="R1129" t="s">
        <v>1812</v>
      </c>
      <c r="S1129">
        <v>67901</v>
      </c>
      <c r="T1129" s="4">
        <v>42167</v>
      </c>
      <c r="U1129" s="4">
        <v>42168</v>
      </c>
      <c r="V1129">
        <v>682.53</v>
      </c>
      <c r="W1129">
        <v>17</v>
      </c>
      <c r="X1129">
        <v>7304.03</v>
      </c>
      <c r="Y1129">
        <v>88219</v>
      </c>
    </row>
    <row r="1130" spans="1:25" ht="12.75" customHeight="1" x14ac:dyDescent="0.2">
      <c r="A1130">
        <v>22973</v>
      </c>
      <c r="B1130" t="s">
        <v>981</v>
      </c>
      <c r="C1130">
        <v>0.06</v>
      </c>
      <c r="D1130">
        <v>195.99</v>
      </c>
      <c r="E1130">
        <v>8.99</v>
      </c>
      <c r="F1130">
        <v>2046</v>
      </c>
      <c r="G1130" t="s">
        <v>2563</v>
      </c>
      <c r="H1130" t="s">
        <v>710</v>
      </c>
      <c r="I1130" t="s">
        <v>720</v>
      </c>
      <c r="J1130" t="s">
        <v>722</v>
      </c>
      <c r="K1130" t="s">
        <v>102</v>
      </c>
      <c r="L1130" t="s">
        <v>739</v>
      </c>
      <c r="M1130" t="s">
        <v>252</v>
      </c>
      <c r="N1130">
        <v>0.6</v>
      </c>
      <c r="O1130" t="s">
        <v>3035</v>
      </c>
      <c r="P1130" t="s">
        <v>714</v>
      </c>
      <c r="Q1130" t="s">
        <v>1047</v>
      </c>
      <c r="R1130" t="s">
        <v>1812</v>
      </c>
      <c r="S1130">
        <v>67901</v>
      </c>
      <c r="T1130" s="4">
        <v>42167</v>
      </c>
      <c r="U1130" s="4">
        <v>42169</v>
      </c>
      <c r="V1130">
        <v>-277.22200000000004</v>
      </c>
      <c r="W1130">
        <v>4</v>
      </c>
      <c r="X1130">
        <v>632.65</v>
      </c>
      <c r="Y1130">
        <v>88219</v>
      </c>
    </row>
    <row r="1131" spans="1:25" ht="12.75" customHeight="1" x14ac:dyDescent="0.2">
      <c r="A1131">
        <v>18497</v>
      </c>
      <c r="B1131" t="s">
        <v>977</v>
      </c>
      <c r="C1131">
        <v>0.03</v>
      </c>
      <c r="D1131">
        <v>15.28</v>
      </c>
      <c r="E1131">
        <v>1.99</v>
      </c>
      <c r="F1131">
        <v>2049</v>
      </c>
      <c r="G1131" t="s">
        <v>2564</v>
      </c>
      <c r="H1131" t="s">
        <v>710</v>
      </c>
      <c r="I1131" t="s">
        <v>720</v>
      </c>
      <c r="J1131" t="s">
        <v>722</v>
      </c>
      <c r="K1131" t="s">
        <v>725</v>
      </c>
      <c r="L1131" t="s">
        <v>741</v>
      </c>
      <c r="M1131" t="s">
        <v>627</v>
      </c>
      <c r="N1131">
        <v>0.42</v>
      </c>
      <c r="O1131" t="s">
        <v>3035</v>
      </c>
      <c r="P1131" t="s">
        <v>713</v>
      </c>
      <c r="Q1131" t="s">
        <v>1110</v>
      </c>
      <c r="R1131" t="s">
        <v>1254</v>
      </c>
      <c r="S1131">
        <v>22801</v>
      </c>
      <c r="T1131" s="4">
        <v>42176</v>
      </c>
      <c r="U1131" s="4">
        <v>42178</v>
      </c>
      <c r="V1131">
        <v>-266.68600000000004</v>
      </c>
      <c r="W1131">
        <v>19</v>
      </c>
      <c r="X1131">
        <v>290.98</v>
      </c>
      <c r="Y1131">
        <v>88220</v>
      </c>
    </row>
    <row r="1132" spans="1:25" ht="12.75" customHeight="1" x14ac:dyDescent="0.2">
      <c r="A1132">
        <v>18498</v>
      </c>
      <c r="B1132" t="s">
        <v>977</v>
      </c>
      <c r="C1132">
        <v>0.09</v>
      </c>
      <c r="D1132">
        <v>1.76</v>
      </c>
      <c r="E1132">
        <v>0.7</v>
      </c>
      <c r="F1132">
        <v>2049</v>
      </c>
      <c r="G1132" t="s">
        <v>2564</v>
      </c>
      <c r="H1132" t="s">
        <v>710</v>
      </c>
      <c r="I1132" t="s">
        <v>720</v>
      </c>
      <c r="J1132" t="s">
        <v>721</v>
      </c>
      <c r="K1132" t="s">
        <v>724</v>
      </c>
      <c r="L1132" t="s">
        <v>738</v>
      </c>
      <c r="M1132" t="s">
        <v>190</v>
      </c>
      <c r="N1132">
        <v>0.56000000000000005</v>
      </c>
      <c r="O1132" t="s">
        <v>3035</v>
      </c>
      <c r="P1132" t="s">
        <v>713</v>
      </c>
      <c r="Q1132" t="s">
        <v>1110</v>
      </c>
      <c r="R1132" t="s">
        <v>1254</v>
      </c>
      <c r="S1132">
        <v>22801</v>
      </c>
      <c r="T1132" s="4">
        <v>42176</v>
      </c>
      <c r="U1132" s="4">
        <v>42179</v>
      </c>
      <c r="V1132">
        <v>-12.277999999999999</v>
      </c>
      <c r="W1132">
        <v>13</v>
      </c>
      <c r="X1132">
        <v>21.77</v>
      </c>
      <c r="Y1132">
        <v>88220</v>
      </c>
    </row>
    <row r="1133" spans="1:25" ht="12.75" customHeight="1" x14ac:dyDescent="0.2">
      <c r="A1133">
        <v>18251</v>
      </c>
      <c r="B1133" t="s">
        <v>979</v>
      </c>
      <c r="C1133">
        <v>7.0000000000000007E-2</v>
      </c>
      <c r="D1133">
        <v>31.78</v>
      </c>
      <c r="E1133">
        <v>1.99</v>
      </c>
      <c r="F1133">
        <v>2052</v>
      </c>
      <c r="G1133" t="s">
        <v>2565</v>
      </c>
      <c r="H1133" t="s">
        <v>710</v>
      </c>
      <c r="I1133" t="s">
        <v>717</v>
      </c>
      <c r="J1133" t="s">
        <v>722</v>
      </c>
      <c r="K1133" t="s">
        <v>725</v>
      </c>
      <c r="L1133" t="s">
        <v>741</v>
      </c>
      <c r="M1133" t="s">
        <v>544</v>
      </c>
      <c r="N1133">
        <v>0.42</v>
      </c>
      <c r="O1133" t="s">
        <v>3035</v>
      </c>
      <c r="P1133" t="s">
        <v>715</v>
      </c>
      <c r="Q1133" t="s">
        <v>1017</v>
      </c>
      <c r="R1133" t="s">
        <v>1161</v>
      </c>
      <c r="S1133">
        <v>87105</v>
      </c>
      <c r="T1133" s="4">
        <v>42054</v>
      </c>
      <c r="U1133" s="4">
        <v>42056</v>
      </c>
      <c r="V1133">
        <v>265.11180000000002</v>
      </c>
      <c r="W1133">
        <v>13</v>
      </c>
      <c r="X1133">
        <v>384.22</v>
      </c>
      <c r="Y1133">
        <v>87234</v>
      </c>
    </row>
    <row r="1134" spans="1:25" ht="12.75" customHeight="1" x14ac:dyDescent="0.2">
      <c r="A1134">
        <v>18252</v>
      </c>
      <c r="B1134" t="s">
        <v>979</v>
      </c>
      <c r="C1134">
        <v>0</v>
      </c>
      <c r="D1134">
        <v>5.98</v>
      </c>
      <c r="E1134">
        <v>2.5</v>
      </c>
      <c r="F1134">
        <v>2052</v>
      </c>
      <c r="G1134" t="s">
        <v>2565</v>
      </c>
      <c r="H1134" t="s">
        <v>710</v>
      </c>
      <c r="I1134" t="s">
        <v>717</v>
      </c>
      <c r="J1134" t="s">
        <v>721</v>
      </c>
      <c r="K1134" t="s">
        <v>728</v>
      </c>
      <c r="L1134" t="s">
        <v>739</v>
      </c>
      <c r="M1134" t="s">
        <v>671</v>
      </c>
      <c r="N1134">
        <v>0.36</v>
      </c>
      <c r="O1134" t="s">
        <v>3035</v>
      </c>
      <c r="P1134" t="s">
        <v>715</v>
      </c>
      <c r="Q1134" t="s">
        <v>1017</v>
      </c>
      <c r="R1134" t="s">
        <v>1161</v>
      </c>
      <c r="S1134">
        <v>87105</v>
      </c>
      <c r="T1134" s="4">
        <v>42054</v>
      </c>
      <c r="U1134" s="4">
        <v>42055</v>
      </c>
      <c r="V1134">
        <v>9.5608000000000004</v>
      </c>
      <c r="W1134">
        <v>5</v>
      </c>
      <c r="X1134">
        <v>31.64</v>
      </c>
      <c r="Y1134">
        <v>87234</v>
      </c>
    </row>
    <row r="1135" spans="1:25" ht="12.75" customHeight="1" x14ac:dyDescent="0.2">
      <c r="A1135">
        <v>18253</v>
      </c>
      <c r="B1135" t="s">
        <v>979</v>
      </c>
      <c r="C1135">
        <v>0.1</v>
      </c>
      <c r="D1135">
        <v>35.99</v>
      </c>
      <c r="E1135">
        <v>1.1000000000000001</v>
      </c>
      <c r="F1135">
        <v>2052</v>
      </c>
      <c r="G1135" t="s">
        <v>2565</v>
      </c>
      <c r="H1135" t="s">
        <v>711</v>
      </c>
      <c r="I1135" t="s">
        <v>717</v>
      </c>
      <c r="J1135" t="s">
        <v>722</v>
      </c>
      <c r="K1135" t="s">
        <v>102</v>
      </c>
      <c r="L1135" t="s">
        <v>739</v>
      </c>
      <c r="M1135" t="s">
        <v>788</v>
      </c>
      <c r="N1135">
        <v>0.55000000000000004</v>
      </c>
      <c r="O1135" t="s">
        <v>3035</v>
      </c>
      <c r="P1135" t="s">
        <v>715</v>
      </c>
      <c r="Q1135" t="s">
        <v>1017</v>
      </c>
      <c r="R1135" t="s">
        <v>1161</v>
      </c>
      <c r="S1135">
        <v>87105</v>
      </c>
      <c r="T1135" s="4">
        <v>42054</v>
      </c>
      <c r="U1135" s="4">
        <v>42055</v>
      </c>
      <c r="V1135">
        <v>390.09839999999997</v>
      </c>
      <c r="W1135">
        <v>19</v>
      </c>
      <c r="X1135">
        <v>565.36</v>
      </c>
      <c r="Y1135">
        <v>87234</v>
      </c>
    </row>
    <row r="1136" spans="1:25" ht="12.75" customHeight="1" x14ac:dyDescent="0.2">
      <c r="A1136">
        <v>20481</v>
      </c>
      <c r="B1136" t="s">
        <v>978</v>
      </c>
      <c r="C1136">
        <v>7.0000000000000007E-2</v>
      </c>
      <c r="D1136">
        <v>5.98</v>
      </c>
      <c r="E1136">
        <v>5.46</v>
      </c>
      <c r="F1136">
        <v>2058</v>
      </c>
      <c r="G1136" t="s">
        <v>2566</v>
      </c>
      <c r="H1136" t="s">
        <v>710</v>
      </c>
      <c r="I1136" t="s">
        <v>720</v>
      </c>
      <c r="J1136" t="s">
        <v>721</v>
      </c>
      <c r="K1136" t="s">
        <v>726</v>
      </c>
      <c r="L1136" t="s">
        <v>739</v>
      </c>
      <c r="M1136" t="s">
        <v>451</v>
      </c>
      <c r="N1136">
        <v>0.36</v>
      </c>
      <c r="O1136" t="s">
        <v>3035</v>
      </c>
      <c r="P1136" t="s">
        <v>713</v>
      </c>
      <c r="Q1136" t="s">
        <v>1011</v>
      </c>
      <c r="R1136" t="s">
        <v>1241</v>
      </c>
      <c r="S1136">
        <v>28601</v>
      </c>
      <c r="T1136" s="4">
        <v>42048</v>
      </c>
      <c r="U1136" s="4">
        <v>42050</v>
      </c>
      <c r="V1136">
        <v>46.65</v>
      </c>
      <c r="W1136">
        <v>5</v>
      </c>
      <c r="X1136">
        <v>32.76</v>
      </c>
      <c r="Y1136">
        <v>88040</v>
      </c>
    </row>
    <row r="1137" spans="1:25" ht="12.75" customHeight="1" x14ac:dyDescent="0.2">
      <c r="A1137">
        <v>23499</v>
      </c>
      <c r="B1137" t="s">
        <v>979</v>
      </c>
      <c r="C1137">
        <v>0.09</v>
      </c>
      <c r="D1137">
        <v>28.48</v>
      </c>
      <c r="E1137">
        <v>1.99</v>
      </c>
      <c r="F1137">
        <v>2059</v>
      </c>
      <c r="G1137" t="s">
        <v>2567</v>
      </c>
      <c r="H1137" t="s">
        <v>710</v>
      </c>
      <c r="I1137" t="s">
        <v>720</v>
      </c>
      <c r="J1137" t="s">
        <v>722</v>
      </c>
      <c r="K1137" t="s">
        <v>725</v>
      </c>
      <c r="L1137" t="s">
        <v>741</v>
      </c>
      <c r="M1137" t="s">
        <v>9</v>
      </c>
      <c r="N1137">
        <v>0.4</v>
      </c>
      <c r="O1137" t="s">
        <v>3035</v>
      </c>
      <c r="P1137" t="s">
        <v>713</v>
      </c>
      <c r="Q1137" t="s">
        <v>1011</v>
      </c>
      <c r="R1137" t="s">
        <v>1010</v>
      </c>
      <c r="S1137">
        <v>27260</v>
      </c>
      <c r="T1137" s="4">
        <v>42021</v>
      </c>
      <c r="U1137" s="4">
        <v>42022</v>
      </c>
      <c r="V1137">
        <v>-1250.7460000000001</v>
      </c>
      <c r="W1137">
        <v>13</v>
      </c>
      <c r="X1137">
        <v>336.92</v>
      </c>
      <c r="Y1137">
        <v>88039</v>
      </c>
    </row>
    <row r="1138" spans="1:25" ht="12.75" customHeight="1" x14ac:dyDescent="0.2">
      <c r="A1138">
        <v>21632</v>
      </c>
      <c r="B1138" t="s">
        <v>981</v>
      </c>
      <c r="C1138">
        <v>0.1</v>
      </c>
      <c r="D1138">
        <v>9.85</v>
      </c>
      <c r="E1138">
        <v>4.82</v>
      </c>
      <c r="F1138">
        <v>2059</v>
      </c>
      <c r="G1138" t="s">
        <v>2567</v>
      </c>
      <c r="H1138" t="s">
        <v>710</v>
      </c>
      <c r="I1138" t="s">
        <v>720</v>
      </c>
      <c r="J1138" t="s">
        <v>721</v>
      </c>
      <c r="K1138" t="s">
        <v>724</v>
      </c>
      <c r="L1138" t="s">
        <v>738</v>
      </c>
      <c r="M1138" t="s">
        <v>827</v>
      </c>
      <c r="N1138">
        <v>0.47</v>
      </c>
      <c r="O1138" t="s">
        <v>3035</v>
      </c>
      <c r="P1138" t="s">
        <v>713</v>
      </c>
      <c r="Q1138" t="s">
        <v>1011</v>
      </c>
      <c r="R1138" t="s">
        <v>1010</v>
      </c>
      <c r="S1138">
        <v>27260</v>
      </c>
      <c r="T1138" s="4">
        <v>42090</v>
      </c>
      <c r="U1138" s="4">
        <v>42091</v>
      </c>
      <c r="V1138">
        <v>374.904</v>
      </c>
      <c r="W1138">
        <v>12</v>
      </c>
      <c r="X1138">
        <v>114.91</v>
      </c>
      <c r="Y1138">
        <v>88041</v>
      </c>
    </row>
    <row r="1139" spans="1:25" ht="12.75" customHeight="1" x14ac:dyDescent="0.2">
      <c r="A1139">
        <v>21633</v>
      </c>
      <c r="B1139" t="s">
        <v>981</v>
      </c>
      <c r="C1139">
        <v>0.04</v>
      </c>
      <c r="D1139">
        <v>125.99</v>
      </c>
      <c r="E1139">
        <v>7.69</v>
      </c>
      <c r="F1139">
        <v>2059</v>
      </c>
      <c r="G1139" t="s">
        <v>2567</v>
      </c>
      <c r="H1139" t="s">
        <v>710</v>
      </c>
      <c r="I1139" t="s">
        <v>720</v>
      </c>
      <c r="J1139" t="s">
        <v>722</v>
      </c>
      <c r="K1139" t="s">
        <v>102</v>
      </c>
      <c r="L1139" t="s">
        <v>739</v>
      </c>
      <c r="M1139" t="s">
        <v>651</v>
      </c>
      <c r="N1139">
        <v>0.57999999999999996</v>
      </c>
      <c r="O1139" t="s">
        <v>3035</v>
      </c>
      <c r="P1139" t="s">
        <v>713</v>
      </c>
      <c r="Q1139" t="s">
        <v>1011</v>
      </c>
      <c r="R1139" t="s">
        <v>1010</v>
      </c>
      <c r="S1139">
        <v>27260</v>
      </c>
      <c r="T1139" s="4">
        <v>42090</v>
      </c>
      <c r="U1139" s="4">
        <v>42091</v>
      </c>
      <c r="V1139">
        <v>-528.83600000000001</v>
      </c>
      <c r="W1139">
        <v>9</v>
      </c>
      <c r="X1139">
        <v>934.52</v>
      </c>
      <c r="Y1139">
        <v>88041</v>
      </c>
    </row>
    <row r="1140" spans="1:25" ht="12.75" customHeight="1" x14ac:dyDescent="0.2">
      <c r="A1140">
        <v>20841</v>
      </c>
      <c r="B1140" t="s">
        <v>978</v>
      </c>
      <c r="C1140">
        <v>0.02</v>
      </c>
      <c r="D1140">
        <v>240.98</v>
      </c>
      <c r="E1140">
        <v>60.2</v>
      </c>
      <c r="F1140">
        <v>2061</v>
      </c>
      <c r="G1140" t="s">
        <v>2568</v>
      </c>
      <c r="H1140" t="s">
        <v>712</v>
      </c>
      <c r="I1140" t="s">
        <v>720</v>
      </c>
      <c r="J1140" t="s">
        <v>723</v>
      </c>
      <c r="K1140" t="s">
        <v>734</v>
      </c>
      <c r="L1140" t="s">
        <v>742</v>
      </c>
      <c r="M1140" t="s">
        <v>619</v>
      </c>
      <c r="N1140">
        <v>0.56000000000000005</v>
      </c>
      <c r="O1140" t="s">
        <v>3035</v>
      </c>
      <c r="P1140" t="s">
        <v>714</v>
      </c>
      <c r="Q1140" t="s">
        <v>1129</v>
      </c>
      <c r="R1140" t="s">
        <v>1154</v>
      </c>
      <c r="S1140">
        <v>69101</v>
      </c>
      <c r="T1140" s="4">
        <v>42033</v>
      </c>
      <c r="U1140" s="4">
        <v>42035</v>
      </c>
      <c r="V1140">
        <v>-272.71320000000003</v>
      </c>
      <c r="W1140">
        <v>1</v>
      </c>
      <c r="X1140">
        <v>260.66000000000003</v>
      </c>
      <c r="Y1140">
        <v>87146</v>
      </c>
    </row>
    <row r="1141" spans="1:25" ht="12.75" customHeight="1" x14ac:dyDescent="0.2">
      <c r="A1141">
        <v>20840</v>
      </c>
      <c r="B1141" t="s">
        <v>978</v>
      </c>
      <c r="C1141">
        <v>0.02</v>
      </c>
      <c r="D1141">
        <v>420.98</v>
      </c>
      <c r="E1141">
        <v>19.989999999999998</v>
      </c>
      <c r="F1141">
        <v>2062</v>
      </c>
      <c r="G1141" t="s">
        <v>2569</v>
      </c>
      <c r="H1141" t="s">
        <v>710</v>
      </c>
      <c r="I1141" t="s">
        <v>720</v>
      </c>
      <c r="J1141" t="s">
        <v>721</v>
      </c>
      <c r="K1141" t="s">
        <v>103</v>
      </c>
      <c r="L1141" t="s">
        <v>739</v>
      </c>
      <c r="M1141" t="s">
        <v>6</v>
      </c>
      <c r="N1141">
        <v>0.35</v>
      </c>
      <c r="O1141" t="s">
        <v>3035</v>
      </c>
      <c r="P1141" t="s">
        <v>713</v>
      </c>
      <c r="Q1141" t="s">
        <v>1110</v>
      </c>
      <c r="R1141" t="s">
        <v>1674</v>
      </c>
      <c r="S1141">
        <v>23111</v>
      </c>
      <c r="T1141" s="4">
        <v>42033</v>
      </c>
      <c r="U1141" s="4">
        <v>42036</v>
      </c>
      <c r="V1141">
        <v>-162.69399999999999</v>
      </c>
      <c r="W1141">
        <v>10</v>
      </c>
      <c r="X1141">
        <v>4249.37</v>
      </c>
      <c r="Y1141">
        <v>87146</v>
      </c>
    </row>
    <row r="1142" spans="1:25" ht="12.75" customHeight="1" x14ac:dyDescent="0.2">
      <c r="A1142">
        <v>22511</v>
      </c>
      <c r="B1142" t="s">
        <v>980</v>
      </c>
      <c r="C1142">
        <v>0.04</v>
      </c>
      <c r="D1142">
        <v>291.73</v>
      </c>
      <c r="E1142">
        <v>48.8</v>
      </c>
      <c r="F1142">
        <v>2062</v>
      </c>
      <c r="G1142" t="s">
        <v>2569</v>
      </c>
      <c r="H1142" t="s">
        <v>712</v>
      </c>
      <c r="I1142" t="s">
        <v>720</v>
      </c>
      <c r="J1142" t="s">
        <v>723</v>
      </c>
      <c r="K1142" t="s">
        <v>727</v>
      </c>
      <c r="L1142" t="s">
        <v>740</v>
      </c>
      <c r="M1142" t="s">
        <v>196</v>
      </c>
      <c r="N1142">
        <v>0.56000000000000005</v>
      </c>
      <c r="O1142" t="s">
        <v>3035</v>
      </c>
      <c r="P1142" t="s">
        <v>713</v>
      </c>
      <c r="Q1142" t="s">
        <v>1110</v>
      </c>
      <c r="R1142" t="s">
        <v>1674</v>
      </c>
      <c r="S1142">
        <v>23111</v>
      </c>
      <c r="T1142" s="4">
        <v>42181</v>
      </c>
      <c r="U1142" s="4">
        <v>42185</v>
      </c>
      <c r="V1142">
        <v>-115.90389999999999</v>
      </c>
      <c r="W1142">
        <v>22</v>
      </c>
      <c r="X1142">
        <v>6676.61</v>
      </c>
      <c r="Y1142">
        <v>87148</v>
      </c>
    </row>
    <row r="1143" spans="1:25" ht="12.75" customHeight="1" x14ac:dyDescent="0.2">
      <c r="A1143">
        <v>25759</v>
      </c>
      <c r="B1143" t="s">
        <v>980</v>
      </c>
      <c r="C1143">
        <v>0.06</v>
      </c>
      <c r="D1143">
        <v>300.97000000000003</v>
      </c>
      <c r="E1143">
        <v>7.18</v>
      </c>
      <c r="F1143">
        <v>2063</v>
      </c>
      <c r="G1143" t="s">
        <v>2570</v>
      </c>
      <c r="H1143" t="s">
        <v>710</v>
      </c>
      <c r="I1143" t="s">
        <v>720</v>
      </c>
      <c r="J1143" t="s">
        <v>722</v>
      </c>
      <c r="K1143" t="s">
        <v>725</v>
      </c>
      <c r="L1143" t="s">
        <v>739</v>
      </c>
      <c r="M1143" t="s">
        <v>604</v>
      </c>
      <c r="N1143">
        <v>0.48</v>
      </c>
      <c r="O1143" t="s">
        <v>3035</v>
      </c>
      <c r="P1143" t="s">
        <v>713</v>
      </c>
      <c r="Q1143" t="s">
        <v>1110</v>
      </c>
      <c r="R1143" t="s">
        <v>1855</v>
      </c>
      <c r="S1143">
        <v>23602</v>
      </c>
      <c r="T1143" s="4">
        <v>42132</v>
      </c>
      <c r="U1143" s="4">
        <v>42132</v>
      </c>
      <c r="V1143">
        <v>-729.98799999999994</v>
      </c>
      <c r="W1143">
        <v>1</v>
      </c>
      <c r="X1143">
        <v>291.39999999999998</v>
      </c>
      <c r="Y1143">
        <v>87147</v>
      </c>
    </row>
    <row r="1144" spans="1:25" ht="12.75" customHeight="1" x14ac:dyDescent="0.2">
      <c r="A1144">
        <v>25228</v>
      </c>
      <c r="B1144" t="s">
        <v>978</v>
      </c>
      <c r="C1144">
        <v>0.09</v>
      </c>
      <c r="D1144">
        <v>20.89</v>
      </c>
      <c r="E1144">
        <v>11.52</v>
      </c>
      <c r="F1144">
        <v>2066</v>
      </c>
      <c r="G1144" t="s">
        <v>2571</v>
      </c>
      <c r="H1144" t="s">
        <v>710</v>
      </c>
      <c r="I1144" t="s">
        <v>717</v>
      </c>
      <c r="J1144" t="s">
        <v>721</v>
      </c>
      <c r="K1144" t="s">
        <v>730</v>
      </c>
      <c r="L1144" t="s">
        <v>739</v>
      </c>
      <c r="M1144" t="s">
        <v>339</v>
      </c>
      <c r="N1144">
        <v>0.83</v>
      </c>
      <c r="O1144" t="s">
        <v>3035</v>
      </c>
      <c r="P1144" t="s">
        <v>713</v>
      </c>
      <c r="Q1144" t="s">
        <v>1011</v>
      </c>
      <c r="R1144" t="s">
        <v>1219</v>
      </c>
      <c r="S1144">
        <v>28079</v>
      </c>
      <c r="T1144" s="4">
        <v>42089</v>
      </c>
      <c r="U1144" s="4">
        <v>42090</v>
      </c>
      <c r="V1144">
        <v>-133.54599999999999</v>
      </c>
      <c r="W1144">
        <v>7</v>
      </c>
      <c r="X1144">
        <v>146.5</v>
      </c>
      <c r="Y1144">
        <v>85833</v>
      </c>
    </row>
    <row r="1145" spans="1:25" ht="12.75" customHeight="1" x14ac:dyDescent="0.2">
      <c r="A1145">
        <v>24748</v>
      </c>
      <c r="B1145" t="s">
        <v>981</v>
      </c>
      <c r="C1145">
        <v>0.09</v>
      </c>
      <c r="D1145">
        <v>20.99</v>
      </c>
      <c r="E1145">
        <v>4.8099999999999996</v>
      </c>
      <c r="F1145">
        <v>2066</v>
      </c>
      <c r="G1145" t="s">
        <v>2571</v>
      </c>
      <c r="H1145" t="s">
        <v>711</v>
      </c>
      <c r="I1145" t="s">
        <v>717</v>
      </c>
      <c r="J1145" t="s">
        <v>722</v>
      </c>
      <c r="K1145" t="s">
        <v>102</v>
      </c>
      <c r="L1145" t="s">
        <v>743</v>
      </c>
      <c r="M1145" t="s">
        <v>530</v>
      </c>
      <c r="N1145">
        <v>0.57999999999999996</v>
      </c>
      <c r="O1145" t="s">
        <v>3035</v>
      </c>
      <c r="P1145" t="s">
        <v>713</v>
      </c>
      <c r="Q1145" t="s">
        <v>1011</v>
      </c>
      <c r="R1145" t="s">
        <v>1219</v>
      </c>
      <c r="S1145">
        <v>28079</v>
      </c>
      <c r="T1145" s="4">
        <v>42094</v>
      </c>
      <c r="U1145" s="4">
        <v>42095</v>
      </c>
      <c r="V1145">
        <v>272.69399999999996</v>
      </c>
      <c r="W1145">
        <v>2</v>
      </c>
      <c r="X1145">
        <v>38.979999999999997</v>
      </c>
      <c r="Y1145">
        <v>85834</v>
      </c>
    </row>
    <row r="1146" spans="1:25" ht="12.75" customHeight="1" x14ac:dyDescent="0.2">
      <c r="A1146">
        <v>25381</v>
      </c>
      <c r="B1146" t="s">
        <v>980</v>
      </c>
      <c r="C1146">
        <v>0.1</v>
      </c>
      <c r="D1146">
        <v>4.24</v>
      </c>
      <c r="E1146">
        <v>5.41</v>
      </c>
      <c r="F1146">
        <v>2066</v>
      </c>
      <c r="G1146" t="s">
        <v>2571</v>
      </c>
      <c r="H1146" t="s">
        <v>710</v>
      </c>
      <c r="I1146" t="s">
        <v>720</v>
      </c>
      <c r="J1146" t="s">
        <v>721</v>
      </c>
      <c r="K1146" t="s">
        <v>103</v>
      </c>
      <c r="L1146" t="s">
        <v>739</v>
      </c>
      <c r="M1146" t="s">
        <v>615</v>
      </c>
      <c r="N1146">
        <v>0.35</v>
      </c>
      <c r="O1146" t="s">
        <v>3035</v>
      </c>
      <c r="P1146" t="s">
        <v>713</v>
      </c>
      <c r="Q1146" t="s">
        <v>1011</v>
      </c>
      <c r="R1146" t="s">
        <v>1219</v>
      </c>
      <c r="S1146">
        <v>28079</v>
      </c>
      <c r="T1146" s="4">
        <v>42113</v>
      </c>
      <c r="U1146" s="4">
        <v>42117</v>
      </c>
      <c r="V1146">
        <v>-61.6</v>
      </c>
      <c r="W1146">
        <v>8</v>
      </c>
      <c r="X1146">
        <v>34.159999999999997</v>
      </c>
      <c r="Y1146">
        <v>85835</v>
      </c>
    </row>
    <row r="1147" spans="1:25" ht="12.75" customHeight="1" x14ac:dyDescent="0.2">
      <c r="A1147">
        <v>21901</v>
      </c>
      <c r="B1147" t="s">
        <v>978</v>
      </c>
      <c r="C1147">
        <v>0.1</v>
      </c>
      <c r="D1147">
        <v>40.98</v>
      </c>
      <c r="E1147">
        <v>6.5</v>
      </c>
      <c r="F1147">
        <v>2069</v>
      </c>
      <c r="G1147" t="s">
        <v>2572</v>
      </c>
      <c r="H1147" t="s">
        <v>710</v>
      </c>
      <c r="I1147" t="s">
        <v>719</v>
      </c>
      <c r="J1147" t="s">
        <v>722</v>
      </c>
      <c r="K1147" t="s">
        <v>725</v>
      </c>
      <c r="L1147" t="s">
        <v>739</v>
      </c>
      <c r="M1147" t="s">
        <v>692</v>
      </c>
      <c r="N1147">
        <v>0.74</v>
      </c>
      <c r="O1147" t="s">
        <v>3035</v>
      </c>
      <c r="P1147" t="s">
        <v>713</v>
      </c>
      <c r="Q1147" t="s">
        <v>1080</v>
      </c>
      <c r="R1147" t="s">
        <v>1748</v>
      </c>
      <c r="S1147">
        <v>41075</v>
      </c>
      <c r="T1147" s="4">
        <v>42016</v>
      </c>
      <c r="U1147" s="4">
        <v>42018</v>
      </c>
      <c r="V1147">
        <v>66.852000000000004</v>
      </c>
      <c r="W1147">
        <v>3</v>
      </c>
      <c r="X1147">
        <v>120.34</v>
      </c>
      <c r="Y1147">
        <v>88554</v>
      </c>
    </row>
    <row r="1148" spans="1:25" ht="12.75" customHeight="1" x14ac:dyDescent="0.2">
      <c r="A1148">
        <v>19567</v>
      </c>
      <c r="B1148" t="s">
        <v>980</v>
      </c>
      <c r="C1148">
        <v>7.0000000000000007E-2</v>
      </c>
      <c r="D1148">
        <v>35.99</v>
      </c>
      <c r="E1148">
        <v>5.99</v>
      </c>
      <c r="F1148">
        <v>2070</v>
      </c>
      <c r="G1148" t="s">
        <v>2573</v>
      </c>
      <c r="H1148" t="s">
        <v>710</v>
      </c>
      <c r="I1148" t="s">
        <v>720</v>
      </c>
      <c r="J1148" t="s">
        <v>722</v>
      </c>
      <c r="K1148" t="s">
        <v>102</v>
      </c>
      <c r="L1148" t="s">
        <v>738</v>
      </c>
      <c r="M1148" t="s">
        <v>7</v>
      </c>
      <c r="N1148">
        <v>0.38</v>
      </c>
      <c r="O1148" t="s">
        <v>3035</v>
      </c>
      <c r="P1148" t="s">
        <v>714</v>
      </c>
      <c r="Q1148" t="s">
        <v>1053</v>
      </c>
      <c r="R1148" t="s">
        <v>1288</v>
      </c>
      <c r="S1148">
        <v>48021</v>
      </c>
      <c r="T1148" s="4">
        <v>42140</v>
      </c>
      <c r="U1148" s="4">
        <v>42144</v>
      </c>
      <c r="V1148">
        <v>17.839800000000011</v>
      </c>
      <c r="W1148">
        <v>5</v>
      </c>
      <c r="X1148">
        <v>153.61000000000001</v>
      </c>
      <c r="Y1148">
        <v>88558</v>
      </c>
    </row>
    <row r="1149" spans="1:25" ht="12.75" customHeight="1" x14ac:dyDescent="0.2">
      <c r="A1149">
        <v>20498</v>
      </c>
      <c r="B1149" t="s">
        <v>979</v>
      </c>
      <c r="C1149">
        <v>0.03</v>
      </c>
      <c r="D1149">
        <v>60.98</v>
      </c>
      <c r="E1149">
        <v>1.99</v>
      </c>
      <c r="F1149">
        <v>2071</v>
      </c>
      <c r="G1149" t="s">
        <v>2574</v>
      </c>
      <c r="H1149" t="s">
        <v>710</v>
      </c>
      <c r="I1149" t="s">
        <v>720</v>
      </c>
      <c r="J1149" t="s">
        <v>722</v>
      </c>
      <c r="K1149" t="s">
        <v>725</v>
      </c>
      <c r="L1149" t="s">
        <v>741</v>
      </c>
      <c r="M1149" t="s">
        <v>221</v>
      </c>
      <c r="N1149">
        <v>0.5</v>
      </c>
      <c r="O1149" t="s">
        <v>3035</v>
      </c>
      <c r="P1149" t="s">
        <v>714</v>
      </c>
      <c r="Q1149" t="s">
        <v>1053</v>
      </c>
      <c r="R1149" t="s">
        <v>1504</v>
      </c>
      <c r="S1149">
        <v>48336</v>
      </c>
      <c r="T1149" s="4">
        <v>42036</v>
      </c>
      <c r="U1149" s="4">
        <v>42036</v>
      </c>
      <c r="V1149">
        <v>976.2672</v>
      </c>
      <c r="W1149">
        <v>23</v>
      </c>
      <c r="X1149">
        <v>1414.88</v>
      </c>
      <c r="Y1149">
        <v>88555</v>
      </c>
    </row>
    <row r="1150" spans="1:25" ht="12.75" customHeight="1" x14ac:dyDescent="0.2">
      <c r="A1150">
        <v>20499</v>
      </c>
      <c r="B1150" t="s">
        <v>979</v>
      </c>
      <c r="C1150">
        <v>0.04</v>
      </c>
      <c r="D1150">
        <v>3.08</v>
      </c>
      <c r="E1150">
        <v>0.99</v>
      </c>
      <c r="F1150">
        <v>2071</v>
      </c>
      <c r="G1150" t="s">
        <v>2574</v>
      </c>
      <c r="H1150" t="s">
        <v>710</v>
      </c>
      <c r="I1150" t="s">
        <v>720</v>
      </c>
      <c r="J1150" t="s">
        <v>721</v>
      </c>
      <c r="K1150" t="s">
        <v>735</v>
      </c>
      <c r="L1150" t="s">
        <v>739</v>
      </c>
      <c r="M1150" t="s">
        <v>322</v>
      </c>
      <c r="N1150">
        <v>0.37</v>
      </c>
      <c r="O1150" t="s">
        <v>3035</v>
      </c>
      <c r="P1150" t="s">
        <v>714</v>
      </c>
      <c r="Q1150" t="s">
        <v>1053</v>
      </c>
      <c r="R1150" t="s">
        <v>1504</v>
      </c>
      <c r="S1150">
        <v>48336</v>
      </c>
      <c r="T1150" s="4">
        <v>42036</v>
      </c>
      <c r="U1150" s="4">
        <v>42037</v>
      </c>
      <c r="V1150">
        <v>23.204699999999999</v>
      </c>
      <c r="W1150">
        <v>11</v>
      </c>
      <c r="X1150">
        <v>33.630000000000003</v>
      </c>
      <c r="Y1150">
        <v>88555</v>
      </c>
    </row>
    <row r="1151" spans="1:25" ht="12.75" customHeight="1" x14ac:dyDescent="0.2">
      <c r="A1151">
        <v>19568</v>
      </c>
      <c r="B1151" t="s">
        <v>980</v>
      </c>
      <c r="C1151">
        <v>0.08</v>
      </c>
      <c r="D1151">
        <v>65.989999999999995</v>
      </c>
      <c r="E1151">
        <v>5.92</v>
      </c>
      <c r="F1151">
        <v>2071</v>
      </c>
      <c r="G1151" t="s">
        <v>2574</v>
      </c>
      <c r="H1151" t="s">
        <v>711</v>
      </c>
      <c r="I1151" t="s">
        <v>720</v>
      </c>
      <c r="J1151" t="s">
        <v>722</v>
      </c>
      <c r="K1151" t="s">
        <v>102</v>
      </c>
      <c r="L1151" t="s">
        <v>739</v>
      </c>
      <c r="M1151" t="s">
        <v>201</v>
      </c>
      <c r="N1151">
        <v>0.57999999999999996</v>
      </c>
      <c r="O1151" t="s">
        <v>3035</v>
      </c>
      <c r="P1151" t="s">
        <v>714</v>
      </c>
      <c r="Q1151" t="s">
        <v>1053</v>
      </c>
      <c r="R1151" t="s">
        <v>1504</v>
      </c>
      <c r="S1151">
        <v>48336</v>
      </c>
      <c r="T1151" s="4">
        <v>42140</v>
      </c>
      <c r="U1151" s="4">
        <v>42147</v>
      </c>
      <c r="V1151">
        <v>183.84300000000002</v>
      </c>
      <c r="W1151">
        <v>20</v>
      </c>
      <c r="X1151">
        <v>1063.81</v>
      </c>
      <c r="Y1151">
        <v>88558</v>
      </c>
    </row>
    <row r="1152" spans="1:25" ht="12.75" customHeight="1" x14ac:dyDescent="0.2">
      <c r="A1152">
        <v>20500</v>
      </c>
      <c r="B1152" t="s">
        <v>979</v>
      </c>
      <c r="C1152">
        <v>0</v>
      </c>
      <c r="D1152">
        <v>10.31</v>
      </c>
      <c r="E1152">
        <v>1.79</v>
      </c>
      <c r="F1152">
        <v>2072</v>
      </c>
      <c r="G1152" t="s">
        <v>2575</v>
      </c>
      <c r="H1152" t="s">
        <v>710</v>
      </c>
      <c r="I1152" t="s">
        <v>720</v>
      </c>
      <c r="J1152" t="s">
        <v>721</v>
      </c>
      <c r="K1152" t="s">
        <v>726</v>
      </c>
      <c r="L1152" t="s">
        <v>738</v>
      </c>
      <c r="M1152" t="s">
        <v>926</v>
      </c>
      <c r="N1152">
        <v>0.38</v>
      </c>
      <c r="O1152" t="s">
        <v>3035</v>
      </c>
      <c r="P1152" t="s">
        <v>714</v>
      </c>
      <c r="Q1152" t="s">
        <v>1053</v>
      </c>
      <c r="R1152" t="s">
        <v>1627</v>
      </c>
      <c r="S1152">
        <v>48505</v>
      </c>
      <c r="T1152" s="4">
        <v>42036</v>
      </c>
      <c r="U1152" s="4">
        <v>42038</v>
      </c>
      <c r="V1152">
        <v>167.46299999999997</v>
      </c>
      <c r="W1152">
        <v>23</v>
      </c>
      <c r="X1152">
        <v>242.7</v>
      </c>
      <c r="Y1152">
        <v>88555</v>
      </c>
    </row>
    <row r="1153" spans="1:25" ht="12.75" customHeight="1" x14ac:dyDescent="0.2">
      <c r="A1153">
        <v>20824</v>
      </c>
      <c r="B1153" t="s">
        <v>977</v>
      </c>
      <c r="C1153">
        <v>0.09</v>
      </c>
      <c r="D1153">
        <v>260.98</v>
      </c>
      <c r="E1153">
        <v>41.91</v>
      </c>
      <c r="F1153">
        <v>2072</v>
      </c>
      <c r="G1153" t="s">
        <v>2575</v>
      </c>
      <c r="H1153" t="s">
        <v>712</v>
      </c>
      <c r="I1153" t="s">
        <v>720</v>
      </c>
      <c r="J1153" t="s">
        <v>723</v>
      </c>
      <c r="K1153" t="s">
        <v>734</v>
      </c>
      <c r="L1153" t="s">
        <v>742</v>
      </c>
      <c r="M1153" t="s">
        <v>622</v>
      </c>
      <c r="N1153">
        <v>0.59</v>
      </c>
      <c r="O1153" t="s">
        <v>3035</v>
      </c>
      <c r="P1153" t="s">
        <v>714</v>
      </c>
      <c r="Q1153" t="s">
        <v>1053</v>
      </c>
      <c r="R1153" t="s">
        <v>1627</v>
      </c>
      <c r="S1153">
        <v>48505</v>
      </c>
      <c r="T1153" s="4">
        <v>42046</v>
      </c>
      <c r="U1153" s="4">
        <v>42048</v>
      </c>
      <c r="V1153">
        <v>1307.2692</v>
      </c>
      <c r="W1153">
        <v>14</v>
      </c>
      <c r="X1153">
        <v>3377.06</v>
      </c>
      <c r="Y1153">
        <v>88556</v>
      </c>
    </row>
    <row r="1154" spans="1:25" ht="12.75" customHeight="1" x14ac:dyDescent="0.2">
      <c r="A1154">
        <v>20825</v>
      </c>
      <c r="B1154" t="s">
        <v>977</v>
      </c>
      <c r="C1154">
        <v>0.01</v>
      </c>
      <c r="D1154">
        <v>10.52</v>
      </c>
      <c r="E1154">
        <v>7.94</v>
      </c>
      <c r="F1154">
        <v>2072</v>
      </c>
      <c r="G1154" t="s">
        <v>2575</v>
      </c>
      <c r="H1154" t="s">
        <v>710</v>
      </c>
      <c r="I1154" t="s">
        <v>720</v>
      </c>
      <c r="J1154" t="s">
        <v>723</v>
      </c>
      <c r="K1154" t="s">
        <v>732</v>
      </c>
      <c r="L1154" t="s">
        <v>741</v>
      </c>
      <c r="M1154" t="s">
        <v>672</v>
      </c>
      <c r="N1154">
        <v>0.52</v>
      </c>
      <c r="O1154" t="s">
        <v>3035</v>
      </c>
      <c r="P1154" t="s">
        <v>714</v>
      </c>
      <c r="Q1154" t="s">
        <v>1053</v>
      </c>
      <c r="R1154" t="s">
        <v>1627</v>
      </c>
      <c r="S1154">
        <v>48505</v>
      </c>
      <c r="T1154" s="4">
        <v>42046</v>
      </c>
      <c r="U1154" s="4">
        <v>42048</v>
      </c>
      <c r="V1154">
        <v>-15.818400000000002</v>
      </c>
      <c r="W1154">
        <v>11</v>
      </c>
      <c r="X1154">
        <v>123.93</v>
      </c>
      <c r="Y1154">
        <v>88556</v>
      </c>
    </row>
    <row r="1155" spans="1:25" ht="12.75" customHeight="1" x14ac:dyDescent="0.2">
      <c r="A1155">
        <v>20826</v>
      </c>
      <c r="B1155" t="s">
        <v>977</v>
      </c>
      <c r="C1155">
        <v>0.02</v>
      </c>
      <c r="D1155">
        <v>5.98</v>
      </c>
      <c r="E1155">
        <v>7.5</v>
      </c>
      <c r="F1155">
        <v>2072</v>
      </c>
      <c r="G1155" t="s">
        <v>2575</v>
      </c>
      <c r="H1155" t="s">
        <v>711</v>
      </c>
      <c r="I1155" t="s">
        <v>720</v>
      </c>
      <c r="J1155" t="s">
        <v>721</v>
      </c>
      <c r="K1155" t="s">
        <v>726</v>
      </c>
      <c r="L1155" t="s">
        <v>739</v>
      </c>
      <c r="M1155" t="s">
        <v>780</v>
      </c>
      <c r="N1155">
        <v>0.4</v>
      </c>
      <c r="O1155" t="s">
        <v>3035</v>
      </c>
      <c r="P1155" t="s">
        <v>714</v>
      </c>
      <c r="Q1155" t="s">
        <v>1053</v>
      </c>
      <c r="R1155" t="s">
        <v>1627</v>
      </c>
      <c r="S1155">
        <v>48505</v>
      </c>
      <c r="T1155" s="4">
        <v>42046</v>
      </c>
      <c r="U1155" s="4">
        <v>42048</v>
      </c>
      <c r="V1155">
        <v>-55.832400000000007</v>
      </c>
      <c r="W1155">
        <v>14</v>
      </c>
      <c r="X1155">
        <v>93.96</v>
      </c>
      <c r="Y1155">
        <v>88556</v>
      </c>
    </row>
    <row r="1156" spans="1:25" ht="12.75" customHeight="1" x14ac:dyDescent="0.2">
      <c r="A1156">
        <v>24677</v>
      </c>
      <c r="B1156" t="s">
        <v>979</v>
      </c>
      <c r="C1156">
        <v>0.05</v>
      </c>
      <c r="D1156">
        <v>291.73</v>
      </c>
      <c r="E1156">
        <v>48.8</v>
      </c>
      <c r="F1156">
        <v>2073</v>
      </c>
      <c r="G1156" t="s">
        <v>2576</v>
      </c>
      <c r="H1156" t="s">
        <v>712</v>
      </c>
      <c r="I1156" t="s">
        <v>719</v>
      </c>
      <c r="J1156" t="s">
        <v>723</v>
      </c>
      <c r="K1156" t="s">
        <v>727</v>
      </c>
      <c r="L1156" t="s">
        <v>740</v>
      </c>
      <c r="M1156" t="s">
        <v>196</v>
      </c>
      <c r="N1156">
        <v>0.56000000000000005</v>
      </c>
      <c r="O1156" t="s">
        <v>3035</v>
      </c>
      <c r="P1156" t="s">
        <v>714</v>
      </c>
      <c r="Q1156" t="s">
        <v>1053</v>
      </c>
      <c r="R1156" t="s">
        <v>1046</v>
      </c>
      <c r="S1156">
        <v>48135</v>
      </c>
      <c r="T1156" s="4">
        <v>42101</v>
      </c>
      <c r="U1156" s="4">
        <v>42103</v>
      </c>
      <c r="V1156">
        <v>550.38080000000002</v>
      </c>
      <c r="W1156">
        <v>6</v>
      </c>
      <c r="X1156">
        <v>1818.41</v>
      </c>
      <c r="Y1156">
        <v>88557</v>
      </c>
    </row>
    <row r="1157" spans="1:25" ht="12.75" customHeight="1" x14ac:dyDescent="0.2">
      <c r="A1157">
        <v>24094</v>
      </c>
      <c r="B1157" t="s">
        <v>980</v>
      </c>
      <c r="C1157">
        <v>0.09</v>
      </c>
      <c r="D1157">
        <v>1.48</v>
      </c>
      <c r="E1157">
        <v>0.7</v>
      </c>
      <c r="F1157">
        <v>2081</v>
      </c>
      <c r="G1157" t="s">
        <v>2577</v>
      </c>
      <c r="H1157" t="s">
        <v>710</v>
      </c>
      <c r="I1157" t="s">
        <v>720</v>
      </c>
      <c r="J1157" t="s">
        <v>721</v>
      </c>
      <c r="K1157" t="s">
        <v>733</v>
      </c>
      <c r="L1157" t="s">
        <v>738</v>
      </c>
      <c r="M1157" t="s">
        <v>606</v>
      </c>
      <c r="N1157">
        <v>0.37</v>
      </c>
      <c r="O1157" t="s">
        <v>3035</v>
      </c>
      <c r="P1157" t="s">
        <v>716</v>
      </c>
      <c r="Q1157" t="s">
        <v>1019</v>
      </c>
      <c r="R1157" t="s">
        <v>1353</v>
      </c>
      <c r="S1157">
        <v>14853</v>
      </c>
      <c r="T1157" s="4">
        <v>42007</v>
      </c>
      <c r="U1157" s="4">
        <v>42009</v>
      </c>
      <c r="V1157">
        <v>1.68</v>
      </c>
      <c r="W1157">
        <v>6</v>
      </c>
      <c r="X1157">
        <v>8.9499999999999993</v>
      </c>
      <c r="Y1157">
        <v>86092</v>
      </c>
    </row>
    <row r="1158" spans="1:25" ht="12.75" customHeight="1" x14ac:dyDescent="0.2">
      <c r="A1158">
        <v>21697</v>
      </c>
      <c r="B1158" t="s">
        <v>980</v>
      </c>
      <c r="C1158">
        <v>0.06</v>
      </c>
      <c r="D1158">
        <v>38.06</v>
      </c>
      <c r="E1158">
        <v>4.5</v>
      </c>
      <c r="F1158">
        <v>2089</v>
      </c>
      <c r="G1158" t="s">
        <v>2578</v>
      </c>
      <c r="H1158" t="s">
        <v>710</v>
      </c>
      <c r="I1158" t="s">
        <v>720</v>
      </c>
      <c r="J1158" t="s">
        <v>721</v>
      </c>
      <c r="K1158" t="s">
        <v>729</v>
      </c>
      <c r="L1158" t="s">
        <v>739</v>
      </c>
      <c r="M1158" t="s">
        <v>181</v>
      </c>
      <c r="N1158">
        <v>0.56000000000000005</v>
      </c>
      <c r="O1158" t="s">
        <v>3035</v>
      </c>
      <c r="P1158" t="s">
        <v>716</v>
      </c>
      <c r="Q1158" t="s">
        <v>1019</v>
      </c>
      <c r="R1158" t="s">
        <v>1671</v>
      </c>
      <c r="S1158">
        <v>10956</v>
      </c>
      <c r="T1158" s="4">
        <v>42185</v>
      </c>
      <c r="U1158" s="4">
        <v>42191</v>
      </c>
      <c r="V1158">
        <v>450.45959999999997</v>
      </c>
      <c r="W1158">
        <v>17</v>
      </c>
      <c r="X1158">
        <v>652.84</v>
      </c>
      <c r="Y1158">
        <v>88348</v>
      </c>
    </row>
    <row r="1159" spans="1:25" ht="12.75" customHeight="1" x14ac:dyDescent="0.2">
      <c r="A1159">
        <v>21698</v>
      </c>
      <c r="B1159" t="s">
        <v>980</v>
      </c>
      <c r="C1159">
        <v>0.08</v>
      </c>
      <c r="D1159">
        <v>599.99</v>
      </c>
      <c r="E1159">
        <v>24.49</v>
      </c>
      <c r="F1159">
        <v>2089</v>
      </c>
      <c r="G1159" t="s">
        <v>2578</v>
      </c>
      <c r="H1159" t="s">
        <v>710</v>
      </c>
      <c r="I1159" t="s">
        <v>720</v>
      </c>
      <c r="J1159" t="s">
        <v>722</v>
      </c>
      <c r="K1159" t="s">
        <v>105</v>
      </c>
      <c r="L1159" t="s">
        <v>744</v>
      </c>
      <c r="M1159" t="s">
        <v>107</v>
      </c>
      <c r="N1159">
        <v>0.37</v>
      </c>
      <c r="O1159" t="s">
        <v>3035</v>
      </c>
      <c r="P1159" t="s">
        <v>716</v>
      </c>
      <c r="Q1159" t="s">
        <v>1019</v>
      </c>
      <c r="R1159" t="s">
        <v>1671</v>
      </c>
      <c r="S1159">
        <v>10956</v>
      </c>
      <c r="T1159" s="4">
        <v>42185</v>
      </c>
      <c r="U1159" s="4">
        <v>42193</v>
      </c>
      <c r="V1159">
        <v>8798.1830999999984</v>
      </c>
      <c r="W1159">
        <v>22</v>
      </c>
      <c r="X1159">
        <v>12750.99</v>
      </c>
      <c r="Y1159">
        <v>88348</v>
      </c>
    </row>
    <row r="1160" spans="1:25" ht="12.75" customHeight="1" x14ac:dyDescent="0.2">
      <c r="A1160">
        <v>21699</v>
      </c>
      <c r="B1160" t="s">
        <v>980</v>
      </c>
      <c r="C1160">
        <v>0.1</v>
      </c>
      <c r="D1160">
        <v>3.98</v>
      </c>
      <c r="E1160">
        <v>2.97</v>
      </c>
      <c r="F1160">
        <v>2089</v>
      </c>
      <c r="G1160" t="s">
        <v>2578</v>
      </c>
      <c r="H1160" t="s">
        <v>711</v>
      </c>
      <c r="I1160" t="s">
        <v>720</v>
      </c>
      <c r="J1160" t="s">
        <v>721</v>
      </c>
      <c r="K1160" t="s">
        <v>726</v>
      </c>
      <c r="L1160" t="s">
        <v>738</v>
      </c>
      <c r="M1160" t="s">
        <v>230</v>
      </c>
      <c r="N1160">
        <v>0.35</v>
      </c>
      <c r="O1160" t="s">
        <v>3035</v>
      </c>
      <c r="P1160" t="s">
        <v>716</v>
      </c>
      <c r="Q1160" t="s">
        <v>1019</v>
      </c>
      <c r="R1160" t="s">
        <v>1671</v>
      </c>
      <c r="S1160">
        <v>10956</v>
      </c>
      <c r="T1160" s="4">
        <v>42185</v>
      </c>
      <c r="U1160" s="4">
        <v>42189</v>
      </c>
      <c r="V1160">
        <v>-5.3849999999999998</v>
      </c>
      <c r="W1160">
        <v>5</v>
      </c>
      <c r="X1160">
        <v>20.54</v>
      </c>
      <c r="Y1160">
        <v>88348</v>
      </c>
    </row>
    <row r="1161" spans="1:25" ht="12.75" customHeight="1" x14ac:dyDescent="0.2">
      <c r="A1161">
        <v>18696</v>
      </c>
      <c r="B1161" t="s">
        <v>978</v>
      </c>
      <c r="C1161">
        <v>0.08</v>
      </c>
      <c r="D1161">
        <v>400.98</v>
      </c>
      <c r="E1161">
        <v>42.52</v>
      </c>
      <c r="F1161">
        <v>2094</v>
      </c>
      <c r="G1161" t="s">
        <v>2579</v>
      </c>
      <c r="H1161" t="s">
        <v>712</v>
      </c>
      <c r="I1161" t="s">
        <v>720</v>
      </c>
      <c r="J1161" t="s">
        <v>723</v>
      </c>
      <c r="K1161" t="s">
        <v>731</v>
      </c>
      <c r="L1161" t="s">
        <v>742</v>
      </c>
      <c r="M1161" t="s">
        <v>81</v>
      </c>
      <c r="N1161">
        <v>0.71</v>
      </c>
      <c r="O1161" t="s">
        <v>3035</v>
      </c>
      <c r="P1161" t="s">
        <v>715</v>
      </c>
      <c r="Q1161" t="s">
        <v>1037</v>
      </c>
      <c r="R1161" t="s">
        <v>1108</v>
      </c>
      <c r="S1161">
        <v>95928</v>
      </c>
      <c r="T1161" s="4">
        <v>42040</v>
      </c>
      <c r="U1161" s="4">
        <v>42041</v>
      </c>
      <c r="V1161">
        <v>3031.9724000000001</v>
      </c>
      <c r="W1161">
        <v>20</v>
      </c>
      <c r="X1161">
        <v>7840.04</v>
      </c>
      <c r="Y1161">
        <v>86629</v>
      </c>
    </row>
    <row r="1162" spans="1:25" ht="12.75" customHeight="1" x14ac:dyDescent="0.2">
      <c r="A1162">
        <v>18417</v>
      </c>
      <c r="B1162" t="s">
        <v>978</v>
      </c>
      <c r="C1162">
        <v>0.1</v>
      </c>
      <c r="D1162">
        <v>300.97000000000003</v>
      </c>
      <c r="E1162">
        <v>7.18</v>
      </c>
      <c r="F1162">
        <v>2097</v>
      </c>
      <c r="G1162" t="s">
        <v>2580</v>
      </c>
      <c r="H1162" t="s">
        <v>710</v>
      </c>
      <c r="I1162" t="s">
        <v>717</v>
      </c>
      <c r="J1162" t="s">
        <v>722</v>
      </c>
      <c r="K1162" t="s">
        <v>725</v>
      </c>
      <c r="L1162" t="s">
        <v>739</v>
      </c>
      <c r="M1162" t="s">
        <v>604</v>
      </c>
      <c r="N1162">
        <v>0.48</v>
      </c>
      <c r="O1162" t="s">
        <v>3035</v>
      </c>
      <c r="P1162" t="s">
        <v>713</v>
      </c>
      <c r="Q1162" t="s">
        <v>1051</v>
      </c>
      <c r="R1162" t="s">
        <v>1222</v>
      </c>
      <c r="S1162">
        <v>29915</v>
      </c>
      <c r="T1162" s="4">
        <v>42112</v>
      </c>
      <c r="U1162" s="4">
        <v>42113</v>
      </c>
      <c r="V1162">
        <v>138.018</v>
      </c>
      <c r="W1162">
        <v>4</v>
      </c>
      <c r="X1162">
        <v>1094.33</v>
      </c>
      <c r="Y1162">
        <v>87889</v>
      </c>
    </row>
    <row r="1163" spans="1:25" ht="12.75" customHeight="1" x14ac:dyDescent="0.2">
      <c r="A1163">
        <v>18418</v>
      </c>
      <c r="B1163" t="s">
        <v>978</v>
      </c>
      <c r="C1163">
        <v>0.06</v>
      </c>
      <c r="D1163">
        <v>39.89</v>
      </c>
      <c r="E1163">
        <v>3.04</v>
      </c>
      <c r="F1163">
        <v>2098</v>
      </c>
      <c r="G1163" t="s">
        <v>2581</v>
      </c>
      <c r="H1163" t="s">
        <v>710</v>
      </c>
      <c r="I1163" t="s">
        <v>717</v>
      </c>
      <c r="J1163" t="s">
        <v>723</v>
      </c>
      <c r="K1163" t="s">
        <v>732</v>
      </c>
      <c r="L1163" t="s">
        <v>738</v>
      </c>
      <c r="M1163" t="s">
        <v>808</v>
      </c>
      <c r="N1163">
        <v>0.53</v>
      </c>
      <c r="O1163" t="s">
        <v>3035</v>
      </c>
      <c r="P1163" t="s">
        <v>713</v>
      </c>
      <c r="Q1163" t="s">
        <v>1051</v>
      </c>
      <c r="R1163" t="s">
        <v>1223</v>
      </c>
      <c r="S1163">
        <v>29464</v>
      </c>
      <c r="T1163" s="4">
        <v>42112</v>
      </c>
      <c r="U1163" s="4">
        <v>42114</v>
      </c>
      <c r="V1163">
        <v>38.874000000000002</v>
      </c>
      <c r="W1163">
        <v>10</v>
      </c>
      <c r="X1163">
        <v>389.97</v>
      </c>
      <c r="Y1163">
        <v>87889</v>
      </c>
    </row>
    <row r="1164" spans="1:25" ht="12.75" customHeight="1" x14ac:dyDescent="0.2">
      <c r="A1164">
        <v>22234</v>
      </c>
      <c r="B1164" t="s">
        <v>979</v>
      </c>
      <c r="C1164">
        <v>7.0000000000000007E-2</v>
      </c>
      <c r="D1164">
        <v>14.56</v>
      </c>
      <c r="E1164">
        <v>3.5</v>
      </c>
      <c r="F1164">
        <v>2099</v>
      </c>
      <c r="G1164" t="s">
        <v>2582</v>
      </c>
      <c r="H1164" t="s">
        <v>710</v>
      </c>
      <c r="I1164" t="s">
        <v>717</v>
      </c>
      <c r="J1164" t="s">
        <v>721</v>
      </c>
      <c r="K1164" t="s">
        <v>729</v>
      </c>
      <c r="L1164" t="s">
        <v>739</v>
      </c>
      <c r="M1164" t="s">
        <v>511</v>
      </c>
      <c r="N1164">
        <v>0.57999999999999996</v>
      </c>
      <c r="O1164" t="s">
        <v>3035</v>
      </c>
      <c r="P1164" t="s">
        <v>713</v>
      </c>
      <c r="Q1164" t="s">
        <v>1051</v>
      </c>
      <c r="R1164" t="s">
        <v>1225</v>
      </c>
      <c r="S1164">
        <v>29577</v>
      </c>
      <c r="T1164" s="4">
        <v>42012</v>
      </c>
      <c r="U1164" s="4">
        <v>42013</v>
      </c>
      <c r="V1164">
        <v>-45.528000000000006</v>
      </c>
      <c r="W1164">
        <v>6</v>
      </c>
      <c r="X1164">
        <v>84.59</v>
      </c>
      <c r="Y1164">
        <v>87888</v>
      </c>
    </row>
    <row r="1165" spans="1:25" ht="12.75" customHeight="1" x14ac:dyDescent="0.2">
      <c r="A1165">
        <v>5501</v>
      </c>
      <c r="B1165" t="s">
        <v>978</v>
      </c>
      <c r="C1165">
        <v>0.05</v>
      </c>
      <c r="D1165">
        <v>399.98</v>
      </c>
      <c r="E1165">
        <v>12.06</v>
      </c>
      <c r="F1165">
        <v>2107</v>
      </c>
      <c r="G1165" t="s">
        <v>2583</v>
      </c>
      <c r="H1165" t="s">
        <v>712</v>
      </c>
      <c r="I1165" t="s">
        <v>720</v>
      </c>
      <c r="J1165" t="s">
        <v>722</v>
      </c>
      <c r="K1165" t="s">
        <v>736</v>
      </c>
      <c r="L1165" t="s">
        <v>742</v>
      </c>
      <c r="M1165" t="s">
        <v>342</v>
      </c>
      <c r="N1165">
        <v>0.56000000000000005</v>
      </c>
      <c r="O1165" t="s">
        <v>3035</v>
      </c>
      <c r="P1165" t="s">
        <v>714</v>
      </c>
      <c r="Q1165" t="s">
        <v>1008</v>
      </c>
      <c r="R1165" t="s">
        <v>990</v>
      </c>
      <c r="S1165">
        <v>60601</v>
      </c>
      <c r="T1165" s="4">
        <v>42161</v>
      </c>
      <c r="U1165" s="4">
        <v>42161</v>
      </c>
      <c r="V1165">
        <v>567.59</v>
      </c>
      <c r="W1165">
        <v>24</v>
      </c>
      <c r="X1165">
        <v>9666.7199999999993</v>
      </c>
      <c r="Y1165">
        <v>39015</v>
      </c>
    </row>
    <row r="1166" spans="1:25" ht="12.75" customHeight="1" x14ac:dyDescent="0.2">
      <c r="A1166">
        <v>5502</v>
      </c>
      <c r="B1166" t="s">
        <v>978</v>
      </c>
      <c r="C1166">
        <v>7.0000000000000007E-2</v>
      </c>
      <c r="D1166">
        <v>6.48</v>
      </c>
      <c r="E1166">
        <v>5.74</v>
      </c>
      <c r="F1166">
        <v>2107</v>
      </c>
      <c r="G1166" t="s">
        <v>2583</v>
      </c>
      <c r="H1166" t="s">
        <v>710</v>
      </c>
      <c r="I1166" t="s">
        <v>720</v>
      </c>
      <c r="J1166" t="s">
        <v>721</v>
      </c>
      <c r="K1166" t="s">
        <v>726</v>
      </c>
      <c r="L1166" t="s">
        <v>739</v>
      </c>
      <c r="M1166" t="s">
        <v>277</v>
      </c>
      <c r="N1166">
        <v>0.37</v>
      </c>
      <c r="O1166" t="s">
        <v>3035</v>
      </c>
      <c r="P1166" t="s">
        <v>714</v>
      </c>
      <c r="Q1166" t="s">
        <v>1008</v>
      </c>
      <c r="R1166" t="s">
        <v>990</v>
      </c>
      <c r="S1166">
        <v>60601</v>
      </c>
      <c r="T1166" s="4">
        <v>42161</v>
      </c>
      <c r="U1166" s="4">
        <v>42161</v>
      </c>
      <c r="V1166">
        <v>-28.45</v>
      </c>
      <c r="W1166">
        <v>20</v>
      </c>
      <c r="X1166">
        <v>134.58000000000001</v>
      </c>
      <c r="Y1166">
        <v>39015</v>
      </c>
    </row>
    <row r="1167" spans="1:25" ht="12.75" customHeight="1" x14ac:dyDescent="0.2">
      <c r="A1167">
        <v>23502</v>
      </c>
      <c r="B1167" t="s">
        <v>978</v>
      </c>
      <c r="C1167">
        <v>7.0000000000000007E-2</v>
      </c>
      <c r="D1167">
        <v>6.48</v>
      </c>
      <c r="E1167">
        <v>5.74</v>
      </c>
      <c r="F1167">
        <v>2108</v>
      </c>
      <c r="G1167" t="s">
        <v>2584</v>
      </c>
      <c r="H1167" t="s">
        <v>710</v>
      </c>
      <c r="I1167" t="s">
        <v>720</v>
      </c>
      <c r="J1167" t="s">
        <v>721</v>
      </c>
      <c r="K1167" t="s">
        <v>726</v>
      </c>
      <c r="L1167" t="s">
        <v>739</v>
      </c>
      <c r="M1167" t="s">
        <v>277</v>
      </c>
      <c r="N1167">
        <v>0.37</v>
      </c>
      <c r="O1167" t="s">
        <v>3035</v>
      </c>
      <c r="P1167" t="s">
        <v>714</v>
      </c>
      <c r="Q1167" t="s">
        <v>1904</v>
      </c>
      <c r="R1167" t="s">
        <v>1848</v>
      </c>
      <c r="S1167">
        <v>63129</v>
      </c>
      <c r="T1167" s="4">
        <v>42161</v>
      </c>
      <c r="U1167" s="4">
        <v>42161</v>
      </c>
      <c r="V1167">
        <v>-14.225</v>
      </c>
      <c r="W1167">
        <v>5</v>
      </c>
      <c r="X1167">
        <v>33.65</v>
      </c>
      <c r="Y1167">
        <v>87862</v>
      </c>
    </row>
    <row r="1168" spans="1:25" ht="12.75" customHeight="1" x14ac:dyDescent="0.2">
      <c r="A1168">
        <v>18540</v>
      </c>
      <c r="B1168" t="s">
        <v>981</v>
      </c>
      <c r="C1168">
        <v>0.08</v>
      </c>
      <c r="D1168">
        <v>6.68</v>
      </c>
      <c r="E1168">
        <v>1.5</v>
      </c>
      <c r="F1168">
        <v>2114</v>
      </c>
      <c r="G1168" t="s">
        <v>2585</v>
      </c>
      <c r="H1168" t="s">
        <v>710</v>
      </c>
      <c r="I1168" t="s">
        <v>720</v>
      </c>
      <c r="J1168" t="s">
        <v>721</v>
      </c>
      <c r="K1168" t="s">
        <v>724</v>
      </c>
      <c r="L1168" t="s">
        <v>738</v>
      </c>
      <c r="M1168" t="s">
        <v>479</v>
      </c>
      <c r="N1168">
        <v>0.48</v>
      </c>
      <c r="O1168" t="s">
        <v>3035</v>
      </c>
      <c r="P1168" t="s">
        <v>713</v>
      </c>
      <c r="Q1168" t="s">
        <v>1110</v>
      </c>
      <c r="R1168" t="s">
        <v>1271</v>
      </c>
      <c r="S1168">
        <v>23518</v>
      </c>
      <c r="T1168" s="4">
        <v>42089</v>
      </c>
      <c r="U1168" s="4">
        <v>42091</v>
      </c>
      <c r="V1168">
        <v>-601.80400000000009</v>
      </c>
      <c r="W1168">
        <v>10</v>
      </c>
      <c r="X1168">
        <v>66.12</v>
      </c>
      <c r="Y1168">
        <v>88403</v>
      </c>
    </row>
    <row r="1169" spans="1:25" ht="12.75" customHeight="1" x14ac:dyDescent="0.2">
      <c r="A1169">
        <v>18562</v>
      </c>
      <c r="B1169" t="s">
        <v>981</v>
      </c>
      <c r="C1169">
        <v>0.08</v>
      </c>
      <c r="D1169">
        <v>2.89</v>
      </c>
      <c r="E1169">
        <v>0.49</v>
      </c>
      <c r="F1169">
        <v>2114</v>
      </c>
      <c r="G1169" t="s">
        <v>2585</v>
      </c>
      <c r="H1169" t="s">
        <v>710</v>
      </c>
      <c r="I1169" t="s">
        <v>720</v>
      </c>
      <c r="J1169" t="s">
        <v>721</v>
      </c>
      <c r="K1169" t="s">
        <v>735</v>
      </c>
      <c r="L1169" t="s">
        <v>739</v>
      </c>
      <c r="M1169" t="s">
        <v>944</v>
      </c>
      <c r="N1169">
        <v>0.38</v>
      </c>
      <c r="O1169" t="s">
        <v>3035</v>
      </c>
      <c r="P1169" t="s">
        <v>713</v>
      </c>
      <c r="Q1169" t="s">
        <v>1110</v>
      </c>
      <c r="R1169" t="s">
        <v>1271</v>
      </c>
      <c r="S1169">
        <v>23518</v>
      </c>
      <c r="T1169" s="4">
        <v>42117</v>
      </c>
      <c r="U1169" s="4">
        <v>42117</v>
      </c>
      <c r="V1169">
        <v>38.406000000000006</v>
      </c>
      <c r="W1169">
        <v>1</v>
      </c>
      <c r="X1169">
        <v>3.07</v>
      </c>
      <c r="Y1169">
        <v>88404</v>
      </c>
    </row>
    <row r="1170" spans="1:25" ht="12.75" customHeight="1" x14ac:dyDescent="0.2">
      <c r="A1170">
        <v>21066</v>
      </c>
      <c r="B1170" t="s">
        <v>981</v>
      </c>
      <c r="C1170">
        <v>7.0000000000000007E-2</v>
      </c>
      <c r="D1170">
        <v>226.67</v>
      </c>
      <c r="E1170">
        <v>28.16</v>
      </c>
      <c r="F1170">
        <v>2114</v>
      </c>
      <c r="G1170" t="s">
        <v>2585</v>
      </c>
      <c r="H1170" t="s">
        <v>712</v>
      </c>
      <c r="I1170" t="s">
        <v>720</v>
      </c>
      <c r="J1170" t="s">
        <v>723</v>
      </c>
      <c r="K1170" t="s">
        <v>727</v>
      </c>
      <c r="L1170" t="s">
        <v>740</v>
      </c>
      <c r="M1170" t="s">
        <v>809</v>
      </c>
      <c r="N1170">
        <v>0.59</v>
      </c>
      <c r="O1170" t="s">
        <v>3035</v>
      </c>
      <c r="P1170" t="s">
        <v>713</v>
      </c>
      <c r="Q1170" t="s">
        <v>1110</v>
      </c>
      <c r="R1170" t="s">
        <v>1271</v>
      </c>
      <c r="S1170">
        <v>23518</v>
      </c>
      <c r="T1170" s="4">
        <v>42061</v>
      </c>
      <c r="U1170" s="4">
        <v>42062</v>
      </c>
      <c r="V1170">
        <v>53.114399999999996</v>
      </c>
      <c r="W1170">
        <v>1</v>
      </c>
      <c r="X1170">
        <v>255.83</v>
      </c>
      <c r="Y1170">
        <v>88405</v>
      </c>
    </row>
    <row r="1171" spans="1:25" ht="12.75" customHeight="1" x14ac:dyDescent="0.2">
      <c r="A1171">
        <v>21067</v>
      </c>
      <c r="B1171" t="s">
        <v>981</v>
      </c>
      <c r="C1171">
        <v>0.08</v>
      </c>
      <c r="D1171">
        <v>20.98</v>
      </c>
      <c r="E1171">
        <v>53.03</v>
      </c>
      <c r="F1171">
        <v>2114</v>
      </c>
      <c r="G1171" t="s">
        <v>2585</v>
      </c>
      <c r="H1171" t="s">
        <v>712</v>
      </c>
      <c r="I1171" t="s">
        <v>720</v>
      </c>
      <c r="J1171" t="s">
        <v>721</v>
      </c>
      <c r="K1171" t="s">
        <v>730</v>
      </c>
      <c r="L1171" t="s">
        <v>740</v>
      </c>
      <c r="M1171" t="s">
        <v>65</v>
      </c>
      <c r="N1171">
        <v>0.78</v>
      </c>
      <c r="O1171" t="s">
        <v>3035</v>
      </c>
      <c r="P1171" t="s">
        <v>713</v>
      </c>
      <c r="Q1171" t="s">
        <v>1110</v>
      </c>
      <c r="R1171" t="s">
        <v>1271</v>
      </c>
      <c r="S1171">
        <v>23518</v>
      </c>
      <c r="T1171" s="4">
        <v>42061</v>
      </c>
      <c r="U1171" s="4">
        <v>42063</v>
      </c>
      <c r="V1171">
        <v>8.7420000000000009</v>
      </c>
      <c r="W1171">
        <v>20</v>
      </c>
      <c r="X1171">
        <v>421.18</v>
      </c>
      <c r="Y1171">
        <v>88405</v>
      </c>
    </row>
    <row r="1172" spans="1:25" ht="12.75" customHeight="1" x14ac:dyDescent="0.2">
      <c r="A1172">
        <v>21153</v>
      </c>
      <c r="B1172" t="s">
        <v>978</v>
      </c>
      <c r="C1172">
        <v>0.02</v>
      </c>
      <c r="D1172">
        <v>95.95</v>
      </c>
      <c r="E1172">
        <v>74.349999999999994</v>
      </c>
      <c r="F1172">
        <v>2115</v>
      </c>
      <c r="G1172" t="s">
        <v>2586</v>
      </c>
      <c r="H1172" t="s">
        <v>712</v>
      </c>
      <c r="I1172" t="s">
        <v>720</v>
      </c>
      <c r="J1172" t="s">
        <v>723</v>
      </c>
      <c r="K1172" t="s">
        <v>727</v>
      </c>
      <c r="L1172" t="s">
        <v>740</v>
      </c>
      <c r="M1172" t="s">
        <v>275</v>
      </c>
      <c r="N1172">
        <v>0.56999999999999995</v>
      </c>
      <c r="O1172" t="s">
        <v>3035</v>
      </c>
      <c r="P1172" t="s">
        <v>713</v>
      </c>
      <c r="Q1172" t="s">
        <v>1110</v>
      </c>
      <c r="R1172" t="s">
        <v>1119</v>
      </c>
      <c r="S1172">
        <v>22124</v>
      </c>
      <c r="T1172" s="4">
        <v>42123</v>
      </c>
      <c r="U1172" s="4">
        <v>42125</v>
      </c>
      <c r="V1172">
        <v>636.52199999999993</v>
      </c>
      <c r="W1172">
        <v>14</v>
      </c>
      <c r="X1172">
        <v>1377.46</v>
      </c>
      <c r="Y1172">
        <v>88406</v>
      </c>
    </row>
    <row r="1173" spans="1:25" ht="12.75" customHeight="1" x14ac:dyDescent="0.2">
      <c r="A1173">
        <v>20249</v>
      </c>
      <c r="B1173" t="s">
        <v>977</v>
      </c>
      <c r="C1173">
        <v>0.03</v>
      </c>
      <c r="D1173">
        <v>320.98</v>
      </c>
      <c r="E1173">
        <v>24.49</v>
      </c>
      <c r="F1173">
        <v>2117</v>
      </c>
      <c r="G1173" t="s">
        <v>2587</v>
      </c>
      <c r="H1173" t="s">
        <v>710</v>
      </c>
      <c r="I1173" t="s">
        <v>717</v>
      </c>
      <c r="J1173" t="s">
        <v>723</v>
      </c>
      <c r="K1173" t="s">
        <v>727</v>
      </c>
      <c r="L1173" t="s">
        <v>744</v>
      </c>
      <c r="M1173" t="s">
        <v>754</v>
      </c>
      <c r="N1173">
        <v>0.55000000000000004</v>
      </c>
      <c r="O1173" t="s">
        <v>3035</v>
      </c>
      <c r="P1173" t="s">
        <v>714</v>
      </c>
      <c r="Q1173" t="s">
        <v>1015</v>
      </c>
      <c r="R1173" t="s">
        <v>1291</v>
      </c>
      <c r="S1173">
        <v>75401</v>
      </c>
      <c r="T1173" s="4">
        <v>42114</v>
      </c>
      <c r="U1173" s="4">
        <v>42116</v>
      </c>
      <c r="V1173">
        <v>4554.4346999999998</v>
      </c>
      <c r="W1173">
        <v>20</v>
      </c>
      <c r="X1173">
        <v>6600.63</v>
      </c>
      <c r="Y1173">
        <v>90891</v>
      </c>
    </row>
    <row r="1174" spans="1:25" ht="12.75" customHeight="1" x14ac:dyDescent="0.2">
      <c r="A1174">
        <v>20250</v>
      </c>
      <c r="B1174" t="s">
        <v>977</v>
      </c>
      <c r="C1174">
        <v>0.06</v>
      </c>
      <c r="D1174">
        <v>125.99</v>
      </c>
      <c r="E1174">
        <v>8.8000000000000007</v>
      </c>
      <c r="F1174">
        <v>2117</v>
      </c>
      <c r="G1174" t="s">
        <v>2587</v>
      </c>
      <c r="H1174" t="s">
        <v>710</v>
      </c>
      <c r="I1174" t="s">
        <v>717</v>
      </c>
      <c r="J1174" t="s">
        <v>722</v>
      </c>
      <c r="K1174" t="s">
        <v>102</v>
      </c>
      <c r="L1174" t="s">
        <v>739</v>
      </c>
      <c r="M1174" t="s">
        <v>295</v>
      </c>
      <c r="N1174">
        <v>0.59</v>
      </c>
      <c r="O1174" t="s">
        <v>3035</v>
      </c>
      <c r="P1174" t="s">
        <v>714</v>
      </c>
      <c r="Q1174" t="s">
        <v>1015</v>
      </c>
      <c r="R1174" t="s">
        <v>1291</v>
      </c>
      <c r="S1174">
        <v>75401</v>
      </c>
      <c r="T1174" s="4">
        <v>42114</v>
      </c>
      <c r="U1174" s="4">
        <v>42115</v>
      </c>
      <c r="V1174">
        <v>618.19308000000001</v>
      </c>
      <c r="W1174">
        <v>18</v>
      </c>
      <c r="X1174">
        <v>1811.99</v>
      </c>
      <c r="Y1174">
        <v>90891</v>
      </c>
    </row>
    <row r="1175" spans="1:25" ht="12.75" customHeight="1" x14ac:dyDescent="0.2">
      <c r="A1175">
        <v>22231</v>
      </c>
      <c r="B1175" t="s">
        <v>981</v>
      </c>
      <c r="C1175">
        <v>0.06</v>
      </c>
      <c r="D1175">
        <v>80.97</v>
      </c>
      <c r="E1175">
        <v>33.6</v>
      </c>
      <c r="F1175">
        <v>2122</v>
      </c>
      <c r="G1175" t="s">
        <v>2588</v>
      </c>
      <c r="H1175" t="s">
        <v>712</v>
      </c>
      <c r="I1175" t="s">
        <v>719</v>
      </c>
      <c r="J1175" t="s">
        <v>722</v>
      </c>
      <c r="K1175" t="s">
        <v>736</v>
      </c>
      <c r="L1175" t="s">
        <v>740</v>
      </c>
      <c r="M1175" t="s">
        <v>747</v>
      </c>
      <c r="N1175">
        <v>0.37</v>
      </c>
      <c r="O1175" t="s">
        <v>3035</v>
      </c>
      <c r="P1175" t="s">
        <v>713</v>
      </c>
      <c r="Q1175" t="s">
        <v>1021</v>
      </c>
      <c r="R1175" t="s">
        <v>1649</v>
      </c>
      <c r="S1175">
        <v>72116</v>
      </c>
      <c r="T1175" s="4">
        <v>42036</v>
      </c>
      <c r="U1175" s="4">
        <v>42038</v>
      </c>
      <c r="V1175">
        <v>-15.1844</v>
      </c>
      <c r="W1175">
        <v>10</v>
      </c>
      <c r="X1175">
        <v>799.76</v>
      </c>
      <c r="Y1175">
        <v>89664</v>
      </c>
    </row>
    <row r="1176" spans="1:25" ht="12.75" customHeight="1" x14ac:dyDescent="0.2">
      <c r="A1176">
        <v>24674</v>
      </c>
      <c r="B1176" t="s">
        <v>977</v>
      </c>
      <c r="C1176">
        <v>0.04</v>
      </c>
      <c r="D1176">
        <v>45.19</v>
      </c>
      <c r="E1176">
        <v>1.99</v>
      </c>
      <c r="F1176">
        <v>2124</v>
      </c>
      <c r="G1176" t="s">
        <v>2589</v>
      </c>
      <c r="H1176" t="s">
        <v>710</v>
      </c>
      <c r="I1176" t="s">
        <v>719</v>
      </c>
      <c r="J1176" t="s">
        <v>722</v>
      </c>
      <c r="K1176" t="s">
        <v>725</v>
      </c>
      <c r="L1176" t="s">
        <v>741</v>
      </c>
      <c r="M1176" t="s">
        <v>637</v>
      </c>
      <c r="N1176">
        <v>0.55000000000000004</v>
      </c>
      <c r="O1176" t="s">
        <v>3035</v>
      </c>
      <c r="P1176" t="s">
        <v>713</v>
      </c>
      <c r="Q1176" t="s">
        <v>1021</v>
      </c>
      <c r="R1176" t="s">
        <v>1859</v>
      </c>
      <c r="S1176">
        <v>72301</v>
      </c>
      <c r="T1176" s="4">
        <v>42005</v>
      </c>
      <c r="U1176" s="4">
        <v>42006</v>
      </c>
      <c r="V1176">
        <v>-61.194000000000003</v>
      </c>
      <c r="W1176">
        <v>13</v>
      </c>
      <c r="X1176">
        <v>609.09</v>
      </c>
      <c r="Y1176">
        <v>89665</v>
      </c>
    </row>
    <row r="1177" spans="1:25" ht="12.75" customHeight="1" x14ac:dyDescent="0.2">
      <c r="A1177">
        <v>23852</v>
      </c>
      <c r="B1177" t="s">
        <v>977</v>
      </c>
      <c r="C1177">
        <v>0.03</v>
      </c>
      <c r="D1177">
        <v>124.49</v>
      </c>
      <c r="E1177">
        <v>51.94</v>
      </c>
      <c r="F1177">
        <v>2124</v>
      </c>
      <c r="G1177" t="s">
        <v>2589</v>
      </c>
      <c r="H1177" t="s">
        <v>712</v>
      </c>
      <c r="I1177" t="s">
        <v>720</v>
      </c>
      <c r="J1177" t="s">
        <v>723</v>
      </c>
      <c r="K1177" t="s">
        <v>731</v>
      </c>
      <c r="L1177" t="s">
        <v>742</v>
      </c>
      <c r="M1177" t="s">
        <v>27</v>
      </c>
      <c r="N1177">
        <v>0.63</v>
      </c>
      <c r="O1177" t="s">
        <v>3035</v>
      </c>
      <c r="P1177" t="s">
        <v>713</v>
      </c>
      <c r="Q1177" t="s">
        <v>1021</v>
      </c>
      <c r="R1177" t="s">
        <v>1859</v>
      </c>
      <c r="S1177">
        <v>72301</v>
      </c>
      <c r="T1177" s="4">
        <v>42089</v>
      </c>
      <c r="U1177" s="4">
        <v>42090</v>
      </c>
      <c r="V1177">
        <v>18.173999999999999</v>
      </c>
      <c r="W1177">
        <v>21</v>
      </c>
      <c r="X1177">
        <v>2761.94</v>
      </c>
      <c r="Y1177">
        <v>89666</v>
      </c>
    </row>
    <row r="1178" spans="1:25" ht="12.75" customHeight="1" x14ac:dyDescent="0.2">
      <c r="A1178">
        <v>24091</v>
      </c>
      <c r="B1178" t="s">
        <v>981</v>
      </c>
      <c r="C1178">
        <v>0.1</v>
      </c>
      <c r="D1178">
        <v>5.98</v>
      </c>
      <c r="E1178">
        <v>5.14</v>
      </c>
      <c r="F1178">
        <v>2127</v>
      </c>
      <c r="G1178" t="s">
        <v>2590</v>
      </c>
      <c r="H1178" t="s">
        <v>710</v>
      </c>
      <c r="I1178" t="s">
        <v>717</v>
      </c>
      <c r="J1178" t="s">
        <v>721</v>
      </c>
      <c r="K1178" t="s">
        <v>726</v>
      </c>
      <c r="L1178" t="s">
        <v>739</v>
      </c>
      <c r="M1178" t="s">
        <v>123</v>
      </c>
      <c r="N1178">
        <v>0.36</v>
      </c>
      <c r="O1178" t="s">
        <v>3035</v>
      </c>
      <c r="P1178" t="s">
        <v>714</v>
      </c>
      <c r="Q1178" t="s">
        <v>1053</v>
      </c>
      <c r="R1178" t="s">
        <v>1273</v>
      </c>
      <c r="S1178">
        <v>48310</v>
      </c>
      <c r="T1178" s="4">
        <v>42081</v>
      </c>
      <c r="U1178" s="4">
        <v>42083</v>
      </c>
      <c r="V1178">
        <v>-49.53</v>
      </c>
      <c r="W1178">
        <v>6</v>
      </c>
      <c r="X1178">
        <v>33.950000000000003</v>
      </c>
      <c r="Y1178">
        <v>88418</v>
      </c>
    </row>
    <row r="1179" spans="1:25" ht="12.75" customHeight="1" x14ac:dyDescent="0.2">
      <c r="A1179">
        <v>21902</v>
      </c>
      <c r="B1179" t="s">
        <v>977</v>
      </c>
      <c r="C1179">
        <v>0.09</v>
      </c>
      <c r="D1179">
        <v>150.97999999999999</v>
      </c>
      <c r="E1179">
        <v>66.27</v>
      </c>
      <c r="F1179">
        <v>2131</v>
      </c>
      <c r="G1179" t="s">
        <v>2591</v>
      </c>
      <c r="H1179" t="s">
        <v>712</v>
      </c>
      <c r="I1179" t="s">
        <v>717</v>
      </c>
      <c r="J1179" t="s">
        <v>723</v>
      </c>
      <c r="K1179" t="s">
        <v>734</v>
      </c>
      <c r="L1179" t="s">
        <v>742</v>
      </c>
      <c r="M1179" t="s">
        <v>632</v>
      </c>
      <c r="N1179">
        <v>0.65</v>
      </c>
      <c r="O1179" t="s">
        <v>3035</v>
      </c>
      <c r="P1179" t="s">
        <v>714</v>
      </c>
      <c r="Q1179" t="s">
        <v>1904</v>
      </c>
      <c r="R1179" t="s">
        <v>1584</v>
      </c>
      <c r="S1179">
        <v>64118</v>
      </c>
      <c r="T1179" s="4">
        <v>42007</v>
      </c>
      <c r="U1179" s="4">
        <v>42008</v>
      </c>
      <c r="V1179">
        <v>-407.85</v>
      </c>
      <c r="W1179">
        <v>2</v>
      </c>
      <c r="X1179">
        <v>302.33999999999997</v>
      </c>
      <c r="Y1179">
        <v>90079</v>
      </c>
    </row>
    <row r="1180" spans="1:25" ht="12.75" customHeight="1" x14ac:dyDescent="0.2">
      <c r="A1180">
        <v>21964</v>
      </c>
      <c r="B1180" t="s">
        <v>980</v>
      </c>
      <c r="C1180">
        <v>0.05</v>
      </c>
      <c r="D1180">
        <v>30.42</v>
      </c>
      <c r="E1180">
        <v>8.65</v>
      </c>
      <c r="F1180">
        <v>2132</v>
      </c>
      <c r="G1180" t="s">
        <v>2592</v>
      </c>
      <c r="H1180" t="s">
        <v>711</v>
      </c>
      <c r="I1180" t="s">
        <v>717</v>
      </c>
      <c r="J1180" t="s">
        <v>722</v>
      </c>
      <c r="K1180" t="s">
        <v>725</v>
      </c>
      <c r="L1180" t="s">
        <v>739</v>
      </c>
      <c r="M1180" t="s">
        <v>78</v>
      </c>
      <c r="N1180">
        <v>0.74</v>
      </c>
      <c r="O1180" t="s">
        <v>3035</v>
      </c>
      <c r="P1180" t="s">
        <v>714</v>
      </c>
      <c r="Q1180" t="s">
        <v>1904</v>
      </c>
      <c r="R1180" t="s">
        <v>1756</v>
      </c>
      <c r="S1180">
        <v>63042</v>
      </c>
      <c r="T1180" s="4">
        <v>42014</v>
      </c>
      <c r="U1180" s="4">
        <v>42018</v>
      </c>
      <c r="V1180">
        <v>-191.25760000000002</v>
      </c>
      <c r="W1180">
        <v>11</v>
      </c>
      <c r="X1180">
        <v>334.44</v>
      </c>
      <c r="Y1180">
        <v>90078</v>
      </c>
    </row>
    <row r="1181" spans="1:25" ht="12.75" customHeight="1" x14ac:dyDescent="0.2">
      <c r="A1181">
        <v>24348</v>
      </c>
      <c r="B1181" t="s">
        <v>977</v>
      </c>
      <c r="C1181">
        <v>0.01</v>
      </c>
      <c r="D1181">
        <v>28.99</v>
      </c>
      <c r="E1181">
        <v>8.59</v>
      </c>
      <c r="F1181">
        <v>2135</v>
      </c>
      <c r="G1181" t="s">
        <v>2593</v>
      </c>
      <c r="H1181" t="s">
        <v>710</v>
      </c>
      <c r="I1181" t="s">
        <v>717</v>
      </c>
      <c r="J1181" t="s">
        <v>722</v>
      </c>
      <c r="K1181" t="s">
        <v>102</v>
      </c>
      <c r="L1181" t="s">
        <v>743</v>
      </c>
      <c r="M1181" t="s">
        <v>572</v>
      </c>
      <c r="N1181">
        <v>0.56000000000000005</v>
      </c>
      <c r="O1181" t="s">
        <v>3035</v>
      </c>
      <c r="P1181" t="s">
        <v>715</v>
      </c>
      <c r="Q1181" t="s">
        <v>1017</v>
      </c>
      <c r="R1181" t="s">
        <v>1455</v>
      </c>
      <c r="S1181">
        <v>88101</v>
      </c>
      <c r="T1181" s="4">
        <v>42041</v>
      </c>
      <c r="U1181" s="4">
        <v>42042</v>
      </c>
      <c r="V1181">
        <v>196.52328</v>
      </c>
      <c r="W1181">
        <v>21</v>
      </c>
      <c r="X1181">
        <v>556.61</v>
      </c>
      <c r="Y1181">
        <v>91583</v>
      </c>
    </row>
    <row r="1182" spans="1:25" ht="12.75" customHeight="1" x14ac:dyDescent="0.2">
      <c r="A1182">
        <v>20138</v>
      </c>
      <c r="B1182" t="s">
        <v>979</v>
      </c>
      <c r="C1182">
        <v>0</v>
      </c>
      <c r="D1182">
        <v>6.98</v>
      </c>
      <c r="E1182">
        <v>1.6</v>
      </c>
      <c r="F1182">
        <v>2137</v>
      </c>
      <c r="G1182" t="s">
        <v>2594</v>
      </c>
      <c r="H1182" t="s">
        <v>710</v>
      </c>
      <c r="I1182" t="s">
        <v>720</v>
      </c>
      <c r="J1182" t="s">
        <v>721</v>
      </c>
      <c r="K1182" t="s">
        <v>726</v>
      </c>
      <c r="L1182" t="s">
        <v>738</v>
      </c>
      <c r="M1182" t="s">
        <v>290</v>
      </c>
      <c r="N1182">
        <v>0.38</v>
      </c>
      <c r="O1182" t="s">
        <v>3035</v>
      </c>
      <c r="P1182" t="s">
        <v>713</v>
      </c>
      <c r="Q1182" t="s">
        <v>1034</v>
      </c>
      <c r="R1182" t="s">
        <v>1581</v>
      </c>
      <c r="S1182">
        <v>33407</v>
      </c>
      <c r="T1182" s="4">
        <v>42035</v>
      </c>
      <c r="U1182" s="4">
        <v>42037</v>
      </c>
      <c r="V1182">
        <v>-343.86799999999999</v>
      </c>
      <c r="W1182">
        <v>9</v>
      </c>
      <c r="X1182">
        <v>64.48</v>
      </c>
      <c r="Y1182">
        <v>86002</v>
      </c>
    </row>
    <row r="1183" spans="1:25" ht="12.75" customHeight="1" x14ac:dyDescent="0.2">
      <c r="A1183">
        <v>20712</v>
      </c>
      <c r="B1183" t="s">
        <v>981</v>
      </c>
      <c r="C1183">
        <v>0.05</v>
      </c>
      <c r="D1183">
        <v>2550.14</v>
      </c>
      <c r="E1183">
        <v>29.7</v>
      </c>
      <c r="F1183">
        <v>2139</v>
      </c>
      <c r="G1183" t="s">
        <v>2595</v>
      </c>
      <c r="H1183" t="s">
        <v>712</v>
      </c>
      <c r="I1183" t="s">
        <v>720</v>
      </c>
      <c r="J1183" t="s">
        <v>722</v>
      </c>
      <c r="K1183" t="s">
        <v>736</v>
      </c>
      <c r="L1183" t="s">
        <v>740</v>
      </c>
      <c r="M1183" t="s">
        <v>611</v>
      </c>
      <c r="N1183">
        <v>0.56999999999999995</v>
      </c>
      <c r="O1183" t="s">
        <v>3035</v>
      </c>
      <c r="P1183" t="s">
        <v>714</v>
      </c>
      <c r="Q1183" t="s">
        <v>1031</v>
      </c>
      <c r="R1183" t="s">
        <v>1093</v>
      </c>
      <c r="S1183">
        <v>53094</v>
      </c>
      <c r="T1183" s="4">
        <v>42110</v>
      </c>
      <c r="U1183" s="4">
        <v>42111</v>
      </c>
      <c r="V1183">
        <v>-3971.0627999999997</v>
      </c>
      <c r="W1183">
        <v>2</v>
      </c>
      <c r="X1183">
        <v>4845.2700000000004</v>
      </c>
      <c r="Y1183">
        <v>86003</v>
      </c>
    </row>
    <row r="1184" spans="1:25" ht="12.75" customHeight="1" x14ac:dyDescent="0.2">
      <c r="A1184">
        <v>18409</v>
      </c>
      <c r="B1184" t="s">
        <v>977</v>
      </c>
      <c r="C1184">
        <v>0.01</v>
      </c>
      <c r="D1184">
        <v>5.44</v>
      </c>
      <c r="E1184">
        <v>7.46</v>
      </c>
      <c r="F1184">
        <v>2141</v>
      </c>
      <c r="G1184" t="s">
        <v>2596</v>
      </c>
      <c r="H1184" t="s">
        <v>710</v>
      </c>
      <c r="I1184" t="s">
        <v>717</v>
      </c>
      <c r="J1184" t="s">
        <v>721</v>
      </c>
      <c r="K1184" t="s">
        <v>103</v>
      </c>
      <c r="L1184" t="s">
        <v>739</v>
      </c>
      <c r="M1184" t="s">
        <v>271</v>
      </c>
      <c r="N1184">
        <v>0.36</v>
      </c>
      <c r="O1184" t="s">
        <v>3035</v>
      </c>
      <c r="P1184" t="s">
        <v>715</v>
      </c>
      <c r="Q1184" t="s">
        <v>1073</v>
      </c>
      <c r="R1184" t="s">
        <v>1192</v>
      </c>
      <c r="S1184">
        <v>81301</v>
      </c>
      <c r="T1184" s="4">
        <v>42053</v>
      </c>
      <c r="U1184" s="4">
        <v>42054</v>
      </c>
      <c r="V1184">
        <v>-18.478199999999998</v>
      </c>
      <c r="W1184">
        <v>3</v>
      </c>
      <c r="X1184">
        <v>19.68</v>
      </c>
      <c r="Y1184">
        <v>87570</v>
      </c>
    </row>
    <row r="1185" spans="1:25" ht="12.75" customHeight="1" x14ac:dyDescent="0.2">
      <c r="A1185">
        <v>18410</v>
      </c>
      <c r="B1185" t="s">
        <v>977</v>
      </c>
      <c r="C1185">
        <v>0.02</v>
      </c>
      <c r="D1185">
        <v>549.99</v>
      </c>
      <c r="E1185">
        <v>49</v>
      </c>
      <c r="F1185">
        <v>2141</v>
      </c>
      <c r="G1185" t="s">
        <v>2596</v>
      </c>
      <c r="H1185" t="s">
        <v>712</v>
      </c>
      <c r="I1185" t="s">
        <v>717</v>
      </c>
      <c r="J1185" t="s">
        <v>722</v>
      </c>
      <c r="K1185" t="s">
        <v>105</v>
      </c>
      <c r="L1185" t="s">
        <v>740</v>
      </c>
      <c r="M1185" t="s">
        <v>706</v>
      </c>
      <c r="N1185">
        <v>0.35</v>
      </c>
      <c r="O1185" t="s">
        <v>3035</v>
      </c>
      <c r="P1185" t="s">
        <v>715</v>
      </c>
      <c r="Q1185" t="s">
        <v>1073</v>
      </c>
      <c r="R1185" t="s">
        <v>1192</v>
      </c>
      <c r="S1185">
        <v>81301</v>
      </c>
      <c r="T1185" s="4">
        <v>42053</v>
      </c>
      <c r="U1185" s="4">
        <v>42055</v>
      </c>
      <c r="V1185">
        <v>-381.84119999999996</v>
      </c>
      <c r="W1185">
        <v>18</v>
      </c>
      <c r="X1185">
        <v>9798.84</v>
      </c>
      <c r="Y1185">
        <v>87570</v>
      </c>
    </row>
    <row r="1186" spans="1:25" ht="12.75" customHeight="1" x14ac:dyDescent="0.2">
      <c r="A1186">
        <v>18411</v>
      </c>
      <c r="B1186" t="s">
        <v>977</v>
      </c>
      <c r="C1186">
        <v>0.03</v>
      </c>
      <c r="D1186">
        <v>22.01</v>
      </c>
      <c r="E1186">
        <v>5.53</v>
      </c>
      <c r="F1186">
        <v>2141</v>
      </c>
      <c r="G1186" t="s">
        <v>2596</v>
      </c>
      <c r="H1186" t="s">
        <v>711</v>
      </c>
      <c r="I1186" t="s">
        <v>717</v>
      </c>
      <c r="J1186" t="s">
        <v>721</v>
      </c>
      <c r="K1186" t="s">
        <v>724</v>
      </c>
      <c r="L1186" t="s">
        <v>741</v>
      </c>
      <c r="M1186" t="s">
        <v>917</v>
      </c>
      <c r="N1186">
        <v>0.59</v>
      </c>
      <c r="O1186" t="s">
        <v>3035</v>
      </c>
      <c r="P1186" t="s">
        <v>715</v>
      </c>
      <c r="Q1186" t="s">
        <v>1073</v>
      </c>
      <c r="R1186" t="s">
        <v>1192</v>
      </c>
      <c r="S1186">
        <v>81301</v>
      </c>
      <c r="T1186" s="4">
        <v>42053</v>
      </c>
      <c r="U1186" s="4">
        <v>42054</v>
      </c>
      <c r="V1186">
        <v>12.5504</v>
      </c>
      <c r="W1186">
        <v>7</v>
      </c>
      <c r="X1186">
        <v>154.11000000000001</v>
      </c>
      <c r="Y1186">
        <v>87570</v>
      </c>
    </row>
    <row r="1187" spans="1:25" ht="12.75" customHeight="1" x14ac:dyDescent="0.2">
      <c r="A1187">
        <v>18412</v>
      </c>
      <c r="B1187" t="s">
        <v>977</v>
      </c>
      <c r="C1187">
        <v>0.09</v>
      </c>
      <c r="D1187">
        <v>34.76</v>
      </c>
      <c r="E1187">
        <v>8.2200000000000006</v>
      </c>
      <c r="F1187">
        <v>2141</v>
      </c>
      <c r="G1187" t="s">
        <v>2596</v>
      </c>
      <c r="H1187" t="s">
        <v>710</v>
      </c>
      <c r="I1187" t="s">
        <v>717</v>
      </c>
      <c r="J1187" t="s">
        <v>721</v>
      </c>
      <c r="K1187" t="s">
        <v>730</v>
      </c>
      <c r="L1187" t="s">
        <v>739</v>
      </c>
      <c r="M1187" t="s">
        <v>840</v>
      </c>
      <c r="N1187">
        <v>0.56999999999999995</v>
      </c>
      <c r="O1187" t="s">
        <v>3035</v>
      </c>
      <c r="P1187" t="s">
        <v>715</v>
      </c>
      <c r="Q1187" t="s">
        <v>1073</v>
      </c>
      <c r="R1187" t="s">
        <v>1192</v>
      </c>
      <c r="S1187">
        <v>81301</v>
      </c>
      <c r="T1187" s="4">
        <v>42053</v>
      </c>
      <c r="U1187" s="4">
        <v>42055</v>
      </c>
      <c r="V1187">
        <v>45.3324</v>
      </c>
      <c r="W1187">
        <v>7</v>
      </c>
      <c r="X1187">
        <v>242.97</v>
      </c>
      <c r="Y1187">
        <v>87570</v>
      </c>
    </row>
    <row r="1188" spans="1:25" ht="12.75" customHeight="1" x14ac:dyDescent="0.2">
      <c r="A1188">
        <v>23249</v>
      </c>
      <c r="B1188" t="s">
        <v>977</v>
      </c>
      <c r="C1188">
        <v>0.08</v>
      </c>
      <c r="D1188">
        <v>17.149999999999999</v>
      </c>
      <c r="E1188">
        <v>4.96</v>
      </c>
      <c r="F1188">
        <v>2143</v>
      </c>
      <c r="G1188" t="s">
        <v>2597</v>
      </c>
      <c r="H1188" t="s">
        <v>710</v>
      </c>
      <c r="I1188" t="s">
        <v>717</v>
      </c>
      <c r="J1188" t="s">
        <v>721</v>
      </c>
      <c r="K1188" t="s">
        <v>730</v>
      </c>
      <c r="L1188" t="s">
        <v>739</v>
      </c>
      <c r="M1188" t="s">
        <v>775</v>
      </c>
      <c r="N1188">
        <v>0.57999999999999996</v>
      </c>
      <c r="O1188" t="s">
        <v>3035</v>
      </c>
      <c r="P1188" t="s">
        <v>713</v>
      </c>
      <c r="Q1188" t="s">
        <v>1110</v>
      </c>
      <c r="R1188" t="s">
        <v>1147</v>
      </c>
      <c r="S1188">
        <v>20151</v>
      </c>
      <c r="T1188" s="4">
        <v>42168</v>
      </c>
      <c r="U1188" s="4">
        <v>42171</v>
      </c>
      <c r="V1188">
        <v>33.659999999999997</v>
      </c>
      <c r="W1188">
        <v>12</v>
      </c>
      <c r="X1188">
        <v>200.61</v>
      </c>
      <c r="Y1188">
        <v>87569</v>
      </c>
    </row>
    <row r="1189" spans="1:25" ht="12.75" customHeight="1" x14ac:dyDescent="0.2">
      <c r="A1189">
        <v>24264</v>
      </c>
      <c r="B1189" t="s">
        <v>978</v>
      </c>
      <c r="C1189">
        <v>0</v>
      </c>
      <c r="D1189">
        <v>20.28</v>
      </c>
      <c r="E1189">
        <v>14.39</v>
      </c>
      <c r="F1189">
        <v>2145</v>
      </c>
      <c r="G1189" t="s">
        <v>2598</v>
      </c>
      <c r="H1189" t="s">
        <v>710</v>
      </c>
      <c r="I1189" t="s">
        <v>720</v>
      </c>
      <c r="J1189" t="s">
        <v>723</v>
      </c>
      <c r="K1189" t="s">
        <v>732</v>
      </c>
      <c r="L1189" t="s">
        <v>739</v>
      </c>
      <c r="M1189" t="s">
        <v>91</v>
      </c>
      <c r="N1189">
        <v>0.47</v>
      </c>
      <c r="O1189" t="s">
        <v>3035</v>
      </c>
      <c r="P1189" t="s">
        <v>713</v>
      </c>
      <c r="Q1189" t="s">
        <v>1034</v>
      </c>
      <c r="R1189" t="s">
        <v>1258</v>
      </c>
      <c r="S1189">
        <v>33311</v>
      </c>
      <c r="T1189" s="4">
        <v>42045</v>
      </c>
      <c r="U1189" s="4">
        <v>42047</v>
      </c>
      <c r="V1189">
        <v>15.677999999999999</v>
      </c>
      <c r="W1189">
        <v>11</v>
      </c>
      <c r="X1189">
        <v>237.83</v>
      </c>
      <c r="Y1189">
        <v>87072</v>
      </c>
    </row>
    <row r="1190" spans="1:25" ht="12.75" customHeight="1" x14ac:dyDescent="0.2">
      <c r="A1190">
        <v>23795</v>
      </c>
      <c r="B1190" t="s">
        <v>980</v>
      </c>
      <c r="C1190">
        <v>0.05</v>
      </c>
      <c r="D1190">
        <v>20.34</v>
      </c>
      <c r="E1190">
        <v>35</v>
      </c>
      <c r="F1190">
        <v>2146</v>
      </c>
      <c r="G1190" t="s">
        <v>2599</v>
      </c>
      <c r="H1190" t="s">
        <v>710</v>
      </c>
      <c r="I1190" t="s">
        <v>720</v>
      </c>
      <c r="J1190" t="s">
        <v>721</v>
      </c>
      <c r="K1190" t="s">
        <v>730</v>
      </c>
      <c r="L1190" t="s">
        <v>744</v>
      </c>
      <c r="M1190" t="s">
        <v>235</v>
      </c>
      <c r="N1190">
        <v>0.84</v>
      </c>
      <c r="O1190" t="s">
        <v>3035</v>
      </c>
      <c r="P1190" t="s">
        <v>713</v>
      </c>
      <c r="Q1190" t="s">
        <v>1110</v>
      </c>
      <c r="R1190" t="s">
        <v>1147</v>
      </c>
      <c r="S1190">
        <v>20151</v>
      </c>
      <c r="T1190" s="4">
        <v>42010</v>
      </c>
      <c r="U1190" s="4">
        <v>42014</v>
      </c>
      <c r="V1190">
        <v>52.775999999999996</v>
      </c>
      <c r="W1190">
        <v>2</v>
      </c>
      <c r="X1190">
        <v>53.02</v>
      </c>
      <c r="Y1190">
        <v>87071</v>
      </c>
    </row>
    <row r="1191" spans="1:25" ht="12.75" customHeight="1" x14ac:dyDescent="0.2">
      <c r="A1191">
        <v>22555</v>
      </c>
      <c r="B1191" t="s">
        <v>979</v>
      </c>
      <c r="C1191">
        <v>0.08</v>
      </c>
      <c r="D1191">
        <v>243.98</v>
      </c>
      <c r="E1191">
        <v>43.32</v>
      </c>
      <c r="F1191">
        <v>2151</v>
      </c>
      <c r="G1191" t="s">
        <v>2600</v>
      </c>
      <c r="H1191" t="s">
        <v>712</v>
      </c>
      <c r="I1191" t="s">
        <v>720</v>
      </c>
      <c r="J1191" t="s">
        <v>723</v>
      </c>
      <c r="K1191" t="s">
        <v>727</v>
      </c>
      <c r="L1191" t="s">
        <v>740</v>
      </c>
      <c r="M1191" t="s">
        <v>792</v>
      </c>
      <c r="N1191">
        <v>0.55000000000000004</v>
      </c>
      <c r="O1191" t="s">
        <v>3035</v>
      </c>
      <c r="P1191" t="s">
        <v>714</v>
      </c>
      <c r="Q1191" t="s">
        <v>1012</v>
      </c>
      <c r="R1191" t="s">
        <v>1514</v>
      </c>
      <c r="S1191">
        <v>52001</v>
      </c>
      <c r="T1191" s="4">
        <v>42009</v>
      </c>
      <c r="U1191" s="4">
        <v>42010</v>
      </c>
      <c r="V1191">
        <v>-162.8244</v>
      </c>
      <c r="W1191">
        <v>1</v>
      </c>
      <c r="X1191">
        <v>248.84</v>
      </c>
      <c r="Y1191">
        <v>90404</v>
      </c>
    </row>
    <row r="1192" spans="1:25" ht="12.75" customHeight="1" x14ac:dyDescent="0.2">
      <c r="A1192">
        <v>24791</v>
      </c>
      <c r="B1192" t="s">
        <v>977</v>
      </c>
      <c r="C1192">
        <v>0.08</v>
      </c>
      <c r="D1192">
        <v>5.74</v>
      </c>
      <c r="E1192">
        <v>5.01</v>
      </c>
      <c r="F1192">
        <v>2151</v>
      </c>
      <c r="G1192" t="s">
        <v>2600</v>
      </c>
      <c r="H1192" t="s">
        <v>710</v>
      </c>
      <c r="I1192" t="s">
        <v>720</v>
      </c>
      <c r="J1192" t="s">
        <v>721</v>
      </c>
      <c r="K1192" t="s">
        <v>103</v>
      </c>
      <c r="L1192" t="s">
        <v>739</v>
      </c>
      <c r="M1192" t="s">
        <v>444</v>
      </c>
      <c r="N1192">
        <v>0.39</v>
      </c>
      <c r="O1192" t="s">
        <v>3035</v>
      </c>
      <c r="P1192" t="s">
        <v>714</v>
      </c>
      <c r="Q1192" t="s">
        <v>1012</v>
      </c>
      <c r="R1192" t="s">
        <v>1514</v>
      </c>
      <c r="S1192">
        <v>52001</v>
      </c>
      <c r="T1192" s="4">
        <v>42044</v>
      </c>
      <c r="U1192" s="4">
        <v>42046</v>
      </c>
      <c r="V1192">
        <v>-6.9308200000000006</v>
      </c>
      <c r="W1192">
        <v>1</v>
      </c>
      <c r="X1192">
        <v>7.21</v>
      </c>
      <c r="Y1192">
        <v>90405</v>
      </c>
    </row>
    <row r="1193" spans="1:25" ht="12.75" customHeight="1" x14ac:dyDescent="0.2">
      <c r="A1193">
        <v>21834</v>
      </c>
      <c r="B1193" t="s">
        <v>980</v>
      </c>
      <c r="C1193">
        <v>0.05</v>
      </c>
      <c r="D1193">
        <v>55.5</v>
      </c>
      <c r="E1193">
        <v>52.2</v>
      </c>
      <c r="F1193">
        <v>2157</v>
      </c>
      <c r="G1193" t="s">
        <v>2601</v>
      </c>
      <c r="H1193" t="s">
        <v>710</v>
      </c>
      <c r="I1193" t="s">
        <v>717</v>
      </c>
      <c r="J1193" t="s">
        <v>723</v>
      </c>
      <c r="K1193" t="s">
        <v>732</v>
      </c>
      <c r="L1193" t="s">
        <v>743</v>
      </c>
      <c r="M1193" t="s">
        <v>690</v>
      </c>
      <c r="N1193">
        <v>0.72</v>
      </c>
      <c r="O1193" t="s">
        <v>3035</v>
      </c>
      <c r="P1193" t="s">
        <v>714</v>
      </c>
      <c r="Q1193" t="s">
        <v>1053</v>
      </c>
      <c r="R1193" t="s">
        <v>1721</v>
      </c>
      <c r="S1193">
        <v>48093</v>
      </c>
      <c r="T1193" s="4">
        <v>42079</v>
      </c>
      <c r="U1193" s="4">
        <v>42079</v>
      </c>
      <c r="V1193">
        <v>-118.54</v>
      </c>
      <c r="W1193">
        <v>4</v>
      </c>
      <c r="X1193">
        <v>253.87</v>
      </c>
      <c r="Y1193">
        <v>90385</v>
      </c>
    </row>
    <row r="1194" spans="1:25" ht="12.75" customHeight="1" x14ac:dyDescent="0.2">
      <c r="A1194">
        <v>21835</v>
      </c>
      <c r="B1194" t="s">
        <v>980</v>
      </c>
      <c r="C1194">
        <v>0.05</v>
      </c>
      <c r="D1194">
        <v>442.14</v>
      </c>
      <c r="E1194">
        <v>14.7</v>
      </c>
      <c r="F1194">
        <v>2157</v>
      </c>
      <c r="G1194" t="s">
        <v>2601</v>
      </c>
      <c r="H1194" t="s">
        <v>712</v>
      </c>
      <c r="I1194" t="s">
        <v>717</v>
      </c>
      <c r="J1194" t="s">
        <v>722</v>
      </c>
      <c r="K1194" t="s">
        <v>736</v>
      </c>
      <c r="L1194" t="s">
        <v>740</v>
      </c>
      <c r="M1194" t="s">
        <v>476</v>
      </c>
      <c r="N1194">
        <v>0.56000000000000005</v>
      </c>
      <c r="O1194" t="s">
        <v>3035</v>
      </c>
      <c r="P1194" t="s">
        <v>714</v>
      </c>
      <c r="Q1194" t="s">
        <v>1053</v>
      </c>
      <c r="R1194" t="s">
        <v>1721</v>
      </c>
      <c r="S1194">
        <v>48093</v>
      </c>
      <c r="T1194" s="4">
        <v>42079</v>
      </c>
      <c r="U1194" s="4">
        <v>42088</v>
      </c>
      <c r="V1194">
        <v>2963.48</v>
      </c>
      <c r="W1194">
        <v>14</v>
      </c>
      <c r="X1194">
        <v>5880.46</v>
      </c>
      <c r="Y1194">
        <v>90385</v>
      </c>
    </row>
    <row r="1195" spans="1:25" ht="12.75" customHeight="1" x14ac:dyDescent="0.2">
      <c r="A1195">
        <v>21975</v>
      </c>
      <c r="B1195" t="s">
        <v>977</v>
      </c>
      <c r="C1195">
        <v>7.0000000000000007E-2</v>
      </c>
      <c r="D1195">
        <v>30.93</v>
      </c>
      <c r="E1195">
        <v>3.92</v>
      </c>
      <c r="F1195">
        <v>2157</v>
      </c>
      <c r="G1195" t="s">
        <v>2601</v>
      </c>
      <c r="H1195" t="s">
        <v>710</v>
      </c>
      <c r="I1195" t="s">
        <v>717</v>
      </c>
      <c r="J1195" t="s">
        <v>723</v>
      </c>
      <c r="K1195" t="s">
        <v>732</v>
      </c>
      <c r="L1195" t="s">
        <v>741</v>
      </c>
      <c r="M1195" t="s">
        <v>227</v>
      </c>
      <c r="N1195">
        <v>0.44</v>
      </c>
      <c r="O1195" t="s">
        <v>3035</v>
      </c>
      <c r="P1195" t="s">
        <v>714</v>
      </c>
      <c r="Q1195" t="s">
        <v>1053</v>
      </c>
      <c r="R1195" t="s">
        <v>1721</v>
      </c>
      <c r="S1195">
        <v>48093</v>
      </c>
      <c r="T1195" s="4">
        <v>42127</v>
      </c>
      <c r="U1195" s="4">
        <v>42128</v>
      </c>
      <c r="V1195">
        <v>398.30249999999995</v>
      </c>
      <c r="W1195">
        <v>19</v>
      </c>
      <c r="X1195">
        <v>577.25</v>
      </c>
      <c r="Y1195">
        <v>90386</v>
      </c>
    </row>
    <row r="1196" spans="1:25" ht="12.75" customHeight="1" x14ac:dyDescent="0.2">
      <c r="A1196">
        <v>21976</v>
      </c>
      <c r="B1196" t="s">
        <v>977</v>
      </c>
      <c r="C1196">
        <v>0.05</v>
      </c>
      <c r="D1196">
        <v>297.48</v>
      </c>
      <c r="E1196">
        <v>18.059999999999999</v>
      </c>
      <c r="F1196">
        <v>2157</v>
      </c>
      <c r="G1196" t="s">
        <v>2601</v>
      </c>
      <c r="H1196" t="s">
        <v>712</v>
      </c>
      <c r="I1196" t="s">
        <v>717</v>
      </c>
      <c r="J1196" t="s">
        <v>722</v>
      </c>
      <c r="K1196" t="s">
        <v>736</v>
      </c>
      <c r="L1196" t="s">
        <v>740</v>
      </c>
      <c r="M1196" t="s">
        <v>366</v>
      </c>
      <c r="N1196">
        <v>0.6</v>
      </c>
      <c r="O1196" t="s">
        <v>3035</v>
      </c>
      <c r="P1196" t="s">
        <v>714</v>
      </c>
      <c r="Q1196" t="s">
        <v>1053</v>
      </c>
      <c r="R1196" t="s">
        <v>1721</v>
      </c>
      <c r="S1196">
        <v>48093</v>
      </c>
      <c r="T1196" s="4">
        <v>42127</v>
      </c>
      <c r="U1196" s="4">
        <v>42128</v>
      </c>
      <c r="V1196">
        <v>709.85200000000009</v>
      </c>
      <c r="W1196">
        <v>14</v>
      </c>
      <c r="X1196">
        <v>4075.18</v>
      </c>
      <c r="Y1196">
        <v>90386</v>
      </c>
    </row>
    <row r="1197" spans="1:25" ht="12.75" customHeight="1" x14ac:dyDescent="0.2">
      <c r="A1197">
        <v>21977</v>
      </c>
      <c r="B1197" t="s">
        <v>977</v>
      </c>
      <c r="C1197">
        <v>7.0000000000000007E-2</v>
      </c>
      <c r="D1197">
        <v>296.18</v>
      </c>
      <c r="E1197">
        <v>54.12</v>
      </c>
      <c r="F1197">
        <v>2157</v>
      </c>
      <c r="G1197" t="s">
        <v>2601</v>
      </c>
      <c r="H1197" t="s">
        <v>712</v>
      </c>
      <c r="I1197" t="s">
        <v>717</v>
      </c>
      <c r="J1197" t="s">
        <v>723</v>
      </c>
      <c r="K1197" t="s">
        <v>731</v>
      </c>
      <c r="L1197" t="s">
        <v>742</v>
      </c>
      <c r="M1197" t="s">
        <v>453</v>
      </c>
      <c r="N1197">
        <v>0.76</v>
      </c>
      <c r="O1197" t="s">
        <v>3035</v>
      </c>
      <c r="P1197" t="s">
        <v>714</v>
      </c>
      <c r="Q1197" t="s">
        <v>1053</v>
      </c>
      <c r="R1197" t="s">
        <v>1721</v>
      </c>
      <c r="S1197">
        <v>48093</v>
      </c>
      <c r="T1197" s="4">
        <v>42127</v>
      </c>
      <c r="U1197" s="4">
        <v>42129</v>
      </c>
      <c r="V1197">
        <v>80.809200000000089</v>
      </c>
      <c r="W1197">
        <v>6</v>
      </c>
      <c r="X1197">
        <v>1798.23</v>
      </c>
      <c r="Y1197">
        <v>90386</v>
      </c>
    </row>
    <row r="1198" spans="1:25" ht="12.75" customHeight="1" x14ac:dyDescent="0.2">
      <c r="A1198">
        <v>23775</v>
      </c>
      <c r="B1198" t="s">
        <v>978</v>
      </c>
      <c r="C1198">
        <v>0.08</v>
      </c>
      <c r="D1198">
        <v>30.98</v>
      </c>
      <c r="E1198">
        <v>8.74</v>
      </c>
      <c r="F1198">
        <v>2159</v>
      </c>
      <c r="G1198" t="s">
        <v>2602</v>
      </c>
      <c r="H1198" t="s">
        <v>710</v>
      </c>
      <c r="I1198" t="s">
        <v>720</v>
      </c>
      <c r="J1198" t="s">
        <v>721</v>
      </c>
      <c r="K1198" t="s">
        <v>726</v>
      </c>
      <c r="L1198" t="s">
        <v>739</v>
      </c>
      <c r="M1198" t="s">
        <v>654</v>
      </c>
      <c r="N1198">
        <v>0.4</v>
      </c>
      <c r="O1198" t="s">
        <v>3035</v>
      </c>
      <c r="P1198" t="s">
        <v>714</v>
      </c>
      <c r="Q1198" t="s">
        <v>1053</v>
      </c>
      <c r="R1198" t="s">
        <v>1780</v>
      </c>
      <c r="S1198">
        <v>48185</v>
      </c>
      <c r="T1198" s="4">
        <v>42144</v>
      </c>
      <c r="U1198" s="4">
        <v>42145</v>
      </c>
      <c r="V1198">
        <v>371.27200000000005</v>
      </c>
      <c r="W1198">
        <v>25</v>
      </c>
      <c r="X1198">
        <v>727.2</v>
      </c>
      <c r="Y1198">
        <v>90387</v>
      </c>
    </row>
    <row r="1199" spans="1:25" ht="12.75" customHeight="1" x14ac:dyDescent="0.2">
      <c r="A1199">
        <v>23773</v>
      </c>
      <c r="B1199" t="s">
        <v>978</v>
      </c>
      <c r="C1199">
        <v>0.09</v>
      </c>
      <c r="D1199">
        <v>159.31</v>
      </c>
      <c r="E1199">
        <v>60</v>
      </c>
      <c r="F1199">
        <v>2162</v>
      </c>
      <c r="G1199" t="s">
        <v>2603</v>
      </c>
      <c r="H1199" t="s">
        <v>712</v>
      </c>
      <c r="I1199" t="s">
        <v>720</v>
      </c>
      <c r="J1199" t="s">
        <v>723</v>
      </c>
      <c r="K1199" t="s">
        <v>731</v>
      </c>
      <c r="L1199" t="s">
        <v>740</v>
      </c>
      <c r="M1199" t="s">
        <v>665</v>
      </c>
      <c r="N1199">
        <v>0.55000000000000004</v>
      </c>
      <c r="O1199" t="s">
        <v>3035</v>
      </c>
      <c r="P1199" t="s">
        <v>716</v>
      </c>
      <c r="Q1199" t="s">
        <v>1071</v>
      </c>
      <c r="R1199" t="s">
        <v>1623</v>
      </c>
      <c r="S1199">
        <v>16146</v>
      </c>
      <c r="T1199" s="4">
        <v>42144</v>
      </c>
      <c r="U1199" s="4">
        <v>42146</v>
      </c>
      <c r="V1199">
        <v>77.000895400000104</v>
      </c>
      <c r="W1199">
        <v>41</v>
      </c>
      <c r="X1199">
        <v>6173.42</v>
      </c>
      <c r="Y1199">
        <v>90387</v>
      </c>
    </row>
    <row r="1200" spans="1:25" ht="12.75" customHeight="1" x14ac:dyDescent="0.2">
      <c r="A1200">
        <v>23774</v>
      </c>
      <c r="B1200" t="s">
        <v>978</v>
      </c>
      <c r="C1200">
        <v>0.06</v>
      </c>
      <c r="D1200">
        <v>55.99</v>
      </c>
      <c r="E1200">
        <v>5</v>
      </c>
      <c r="F1200">
        <v>2162</v>
      </c>
      <c r="G1200" t="s">
        <v>2603</v>
      </c>
      <c r="H1200" t="s">
        <v>710</v>
      </c>
      <c r="I1200" t="s">
        <v>720</v>
      </c>
      <c r="J1200" t="s">
        <v>722</v>
      </c>
      <c r="K1200" t="s">
        <v>102</v>
      </c>
      <c r="L1200" t="s">
        <v>741</v>
      </c>
      <c r="M1200" t="s">
        <v>318</v>
      </c>
      <c r="N1200">
        <v>0.83</v>
      </c>
      <c r="O1200" t="s">
        <v>3035</v>
      </c>
      <c r="P1200" t="s">
        <v>716</v>
      </c>
      <c r="Q1200" t="s">
        <v>1071</v>
      </c>
      <c r="R1200" t="s">
        <v>1623</v>
      </c>
      <c r="S1200">
        <v>16146</v>
      </c>
      <c r="T1200" s="4">
        <v>42144</v>
      </c>
      <c r="U1200" s="4">
        <v>42146</v>
      </c>
      <c r="V1200">
        <v>27.968600000000009</v>
      </c>
      <c r="W1200">
        <v>33</v>
      </c>
      <c r="X1200">
        <v>1553.7</v>
      </c>
      <c r="Y1200">
        <v>90387</v>
      </c>
    </row>
    <row r="1201" spans="1:25" ht="12.75" customHeight="1" x14ac:dyDescent="0.2">
      <c r="A1201">
        <v>22450</v>
      </c>
      <c r="B1201" t="s">
        <v>979</v>
      </c>
      <c r="C1201">
        <v>0.01</v>
      </c>
      <c r="D1201">
        <v>5.38</v>
      </c>
      <c r="E1201">
        <v>7.57</v>
      </c>
      <c r="F1201">
        <v>2164</v>
      </c>
      <c r="G1201" t="s">
        <v>2604</v>
      </c>
      <c r="H1201" t="s">
        <v>710</v>
      </c>
      <c r="I1201" t="s">
        <v>718</v>
      </c>
      <c r="J1201" t="s">
        <v>721</v>
      </c>
      <c r="K1201" t="s">
        <v>103</v>
      </c>
      <c r="L1201" t="s">
        <v>739</v>
      </c>
      <c r="M1201" t="s">
        <v>876</v>
      </c>
      <c r="N1201">
        <v>0.36</v>
      </c>
      <c r="O1201" t="s">
        <v>3035</v>
      </c>
      <c r="P1201" t="s">
        <v>715</v>
      </c>
      <c r="Q1201" t="s">
        <v>1037</v>
      </c>
      <c r="R1201" t="s">
        <v>1084</v>
      </c>
      <c r="S1201">
        <v>91104</v>
      </c>
      <c r="T1201" s="4">
        <v>42013</v>
      </c>
      <c r="U1201" s="4">
        <v>42014</v>
      </c>
      <c r="V1201">
        <v>-66.779579999999996</v>
      </c>
      <c r="W1201">
        <v>3</v>
      </c>
      <c r="X1201">
        <v>18.68</v>
      </c>
      <c r="Y1201">
        <v>88794</v>
      </c>
    </row>
    <row r="1202" spans="1:25" ht="12.75" customHeight="1" x14ac:dyDescent="0.2">
      <c r="A1202">
        <v>22451</v>
      </c>
      <c r="B1202" t="s">
        <v>979</v>
      </c>
      <c r="C1202">
        <v>0.05</v>
      </c>
      <c r="D1202">
        <v>3.28</v>
      </c>
      <c r="E1202">
        <v>3.97</v>
      </c>
      <c r="F1202">
        <v>2164</v>
      </c>
      <c r="G1202" t="s">
        <v>2604</v>
      </c>
      <c r="H1202" t="s">
        <v>710</v>
      </c>
      <c r="I1202" t="s">
        <v>718</v>
      </c>
      <c r="J1202" t="s">
        <v>721</v>
      </c>
      <c r="K1202" t="s">
        <v>724</v>
      </c>
      <c r="L1202" t="s">
        <v>738</v>
      </c>
      <c r="M1202" t="s">
        <v>613</v>
      </c>
      <c r="N1202">
        <v>0.56000000000000005</v>
      </c>
      <c r="O1202" t="s">
        <v>3035</v>
      </c>
      <c r="P1202" t="s">
        <v>715</v>
      </c>
      <c r="Q1202" t="s">
        <v>1037</v>
      </c>
      <c r="R1202" t="s">
        <v>1084</v>
      </c>
      <c r="S1202">
        <v>91104</v>
      </c>
      <c r="T1202" s="4">
        <v>42013</v>
      </c>
      <c r="U1202" s="4">
        <v>42013</v>
      </c>
      <c r="V1202">
        <v>-144.9188</v>
      </c>
      <c r="W1202">
        <v>11</v>
      </c>
      <c r="X1202">
        <v>36.299999999999997</v>
      </c>
      <c r="Y1202">
        <v>88794</v>
      </c>
    </row>
    <row r="1203" spans="1:25" ht="12.75" customHeight="1" x14ac:dyDescent="0.2">
      <c r="A1203">
        <v>22449</v>
      </c>
      <c r="B1203" t="s">
        <v>979</v>
      </c>
      <c r="C1203">
        <v>0.09</v>
      </c>
      <c r="D1203">
        <v>2.78</v>
      </c>
      <c r="E1203">
        <v>0.97</v>
      </c>
      <c r="F1203">
        <v>2165</v>
      </c>
      <c r="G1203" t="s">
        <v>2605</v>
      </c>
      <c r="H1203" t="s">
        <v>710</v>
      </c>
      <c r="I1203" t="s">
        <v>718</v>
      </c>
      <c r="J1203" t="s">
        <v>721</v>
      </c>
      <c r="K1203" t="s">
        <v>724</v>
      </c>
      <c r="L1203" t="s">
        <v>738</v>
      </c>
      <c r="M1203" t="s">
        <v>552</v>
      </c>
      <c r="N1203">
        <v>0.59</v>
      </c>
      <c r="O1203" t="s">
        <v>3035</v>
      </c>
      <c r="P1203" t="s">
        <v>716</v>
      </c>
      <c r="Q1203" t="s">
        <v>1030</v>
      </c>
      <c r="R1203" t="s">
        <v>1562</v>
      </c>
      <c r="S1203">
        <v>4330</v>
      </c>
      <c r="T1203" s="4">
        <v>42013</v>
      </c>
      <c r="U1203" s="4">
        <v>42015</v>
      </c>
      <c r="V1203">
        <v>-5.0716000000000001</v>
      </c>
      <c r="W1203">
        <v>6</v>
      </c>
      <c r="X1203">
        <v>16.03</v>
      </c>
      <c r="Y1203">
        <v>88794</v>
      </c>
    </row>
    <row r="1204" spans="1:25" ht="12.75" customHeight="1" x14ac:dyDescent="0.2">
      <c r="A1204">
        <v>20980</v>
      </c>
      <c r="B1204" t="s">
        <v>978</v>
      </c>
      <c r="C1204">
        <v>0.08</v>
      </c>
      <c r="D1204">
        <v>2.94</v>
      </c>
      <c r="E1204">
        <v>0.96</v>
      </c>
      <c r="F1204">
        <v>2178</v>
      </c>
      <c r="G1204" t="s">
        <v>2606</v>
      </c>
      <c r="H1204" t="s">
        <v>710</v>
      </c>
      <c r="I1204" t="s">
        <v>718</v>
      </c>
      <c r="J1204" t="s">
        <v>721</v>
      </c>
      <c r="K1204" t="s">
        <v>724</v>
      </c>
      <c r="L1204" t="s">
        <v>738</v>
      </c>
      <c r="M1204" t="s">
        <v>885</v>
      </c>
      <c r="N1204">
        <v>0.57999999999999996</v>
      </c>
      <c r="O1204" t="s">
        <v>3035</v>
      </c>
      <c r="P1204" t="s">
        <v>716</v>
      </c>
      <c r="Q1204" t="s">
        <v>1901</v>
      </c>
      <c r="R1204" t="s">
        <v>1686</v>
      </c>
      <c r="S1204">
        <v>1610</v>
      </c>
      <c r="T1204" s="4">
        <v>42031</v>
      </c>
      <c r="U1204" s="4">
        <v>42033</v>
      </c>
      <c r="V1204">
        <v>-1.18</v>
      </c>
      <c r="W1204">
        <v>9</v>
      </c>
      <c r="X1204">
        <v>25.35</v>
      </c>
      <c r="Y1204">
        <v>89465</v>
      </c>
    </row>
    <row r="1205" spans="1:25" ht="12.75" customHeight="1" x14ac:dyDescent="0.2">
      <c r="A1205">
        <v>26331</v>
      </c>
      <c r="B1205" t="s">
        <v>979</v>
      </c>
      <c r="C1205">
        <v>0</v>
      </c>
      <c r="D1205">
        <v>1.48</v>
      </c>
      <c r="E1205">
        <v>0.7</v>
      </c>
      <c r="F1205">
        <v>2183</v>
      </c>
      <c r="G1205" t="s">
        <v>2607</v>
      </c>
      <c r="H1205" t="s">
        <v>710</v>
      </c>
      <c r="I1205" t="s">
        <v>717</v>
      </c>
      <c r="J1205" t="s">
        <v>721</v>
      </c>
      <c r="K1205" t="s">
        <v>733</v>
      </c>
      <c r="L1205" t="s">
        <v>738</v>
      </c>
      <c r="M1205" t="s">
        <v>606</v>
      </c>
      <c r="N1205">
        <v>0.37</v>
      </c>
      <c r="O1205" t="s">
        <v>3035</v>
      </c>
      <c r="P1205" t="s">
        <v>713</v>
      </c>
      <c r="Q1205" t="s">
        <v>1080</v>
      </c>
      <c r="R1205" t="s">
        <v>1364</v>
      </c>
      <c r="S1205">
        <v>42301</v>
      </c>
      <c r="T1205" s="4">
        <v>42170</v>
      </c>
      <c r="U1205" s="4">
        <v>42172</v>
      </c>
      <c r="V1205">
        <v>-203.09799999999998</v>
      </c>
      <c r="W1205">
        <v>12</v>
      </c>
      <c r="X1205">
        <v>19.32</v>
      </c>
      <c r="Y1205">
        <v>91571</v>
      </c>
    </row>
    <row r="1206" spans="1:25" ht="12.75" customHeight="1" x14ac:dyDescent="0.2">
      <c r="A1206">
        <v>19008</v>
      </c>
      <c r="B1206" t="s">
        <v>977</v>
      </c>
      <c r="C1206">
        <v>0.09</v>
      </c>
      <c r="D1206">
        <v>16.98</v>
      </c>
      <c r="E1206">
        <v>12.39</v>
      </c>
      <c r="F1206">
        <v>2187</v>
      </c>
      <c r="G1206" t="s">
        <v>2608</v>
      </c>
      <c r="H1206" t="s">
        <v>710</v>
      </c>
      <c r="I1206" t="s">
        <v>720</v>
      </c>
      <c r="J1206" t="s">
        <v>721</v>
      </c>
      <c r="K1206" t="s">
        <v>728</v>
      </c>
      <c r="L1206" t="s">
        <v>739</v>
      </c>
      <c r="M1206" t="s">
        <v>122</v>
      </c>
      <c r="N1206">
        <v>0.35</v>
      </c>
      <c r="O1206" t="s">
        <v>3035</v>
      </c>
      <c r="P1206" t="s">
        <v>714</v>
      </c>
      <c r="Q1206" t="s">
        <v>1904</v>
      </c>
      <c r="R1206" t="s">
        <v>1392</v>
      </c>
      <c r="S1206">
        <v>64055</v>
      </c>
      <c r="T1206" s="4">
        <v>42132</v>
      </c>
      <c r="U1206" s="4">
        <v>42134</v>
      </c>
      <c r="V1206">
        <v>-48.57</v>
      </c>
      <c r="W1206">
        <v>5</v>
      </c>
      <c r="X1206">
        <v>86.8</v>
      </c>
      <c r="Y1206">
        <v>89440</v>
      </c>
    </row>
    <row r="1207" spans="1:25" ht="12.75" customHeight="1" x14ac:dyDescent="0.2">
      <c r="A1207">
        <v>1008</v>
      </c>
      <c r="B1207" t="s">
        <v>977</v>
      </c>
      <c r="C1207">
        <v>0.09</v>
      </c>
      <c r="D1207">
        <v>16.98</v>
      </c>
      <c r="E1207">
        <v>12.39</v>
      </c>
      <c r="F1207">
        <v>2189</v>
      </c>
      <c r="G1207" t="s">
        <v>2609</v>
      </c>
      <c r="H1207" t="s">
        <v>710</v>
      </c>
      <c r="I1207" t="s">
        <v>720</v>
      </c>
      <c r="J1207" t="s">
        <v>721</v>
      </c>
      <c r="K1207" t="s">
        <v>728</v>
      </c>
      <c r="L1207" t="s">
        <v>739</v>
      </c>
      <c r="M1207" t="s">
        <v>122</v>
      </c>
      <c r="N1207">
        <v>0.35</v>
      </c>
      <c r="O1207" t="s">
        <v>3035</v>
      </c>
      <c r="P1207" t="s">
        <v>716</v>
      </c>
      <c r="Q1207" t="s">
        <v>1019</v>
      </c>
      <c r="R1207" t="s">
        <v>1004</v>
      </c>
      <c r="S1207">
        <v>10177</v>
      </c>
      <c r="T1207" s="4">
        <v>42132</v>
      </c>
      <c r="U1207" s="4">
        <v>42134</v>
      </c>
      <c r="V1207">
        <v>-48.57</v>
      </c>
      <c r="W1207">
        <v>22</v>
      </c>
      <c r="X1207">
        <v>381.91</v>
      </c>
      <c r="Y1207">
        <v>7364</v>
      </c>
    </row>
    <row r="1208" spans="1:25" ht="12.75" customHeight="1" x14ac:dyDescent="0.2">
      <c r="A1208">
        <v>5870</v>
      </c>
      <c r="B1208" t="s">
        <v>981</v>
      </c>
      <c r="C1208">
        <v>0.05</v>
      </c>
      <c r="D1208">
        <v>16.98</v>
      </c>
      <c r="E1208">
        <v>7.78</v>
      </c>
      <c r="F1208">
        <v>2190</v>
      </c>
      <c r="G1208" t="s">
        <v>2610</v>
      </c>
      <c r="H1208" t="s">
        <v>710</v>
      </c>
      <c r="I1208" t="s">
        <v>717</v>
      </c>
      <c r="J1208" t="s">
        <v>721</v>
      </c>
      <c r="K1208" t="s">
        <v>724</v>
      </c>
      <c r="L1208" t="s">
        <v>741</v>
      </c>
      <c r="M1208" t="s">
        <v>198</v>
      </c>
      <c r="N1208">
        <v>0.56999999999999995</v>
      </c>
      <c r="O1208" t="s">
        <v>3035</v>
      </c>
      <c r="P1208" t="s">
        <v>714</v>
      </c>
      <c r="Q1208" t="s">
        <v>1053</v>
      </c>
      <c r="R1208" t="s">
        <v>992</v>
      </c>
      <c r="S1208">
        <v>48227</v>
      </c>
      <c r="T1208" s="4">
        <v>42049</v>
      </c>
      <c r="U1208" s="4">
        <v>42051</v>
      </c>
      <c r="V1208">
        <v>-47.28</v>
      </c>
      <c r="W1208">
        <v>45</v>
      </c>
      <c r="X1208">
        <v>761.67</v>
      </c>
      <c r="Y1208">
        <v>41636</v>
      </c>
    </row>
    <row r="1209" spans="1:25" ht="12.75" customHeight="1" x14ac:dyDescent="0.2">
      <c r="A1209">
        <v>5871</v>
      </c>
      <c r="B1209" t="s">
        <v>981</v>
      </c>
      <c r="C1209">
        <v>0.03</v>
      </c>
      <c r="D1209">
        <v>115.99</v>
      </c>
      <c r="E1209">
        <v>4.2300000000000004</v>
      </c>
      <c r="F1209">
        <v>2190</v>
      </c>
      <c r="G1209" t="s">
        <v>2610</v>
      </c>
      <c r="H1209" t="s">
        <v>710</v>
      </c>
      <c r="I1209" t="s">
        <v>717</v>
      </c>
      <c r="J1209" t="s">
        <v>722</v>
      </c>
      <c r="K1209" t="s">
        <v>102</v>
      </c>
      <c r="L1209" t="s">
        <v>739</v>
      </c>
      <c r="M1209" t="s">
        <v>117</v>
      </c>
      <c r="N1209">
        <v>0.56000000000000005</v>
      </c>
      <c r="O1209" t="s">
        <v>3035</v>
      </c>
      <c r="P1209" t="s">
        <v>714</v>
      </c>
      <c r="Q1209" t="s">
        <v>1053</v>
      </c>
      <c r="R1209" t="s">
        <v>992</v>
      </c>
      <c r="S1209">
        <v>48227</v>
      </c>
      <c r="T1209" s="4">
        <v>42049</v>
      </c>
      <c r="U1209" s="4">
        <v>42051</v>
      </c>
      <c r="V1209">
        <v>722.24099999999999</v>
      </c>
      <c r="W1209">
        <v>49</v>
      </c>
      <c r="X1209">
        <v>5014.07</v>
      </c>
      <c r="Y1209">
        <v>41636</v>
      </c>
    </row>
    <row r="1210" spans="1:25" ht="12.75" customHeight="1" x14ac:dyDescent="0.2">
      <c r="A1210">
        <v>23870</v>
      </c>
      <c r="B1210" t="s">
        <v>981</v>
      </c>
      <c r="C1210">
        <v>0.05</v>
      </c>
      <c r="D1210">
        <v>16.98</v>
      </c>
      <c r="E1210">
        <v>7.78</v>
      </c>
      <c r="F1210">
        <v>2193</v>
      </c>
      <c r="G1210" t="s">
        <v>2611</v>
      </c>
      <c r="H1210" t="s">
        <v>710</v>
      </c>
      <c r="I1210" t="s">
        <v>717</v>
      </c>
      <c r="J1210" t="s">
        <v>721</v>
      </c>
      <c r="K1210" t="s">
        <v>724</v>
      </c>
      <c r="L1210" t="s">
        <v>741</v>
      </c>
      <c r="M1210" t="s">
        <v>198</v>
      </c>
      <c r="N1210">
        <v>0.56999999999999995</v>
      </c>
      <c r="O1210" t="s">
        <v>3035</v>
      </c>
      <c r="P1210" t="s">
        <v>713</v>
      </c>
      <c r="Q1210" t="s">
        <v>1011</v>
      </c>
      <c r="R1210" t="s">
        <v>1233</v>
      </c>
      <c r="S1210">
        <v>28560</v>
      </c>
      <c r="T1210" s="4">
        <v>42049</v>
      </c>
      <c r="U1210" s="4">
        <v>42051</v>
      </c>
      <c r="V1210">
        <v>-161</v>
      </c>
      <c r="W1210">
        <v>11</v>
      </c>
      <c r="X1210">
        <v>186.19</v>
      </c>
      <c r="Y1210">
        <v>90685</v>
      </c>
    </row>
    <row r="1211" spans="1:25" ht="12.75" customHeight="1" x14ac:dyDescent="0.2">
      <c r="A1211">
        <v>23871</v>
      </c>
      <c r="B1211" t="s">
        <v>981</v>
      </c>
      <c r="C1211">
        <v>0.03</v>
      </c>
      <c r="D1211">
        <v>115.99</v>
      </c>
      <c r="E1211">
        <v>4.2300000000000004</v>
      </c>
      <c r="F1211">
        <v>2193</v>
      </c>
      <c r="G1211" t="s">
        <v>2611</v>
      </c>
      <c r="H1211" t="s">
        <v>710</v>
      </c>
      <c r="I1211" t="s">
        <v>717</v>
      </c>
      <c r="J1211" t="s">
        <v>722</v>
      </c>
      <c r="K1211" t="s">
        <v>102</v>
      </c>
      <c r="L1211" t="s">
        <v>739</v>
      </c>
      <c r="M1211" t="s">
        <v>117</v>
      </c>
      <c r="N1211">
        <v>0.56000000000000005</v>
      </c>
      <c r="O1211" t="s">
        <v>3035</v>
      </c>
      <c r="P1211" t="s">
        <v>713</v>
      </c>
      <c r="Q1211" t="s">
        <v>1011</v>
      </c>
      <c r="R1211" t="s">
        <v>1233</v>
      </c>
      <c r="S1211">
        <v>28560</v>
      </c>
      <c r="T1211" s="4">
        <v>42049</v>
      </c>
      <c r="U1211" s="4">
        <v>42051</v>
      </c>
      <c r="V1211">
        <v>848.3646</v>
      </c>
      <c r="W1211">
        <v>12</v>
      </c>
      <c r="X1211">
        <v>1227.94</v>
      </c>
      <c r="Y1211">
        <v>90685</v>
      </c>
    </row>
    <row r="1212" spans="1:25" ht="12.75" customHeight="1" x14ac:dyDescent="0.2">
      <c r="A1212">
        <v>19112</v>
      </c>
      <c r="B1212" t="s">
        <v>978</v>
      </c>
      <c r="C1212">
        <v>0.03</v>
      </c>
      <c r="D1212">
        <v>27.48</v>
      </c>
      <c r="E1212">
        <v>4</v>
      </c>
      <c r="F1212">
        <v>2196</v>
      </c>
      <c r="G1212" t="s">
        <v>2612</v>
      </c>
      <c r="H1212" t="s">
        <v>710</v>
      </c>
      <c r="I1212" t="s">
        <v>718</v>
      </c>
      <c r="J1212" t="s">
        <v>722</v>
      </c>
      <c r="K1212" t="s">
        <v>725</v>
      </c>
      <c r="L1212" t="s">
        <v>739</v>
      </c>
      <c r="M1212" t="s">
        <v>911</v>
      </c>
      <c r="N1212">
        <v>0.75</v>
      </c>
      <c r="O1212" t="s">
        <v>3035</v>
      </c>
      <c r="P1212" t="s">
        <v>716</v>
      </c>
      <c r="Q1212" t="s">
        <v>1019</v>
      </c>
      <c r="R1212" t="s">
        <v>1412</v>
      </c>
      <c r="S1212">
        <v>14701</v>
      </c>
      <c r="T1212" s="4">
        <v>42101</v>
      </c>
      <c r="U1212" s="4">
        <v>42102</v>
      </c>
      <c r="V1212">
        <v>-88.840800000000002</v>
      </c>
      <c r="W1212">
        <v>11</v>
      </c>
      <c r="X1212">
        <v>294.97000000000003</v>
      </c>
      <c r="Y1212">
        <v>89175</v>
      </c>
    </row>
    <row r="1213" spans="1:25" ht="12.75" customHeight="1" x14ac:dyDescent="0.2">
      <c r="A1213">
        <v>19113</v>
      </c>
      <c r="B1213" t="s">
        <v>978</v>
      </c>
      <c r="C1213">
        <v>0.1</v>
      </c>
      <c r="D1213">
        <v>179.99</v>
      </c>
      <c r="E1213">
        <v>19.989999999999998</v>
      </c>
      <c r="F1213">
        <v>2196</v>
      </c>
      <c r="G1213" t="s">
        <v>2612</v>
      </c>
      <c r="H1213" t="s">
        <v>710</v>
      </c>
      <c r="I1213" t="s">
        <v>718</v>
      </c>
      <c r="J1213" t="s">
        <v>722</v>
      </c>
      <c r="K1213" t="s">
        <v>725</v>
      </c>
      <c r="L1213" t="s">
        <v>739</v>
      </c>
      <c r="M1213" t="s">
        <v>920</v>
      </c>
      <c r="N1213">
        <v>0.48</v>
      </c>
      <c r="O1213" t="s">
        <v>3035</v>
      </c>
      <c r="P1213" t="s">
        <v>716</v>
      </c>
      <c r="Q1213" t="s">
        <v>1019</v>
      </c>
      <c r="R1213" t="s">
        <v>1412</v>
      </c>
      <c r="S1213">
        <v>14701</v>
      </c>
      <c r="T1213" s="4">
        <v>42101</v>
      </c>
      <c r="U1213" s="4">
        <v>42102</v>
      </c>
      <c r="V1213">
        <v>1208.9903999999999</v>
      </c>
      <c r="W1213">
        <v>14</v>
      </c>
      <c r="X1213">
        <v>2458.0500000000002</v>
      </c>
      <c r="Y1213">
        <v>89175</v>
      </c>
    </row>
    <row r="1214" spans="1:25" ht="12.75" customHeight="1" x14ac:dyDescent="0.2">
      <c r="A1214">
        <v>19114</v>
      </c>
      <c r="B1214" t="s">
        <v>978</v>
      </c>
      <c r="C1214">
        <v>0.1</v>
      </c>
      <c r="D1214">
        <v>140.85</v>
      </c>
      <c r="E1214">
        <v>19.989999999999998</v>
      </c>
      <c r="F1214">
        <v>2196</v>
      </c>
      <c r="G1214" t="s">
        <v>2612</v>
      </c>
      <c r="H1214" t="s">
        <v>710</v>
      </c>
      <c r="I1214" t="s">
        <v>718</v>
      </c>
      <c r="J1214" t="s">
        <v>721</v>
      </c>
      <c r="K1214" t="s">
        <v>730</v>
      </c>
      <c r="L1214" t="s">
        <v>739</v>
      </c>
      <c r="M1214" t="s">
        <v>527</v>
      </c>
      <c r="N1214">
        <v>0.73</v>
      </c>
      <c r="O1214" t="s">
        <v>3035</v>
      </c>
      <c r="P1214" t="s">
        <v>716</v>
      </c>
      <c r="Q1214" t="s">
        <v>1019</v>
      </c>
      <c r="R1214" t="s">
        <v>1412</v>
      </c>
      <c r="S1214">
        <v>14701</v>
      </c>
      <c r="T1214" s="4">
        <v>42101</v>
      </c>
      <c r="U1214" s="4">
        <v>42103</v>
      </c>
      <c r="V1214">
        <v>9.9911999999999992</v>
      </c>
      <c r="W1214">
        <v>19</v>
      </c>
      <c r="X1214">
        <v>2465.75</v>
      </c>
      <c r="Y1214">
        <v>89175</v>
      </c>
    </row>
    <row r="1215" spans="1:25" ht="12.75" customHeight="1" x14ac:dyDescent="0.2">
      <c r="A1215">
        <v>23300</v>
      </c>
      <c r="B1215" t="s">
        <v>981</v>
      </c>
      <c r="C1215">
        <v>0.08</v>
      </c>
      <c r="D1215">
        <v>100.97</v>
      </c>
      <c r="E1215">
        <v>7.18</v>
      </c>
      <c r="F1215">
        <v>2197</v>
      </c>
      <c r="G1215" t="s">
        <v>2613</v>
      </c>
      <c r="H1215" t="s">
        <v>710</v>
      </c>
      <c r="I1215" t="s">
        <v>718</v>
      </c>
      <c r="J1215" t="s">
        <v>722</v>
      </c>
      <c r="K1215" t="s">
        <v>725</v>
      </c>
      <c r="L1215" t="s">
        <v>739</v>
      </c>
      <c r="M1215" t="s">
        <v>478</v>
      </c>
      <c r="N1215">
        <v>0.46</v>
      </c>
      <c r="O1215" t="s">
        <v>3035</v>
      </c>
      <c r="P1215" t="s">
        <v>716</v>
      </c>
      <c r="Q1215" t="s">
        <v>1019</v>
      </c>
      <c r="R1215" t="s">
        <v>1171</v>
      </c>
      <c r="S1215">
        <v>11756</v>
      </c>
      <c r="T1215" s="4">
        <v>42181</v>
      </c>
      <c r="U1215" s="4">
        <v>42182</v>
      </c>
      <c r="V1215">
        <v>126.22500000000001</v>
      </c>
      <c r="W1215">
        <v>7</v>
      </c>
      <c r="X1215">
        <v>650.25</v>
      </c>
      <c r="Y1215">
        <v>89176</v>
      </c>
    </row>
    <row r="1216" spans="1:25" ht="12.75" customHeight="1" x14ac:dyDescent="0.2">
      <c r="A1216">
        <v>23301</v>
      </c>
      <c r="B1216" t="s">
        <v>981</v>
      </c>
      <c r="C1216">
        <v>0</v>
      </c>
      <c r="D1216">
        <v>13.4</v>
      </c>
      <c r="E1216">
        <v>4.95</v>
      </c>
      <c r="F1216">
        <v>2197</v>
      </c>
      <c r="G1216" t="s">
        <v>2613</v>
      </c>
      <c r="H1216" t="s">
        <v>710</v>
      </c>
      <c r="I1216" t="s">
        <v>718</v>
      </c>
      <c r="J1216" t="s">
        <v>723</v>
      </c>
      <c r="K1216" t="s">
        <v>732</v>
      </c>
      <c r="L1216" t="s">
        <v>741</v>
      </c>
      <c r="M1216" t="s">
        <v>28</v>
      </c>
      <c r="N1216">
        <v>0.37</v>
      </c>
      <c r="O1216" t="s">
        <v>3035</v>
      </c>
      <c r="P1216" t="s">
        <v>716</v>
      </c>
      <c r="Q1216" t="s">
        <v>1019</v>
      </c>
      <c r="R1216" t="s">
        <v>1171</v>
      </c>
      <c r="S1216">
        <v>11756</v>
      </c>
      <c r="T1216" s="4">
        <v>42181</v>
      </c>
      <c r="U1216" s="4">
        <v>42182</v>
      </c>
      <c r="V1216">
        <v>187.7628</v>
      </c>
      <c r="W1216">
        <v>19</v>
      </c>
      <c r="X1216">
        <v>272.12</v>
      </c>
      <c r="Y1216">
        <v>89176</v>
      </c>
    </row>
    <row r="1217" spans="1:25" ht="12.75" customHeight="1" x14ac:dyDescent="0.2">
      <c r="A1217">
        <v>26083</v>
      </c>
      <c r="B1217" t="s">
        <v>979</v>
      </c>
      <c r="C1217">
        <v>0.03</v>
      </c>
      <c r="D1217">
        <v>25.98</v>
      </c>
      <c r="E1217">
        <v>4.08</v>
      </c>
      <c r="F1217">
        <v>2198</v>
      </c>
      <c r="G1217" t="s">
        <v>2614</v>
      </c>
      <c r="H1217" t="s">
        <v>710</v>
      </c>
      <c r="I1217" t="s">
        <v>718</v>
      </c>
      <c r="J1217" t="s">
        <v>721</v>
      </c>
      <c r="K1217" t="s">
        <v>724</v>
      </c>
      <c r="L1217" t="s">
        <v>741</v>
      </c>
      <c r="M1217" t="s">
        <v>568</v>
      </c>
      <c r="N1217">
        <v>0.56999999999999995</v>
      </c>
      <c r="O1217" t="s">
        <v>3035</v>
      </c>
      <c r="P1217" t="s">
        <v>716</v>
      </c>
      <c r="Q1217" t="s">
        <v>1019</v>
      </c>
      <c r="R1217" t="s">
        <v>1307</v>
      </c>
      <c r="S1217">
        <v>11757</v>
      </c>
      <c r="T1217" s="4">
        <v>42146</v>
      </c>
      <c r="U1217" s="4">
        <v>42149</v>
      </c>
      <c r="V1217">
        <v>295.90649999999999</v>
      </c>
      <c r="W1217">
        <v>16</v>
      </c>
      <c r="X1217">
        <v>428.85</v>
      </c>
      <c r="Y1217">
        <v>89174</v>
      </c>
    </row>
    <row r="1218" spans="1:25" ht="12.75" customHeight="1" x14ac:dyDescent="0.2">
      <c r="A1218">
        <v>26084</v>
      </c>
      <c r="B1218" t="s">
        <v>979</v>
      </c>
      <c r="C1218">
        <v>0.1</v>
      </c>
      <c r="D1218">
        <v>20.98</v>
      </c>
      <c r="E1218">
        <v>53.03</v>
      </c>
      <c r="F1218">
        <v>2198</v>
      </c>
      <c r="G1218" t="s">
        <v>2614</v>
      </c>
      <c r="H1218" t="s">
        <v>712</v>
      </c>
      <c r="I1218" t="s">
        <v>718</v>
      </c>
      <c r="J1218" t="s">
        <v>721</v>
      </c>
      <c r="K1218" t="s">
        <v>730</v>
      </c>
      <c r="L1218" t="s">
        <v>740</v>
      </c>
      <c r="M1218" t="s">
        <v>65</v>
      </c>
      <c r="N1218">
        <v>0.78</v>
      </c>
      <c r="O1218" t="s">
        <v>3035</v>
      </c>
      <c r="P1218" t="s">
        <v>716</v>
      </c>
      <c r="Q1218" t="s">
        <v>1019</v>
      </c>
      <c r="R1218" t="s">
        <v>1307</v>
      </c>
      <c r="S1218">
        <v>11757</v>
      </c>
      <c r="T1218" s="4">
        <v>42146</v>
      </c>
      <c r="U1218" s="4">
        <v>42146</v>
      </c>
      <c r="V1218">
        <v>-2111.36</v>
      </c>
      <c r="W1218">
        <v>16</v>
      </c>
      <c r="X1218">
        <v>342.54</v>
      </c>
      <c r="Y1218">
        <v>89174</v>
      </c>
    </row>
    <row r="1219" spans="1:25" ht="12.75" customHeight="1" x14ac:dyDescent="0.2">
      <c r="A1219">
        <v>20234</v>
      </c>
      <c r="B1219" t="s">
        <v>981</v>
      </c>
      <c r="C1219">
        <v>0.17</v>
      </c>
      <c r="D1219">
        <v>14.89</v>
      </c>
      <c r="E1219">
        <v>13.56</v>
      </c>
      <c r="F1219">
        <v>2201</v>
      </c>
      <c r="G1219" t="s">
        <v>2615</v>
      </c>
      <c r="H1219" t="s">
        <v>710</v>
      </c>
      <c r="I1219" t="s">
        <v>718</v>
      </c>
      <c r="J1219" t="s">
        <v>723</v>
      </c>
      <c r="K1219" t="s">
        <v>732</v>
      </c>
      <c r="L1219" t="s">
        <v>744</v>
      </c>
      <c r="M1219" t="s">
        <v>382</v>
      </c>
      <c r="N1219">
        <v>0.57999999999999996</v>
      </c>
      <c r="O1219" t="s">
        <v>3035</v>
      </c>
      <c r="P1219" t="s">
        <v>714</v>
      </c>
      <c r="Q1219" t="s">
        <v>1039</v>
      </c>
      <c r="R1219" t="s">
        <v>1602</v>
      </c>
      <c r="S1219">
        <v>55420</v>
      </c>
      <c r="T1219" s="4">
        <v>42088</v>
      </c>
      <c r="U1219" s="4">
        <v>42090</v>
      </c>
      <c r="V1219">
        <v>-9.1300000000000008</v>
      </c>
      <c r="W1219">
        <v>1</v>
      </c>
      <c r="X1219">
        <v>27.96</v>
      </c>
      <c r="Y1219">
        <v>86054</v>
      </c>
    </row>
    <row r="1220" spans="1:25" ht="12.75" customHeight="1" x14ac:dyDescent="0.2">
      <c r="A1220">
        <v>22259</v>
      </c>
      <c r="B1220" t="s">
        <v>980</v>
      </c>
      <c r="C1220">
        <v>0.09</v>
      </c>
      <c r="D1220">
        <v>160.97999999999999</v>
      </c>
      <c r="E1220">
        <v>30</v>
      </c>
      <c r="F1220">
        <v>2202</v>
      </c>
      <c r="G1220" t="s">
        <v>2616</v>
      </c>
      <c r="H1220" t="s">
        <v>712</v>
      </c>
      <c r="I1220" t="s">
        <v>717</v>
      </c>
      <c r="J1220" t="s">
        <v>723</v>
      </c>
      <c r="K1220" t="s">
        <v>727</v>
      </c>
      <c r="L1220" t="s">
        <v>740</v>
      </c>
      <c r="M1220" t="s">
        <v>605</v>
      </c>
      <c r="N1220">
        <v>0.62</v>
      </c>
      <c r="O1220" t="s">
        <v>3035</v>
      </c>
      <c r="P1220" t="s">
        <v>714</v>
      </c>
      <c r="Q1220" t="s">
        <v>1039</v>
      </c>
      <c r="R1220" t="s">
        <v>1654</v>
      </c>
      <c r="S1220">
        <v>55429</v>
      </c>
      <c r="T1220" s="4">
        <v>42035</v>
      </c>
      <c r="U1220" s="4">
        <v>42035</v>
      </c>
      <c r="V1220">
        <v>357.428</v>
      </c>
      <c r="W1220">
        <v>11</v>
      </c>
      <c r="X1220">
        <v>1635.38</v>
      </c>
      <c r="Y1220">
        <v>86050</v>
      </c>
    </row>
    <row r="1221" spans="1:25" ht="12.75" customHeight="1" x14ac:dyDescent="0.2">
      <c r="A1221">
        <v>22260</v>
      </c>
      <c r="B1221" t="s">
        <v>980</v>
      </c>
      <c r="C1221">
        <v>0.09</v>
      </c>
      <c r="D1221">
        <v>6.3</v>
      </c>
      <c r="E1221">
        <v>0.5</v>
      </c>
      <c r="F1221">
        <v>2202</v>
      </c>
      <c r="G1221" t="s">
        <v>2616</v>
      </c>
      <c r="H1221" t="s">
        <v>710</v>
      </c>
      <c r="I1221" t="s">
        <v>717</v>
      </c>
      <c r="J1221" t="s">
        <v>721</v>
      </c>
      <c r="K1221" t="s">
        <v>735</v>
      </c>
      <c r="L1221" t="s">
        <v>739</v>
      </c>
      <c r="M1221" t="s">
        <v>17</v>
      </c>
      <c r="N1221">
        <v>0.39</v>
      </c>
      <c r="O1221" t="s">
        <v>3035</v>
      </c>
      <c r="P1221" t="s">
        <v>714</v>
      </c>
      <c r="Q1221" t="s">
        <v>1039</v>
      </c>
      <c r="R1221" t="s">
        <v>1654</v>
      </c>
      <c r="S1221">
        <v>55429</v>
      </c>
      <c r="T1221" s="4">
        <v>42035</v>
      </c>
      <c r="U1221" s="4">
        <v>42035</v>
      </c>
      <c r="V1221">
        <v>40.351199999999992</v>
      </c>
      <c r="W1221">
        <v>10</v>
      </c>
      <c r="X1221">
        <v>58.48</v>
      </c>
      <c r="Y1221">
        <v>86050</v>
      </c>
    </row>
    <row r="1222" spans="1:25" ht="12.75" customHeight="1" x14ac:dyDescent="0.2">
      <c r="A1222">
        <v>22261</v>
      </c>
      <c r="B1222" t="s">
        <v>980</v>
      </c>
      <c r="C1222">
        <v>0</v>
      </c>
      <c r="D1222">
        <v>4.9800000000000004</v>
      </c>
      <c r="E1222">
        <v>0.8</v>
      </c>
      <c r="F1222">
        <v>2202</v>
      </c>
      <c r="G1222" t="s">
        <v>2616</v>
      </c>
      <c r="H1222" t="s">
        <v>710</v>
      </c>
      <c r="I1222" t="s">
        <v>717</v>
      </c>
      <c r="J1222" t="s">
        <v>721</v>
      </c>
      <c r="K1222" t="s">
        <v>726</v>
      </c>
      <c r="L1222" t="s">
        <v>738</v>
      </c>
      <c r="M1222" t="s">
        <v>400</v>
      </c>
      <c r="N1222">
        <v>0.36</v>
      </c>
      <c r="O1222" t="s">
        <v>3035</v>
      </c>
      <c r="P1222" t="s">
        <v>714</v>
      </c>
      <c r="Q1222" t="s">
        <v>1039</v>
      </c>
      <c r="R1222" t="s">
        <v>1654</v>
      </c>
      <c r="S1222">
        <v>55429</v>
      </c>
      <c r="T1222" s="4">
        <v>42035</v>
      </c>
      <c r="U1222" s="4">
        <v>42042</v>
      </c>
      <c r="V1222">
        <v>27.634499999999996</v>
      </c>
      <c r="W1222">
        <v>8</v>
      </c>
      <c r="X1222">
        <v>40.049999999999997</v>
      </c>
      <c r="Y1222">
        <v>86050</v>
      </c>
    </row>
    <row r="1223" spans="1:25" ht="12.75" customHeight="1" x14ac:dyDescent="0.2">
      <c r="A1223">
        <v>23919</v>
      </c>
      <c r="B1223" t="s">
        <v>980</v>
      </c>
      <c r="C1223">
        <v>0.08</v>
      </c>
      <c r="D1223">
        <v>145.44999999999999</v>
      </c>
      <c r="E1223">
        <v>17.850000000000001</v>
      </c>
      <c r="F1223">
        <v>2203</v>
      </c>
      <c r="G1223" t="s">
        <v>2617</v>
      </c>
      <c r="H1223" t="s">
        <v>712</v>
      </c>
      <c r="I1223" t="s">
        <v>717</v>
      </c>
      <c r="J1223" t="s">
        <v>722</v>
      </c>
      <c r="K1223" t="s">
        <v>736</v>
      </c>
      <c r="L1223" t="s">
        <v>740</v>
      </c>
      <c r="M1223" t="s">
        <v>689</v>
      </c>
      <c r="N1223">
        <v>0.56000000000000005</v>
      </c>
      <c r="O1223" t="s">
        <v>3035</v>
      </c>
      <c r="P1223" t="s">
        <v>714</v>
      </c>
      <c r="Q1223" t="s">
        <v>1039</v>
      </c>
      <c r="R1223" t="s">
        <v>1808</v>
      </c>
      <c r="S1223">
        <v>55445</v>
      </c>
      <c r="T1223" s="4">
        <v>42039</v>
      </c>
      <c r="U1223" s="4">
        <v>42039</v>
      </c>
      <c r="V1223">
        <v>751.58</v>
      </c>
      <c r="W1223">
        <v>8</v>
      </c>
      <c r="X1223">
        <v>1117.6600000000001</v>
      </c>
      <c r="Y1223">
        <v>86051</v>
      </c>
    </row>
    <row r="1224" spans="1:25" ht="12.75" customHeight="1" x14ac:dyDescent="0.2">
      <c r="A1224">
        <v>22595</v>
      </c>
      <c r="B1224" t="s">
        <v>981</v>
      </c>
      <c r="C1224">
        <v>0.03</v>
      </c>
      <c r="D1224">
        <v>399.98</v>
      </c>
      <c r="E1224">
        <v>12.06</v>
      </c>
      <c r="F1224">
        <v>2203</v>
      </c>
      <c r="G1224" t="s">
        <v>2617</v>
      </c>
      <c r="H1224" t="s">
        <v>712</v>
      </c>
      <c r="I1224" t="s">
        <v>717</v>
      </c>
      <c r="J1224" t="s">
        <v>722</v>
      </c>
      <c r="K1224" t="s">
        <v>736</v>
      </c>
      <c r="L1224" t="s">
        <v>742</v>
      </c>
      <c r="M1224" t="s">
        <v>342</v>
      </c>
      <c r="N1224">
        <v>0.56000000000000005</v>
      </c>
      <c r="O1224" t="s">
        <v>3035</v>
      </c>
      <c r="P1224" t="s">
        <v>714</v>
      </c>
      <c r="Q1224" t="s">
        <v>1039</v>
      </c>
      <c r="R1224" t="s">
        <v>1808</v>
      </c>
      <c r="S1224">
        <v>55445</v>
      </c>
      <c r="T1224" s="4">
        <v>42008</v>
      </c>
      <c r="U1224" s="4">
        <v>42010</v>
      </c>
      <c r="V1224">
        <v>-663.51419999999996</v>
      </c>
      <c r="W1224">
        <v>2</v>
      </c>
      <c r="X1224">
        <v>807</v>
      </c>
      <c r="Y1224">
        <v>86052</v>
      </c>
    </row>
    <row r="1225" spans="1:25" ht="12.75" customHeight="1" x14ac:dyDescent="0.2">
      <c r="A1225">
        <v>23920</v>
      </c>
      <c r="B1225" t="s">
        <v>980</v>
      </c>
      <c r="C1225">
        <v>7.0000000000000007E-2</v>
      </c>
      <c r="D1225">
        <v>33.94</v>
      </c>
      <c r="E1225">
        <v>19.190000000000001</v>
      </c>
      <c r="F1225">
        <v>2204</v>
      </c>
      <c r="G1225" t="s">
        <v>2618</v>
      </c>
      <c r="H1225" t="s">
        <v>712</v>
      </c>
      <c r="I1225" t="s">
        <v>717</v>
      </c>
      <c r="J1225" t="s">
        <v>723</v>
      </c>
      <c r="K1225" t="s">
        <v>727</v>
      </c>
      <c r="L1225" t="s">
        <v>740</v>
      </c>
      <c r="M1225" t="s">
        <v>266</v>
      </c>
      <c r="N1225">
        <v>0.57999999999999996</v>
      </c>
      <c r="O1225" t="s">
        <v>3035</v>
      </c>
      <c r="P1225" t="s">
        <v>714</v>
      </c>
      <c r="Q1225" t="s">
        <v>1039</v>
      </c>
      <c r="R1225" t="s">
        <v>1248</v>
      </c>
      <c r="S1225">
        <v>55337</v>
      </c>
      <c r="T1225" s="4">
        <v>42039</v>
      </c>
      <c r="U1225" s="4">
        <v>42043</v>
      </c>
      <c r="V1225">
        <v>-157.56</v>
      </c>
      <c r="W1225">
        <v>5</v>
      </c>
      <c r="X1225">
        <v>169.46</v>
      </c>
      <c r="Y1225">
        <v>86051</v>
      </c>
    </row>
    <row r="1226" spans="1:25" ht="12.75" customHeight="1" x14ac:dyDescent="0.2">
      <c r="A1226">
        <v>24434</v>
      </c>
      <c r="B1226" t="s">
        <v>981</v>
      </c>
      <c r="C1226">
        <v>0.04</v>
      </c>
      <c r="D1226">
        <v>296.18</v>
      </c>
      <c r="E1226">
        <v>154.12</v>
      </c>
      <c r="F1226">
        <v>2204</v>
      </c>
      <c r="G1226" t="s">
        <v>2618</v>
      </c>
      <c r="H1226" t="s">
        <v>712</v>
      </c>
      <c r="I1226" t="s">
        <v>719</v>
      </c>
      <c r="J1226" t="s">
        <v>723</v>
      </c>
      <c r="K1226" t="s">
        <v>731</v>
      </c>
      <c r="L1226" t="s">
        <v>742</v>
      </c>
      <c r="M1226" t="s">
        <v>453</v>
      </c>
      <c r="N1226">
        <v>0.76</v>
      </c>
      <c r="O1226" t="s">
        <v>3035</v>
      </c>
      <c r="P1226" t="s">
        <v>714</v>
      </c>
      <c r="Q1226" t="s">
        <v>1039</v>
      </c>
      <c r="R1226" t="s">
        <v>1248</v>
      </c>
      <c r="S1226">
        <v>55337</v>
      </c>
      <c r="T1226" s="4">
        <v>42045</v>
      </c>
      <c r="U1226" s="4">
        <v>42046</v>
      </c>
      <c r="V1226">
        <v>-87.998040000000003</v>
      </c>
      <c r="W1226">
        <v>20</v>
      </c>
      <c r="X1226">
        <v>5768.12</v>
      </c>
      <c r="Y1226">
        <v>86053</v>
      </c>
    </row>
    <row r="1227" spans="1:25" ht="12.75" customHeight="1" x14ac:dyDescent="0.2">
      <c r="A1227">
        <v>18164</v>
      </c>
      <c r="B1227" t="s">
        <v>977</v>
      </c>
      <c r="C1227">
        <v>0.03</v>
      </c>
      <c r="D1227">
        <v>28.48</v>
      </c>
      <c r="E1227">
        <v>1.99</v>
      </c>
      <c r="F1227">
        <v>2206</v>
      </c>
      <c r="G1227" t="s">
        <v>2619</v>
      </c>
      <c r="H1227" t="s">
        <v>710</v>
      </c>
      <c r="I1227" t="s">
        <v>719</v>
      </c>
      <c r="J1227" t="s">
        <v>722</v>
      </c>
      <c r="K1227" t="s">
        <v>725</v>
      </c>
      <c r="L1227" t="s">
        <v>741</v>
      </c>
      <c r="M1227" t="s">
        <v>9</v>
      </c>
      <c r="N1227">
        <v>0.4</v>
      </c>
      <c r="O1227" t="s">
        <v>3035</v>
      </c>
      <c r="P1227" t="s">
        <v>714</v>
      </c>
      <c r="Q1227" t="s">
        <v>1012</v>
      </c>
      <c r="R1227" t="s">
        <v>1069</v>
      </c>
      <c r="S1227">
        <v>50501</v>
      </c>
      <c r="T1227" s="4">
        <v>42009</v>
      </c>
      <c r="U1227" s="4">
        <v>42010</v>
      </c>
      <c r="V1227">
        <v>-35.290399999999998</v>
      </c>
      <c r="W1227">
        <v>2</v>
      </c>
      <c r="X1227">
        <v>55.25</v>
      </c>
      <c r="Y1227">
        <v>86258</v>
      </c>
    </row>
    <row r="1228" spans="1:25" ht="12.75" customHeight="1" x14ac:dyDescent="0.2">
      <c r="A1228">
        <v>18165</v>
      </c>
      <c r="B1228" t="s">
        <v>977</v>
      </c>
      <c r="C1228">
        <v>0.01</v>
      </c>
      <c r="D1228">
        <v>205.99</v>
      </c>
      <c r="E1228">
        <v>5.99</v>
      </c>
      <c r="F1228">
        <v>2206</v>
      </c>
      <c r="G1228" t="s">
        <v>2619</v>
      </c>
      <c r="H1228" t="s">
        <v>710</v>
      </c>
      <c r="I1228" t="s">
        <v>719</v>
      </c>
      <c r="J1228" t="s">
        <v>722</v>
      </c>
      <c r="K1228" t="s">
        <v>102</v>
      </c>
      <c r="L1228" t="s">
        <v>739</v>
      </c>
      <c r="M1228" t="s">
        <v>331</v>
      </c>
      <c r="N1228">
        <v>0.59</v>
      </c>
      <c r="O1228" t="s">
        <v>3035</v>
      </c>
      <c r="P1228" t="s">
        <v>714</v>
      </c>
      <c r="Q1228" t="s">
        <v>1012</v>
      </c>
      <c r="R1228" t="s">
        <v>1069</v>
      </c>
      <c r="S1228">
        <v>50501</v>
      </c>
      <c r="T1228" s="4">
        <v>42009</v>
      </c>
      <c r="U1228" s="4">
        <v>42011</v>
      </c>
      <c r="V1228">
        <v>-74.883600000000001</v>
      </c>
      <c r="W1228">
        <v>3</v>
      </c>
      <c r="X1228">
        <v>551.22</v>
      </c>
      <c r="Y1228">
        <v>86258</v>
      </c>
    </row>
    <row r="1229" spans="1:25" ht="12.75" customHeight="1" x14ac:dyDescent="0.2">
      <c r="A1229">
        <v>23317</v>
      </c>
      <c r="B1229" t="s">
        <v>980</v>
      </c>
      <c r="C1229">
        <v>0.06</v>
      </c>
      <c r="D1229">
        <v>6.98</v>
      </c>
      <c r="E1229">
        <v>1.6</v>
      </c>
      <c r="F1229">
        <v>2209</v>
      </c>
      <c r="G1229" t="s">
        <v>2620</v>
      </c>
      <c r="H1229" t="s">
        <v>710</v>
      </c>
      <c r="I1229" t="s">
        <v>717</v>
      </c>
      <c r="J1229" t="s">
        <v>721</v>
      </c>
      <c r="K1229" t="s">
        <v>726</v>
      </c>
      <c r="L1229" t="s">
        <v>738</v>
      </c>
      <c r="M1229" t="s">
        <v>290</v>
      </c>
      <c r="N1229">
        <v>0.38</v>
      </c>
      <c r="O1229" t="s">
        <v>3035</v>
      </c>
      <c r="P1229" t="s">
        <v>713</v>
      </c>
      <c r="Q1229" t="s">
        <v>1040</v>
      </c>
      <c r="R1229" t="s">
        <v>1744</v>
      </c>
      <c r="S1229">
        <v>30337</v>
      </c>
      <c r="T1229" s="4">
        <v>42026</v>
      </c>
      <c r="U1229" s="4">
        <v>42033</v>
      </c>
      <c r="V1229">
        <v>-98.056000000000012</v>
      </c>
      <c r="W1229">
        <v>12</v>
      </c>
      <c r="X1229">
        <v>83.93</v>
      </c>
      <c r="Y1229">
        <v>88030</v>
      </c>
    </row>
    <row r="1230" spans="1:25" ht="12.75" customHeight="1" x14ac:dyDescent="0.2">
      <c r="A1230">
        <v>19914</v>
      </c>
      <c r="B1230" t="s">
        <v>979</v>
      </c>
      <c r="C1230">
        <v>0.08</v>
      </c>
      <c r="D1230">
        <v>95.99</v>
      </c>
      <c r="E1230">
        <v>35</v>
      </c>
      <c r="F1230">
        <v>2211</v>
      </c>
      <c r="G1230" t="s">
        <v>2621</v>
      </c>
      <c r="H1230" t="s">
        <v>711</v>
      </c>
      <c r="I1230" t="s">
        <v>717</v>
      </c>
      <c r="J1230" t="s">
        <v>721</v>
      </c>
      <c r="K1230" t="s">
        <v>730</v>
      </c>
      <c r="L1230" t="s">
        <v>744</v>
      </c>
      <c r="M1230" t="s">
        <v>332</v>
      </c>
      <c r="O1230" t="s">
        <v>3035</v>
      </c>
      <c r="P1230" t="s">
        <v>716</v>
      </c>
      <c r="Q1230" t="s">
        <v>1057</v>
      </c>
      <c r="R1230" t="s">
        <v>1487</v>
      </c>
      <c r="S1230">
        <v>20715</v>
      </c>
      <c r="T1230" s="4">
        <v>42005</v>
      </c>
      <c r="U1230" s="4">
        <v>42007</v>
      </c>
      <c r="V1230">
        <v>-425.20840000000004</v>
      </c>
      <c r="W1230">
        <v>2</v>
      </c>
      <c r="X1230">
        <v>193.88</v>
      </c>
      <c r="Y1230">
        <v>88028</v>
      </c>
    </row>
    <row r="1231" spans="1:25" ht="12.75" customHeight="1" x14ac:dyDescent="0.2">
      <c r="A1231">
        <v>24756</v>
      </c>
      <c r="B1231" t="s">
        <v>977</v>
      </c>
      <c r="C1231">
        <v>0.09</v>
      </c>
      <c r="D1231">
        <v>199.99</v>
      </c>
      <c r="E1231">
        <v>24.49</v>
      </c>
      <c r="F1231">
        <v>2212</v>
      </c>
      <c r="G1231" t="s">
        <v>2622</v>
      </c>
      <c r="H1231" t="s">
        <v>711</v>
      </c>
      <c r="I1231" t="s">
        <v>717</v>
      </c>
      <c r="J1231" t="s">
        <v>722</v>
      </c>
      <c r="K1231" t="s">
        <v>105</v>
      </c>
      <c r="L1231" t="s">
        <v>744</v>
      </c>
      <c r="M1231" t="s">
        <v>566</v>
      </c>
      <c r="N1231">
        <v>0.46</v>
      </c>
      <c r="O1231" t="s">
        <v>3035</v>
      </c>
      <c r="P1231" t="s">
        <v>716</v>
      </c>
      <c r="Q1231" t="s">
        <v>1057</v>
      </c>
      <c r="R1231" t="s">
        <v>1883</v>
      </c>
      <c r="S1231">
        <v>21228</v>
      </c>
      <c r="T1231" s="4">
        <v>42113</v>
      </c>
      <c r="U1231" s="4">
        <v>42115</v>
      </c>
      <c r="V1231">
        <v>631.33000000000004</v>
      </c>
      <c r="W1231">
        <v>5</v>
      </c>
      <c r="X1231">
        <v>990.25</v>
      </c>
      <c r="Y1231">
        <v>88029</v>
      </c>
    </row>
    <row r="1232" spans="1:25" ht="12.75" customHeight="1" x14ac:dyDescent="0.2">
      <c r="A1232">
        <v>23512</v>
      </c>
      <c r="B1232" t="s">
        <v>980</v>
      </c>
      <c r="C1232">
        <v>7.0000000000000007E-2</v>
      </c>
      <c r="D1232">
        <v>3.28</v>
      </c>
      <c r="E1232">
        <v>3.97</v>
      </c>
      <c r="F1232">
        <v>2215</v>
      </c>
      <c r="G1232" t="s">
        <v>2623</v>
      </c>
      <c r="H1232" t="s">
        <v>710</v>
      </c>
      <c r="I1232" t="s">
        <v>720</v>
      </c>
      <c r="J1232" t="s">
        <v>721</v>
      </c>
      <c r="K1232" t="s">
        <v>724</v>
      </c>
      <c r="L1232" t="s">
        <v>738</v>
      </c>
      <c r="M1232" t="s">
        <v>613</v>
      </c>
      <c r="N1232">
        <v>0.56000000000000005</v>
      </c>
      <c r="O1232" t="s">
        <v>3035</v>
      </c>
      <c r="P1232" t="s">
        <v>716</v>
      </c>
      <c r="Q1232" t="s">
        <v>1065</v>
      </c>
      <c r="R1232" t="s">
        <v>1506</v>
      </c>
      <c r="S1232">
        <v>44646</v>
      </c>
      <c r="T1232" s="4">
        <v>42178</v>
      </c>
      <c r="U1232" s="4">
        <v>42178</v>
      </c>
      <c r="V1232">
        <v>-22.175999999999998</v>
      </c>
      <c r="W1232">
        <v>4</v>
      </c>
      <c r="X1232">
        <v>14.76</v>
      </c>
      <c r="Y1232">
        <v>90314</v>
      </c>
    </row>
    <row r="1233" spans="1:25" ht="12.75" customHeight="1" x14ac:dyDescent="0.2">
      <c r="A1233">
        <v>23513</v>
      </c>
      <c r="B1233" t="s">
        <v>980</v>
      </c>
      <c r="C1233">
        <v>0.02</v>
      </c>
      <c r="D1233">
        <v>256.99</v>
      </c>
      <c r="E1233">
        <v>11.25</v>
      </c>
      <c r="F1233">
        <v>2216</v>
      </c>
      <c r="G1233" t="s">
        <v>2624</v>
      </c>
      <c r="H1233" t="s">
        <v>710</v>
      </c>
      <c r="I1233" t="s">
        <v>720</v>
      </c>
      <c r="J1233" t="s">
        <v>722</v>
      </c>
      <c r="K1233" t="s">
        <v>725</v>
      </c>
      <c r="L1233" t="s">
        <v>739</v>
      </c>
      <c r="M1233" t="s">
        <v>308</v>
      </c>
      <c r="N1233">
        <v>0.51</v>
      </c>
      <c r="O1233" t="s">
        <v>3035</v>
      </c>
      <c r="P1233" t="s">
        <v>716</v>
      </c>
      <c r="Q1233" t="s">
        <v>1065</v>
      </c>
      <c r="R1233" t="s">
        <v>1466</v>
      </c>
      <c r="S1233">
        <v>44256</v>
      </c>
      <c r="T1233" s="4">
        <v>42178</v>
      </c>
      <c r="U1233" s="4">
        <v>42185</v>
      </c>
      <c r="V1233">
        <v>-214.10399999999998</v>
      </c>
      <c r="W1233">
        <v>3</v>
      </c>
      <c r="X1233">
        <v>808.44</v>
      </c>
      <c r="Y1233">
        <v>90314</v>
      </c>
    </row>
    <row r="1234" spans="1:25" ht="12.75" customHeight="1" x14ac:dyDescent="0.2">
      <c r="A1234">
        <v>23514</v>
      </c>
      <c r="B1234" t="s">
        <v>980</v>
      </c>
      <c r="C1234">
        <v>0.01</v>
      </c>
      <c r="D1234">
        <v>6.48</v>
      </c>
      <c r="E1234">
        <v>5.14</v>
      </c>
      <c r="F1234">
        <v>2216</v>
      </c>
      <c r="G1234" t="s">
        <v>2624</v>
      </c>
      <c r="H1234" t="s">
        <v>710</v>
      </c>
      <c r="I1234" t="s">
        <v>720</v>
      </c>
      <c r="J1234" t="s">
        <v>721</v>
      </c>
      <c r="K1234" t="s">
        <v>726</v>
      </c>
      <c r="L1234" t="s">
        <v>739</v>
      </c>
      <c r="M1234" t="s">
        <v>766</v>
      </c>
      <c r="N1234">
        <v>0.37</v>
      </c>
      <c r="O1234" t="s">
        <v>3035</v>
      </c>
      <c r="P1234" t="s">
        <v>716</v>
      </c>
      <c r="Q1234" t="s">
        <v>1065</v>
      </c>
      <c r="R1234" t="s">
        <v>1466</v>
      </c>
      <c r="S1234">
        <v>44256</v>
      </c>
      <c r="T1234" s="4">
        <v>42178</v>
      </c>
      <c r="U1234" s="4">
        <v>42180</v>
      </c>
      <c r="V1234">
        <v>-26.936</v>
      </c>
      <c r="W1234">
        <v>10</v>
      </c>
      <c r="X1234">
        <v>67.41</v>
      </c>
      <c r="Y1234">
        <v>90314</v>
      </c>
    </row>
    <row r="1235" spans="1:25" ht="12.75" customHeight="1" x14ac:dyDescent="0.2">
      <c r="A1235">
        <v>22712</v>
      </c>
      <c r="B1235" t="s">
        <v>980</v>
      </c>
      <c r="C1235">
        <v>0.09</v>
      </c>
      <c r="D1235">
        <v>14.2</v>
      </c>
      <c r="E1235">
        <v>5.3</v>
      </c>
      <c r="F1235">
        <v>2220</v>
      </c>
      <c r="G1235" t="s">
        <v>2625</v>
      </c>
      <c r="H1235" t="s">
        <v>710</v>
      </c>
      <c r="I1235" t="s">
        <v>719</v>
      </c>
      <c r="J1235" t="s">
        <v>723</v>
      </c>
      <c r="K1235" t="s">
        <v>732</v>
      </c>
      <c r="L1235" t="s">
        <v>738</v>
      </c>
      <c r="M1235" t="s">
        <v>822</v>
      </c>
      <c r="N1235">
        <v>0.46</v>
      </c>
      <c r="O1235" t="s">
        <v>3035</v>
      </c>
      <c r="P1235" t="s">
        <v>713</v>
      </c>
      <c r="Q1235" t="s">
        <v>1034</v>
      </c>
      <c r="R1235" t="s">
        <v>1331</v>
      </c>
      <c r="S1235">
        <v>34787</v>
      </c>
      <c r="T1235" s="4">
        <v>42063</v>
      </c>
      <c r="U1235" s="4">
        <v>42064</v>
      </c>
      <c r="V1235">
        <v>-324.73</v>
      </c>
      <c r="W1235">
        <v>4</v>
      </c>
      <c r="X1235">
        <v>55.08</v>
      </c>
      <c r="Y1235">
        <v>91036</v>
      </c>
    </row>
    <row r="1236" spans="1:25" ht="12.75" customHeight="1" x14ac:dyDescent="0.2">
      <c r="A1236">
        <v>24113</v>
      </c>
      <c r="B1236" t="s">
        <v>981</v>
      </c>
      <c r="C1236">
        <v>0</v>
      </c>
      <c r="D1236">
        <v>100.89</v>
      </c>
      <c r="E1236">
        <v>42</v>
      </c>
      <c r="F1236">
        <v>2225</v>
      </c>
      <c r="G1236" t="s">
        <v>2626</v>
      </c>
      <c r="H1236" t="s">
        <v>712</v>
      </c>
      <c r="I1236" t="s">
        <v>718</v>
      </c>
      <c r="J1236" t="s">
        <v>723</v>
      </c>
      <c r="K1236" t="s">
        <v>727</v>
      </c>
      <c r="L1236" t="s">
        <v>740</v>
      </c>
      <c r="M1236" t="s">
        <v>865</v>
      </c>
      <c r="N1236">
        <v>0.61</v>
      </c>
      <c r="O1236" t="s">
        <v>3035</v>
      </c>
      <c r="P1236" t="s">
        <v>715</v>
      </c>
      <c r="Q1236" t="s">
        <v>1017</v>
      </c>
      <c r="R1236" t="s">
        <v>1354</v>
      </c>
      <c r="S1236">
        <v>88240</v>
      </c>
      <c r="T1236" s="4">
        <v>42056</v>
      </c>
      <c r="U1236" s="4">
        <v>42057</v>
      </c>
      <c r="V1236">
        <v>1500.12</v>
      </c>
      <c r="W1236">
        <v>15</v>
      </c>
      <c r="X1236">
        <v>1608.11</v>
      </c>
      <c r="Y1236">
        <v>89970</v>
      </c>
    </row>
    <row r="1237" spans="1:25" ht="12.75" customHeight="1" x14ac:dyDescent="0.2">
      <c r="A1237">
        <v>18820</v>
      </c>
      <c r="B1237" t="s">
        <v>980</v>
      </c>
      <c r="C1237">
        <v>0.01</v>
      </c>
      <c r="D1237">
        <v>13.43</v>
      </c>
      <c r="E1237">
        <v>5.5</v>
      </c>
      <c r="F1237">
        <v>2240</v>
      </c>
      <c r="G1237" t="s">
        <v>2627</v>
      </c>
      <c r="H1237" t="s">
        <v>711</v>
      </c>
      <c r="I1237" t="s">
        <v>720</v>
      </c>
      <c r="J1237" t="s">
        <v>721</v>
      </c>
      <c r="K1237" t="s">
        <v>730</v>
      </c>
      <c r="L1237" t="s">
        <v>739</v>
      </c>
      <c r="M1237" t="s">
        <v>881</v>
      </c>
      <c r="N1237">
        <v>0.56999999999999995</v>
      </c>
      <c r="O1237" t="s">
        <v>3035</v>
      </c>
      <c r="P1237" t="s">
        <v>713</v>
      </c>
      <c r="Q1237" t="s">
        <v>1034</v>
      </c>
      <c r="R1237" t="s">
        <v>1343</v>
      </c>
      <c r="S1237">
        <v>33801</v>
      </c>
      <c r="T1237" s="4">
        <v>42100</v>
      </c>
      <c r="U1237" s="4">
        <v>42107</v>
      </c>
      <c r="V1237">
        <v>-313.02180000000004</v>
      </c>
      <c r="W1237">
        <v>7</v>
      </c>
      <c r="X1237">
        <v>99.75</v>
      </c>
      <c r="Y1237">
        <v>89102</v>
      </c>
    </row>
    <row r="1238" spans="1:25" ht="12.75" customHeight="1" x14ac:dyDescent="0.2">
      <c r="A1238">
        <v>24121</v>
      </c>
      <c r="B1238" t="s">
        <v>980</v>
      </c>
      <c r="C1238">
        <v>0</v>
      </c>
      <c r="D1238">
        <v>2.08</v>
      </c>
      <c r="E1238">
        <v>5.33</v>
      </c>
      <c r="F1238">
        <v>2250</v>
      </c>
      <c r="G1238" t="s">
        <v>2628</v>
      </c>
      <c r="H1238" t="s">
        <v>710</v>
      </c>
      <c r="I1238" t="s">
        <v>717</v>
      </c>
      <c r="J1238" t="s">
        <v>723</v>
      </c>
      <c r="K1238" t="s">
        <v>732</v>
      </c>
      <c r="L1238" t="s">
        <v>739</v>
      </c>
      <c r="M1238" t="s">
        <v>910</v>
      </c>
      <c r="N1238">
        <v>0.43</v>
      </c>
      <c r="O1238" t="s">
        <v>3035</v>
      </c>
      <c r="P1238" t="s">
        <v>716</v>
      </c>
      <c r="Q1238" t="s">
        <v>1071</v>
      </c>
      <c r="R1238" t="s">
        <v>1790</v>
      </c>
      <c r="S1238">
        <v>16801</v>
      </c>
      <c r="T1238" s="4">
        <v>42107</v>
      </c>
      <c r="U1238" s="4">
        <v>42114</v>
      </c>
      <c r="V1238">
        <v>-192.5532</v>
      </c>
      <c r="W1238">
        <v>22</v>
      </c>
      <c r="X1238">
        <v>51.41</v>
      </c>
      <c r="Y1238">
        <v>86699</v>
      </c>
    </row>
    <row r="1239" spans="1:25" ht="12.75" customHeight="1" x14ac:dyDescent="0.2">
      <c r="A1239">
        <v>25440</v>
      </c>
      <c r="B1239" t="s">
        <v>980</v>
      </c>
      <c r="C1239">
        <v>0.1</v>
      </c>
      <c r="D1239">
        <v>6.3</v>
      </c>
      <c r="E1239">
        <v>0.5</v>
      </c>
      <c r="F1239">
        <v>2254</v>
      </c>
      <c r="G1239" t="s">
        <v>2629</v>
      </c>
      <c r="H1239" t="s">
        <v>710</v>
      </c>
      <c r="I1239" t="s">
        <v>720</v>
      </c>
      <c r="J1239" t="s">
        <v>721</v>
      </c>
      <c r="K1239" t="s">
        <v>735</v>
      </c>
      <c r="L1239" t="s">
        <v>739</v>
      </c>
      <c r="M1239" t="s">
        <v>524</v>
      </c>
      <c r="N1239">
        <v>0.39</v>
      </c>
      <c r="O1239" t="s">
        <v>3035</v>
      </c>
      <c r="P1239" t="s">
        <v>713</v>
      </c>
      <c r="Q1239" t="s">
        <v>1080</v>
      </c>
      <c r="R1239" t="s">
        <v>1365</v>
      </c>
      <c r="S1239">
        <v>42003</v>
      </c>
      <c r="T1239" s="4">
        <v>42031</v>
      </c>
      <c r="U1239" s="4">
        <v>42036</v>
      </c>
      <c r="V1239">
        <v>-464.28200000000004</v>
      </c>
      <c r="W1239">
        <v>12</v>
      </c>
      <c r="X1239">
        <v>68.72</v>
      </c>
      <c r="Y1239">
        <v>89278</v>
      </c>
    </row>
    <row r="1240" spans="1:25" ht="12.75" customHeight="1" x14ac:dyDescent="0.2">
      <c r="A1240">
        <v>20639</v>
      </c>
      <c r="B1240" t="s">
        <v>977</v>
      </c>
      <c r="C1240">
        <v>0.1</v>
      </c>
      <c r="D1240">
        <v>48.91</v>
      </c>
      <c r="E1240">
        <v>5.97</v>
      </c>
      <c r="F1240">
        <v>2254</v>
      </c>
      <c r="G1240" t="s">
        <v>2629</v>
      </c>
      <c r="H1240" t="s">
        <v>710</v>
      </c>
      <c r="I1240" t="s">
        <v>720</v>
      </c>
      <c r="J1240" t="s">
        <v>721</v>
      </c>
      <c r="K1240" t="s">
        <v>726</v>
      </c>
      <c r="L1240" t="s">
        <v>739</v>
      </c>
      <c r="M1240" t="s">
        <v>856</v>
      </c>
      <c r="N1240">
        <v>0.38</v>
      </c>
      <c r="O1240" t="s">
        <v>3035</v>
      </c>
      <c r="P1240" t="s">
        <v>713</v>
      </c>
      <c r="Q1240" t="s">
        <v>1080</v>
      </c>
      <c r="R1240" t="s">
        <v>1365</v>
      </c>
      <c r="S1240">
        <v>42003</v>
      </c>
      <c r="T1240" s="4">
        <v>42122</v>
      </c>
      <c r="U1240" s="4">
        <v>42124</v>
      </c>
      <c r="V1240">
        <v>156.74339999999998</v>
      </c>
      <c r="W1240">
        <v>14</v>
      </c>
      <c r="X1240">
        <v>618.96</v>
      </c>
      <c r="Y1240">
        <v>89279</v>
      </c>
    </row>
    <row r="1241" spans="1:25" ht="12.75" customHeight="1" x14ac:dyDescent="0.2">
      <c r="A1241">
        <v>20640</v>
      </c>
      <c r="B1241" t="s">
        <v>977</v>
      </c>
      <c r="C1241">
        <v>0.08</v>
      </c>
      <c r="D1241">
        <v>5.98</v>
      </c>
      <c r="E1241">
        <v>5.46</v>
      </c>
      <c r="F1241">
        <v>2254</v>
      </c>
      <c r="G1241" t="s">
        <v>2629</v>
      </c>
      <c r="H1241" t="s">
        <v>710</v>
      </c>
      <c r="I1241" t="s">
        <v>720</v>
      </c>
      <c r="J1241" t="s">
        <v>721</v>
      </c>
      <c r="K1241" t="s">
        <v>726</v>
      </c>
      <c r="L1241" t="s">
        <v>739</v>
      </c>
      <c r="M1241" t="s">
        <v>451</v>
      </c>
      <c r="N1241">
        <v>0.36</v>
      </c>
      <c r="O1241" t="s">
        <v>3035</v>
      </c>
      <c r="P1241" t="s">
        <v>713</v>
      </c>
      <c r="Q1241" t="s">
        <v>1080</v>
      </c>
      <c r="R1241" t="s">
        <v>1365</v>
      </c>
      <c r="S1241">
        <v>42003</v>
      </c>
      <c r="T1241" s="4">
        <v>42122</v>
      </c>
      <c r="U1241" s="4">
        <v>42122</v>
      </c>
      <c r="V1241">
        <v>110.11799999999999</v>
      </c>
      <c r="W1241">
        <v>13</v>
      </c>
      <c r="X1241">
        <v>77.540000000000006</v>
      </c>
      <c r="Y1241">
        <v>89279</v>
      </c>
    </row>
    <row r="1242" spans="1:25" ht="12.75" customHeight="1" x14ac:dyDescent="0.2">
      <c r="A1242">
        <v>19054</v>
      </c>
      <c r="B1242" t="s">
        <v>981</v>
      </c>
      <c r="C1242">
        <v>7.0000000000000007E-2</v>
      </c>
      <c r="D1242">
        <v>60.97</v>
      </c>
      <c r="E1242">
        <v>4.5</v>
      </c>
      <c r="F1242">
        <v>2256</v>
      </c>
      <c r="G1242" t="s">
        <v>2630</v>
      </c>
      <c r="H1242" t="s">
        <v>711</v>
      </c>
      <c r="I1242" t="s">
        <v>720</v>
      </c>
      <c r="J1242" t="s">
        <v>721</v>
      </c>
      <c r="K1242" t="s">
        <v>729</v>
      </c>
      <c r="L1242" t="s">
        <v>739</v>
      </c>
      <c r="M1242" t="s">
        <v>859</v>
      </c>
      <c r="N1242">
        <v>0.56000000000000005</v>
      </c>
      <c r="O1242" t="s">
        <v>3035</v>
      </c>
      <c r="P1242" t="s">
        <v>713</v>
      </c>
      <c r="Q1242" t="s">
        <v>1011</v>
      </c>
      <c r="R1242" t="s">
        <v>1233</v>
      </c>
      <c r="S1242">
        <v>28560</v>
      </c>
      <c r="T1242" s="4">
        <v>42006</v>
      </c>
      <c r="U1242" s="4">
        <v>42008</v>
      </c>
      <c r="V1242">
        <v>-42.588000000000001</v>
      </c>
      <c r="W1242">
        <v>6</v>
      </c>
      <c r="X1242">
        <v>361.72</v>
      </c>
      <c r="Y1242">
        <v>87963</v>
      </c>
    </row>
    <row r="1243" spans="1:25" ht="12.75" customHeight="1" x14ac:dyDescent="0.2">
      <c r="A1243">
        <v>18652</v>
      </c>
      <c r="B1243" t="s">
        <v>978</v>
      </c>
      <c r="C1243">
        <v>7.0000000000000007E-2</v>
      </c>
      <c r="D1243">
        <v>70.98</v>
      </c>
      <c r="E1243">
        <v>30</v>
      </c>
      <c r="F1243">
        <v>2256</v>
      </c>
      <c r="G1243" t="s">
        <v>2630</v>
      </c>
      <c r="H1243" t="s">
        <v>712</v>
      </c>
      <c r="I1243" t="s">
        <v>720</v>
      </c>
      <c r="J1243" t="s">
        <v>723</v>
      </c>
      <c r="K1243" t="s">
        <v>727</v>
      </c>
      <c r="L1243" t="s">
        <v>740</v>
      </c>
      <c r="M1243" t="s">
        <v>202</v>
      </c>
      <c r="N1243">
        <v>0.73</v>
      </c>
      <c r="O1243" t="s">
        <v>3035</v>
      </c>
      <c r="P1243" t="s">
        <v>713</v>
      </c>
      <c r="Q1243" t="s">
        <v>1011</v>
      </c>
      <c r="R1243" t="s">
        <v>1233</v>
      </c>
      <c r="S1243">
        <v>28560</v>
      </c>
      <c r="T1243" s="4">
        <v>42087</v>
      </c>
      <c r="U1243" s="4">
        <v>42089</v>
      </c>
      <c r="V1243">
        <v>-222.95</v>
      </c>
      <c r="W1243">
        <v>20</v>
      </c>
      <c r="X1243">
        <v>1373.47</v>
      </c>
      <c r="Y1243">
        <v>87964</v>
      </c>
    </row>
    <row r="1244" spans="1:25" ht="12.75" customHeight="1" x14ac:dyDescent="0.2">
      <c r="A1244">
        <v>21937</v>
      </c>
      <c r="B1244" t="s">
        <v>977</v>
      </c>
      <c r="C1244">
        <v>0.06</v>
      </c>
      <c r="D1244">
        <v>6.68</v>
      </c>
      <c r="E1244">
        <v>6.93</v>
      </c>
      <c r="F1244">
        <v>2257</v>
      </c>
      <c r="G1244" t="s">
        <v>2631</v>
      </c>
      <c r="H1244" t="s">
        <v>710</v>
      </c>
      <c r="I1244" t="s">
        <v>720</v>
      </c>
      <c r="J1244" t="s">
        <v>721</v>
      </c>
      <c r="K1244" t="s">
        <v>726</v>
      </c>
      <c r="L1244" t="s">
        <v>739</v>
      </c>
      <c r="M1244" t="s">
        <v>139</v>
      </c>
      <c r="N1244">
        <v>0.37</v>
      </c>
      <c r="O1244" t="s">
        <v>3035</v>
      </c>
      <c r="P1244" t="s">
        <v>713</v>
      </c>
      <c r="Q1244" t="s">
        <v>1011</v>
      </c>
      <c r="R1244" t="s">
        <v>1753</v>
      </c>
      <c r="S1244">
        <v>27604</v>
      </c>
      <c r="T1244" s="4">
        <v>42167</v>
      </c>
      <c r="U1244" s="4">
        <v>42168</v>
      </c>
      <c r="V1244">
        <v>7.6244999999999994</v>
      </c>
      <c r="W1244">
        <v>14</v>
      </c>
      <c r="X1244">
        <v>91.92</v>
      </c>
      <c r="Y1244">
        <v>87965</v>
      </c>
    </row>
    <row r="1245" spans="1:25" ht="12.75" customHeight="1" x14ac:dyDescent="0.2">
      <c r="A1245">
        <v>26361</v>
      </c>
      <c r="B1245" t="s">
        <v>980</v>
      </c>
      <c r="C1245">
        <v>0.01</v>
      </c>
      <c r="D1245">
        <v>7.64</v>
      </c>
      <c r="E1245">
        <v>1.39</v>
      </c>
      <c r="F1245">
        <v>2258</v>
      </c>
      <c r="G1245" t="s">
        <v>2632</v>
      </c>
      <c r="H1245" t="s">
        <v>711</v>
      </c>
      <c r="I1245" t="s">
        <v>720</v>
      </c>
      <c r="J1245" t="s">
        <v>721</v>
      </c>
      <c r="K1245" t="s">
        <v>728</v>
      </c>
      <c r="L1245" t="s">
        <v>739</v>
      </c>
      <c r="M1245" t="s">
        <v>344</v>
      </c>
      <c r="N1245">
        <v>0.36</v>
      </c>
      <c r="O1245" t="s">
        <v>3035</v>
      </c>
      <c r="P1245" t="s">
        <v>713</v>
      </c>
      <c r="Q1245" t="s">
        <v>1011</v>
      </c>
      <c r="R1245" t="s">
        <v>1246</v>
      </c>
      <c r="S1245">
        <v>27801</v>
      </c>
      <c r="T1245" s="4">
        <v>42072</v>
      </c>
      <c r="U1245" s="4">
        <v>42076</v>
      </c>
      <c r="V1245">
        <v>-1676.6119999999999</v>
      </c>
      <c r="W1245">
        <v>9</v>
      </c>
      <c r="X1245">
        <v>73.290000000000006</v>
      </c>
      <c r="Y1245">
        <v>87962</v>
      </c>
    </row>
    <row r="1246" spans="1:25" ht="12.75" customHeight="1" x14ac:dyDescent="0.2">
      <c r="A1246">
        <v>26362</v>
      </c>
      <c r="B1246" t="s">
        <v>980</v>
      </c>
      <c r="C1246">
        <v>7.0000000000000007E-2</v>
      </c>
      <c r="D1246">
        <v>400.97</v>
      </c>
      <c r="E1246">
        <v>48.26</v>
      </c>
      <c r="F1246">
        <v>2258</v>
      </c>
      <c r="G1246" t="s">
        <v>2632</v>
      </c>
      <c r="H1246" t="s">
        <v>712</v>
      </c>
      <c r="I1246" t="s">
        <v>720</v>
      </c>
      <c r="J1246" t="s">
        <v>722</v>
      </c>
      <c r="K1246" t="s">
        <v>736</v>
      </c>
      <c r="L1246" t="s">
        <v>742</v>
      </c>
      <c r="M1246" t="s">
        <v>438</v>
      </c>
      <c r="N1246">
        <v>0.36</v>
      </c>
      <c r="O1246" t="s">
        <v>3035</v>
      </c>
      <c r="P1246" t="s">
        <v>713</v>
      </c>
      <c r="Q1246" t="s">
        <v>1011</v>
      </c>
      <c r="R1246" t="s">
        <v>1246</v>
      </c>
      <c r="S1246">
        <v>27801</v>
      </c>
      <c r="T1246" s="4">
        <v>42072</v>
      </c>
      <c r="U1246" s="4">
        <v>42076</v>
      </c>
      <c r="V1246">
        <v>45.127799999999993</v>
      </c>
      <c r="W1246">
        <v>8</v>
      </c>
      <c r="X1246">
        <v>2961.32</v>
      </c>
      <c r="Y1246">
        <v>87962</v>
      </c>
    </row>
    <row r="1247" spans="1:25" ht="12.75" customHeight="1" x14ac:dyDescent="0.2">
      <c r="A1247">
        <v>20187</v>
      </c>
      <c r="B1247" t="s">
        <v>981</v>
      </c>
      <c r="C1247">
        <v>0.02</v>
      </c>
      <c r="D1247">
        <v>4.9800000000000004</v>
      </c>
      <c r="E1247">
        <v>0.49</v>
      </c>
      <c r="F1247">
        <v>2260</v>
      </c>
      <c r="G1247" t="s">
        <v>2633</v>
      </c>
      <c r="H1247" t="s">
        <v>710</v>
      </c>
      <c r="I1247" t="s">
        <v>720</v>
      </c>
      <c r="J1247" t="s">
        <v>721</v>
      </c>
      <c r="K1247" t="s">
        <v>735</v>
      </c>
      <c r="L1247" t="s">
        <v>739</v>
      </c>
      <c r="M1247" t="s">
        <v>326</v>
      </c>
      <c r="N1247">
        <v>0.39</v>
      </c>
      <c r="O1247" t="s">
        <v>3035</v>
      </c>
      <c r="P1247" t="s">
        <v>713</v>
      </c>
      <c r="Q1247" t="s">
        <v>1040</v>
      </c>
      <c r="R1247" t="s">
        <v>989</v>
      </c>
      <c r="S1247">
        <v>30161</v>
      </c>
      <c r="T1247" s="4">
        <v>42050</v>
      </c>
      <c r="U1247" s="4">
        <v>42051</v>
      </c>
      <c r="V1247">
        <v>-52.863999999999997</v>
      </c>
      <c r="W1247">
        <v>17</v>
      </c>
      <c r="X1247">
        <v>87.11</v>
      </c>
      <c r="Y1247">
        <v>89601</v>
      </c>
    </row>
    <row r="1248" spans="1:25" ht="12.75" customHeight="1" x14ac:dyDescent="0.2">
      <c r="A1248">
        <v>20188</v>
      </c>
      <c r="B1248" t="s">
        <v>981</v>
      </c>
      <c r="C1248">
        <v>0.01</v>
      </c>
      <c r="D1248">
        <v>20.99</v>
      </c>
      <c r="E1248">
        <v>0.99</v>
      </c>
      <c r="F1248">
        <v>2260</v>
      </c>
      <c r="G1248" t="s">
        <v>2633</v>
      </c>
      <c r="H1248" t="s">
        <v>710</v>
      </c>
      <c r="I1248" t="s">
        <v>720</v>
      </c>
      <c r="J1248" t="s">
        <v>722</v>
      </c>
      <c r="K1248" t="s">
        <v>102</v>
      </c>
      <c r="L1248" t="s">
        <v>741</v>
      </c>
      <c r="M1248" t="s">
        <v>513</v>
      </c>
      <c r="N1248">
        <v>0.83</v>
      </c>
      <c r="O1248" t="s">
        <v>3035</v>
      </c>
      <c r="P1248" t="s">
        <v>713</v>
      </c>
      <c r="Q1248" t="s">
        <v>1040</v>
      </c>
      <c r="R1248" t="s">
        <v>989</v>
      </c>
      <c r="S1248">
        <v>30161</v>
      </c>
      <c r="T1248" s="4">
        <v>42050</v>
      </c>
      <c r="U1248" s="4">
        <v>42051</v>
      </c>
      <c r="V1248">
        <v>45.378</v>
      </c>
      <c r="W1248">
        <v>9</v>
      </c>
      <c r="X1248">
        <v>170.46</v>
      </c>
      <c r="Y1248">
        <v>89601</v>
      </c>
    </row>
    <row r="1249" spans="1:25" ht="12.75" customHeight="1" x14ac:dyDescent="0.2">
      <c r="A1249">
        <v>19569</v>
      </c>
      <c r="B1249" t="s">
        <v>977</v>
      </c>
      <c r="C1249">
        <v>0.08</v>
      </c>
      <c r="D1249">
        <v>4.9800000000000004</v>
      </c>
      <c r="E1249">
        <v>0.49</v>
      </c>
      <c r="F1249">
        <v>2260</v>
      </c>
      <c r="G1249" t="s">
        <v>2633</v>
      </c>
      <c r="H1249" t="s">
        <v>710</v>
      </c>
      <c r="I1249" t="s">
        <v>720</v>
      </c>
      <c r="J1249" t="s">
        <v>721</v>
      </c>
      <c r="K1249" t="s">
        <v>735</v>
      </c>
      <c r="L1249" t="s">
        <v>739</v>
      </c>
      <c r="M1249" t="s">
        <v>326</v>
      </c>
      <c r="N1249">
        <v>0.39</v>
      </c>
      <c r="O1249" t="s">
        <v>3035</v>
      </c>
      <c r="P1249" t="s">
        <v>713</v>
      </c>
      <c r="Q1249" t="s">
        <v>1040</v>
      </c>
      <c r="R1249" t="s">
        <v>989</v>
      </c>
      <c r="S1249">
        <v>30161</v>
      </c>
      <c r="T1249" s="4">
        <v>42115</v>
      </c>
      <c r="U1249" s="4">
        <v>42116</v>
      </c>
      <c r="V1249">
        <v>4949.9160000000002</v>
      </c>
      <c r="W1249">
        <v>1</v>
      </c>
      <c r="X1249">
        <v>4.95</v>
      </c>
      <c r="Y1249">
        <v>89602</v>
      </c>
    </row>
    <row r="1250" spans="1:25" ht="12.75" customHeight="1" x14ac:dyDescent="0.2">
      <c r="A1250">
        <v>19570</v>
      </c>
      <c r="B1250" t="s">
        <v>977</v>
      </c>
      <c r="C1250">
        <v>0.09</v>
      </c>
      <c r="D1250">
        <v>119.99</v>
      </c>
      <c r="E1250">
        <v>14</v>
      </c>
      <c r="F1250">
        <v>2260</v>
      </c>
      <c r="G1250" t="s">
        <v>2633</v>
      </c>
      <c r="H1250" t="s">
        <v>712</v>
      </c>
      <c r="I1250" t="s">
        <v>720</v>
      </c>
      <c r="J1250" t="s">
        <v>722</v>
      </c>
      <c r="K1250" t="s">
        <v>736</v>
      </c>
      <c r="L1250" t="s">
        <v>740</v>
      </c>
      <c r="M1250" t="s">
        <v>225</v>
      </c>
      <c r="N1250">
        <v>0.36</v>
      </c>
      <c r="O1250" t="s">
        <v>3035</v>
      </c>
      <c r="P1250" t="s">
        <v>713</v>
      </c>
      <c r="Q1250" t="s">
        <v>1040</v>
      </c>
      <c r="R1250" t="s">
        <v>989</v>
      </c>
      <c r="S1250">
        <v>30161</v>
      </c>
      <c r="T1250" s="4">
        <v>42115</v>
      </c>
      <c r="U1250" s="4">
        <v>42117</v>
      </c>
      <c r="V1250">
        <v>1055.6039999999998</v>
      </c>
      <c r="W1250">
        <v>4</v>
      </c>
      <c r="X1250">
        <v>461.24</v>
      </c>
      <c r="Y1250">
        <v>89602</v>
      </c>
    </row>
    <row r="1251" spans="1:25" ht="12.75" customHeight="1" x14ac:dyDescent="0.2">
      <c r="A1251">
        <v>18142</v>
      </c>
      <c r="B1251" t="s">
        <v>979</v>
      </c>
      <c r="C1251">
        <v>0.09</v>
      </c>
      <c r="D1251">
        <v>207.48</v>
      </c>
      <c r="E1251">
        <v>0.99</v>
      </c>
      <c r="F1251">
        <v>2264</v>
      </c>
      <c r="G1251" t="s">
        <v>2634</v>
      </c>
      <c r="H1251" t="s">
        <v>710</v>
      </c>
      <c r="I1251" t="s">
        <v>720</v>
      </c>
      <c r="J1251" t="s">
        <v>721</v>
      </c>
      <c r="K1251" t="s">
        <v>729</v>
      </c>
      <c r="L1251" t="s">
        <v>739</v>
      </c>
      <c r="M1251" t="s">
        <v>423</v>
      </c>
      <c r="N1251">
        <v>0.55000000000000004</v>
      </c>
      <c r="O1251" t="s">
        <v>3035</v>
      </c>
      <c r="P1251" t="s">
        <v>714</v>
      </c>
      <c r="Q1251" t="s">
        <v>1904</v>
      </c>
      <c r="R1251" t="s">
        <v>1106</v>
      </c>
      <c r="S1251">
        <v>64804</v>
      </c>
      <c r="T1251" s="4">
        <v>42030</v>
      </c>
      <c r="U1251" s="4">
        <v>42033</v>
      </c>
      <c r="V1251">
        <v>359.83</v>
      </c>
      <c r="W1251">
        <v>3</v>
      </c>
      <c r="X1251">
        <v>577.75</v>
      </c>
      <c r="Y1251">
        <v>86611</v>
      </c>
    </row>
    <row r="1252" spans="1:25" ht="12.75" customHeight="1" x14ac:dyDescent="0.2">
      <c r="A1252">
        <v>19171</v>
      </c>
      <c r="B1252" t="s">
        <v>981</v>
      </c>
      <c r="C1252">
        <v>0.1</v>
      </c>
      <c r="D1252">
        <v>7.45</v>
      </c>
      <c r="E1252">
        <v>6.28</v>
      </c>
      <c r="F1252">
        <v>2265</v>
      </c>
      <c r="G1252" t="s">
        <v>2635</v>
      </c>
      <c r="H1252" t="s">
        <v>710</v>
      </c>
      <c r="I1252" t="s">
        <v>720</v>
      </c>
      <c r="J1252" t="s">
        <v>721</v>
      </c>
      <c r="K1252" t="s">
        <v>103</v>
      </c>
      <c r="L1252" t="s">
        <v>739</v>
      </c>
      <c r="M1252" t="s">
        <v>855</v>
      </c>
      <c r="N1252">
        <v>0.4</v>
      </c>
      <c r="O1252" t="s">
        <v>3035</v>
      </c>
      <c r="P1252" t="s">
        <v>714</v>
      </c>
      <c r="Q1252" t="s">
        <v>1904</v>
      </c>
      <c r="R1252" t="s">
        <v>1426</v>
      </c>
      <c r="S1252">
        <v>64130</v>
      </c>
      <c r="T1252" s="4">
        <v>42033</v>
      </c>
      <c r="U1252" s="4">
        <v>42036</v>
      </c>
      <c r="V1252">
        <v>-69.873999999999995</v>
      </c>
      <c r="W1252">
        <v>8</v>
      </c>
      <c r="X1252">
        <v>59.4</v>
      </c>
      <c r="Y1252">
        <v>86612</v>
      </c>
    </row>
    <row r="1253" spans="1:25" ht="12.75" customHeight="1" x14ac:dyDescent="0.2">
      <c r="A1253">
        <v>19172</v>
      </c>
      <c r="B1253" t="s">
        <v>981</v>
      </c>
      <c r="C1253">
        <v>0.01</v>
      </c>
      <c r="D1253">
        <v>6.48</v>
      </c>
      <c r="E1253">
        <v>7.86</v>
      </c>
      <c r="F1253">
        <v>2265</v>
      </c>
      <c r="G1253" t="s">
        <v>2635</v>
      </c>
      <c r="H1253" t="s">
        <v>710</v>
      </c>
      <c r="I1253" t="s">
        <v>720</v>
      </c>
      <c r="J1253" t="s">
        <v>721</v>
      </c>
      <c r="K1253" t="s">
        <v>726</v>
      </c>
      <c r="L1253" t="s">
        <v>739</v>
      </c>
      <c r="M1253" t="s">
        <v>893</v>
      </c>
      <c r="N1253">
        <v>0.37</v>
      </c>
      <c r="O1253" t="s">
        <v>3035</v>
      </c>
      <c r="P1253" t="s">
        <v>714</v>
      </c>
      <c r="Q1253" t="s">
        <v>1904</v>
      </c>
      <c r="R1253" t="s">
        <v>1426</v>
      </c>
      <c r="S1253">
        <v>64130</v>
      </c>
      <c r="T1253" s="4">
        <v>42033</v>
      </c>
      <c r="U1253" s="4">
        <v>42035</v>
      </c>
      <c r="V1253">
        <v>-135.74</v>
      </c>
      <c r="W1253">
        <v>10</v>
      </c>
      <c r="X1253">
        <v>66.459999999999994</v>
      </c>
      <c r="Y1253">
        <v>86612</v>
      </c>
    </row>
    <row r="1254" spans="1:25" ht="12.75" customHeight="1" x14ac:dyDescent="0.2">
      <c r="A1254">
        <v>25996</v>
      </c>
      <c r="B1254" t="s">
        <v>981</v>
      </c>
      <c r="C1254">
        <v>0.02</v>
      </c>
      <c r="D1254">
        <v>11.33</v>
      </c>
      <c r="E1254">
        <v>6.12</v>
      </c>
      <c r="F1254">
        <v>2266</v>
      </c>
      <c r="G1254" t="s">
        <v>2636</v>
      </c>
      <c r="H1254" t="s">
        <v>710</v>
      </c>
      <c r="I1254" t="s">
        <v>720</v>
      </c>
      <c r="J1254" t="s">
        <v>721</v>
      </c>
      <c r="K1254" t="s">
        <v>729</v>
      </c>
      <c r="L1254" t="s">
        <v>743</v>
      </c>
      <c r="M1254" t="s">
        <v>803</v>
      </c>
      <c r="N1254">
        <v>0.42</v>
      </c>
      <c r="O1254" t="s">
        <v>3035</v>
      </c>
      <c r="P1254" t="s">
        <v>714</v>
      </c>
      <c r="Q1254" t="s">
        <v>1904</v>
      </c>
      <c r="R1254" t="s">
        <v>1877</v>
      </c>
      <c r="S1254">
        <v>63122</v>
      </c>
      <c r="T1254" s="4">
        <v>42150</v>
      </c>
      <c r="U1254" s="4">
        <v>42152</v>
      </c>
      <c r="V1254">
        <v>-14.52</v>
      </c>
      <c r="W1254">
        <v>3</v>
      </c>
      <c r="X1254">
        <v>35.35</v>
      </c>
      <c r="Y1254">
        <v>86610</v>
      </c>
    </row>
    <row r="1255" spans="1:25" ht="12.75" customHeight="1" x14ac:dyDescent="0.2">
      <c r="A1255">
        <v>25997</v>
      </c>
      <c r="B1255" t="s">
        <v>981</v>
      </c>
      <c r="C1255">
        <v>0.01</v>
      </c>
      <c r="D1255">
        <v>15.67</v>
      </c>
      <c r="E1255">
        <v>1.39</v>
      </c>
      <c r="F1255">
        <v>2266</v>
      </c>
      <c r="G1255" t="s">
        <v>2636</v>
      </c>
      <c r="H1255" t="s">
        <v>710</v>
      </c>
      <c r="I1255" t="s">
        <v>720</v>
      </c>
      <c r="J1255" t="s">
        <v>721</v>
      </c>
      <c r="K1255" t="s">
        <v>728</v>
      </c>
      <c r="L1255" t="s">
        <v>739</v>
      </c>
      <c r="M1255" t="s">
        <v>306</v>
      </c>
      <c r="N1255">
        <v>0.38</v>
      </c>
      <c r="O1255" t="s">
        <v>3035</v>
      </c>
      <c r="P1255" t="s">
        <v>714</v>
      </c>
      <c r="Q1255" t="s">
        <v>1904</v>
      </c>
      <c r="R1255" t="s">
        <v>1877</v>
      </c>
      <c r="S1255">
        <v>63122</v>
      </c>
      <c r="T1255" s="4">
        <v>42150</v>
      </c>
      <c r="U1255" s="4">
        <v>42151</v>
      </c>
      <c r="V1255">
        <v>171.26489999999998</v>
      </c>
      <c r="W1255">
        <v>16</v>
      </c>
      <c r="X1255">
        <v>248.21</v>
      </c>
      <c r="Y1255">
        <v>86610</v>
      </c>
    </row>
    <row r="1256" spans="1:25" ht="12.75" customHeight="1" x14ac:dyDescent="0.2">
      <c r="A1256">
        <v>19072</v>
      </c>
      <c r="B1256" t="s">
        <v>980</v>
      </c>
      <c r="C1256">
        <v>0.08</v>
      </c>
      <c r="D1256">
        <v>259.70999999999998</v>
      </c>
      <c r="E1256">
        <v>66.67</v>
      </c>
      <c r="F1256">
        <v>2268</v>
      </c>
      <c r="G1256" t="s">
        <v>2637</v>
      </c>
      <c r="H1256" t="s">
        <v>712</v>
      </c>
      <c r="I1256" t="s">
        <v>718</v>
      </c>
      <c r="J1256" t="s">
        <v>723</v>
      </c>
      <c r="K1256" t="s">
        <v>731</v>
      </c>
      <c r="L1256" t="s">
        <v>742</v>
      </c>
      <c r="M1256" t="s">
        <v>784</v>
      </c>
      <c r="N1256">
        <v>0.61</v>
      </c>
      <c r="O1256" t="s">
        <v>3035</v>
      </c>
      <c r="P1256" t="s">
        <v>713</v>
      </c>
      <c r="Q1256" t="s">
        <v>1034</v>
      </c>
      <c r="R1256" t="s">
        <v>1401</v>
      </c>
      <c r="S1256">
        <v>34639</v>
      </c>
      <c r="T1256" s="4">
        <v>42158</v>
      </c>
      <c r="U1256" s="4">
        <v>42162</v>
      </c>
      <c r="V1256">
        <v>138.22199999999998</v>
      </c>
      <c r="W1256">
        <v>17</v>
      </c>
      <c r="X1256">
        <v>4086.5</v>
      </c>
      <c r="Y1256">
        <v>89571</v>
      </c>
    </row>
    <row r="1257" spans="1:25" ht="12.75" customHeight="1" x14ac:dyDescent="0.2">
      <c r="A1257">
        <v>23963</v>
      </c>
      <c r="B1257" t="s">
        <v>980</v>
      </c>
      <c r="C1257">
        <v>0.01</v>
      </c>
      <c r="D1257">
        <v>20.48</v>
      </c>
      <c r="E1257">
        <v>6.32</v>
      </c>
      <c r="F1257">
        <v>2270</v>
      </c>
      <c r="G1257" t="s">
        <v>2638</v>
      </c>
      <c r="H1257" t="s">
        <v>710</v>
      </c>
      <c r="I1257" t="s">
        <v>718</v>
      </c>
      <c r="J1257" t="s">
        <v>721</v>
      </c>
      <c r="K1257" t="s">
        <v>729</v>
      </c>
      <c r="L1257" t="s">
        <v>739</v>
      </c>
      <c r="M1257" t="s">
        <v>22</v>
      </c>
      <c r="N1257">
        <v>0.57999999999999996</v>
      </c>
      <c r="O1257" t="s">
        <v>3035</v>
      </c>
      <c r="P1257" t="s">
        <v>713</v>
      </c>
      <c r="Q1257" t="s">
        <v>1051</v>
      </c>
      <c r="R1257" t="s">
        <v>1787</v>
      </c>
      <c r="S1257">
        <v>29662</v>
      </c>
      <c r="T1257" s="4">
        <v>42041</v>
      </c>
      <c r="U1257" s="4">
        <v>42043</v>
      </c>
      <c r="V1257">
        <v>711.24479999999994</v>
      </c>
      <c r="W1257">
        <v>18</v>
      </c>
      <c r="X1257">
        <v>375.03</v>
      </c>
      <c r="Y1257">
        <v>89572</v>
      </c>
    </row>
    <row r="1258" spans="1:25" ht="12.75" customHeight="1" x14ac:dyDescent="0.2">
      <c r="A1258">
        <v>23964</v>
      </c>
      <c r="B1258" t="s">
        <v>980</v>
      </c>
      <c r="C1258">
        <v>0.09</v>
      </c>
      <c r="D1258">
        <v>1.86</v>
      </c>
      <c r="E1258">
        <v>2.58</v>
      </c>
      <c r="F1258">
        <v>2270</v>
      </c>
      <c r="G1258" t="s">
        <v>2638</v>
      </c>
      <c r="H1258" t="s">
        <v>710</v>
      </c>
      <c r="I1258" t="s">
        <v>718</v>
      </c>
      <c r="J1258" t="s">
        <v>721</v>
      </c>
      <c r="K1258" t="s">
        <v>733</v>
      </c>
      <c r="L1258" t="s">
        <v>738</v>
      </c>
      <c r="M1258" t="s">
        <v>675</v>
      </c>
      <c r="N1258">
        <v>0.82</v>
      </c>
      <c r="O1258" t="s">
        <v>3035</v>
      </c>
      <c r="P1258" t="s">
        <v>713</v>
      </c>
      <c r="Q1258" t="s">
        <v>1051</v>
      </c>
      <c r="R1258" t="s">
        <v>1787</v>
      </c>
      <c r="S1258">
        <v>29662</v>
      </c>
      <c r="T1258" s="4">
        <v>42041</v>
      </c>
      <c r="U1258" s="4">
        <v>42046</v>
      </c>
      <c r="V1258">
        <v>-1084.8469632000001</v>
      </c>
      <c r="W1258">
        <v>12</v>
      </c>
      <c r="X1258">
        <v>22.11</v>
      </c>
      <c r="Y1258">
        <v>89572</v>
      </c>
    </row>
    <row r="1259" spans="1:25" ht="12.75" customHeight="1" x14ac:dyDescent="0.2">
      <c r="A1259">
        <v>23965</v>
      </c>
      <c r="B1259" t="s">
        <v>980</v>
      </c>
      <c r="C1259">
        <v>0.08</v>
      </c>
      <c r="D1259">
        <v>205.99</v>
      </c>
      <c r="E1259">
        <v>2.5</v>
      </c>
      <c r="F1259">
        <v>2270</v>
      </c>
      <c r="G1259" t="s">
        <v>2638</v>
      </c>
      <c r="H1259" t="s">
        <v>710</v>
      </c>
      <c r="I1259" t="s">
        <v>718</v>
      </c>
      <c r="J1259" t="s">
        <v>722</v>
      </c>
      <c r="K1259" t="s">
        <v>102</v>
      </c>
      <c r="L1259" t="s">
        <v>739</v>
      </c>
      <c r="M1259" t="s">
        <v>674</v>
      </c>
      <c r="N1259">
        <v>0.59</v>
      </c>
      <c r="O1259" t="s">
        <v>3035</v>
      </c>
      <c r="P1259" t="s">
        <v>713</v>
      </c>
      <c r="Q1259" t="s">
        <v>1051</v>
      </c>
      <c r="R1259" t="s">
        <v>1787</v>
      </c>
      <c r="S1259">
        <v>29662</v>
      </c>
      <c r="T1259" s="4">
        <v>42041</v>
      </c>
      <c r="U1259" s="4">
        <v>42046</v>
      </c>
      <c r="V1259">
        <v>-156.77199999999999</v>
      </c>
      <c r="W1259">
        <v>17</v>
      </c>
      <c r="X1259">
        <v>2875.35</v>
      </c>
      <c r="Y1259">
        <v>89572</v>
      </c>
    </row>
    <row r="1260" spans="1:25" ht="12.75" customHeight="1" x14ac:dyDescent="0.2">
      <c r="A1260">
        <v>19438</v>
      </c>
      <c r="B1260" t="s">
        <v>977</v>
      </c>
      <c r="C1260">
        <v>0.08</v>
      </c>
      <c r="D1260">
        <v>15.73</v>
      </c>
      <c r="E1260">
        <v>7.42</v>
      </c>
      <c r="F1260">
        <v>2272</v>
      </c>
      <c r="G1260" t="s">
        <v>2639</v>
      </c>
      <c r="H1260" t="s">
        <v>711</v>
      </c>
      <c r="I1260" t="s">
        <v>720</v>
      </c>
      <c r="J1260" t="s">
        <v>721</v>
      </c>
      <c r="K1260" t="s">
        <v>104</v>
      </c>
      <c r="L1260" t="s">
        <v>741</v>
      </c>
      <c r="M1260" t="s">
        <v>296</v>
      </c>
      <c r="N1260">
        <v>0.56000000000000005</v>
      </c>
      <c r="O1260" t="s">
        <v>3035</v>
      </c>
      <c r="P1260" t="s">
        <v>714</v>
      </c>
      <c r="Q1260" t="s">
        <v>1015</v>
      </c>
      <c r="R1260" t="s">
        <v>1479</v>
      </c>
      <c r="S1260">
        <v>76543</v>
      </c>
      <c r="T1260" s="4">
        <v>42079</v>
      </c>
      <c r="U1260" s="4">
        <v>42081</v>
      </c>
      <c r="V1260">
        <v>-37.6</v>
      </c>
      <c r="W1260">
        <v>5</v>
      </c>
      <c r="X1260">
        <v>78.08</v>
      </c>
      <c r="Y1260">
        <v>90110</v>
      </c>
    </row>
    <row r="1261" spans="1:25" ht="12.75" customHeight="1" x14ac:dyDescent="0.2">
      <c r="A1261">
        <v>23416</v>
      </c>
      <c r="B1261" t="s">
        <v>980</v>
      </c>
      <c r="C1261">
        <v>0.04</v>
      </c>
      <c r="D1261">
        <v>120.98</v>
      </c>
      <c r="E1261">
        <v>3.99</v>
      </c>
      <c r="F1261">
        <v>2273</v>
      </c>
      <c r="G1261" t="s">
        <v>2640</v>
      </c>
      <c r="H1261" t="s">
        <v>710</v>
      </c>
      <c r="I1261" t="s">
        <v>720</v>
      </c>
      <c r="J1261" t="s">
        <v>721</v>
      </c>
      <c r="K1261" t="s">
        <v>729</v>
      </c>
      <c r="L1261" t="s">
        <v>739</v>
      </c>
      <c r="M1261" t="s">
        <v>174</v>
      </c>
      <c r="N1261">
        <v>0.6</v>
      </c>
      <c r="O1261" t="s">
        <v>3035</v>
      </c>
      <c r="P1261" t="s">
        <v>714</v>
      </c>
      <c r="Q1261" t="s">
        <v>1015</v>
      </c>
      <c r="R1261" t="s">
        <v>1516</v>
      </c>
      <c r="S1261">
        <v>78550</v>
      </c>
      <c r="T1261" s="4">
        <v>42129</v>
      </c>
      <c r="U1261" s="4">
        <v>42129</v>
      </c>
      <c r="V1261">
        <v>1389.5771999999999</v>
      </c>
      <c r="W1261">
        <v>17</v>
      </c>
      <c r="X1261">
        <v>2013.88</v>
      </c>
      <c r="Y1261">
        <v>90109</v>
      </c>
    </row>
    <row r="1262" spans="1:25" ht="12.75" customHeight="1" x14ac:dyDescent="0.2">
      <c r="A1262">
        <v>23417</v>
      </c>
      <c r="B1262" t="s">
        <v>980</v>
      </c>
      <c r="C1262">
        <v>0.02</v>
      </c>
      <c r="D1262">
        <v>55.99</v>
      </c>
      <c r="E1262">
        <v>5</v>
      </c>
      <c r="F1262">
        <v>2273</v>
      </c>
      <c r="G1262" t="s">
        <v>2640</v>
      </c>
      <c r="H1262" t="s">
        <v>710</v>
      </c>
      <c r="I1262" t="s">
        <v>720</v>
      </c>
      <c r="J1262" t="s">
        <v>722</v>
      </c>
      <c r="K1262" t="s">
        <v>102</v>
      </c>
      <c r="L1262" t="s">
        <v>741</v>
      </c>
      <c r="M1262" t="s">
        <v>318</v>
      </c>
      <c r="N1262">
        <v>0.83</v>
      </c>
      <c r="O1262" t="s">
        <v>3035</v>
      </c>
      <c r="P1262" t="s">
        <v>714</v>
      </c>
      <c r="Q1262" t="s">
        <v>1015</v>
      </c>
      <c r="R1262" t="s">
        <v>1516</v>
      </c>
      <c r="S1262">
        <v>78550</v>
      </c>
      <c r="T1262" s="4">
        <v>42129</v>
      </c>
      <c r="U1262" s="4">
        <v>42129</v>
      </c>
      <c r="V1262">
        <v>-222.816</v>
      </c>
      <c r="W1262">
        <v>4</v>
      </c>
      <c r="X1262">
        <v>201.32</v>
      </c>
      <c r="Y1262">
        <v>90109</v>
      </c>
    </row>
    <row r="1263" spans="1:25" ht="12.75" customHeight="1" x14ac:dyDescent="0.2">
      <c r="A1263">
        <v>23418</v>
      </c>
      <c r="B1263" t="s">
        <v>980</v>
      </c>
      <c r="C1263">
        <v>0.05</v>
      </c>
      <c r="D1263">
        <v>23.99</v>
      </c>
      <c r="E1263">
        <v>15.68</v>
      </c>
      <c r="F1263">
        <v>2274</v>
      </c>
      <c r="G1263" t="s">
        <v>2641</v>
      </c>
      <c r="H1263" t="s">
        <v>712</v>
      </c>
      <c r="I1263" t="s">
        <v>720</v>
      </c>
      <c r="J1263" t="s">
        <v>723</v>
      </c>
      <c r="K1263" t="s">
        <v>732</v>
      </c>
      <c r="L1263" t="s">
        <v>740</v>
      </c>
      <c r="M1263" t="s">
        <v>303</v>
      </c>
      <c r="N1263">
        <v>0.62</v>
      </c>
      <c r="O1263" t="s">
        <v>3035</v>
      </c>
      <c r="P1263" t="s">
        <v>714</v>
      </c>
      <c r="Q1263" t="s">
        <v>1015</v>
      </c>
      <c r="R1263" t="s">
        <v>996</v>
      </c>
      <c r="S1263">
        <v>77036</v>
      </c>
      <c r="T1263" s="4">
        <v>42129</v>
      </c>
      <c r="U1263" s="4">
        <v>42133</v>
      </c>
      <c r="V1263">
        <v>-133.71</v>
      </c>
      <c r="W1263">
        <v>12</v>
      </c>
      <c r="X1263">
        <v>298.51</v>
      </c>
      <c r="Y1263">
        <v>90109</v>
      </c>
    </row>
    <row r="1264" spans="1:25" ht="12.75" customHeight="1" x14ac:dyDescent="0.2">
      <c r="A1264">
        <v>24552</v>
      </c>
      <c r="B1264" t="s">
        <v>979</v>
      </c>
      <c r="C1264">
        <v>0.01</v>
      </c>
      <c r="D1264">
        <v>195.99</v>
      </c>
      <c r="E1264">
        <v>8.99</v>
      </c>
      <c r="F1264">
        <v>2276</v>
      </c>
      <c r="G1264" t="s">
        <v>2642</v>
      </c>
      <c r="H1264" t="s">
        <v>710</v>
      </c>
      <c r="I1264" t="s">
        <v>719</v>
      </c>
      <c r="J1264" t="s">
        <v>722</v>
      </c>
      <c r="K1264" t="s">
        <v>102</v>
      </c>
      <c r="L1264" t="s">
        <v>739</v>
      </c>
      <c r="M1264" t="s">
        <v>252</v>
      </c>
      <c r="N1264">
        <v>0.6</v>
      </c>
      <c r="O1264" t="s">
        <v>3035</v>
      </c>
      <c r="P1264" t="s">
        <v>716</v>
      </c>
      <c r="Q1264" t="s">
        <v>1019</v>
      </c>
      <c r="R1264" t="s">
        <v>1806</v>
      </c>
      <c r="S1264">
        <v>14304</v>
      </c>
      <c r="T1264" s="4">
        <v>42185</v>
      </c>
      <c r="U1264" s="4">
        <v>42185</v>
      </c>
      <c r="V1264">
        <v>2653.7813999999998</v>
      </c>
      <c r="W1264">
        <v>22</v>
      </c>
      <c r="X1264">
        <v>3846.06</v>
      </c>
      <c r="Y1264">
        <v>91502</v>
      </c>
    </row>
    <row r="1265" spans="1:25" ht="12.75" customHeight="1" x14ac:dyDescent="0.2">
      <c r="A1265">
        <v>23572</v>
      </c>
      <c r="B1265" t="s">
        <v>980</v>
      </c>
      <c r="C1265">
        <v>0.04</v>
      </c>
      <c r="D1265">
        <v>4.4800000000000004</v>
      </c>
      <c r="E1265">
        <v>2.5</v>
      </c>
      <c r="F1265">
        <v>2279</v>
      </c>
      <c r="G1265" t="s">
        <v>2643</v>
      </c>
      <c r="H1265" t="s">
        <v>711</v>
      </c>
      <c r="I1265" t="s">
        <v>717</v>
      </c>
      <c r="J1265" t="s">
        <v>721</v>
      </c>
      <c r="K1265" t="s">
        <v>728</v>
      </c>
      <c r="L1265" t="s">
        <v>739</v>
      </c>
      <c r="M1265" t="s">
        <v>916</v>
      </c>
      <c r="N1265">
        <v>0.37</v>
      </c>
      <c r="O1265" t="s">
        <v>3035</v>
      </c>
      <c r="P1265" t="s">
        <v>716</v>
      </c>
      <c r="Q1265" t="s">
        <v>1071</v>
      </c>
      <c r="R1265" t="s">
        <v>1821</v>
      </c>
      <c r="S1265">
        <v>15601</v>
      </c>
      <c r="T1265" s="4">
        <v>42177</v>
      </c>
      <c r="U1265" s="4">
        <v>42181</v>
      </c>
      <c r="V1265">
        <v>10.32</v>
      </c>
      <c r="W1265">
        <v>7</v>
      </c>
      <c r="X1265">
        <v>35.93</v>
      </c>
      <c r="Y1265">
        <v>85949</v>
      </c>
    </row>
    <row r="1266" spans="1:25" ht="12.75" customHeight="1" x14ac:dyDescent="0.2">
      <c r="A1266">
        <v>19615</v>
      </c>
      <c r="B1266" t="s">
        <v>979</v>
      </c>
      <c r="C1266">
        <v>0.08</v>
      </c>
      <c r="D1266">
        <v>205.99</v>
      </c>
      <c r="E1266">
        <v>2.5</v>
      </c>
      <c r="F1266">
        <v>2281</v>
      </c>
      <c r="G1266" t="s">
        <v>2644</v>
      </c>
      <c r="H1266" t="s">
        <v>710</v>
      </c>
      <c r="I1266" t="s">
        <v>717</v>
      </c>
      <c r="J1266" t="s">
        <v>722</v>
      </c>
      <c r="K1266" t="s">
        <v>102</v>
      </c>
      <c r="L1266" t="s">
        <v>739</v>
      </c>
      <c r="M1266" t="s">
        <v>674</v>
      </c>
      <c r="N1266">
        <v>0.59</v>
      </c>
      <c r="O1266" t="s">
        <v>3035</v>
      </c>
      <c r="P1266" t="s">
        <v>714</v>
      </c>
      <c r="Q1266" t="s">
        <v>1031</v>
      </c>
      <c r="R1266" t="s">
        <v>1326</v>
      </c>
      <c r="S1266">
        <v>54703</v>
      </c>
      <c r="T1266" s="4">
        <v>42031</v>
      </c>
      <c r="U1266" s="4">
        <v>42032</v>
      </c>
      <c r="V1266">
        <v>997.38144000000011</v>
      </c>
      <c r="W1266">
        <v>10</v>
      </c>
      <c r="X1266">
        <v>1610.84</v>
      </c>
      <c r="Y1266">
        <v>85948</v>
      </c>
    </row>
    <row r="1267" spans="1:25" ht="12.75" customHeight="1" x14ac:dyDescent="0.2">
      <c r="A1267">
        <v>21260</v>
      </c>
      <c r="B1267" t="s">
        <v>978</v>
      </c>
      <c r="C1267">
        <v>0.04</v>
      </c>
      <c r="D1267">
        <v>5.98</v>
      </c>
      <c r="E1267">
        <v>5.79</v>
      </c>
      <c r="F1267">
        <v>2282</v>
      </c>
      <c r="G1267" t="s">
        <v>2645</v>
      </c>
      <c r="H1267" t="s">
        <v>710</v>
      </c>
      <c r="I1267" t="s">
        <v>717</v>
      </c>
      <c r="J1267" t="s">
        <v>721</v>
      </c>
      <c r="K1267" t="s">
        <v>726</v>
      </c>
      <c r="L1267" t="s">
        <v>739</v>
      </c>
      <c r="M1267" t="s">
        <v>832</v>
      </c>
      <c r="N1267">
        <v>0.36</v>
      </c>
      <c r="O1267" t="s">
        <v>3035</v>
      </c>
      <c r="P1267" t="s">
        <v>714</v>
      </c>
      <c r="Q1267" t="s">
        <v>1031</v>
      </c>
      <c r="R1267" t="s">
        <v>1660</v>
      </c>
      <c r="S1267">
        <v>53713</v>
      </c>
      <c r="T1267" s="4">
        <v>42040</v>
      </c>
      <c r="U1267" s="4">
        <v>42042</v>
      </c>
      <c r="V1267">
        <v>-36.030800000000006</v>
      </c>
      <c r="W1267">
        <v>14</v>
      </c>
      <c r="X1267">
        <v>86.12</v>
      </c>
      <c r="Y1267">
        <v>85950</v>
      </c>
    </row>
    <row r="1268" spans="1:25" ht="12.75" customHeight="1" x14ac:dyDescent="0.2">
      <c r="A1268">
        <v>26148</v>
      </c>
      <c r="B1268" t="s">
        <v>978</v>
      </c>
      <c r="C1268">
        <v>0.01</v>
      </c>
      <c r="D1268">
        <v>11.7</v>
      </c>
      <c r="E1268">
        <v>6.96</v>
      </c>
      <c r="F1268">
        <v>2283</v>
      </c>
      <c r="G1268" t="s">
        <v>2646</v>
      </c>
      <c r="H1268" t="s">
        <v>710</v>
      </c>
      <c r="I1268" t="s">
        <v>717</v>
      </c>
      <c r="J1268" t="s">
        <v>721</v>
      </c>
      <c r="K1268" t="s">
        <v>729</v>
      </c>
      <c r="L1268" t="s">
        <v>743</v>
      </c>
      <c r="M1268" t="s">
        <v>477</v>
      </c>
      <c r="N1268">
        <v>0.5</v>
      </c>
      <c r="O1268" t="s">
        <v>3035</v>
      </c>
      <c r="P1268" t="s">
        <v>714</v>
      </c>
      <c r="Q1268" t="s">
        <v>1031</v>
      </c>
      <c r="R1268" t="s">
        <v>1407</v>
      </c>
      <c r="S1268">
        <v>53132</v>
      </c>
      <c r="T1268" s="4">
        <v>42028</v>
      </c>
      <c r="U1268" s="4">
        <v>42030</v>
      </c>
      <c r="V1268">
        <v>-28.954000000000001</v>
      </c>
      <c r="W1268">
        <v>6</v>
      </c>
      <c r="X1268">
        <v>76.87</v>
      </c>
      <c r="Y1268">
        <v>85947</v>
      </c>
    </row>
    <row r="1269" spans="1:25" ht="12.75" customHeight="1" x14ac:dyDescent="0.2">
      <c r="A1269">
        <v>19460</v>
      </c>
      <c r="B1269" t="s">
        <v>978</v>
      </c>
      <c r="C1269">
        <v>0.02</v>
      </c>
      <c r="D1269">
        <v>17.7</v>
      </c>
      <c r="E1269">
        <v>9.4700000000000006</v>
      </c>
      <c r="F1269">
        <v>2285</v>
      </c>
      <c r="G1269" t="s">
        <v>2647</v>
      </c>
      <c r="H1269" t="s">
        <v>711</v>
      </c>
      <c r="I1269" t="s">
        <v>720</v>
      </c>
      <c r="J1269" t="s">
        <v>721</v>
      </c>
      <c r="K1269" t="s">
        <v>730</v>
      </c>
      <c r="L1269" t="s">
        <v>739</v>
      </c>
      <c r="M1269" t="s">
        <v>222</v>
      </c>
      <c r="N1269">
        <v>0.59</v>
      </c>
      <c r="O1269" t="s">
        <v>3035</v>
      </c>
      <c r="P1269" t="s">
        <v>713</v>
      </c>
      <c r="Q1269" t="s">
        <v>1051</v>
      </c>
      <c r="R1269" t="s">
        <v>1483</v>
      </c>
      <c r="S1269">
        <v>29730</v>
      </c>
      <c r="T1269" s="4">
        <v>42076</v>
      </c>
      <c r="U1269" s="4">
        <v>42078</v>
      </c>
      <c r="V1269">
        <v>-85.021999999999991</v>
      </c>
      <c r="W1269">
        <v>21</v>
      </c>
      <c r="X1269">
        <v>374.6</v>
      </c>
      <c r="Y1269">
        <v>90148</v>
      </c>
    </row>
    <row r="1270" spans="1:25" ht="12.75" customHeight="1" x14ac:dyDescent="0.2">
      <c r="A1270">
        <v>21529</v>
      </c>
      <c r="B1270" t="s">
        <v>978</v>
      </c>
      <c r="C1270">
        <v>0</v>
      </c>
      <c r="D1270">
        <v>4.91</v>
      </c>
      <c r="E1270">
        <v>0.5</v>
      </c>
      <c r="F1270">
        <v>2286</v>
      </c>
      <c r="G1270" t="s">
        <v>2648</v>
      </c>
      <c r="H1270" t="s">
        <v>710</v>
      </c>
      <c r="I1270" t="s">
        <v>720</v>
      </c>
      <c r="J1270" t="s">
        <v>721</v>
      </c>
      <c r="K1270" t="s">
        <v>735</v>
      </c>
      <c r="L1270" t="s">
        <v>739</v>
      </c>
      <c r="M1270" t="s">
        <v>639</v>
      </c>
      <c r="N1270">
        <v>0.36</v>
      </c>
      <c r="O1270" t="s">
        <v>3035</v>
      </c>
      <c r="P1270" t="s">
        <v>713</v>
      </c>
      <c r="Q1270" t="s">
        <v>1051</v>
      </c>
      <c r="R1270" t="s">
        <v>1614</v>
      </c>
      <c r="S1270">
        <v>29301</v>
      </c>
      <c r="T1270" s="4">
        <v>42039</v>
      </c>
      <c r="U1270" s="4">
        <v>42041</v>
      </c>
      <c r="V1270">
        <v>99.198000000000008</v>
      </c>
      <c r="W1270">
        <v>12</v>
      </c>
      <c r="X1270">
        <v>61.87</v>
      </c>
      <c r="Y1270">
        <v>90145</v>
      </c>
    </row>
    <row r="1271" spans="1:25" ht="12.75" customHeight="1" x14ac:dyDescent="0.2">
      <c r="A1271">
        <v>21530</v>
      </c>
      <c r="B1271" t="s">
        <v>978</v>
      </c>
      <c r="C1271">
        <v>0.01</v>
      </c>
      <c r="D1271">
        <v>7.28</v>
      </c>
      <c r="E1271">
        <v>11.15</v>
      </c>
      <c r="F1271">
        <v>2286</v>
      </c>
      <c r="G1271" t="s">
        <v>2648</v>
      </c>
      <c r="H1271" t="s">
        <v>710</v>
      </c>
      <c r="I1271" t="s">
        <v>720</v>
      </c>
      <c r="J1271" t="s">
        <v>721</v>
      </c>
      <c r="K1271" t="s">
        <v>726</v>
      </c>
      <c r="L1271" t="s">
        <v>739</v>
      </c>
      <c r="M1271" t="s">
        <v>121</v>
      </c>
      <c r="N1271">
        <v>0.37</v>
      </c>
      <c r="O1271" t="s">
        <v>3035</v>
      </c>
      <c r="P1271" t="s">
        <v>713</v>
      </c>
      <c r="Q1271" t="s">
        <v>1051</v>
      </c>
      <c r="R1271" t="s">
        <v>1614</v>
      </c>
      <c r="S1271">
        <v>29301</v>
      </c>
      <c r="T1271" s="4">
        <v>42039</v>
      </c>
      <c r="U1271" s="4">
        <v>42040</v>
      </c>
      <c r="V1271">
        <v>136.03139999999999</v>
      </c>
      <c r="W1271">
        <v>6</v>
      </c>
      <c r="X1271">
        <v>48.88</v>
      </c>
      <c r="Y1271">
        <v>90145</v>
      </c>
    </row>
    <row r="1272" spans="1:25" ht="12.75" customHeight="1" x14ac:dyDescent="0.2">
      <c r="A1272">
        <v>21531</v>
      </c>
      <c r="B1272" t="s">
        <v>978</v>
      </c>
      <c r="C1272">
        <v>0.1</v>
      </c>
      <c r="D1272">
        <v>6.68</v>
      </c>
      <c r="E1272">
        <v>6.93</v>
      </c>
      <c r="F1272">
        <v>2286</v>
      </c>
      <c r="G1272" t="s">
        <v>2648</v>
      </c>
      <c r="H1272" t="s">
        <v>710</v>
      </c>
      <c r="I1272" t="s">
        <v>720</v>
      </c>
      <c r="J1272" t="s">
        <v>721</v>
      </c>
      <c r="K1272" t="s">
        <v>726</v>
      </c>
      <c r="L1272" t="s">
        <v>739</v>
      </c>
      <c r="M1272" t="s">
        <v>139</v>
      </c>
      <c r="N1272">
        <v>0.37</v>
      </c>
      <c r="O1272" t="s">
        <v>3035</v>
      </c>
      <c r="P1272" t="s">
        <v>713</v>
      </c>
      <c r="Q1272" t="s">
        <v>1051</v>
      </c>
      <c r="R1272" t="s">
        <v>1614</v>
      </c>
      <c r="S1272">
        <v>29301</v>
      </c>
      <c r="T1272" s="4">
        <v>42039</v>
      </c>
      <c r="U1272" s="4">
        <v>42042</v>
      </c>
      <c r="V1272">
        <v>-100.072</v>
      </c>
      <c r="W1272">
        <v>3</v>
      </c>
      <c r="X1272">
        <v>21.56</v>
      </c>
      <c r="Y1272">
        <v>90145</v>
      </c>
    </row>
    <row r="1273" spans="1:25" ht="12.75" customHeight="1" x14ac:dyDescent="0.2">
      <c r="A1273">
        <v>25183</v>
      </c>
      <c r="B1273" t="s">
        <v>979</v>
      </c>
      <c r="C1273">
        <v>0.01</v>
      </c>
      <c r="D1273">
        <v>18.97</v>
      </c>
      <c r="E1273">
        <v>9.0299999999999994</v>
      </c>
      <c r="F1273">
        <v>2287</v>
      </c>
      <c r="G1273" t="s">
        <v>2649</v>
      </c>
      <c r="H1273" t="s">
        <v>710</v>
      </c>
      <c r="I1273" t="s">
        <v>720</v>
      </c>
      <c r="J1273" t="s">
        <v>721</v>
      </c>
      <c r="K1273" t="s">
        <v>726</v>
      </c>
      <c r="L1273" t="s">
        <v>739</v>
      </c>
      <c r="M1273" t="s">
        <v>491</v>
      </c>
      <c r="N1273">
        <v>0.37</v>
      </c>
      <c r="O1273" t="s">
        <v>3035</v>
      </c>
      <c r="P1273" t="s">
        <v>713</v>
      </c>
      <c r="Q1273" t="s">
        <v>1051</v>
      </c>
      <c r="R1273" t="s">
        <v>1874</v>
      </c>
      <c r="S1273">
        <v>29483</v>
      </c>
      <c r="T1273" s="4">
        <v>42088</v>
      </c>
      <c r="U1273" s="4">
        <v>42088</v>
      </c>
      <c r="V1273">
        <v>-12.026699999999998</v>
      </c>
      <c r="W1273">
        <v>8</v>
      </c>
      <c r="X1273">
        <v>164.67</v>
      </c>
      <c r="Y1273">
        <v>90146</v>
      </c>
    </row>
    <row r="1274" spans="1:25" ht="12.75" customHeight="1" x14ac:dyDescent="0.2">
      <c r="A1274">
        <v>25184</v>
      </c>
      <c r="B1274" t="s">
        <v>979</v>
      </c>
      <c r="C1274">
        <v>0.03</v>
      </c>
      <c r="D1274">
        <v>12.28</v>
      </c>
      <c r="E1274">
        <v>4.8600000000000003</v>
      </c>
      <c r="F1274">
        <v>2287</v>
      </c>
      <c r="G1274" t="s">
        <v>2649</v>
      </c>
      <c r="H1274" t="s">
        <v>710</v>
      </c>
      <c r="I1274" t="s">
        <v>720</v>
      </c>
      <c r="J1274" t="s">
        <v>721</v>
      </c>
      <c r="K1274" t="s">
        <v>726</v>
      </c>
      <c r="L1274" t="s">
        <v>739</v>
      </c>
      <c r="M1274" t="s">
        <v>807</v>
      </c>
      <c r="N1274">
        <v>0.38</v>
      </c>
      <c r="O1274" t="s">
        <v>3035</v>
      </c>
      <c r="P1274" t="s">
        <v>713</v>
      </c>
      <c r="Q1274" t="s">
        <v>1051</v>
      </c>
      <c r="R1274" t="s">
        <v>1874</v>
      </c>
      <c r="S1274">
        <v>29483</v>
      </c>
      <c r="T1274" s="4">
        <v>42088</v>
      </c>
      <c r="U1274" s="4">
        <v>42089</v>
      </c>
      <c r="V1274">
        <v>122.508</v>
      </c>
      <c r="W1274">
        <v>6</v>
      </c>
      <c r="X1274">
        <v>72.739999999999995</v>
      </c>
      <c r="Y1274">
        <v>90146</v>
      </c>
    </row>
    <row r="1275" spans="1:25" ht="12.75" customHeight="1" x14ac:dyDescent="0.2">
      <c r="A1275">
        <v>25185</v>
      </c>
      <c r="B1275" t="s">
        <v>979</v>
      </c>
      <c r="C1275">
        <v>0.05</v>
      </c>
      <c r="D1275">
        <v>34.99</v>
      </c>
      <c r="E1275">
        <v>7.73</v>
      </c>
      <c r="F1275">
        <v>2287</v>
      </c>
      <c r="G1275" t="s">
        <v>2649</v>
      </c>
      <c r="H1275" t="s">
        <v>711</v>
      </c>
      <c r="I1275" t="s">
        <v>720</v>
      </c>
      <c r="J1275" t="s">
        <v>721</v>
      </c>
      <c r="K1275" t="s">
        <v>724</v>
      </c>
      <c r="L1275" t="s">
        <v>739</v>
      </c>
      <c r="M1275" t="s">
        <v>560</v>
      </c>
      <c r="N1275">
        <v>0.59</v>
      </c>
      <c r="O1275" t="s">
        <v>3035</v>
      </c>
      <c r="P1275" t="s">
        <v>713</v>
      </c>
      <c r="Q1275" t="s">
        <v>1051</v>
      </c>
      <c r="R1275" t="s">
        <v>1874</v>
      </c>
      <c r="S1275">
        <v>29483</v>
      </c>
      <c r="T1275" s="4">
        <v>42088</v>
      </c>
      <c r="U1275" s="4">
        <v>42090</v>
      </c>
      <c r="V1275">
        <v>-12.026699999999998</v>
      </c>
      <c r="W1275">
        <v>12</v>
      </c>
      <c r="X1275">
        <v>418.75</v>
      </c>
      <c r="Y1275">
        <v>90146</v>
      </c>
    </row>
    <row r="1276" spans="1:25" ht="12.75" customHeight="1" x14ac:dyDescent="0.2">
      <c r="A1276">
        <v>24396</v>
      </c>
      <c r="B1276" t="s">
        <v>980</v>
      </c>
      <c r="C1276">
        <v>0.1</v>
      </c>
      <c r="D1276">
        <v>54.1</v>
      </c>
      <c r="E1276">
        <v>19.989999999999998</v>
      </c>
      <c r="F1276">
        <v>2287</v>
      </c>
      <c r="G1276" t="s">
        <v>2649</v>
      </c>
      <c r="H1276" t="s">
        <v>710</v>
      </c>
      <c r="I1276" t="s">
        <v>720</v>
      </c>
      <c r="J1276" t="s">
        <v>721</v>
      </c>
      <c r="K1276" t="s">
        <v>730</v>
      </c>
      <c r="L1276" t="s">
        <v>739</v>
      </c>
      <c r="M1276" t="s">
        <v>902</v>
      </c>
      <c r="N1276">
        <v>0.59</v>
      </c>
      <c r="O1276" t="s">
        <v>3035</v>
      </c>
      <c r="P1276" t="s">
        <v>713</v>
      </c>
      <c r="Q1276" t="s">
        <v>1051</v>
      </c>
      <c r="R1276" t="s">
        <v>1874</v>
      </c>
      <c r="S1276">
        <v>29483</v>
      </c>
      <c r="T1276" s="4">
        <v>42054</v>
      </c>
      <c r="U1276" s="4">
        <v>42059</v>
      </c>
      <c r="V1276">
        <v>34.067999999999998</v>
      </c>
      <c r="W1276">
        <v>9</v>
      </c>
      <c r="X1276">
        <v>469.59</v>
      </c>
      <c r="Y1276">
        <v>90147</v>
      </c>
    </row>
    <row r="1277" spans="1:25" ht="12.75" customHeight="1" x14ac:dyDescent="0.2">
      <c r="A1277">
        <v>19243</v>
      </c>
      <c r="B1277" t="s">
        <v>981</v>
      </c>
      <c r="C1277">
        <v>0.01</v>
      </c>
      <c r="D1277">
        <v>7.59</v>
      </c>
      <c r="E1277">
        <v>4</v>
      </c>
      <c r="F1277">
        <v>2289</v>
      </c>
      <c r="G1277" t="s">
        <v>2650</v>
      </c>
      <c r="H1277" t="s">
        <v>710</v>
      </c>
      <c r="I1277" t="s">
        <v>717</v>
      </c>
      <c r="J1277" t="s">
        <v>723</v>
      </c>
      <c r="K1277" t="s">
        <v>732</v>
      </c>
      <c r="L1277" t="s">
        <v>738</v>
      </c>
      <c r="M1277" t="s">
        <v>922</v>
      </c>
      <c r="N1277">
        <v>0.42</v>
      </c>
      <c r="O1277" t="s">
        <v>3035</v>
      </c>
      <c r="P1277" t="s">
        <v>714</v>
      </c>
      <c r="Q1277" t="s">
        <v>1039</v>
      </c>
      <c r="R1277" t="s">
        <v>1248</v>
      </c>
      <c r="S1277">
        <v>55337</v>
      </c>
      <c r="T1277" s="4">
        <v>42128</v>
      </c>
      <c r="U1277" s="4">
        <v>42128</v>
      </c>
      <c r="V1277">
        <v>2.9700000000000006</v>
      </c>
      <c r="W1277">
        <v>17</v>
      </c>
      <c r="X1277">
        <v>136.25</v>
      </c>
      <c r="Y1277">
        <v>88165</v>
      </c>
    </row>
    <row r="1278" spans="1:25" ht="12.75" customHeight="1" x14ac:dyDescent="0.2">
      <c r="A1278">
        <v>21334</v>
      </c>
      <c r="B1278" t="s">
        <v>979</v>
      </c>
      <c r="C1278">
        <v>0</v>
      </c>
      <c r="D1278">
        <v>42.98</v>
      </c>
      <c r="E1278">
        <v>4.62</v>
      </c>
      <c r="F1278">
        <v>2290</v>
      </c>
      <c r="G1278" t="s">
        <v>2651</v>
      </c>
      <c r="H1278" t="s">
        <v>710</v>
      </c>
      <c r="I1278" t="s">
        <v>717</v>
      </c>
      <c r="J1278" t="s">
        <v>721</v>
      </c>
      <c r="K1278" t="s">
        <v>729</v>
      </c>
      <c r="L1278" t="s">
        <v>739</v>
      </c>
      <c r="M1278" t="s">
        <v>693</v>
      </c>
      <c r="N1278">
        <v>0.56000000000000005</v>
      </c>
      <c r="O1278" t="s">
        <v>3035</v>
      </c>
      <c r="P1278" t="s">
        <v>714</v>
      </c>
      <c r="Q1278" t="s">
        <v>1039</v>
      </c>
      <c r="R1278" t="s">
        <v>1526</v>
      </c>
      <c r="S1278">
        <v>55433</v>
      </c>
      <c r="T1278" s="4">
        <v>42010</v>
      </c>
      <c r="U1278" s="4">
        <v>42012</v>
      </c>
      <c r="V1278">
        <v>385.30289999999997</v>
      </c>
      <c r="W1278">
        <v>12</v>
      </c>
      <c r="X1278">
        <v>558.41</v>
      </c>
      <c r="Y1278">
        <v>88163</v>
      </c>
    </row>
    <row r="1279" spans="1:25" ht="12.75" customHeight="1" x14ac:dyDescent="0.2">
      <c r="A1279">
        <v>21335</v>
      </c>
      <c r="B1279" t="s">
        <v>979</v>
      </c>
      <c r="C1279">
        <v>0.03</v>
      </c>
      <c r="D1279">
        <v>21.78</v>
      </c>
      <c r="E1279">
        <v>5.94</v>
      </c>
      <c r="F1279">
        <v>2290</v>
      </c>
      <c r="G1279" t="s">
        <v>2651</v>
      </c>
      <c r="H1279" t="s">
        <v>710</v>
      </c>
      <c r="I1279" t="s">
        <v>717</v>
      </c>
      <c r="J1279" t="s">
        <v>721</v>
      </c>
      <c r="K1279" t="s">
        <v>729</v>
      </c>
      <c r="L1279" t="s">
        <v>743</v>
      </c>
      <c r="M1279" t="s">
        <v>387</v>
      </c>
      <c r="N1279">
        <v>0.5</v>
      </c>
      <c r="O1279" t="s">
        <v>3035</v>
      </c>
      <c r="P1279" t="s">
        <v>714</v>
      </c>
      <c r="Q1279" t="s">
        <v>1039</v>
      </c>
      <c r="R1279" t="s">
        <v>1526</v>
      </c>
      <c r="S1279">
        <v>55433</v>
      </c>
      <c r="T1279" s="4">
        <v>42010</v>
      </c>
      <c r="U1279" s="4">
        <v>42012</v>
      </c>
      <c r="V1279">
        <v>187.2</v>
      </c>
      <c r="W1279">
        <v>13</v>
      </c>
      <c r="X1279">
        <v>290.22000000000003</v>
      </c>
      <c r="Y1279">
        <v>88163</v>
      </c>
    </row>
    <row r="1280" spans="1:25" ht="12.75" customHeight="1" x14ac:dyDescent="0.2">
      <c r="A1280">
        <v>19723</v>
      </c>
      <c r="B1280" t="s">
        <v>978</v>
      </c>
      <c r="C1280">
        <v>7.0000000000000007E-2</v>
      </c>
      <c r="D1280">
        <v>80.98</v>
      </c>
      <c r="E1280">
        <v>7.18</v>
      </c>
      <c r="F1280">
        <v>2290</v>
      </c>
      <c r="G1280" t="s">
        <v>2651</v>
      </c>
      <c r="H1280" t="s">
        <v>710</v>
      </c>
      <c r="I1280" t="s">
        <v>720</v>
      </c>
      <c r="J1280" t="s">
        <v>722</v>
      </c>
      <c r="K1280" t="s">
        <v>725</v>
      </c>
      <c r="L1280" t="s">
        <v>739</v>
      </c>
      <c r="M1280" t="s">
        <v>659</v>
      </c>
      <c r="N1280">
        <v>0.48</v>
      </c>
      <c r="O1280" t="s">
        <v>3035</v>
      </c>
      <c r="P1280" t="s">
        <v>714</v>
      </c>
      <c r="Q1280" t="s">
        <v>1039</v>
      </c>
      <c r="R1280" t="s">
        <v>1526</v>
      </c>
      <c r="S1280">
        <v>55433</v>
      </c>
      <c r="T1280" s="4">
        <v>42039</v>
      </c>
      <c r="U1280" s="4">
        <v>42041</v>
      </c>
      <c r="V1280">
        <v>779.47230000000002</v>
      </c>
      <c r="W1280">
        <v>15</v>
      </c>
      <c r="X1280">
        <v>1129.67</v>
      </c>
      <c r="Y1280">
        <v>88164</v>
      </c>
    </row>
    <row r="1281" spans="1:25" ht="12.75" customHeight="1" x14ac:dyDescent="0.2">
      <c r="A1281">
        <v>24673</v>
      </c>
      <c r="B1281" t="s">
        <v>981</v>
      </c>
      <c r="C1281">
        <v>7.0000000000000007E-2</v>
      </c>
      <c r="D1281">
        <v>270.98</v>
      </c>
      <c r="E1281">
        <v>50</v>
      </c>
      <c r="F1281">
        <v>2302</v>
      </c>
      <c r="G1281" t="s">
        <v>2652</v>
      </c>
      <c r="H1281" t="s">
        <v>712</v>
      </c>
      <c r="I1281" t="s">
        <v>720</v>
      </c>
      <c r="J1281" t="s">
        <v>723</v>
      </c>
      <c r="K1281" t="s">
        <v>727</v>
      </c>
      <c r="L1281" t="s">
        <v>740</v>
      </c>
      <c r="M1281" t="s">
        <v>168</v>
      </c>
      <c r="N1281">
        <v>0.77</v>
      </c>
      <c r="O1281" t="s">
        <v>3035</v>
      </c>
      <c r="P1281" t="s">
        <v>713</v>
      </c>
      <c r="Q1281" t="s">
        <v>1034</v>
      </c>
      <c r="R1281" t="s">
        <v>1515</v>
      </c>
      <c r="S1281">
        <v>32404</v>
      </c>
      <c r="T1281" s="4">
        <v>42046</v>
      </c>
      <c r="U1281" s="4">
        <v>42048</v>
      </c>
      <c r="V1281">
        <v>27.725999999999999</v>
      </c>
      <c r="W1281">
        <v>9</v>
      </c>
      <c r="X1281">
        <v>2439.37</v>
      </c>
      <c r="Y1281">
        <v>87695</v>
      </c>
    </row>
    <row r="1282" spans="1:25" ht="12.75" customHeight="1" x14ac:dyDescent="0.2">
      <c r="A1282">
        <v>23344</v>
      </c>
      <c r="B1282" t="s">
        <v>977</v>
      </c>
      <c r="C1282">
        <v>0.1</v>
      </c>
      <c r="D1282">
        <v>12.53</v>
      </c>
      <c r="E1282">
        <v>0.49</v>
      </c>
      <c r="F1282">
        <v>2302</v>
      </c>
      <c r="G1282" t="s">
        <v>2652</v>
      </c>
      <c r="H1282" t="s">
        <v>710</v>
      </c>
      <c r="I1282" t="s">
        <v>720</v>
      </c>
      <c r="J1282" t="s">
        <v>721</v>
      </c>
      <c r="K1282" t="s">
        <v>735</v>
      </c>
      <c r="L1282" t="s">
        <v>739</v>
      </c>
      <c r="M1282" t="s">
        <v>448</v>
      </c>
      <c r="N1282">
        <v>0.38</v>
      </c>
      <c r="O1282" t="s">
        <v>3035</v>
      </c>
      <c r="P1282" t="s">
        <v>713</v>
      </c>
      <c r="Q1282" t="s">
        <v>1034</v>
      </c>
      <c r="R1282" t="s">
        <v>1515</v>
      </c>
      <c r="S1282">
        <v>32404</v>
      </c>
      <c r="T1282" s="4">
        <v>42007</v>
      </c>
      <c r="U1282" s="4">
        <v>42008</v>
      </c>
      <c r="V1282">
        <v>244.464</v>
      </c>
      <c r="W1282">
        <v>8</v>
      </c>
      <c r="X1282">
        <v>92.02</v>
      </c>
      <c r="Y1282">
        <v>87696</v>
      </c>
    </row>
    <row r="1283" spans="1:25" ht="12.75" customHeight="1" x14ac:dyDescent="0.2">
      <c r="A1283">
        <v>23345</v>
      </c>
      <c r="B1283" t="s">
        <v>977</v>
      </c>
      <c r="C1283">
        <v>0.1</v>
      </c>
      <c r="D1283">
        <v>146.34</v>
      </c>
      <c r="E1283">
        <v>43.75</v>
      </c>
      <c r="F1283">
        <v>2302</v>
      </c>
      <c r="G1283" t="s">
        <v>2652</v>
      </c>
      <c r="H1283" t="s">
        <v>712</v>
      </c>
      <c r="I1283" t="s">
        <v>720</v>
      </c>
      <c r="J1283" t="s">
        <v>723</v>
      </c>
      <c r="K1283" t="s">
        <v>731</v>
      </c>
      <c r="L1283" t="s">
        <v>742</v>
      </c>
      <c r="M1283" t="s">
        <v>901</v>
      </c>
      <c r="N1283">
        <v>0.64</v>
      </c>
      <c r="O1283" t="s">
        <v>3035</v>
      </c>
      <c r="P1283" t="s">
        <v>713</v>
      </c>
      <c r="Q1283" t="s">
        <v>1034</v>
      </c>
      <c r="R1283" t="s">
        <v>1515</v>
      </c>
      <c r="S1283">
        <v>32404</v>
      </c>
      <c r="T1283" s="4">
        <v>42007</v>
      </c>
      <c r="U1283" s="4">
        <v>42008</v>
      </c>
      <c r="V1283">
        <v>-473.57799999999997</v>
      </c>
      <c r="W1283">
        <v>2</v>
      </c>
      <c r="X1283">
        <v>283.55</v>
      </c>
      <c r="Y1283">
        <v>87696</v>
      </c>
    </row>
    <row r="1284" spans="1:25" ht="12.75" customHeight="1" x14ac:dyDescent="0.2">
      <c r="A1284">
        <v>6673</v>
      </c>
      <c r="B1284" t="s">
        <v>981</v>
      </c>
      <c r="C1284">
        <v>7.0000000000000007E-2</v>
      </c>
      <c r="D1284">
        <v>270.98</v>
      </c>
      <c r="E1284">
        <v>50</v>
      </c>
      <c r="F1284">
        <v>2303</v>
      </c>
      <c r="G1284" t="s">
        <v>2653</v>
      </c>
      <c r="H1284" t="s">
        <v>712</v>
      </c>
      <c r="I1284" t="s">
        <v>720</v>
      </c>
      <c r="J1284" t="s">
        <v>723</v>
      </c>
      <c r="K1284" t="s">
        <v>727</v>
      </c>
      <c r="L1284" t="s">
        <v>740</v>
      </c>
      <c r="M1284" t="s">
        <v>168</v>
      </c>
      <c r="N1284">
        <v>0.77</v>
      </c>
      <c r="O1284" t="s">
        <v>3035</v>
      </c>
      <c r="P1284" t="s">
        <v>716</v>
      </c>
      <c r="Q1284" t="s">
        <v>1019</v>
      </c>
      <c r="R1284" t="s">
        <v>1004</v>
      </c>
      <c r="S1284">
        <v>10011</v>
      </c>
      <c r="T1284" s="4">
        <v>42046</v>
      </c>
      <c r="U1284" s="4">
        <v>42048</v>
      </c>
      <c r="V1284">
        <v>-96.05</v>
      </c>
      <c r="W1284">
        <v>36</v>
      </c>
      <c r="X1284">
        <v>9757.48</v>
      </c>
      <c r="Y1284">
        <v>47493</v>
      </c>
    </row>
    <row r="1285" spans="1:25" ht="12.75" customHeight="1" x14ac:dyDescent="0.2">
      <c r="A1285">
        <v>5345</v>
      </c>
      <c r="B1285" t="s">
        <v>977</v>
      </c>
      <c r="C1285">
        <v>0.1</v>
      </c>
      <c r="D1285">
        <v>146.34</v>
      </c>
      <c r="E1285">
        <v>43.75</v>
      </c>
      <c r="F1285">
        <v>2303</v>
      </c>
      <c r="G1285" t="s">
        <v>2653</v>
      </c>
      <c r="H1285" t="s">
        <v>712</v>
      </c>
      <c r="I1285" t="s">
        <v>720</v>
      </c>
      <c r="J1285" t="s">
        <v>723</v>
      </c>
      <c r="K1285" t="s">
        <v>731</v>
      </c>
      <c r="L1285" t="s">
        <v>742</v>
      </c>
      <c r="M1285" t="s">
        <v>901</v>
      </c>
      <c r="N1285">
        <v>0.64</v>
      </c>
      <c r="O1285" t="s">
        <v>3035</v>
      </c>
      <c r="P1285" t="s">
        <v>716</v>
      </c>
      <c r="Q1285" t="s">
        <v>1019</v>
      </c>
      <c r="R1285" t="s">
        <v>1004</v>
      </c>
      <c r="S1285">
        <v>10011</v>
      </c>
      <c r="T1285" s="4">
        <v>42007</v>
      </c>
      <c r="U1285" s="4">
        <v>42008</v>
      </c>
      <c r="V1285">
        <v>-270.85000000000002</v>
      </c>
      <c r="W1285">
        <v>6</v>
      </c>
      <c r="X1285">
        <v>850.64</v>
      </c>
      <c r="Y1285">
        <v>37987</v>
      </c>
    </row>
    <row r="1286" spans="1:25" ht="12.75" customHeight="1" x14ac:dyDescent="0.2">
      <c r="A1286">
        <v>19934</v>
      </c>
      <c r="B1286" t="s">
        <v>977</v>
      </c>
      <c r="C1286">
        <v>0</v>
      </c>
      <c r="D1286">
        <v>90.48</v>
      </c>
      <c r="E1286">
        <v>19.989999999999998</v>
      </c>
      <c r="F1286">
        <v>2305</v>
      </c>
      <c r="G1286" t="s">
        <v>2654</v>
      </c>
      <c r="H1286" t="s">
        <v>710</v>
      </c>
      <c r="I1286" t="s">
        <v>718</v>
      </c>
      <c r="J1286" t="s">
        <v>721</v>
      </c>
      <c r="K1286" t="s">
        <v>728</v>
      </c>
      <c r="L1286" t="s">
        <v>739</v>
      </c>
      <c r="M1286" t="s">
        <v>32</v>
      </c>
      <c r="N1286">
        <v>0.4</v>
      </c>
      <c r="O1286" t="s">
        <v>3035</v>
      </c>
      <c r="P1286" t="s">
        <v>714</v>
      </c>
      <c r="Q1286" t="s">
        <v>1240</v>
      </c>
      <c r="R1286" t="s">
        <v>1093</v>
      </c>
      <c r="S1286">
        <v>57201</v>
      </c>
      <c r="T1286" s="4">
        <v>42176</v>
      </c>
      <c r="U1286" s="4">
        <v>42179</v>
      </c>
      <c r="V1286">
        <v>800.25509999999986</v>
      </c>
      <c r="W1286">
        <v>12</v>
      </c>
      <c r="X1286">
        <v>1159.79</v>
      </c>
      <c r="Y1286">
        <v>89869</v>
      </c>
    </row>
    <row r="1287" spans="1:25" ht="12.75" customHeight="1" x14ac:dyDescent="0.2">
      <c r="A1287">
        <v>23313</v>
      </c>
      <c r="B1287" t="s">
        <v>980</v>
      </c>
      <c r="C1287">
        <v>0.08</v>
      </c>
      <c r="D1287">
        <v>9.48</v>
      </c>
      <c r="E1287">
        <v>7.29</v>
      </c>
      <c r="F1287">
        <v>2308</v>
      </c>
      <c r="G1287" t="s">
        <v>2655</v>
      </c>
      <c r="H1287" t="s">
        <v>710</v>
      </c>
      <c r="I1287" t="s">
        <v>718</v>
      </c>
      <c r="J1287" t="s">
        <v>723</v>
      </c>
      <c r="K1287" t="s">
        <v>732</v>
      </c>
      <c r="L1287" t="s">
        <v>741</v>
      </c>
      <c r="M1287" t="s">
        <v>628</v>
      </c>
      <c r="N1287">
        <v>0.45</v>
      </c>
      <c r="O1287" t="s">
        <v>3035</v>
      </c>
      <c r="P1287" t="s">
        <v>713</v>
      </c>
      <c r="Q1287" t="s">
        <v>1034</v>
      </c>
      <c r="R1287" t="s">
        <v>1735</v>
      </c>
      <c r="S1287">
        <v>33971</v>
      </c>
      <c r="T1287" s="4">
        <v>42087</v>
      </c>
      <c r="U1287" s="4">
        <v>42089</v>
      </c>
      <c r="V1287">
        <v>-50.4</v>
      </c>
      <c r="W1287">
        <v>2</v>
      </c>
      <c r="X1287">
        <v>20.22</v>
      </c>
      <c r="Y1287">
        <v>90557</v>
      </c>
    </row>
    <row r="1288" spans="1:25" ht="12.75" customHeight="1" x14ac:dyDescent="0.2">
      <c r="A1288">
        <v>23314</v>
      </c>
      <c r="B1288" t="s">
        <v>980</v>
      </c>
      <c r="C1288">
        <v>0.03</v>
      </c>
      <c r="D1288">
        <v>193.17</v>
      </c>
      <c r="E1288">
        <v>19.989999999999998</v>
      </c>
      <c r="F1288">
        <v>2308</v>
      </c>
      <c r="G1288" t="s">
        <v>2655</v>
      </c>
      <c r="H1288" t="s">
        <v>710</v>
      </c>
      <c r="I1288" t="s">
        <v>718</v>
      </c>
      <c r="J1288" t="s">
        <v>721</v>
      </c>
      <c r="K1288" t="s">
        <v>730</v>
      </c>
      <c r="L1288" t="s">
        <v>739</v>
      </c>
      <c r="M1288" t="s">
        <v>677</v>
      </c>
      <c r="N1288">
        <v>0.71</v>
      </c>
      <c r="O1288" t="s">
        <v>3035</v>
      </c>
      <c r="P1288" t="s">
        <v>713</v>
      </c>
      <c r="Q1288" t="s">
        <v>1034</v>
      </c>
      <c r="R1288" t="s">
        <v>1735</v>
      </c>
      <c r="S1288">
        <v>33971</v>
      </c>
      <c r="T1288" s="4">
        <v>42087</v>
      </c>
      <c r="U1288" s="4">
        <v>42091</v>
      </c>
      <c r="V1288">
        <v>-348.75400000000002</v>
      </c>
      <c r="W1288">
        <v>8</v>
      </c>
      <c r="X1288">
        <v>1548.97</v>
      </c>
      <c r="Y1288">
        <v>90557</v>
      </c>
    </row>
    <row r="1289" spans="1:25" ht="12.75" customHeight="1" x14ac:dyDescent="0.2">
      <c r="A1289">
        <v>26048</v>
      </c>
      <c r="B1289" t="s">
        <v>977</v>
      </c>
      <c r="C1289">
        <v>0.08</v>
      </c>
      <c r="D1289">
        <v>68.81</v>
      </c>
      <c r="E1289">
        <v>60</v>
      </c>
      <c r="F1289">
        <v>2323</v>
      </c>
      <c r="G1289" t="s">
        <v>2656</v>
      </c>
      <c r="H1289" t="s">
        <v>712</v>
      </c>
      <c r="I1289" t="s">
        <v>718</v>
      </c>
      <c r="J1289" t="s">
        <v>721</v>
      </c>
      <c r="K1289" t="s">
        <v>729</v>
      </c>
      <c r="L1289" t="s">
        <v>740</v>
      </c>
      <c r="M1289" t="s">
        <v>578</v>
      </c>
      <c r="N1289">
        <v>0.41</v>
      </c>
      <c r="O1289" t="s">
        <v>3035</v>
      </c>
      <c r="P1289" t="s">
        <v>715</v>
      </c>
      <c r="Q1289" t="s">
        <v>1037</v>
      </c>
      <c r="R1289" t="s">
        <v>1728</v>
      </c>
      <c r="S1289">
        <v>92236</v>
      </c>
      <c r="T1289" s="4">
        <v>42079</v>
      </c>
      <c r="U1289" s="4">
        <v>42080</v>
      </c>
      <c r="V1289">
        <v>-550.42999999999995</v>
      </c>
      <c r="W1289">
        <v>5</v>
      </c>
      <c r="X1289">
        <v>337.86</v>
      </c>
      <c r="Y1289">
        <v>88721</v>
      </c>
    </row>
    <row r="1290" spans="1:25" ht="12.75" customHeight="1" x14ac:dyDescent="0.2">
      <c r="A1290">
        <v>26049</v>
      </c>
      <c r="B1290" t="s">
        <v>977</v>
      </c>
      <c r="C1290">
        <v>0.04</v>
      </c>
      <c r="D1290">
        <v>21.38</v>
      </c>
      <c r="E1290">
        <v>8.99</v>
      </c>
      <c r="F1290">
        <v>2323</v>
      </c>
      <c r="G1290" t="s">
        <v>2656</v>
      </c>
      <c r="H1290" t="s">
        <v>710</v>
      </c>
      <c r="I1290" t="s">
        <v>718</v>
      </c>
      <c r="J1290" t="s">
        <v>721</v>
      </c>
      <c r="K1290" t="s">
        <v>724</v>
      </c>
      <c r="L1290" t="s">
        <v>741</v>
      </c>
      <c r="M1290" t="s">
        <v>156</v>
      </c>
      <c r="N1290">
        <v>0.59</v>
      </c>
      <c r="O1290" t="s">
        <v>3035</v>
      </c>
      <c r="P1290" t="s">
        <v>715</v>
      </c>
      <c r="Q1290" t="s">
        <v>1037</v>
      </c>
      <c r="R1290" t="s">
        <v>1728</v>
      </c>
      <c r="S1290">
        <v>92236</v>
      </c>
      <c r="T1290" s="4">
        <v>42079</v>
      </c>
      <c r="U1290" s="4">
        <v>42081</v>
      </c>
      <c r="V1290">
        <v>-52.12</v>
      </c>
      <c r="W1290">
        <v>4</v>
      </c>
      <c r="X1290">
        <v>84.21</v>
      </c>
      <c r="Y1290">
        <v>88721</v>
      </c>
    </row>
    <row r="1291" spans="1:25" ht="12.75" customHeight="1" x14ac:dyDescent="0.2">
      <c r="A1291">
        <v>23053</v>
      </c>
      <c r="B1291" t="s">
        <v>979</v>
      </c>
      <c r="C1291">
        <v>0.06</v>
      </c>
      <c r="D1291">
        <v>4.9800000000000004</v>
      </c>
      <c r="E1291">
        <v>4.62</v>
      </c>
      <c r="F1291">
        <v>2323</v>
      </c>
      <c r="G1291" t="s">
        <v>2656</v>
      </c>
      <c r="H1291" t="s">
        <v>711</v>
      </c>
      <c r="I1291" t="s">
        <v>718</v>
      </c>
      <c r="J1291" t="s">
        <v>722</v>
      </c>
      <c r="K1291" t="s">
        <v>725</v>
      </c>
      <c r="L1291" t="s">
        <v>741</v>
      </c>
      <c r="M1291" t="s">
        <v>521</v>
      </c>
      <c r="N1291">
        <v>0.64</v>
      </c>
      <c r="O1291" t="s">
        <v>3035</v>
      </c>
      <c r="P1291" t="s">
        <v>715</v>
      </c>
      <c r="Q1291" t="s">
        <v>1037</v>
      </c>
      <c r="R1291" t="s">
        <v>1728</v>
      </c>
      <c r="S1291">
        <v>92236</v>
      </c>
      <c r="T1291" s="4">
        <v>42174</v>
      </c>
      <c r="U1291" s="4">
        <v>42174</v>
      </c>
      <c r="V1291">
        <v>-27.004999999999999</v>
      </c>
      <c r="W1291">
        <v>7</v>
      </c>
      <c r="X1291">
        <v>38.74</v>
      </c>
      <c r="Y1291">
        <v>88722</v>
      </c>
    </row>
    <row r="1292" spans="1:25" ht="12.75" customHeight="1" x14ac:dyDescent="0.2">
      <c r="A1292">
        <v>25456</v>
      </c>
      <c r="B1292" t="s">
        <v>978</v>
      </c>
      <c r="C1292">
        <v>0.06</v>
      </c>
      <c r="D1292">
        <v>28.53</v>
      </c>
      <c r="E1292">
        <v>1.49</v>
      </c>
      <c r="F1292">
        <v>2330</v>
      </c>
      <c r="G1292" t="s">
        <v>2657</v>
      </c>
      <c r="H1292" t="s">
        <v>710</v>
      </c>
      <c r="I1292" t="s">
        <v>717</v>
      </c>
      <c r="J1292" t="s">
        <v>721</v>
      </c>
      <c r="K1292" t="s">
        <v>103</v>
      </c>
      <c r="L1292" t="s">
        <v>739</v>
      </c>
      <c r="M1292" t="s">
        <v>688</v>
      </c>
      <c r="N1292">
        <v>0.38</v>
      </c>
      <c r="O1292" t="s">
        <v>3035</v>
      </c>
      <c r="P1292" t="s">
        <v>714</v>
      </c>
      <c r="Q1292" t="s">
        <v>1012</v>
      </c>
      <c r="R1292" t="s">
        <v>1775</v>
      </c>
      <c r="S1292">
        <v>52302</v>
      </c>
      <c r="T1292" s="4">
        <v>42087</v>
      </c>
      <c r="U1292" s="4">
        <v>42090</v>
      </c>
      <c r="V1292">
        <v>74.638500000000008</v>
      </c>
      <c r="W1292">
        <v>5</v>
      </c>
      <c r="X1292">
        <v>134.09</v>
      </c>
      <c r="Y1292">
        <v>90964</v>
      </c>
    </row>
    <row r="1293" spans="1:25" ht="12.75" customHeight="1" x14ac:dyDescent="0.2">
      <c r="A1293">
        <v>19441</v>
      </c>
      <c r="B1293" t="s">
        <v>977</v>
      </c>
      <c r="C1293">
        <v>0.06</v>
      </c>
      <c r="D1293">
        <v>180.98</v>
      </c>
      <c r="E1293">
        <v>26.2</v>
      </c>
      <c r="F1293">
        <v>2333</v>
      </c>
      <c r="G1293" t="s">
        <v>2658</v>
      </c>
      <c r="H1293" t="s">
        <v>712</v>
      </c>
      <c r="I1293" t="s">
        <v>718</v>
      </c>
      <c r="J1293" t="s">
        <v>723</v>
      </c>
      <c r="K1293" t="s">
        <v>727</v>
      </c>
      <c r="L1293" t="s">
        <v>740</v>
      </c>
      <c r="M1293" t="s">
        <v>900</v>
      </c>
      <c r="N1293">
        <v>0.59</v>
      </c>
      <c r="O1293" t="s">
        <v>3035</v>
      </c>
      <c r="P1293" t="s">
        <v>714</v>
      </c>
      <c r="Q1293" t="s">
        <v>1031</v>
      </c>
      <c r="R1293" t="s">
        <v>1481</v>
      </c>
      <c r="S1293">
        <v>54302</v>
      </c>
      <c r="T1293" s="4">
        <v>42178</v>
      </c>
      <c r="U1293" s="4">
        <v>42179</v>
      </c>
      <c r="V1293">
        <v>-122.235</v>
      </c>
      <c r="W1293">
        <v>1</v>
      </c>
      <c r="X1293">
        <v>191.73</v>
      </c>
      <c r="Y1293">
        <v>89611</v>
      </c>
    </row>
    <row r="1294" spans="1:25" ht="12.75" customHeight="1" x14ac:dyDescent="0.2">
      <c r="A1294">
        <v>23721</v>
      </c>
      <c r="B1294" t="s">
        <v>980</v>
      </c>
      <c r="C1294">
        <v>0.06</v>
      </c>
      <c r="D1294">
        <v>60.65</v>
      </c>
      <c r="E1294">
        <v>12.23</v>
      </c>
      <c r="F1294">
        <v>2334</v>
      </c>
      <c r="G1294" t="s">
        <v>2659</v>
      </c>
      <c r="H1294" t="s">
        <v>710</v>
      </c>
      <c r="I1294" t="s">
        <v>719</v>
      </c>
      <c r="J1294" t="s">
        <v>723</v>
      </c>
      <c r="K1294" t="s">
        <v>732</v>
      </c>
      <c r="L1294" t="s">
        <v>743</v>
      </c>
      <c r="M1294" t="s">
        <v>796</v>
      </c>
      <c r="N1294">
        <v>0.64</v>
      </c>
      <c r="O1294" t="s">
        <v>3035</v>
      </c>
      <c r="P1294" t="s">
        <v>714</v>
      </c>
      <c r="Q1294" t="s">
        <v>1031</v>
      </c>
      <c r="R1294" t="s">
        <v>1853</v>
      </c>
      <c r="S1294">
        <v>53220</v>
      </c>
      <c r="T1294" s="4">
        <v>42100</v>
      </c>
      <c r="U1294" s="4">
        <v>42102</v>
      </c>
      <c r="V1294">
        <v>427.00649999999996</v>
      </c>
      <c r="W1294">
        <v>10</v>
      </c>
      <c r="X1294">
        <v>618.85</v>
      </c>
      <c r="Y1294">
        <v>89608</v>
      </c>
    </row>
    <row r="1295" spans="1:25" ht="12.75" customHeight="1" x14ac:dyDescent="0.2">
      <c r="A1295">
        <v>23693</v>
      </c>
      <c r="B1295" t="s">
        <v>979</v>
      </c>
      <c r="C1295">
        <v>0.05</v>
      </c>
      <c r="D1295">
        <v>14.81</v>
      </c>
      <c r="E1295">
        <v>13.32</v>
      </c>
      <c r="F1295">
        <v>2334</v>
      </c>
      <c r="G1295" t="s">
        <v>2659</v>
      </c>
      <c r="H1295" t="s">
        <v>710</v>
      </c>
      <c r="I1295" t="s">
        <v>718</v>
      </c>
      <c r="J1295" t="s">
        <v>721</v>
      </c>
      <c r="K1295" t="s">
        <v>729</v>
      </c>
      <c r="L1295" t="s">
        <v>739</v>
      </c>
      <c r="M1295" t="s">
        <v>541</v>
      </c>
      <c r="N1295">
        <v>0.43</v>
      </c>
      <c r="O1295" t="s">
        <v>3035</v>
      </c>
      <c r="P1295" t="s">
        <v>714</v>
      </c>
      <c r="Q1295" t="s">
        <v>1031</v>
      </c>
      <c r="R1295" t="s">
        <v>1853</v>
      </c>
      <c r="S1295">
        <v>53220</v>
      </c>
      <c r="T1295" s="4">
        <v>42103</v>
      </c>
      <c r="U1295" s="4">
        <v>42105</v>
      </c>
      <c r="V1295">
        <v>-190.49</v>
      </c>
      <c r="W1295">
        <v>8</v>
      </c>
      <c r="X1295">
        <v>115.99</v>
      </c>
      <c r="Y1295">
        <v>89609</v>
      </c>
    </row>
    <row r="1296" spans="1:25" ht="12.75" customHeight="1" x14ac:dyDescent="0.2">
      <c r="A1296">
        <v>23694</v>
      </c>
      <c r="B1296" t="s">
        <v>979</v>
      </c>
      <c r="C1296">
        <v>0.08</v>
      </c>
      <c r="D1296">
        <v>2.78</v>
      </c>
      <c r="E1296">
        <v>1.25</v>
      </c>
      <c r="F1296">
        <v>2334</v>
      </c>
      <c r="G1296" t="s">
        <v>2659</v>
      </c>
      <c r="H1296" t="s">
        <v>710</v>
      </c>
      <c r="I1296" t="s">
        <v>718</v>
      </c>
      <c r="J1296" t="s">
        <v>721</v>
      </c>
      <c r="K1296" t="s">
        <v>724</v>
      </c>
      <c r="L1296" t="s">
        <v>738</v>
      </c>
      <c r="M1296" t="s">
        <v>333</v>
      </c>
      <c r="N1296">
        <v>0.59</v>
      </c>
      <c r="O1296" t="s">
        <v>3035</v>
      </c>
      <c r="P1296" t="s">
        <v>714</v>
      </c>
      <c r="Q1296" t="s">
        <v>1031</v>
      </c>
      <c r="R1296" t="s">
        <v>1853</v>
      </c>
      <c r="S1296">
        <v>53220</v>
      </c>
      <c r="T1296" s="4">
        <v>42103</v>
      </c>
      <c r="U1296" s="4">
        <v>42104</v>
      </c>
      <c r="V1296">
        <v>-8.77</v>
      </c>
      <c r="W1296">
        <v>7</v>
      </c>
      <c r="X1296">
        <v>19.46</v>
      </c>
      <c r="Y1296">
        <v>89609</v>
      </c>
    </row>
    <row r="1297" spans="1:25" ht="12.75" customHeight="1" x14ac:dyDescent="0.2">
      <c r="A1297">
        <v>24952</v>
      </c>
      <c r="B1297" t="s">
        <v>980</v>
      </c>
      <c r="C1297">
        <v>0.06</v>
      </c>
      <c r="D1297">
        <v>3.74</v>
      </c>
      <c r="E1297">
        <v>0.94</v>
      </c>
      <c r="F1297">
        <v>2334</v>
      </c>
      <c r="G1297" t="s">
        <v>2659</v>
      </c>
      <c r="H1297" t="s">
        <v>710</v>
      </c>
      <c r="I1297" t="s">
        <v>717</v>
      </c>
      <c r="J1297" t="s">
        <v>721</v>
      </c>
      <c r="K1297" t="s">
        <v>733</v>
      </c>
      <c r="L1297" t="s">
        <v>738</v>
      </c>
      <c r="M1297" t="s">
        <v>229</v>
      </c>
      <c r="N1297">
        <v>0.83</v>
      </c>
      <c r="O1297" t="s">
        <v>3035</v>
      </c>
      <c r="P1297" t="s">
        <v>714</v>
      </c>
      <c r="Q1297" t="s">
        <v>1031</v>
      </c>
      <c r="R1297" t="s">
        <v>1853</v>
      </c>
      <c r="S1297">
        <v>53220</v>
      </c>
      <c r="T1297" s="4">
        <v>42157</v>
      </c>
      <c r="U1297" s="4">
        <v>42164</v>
      </c>
      <c r="V1297">
        <v>-7.6849999999999996</v>
      </c>
      <c r="W1297">
        <v>12</v>
      </c>
      <c r="X1297">
        <v>44.75</v>
      </c>
      <c r="Y1297">
        <v>89610</v>
      </c>
    </row>
    <row r="1298" spans="1:25" ht="12.75" customHeight="1" x14ac:dyDescent="0.2">
      <c r="A1298">
        <v>25241</v>
      </c>
      <c r="B1298" t="s">
        <v>981</v>
      </c>
      <c r="C1298">
        <v>0.06</v>
      </c>
      <c r="D1298">
        <v>2.08</v>
      </c>
      <c r="E1298">
        <v>5.33</v>
      </c>
      <c r="F1298">
        <v>2338</v>
      </c>
      <c r="G1298" t="s">
        <v>2660</v>
      </c>
      <c r="H1298" t="s">
        <v>710</v>
      </c>
      <c r="I1298" t="s">
        <v>717</v>
      </c>
      <c r="J1298" t="s">
        <v>723</v>
      </c>
      <c r="K1298" t="s">
        <v>732</v>
      </c>
      <c r="L1298" t="s">
        <v>739</v>
      </c>
      <c r="M1298" t="s">
        <v>910</v>
      </c>
      <c r="N1298">
        <v>0.43</v>
      </c>
      <c r="O1298" t="s">
        <v>3035</v>
      </c>
      <c r="P1298" t="s">
        <v>716</v>
      </c>
      <c r="Q1298" t="s">
        <v>1057</v>
      </c>
      <c r="R1298" t="s">
        <v>1744</v>
      </c>
      <c r="S1298">
        <v>20740</v>
      </c>
      <c r="T1298" s="4">
        <v>42017</v>
      </c>
      <c r="U1298" s="4">
        <v>42017</v>
      </c>
      <c r="V1298">
        <v>-82.559200000000004</v>
      </c>
      <c r="W1298">
        <v>4</v>
      </c>
      <c r="X1298">
        <v>9.23</v>
      </c>
      <c r="Y1298">
        <v>91480</v>
      </c>
    </row>
    <row r="1299" spans="1:25" ht="12.75" customHeight="1" x14ac:dyDescent="0.2">
      <c r="A1299">
        <v>26137</v>
      </c>
      <c r="B1299" t="s">
        <v>977</v>
      </c>
      <c r="C1299">
        <v>0.1</v>
      </c>
      <c r="D1299">
        <v>6.75</v>
      </c>
      <c r="E1299">
        <v>2.99</v>
      </c>
      <c r="F1299">
        <v>2338</v>
      </c>
      <c r="G1299" t="s">
        <v>2660</v>
      </c>
      <c r="H1299" t="s">
        <v>710</v>
      </c>
      <c r="I1299" t="s">
        <v>717</v>
      </c>
      <c r="J1299" t="s">
        <v>721</v>
      </c>
      <c r="K1299" t="s">
        <v>103</v>
      </c>
      <c r="L1299" t="s">
        <v>739</v>
      </c>
      <c r="M1299" t="s">
        <v>667</v>
      </c>
      <c r="N1299">
        <v>0.35</v>
      </c>
      <c r="O1299" t="s">
        <v>3035</v>
      </c>
      <c r="P1299" t="s">
        <v>716</v>
      </c>
      <c r="Q1299" t="s">
        <v>1057</v>
      </c>
      <c r="R1299" t="s">
        <v>1744</v>
      </c>
      <c r="S1299">
        <v>20740</v>
      </c>
      <c r="T1299" s="4">
        <v>42092</v>
      </c>
      <c r="U1299" s="4">
        <v>42092</v>
      </c>
      <c r="V1299">
        <v>18.147500000000001</v>
      </c>
      <c r="W1299">
        <v>15</v>
      </c>
      <c r="X1299">
        <v>96.13</v>
      </c>
      <c r="Y1299">
        <v>91481</v>
      </c>
    </row>
    <row r="1300" spans="1:25" ht="12.75" customHeight="1" x14ac:dyDescent="0.2">
      <c r="A1300">
        <v>22526</v>
      </c>
      <c r="B1300" t="s">
        <v>978</v>
      </c>
      <c r="C1300">
        <v>0.05</v>
      </c>
      <c r="D1300">
        <v>11.58</v>
      </c>
      <c r="E1300">
        <v>6.97</v>
      </c>
      <c r="F1300">
        <v>2339</v>
      </c>
      <c r="G1300" t="s">
        <v>2661</v>
      </c>
      <c r="H1300" t="s">
        <v>710</v>
      </c>
      <c r="I1300" t="s">
        <v>717</v>
      </c>
      <c r="J1300" t="s">
        <v>721</v>
      </c>
      <c r="K1300" t="s">
        <v>728</v>
      </c>
      <c r="L1300" t="s">
        <v>739</v>
      </c>
      <c r="M1300" t="s">
        <v>68</v>
      </c>
      <c r="N1300">
        <v>0.35</v>
      </c>
      <c r="O1300" t="s">
        <v>3035</v>
      </c>
      <c r="P1300" t="s">
        <v>714</v>
      </c>
      <c r="Q1300" t="s">
        <v>1015</v>
      </c>
      <c r="R1300" t="s">
        <v>1800</v>
      </c>
      <c r="S1300">
        <v>77015</v>
      </c>
      <c r="T1300" s="4">
        <v>42149</v>
      </c>
      <c r="U1300" s="4">
        <v>42152</v>
      </c>
      <c r="V1300">
        <v>2.8060000000000027</v>
      </c>
      <c r="W1300">
        <v>6</v>
      </c>
      <c r="X1300">
        <v>73.959999999999994</v>
      </c>
      <c r="Y1300">
        <v>91482</v>
      </c>
    </row>
    <row r="1301" spans="1:25" ht="12.75" customHeight="1" x14ac:dyDescent="0.2">
      <c r="A1301">
        <v>19052</v>
      </c>
      <c r="B1301" t="s">
        <v>978</v>
      </c>
      <c r="C1301">
        <v>7.0000000000000007E-2</v>
      </c>
      <c r="D1301">
        <v>200.98</v>
      </c>
      <c r="E1301">
        <v>23.76</v>
      </c>
      <c r="F1301">
        <v>2345</v>
      </c>
      <c r="G1301" t="s">
        <v>2662</v>
      </c>
      <c r="H1301" t="s">
        <v>712</v>
      </c>
      <c r="I1301" t="s">
        <v>720</v>
      </c>
      <c r="J1301" t="s">
        <v>723</v>
      </c>
      <c r="K1301" t="s">
        <v>727</v>
      </c>
      <c r="L1301" t="s">
        <v>740</v>
      </c>
      <c r="M1301" t="s">
        <v>99</v>
      </c>
      <c r="N1301">
        <v>0.57999999999999996</v>
      </c>
      <c r="O1301" t="s">
        <v>3035</v>
      </c>
      <c r="P1301" t="s">
        <v>713</v>
      </c>
      <c r="Q1301" t="s">
        <v>1080</v>
      </c>
      <c r="R1301" t="s">
        <v>1365</v>
      </c>
      <c r="S1301">
        <v>42003</v>
      </c>
      <c r="T1301" s="4">
        <v>42077</v>
      </c>
      <c r="U1301" s="4">
        <v>42078</v>
      </c>
      <c r="V1301">
        <v>-132.42600000000002</v>
      </c>
      <c r="W1301">
        <v>9</v>
      </c>
      <c r="X1301">
        <v>1805.9</v>
      </c>
      <c r="Y1301">
        <v>89504</v>
      </c>
    </row>
    <row r="1302" spans="1:25" ht="12.75" customHeight="1" x14ac:dyDescent="0.2">
      <c r="A1302">
        <v>19053</v>
      </c>
      <c r="B1302" t="s">
        <v>978</v>
      </c>
      <c r="C1302">
        <v>0.02</v>
      </c>
      <c r="D1302">
        <v>179.29</v>
      </c>
      <c r="E1302">
        <v>29.21</v>
      </c>
      <c r="F1302">
        <v>2345</v>
      </c>
      <c r="G1302" t="s">
        <v>2662</v>
      </c>
      <c r="H1302" t="s">
        <v>712</v>
      </c>
      <c r="I1302" t="s">
        <v>720</v>
      </c>
      <c r="J1302" t="s">
        <v>723</v>
      </c>
      <c r="K1302" t="s">
        <v>731</v>
      </c>
      <c r="L1302" t="s">
        <v>742</v>
      </c>
      <c r="M1302" t="s">
        <v>548</v>
      </c>
      <c r="N1302">
        <v>0.76</v>
      </c>
      <c r="O1302" t="s">
        <v>3035</v>
      </c>
      <c r="P1302" t="s">
        <v>713</v>
      </c>
      <c r="Q1302" t="s">
        <v>1080</v>
      </c>
      <c r="R1302" t="s">
        <v>1365</v>
      </c>
      <c r="S1302">
        <v>42003</v>
      </c>
      <c r="T1302" s="4">
        <v>42077</v>
      </c>
      <c r="U1302" s="4">
        <v>42077</v>
      </c>
      <c r="V1302">
        <v>-411.23599999999999</v>
      </c>
      <c r="W1302">
        <v>2</v>
      </c>
      <c r="X1302">
        <v>311.41000000000003</v>
      </c>
      <c r="Y1302">
        <v>89504</v>
      </c>
    </row>
    <row r="1303" spans="1:25" ht="12.75" customHeight="1" x14ac:dyDescent="0.2">
      <c r="A1303">
        <v>20776</v>
      </c>
      <c r="B1303" t="s">
        <v>980</v>
      </c>
      <c r="C1303">
        <v>0.03</v>
      </c>
      <c r="D1303">
        <v>297.64</v>
      </c>
      <c r="E1303">
        <v>14.7</v>
      </c>
      <c r="F1303">
        <v>2346</v>
      </c>
      <c r="G1303" t="s">
        <v>2663</v>
      </c>
      <c r="H1303" t="s">
        <v>712</v>
      </c>
      <c r="I1303" t="s">
        <v>720</v>
      </c>
      <c r="J1303" t="s">
        <v>722</v>
      </c>
      <c r="K1303" t="s">
        <v>736</v>
      </c>
      <c r="L1303" t="s">
        <v>740</v>
      </c>
      <c r="M1303" t="s">
        <v>366</v>
      </c>
      <c r="N1303">
        <v>0.56999999999999995</v>
      </c>
      <c r="O1303" t="s">
        <v>3035</v>
      </c>
      <c r="P1303" t="s">
        <v>713</v>
      </c>
      <c r="Q1303" t="s">
        <v>1080</v>
      </c>
      <c r="R1303" t="s">
        <v>1644</v>
      </c>
      <c r="S1303">
        <v>40258</v>
      </c>
      <c r="T1303" s="4">
        <v>42014</v>
      </c>
      <c r="U1303" s="4">
        <v>42019</v>
      </c>
      <c r="V1303">
        <v>-48.971999999999994</v>
      </c>
      <c r="W1303">
        <v>12</v>
      </c>
      <c r="X1303">
        <v>3707.05</v>
      </c>
      <c r="Y1303">
        <v>89503</v>
      </c>
    </row>
    <row r="1304" spans="1:25" ht="12.75" customHeight="1" x14ac:dyDescent="0.2">
      <c r="A1304">
        <v>21627</v>
      </c>
      <c r="B1304" t="s">
        <v>977</v>
      </c>
      <c r="C1304">
        <v>0.1</v>
      </c>
      <c r="D1304">
        <v>218.75</v>
      </c>
      <c r="E1304">
        <v>69.64</v>
      </c>
      <c r="F1304">
        <v>2346</v>
      </c>
      <c r="G1304" t="s">
        <v>2663</v>
      </c>
      <c r="H1304" t="s">
        <v>712</v>
      </c>
      <c r="I1304" t="s">
        <v>720</v>
      </c>
      <c r="J1304" t="s">
        <v>723</v>
      </c>
      <c r="K1304" t="s">
        <v>731</v>
      </c>
      <c r="L1304" t="s">
        <v>742</v>
      </c>
      <c r="M1304" t="s">
        <v>165</v>
      </c>
      <c r="N1304">
        <v>0.77</v>
      </c>
      <c r="O1304" t="s">
        <v>3035</v>
      </c>
      <c r="P1304" t="s">
        <v>713</v>
      </c>
      <c r="Q1304" t="s">
        <v>1080</v>
      </c>
      <c r="R1304" t="s">
        <v>1644</v>
      </c>
      <c r="S1304">
        <v>40258</v>
      </c>
      <c r="T1304" s="4">
        <v>42144</v>
      </c>
      <c r="U1304" s="4">
        <v>42145</v>
      </c>
      <c r="V1304">
        <v>62.297999999999995</v>
      </c>
      <c r="W1304">
        <v>17</v>
      </c>
      <c r="X1304">
        <v>2805.18</v>
      </c>
      <c r="Y1304">
        <v>89505</v>
      </c>
    </row>
    <row r="1305" spans="1:25" ht="12.75" customHeight="1" x14ac:dyDescent="0.2">
      <c r="A1305">
        <v>18675</v>
      </c>
      <c r="B1305" t="s">
        <v>981</v>
      </c>
      <c r="C1305">
        <v>0.08</v>
      </c>
      <c r="D1305">
        <v>6.48</v>
      </c>
      <c r="E1305">
        <v>7.49</v>
      </c>
      <c r="F1305">
        <v>2351</v>
      </c>
      <c r="G1305" t="s">
        <v>2664</v>
      </c>
      <c r="H1305" t="s">
        <v>710</v>
      </c>
      <c r="I1305" t="s">
        <v>720</v>
      </c>
      <c r="J1305" t="s">
        <v>721</v>
      </c>
      <c r="K1305" t="s">
        <v>726</v>
      </c>
      <c r="L1305" t="s">
        <v>739</v>
      </c>
      <c r="M1305" t="s">
        <v>912</v>
      </c>
      <c r="N1305">
        <v>0.37</v>
      </c>
      <c r="O1305" t="s">
        <v>3035</v>
      </c>
      <c r="P1305" t="s">
        <v>716</v>
      </c>
      <c r="Q1305" t="s">
        <v>1057</v>
      </c>
      <c r="R1305" t="s">
        <v>1058</v>
      </c>
      <c r="S1305">
        <v>21114</v>
      </c>
      <c r="T1305" s="4">
        <v>42093</v>
      </c>
      <c r="U1305" s="4">
        <v>42096</v>
      </c>
      <c r="V1305">
        <v>-119.32</v>
      </c>
      <c r="W1305">
        <v>13</v>
      </c>
      <c r="X1305">
        <v>80.86</v>
      </c>
      <c r="Y1305">
        <v>86163</v>
      </c>
    </row>
    <row r="1306" spans="1:25" ht="12.75" customHeight="1" x14ac:dyDescent="0.2">
      <c r="A1306">
        <v>20904</v>
      </c>
      <c r="B1306" t="s">
        <v>981</v>
      </c>
      <c r="C1306">
        <v>0.06</v>
      </c>
      <c r="D1306">
        <v>59.76</v>
      </c>
      <c r="E1306">
        <v>9.7100000000000009</v>
      </c>
      <c r="F1306">
        <v>2352</v>
      </c>
      <c r="G1306" t="s">
        <v>2665</v>
      </c>
      <c r="H1306" t="s">
        <v>710</v>
      </c>
      <c r="I1306" t="s">
        <v>719</v>
      </c>
      <c r="J1306" t="s">
        <v>721</v>
      </c>
      <c r="K1306" t="s">
        <v>730</v>
      </c>
      <c r="L1306" t="s">
        <v>739</v>
      </c>
      <c r="M1306" t="s">
        <v>838</v>
      </c>
      <c r="N1306">
        <v>0.56999999999999995</v>
      </c>
      <c r="O1306" t="s">
        <v>3035</v>
      </c>
      <c r="P1306" t="s">
        <v>716</v>
      </c>
      <c r="Q1306" t="s">
        <v>1057</v>
      </c>
      <c r="R1306" t="s">
        <v>1448</v>
      </c>
      <c r="S1306">
        <v>21501</v>
      </c>
      <c r="T1306" s="4">
        <v>42175</v>
      </c>
      <c r="U1306" s="4">
        <v>42178</v>
      </c>
      <c r="V1306">
        <v>756.67470000000003</v>
      </c>
      <c r="W1306">
        <v>18</v>
      </c>
      <c r="X1306">
        <v>1096.6300000000001</v>
      </c>
      <c r="Y1306">
        <v>86165</v>
      </c>
    </row>
    <row r="1307" spans="1:25" ht="12.75" customHeight="1" x14ac:dyDescent="0.2">
      <c r="A1307">
        <v>20905</v>
      </c>
      <c r="B1307" t="s">
        <v>981</v>
      </c>
      <c r="C1307">
        <v>7.0000000000000007E-2</v>
      </c>
      <c r="D1307">
        <v>195.99</v>
      </c>
      <c r="E1307">
        <v>4.2</v>
      </c>
      <c r="F1307">
        <v>2352</v>
      </c>
      <c r="G1307" t="s">
        <v>2665</v>
      </c>
      <c r="H1307" t="s">
        <v>710</v>
      </c>
      <c r="I1307" t="s">
        <v>719</v>
      </c>
      <c r="J1307" t="s">
        <v>722</v>
      </c>
      <c r="K1307" t="s">
        <v>102</v>
      </c>
      <c r="L1307" t="s">
        <v>739</v>
      </c>
      <c r="M1307" t="s">
        <v>388</v>
      </c>
      <c r="N1307">
        <v>0.56000000000000005</v>
      </c>
      <c r="O1307" t="s">
        <v>3035</v>
      </c>
      <c r="P1307" t="s">
        <v>716</v>
      </c>
      <c r="Q1307" t="s">
        <v>1057</v>
      </c>
      <c r="R1307" t="s">
        <v>1448</v>
      </c>
      <c r="S1307">
        <v>21501</v>
      </c>
      <c r="T1307" s="4">
        <v>42175</v>
      </c>
      <c r="U1307" s="4">
        <v>42178</v>
      </c>
      <c r="V1307">
        <v>-222.34299999999999</v>
      </c>
      <c r="W1307">
        <v>4</v>
      </c>
      <c r="X1307">
        <v>632.12</v>
      </c>
      <c r="Y1307">
        <v>86165</v>
      </c>
    </row>
    <row r="1308" spans="1:25" ht="12.75" customHeight="1" x14ac:dyDescent="0.2">
      <c r="A1308">
        <v>19270</v>
      </c>
      <c r="B1308" t="s">
        <v>979</v>
      </c>
      <c r="C1308">
        <v>0.09</v>
      </c>
      <c r="D1308">
        <v>71.37</v>
      </c>
      <c r="E1308">
        <v>69</v>
      </c>
      <c r="F1308">
        <v>2352</v>
      </c>
      <c r="G1308" t="s">
        <v>2665</v>
      </c>
      <c r="H1308" t="s">
        <v>710</v>
      </c>
      <c r="I1308" t="s">
        <v>717</v>
      </c>
      <c r="J1308" t="s">
        <v>723</v>
      </c>
      <c r="K1308" t="s">
        <v>731</v>
      </c>
      <c r="L1308" t="s">
        <v>744</v>
      </c>
      <c r="M1308" t="s">
        <v>905</v>
      </c>
      <c r="N1308">
        <v>0.68</v>
      </c>
      <c r="O1308" t="s">
        <v>3035</v>
      </c>
      <c r="P1308" t="s">
        <v>716</v>
      </c>
      <c r="Q1308" t="s">
        <v>1057</v>
      </c>
      <c r="R1308" t="s">
        <v>1448</v>
      </c>
      <c r="S1308">
        <v>21501</v>
      </c>
      <c r="T1308" s="4">
        <v>42178</v>
      </c>
      <c r="U1308" s="4">
        <v>42179</v>
      </c>
      <c r="V1308">
        <v>-1537.1356000000003</v>
      </c>
      <c r="W1308">
        <v>19</v>
      </c>
      <c r="X1308">
        <v>1302.98</v>
      </c>
      <c r="Y1308">
        <v>86166</v>
      </c>
    </row>
    <row r="1309" spans="1:25" ht="12.75" customHeight="1" x14ac:dyDescent="0.2">
      <c r="A1309">
        <v>25338</v>
      </c>
      <c r="B1309" t="s">
        <v>981</v>
      </c>
      <c r="C1309">
        <v>0.04</v>
      </c>
      <c r="D1309">
        <v>5.98</v>
      </c>
      <c r="E1309">
        <v>0.96</v>
      </c>
      <c r="F1309">
        <v>2353</v>
      </c>
      <c r="G1309" t="s">
        <v>2666</v>
      </c>
      <c r="H1309" t="s">
        <v>710</v>
      </c>
      <c r="I1309" t="s">
        <v>720</v>
      </c>
      <c r="J1309" t="s">
        <v>721</v>
      </c>
      <c r="K1309" t="s">
        <v>724</v>
      </c>
      <c r="L1309" t="s">
        <v>738</v>
      </c>
      <c r="M1309" t="s">
        <v>268</v>
      </c>
      <c r="N1309">
        <v>0.6</v>
      </c>
      <c r="O1309" t="s">
        <v>3035</v>
      </c>
      <c r="P1309" t="s">
        <v>716</v>
      </c>
      <c r="Q1309" t="s">
        <v>1057</v>
      </c>
      <c r="R1309" t="s">
        <v>1315</v>
      </c>
      <c r="S1309">
        <v>21040</v>
      </c>
      <c r="T1309" s="4">
        <v>42123</v>
      </c>
      <c r="U1309" s="4">
        <v>42124</v>
      </c>
      <c r="V1309">
        <v>52.697600000000001</v>
      </c>
      <c r="W1309">
        <v>22</v>
      </c>
      <c r="X1309">
        <v>131.79</v>
      </c>
      <c r="Y1309">
        <v>86164</v>
      </c>
    </row>
    <row r="1310" spans="1:25" ht="12.75" customHeight="1" x14ac:dyDescent="0.2">
      <c r="A1310">
        <v>25339</v>
      </c>
      <c r="B1310" t="s">
        <v>981</v>
      </c>
      <c r="C1310">
        <v>0.01</v>
      </c>
      <c r="D1310">
        <v>20.99</v>
      </c>
      <c r="E1310">
        <v>0.99</v>
      </c>
      <c r="F1310">
        <v>2353</v>
      </c>
      <c r="G1310" t="s">
        <v>2666</v>
      </c>
      <c r="H1310" t="s">
        <v>710</v>
      </c>
      <c r="I1310" t="s">
        <v>720</v>
      </c>
      <c r="J1310" t="s">
        <v>722</v>
      </c>
      <c r="K1310" t="s">
        <v>102</v>
      </c>
      <c r="L1310" t="s">
        <v>738</v>
      </c>
      <c r="M1310" t="s">
        <v>270</v>
      </c>
      <c r="N1310">
        <v>0.56999999999999995</v>
      </c>
      <c r="O1310" t="s">
        <v>3035</v>
      </c>
      <c r="P1310" t="s">
        <v>716</v>
      </c>
      <c r="Q1310" t="s">
        <v>1057</v>
      </c>
      <c r="R1310" t="s">
        <v>1315</v>
      </c>
      <c r="S1310">
        <v>21040</v>
      </c>
      <c r="T1310" s="4">
        <v>42123</v>
      </c>
      <c r="U1310" s="4">
        <v>42124</v>
      </c>
      <c r="V1310">
        <v>-78.194159999999982</v>
      </c>
      <c r="W1310">
        <v>2</v>
      </c>
      <c r="X1310">
        <v>35.33</v>
      </c>
      <c r="Y1310">
        <v>86164</v>
      </c>
    </row>
    <row r="1311" spans="1:25" ht="12.75" customHeight="1" x14ac:dyDescent="0.2">
      <c r="A1311">
        <v>22649</v>
      </c>
      <c r="B1311" t="s">
        <v>979</v>
      </c>
      <c r="C1311">
        <v>0.1</v>
      </c>
      <c r="D1311">
        <v>78.69</v>
      </c>
      <c r="E1311">
        <v>19.989999999999998</v>
      </c>
      <c r="F1311">
        <v>2355</v>
      </c>
      <c r="G1311" t="s">
        <v>2667</v>
      </c>
      <c r="H1311" t="s">
        <v>710</v>
      </c>
      <c r="I1311" t="s">
        <v>719</v>
      </c>
      <c r="J1311" t="s">
        <v>723</v>
      </c>
      <c r="K1311" t="s">
        <v>732</v>
      </c>
      <c r="L1311" t="s">
        <v>739</v>
      </c>
      <c r="M1311" t="s">
        <v>890</v>
      </c>
      <c r="N1311">
        <v>0.43</v>
      </c>
      <c r="O1311" t="s">
        <v>3035</v>
      </c>
      <c r="P1311" t="s">
        <v>715</v>
      </c>
      <c r="Q1311" t="s">
        <v>1037</v>
      </c>
      <c r="R1311" t="s">
        <v>1728</v>
      </c>
      <c r="S1311">
        <v>92236</v>
      </c>
      <c r="T1311" s="4">
        <v>42050</v>
      </c>
      <c r="U1311" s="4">
        <v>42051</v>
      </c>
      <c r="V1311">
        <v>465.43949999999995</v>
      </c>
      <c r="W1311">
        <v>9</v>
      </c>
      <c r="X1311">
        <v>674.55</v>
      </c>
      <c r="Y1311">
        <v>91304</v>
      </c>
    </row>
    <row r="1312" spans="1:25" ht="12.75" customHeight="1" x14ac:dyDescent="0.2">
      <c r="A1312">
        <v>21511</v>
      </c>
      <c r="B1312" t="s">
        <v>978</v>
      </c>
      <c r="C1312">
        <v>0.06</v>
      </c>
      <c r="D1312">
        <v>146.34</v>
      </c>
      <c r="E1312">
        <v>43.75</v>
      </c>
      <c r="F1312">
        <v>2355</v>
      </c>
      <c r="G1312" t="s">
        <v>2667</v>
      </c>
      <c r="H1312" t="s">
        <v>712</v>
      </c>
      <c r="I1312" t="s">
        <v>719</v>
      </c>
      <c r="J1312" t="s">
        <v>723</v>
      </c>
      <c r="K1312" t="s">
        <v>731</v>
      </c>
      <c r="L1312" t="s">
        <v>742</v>
      </c>
      <c r="M1312" t="s">
        <v>901</v>
      </c>
      <c r="N1312">
        <v>0.65</v>
      </c>
      <c r="O1312" t="s">
        <v>3035</v>
      </c>
      <c r="P1312" t="s">
        <v>715</v>
      </c>
      <c r="Q1312" t="s">
        <v>1037</v>
      </c>
      <c r="R1312" t="s">
        <v>1728</v>
      </c>
      <c r="S1312">
        <v>92236</v>
      </c>
      <c r="T1312" s="4">
        <v>42171</v>
      </c>
      <c r="U1312" s="4">
        <v>42173</v>
      </c>
      <c r="V1312">
        <v>-89.27</v>
      </c>
      <c r="W1312">
        <v>12</v>
      </c>
      <c r="X1312">
        <v>1721.24</v>
      </c>
      <c r="Y1312">
        <v>91306</v>
      </c>
    </row>
    <row r="1313" spans="1:25" ht="12.75" customHeight="1" x14ac:dyDescent="0.2">
      <c r="A1313">
        <v>24526</v>
      </c>
      <c r="B1313" t="s">
        <v>978</v>
      </c>
      <c r="C1313">
        <v>0</v>
      </c>
      <c r="D1313">
        <v>29.34</v>
      </c>
      <c r="E1313">
        <v>7.87</v>
      </c>
      <c r="F1313">
        <v>2356</v>
      </c>
      <c r="G1313" t="s">
        <v>2668</v>
      </c>
      <c r="H1313" t="s">
        <v>710</v>
      </c>
      <c r="I1313" t="s">
        <v>719</v>
      </c>
      <c r="J1313" t="s">
        <v>723</v>
      </c>
      <c r="K1313" t="s">
        <v>732</v>
      </c>
      <c r="L1313" t="s">
        <v>739</v>
      </c>
      <c r="M1313" t="s">
        <v>192</v>
      </c>
      <c r="N1313">
        <v>0.54</v>
      </c>
      <c r="O1313" t="s">
        <v>3035</v>
      </c>
      <c r="P1313" t="s">
        <v>715</v>
      </c>
      <c r="Q1313" t="s">
        <v>1131</v>
      </c>
      <c r="R1313" t="s">
        <v>1130</v>
      </c>
      <c r="S1313">
        <v>82901</v>
      </c>
      <c r="T1313" s="4">
        <v>42078</v>
      </c>
      <c r="U1313" s="4">
        <v>42080</v>
      </c>
      <c r="V1313">
        <v>385.37</v>
      </c>
      <c r="W1313">
        <v>22</v>
      </c>
      <c r="X1313">
        <v>668.38</v>
      </c>
      <c r="Y1313">
        <v>91305</v>
      </c>
    </row>
    <row r="1314" spans="1:25" ht="12.75" customHeight="1" x14ac:dyDescent="0.2">
      <c r="A1314">
        <v>20798</v>
      </c>
      <c r="B1314" t="s">
        <v>980</v>
      </c>
      <c r="C1314">
        <v>0.1</v>
      </c>
      <c r="D1314">
        <v>205.99</v>
      </c>
      <c r="E1314">
        <v>8.99</v>
      </c>
      <c r="F1314">
        <v>2358</v>
      </c>
      <c r="G1314" t="s">
        <v>2669</v>
      </c>
      <c r="H1314" t="s">
        <v>710</v>
      </c>
      <c r="I1314" t="s">
        <v>720</v>
      </c>
      <c r="J1314" t="s">
        <v>722</v>
      </c>
      <c r="K1314" t="s">
        <v>102</v>
      </c>
      <c r="L1314" t="s">
        <v>739</v>
      </c>
      <c r="M1314" t="s">
        <v>756</v>
      </c>
      <c r="N1314">
        <v>0.56000000000000005</v>
      </c>
      <c r="O1314" t="s">
        <v>3035</v>
      </c>
      <c r="P1314" t="s">
        <v>713</v>
      </c>
      <c r="Q1314" t="s">
        <v>1034</v>
      </c>
      <c r="R1314" t="s">
        <v>1258</v>
      </c>
      <c r="S1314">
        <v>33311</v>
      </c>
      <c r="T1314" s="4">
        <v>42067</v>
      </c>
      <c r="U1314" s="4">
        <v>42071</v>
      </c>
      <c r="V1314">
        <v>147</v>
      </c>
      <c r="W1314">
        <v>2</v>
      </c>
      <c r="X1314">
        <v>324.62</v>
      </c>
      <c r="Y1314">
        <v>88267</v>
      </c>
    </row>
    <row r="1315" spans="1:25" ht="12.75" customHeight="1" x14ac:dyDescent="0.2">
      <c r="A1315">
        <v>18892</v>
      </c>
      <c r="B1315" t="s">
        <v>981</v>
      </c>
      <c r="C1315">
        <v>0.05</v>
      </c>
      <c r="D1315">
        <v>2.08</v>
      </c>
      <c r="E1315">
        <v>2.56</v>
      </c>
      <c r="F1315">
        <v>2358</v>
      </c>
      <c r="G1315" t="s">
        <v>2669</v>
      </c>
      <c r="H1315" t="s">
        <v>710</v>
      </c>
      <c r="I1315" t="s">
        <v>717</v>
      </c>
      <c r="J1315" t="s">
        <v>721</v>
      </c>
      <c r="K1315" t="s">
        <v>104</v>
      </c>
      <c r="L1315" t="s">
        <v>741</v>
      </c>
      <c r="M1315" t="s">
        <v>374</v>
      </c>
      <c r="N1315">
        <v>0.55000000000000004</v>
      </c>
      <c r="O1315" t="s">
        <v>3035</v>
      </c>
      <c r="P1315" t="s">
        <v>713</v>
      </c>
      <c r="Q1315" t="s">
        <v>1034</v>
      </c>
      <c r="R1315" t="s">
        <v>1258</v>
      </c>
      <c r="S1315">
        <v>33311</v>
      </c>
      <c r="T1315" s="4">
        <v>42049</v>
      </c>
      <c r="U1315" s="4">
        <v>42051</v>
      </c>
      <c r="V1315">
        <v>-1045.0160000000001</v>
      </c>
      <c r="W1315">
        <v>19</v>
      </c>
      <c r="X1315">
        <v>40.93</v>
      </c>
      <c r="Y1315">
        <v>88268</v>
      </c>
    </row>
    <row r="1316" spans="1:25" ht="12.75" customHeight="1" x14ac:dyDescent="0.2">
      <c r="A1316">
        <v>21772</v>
      </c>
      <c r="B1316" t="s">
        <v>981</v>
      </c>
      <c r="C1316">
        <v>0</v>
      </c>
      <c r="D1316">
        <v>7.28</v>
      </c>
      <c r="E1316">
        <v>1.77</v>
      </c>
      <c r="F1316">
        <v>2359</v>
      </c>
      <c r="G1316" t="s">
        <v>2670</v>
      </c>
      <c r="H1316" t="s">
        <v>710</v>
      </c>
      <c r="I1316" t="s">
        <v>717</v>
      </c>
      <c r="J1316" t="s">
        <v>721</v>
      </c>
      <c r="K1316" t="s">
        <v>726</v>
      </c>
      <c r="L1316" t="s">
        <v>738</v>
      </c>
      <c r="M1316" t="s">
        <v>328</v>
      </c>
      <c r="N1316">
        <v>0.37</v>
      </c>
      <c r="O1316" t="s">
        <v>3035</v>
      </c>
      <c r="P1316" t="s">
        <v>713</v>
      </c>
      <c r="Q1316" t="s">
        <v>1034</v>
      </c>
      <c r="R1316" t="s">
        <v>1743</v>
      </c>
      <c r="S1316">
        <v>33917</v>
      </c>
      <c r="T1316" s="4">
        <v>42040</v>
      </c>
      <c r="U1316" s="4">
        <v>42040</v>
      </c>
      <c r="V1316">
        <v>167.16000000000003</v>
      </c>
      <c r="W1316">
        <v>7</v>
      </c>
      <c r="X1316">
        <v>53.42</v>
      </c>
      <c r="Y1316">
        <v>88265</v>
      </c>
    </row>
    <row r="1317" spans="1:25" ht="12.75" customHeight="1" x14ac:dyDescent="0.2">
      <c r="A1317">
        <v>24890</v>
      </c>
      <c r="B1317" t="s">
        <v>977</v>
      </c>
      <c r="C1317">
        <v>0.06</v>
      </c>
      <c r="D1317">
        <v>8.33</v>
      </c>
      <c r="E1317">
        <v>1.99</v>
      </c>
      <c r="F1317">
        <v>2361</v>
      </c>
      <c r="G1317" t="s">
        <v>2671</v>
      </c>
      <c r="H1317" t="s">
        <v>710</v>
      </c>
      <c r="I1317" t="s">
        <v>720</v>
      </c>
      <c r="J1317" t="s">
        <v>722</v>
      </c>
      <c r="K1317" t="s">
        <v>725</v>
      </c>
      <c r="L1317" t="s">
        <v>741</v>
      </c>
      <c r="M1317" t="s">
        <v>770</v>
      </c>
      <c r="N1317">
        <v>0.52</v>
      </c>
      <c r="O1317" t="s">
        <v>3035</v>
      </c>
      <c r="P1317" t="s">
        <v>713</v>
      </c>
      <c r="Q1317" t="s">
        <v>1034</v>
      </c>
      <c r="R1317" t="s">
        <v>1259</v>
      </c>
      <c r="S1317">
        <v>32259</v>
      </c>
      <c r="T1317" s="4">
        <v>42060</v>
      </c>
      <c r="U1317" s="4">
        <v>42061</v>
      </c>
      <c r="V1317">
        <v>-344.82000000000005</v>
      </c>
      <c r="W1317">
        <v>1</v>
      </c>
      <c r="X1317">
        <v>8.49</v>
      </c>
      <c r="Y1317">
        <v>88266</v>
      </c>
    </row>
    <row r="1318" spans="1:25" ht="12.75" customHeight="1" x14ac:dyDescent="0.2">
      <c r="A1318">
        <v>19369</v>
      </c>
      <c r="B1318" t="s">
        <v>977</v>
      </c>
      <c r="C1318">
        <v>0</v>
      </c>
      <c r="D1318">
        <v>5.77</v>
      </c>
      <c r="E1318">
        <v>5.92</v>
      </c>
      <c r="F1318">
        <v>2363</v>
      </c>
      <c r="G1318" t="s">
        <v>2672</v>
      </c>
      <c r="H1318" t="s">
        <v>710</v>
      </c>
      <c r="I1318" t="s">
        <v>717</v>
      </c>
      <c r="J1318" t="s">
        <v>723</v>
      </c>
      <c r="K1318" t="s">
        <v>732</v>
      </c>
      <c r="L1318" t="s">
        <v>743</v>
      </c>
      <c r="M1318" t="s">
        <v>257</v>
      </c>
      <c r="N1318">
        <v>0.55000000000000004</v>
      </c>
      <c r="O1318" t="s">
        <v>3035</v>
      </c>
      <c r="P1318" t="s">
        <v>716</v>
      </c>
      <c r="Q1318" t="s">
        <v>1065</v>
      </c>
      <c r="R1318" t="s">
        <v>1466</v>
      </c>
      <c r="S1318">
        <v>44256</v>
      </c>
      <c r="T1318" s="4">
        <v>42105</v>
      </c>
      <c r="U1318" s="4">
        <v>42107</v>
      </c>
      <c r="V1318">
        <v>-61.5276</v>
      </c>
      <c r="W1318">
        <v>11</v>
      </c>
      <c r="X1318">
        <v>69.89</v>
      </c>
      <c r="Y1318">
        <v>90040</v>
      </c>
    </row>
    <row r="1319" spans="1:25" ht="12.75" customHeight="1" x14ac:dyDescent="0.2">
      <c r="A1319">
        <v>21582</v>
      </c>
      <c r="B1319" t="s">
        <v>980</v>
      </c>
      <c r="C1319">
        <v>7.0000000000000007E-2</v>
      </c>
      <c r="D1319">
        <v>5.98</v>
      </c>
      <c r="E1319">
        <v>5.79</v>
      </c>
      <c r="F1319">
        <v>2369</v>
      </c>
      <c r="G1319" t="s">
        <v>2673</v>
      </c>
      <c r="H1319" t="s">
        <v>710</v>
      </c>
      <c r="I1319" t="s">
        <v>719</v>
      </c>
      <c r="J1319" t="s">
        <v>721</v>
      </c>
      <c r="K1319" t="s">
        <v>726</v>
      </c>
      <c r="L1319" t="s">
        <v>739</v>
      </c>
      <c r="M1319" t="s">
        <v>832</v>
      </c>
      <c r="N1319">
        <v>0.36</v>
      </c>
      <c r="O1319" t="s">
        <v>3035</v>
      </c>
      <c r="P1319" t="s">
        <v>713</v>
      </c>
      <c r="Q1319" t="s">
        <v>1034</v>
      </c>
      <c r="R1319" t="s">
        <v>1680</v>
      </c>
      <c r="S1319">
        <v>33024</v>
      </c>
      <c r="T1319" s="4">
        <v>42017</v>
      </c>
      <c r="U1319" s="4">
        <v>42019</v>
      </c>
      <c r="V1319">
        <v>-41.972700000000003</v>
      </c>
      <c r="W1319">
        <v>13</v>
      </c>
      <c r="X1319">
        <v>77.42</v>
      </c>
      <c r="Y1319">
        <v>90408</v>
      </c>
    </row>
    <row r="1320" spans="1:25" ht="12.75" customHeight="1" x14ac:dyDescent="0.2">
      <c r="A1320">
        <v>21988</v>
      </c>
      <c r="B1320" t="s">
        <v>978</v>
      </c>
      <c r="C1320">
        <v>0.01</v>
      </c>
      <c r="D1320">
        <v>1.76</v>
      </c>
      <c r="E1320">
        <v>0.7</v>
      </c>
      <c r="F1320">
        <v>2372</v>
      </c>
      <c r="G1320" t="s">
        <v>2674</v>
      </c>
      <c r="H1320" t="s">
        <v>710</v>
      </c>
      <c r="I1320" t="s">
        <v>720</v>
      </c>
      <c r="J1320" t="s">
        <v>721</v>
      </c>
      <c r="K1320" t="s">
        <v>724</v>
      </c>
      <c r="L1320" t="s">
        <v>738</v>
      </c>
      <c r="M1320" t="s">
        <v>813</v>
      </c>
      <c r="N1320">
        <v>0.56000000000000005</v>
      </c>
      <c r="O1320" t="s">
        <v>3035</v>
      </c>
      <c r="P1320" t="s">
        <v>714</v>
      </c>
      <c r="Q1320" t="s">
        <v>1039</v>
      </c>
      <c r="R1320" t="s">
        <v>1672</v>
      </c>
      <c r="S1320">
        <v>55803</v>
      </c>
      <c r="T1320" s="4">
        <v>42078</v>
      </c>
      <c r="U1320" s="4">
        <v>42079</v>
      </c>
      <c r="V1320">
        <v>-1.56</v>
      </c>
      <c r="W1320">
        <v>4</v>
      </c>
      <c r="X1320">
        <v>7.2</v>
      </c>
      <c r="Y1320">
        <v>90714</v>
      </c>
    </row>
    <row r="1321" spans="1:25" ht="12.75" customHeight="1" x14ac:dyDescent="0.2">
      <c r="A1321">
        <v>22827</v>
      </c>
      <c r="B1321" t="s">
        <v>977</v>
      </c>
      <c r="C1321">
        <v>0.05</v>
      </c>
      <c r="D1321">
        <v>3.28</v>
      </c>
      <c r="E1321">
        <v>3.97</v>
      </c>
      <c r="F1321">
        <v>2376</v>
      </c>
      <c r="G1321" t="s">
        <v>2675</v>
      </c>
      <c r="H1321" t="s">
        <v>710</v>
      </c>
      <c r="I1321" t="s">
        <v>720</v>
      </c>
      <c r="J1321" t="s">
        <v>721</v>
      </c>
      <c r="K1321" t="s">
        <v>724</v>
      </c>
      <c r="L1321" t="s">
        <v>738</v>
      </c>
      <c r="M1321" t="s">
        <v>205</v>
      </c>
      <c r="N1321">
        <v>0.56000000000000005</v>
      </c>
      <c r="O1321" t="s">
        <v>3035</v>
      </c>
      <c r="P1321" t="s">
        <v>715</v>
      </c>
      <c r="Q1321" t="s">
        <v>1061</v>
      </c>
      <c r="R1321" t="s">
        <v>1001</v>
      </c>
      <c r="S1321">
        <v>83843</v>
      </c>
      <c r="T1321" s="4">
        <v>42068</v>
      </c>
      <c r="U1321" s="4">
        <v>42069</v>
      </c>
      <c r="V1321">
        <v>-100.24</v>
      </c>
      <c r="W1321">
        <v>18</v>
      </c>
      <c r="X1321">
        <v>61.29</v>
      </c>
      <c r="Y1321">
        <v>91321</v>
      </c>
    </row>
    <row r="1322" spans="1:25" ht="12.75" customHeight="1" x14ac:dyDescent="0.2">
      <c r="A1322">
        <v>22828</v>
      </c>
      <c r="B1322" t="s">
        <v>977</v>
      </c>
      <c r="C1322">
        <v>0.03</v>
      </c>
      <c r="D1322">
        <v>6.98</v>
      </c>
      <c r="E1322">
        <v>9.69</v>
      </c>
      <c r="F1322">
        <v>2376</v>
      </c>
      <c r="G1322" t="s">
        <v>2675</v>
      </c>
      <c r="H1322" t="s">
        <v>710</v>
      </c>
      <c r="I1322" t="s">
        <v>720</v>
      </c>
      <c r="J1322" t="s">
        <v>721</v>
      </c>
      <c r="K1322" t="s">
        <v>730</v>
      </c>
      <c r="L1322" t="s">
        <v>739</v>
      </c>
      <c r="M1322" t="s">
        <v>574</v>
      </c>
      <c r="N1322">
        <v>0.83</v>
      </c>
      <c r="O1322" t="s">
        <v>3035</v>
      </c>
      <c r="P1322" t="s">
        <v>715</v>
      </c>
      <c r="Q1322" t="s">
        <v>1061</v>
      </c>
      <c r="R1322" t="s">
        <v>1001</v>
      </c>
      <c r="S1322">
        <v>83843</v>
      </c>
      <c r="T1322" s="4">
        <v>42068</v>
      </c>
      <c r="U1322" s="4">
        <v>42070</v>
      </c>
      <c r="V1322">
        <v>-262.62</v>
      </c>
      <c r="W1322">
        <v>15</v>
      </c>
      <c r="X1322">
        <v>109.15</v>
      </c>
      <c r="Y1322">
        <v>91321</v>
      </c>
    </row>
    <row r="1323" spans="1:25" ht="12.75" customHeight="1" x14ac:dyDescent="0.2">
      <c r="A1323">
        <v>18151</v>
      </c>
      <c r="B1323" t="s">
        <v>980</v>
      </c>
      <c r="C1323">
        <v>0.06</v>
      </c>
      <c r="D1323">
        <v>122.99</v>
      </c>
      <c r="E1323">
        <v>19.989999999999998</v>
      </c>
      <c r="F1323">
        <v>2379</v>
      </c>
      <c r="G1323" t="s">
        <v>2676</v>
      </c>
      <c r="H1323" t="s">
        <v>710</v>
      </c>
      <c r="I1323" t="s">
        <v>718</v>
      </c>
      <c r="J1323" t="s">
        <v>721</v>
      </c>
      <c r="K1323" t="s">
        <v>103</v>
      </c>
      <c r="L1323" t="s">
        <v>739</v>
      </c>
      <c r="M1323" t="s">
        <v>966</v>
      </c>
      <c r="N1323">
        <v>0.37</v>
      </c>
      <c r="O1323" t="s">
        <v>3035</v>
      </c>
      <c r="P1323" t="s">
        <v>714</v>
      </c>
      <c r="Q1323" t="s">
        <v>1053</v>
      </c>
      <c r="R1323" t="s">
        <v>1046</v>
      </c>
      <c r="S1323">
        <v>48135</v>
      </c>
      <c r="T1323" s="4">
        <v>42129</v>
      </c>
      <c r="U1323" s="4">
        <v>42131</v>
      </c>
      <c r="V1323">
        <v>1019.7095999999999</v>
      </c>
      <c r="W1323">
        <v>12</v>
      </c>
      <c r="X1323">
        <v>1477.84</v>
      </c>
      <c r="Y1323">
        <v>86655</v>
      </c>
    </row>
    <row r="1324" spans="1:25" ht="12.75" customHeight="1" x14ac:dyDescent="0.2">
      <c r="A1324">
        <v>19898</v>
      </c>
      <c r="B1324" t="s">
        <v>979</v>
      </c>
      <c r="C1324">
        <v>7.0000000000000007E-2</v>
      </c>
      <c r="D1324">
        <v>3.38</v>
      </c>
      <c r="E1324">
        <v>0.85</v>
      </c>
      <c r="F1324">
        <v>2380</v>
      </c>
      <c r="G1324" t="s">
        <v>2677</v>
      </c>
      <c r="H1324" t="s">
        <v>710</v>
      </c>
      <c r="I1324" t="s">
        <v>718</v>
      </c>
      <c r="J1324" t="s">
        <v>721</v>
      </c>
      <c r="K1324" t="s">
        <v>724</v>
      </c>
      <c r="L1324" t="s">
        <v>738</v>
      </c>
      <c r="M1324" t="s">
        <v>258</v>
      </c>
      <c r="N1324">
        <v>0.48</v>
      </c>
      <c r="O1324" t="s">
        <v>3035</v>
      </c>
      <c r="P1324" t="s">
        <v>714</v>
      </c>
      <c r="Q1324" t="s">
        <v>1053</v>
      </c>
      <c r="R1324" t="s">
        <v>1113</v>
      </c>
      <c r="S1324">
        <v>49505</v>
      </c>
      <c r="T1324" s="4">
        <v>42120</v>
      </c>
      <c r="U1324" s="4">
        <v>42122</v>
      </c>
      <c r="V1324">
        <v>19.04</v>
      </c>
      <c r="W1324">
        <v>9</v>
      </c>
      <c r="X1324">
        <v>29.08</v>
      </c>
      <c r="Y1324">
        <v>86654</v>
      </c>
    </row>
    <row r="1325" spans="1:25" ht="12.75" customHeight="1" x14ac:dyDescent="0.2">
      <c r="A1325">
        <v>18152</v>
      </c>
      <c r="B1325" t="s">
        <v>980</v>
      </c>
      <c r="C1325">
        <v>0.08</v>
      </c>
      <c r="D1325">
        <v>68.81</v>
      </c>
      <c r="E1325">
        <v>60</v>
      </c>
      <c r="F1325">
        <v>2380</v>
      </c>
      <c r="G1325" t="s">
        <v>2677</v>
      </c>
      <c r="H1325" t="s">
        <v>712</v>
      </c>
      <c r="I1325" t="s">
        <v>718</v>
      </c>
      <c r="J1325" t="s">
        <v>721</v>
      </c>
      <c r="K1325" t="s">
        <v>729</v>
      </c>
      <c r="L1325" t="s">
        <v>740</v>
      </c>
      <c r="M1325" t="s">
        <v>578</v>
      </c>
      <c r="N1325">
        <v>0.41</v>
      </c>
      <c r="O1325" t="s">
        <v>3035</v>
      </c>
      <c r="P1325" t="s">
        <v>714</v>
      </c>
      <c r="Q1325" t="s">
        <v>1053</v>
      </c>
      <c r="R1325" t="s">
        <v>1113</v>
      </c>
      <c r="S1325">
        <v>49505</v>
      </c>
      <c r="T1325" s="4">
        <v>42129</v>
      </c>
      <c r="U1325" s="4">
        <v>42131</v>
      </c>
      <c r="V1325">
        <v>-1069.72</v>
      </c>
      <c r="W1325">
        <v>17</v>
      </c>
      <c r="X1325">
        <v>1162.46</v>
      </c>
      <c r="Y1325">
        <v>86655</v>
      </c>
    </row>
    <row r="1326" spans="1:25" ht="12.75" customHeight="1" x14ac:dyDescent="0.2">
      <c r="A1326">
        <v>1898</v>
      </c>
      <c r="B1326" t="s">
        <v>979</v>
      </c>
      <c r="C1326">
        <v>7.0000000000000007E-2</v>
      </c>
      <c r="D1326">
        <v>3.38</v>
      </c>
      <c r="E1326">
        <v>0.85</v>
      </c>
      <c r="F1326">
        <v>2382</v>
      </c>
      <c r="G1326" t="s">
        <v>2678</v>
      </c>
      <c r="H1326" t="s">
        <v>710</v>
      </c>
      <c r="I1326" t="s">
        <v>718</v>
      </c>
      <c r="J1326" t="s">
        <v>721</v>
      </c>
      <c r="K1326" t="s">
        <v>724</v>
      </c>
      <c r="L1326" t="s">
        <v>738</v>
      </c>
      <c r="M1326" t="s">
        <v>258</v>
      </c>
      <c r="N1326">
        <v>0.48</v>
      </c>
      <c r="O1326" t="s">
        <v>3035</v>
      </c>
      <c r="P1326" t="s">
        <v>716</v>
      </c>
      <c r="Q1326" t="s">
        <v>1019</v>
      </c>
      <c r="R1326" t="s">
        <v>1004</v>
      </c>
      <c r="S1326">
        <v>10024</v>
      </c>
      <c r="T1326" s="4">
        <v>42120</v>
      </c>
      <c r="U1326" s="4">
        <v>42122</v>
      </c>
      <c r="V1326">
        <v>19.04</v>
      </c>
      <c r="W1326">
        <v>34</v>
      </c>
      <c r="X1326">
        <v>109.86</v>
      </c>
      <c r="Y1326">
        <v>13606</v>
      </c>
    </row>
    <row r="1327" spans="1:25" ht="12.75" customHeight="1" x14ac:dyDescent="0.2">
      <c r="A1327">
        <v>151</v>
      </c>
      <c r="B1327" t="s">
        <v>980</v>
      </c>
      <c r="C1327">
        <v>0.06</v>
      </c>
      <c r="D1327">
        <v>122.99</v>
      </c>
      <c r="E1327">
        <v>19.989999999999998</v>
      </c>
      <c r="F1327">
        <v>2382</v>
      </c>
      <c r="G1327" t="s">
        <v>2678</v>
      </c>
      <c r="H1327" t="s">
        <v>710</v>
      </c>
      <c r="I1327" t="s">
        <v>718</v>
      </c>
      <c r="J1327" t="s">
        <v>721</v>
      </c>
      <c r="K1327" t="s">
        <v>103</v>
      </c>
      <c r="L1327" t="s">
        <v>739</v>
      </c>
      <c r="M1327" t="s">
        <v>966</v>
      </c>
      <c r="N1327">
        <v>0.37</v>
      </c>
      <c r="O1327" t="s">
        <v>3035</v>
      </c>
      <c r="P1327" t="s">
        <v>716</v>
      </c>
      <c r="Q1327" t="s">
        <v>1019</v>
      </c>
      <c r="R1327" t="s">
        <v>1004</v>
      </c>
      <c r="S1327">
        <v>10024</v>
      </c>
      <c r="T1327" s="4">
        <v>42129</v>
      </c>
      <c r="U1327" s="4">
        <v>42131</v>
      </c>
      <c r="V1327">
        <v>1408.1865</v>
      </c>
      <c r="W1327">
        <v>48</v>
      </c>
      <c r="X1327">
        <v>5911.35</v>
      </c>
      <c r="Y1327">
        <v>962</v>
      </c>
    </row>
    <row r="1328" spans="1:25" ht="12.75" customHeight="1" x14ac:dyDescent="0.2">
      <c r="A1328">
        <v>152</v>
      </c>
      <c r="B1328" t="s">
        <v>980</v>
      </c>
      <c r="C1328">
        <v>0.08</v>
      </c>
      <c r="D1328">
        <v>68.81</v>
      </c>
      <c r="E1328">
        <v>60</v>
      </c>
      <c r="F1328">
        <v>2382</v>
      </c>
      <c r="G1328" t="s">
        <v>2678</v>
      </c>
      <c r="H1328" t="s">
        <v>712</v>
      </c>
      <c r="I1328" t="s">
        <v>718</v>
      </c>
      <c r="J1328" t="s">
        <v>721</v>
      </c>
      <c r="K1328" t="s">
        <v>729</v>
      </c>
      <c r="L1328" t="s">
        <v>740</v>
      </c>
      <c r="M1328" t="s">
        <v>578</v>
      </c>
      <c r="N1328">
        <v>0.41</v>
      </c>
      <c r="O1328" t="s">
        <v>3035</v>
      </c>
      <c r="P1328" t="s">
        <v>716</v>
      </c>
      <c r="Q1328" t="s">
        <v>1019</v>
      </c>
      <c r="R1328" t="s">
        <v>1004</v>
      </c>
      <c r="S1328">
        <v>10024</v>
      </c>
      <c r="T1328" s="4">
        <v>42129</v>
      </c>
      <c r="U1328" s="4">
        <v>42131</v>
      </c>
      <c r="V1328">
        <v>-1069.72</v>
      </c>
      <c r="W1328">
        <v>68</v>
      </c>
      <c r="X1328">
        <v>4649.8500000000004</v>
      </c>
      <c r="Y1328">
        <v>962</v>
      </c>
    </row>
    <row r="1329" spans="1:25" ht="12.75" customHeight="1" x14ac:dyDescent="0.2">
      <c r="A1329">
        <v>21171</v>
      </c>
      <c r="B1329" t="s">
        <v>981</v>
      </c>
      <c r="C1329">
        <v>0.1</v>
      </c>
      <c r="D1329">
        <v>130.97999999999999</v>
      </c>
      <c r="E1329">
        <v>30</v>
      </c>
      <c r="F1329">
        <v>2385</v>
      </c>
      <c r="G1329" t="s">
        <v>2679</v>
      </c>
      <c r="H1329" t="s">
        <v>712</v>
      </c>
      <c r="I1329" t="s">
        <v>718</v>
      </c>
      <c r="J1329" t="s">
        <v>723</v>
      </c>
      <c r="K1329" t="s">
        <v>727</v>
      </c>
      <c r="L1329" t="s">
        <v>740</v>
      </c>
      <c r="M1329" t="s">
        <v>525</v>
      </c>
      <c r="N1329">
        <v>0.78</v>
      </c>
      <c r="O1329" t="s">
        <v>3035</v>
      </c>
      <c r="P1329" t="s">
        <v>715</v>
      </c>
      <c r="Q1329" t="s">
        <v>1017</v>
      </c>
      <c r="R1329" t="s">
        <v>1704</v>
      </c>
      <c r="S1329">
        <v>88001</v>
      </c>
      <c r="T1329" s="4">
        <v>42146</v>
      </c>
      <c r="U1329" s="4">
        <v>42148</v>
      </c>
      <c r="V1329">
        <v>2000.11</v>
      </c>
      <c r="W1329">
        <v>18</v>
      </c>
      <c r="X1329">
        <v>2259.9899999999998</v>
      </c>
      <c r="Y1329">
        <v>89184</v>
      </c>
    </row>
    <row r="1330" spans="1:25" ht="12.75" customHeight="1" x14ac:dyDescent="0.2">
      <c r="A1330">
        <v>23557</v>
      </c>
      <c r="B1330" t="s">
        <v>979</v>
      </c>
      <c r="C1330">
        <v>0.06</v>
      </c>
      <c r="D1330">
        <v>4.7699999999999996</v>
      </c>
      <c r="E1330">
        <v>2.39</v>
      </c>
      <c r="F1330">
        <v>2391</v>
      </c>
      <c r="G1330" t="s">
        <v>2680</v>
      </c>
      <c r="H1330" t="s">
        <v>710</v>
      </c>
      <c r="I1330" t="s">
        <v>720</v>
      </c>
      <c r="J1330" t="s">
        <v>722</v>
      </c>
      <c r="K1330" t="s">
        <v>725</v>
      </c>
      <c r="L1330" t="s">
        <v>741</v>
      </c>
      <c r="M1330" t="s">
        <v>937</v>
      </c>
      <c r="N1330">
        <v>0.72</v>
      </c>
      <c r="O1330" t="s">
        <v>3035</v>
      </c>
      <c r="P1330" t="s">
        <v>716</v>
      </c>
      <c r="Q1330" t="s">
        <v>1019</v>
      </c>
      <c r="R1330" t="s">
        <v>1092</v>
      </c>
      <c r="S1330">
        <v>11572</v>
      </c>
      <c r="T1330" s="4">
        <v>42149</v>
      </c>
      <c r="U1330" s="4">
        <v>42150</v>
      </c>
      <c r="V1330">
        <v>-45.64</v>
      </c>
      <c r="W1330">
        <v>9</v>
      </c>
      <c r="X1330">
        <v>42.46</v>
      </c>
      <c r="Y1330">
        <v>91122</v>
      </c>
    </row>
    <row r="1331" spans="1:25" ht="12.75" customHeight="1" x14ac:dyDescent="0.2">
      <c r="A1331">
        <v>23558</v>
      </c>
      <c r="B1331" t="s">
        <v>979</v>
      </c>
      <c r="C1331">
        <v>0.1</v>
      </c>
      <c r="D1331">
        <v>27.18</v>
      </c>
      <c r="E1331">
        <v>8.23</v>
      </c>
      <c r="F1331">
        <v>2391</v>
      </c>
      <c r="G1331" t="s">
        <v>2680</v>
      </c>
      <c r="H1331" t="s">
        <v>710</v>
      </c>
      <c r="I1331" t="s">
        <v>720</v>
      </c>
      <c r="J1331" t="s">
        <v>721</v>
      </c>
      <c r="K1331" t="s">
        <v>728</v>
      </c>
      <c r="L1331" t="s">
        <v>739</v>
      </c>
      <c r="M1331" t="s">
        <v>573</v>
      </c>
      <c r="N1331">
        <v>0.38</v>
      </c>
      <c r="O1331" t="s">
        <v>3035</v>
      </c>
      <c r="P1331" t="s">
        <v>716</v>
      </c>
      <c r="Q1331" t="s">
        <v>1019</v>
      </c>
      <c r="R1331" t="s">
        <v>1092</v>
      </c>
      <c r="S1331">
        <v>11572</v>
      </c>
      <c r="T1331" s="4">
        <v>42149</v>
      </c>
      <c r="U1331" s="4">
        <v>42151</v>
      </c>
      <c r="V1331">
        <v>204.49</v>
      </c>
      <c r="W1331">
        <v>12</v>
      </c>
      <c r="X1331">
        <v>314.06</v>
      </c>
      <c r="Y1331">
        <v>91122</v>
      </c>
    </row>
    <row r="1332" spans="1:25" ht="12.75" customHeight="1" x14ac:dyDescent="0.2">
      <c r="A1332">
        <v>21462</v>
      </c>
      <c r="B1332" t="s">
        <v>979</v>
      </c>
      <c r="C1332">
        <v>0</v>
      </c>
      <c r="D1332">
        <v>999.99</v>
      </c>
      <c r="E1332">
        <v>13.99</v>
      </c>
      <c r="F1332">
        <v>2391</v>
      </c>
      <c r="G1332" t="s">
        <v>2680</v>
      </c>
      <c r="H1332" t="s">
        <v>710</v>
      </c>
      <c r="I1332" t="s">
        <v>720</v>
      </c>
      <c r="J1332" t="s">
        <v>722</v>
      </c>
      <c r="K1332" t="s">
        <v>736</v>
      </c>
      <c r="L1332" t="s">
        <v>743</v>
      </c>
      <c r="M1332" t="s">
        <v>546</v>
      </c>
      <c r="N1332">
        <v>0.36</v>
      </c>
      <c r="O1332" t="s">
        <v>3035</v>
      </c>
      <c r="P1332" t="s">
        <v>716</v>
      </c>
      <c r="Q1332" t="s">
        <v>1019</v>
      </c>
      <c r="R1332" t="s">
        <v>1092</v>
      </c>
      <c r="S1332">
        <v>11572</v>
      </c>
      <c r="T1332" s="4">
        <v>42159</v>
      </c>
      <c r="U1332" s="4">
        <v>42161</v>
      </c>
      <c r="V1332">
        <v>-1455.9971999999998</v>
      </c>
      <c r="W1332">
        <v>1</v>
      </c>
      <c r="X1332">
        <v>1009.99</v>
      </c>
      <c r="Y1332">
        <v>91123</v>
      </c>
    </row>
    <row r="1333" spans="1:25" ht="12.75" customHeight="1" x14ac:dyDescent="0.2">
      <c r="A1333">
        <v>21463</v>
      </c>
      <c r="B1333" t="s">
        <v>979</v>
      </c>
      <c r="C1333">
        <v>0.05</v>
      </c>
      <c r="D1333">
        <v>6.48</v>
      </c>
      <c r="E1333">
        <v>5.14</v>
      </c>
      <c r="F1333">
        <v>2391</v>
      </c>
      <c r="G1333" t="s">
        <v>2680</v>
      </c>
      <c r="H1333" t="s">
        <v>711</v>
      </c>
      <c r="I1333" t="s">
        <v>720</v>
      </c>
      <c r="J1333" t="s">
        <v>721</v>
      </c>
      <c r="K1333" t="s">
        <v>726</v>
      </c>
      <c r="L1333" t="s">
        <v>739</v>
      </c>
      <c r="M1333" t="s">
        <v>766</v>
      </c>
      <c r="N1333">
        <v>0.37</v>
      </c>
      <c r="O1333" t="s">
        <v>3035</v>
      </c>
      <c r="P1333" t="s">
        <v>716</v>
      </c>
      <c r="Q1333" t="s">
        <v>1019</v>
      </c>
      <c r="R1333" t="s">
        <v>1092</v>
      </c>
      <c r="S1333">
        <v>11572</v>
      </c>
      <c r="T1333" s="4">
        <v>42159</v>
      </c>
      <c r="U1333" s="4">
        <v>42160</v>
      </c>
      <c r="V1333">
        <v>-22.56</v>
      </c>
      <c r="W1333">
        <v>13</v>
      </c>
      <c r="X1333">
        <v>92.16</v>
      </c>
      <c r="Y1333">
        <v>91123</v>
      </c>
    </row>
    <row r="1334" spans="1:25" ht="12.75" customHeight="1" x14ac:dyDescent="0.2">
      <c r="A1334">
        <v>18277</v>
      </c>
      <c r="B1334" t="s">
        <v>978</v>
      </c>
      <c r="C1334">
        <v>0.02</v>
      </c>
      <c r="D1334">
        <v>6.48</v>
      </c>
      <c r="E1334">
        <v>7.91</v>
      </c>
      <c r="F1334">
        <v>2393</v>
      </c>
      <c r="G1334" t="s">
        <v>2681</v>
      </c>
      <c r="H1334" t="s">
        <v>710</v>
      </c>
      <c r="I1334" t="s">
        <v>720</v>
      </c>
      <c r="J1334" t="s">
        <v>721</v>
      </c>
      <c r="K1334" t="s">
        <v>726</v>
      </c>
      <c r="L1334" t="s">
        <v>739</v>
      </c>
      <c r="M1334" t="s">
        <v>681</v>
      </c>
      <c r="N1334">
        <v>0.37</v>
      </c>
      <c r="O1334" t="s">
        <v>3035</v>
      </c>
      <c r="P1334" t="s">
        <v>713</v>
      </c>
      <c r="Q1334" t="s">
        <v>1040</v>
      </c>
      <c r="R1334" t="s">
        <v>1133</v>
      </c>
      <c r="S1334">
        <v>30076</v>
      </c>
      <c r="T1334" s="4">
        <v>42153</v>
      </c>
      <c r="U1334" s="4">
        <v>42155</v>
      </c>
      <c r="V1334">
        <v>-1191.5260000000001</v>
      </c>
      <c r="W1334">
        <v>2</v>
      </c>
      <c r="X1334">
        <v>16.5</v>
      </c>
      <c r="Y1334">
        <v>86950</v>
      </c>
    </row>
    <row r="1335" spans="1:25" ht="12.75" customHeight="1" x14ac:dyDescent="0.2">
      <c r="A1335">
        <v>18197</v>
      </c>
      <c r="B1335" t="s">
        <v>977</v>
      </c>
      <c r="C1335">
        <v>0.06</v>
      </c>
      <c r="D1335">
        <v>105.29</v>
      </c>
      <c r="E1335">
        <v>10.119999999999999</v>
      </c>
      <c r="F1335">
        <v>2393</v>
      </c>
      <c r="G1335" t="s">
        <v>2681</v>
      </c>
      <c r="H1335" t="s">
        <v>710</v>
      </c>
      <c r="I1335" t="s">
        <v>720</v>
      </c>
      <c r="J1335" t="s">
        <v>723</v>
      </c>
      <c r="K1335" t="s">
        <v>732</v>
      </c>
      <c r="L1335" t="s">
        <v>744</v>
      </c>
      <c r="M1335" t="s">
        <v>233</v>
      </c>
      <c r="N1335">
        <v>0.79</v>
      </c>
      <c r="O1335" t="s">
        <v>3035</v>
      </c>
      <c r="P1335" t="s">
        <v>713</v>
      </c>
      <c r="Q1335" t="s">
        <v>1040</v>
      </c>
      <c r="R1335" t="s">
        <v>1133</v>
      </c>
      <c r="S1335">
        <v>30076</v>
      </c>
      <c r="T1335" s="4">
        <v>42008</v>
      </c>
      <c r="U1335" s="4">
        <v>42010</v>
      </c>
      <c r="V1335">
        <v>-45.01</v>
      </c>
      <c r="W1335">
        <v>12</v>
      </c>
      <c r="X1335">
        <v>1202.6600000000001</v>
      </c>
      <c r="Y1335">
        <v>86951</v>
      </c>
    </row>
    <row r="1336" spans="1:25" ht="12.75" customHeight="1" x14ac:dyDescent="0.2">
      <c r="A1336">
        <v>20197</v>
      </c>
      <c r="B1336" t="s">
        <v>981</v>
      </c>
      <c r="C1336">
        <v>0.01</v>
      </c>
      <c r="D1336">
        <v>11.7</v>
      </c>
      <c r="E1336">
        <v>5.63</v>
      </c>
      <c r="F1336">
        <v>2394</v>
      </c>
      <c r="G1336" t="s">
        <v>2682</v>
      </c>
      <c r="H1336" t="s">
        <v>710</v>
      </c>
      <c r="I1336" t="s">
        <v>720</v>
      </c>
      <c r="J1336" t="s">
        <v>721</v>
      </c>
      <c r="K1336" t="s">
        <v>103</v>
      </c>
      <c r="L1336" t="s">
        <v>739</v>
      </c>
      <c r="M1336" t="s">
        <v>13</v>
      </c>
      <c r="N1336">
        <v>0.4</v>
      </c>
      <c r="O1336" t="s">
        <v>3035</v>
      </c>
      <c r="P1336" t="s">
        <v>713</v>
      </c>
      <c r="Q1336" t="s">
        <v>1040</v>
      </c>
      <c r="R1336" t="s">
        <v>1592</v>
      </c>
      <c r="S1336">
        <v>30328</v>
      </c>
      <c r="T1336" s="4">
        <v>42125</v>
      </c>
      <c r="U1336" s="4">
        <v>42127</v>
      </c>
      <c r="V1336">
        <v>39.209999999999994</v>
      </c>
      <c r="W1336">
        <v>16</v>
      </c>
      <c r="X1336">
        <v>196.69</v>
      </c>
      <c r="Y1336">
        <v>86949</v>
      </c>
    </row>
    <row r="1337" spans="1:25" ht="12.75" customHeight="1" x14ac:dyDescent="0.2">
      <c r="A1337">
        <v>20198</v>
      </c>
      <c r="B1337" t="s">
        <v>981</v>
      </c>
      <c r="C1337">
        <v>0.03</v>
      </c>
      <c r="D1337">
        <v>4.55</v>
      </c>
      <c r="E1337">
        <v>1.49</v>
      </c>
      <c r="F1337">
        <v>2394</v>
      </c>
      <c r="G1337" t="s">
        <v>2682</v>
      </c>
      <c r="H1337" t="s">
        <v>710</v>
      </c>
      <c r="I1337" t="s">
        <v>720</v>
      </c>
      <c r="J1337" t="s">
        <v>721</v>
      </c>
      <c r="K1337" t="s">
        <v>103</v>
      </c>
      <c r="L1337" t="s">
        <v>739</v>
      </c>
      <c r="M1337" t="s">
        <v>176</v>
      </c>
      <c r="N1337">
        <v>0.35</v>
      </c>
      <c r="O1337" t="s">
        <v>3035</v>
      </c>
      <c r="P1337" t="s">
        <v>713</v>
      </c>
      <c r="Q1337" t="s">
        <v>1040</v>
      </c>
      <c r="R1337" t="s">
        <v>1592</v>
      </c>
      <c r="S1337">
        <v>30328</v>
      </c>
      <c r="T1337" s="4">
        <v>42125</v>
      </c>
      <c r="U1337" s="4">
        <v>42125</v>
      </c>
      <c r="V1337">
        <v>100.38000000000001</v>
      </c>
      <c r="W1337">
        <v>9</v>
      </c>
      <c r="X1337">
        <v>40.28</v>
      </c>
      <c r="Y1337">
        <v>86949</v>
      </c>
    </row>
    <row r="1338" spans="1:25" ht="12.75" customHeight="1" x14ac:dyDescent="0.2">
      <c r="A1338">
        <v>24954</v>
      </c>
      <c r="B1338" t="s">
        <v>979</v>
      </c>
      <c r="C1338">
        <v>0.04</v>
      </c>
      <c r="D1338">
        <v>60.97</v>
      </c>
      <c r="E1338">
        <v>4.5</v>
      </c>
      <c r="F1338">
        <v>2395</v>
      </c>
      <c r="G1338" t="s">
        <v>2683</v>
      </c>
      <c r="H1338" t="s">
        <v>710</v>
      </c>
      <c r="I1338" t="s">
        <v>720</v>
      </c>
      <c r="J1338" t="s">
        <v>721</v>
      </c>
      <c r="K1338" t="s">
        <v>729</v>
      </c>
      <c r="L1338" t="s">
        <v>739</v>
      </c>
      <c r="M1338" t="s">
        <v>859</v>
      </c>
      <c r="N1338">
        <v>0.56000000000000005</v>
      </c>
      <c r="O1338" t="s">
        <v>3035</v>
      </c>
      <c r="P1338" t="s">
        <v>713</v>
      </c>
      <c r="Q1338" t="s">
        <v>1040</v>
      </c>
      <c r="R1338" t="s">
        <v>1816</v>
      </c>
      <c r="S1338">
        <v>31401</v>
      </c>
      <c r="T1338" s="4">
        <v>42086</v>
      </c>
      <c r="U1338" s="4">
        <v>42087</v>
      </c>
      <c r="V1338">
        <v>79.423200000000008</v>
      </c>
      <c r="W1338">
        <v>15</v>
      </c>
      <c r="X1338">
        <v>904.31</v>
      </c>
      <c r="Y1338">
        <v>86952</v>
      </c>
    </row>
    <row r="1339" spans="1:25" ht="12.75" customHeight="1" x14ac:dyDescent="0.2">
      <c r="A1339">
        <v>22369</v>
      </c>
      <c r="B1339" t="s">
        <v>979</v>
      </c>
      <c r="C1339">
        <v>0.03</v>
      </c>
      <c r="D1339">
        <v>7.64</v>
      </c>
      <c r="E1339">
        <v>5.83</v>
      </c>
      <c r="F1339">
        <v>2398</v>
      </c>
      <c r="G1339" t="s">
        <v>2684</v>
      </c>
      <c r="H1339" t="s">
        <v>710</v>
      </c>
      <c r="I1339" t="s">
        <v>720</v>
      </c>
      <c r="J1339" t="s">
        <v>721</v>
      </c>
      <c r="K1339" t="s">
        <v>726</v>
      </c>
      <c r="L1339" t="s">
        <v>738</v>
      </c>
      <c r="M1339" t="s">
        <v>96</v>
      </c>
      <c r="N1339">
        <v>0.36</v>
      </c>
      <c r="O1339" t="s">
        <v>3035</v>
      </c>
      <c r="P1339" t="s">
        <v>714</v>
      </c>
      <c r="Q1339" t="s">
        <v>1008</v>
      </c>
      <c r="R1339" t="s">
        <v>1594</v>
      </c>
      <c r="S1339">
        <v>60103</v>
      </c>
      <c r="T1339" s="4">
        <v>42059</v>
      </c>
      <c r="U1339" s="4">
        <v>42061</v>
      </c>
      <c r="V1339">
        <v>-15.090400000000001</v>
      </c>
      <c r="W1339">
        <v>12</v>
      </c>
      <c r="X1339">
        <v>96.86</v>
      </c>
      <c r="Y1339">
        <v>86373</v>
      </c>
    </row>
    <row r="1340" spans="1:25" ht="12.75" customHeight="1" x14ac:dyDescent="0.2">
      <c r="A1340">
        <v>19001</v>
      </c>
      <c r="B1340" t="s">
        <v>978</v>
      </c>
      <c r="C1340">
        <v>0</v>
      </c>
      <c r="D1340">
        <v>65.989999999999995</v>
      </c>
      <c r="E1340">
        <v>3.99</v>
      </c>
      <c r="F1340">
        <v>2417</v>
      </c>
      <c r="G1340" t="s">
        <v>2685</v>
      </c>
      <c r="H1340" t="s">
        <v>710</v>
      </c>
      <c r="I1340" t="s">
        <v>719</v>
      </c>
      <c r="J1340" t="s">
        <v>722</v>
      </c>
      <c r="K1340" t="s">
        <v>102</v>
      </c>
      <c r="L1340" t="s">
        <v>739</v>
      </c>
      <c r="M1340" t="s">
        <v>212</v>
      </c>
      <c r="N1340">
        <v>0.59</v>
      </c>
      <c r="O1340" t="s">
        <v>3035</v>
      </c>
      <c r="P1340" t="s">
        <v>713</v>
      </c>
      <c r="Q1340" t="s">
        <v>1110</v>
      </c>
      <c r="R1340" t="s">
        <v>1119</v>
      </c>
      <c r="S1340">
        <v>22124</v>
      </c>
      <c r="T1340" s="4">
        <v>42077</v>
      </c>
      <c r="U1340" s="4">
        <v>42078</v>
      </c>
      <c r="V1340">
        <v>-60.563999999999993</v>
      </c>
      <c r="W1340">
        <v>13</v>
      </c>
      <c r="X1340">
        <v>765.65</v>
      </c>
      <c r="Y1340">
        <v>86754</v>
      </c>
    </row>
    <row r="1341" spans="1:25" ht="12.75" customHeight="1" x14ac:dyDescent="0.2">
      <c r="A1341">
        <v>20325</v>
      </c>
      <c r="B1341" t="s">
        <v>981</v>
      </c>
      <c r="C1341">
        <v>0.03</v>
      </c>
      <c r="D1341">
        <v>2.1</v>
      </c>
      <c r="E1341">
        <v>0.7</v>
      </c>
      <c r="F1341">
        <v>2418</v>
      </c>
      <c r="G1341" t="s">
        <v>2686</v>
      </c>
      <c r="H1341" t="s">
        <v>710</v>
      </c>
      <c r="I1341" t="s">
        <v>719</v>
      </c>
      <c r="J1341" t="s">
        <v>721</v>
      </c>
      <c r="K1341" t="s">
        <v>724</v>
      </c>
      <c r="L1341" t="s">
        <v>738</v>
      </c>
      <c r="M1341" t="s">
        <v>262</v>
      </c>
      <c r="N1341">
        <v>0.56999999999999995</v>
      </c>
      <c r="O1341" t="s">
        <v>3035</v>
      </c>
      <c r="P1341" t="s">
        <v>713</v>
      </c>
      <c r="Q1341" t="s">
        <v>1110</v>
      </c>
      <c r="R1341" t="s">
        <v>1524</v>
      </c>
      <c r="S1341">
        <v>23805</v>
      </c>
      <c r="T1341" s="4">
        <v>42010</v>
      </c>
      <c r="U1341" s="4">
        <v>42011</v>
      </c>
      <c r="V1341">
        <v>-1473.9059999999999</v>
      </c>
      <c r="W1341">
        <v>4</v>
      </c>
      <c r="X1341">
        <v>8.7200000000000006</v>
      </c>
      <c r="Y1341">
        <v>86750</v>
      </c>
    </row>
    <row r="1342" spans="1:25" ht="12.75" customHeight="1" x14ac:dyDescent="0.2">
      <c r="A1342">
        <v>21724</v>
      </c>
      <c r="B1342" t="s">
        <v>977</v>
      </c>
      <c r="C1342">
        <v>0.1</v>
      </c>
      <c r="D1342">
        <v>599.99</v>
      </c>
      <c r="E1342">
        <v>24.49</v>
      </c>
      <c r="F1342">
        <v>2418</v>
      </c>
      <c r="G1342" t="s">
        <v>2686</v>
      </c>
      <c r="H1342" t="s">
        <v>710</v>
      </c>
      <c r="I1342" t="s">
        <v>719</v>
      </c>
      <c r="J1342" t="s">
        <v>722</v>
      </c>
      <c r="K1342" t="s">
        <v>105</v>
      </c>
      <c r="L1342" t="s">
        <v>744</v>
      </c>
      <c r="M1342" t="s">
        <v>540</v>
      </c>
      <c r="N1342">
        <v>0.5</v>
      </c>
      <c r="O1342" t="s">
        <v>3035</v>
      </c>
      <c r="P1342" t="s">
        <v>713</v>
      </c>
      <c r="Q1342" t="s">
        <v>1110</v>
      </c>
      <c r="R1342" t="s">
        <v>1524</v>
      </c>
      <c r="S1342">
        <v>23805</v>
      </c>
      <c r="T1342" s="4">
        <v>42014</v>
      </c>
      <c r="U1342" s="4">
        <v>42015</v>
      </c>
      <c r="V1342">
        <v>-343.12599999999998</v>
      </c>
      <c r="W1342">
        <v>11</v>
      </c>
      <c r="X1342">
        <v>6355.69</v>
      </c>
      <c r="Y1342">
        <v>86753</v>
      </c>
    </row>
    <row r="1343" spans="1:25" ht="12.75" customHeight="1" x14ac:dyDescent="0.2">
      <c r="A1343">
        <v>21725</v>
      </c>
      <c r="B1343" t="s">
        <v>977</v>
      </c>
      <c r="C1343">
        <v>0.06</v>
      </c>
      <c r="D1343">
        <v>2.78</v>
      </c>
      <c r="E1343">
        <v>1.25</v>
      </c>
      <c r="F1343">
        <v>2418</v>
      </c>
      <c r="G1343" t="s">
        <v>2686</v>
      </c>
      <c r="H1343" t="s">
        <v>710</v>
      </c>
      <c r="I1343" t="s">
        <v>719</v>
      </c>
      <c r="J1343" t="s">
        <v>721</v>
      </c>
      <c r="K1343" t="s">
        <v>724</v>
      </c>
      <c r="L1343" t="s">
        <v>738</v>
      </c>
      <c r="M1343" t="s">
        <v>333</v>
      </c>
      <c r="N1343">
        <v>0.59</v>
      </c>
      <c r="O1343" t="s">
        <v>3035</v>
      </c>
      <c r="P1343" t="s">
        <v>713</v>
      </c>
      <c r="Q1343" t="s">
        <v>1110</v>
      </c>
      <c r="R1343" t="s">
        <v>1524</v>
      </c>
      <c r="S1343">
        <v>23805</v>
      </c>
      <c r="T1343" s="4">
        <v>42014</v>
      </c>
      <c r="U1343" s="4">
        <v>42016</v>
      </c>
      <c r="V1343">
        <v>66.359999999999985</v>
      </c>
      <c r="W1343">
        <v>10</v>
      </c>
      <c r="X1343">
        <v>28.09</v>
      </c>
      <c r="Y1343">
        <v>86753</v>
      </c>
    </row>
    <row r="1344" spans="1:25" ht="12.75" customHeight="1" x14ac:dyDescent="0.2">
      <c r="A1344">
        <v>22376</v>
      </c>
      <c r="B1344" t="s">
        <v>979</v>
      </c>
      <c r="C1344">
        <v>7.0000000000000007E-2</v>
      </c>
      <c r="D1344">
        <v>225.04</v>
      </c>
      <c r="E1344">
        <v>11.79</v>
      </c>
      <c r="F1344">
        <v>2419</v>
      </c>
      <c r="G1344" t="s">
        <v>2687</v>
      </c>
      <c r="H1344" t="s">
        <v>710</v>
      </c>
      <c r="I1344" t="s">
        <v>719</v>
      </c>
      <c r="J1344" t="s">
        <v>721</v>
      </c>
      <c r="K1344" t="s">
        <v>729</v>
      </c>
      <c r="L1344" t="s">
        <v>743</v>
      </c>
      <c r="M1344" t="s">
        <v>405</v>
      </c>
      <c r="N1344">
        <v>0.42</v>
      </c>
      <c r="O1344" t="s">
        <v>3035</v>
      </c>
      <c r="P1344" t="s">
        <v>713</v>
      </c>
      <c r="Q1344" t="s">
        <v>1110</v>
      </c>
      <c r="R1344" t="s">
        <v>1553</v>
      </c>
      <c r="S1344">
        <v>23701</v>
      </c>
      <c r="T1344" s="4">
        <v>42089</v>
      </c>
      <c r="U1344" s="4">
        <v>42089</v>
      </c>
      <c r="V1344">
        <v>-162.91800000000001</v>
      </c>
      <c r="W1344">
        <v>5</v>
      </c>
      <c r="X1344">
        <v>1130.1500000000001</v>
      </c>
      <c r="Y1344">
        <v>86751</v>
      </c>
    </row>
    <row r="1345" spans="1:25" ht="12.75" customHeight="1" x14ac:dyDescent="0.2">
      <c r="A1345">
        <v>22377</v>
      </c>
      <c r="B1345" t="s">
        <v>979</v>
      </c>
      <c r="C1345">
        <v>0.03</v>
      </c>
      <c r="D1345">
        <v>7.84</v>
      </c>
      <c r="E1345">
        <v>4.71</v>
      </c>
      <c r="F1345">
        <v>2419</v>
      </c>
      <c r="G1345" t="s">
        <v>2687</v>
      </c>
      <c r="H1345" t="s">
        <v>710</v>
      </c>
      <c r="I1345" t="s">
        <v>719</v>
      </c>
      <c r="J1345" t="s">
        <v>721</v>
      </c>
      <c r="K1345" t="s">
        <v>103</v>
      </c>
      <c r="L1345" t="s">
        <v>739</v>
      </c>
      <c r="M1345" t="s">
        <v>866</v>
      </c>
      <c r="N1345">
        <v>0.35</v>
      </c>
      <c r="O1345" t="s">
        <v>3035</v>
      </c>
      <c r="P1345" t="s">
        <v>713</v>
      </c>
      <c r="Q1345" t="s">
        <v>1110</v>
      </c>
      <c r="R1345" t="s">
        <v>1553</v>
      </c>
      <c r="S1345">
        <v>23701</v>
      </c>
      <c r="T1345" s="4">
        <v>42089</v>
      </c>
      <c r="U1345" s="4">
        <v>42092</v>
      </c>
      <c r="V1345">
        <v>859.7177999999999</v>
      </c>
      <c r="W1345">
        <v>7</v>
      </c>
      <c r="X1345">
        <v>54.37</v>
      </c>
      <c r="Y1345">
        <v>86751</v>
      </c>
    </row>
    <row r="1346" spans="1:25" ht="12.75" customHeight="1" x14ac:dyDescent="0.2">
      <c r="A1346">
        <v>25271</v>
      </c>
      <c r="B1346" t="s">
        <v>977</v>
      </c>
      <c r="C1346">
        <v>0.04</v>
      </c>
      <c r="D1346">
        <v>9.11</v>
      </c>
      <c r="E1346">
        <v>2.15</v>
      </c>
      <c r="F1346">
        <v>2420</v>
      </c>
      <c r="G1346" t="s">
        <v>2688</v>
      </c>
      <c r="H1346" t="s">
        <v>710</v>
      </c>
      <c r="I1346" t="s">
        <v>719</v>
      </c>
      <c r="J1346" t="s">
        <v>721</v>
      </c>
      <c r="K1346" t="s">
        <v>726</v>
      </c>
      <c r="L1346" t="s">
        <v>738</v>
      </c>
      <c r="M1346" t="s">
        <v>505</v>
      </c>
      <c r="N1346">
        <v>0.4</v>
      </c>
      <c r="O1346" t="s">
        <v>3035</v>
      </c>
      <c r="P1346" t="s">
        <v>713</v>
      </c>
      <c r="Q1346" t="s">
        <v>1110</v>
      </c>
      <c r="R1346" t="s">
        <v>1197</v>
      </c>
      <c r="S1346">
        <v>23223</v>
      </c>
      <c r="T1346" s="4">
        <v>42130</v>
      </c>
      <c r="U1346" s="4">
        <v>42130</v>
      </c>
      <c r="V1346">
        <v>-23.072000000000003</v>
      </c>
      <c r="W1346">
        <v>11</v>
      </c>
      <c r="X1346">
        <v>100.87</v>
      </c>
      <c r="Y1346">
        <v>86752</v>
      </c>
    </row>
    <row r="1347" spans="1:25" ht="12.75" customHeight="1" x14ac:dyDescent="0.2">
      <c r="A1347">
        <v>18802</v>
      </c>
      <c r="B1347" t="s">
        <v>979</v>
      </c>
      <c r="C1347">
        <v>0.05</v>
      </c>
      <c r="D1347">
        <v>150.97999999999999</v>
      </c>
      <c r="E1347">
        <v>43.71</v>
      </c>
      <c r="F1347">
        <v>2422</v>
      </c>
      <c r="G1347" t="s">
        <v>2689</v>
      </c>
      <c r="H1347" t="s">
        <v>712</v>
      </c>
      <c r="I1347" t="s">
        <v>717</v>
      </c>
      <c r="J1347" t="s">
        <v>723</v>
      </c>
      <c r="K1347" t="s">
        <v>727</v>
      </c>
      <c r="L1347" t="s">
        <v>740</v>
      </c>
      <c r="M1347" t="s">
        <v>411</v>
      </c>
      <c r="N1347">
        <v>0.55000000000000004</v>
      </c>
      <c r="O1347" t="s">
        <v>3035</v>
      </c>
      <c r="P1347" t="s">
        <v>714</v>
      </c>
      <c r="Q1347" t="s">
        <v>1015</v>
      </c>
      <c r="R1347" t="s">
        <v>1338</v>
      </c>
      <c r="S1347">
        <v>77340</v>
      </c>
      <c r="T1347" s="4">
        <v>42148</v>
      </c>
      <c r="U1347" s="4">
        <v>42149</v>
      </c>
      <c r="V1347">
        <v>650.29999999999995</v>
      </c>
      <c r="W1347">
        <v>12</v>
      </c>
      <c r="X1347">
        <v>1857.08</v>
      </c>
      <c r="Y1347">
        <v>89053</v>
      </c>
    </row>
    <row r="1348" spans="1:25" ht="12.75" customHeight="1" x14ac:dyDescent="0.2">
      <c r="A1348">
        <v>19817</v>
      </c>
      <c r="B1348" t="s">
        <v>978</v>
      </c>
      <c r="C1348">
        <v>0.09</v>
      </c>
      <c r="D1348">
        <v>3.89</v>
      </c>
      <c r="E1348">
        <v>7.01</v>
      </c>
      <c r="F1348">
        <v>2422</v>
      </c>
      <c r="G1348" t="s">
        <v>2689</v>
      </c>
      <c r="H1348" t="s">
        <v>711</v>
      </c>
      <c r="I1348" t="s">
        <v>717</v>
      </c>
      <c r="J1348" t="s">
        <v>721</v>
      </c>
      <c r="K1348" t="s">
        <v>103</v>
      </c>
      <c r="L1348" t="s">
        <v>739</v>
      </c>
      <c r="M1348" t="s">
        <v>459</v>
      </c>
      <c r="N1348">
        <v>0.37</v>
      </c>
      <c r="O1348" t="s">
        <v>3035</v>
      </c>
      <c r="P1348" t="s">
        <v>714</v>
      </c>
      <c r="Q1348" t="s">
        <v>1015</v>
      </c>
      <c r="R1348" t="s">
        <v>1338</v>
      </c>
      <c r="S1348">
        <v>77340</v>
      </c>
      <c r="T1348" s="4">
        <v>42026</v>
      </c>
      <c r="U1348" s="4">
        <v>42028</v>
      </c>
      <c r="V1348">
        <v>-154.30700000000002</v>
      </c>
      <c r="W1348">
        <v>10</v>
      </c>
      <c r="X1348">
        <v>42.56</v>
      </c>
      <c r="Y1348">
        <v>89055</v>
      </c>
    </row>
    <row r="1349" spans="1:25" ht="12.75" customHeight="1" x14ac:dyDescent="0.2">
      <c r="A1349">
        <v>25126</v>
      </c>
      <c r="B1349" t="s">
        <v>980</v>
      </c>
      <c r="C1349">
        <v>0.04</v>
      </c>
      <c r="D1349">
        <v>100.98</v>
      </c>
      <c r="E1349">
        <v>7.18</v>
      </c>
      <c r="F1349">
        <v>2423</v>
      </c>
      <c r="G1349" t="s">
        <v>2690</v>
      </c>
      <c r="H1349" t="s">
        <v>710</v>
      </c>
      <c r="I1349" t="s">
        <v>717</v>
      </c>
      <c r="J1349" t="s">
        <v>722</v>
      </c>
      <c r="K1349" t="s">
        <v>725</v>
      </c>
      <c r="L1349" t="s">
        <v>739</v>
      </c>
      <c r="M1349" t="s">
        <v>650</v>
      </c>
      <c r="N1349">
        <v>0.4</v>
      </c>
      <c r="O1349" t="s">
        <v>3035</v>
      </c>
      <c r="P1349" t="s">
        <v>714</v>
      </c>
      <c r="Q1349" t="s">
        <v>1015</v>
      </c>
      <c r="R1349" t="s">
        <v>1596</v>
      </c>
      <c r="S1349">
        <v>76053</v>
      </c>
      <c r="T1349" s="4">
        <v>42025</v>
      </c>
      <c r="U1349" s="4">
        <v>42030</v>
      </c>
      <c r="V1349">
        <v>269.94</v>
      </c>
      <c r="W1349">
        <v>4</v>
      </c>
      <c r="X1349">
        <v>414.91</v>
      </c>
      <c r="Y1349">
        <v>89054</v>
      </c>
    </row>
    <row r="1350" spans="1:25" ht="12.75" customHeight="1" x14ac:dyDescent="0.2">
      <c r="A1350">
        <v>21761</v>
      </c>
      <c r="B1350" t="s">
        <v>977</v>
      </c>
      <c r="C1350">
        <v>0.08</v>
      </c>
      <c r="D1350">
        <v>30.93</v>
      </c>
      <c r="E1350">
        <v>3.92</v>
      </c>
      <c r="F1350">
        <v>2426</v>
      </c>
      <c r="G1350" t="s">
        <v>2691</v>
      </c>
      <c r="H1350" t="s">
        <v>710</v>
      </c>
      <c r="I1350" t="s">
        <v>718</v>
      </c>
      <c r="J1350" t="s">
        <v>723</v>
      </c>
      <c r="K1350" t="s">
        <v>732</v>
      </c>
      <c r="L1350" t="s">
        <v>741</v>
      </c>
      <c r="M1350" t="s">
        <v>227</v>
      </c>
      <c r="N1350">
        <v>0.44</v>
      </c>
      <c r="O1350" t="s">
        <v>3035</v>
      </c>
      <c r="P1350" t="s">
        <v>714</v>
      </c>
      <c r="Q1350" t="s">
        <v>1015</v>
      </c>
      <c r="R1350" t="s">
        <v>1597</v>
      </c>
      <c r="S1350">
        <v>75061</v>
      </c>
      <c r="T1350" s="4">
        <v>42078</v>
      </c>
      <c r="U1350" s="4">
        <v>42079</v>
      </c>
      <c r="V1350">
        <v>63.059099999999994</v>
      </c>
      <c r="W1350">
        <v>3</v>
      </c>
      <c r="X1350">
        <v>91.39</v>
      </c>
      <c r="Y1350">
        <v>90859</v>
      </c>
    </row>
    <row r="1351" spans="1:25" ht="12.75" customHeight="1" x14ac:dyDescent="0.2">
      <c r="A1351">
        <v>20496</v>
      </c>
      <c r="B1351" t="s">
        <v>980</v>
      </c>
      <c r="C1351">
        <v>0.08</v>
      </c>
      <c r="D1351">
        <v>4.4800000000000004</v>
      </c>
      <c r="E1351">
        <v>49</v>
      </c>
      <c r="F1351">
        <v>2426</v>
      </c>
      <c r="G1351" t="s">
        <v>2691</v>
      </c>
      <c r="H1351" t="s">
        <v>710</v>
      </c>
      <c r="I1351" t="s">
        <v>718</v>
      </c>
      <c r="J1351" t="s">
        <v>721</v>
      </c>
      <c r="K1351" t="s">
        <v>729</v>
      </c>
      <c r="L1351" t="s">
        <v>744</v>
      </c>
      <c r="M1351" t="s">
        <v>373</v>
      </c>
      <c r="N1351">
        <v>0.6</v>
      </c>
      <c r="O1351" t="s">
        <v>3035</v>
      </c>
      <c r="P1351" t="s">
        <v>714</v>
      </c>
      <c r="Q1351" t="s">
        <v>1015</v>
      </c>
      <c r="R1351" t="s">
        <v>1597</v>
      </c>
      <c r="S1351">
        <v>75061</v>
      </c>
      <c r="T1351" s="4">
        <v>42126</v>
      </c>
      <c r="U1351" s="4">
        <v>42126</v>
      </c>
      <c r="V1351">
        <v>139.58009999999999</v>
      </c>
      <c r="W1351">
        <v>37</v>
      </c>
      <c r="X1351">
        <v>202.29</v>
      </c>
      <c r="Y1351">
        <v>90861</v>
      </c>
    </row>
    <row r="1352" spans="1:25" ht="12.75" customHeight="1" x14ac:dyDescent="0.2">
      <c r="A1352">
        <v>20497</v>
      </c>
      <c r="B1352" t="s">
        <v>980</v>
      </c>
      <c r="C1352">
        <v>0</v>
      </c>
      <c r="D1352">
        <v>17.670000000000002</v>
      </c>
      <c r="E1352">
        <v>8.99</v>
      </c>
      <c r="F1352">
        <v>2426</v>
      </c>
      <c r="G1352" t="s">
        <v>2691</v>
      </c>
      <c r="H1352" t="s">
        <v>710</v>
      </c>
      <c r="I1352" t="s">
        <v>718</v>
      </c>
      <c r="J1352" t="s">
        <v>723</v>
      </c>
      <c r="K1352" t="s">
        <v>732</v>
      </c>
      <c r="L1352" t="s">
        <v>741</v>
      </c>
      <c r="M1352" t="s">
        <v>842</v>
      </c>
      <c r="N1352">
        <v>0.47</v>
      </c>
      <c r="O1352" t="s">
        <v>3035</v>
      </c>
      <c r="P1352" t="s">
        <v>714</v>
      </c>
      <c r="Q1352" t="s">
        <v>1015</v>
      </c>
      <c r="R1352" t="s">
        <v>1597</v>
      </c>
      <c r="S1352">
        <v>75061</v>
      </c>
      <c r="T1352" s="4">
        <v>42126</v>
      </c>
      <c r="U1352" s="4">
        <v>42133</v>
      </c>
      <c r="V1352">
        <v>109.67000000000002</v>
      </c>
      <c r="W1352">
        <v>9</v>
      </c>
      <c r="X1352">
        <v>168.71</v>
      </c>
      <c r="Y1352">
        <v>90861</v>
      </c>
    </row>
    <row r="1353" spans="1:25" ht="12.75" customHeight="1" x14ac:dyDescent="0.2">
      <c r="A1353">
        <v>23729</v>
      </c>
      <c r="B1353" t="s">
        <v>977</v>
      </c>
      <c r="C1353">
        <v>0.03</v>
      </c>
      <c r="D1353">
        <v>40.99</v>
      </c>
      <c r="E1353">
        <v>19.989999999999998</v>
      </c>
      <c r="F1353">
        <v>2427</v>
      </c>
      <c r="G1353" t="s">
        <v>2692</v>
      </c>
      <c r="H1353" t="s">
        <v>710</v>
      </c>
      <c r="I1353" t="s">
        <v>720</v>
      </c>
      <c r="J1353" t="s">
        <v>721</v>
      </c>
      <c r="K1353" t="s">
        <v>726</v>
      </c>
      <c r="L1353" t="s">
        <v>739</v>
      </c>
      <c r="M1353" t="s">
        <v>617</v>
      </c>
      <c r="N1353">
        <v>0.36</v>
      </c>
      <c r="O1353" t="s">
        <v>3035</v>
      </c>
      <c r="P1353" t="s">
        <v>714</v>
      </c>
      <c r="Q1353" t="s">
        <v>1015</v>
      </c>
      <c r="R1353" t="s">
        <v>1774</v>
      </c>
      <c r="S1353">
        <v>76248</v>
      </c>
      <c r="T1353" s="4">
        <v>42052</v>
      </c>
      <c r="U1353" s="4">
        <v>42053</v>
      </c>
      <c r="V1353">
        <v>395.30799999999999</v>
      </c>
      <c r="W1353">
        <v>21</v>
      </c>
      <c r="X1353">
        <v>885.65</v>
      </c>
      <c r="Y1353">
        <v>90860</v>
      </c>
    </row>
    <row r="1354" spans="1:25" ht="12.75" customHeight="1" x14ac:dyDescent="0.2">
      <c r="A1354">
        <v>22562</v>
      </c>
      <c r="B1354" t="s">
        <v>979</v>
      </c>
      <c r="C1354">
        <v>0.1</v>
      </c>
      <c r="D1354">
        <v>14.28</v>
      </c>
      <c r="E1354">
        <v>2.99</v>
      </c>
      <c r="F1354">
        <v>2430</v>
      </c>
      <c r="G1354" t="s">
        <v>2693</v>
      </c>
      <c r="H1354" t="s">
        <v>710</v>
      </c>
      <c r="I1354" t="s">
        <v>717</v>
      </c>
      <c r="J1354" t="s">
        <v>721</v>
      </c>
      <c r="K1354" t="s">
        <v>103</v>
      </c>
      <c r="L1354" t="s">
        <v>739</v>
      </c>
      <c r="M1354" t="s">
        <v>119</v>
      </c>
      <c r="N1354">
        <v>0.39</v>
      </c>
      <c r="O1354" t="s">
        <v>3035</v>
      </c>
      <c r="P1354" t="s">
        <v>714</v>
      </c>
      <c r="Q1354" t="s">
        <v>1015</v>
      </c>
      <c r="R1354" t="s">
        <v>1650</v>
      </c>
      <c r="S1354">
        <v>76541</v>
      </c>
      <c r="T1354" s="4">
        <v>42087</v>
      </c>
      <c r="U1354" s="4">
        <v>42088</v>
      </c>
      <c r="V1354">
        <v>104.9145</v>
      </c>
      <c r="W1354">
        <v>11</v>
      </c>
      <c r="X1354">
        <v>152.05000000000001</v>
      </c>
      <c r="Y1354">
        <v>91108</v>
      </c>
    </row>
    <row r="1355" spans="1:25" ht="12.75" customHeight="1" x14ac:dyDescent="0.2">
      <c r="A1355">
        <v>22105</v>
      </c>
      <c r="B1355" t="s">
        <v>979</v>
      </c>
      <c r="C1355">
        <v>0.04</v>
      </c>
      <c r="D1355">
        <v>7.08</v>
      </c>
      <c r="E1355">
        <v>2.35</v>
      </c>
      <c r="F1355">
        <v>2430</v>
      </c>
      <c r="G1355" t="s">
        <v>2693</v>
      </c>
      <c r="H1355" t="s">
        <v>710</v>
      </c>
      <c r="I1355" t="s">
        <v>717</v>
      </c>
      <c r="J1355" t="s">
        <v>721</v>
      </c>
      <c r="K1355" t="s">
        <v>724</v>
      </c>
      <c r="L1355" t="s">
        <v>738</v>
      </c>
      <c r="M1355" t="s">
        <v>543</v>
      </c>
      <c r="N1355">
        <v>0.47</v>
      </c>
      <c r="O1355" t="s">
        <v>3035</v>
      </c>
      <c r="P1355" t="s">
        <v>714</v>
      </c>
      <c r="Q1355" t="s">
        <v>1015</v>
      </c>
      <c r="R1355" t="s">
        <v>1650</v>
      </c>
      <c r="S1355">
        <v>76541</v>
      </c>
      <c r="T1355" s="4">
        <v>42104</v>
      </c>
      <c r="U1355" s="4">
        <v>42105</v>
      </c>
      <c r="V1355">
        <v>24.59</v>
      </c>
      <c r="W1355">
        <v>7</v>
      </c>
      <c r="X1355">
        <v>49.1</v>
      </c>
      <c r="Y1355">
        <v>91109</v>
      </c>
    </row>
    <row r="1356" spans="1:25" ht="12.75" customHeight="1" x14ac:dyDescent="0.2">
      <c r="A1356">
        <v>20731</v>
      </c>
      <c r="B1356" t="s">
        <v>980</v>
      </c>
      <c r="C1356">
        <v>0.03</v>
      </c>
      <c r="D1356">
        <v>140.99</v>
      </c>
      <c r="E1356">
        <v>4.2</v>
      </c>
      <c r="F1356">
        <v>2430</v>
      </c>
      <c r="G1356" t="s">
        <v>2693</v>
      </c>
      <c r="H1356" t="s">
        <v>710</v>
      </c>
      <c r="I1356" t="s">
        <v>717</v>
      </c>
      <c r="J1356" t="s">
        <v>722</v>
      </c>
      <c r="K1356" t="s">
        <v>102</v>
      </c>
      <c r="L1356" t="s">
        <v>739</v>
      </c>
      <c r="M1356" t="s">
        <v>785</v>
      </c>
      <c r="N1356">
        <v>0.59</v>
      </c>
      <c r="O1356" t="s">
        <v>3035</v>
      </c>
      <c r="P1356" t="s">
        <v>714</v>
      </c>
      <c r="Q1356" t="s">
        <v>1015</v>
      </c>
      <c r="R1356" t="s">
        <v>1650</v>
      </c>
      <c r="S1356">
        <v>76541</v>
      </c>
      <c r="T1356" s="4">
        <v>42092</v>
      </c>
      <c r="U1356" s="4">
        <v>42100</v>
      </c>
      <c r="V1356">
        <v>-458.74400000000003</v>
      </c>
      <c r="W1356">
        <v>2</v>
      </c>
      <c r="X1356">
        <v>246.44</v>
      </c>
      <c r="Y1356">
        <v>91110</v>
      </c>
    </row>
    <row r="1357" spans="1:25" ht="12.75" customHeight="1" x14ac:dyDescent="0.2">
      <c r="A1357">
        <v>3490</v>
      </c>
      <c r="B1357" t="s">
        <v>979</v>
      </c>
      <c r="C1357">
        <v>0.05</v>
      </c>
      <c r="D1357">
        <v>8.85</v>
      </c>
      <c r="E1357">
        <v>5.6</v>
      </c>
      <c r="F1357">
        <v>2431</v>
      </c>
      <c r="G1357" t="s">
        <v>2694</v>
      </c>
      <c r="H1357" t="s">
        <v>710</v>
      </c>
      <c r="I1357" t="s">
        <v>719</v>
      </c>
      <c r="J1357" t="s">
        <v>721</v>
      </c>
      <c r="K1357" t="s">
        <v>103</v>
      </c>
      <c r="L1357" t="s">
        <v>739</v>
      </c>
      <c r="M1357" t="s">
        <v>371</v>
      </c>
      <c r="N1357">
        <v>0.36</v>
      </c>
      <c r="O1357" t="s">
        <v>3035</v>
      </c>
      <c r="P1357" t="s">
        <v>715</v>
      </c>
      <c r="Q1357" t="s">
        <v>1037</v>
      </c>
      <c r="R1357" t="s">
        <v>1003</v>
      </c>
      <c r="S1357">
        <v>90004</v>
      </c>
      <c r="T1357" s="4">
        <v>42165</v>
      </c>
      <c r="U1357" s="4">
        <v>42166</v>
      </c>
      <c r="V1357">
        <v>-9.1769999999999996</v>
      </c>
      <c r="W1357">
        <v>21</v>
      </c>
      <c r="X1357">
        <v>199.08</v>
      </c>
      <c r="Y1357">
        <v>24869</v>
      </c>
    </row>
    <row r="1358" spans="1:25" ht="12.75" customHeight="1" x14ac:dyDescent="0.2">
      <c r="A1358">
        <v>819</v>
      </c>
      <c r="B1358" t="s">
        <v>977</v>
      </c>
      <c r="C1358">
        <v>7.0000000000000007E-2</v>
      </c>
      <c r="D1358">
        <v>155.06</v>
      </c>
      <c r="E1358">
        <v>7.07</v>
      </c>
      <c r="F1358">
        <v>2431</v>
      </c>
      <c r="G1358" t="s">
        <v>2694</v>
      </c>
      <c r="H1358" t="s">
        <v>710</v>
      </c>
      <c r="I1358" t="s">
        <v>719</v>
      </c>
      <c r="J1358" t="s">
        <v>721</v>
      </c>
      <c r="K1358" t="s">
        <v>730</v>
      </c>
      <c r="L1358" t="s">
        <v>739</v>
      </c>
      <c r="M1358" t="s">
        <v>126</v>
      </c>
      <c r="N1358">
        <v>0.59</v>
      </c>
      <c r="O1358" t="s">
        <v>3035</v>
      </c>
      <c r="P1358" t="s">
        <v>715</v>
      </c>
      <c r="Q1358" t="s">
        <v>1037</v>
      </c>
      <c r="R1358" t="s">
        <v>1003</v>
      </c>
      <c r="S1358">
        <v>90004</v>
      </c>
      <c r="T1358" s="4">
        <v>42143</v>
      </c>
      <c r="U1358" s="4">
        <v>42143</v>
      </c>
      <c r="V1358">
        <v>-121.75</v>
      </c>
      <c r="W1358">
        <v>14</v>
      </c>
      <c r="X1358">
        <v>2039.07</v>
      </c>
      <c r="Y1358">
        <v>5920</v>
      </c>
    </row>
    <row r="1359" spans="1:25" ht="12.75" customHeight="1" x14ac:dyDescent="0.2">
      <c r="A1359">
        <v>18819</v>
      </c>
      <c r="B1359" t="s">
        <v>977</v>
      </c>
      <c r="C1359">
        <v>7.0000000000000007E-2</v>
      </c>
      <c r="D1359">
        <v>155.06</v>
      </c>
      <c r="E1359">
        <v>7.07</v>
      </c>
      <c r="F1359">
        <v>2432</v>
      </c>
      <c r="G1359" t="s">
        <v>2695</v>
      </c>
      <c r="H1359" t="s">
        <v>710</v>
      </c>
      <c r="I1359" t="s">
        <v>719</v>
      </c>
      <c r="J1359" t="s">
        <v>721</v>
      </c>
      <c r="K1359" t="s">
        <v>730</v>
      </c>
      <c r="L1359" t="s">
        <v>739</v>
      </c>
      <c r="M1359" t="s">
        <v>126</v>
      </c>
      <c r="N1359">
        <v>0.59</v>
      </c>
      <c r="O1359" t="s">
        <v>3035</v>
      </c>
      <c r="P1359" t="s">
        <v>714</v>
      </c>
      <c r="Q1359" t="s">
        <v>1025</v>
      </c>
      <c r="R1359" t="s">
        <v>1342</v>
      </c>
      <c r="S1359">
        <v>73110</v>
      </c>
      <c r="T1359" s="4">
        <v>42143</v>
      </c>
      <c r="U1359" s="4">
        <v>42143</v>
      </c>
      <c r="V1359">
        <v>24.350000000000023</v>
      </c>
      <c r="W1359">
        <v>3</v>
      </c>
      <c r="X1359">
        <v>436.94</v>
      </c>
      <c r="Y1359">
        <v>89096</v>
      </c>
    </row>
    <row r="1360" spans="1:25" ht="12.75" customHeight="1" x14ac:dyDescent="0.2">
      <c r="A1360">
        <v>20286</v>
      </c>
      <c r="B1360" t="s">
        <v>979</v>
      </c>
      <c r="C1360">
        <v>0.09</v>
      </c>
      <c r="D1360">
        <v>5.4</v>
      </c>
      <c r="E1360">
        <v>7.78</v>
      </c>
      <c r="F1360">
        <v>2432</v>
      </c>
      <c r="G1360" t="s">
        <v>2695</v>
      </c>
      <c r="H1360" t="s">
        <v>711</v>
      </c>
      <c r="I1360" t="s">
        <v>719</v>
      </c>
      <c r="J1360" t="s">
        <v>721</v>
      </c>
      <c r="K1360" t="s">
        <v>103</v>
      </c>
      <c r="L1360" t="s">
        <v>739</v>
      </c>
      <c r="M1360" t="s">
        <v>523</v>
      </c>
      <c r="N1360">
        <v>0.37</v>
      </c>
      <c r="O1360" t="s">
        <v>3035</v>
      </c>
      <c r="P1360" t="s">
        <v>714</v>
      </c>
      <c r="Q1360" t="s">
        <v>1025</v>
      </c>
      <c r="R1360" t="s">
        <v>1342</v>
      </c>
      <c r="S1360">
        <v>73110</v>
      </c>
      <c r="T1360" s="4">
        <v>42161</v>
      </c>
      <c r="U1360" s="4">
        <v>42163</v>
      </c>
      <c r="V1360">
        <v>-34.764499999999998</v>
      </c>
      <c r="W1360">
        <v>6</v>
      </c>
      <c r="X1360">
        <v>37.380000000000003</v>
      </c>
      <c r="Y1360">
        <v>89097</v>
      </c>
    </row>
    <row r="1361" spans="1:25" ht="12.75" customHeight="1" x14ac:dyDescent="0.2">
      <c r="A1361">
        <v>21490</v>
      </c>
      <c r="B1361" t="s">
        <v>979</v>
      </c>
      <c r="C1361">
        <v>0.05</v>
      </c>
      <c r="D1361">
        <v>8.85</v>
      </c>
      <c r="E1361">
        <v>5.6</v>
      </c>
      <c r="F1361">
        <v>2433</v>
      </c>
      <c r="G1361" t="s">
        <v>2696</v>
      </c>
      <c r="H1361" t="s">
        <v>710</v>
      </c>
      <c r="I1361" t="s">
        <v>719</v>
      </c>
      <c r="J1361" t="s">
        <v>721</v>
      </c>
      <c r="K1361" t="s">
        <v>103</v>
      </c>
      <c r="L1361" t="s">
        <v>739</v>
      </c>
      <c r="M1361" t="s">
        <v>371</v>
      </c>
      <c r="N1361">
        <v>0.36</v>
      </c>
      <c r="O1361" t="s">
        <v>3035</v>
      </c>
      <c r="P1361" t="s">
        <v>714</v>
      </c>
      <c r="Q1361" t="s">
        <v>1025</v>
      </c>
      <c r="R1361" t="s">
        <v>1024</v>
      </c>
      <c r="S1361">
        <v>73160</v>
      </c>
      <c r="T1361" s="4">
        <v>42165</v>
      </c>
      <c r="U1361" s="4">
        <v>42166</v>
      </c>
      <c r="V1361">
        <v>-7.3415999999999997</v>
      </c>
      <c r="W1361">
        <v>5</v>
      </c>
      <c r="X1361">
        <v>47.4</v>
      </c>
      <c r="Y1361">
        <v>89095</v>
      </c>
    </row>
    <row r="1362" spans="1:25" ht="12.75" customHeight="1" x14ac:dyDescent="0.2">
      <c r="A1362">
        <v>19566</v>
      </c>
      <c r="B1362" t="s">
        <v>980</v>
      </c>
      <c r="C1362">
        <v>0.09</v>
      </c>
      <c r="D1362">
        <v>90.97</v>
      </c>
      <c r="E1362">
        <v>14</v>
      </c>
      <c r="F1362">
        <v>2437</v>
      </c>
      <c r="G1362" t="s">
        <v>2697</v>
      </c>
      <c r="H1362" t="s">
        <v>712</v>
      </c>
      <c r="I1362" t="s">
        <v>717</v>
      </c>
      <c r="J1362" t="s">
        <v>722</v>
      </c>
      <c r="K1362" t="s">
        <v>736</v>
      </c>
      <c r="L1362" t="s">
        <v>740</v>
      </c>
      <c r="M1362" t="s">
        <v>818</v>
      </c>
      <c r="N1362">
        <v>0.36</v>
      </c>
      <c r="O1362" t="s">
        <v>3035</v>
      </c>
      <c r="P1362" t="s">
        <v>714</v>
      </c>
      <c r="Q1362" t="s">
        <v>1031</v>
      </c>
      <c r="R1362" t="s">
        <v>1382</v>
      </c>
      <c r="S1362">
        <v>53150</v>
      </c>
      <c r="T1362" s="4">
        <v>42064</v>
      </c>
      <c r="U1362" s="4">
        <v>42066</v>
      </c>
      <c r="V1362">
        <v>35.290000000000049</v>
      </c>
      <c r="W1362">
        <v>3</v>
      </c>
      <c r="X1362">
        <v>260</v>
      </c>
      <c r="Y1362">
        <v>90301</v>
      </c>
    </row>
    <row r="1363" spans="1:25" ht="12.75" customHeight="1" x14ac:dyDescent="0.2">
      <c r="A1363">
        <v>20157</v>
      </c>
      <c r="B1363" t="s">
        <v>978</v>
      </c>
      <c r="C1363">
        <v>0.02</v>
      </c>
      <c r="D1363">
        <v>63.94</v>
      </c>
      <c r="E1363">
        <v>14.48</v>
      </c>
      <c r="F1363">
        <v>2441</v>
      </c>
      <c r="G1363" t="s">
        <v>2698</v>
      </c>
      <c r="H1363" t="s">
        <v>710</v>
      </c>
      <c r="I1363" t="s">
        <v>719</v>
      </c>
      <c r="J1363" t="s">
        <v>723</v>
      </c>
      <c r="K1363" t="s">
        <v>732</v>
      </c>
      <c r="L1363" t="s">
        <v>739</v>
      </c>
      <c r="M1363" t="s">
        <v>10</v>
      </c>
      <c r="N1363">
        <v>0.46</v>
      </c>
      <c r="O1363" t="s">
        <v>3035</v>
      </c>
      <c r="P1363" t="s">
        <v>713</v>
      </c>
      <c r="Q1363" t="s">
        <v>1034</v>
      </c>
      <c r="R1363" t="s">
        <v>986</v>
      </c>
      <c r="S1363">
        <v>32935</v>
      </c>
      <c r="T1363" s="4">
        <v>42098</v>
      </c>
      <c r="U1363" s="4">
        <v>42098</v>
      </c>
      <c r="V1363">
        <v>-100.17</v>
      </c>
      <c r="W1363">
        <v>11</v>
      </c>
      <c r="X1363">
        <v>709.7</v>
      </c>
      <c r="Y1363">
        <v>89300</v>
      </c>
    </row>
    <row r="1364" spans="1:25" ht="12.75" customHeight="1" x14ac:dyDescent="0.2">
      <c r="A1364">
        <v>20158</v>
      </c>
      <c r="B1364" t="s">
        <v>978</v>
      </c>
      <c r="C1364">
        <v>0.01</v>
      </c>
      <c r="D1364">
        <v>5.0199999999999996</v>
      </c>
      <c r="E1364">
        <v>5.14</v>
      </c>
      <c r="F1364">
        <v>2442</v>
      </c>
      <c r="G1364" t="s">
        <v>2699</v>
      </c>
      <c r="H1364" t="s">
        <v>710</v>
      </c>
      <c r="I1364" t="s">
        <v>719</v>
      </c>
      <c r="J1364" t="s">
        <v>722</v>
      </c>
      <c r="K1364" t="s">
        <v>725</v>
      </c>
      <c r="L1364" t="s">
        <v>741</v>
      </c>
      <c r="M1364" t="s">
        <v>952</v>
      </c>
      <c r="N1364">
        <v>0.79</v>
      </c>
      <c r="O1364" t="s">
        <v>3035</v>
      </c>
      <c r="P1364" t="s">
        <v>713</v>
      </c>
      <c r="Q1364" t="s">
        <v>1034</v>
      </c>
      <c r="R1364" t="s">
        <v>1577</v>
      </c>
      <c r="S1364">
        <v>32953</v>
      </c>
      <c r="T1364" s="4">
        <v>42098</v>
      </c>
      <c r="U1364" s="4">
        <v>42100</v>
      </c>
      <c r="V1364">
        <v>-3.9479999999999995</v>
      </c>
      <c r="W1364">
        <v>5</v>
      </c>
      <c r="X1364">
        <v>27.42</v>
      </c>
      <c r="Y1364">
        <v>89300</v>
      </c>
    </row>
    <row r="1365" spans="1:25" ht="12.75" customHeight="1" x14ac:dyDescent="0.2">
      <c r="A1365">
        <v>21084</v>
      </c>
      <c r="B1365" t="s">
        <v>977</v>
      </c>
      <c r="C1365">
        <v>0.05</v>
      </c>
      <c r="D1365">
        <v>58.1</v>
      </c>
      <c r="E1365">
        <v>1.49</v>
      </c>
      <c r="F1365">
        <v>2443</v>
      </c>
      <c r="G1365" t="s">
        <v>2700</v>
      </c>
      <c r="H1365" t="s">
        <v>710</v>
      </c>
      <c r="I1365" t="s">
        <v>720</v>
      </c>
      <c r="J1365" t="s">
        <v>721</v>
      </c>
      <c r="K1365" t="s">
        <v>103</v>
      </c>
      <c r="L1365" t="s">
        <v>739</v>
      </c>
      <c r="M1365" t="s">
        <v>657</v>
      </c>
      <c r="N1365">
        <v>0.38</v>
      </c>
      <c r="O1365" t="s">
        <v>3035</v>
      </c>
      <c r="P1365" t="s">
        <v>713</v>
      </c>
      <c r="Q1365" t="s">
        <v>1034</v>
      </c>
      <c r="R1365" t="s">
        <v>985</v>
      </c>
      <c r="S1365">
        <v>33142</v>
      </c>
      <c r="T1365" s="4">
        <v>42022</v>
      </c>
      <c r="U1365" s="4">
        <v>42022</v>
      </c>
      <c r="V1365">
        <v>1633.9859999999999</v>
      </c>
      <c r="W1365">
        <v>13</v>
      </c>
      <c r="X1365">
        <v>739.06</v>
      </c>
      <c r="Y1365">
        <v>89299</v>
      </c>
    </row>
    <row r="1366" spans="1:25" ht="12.75" customHeight="1" x14ac:dyDescent="0.2">
      <c r="A1366">
        <v>25304</v>
      </c>
      <c r="B1366" t="s">
        <v>979</v>
      </c>
      <c r="C1366">
        <v>0.06</v>
      </c>
      <c r="D1366">
        <v>2.2799999999999998</v>
      </c>
      <c r="E1366">
        <v>5.2</v>
      </c>
      <c r="F1366">
        <v>2443</v>
      </c>
      <c r="G1366" t="s">
        <v>2700</v>
      </c>
      <c r="H1366" t="s">
        <v>710</v>
      </c>
      <c r="I1366" t="s">
        <v>720</v>
      </c>
      <c r="J1366" t="s">
        <v>721</v>
      </c>
      <c r="K1366" t="s">
        <v>724</v>
      </c>
      <c r="L1366" t="s">
        <v>738</v>
      </c>
      <c r="M1366" t="s">
        <v>425</v>
      </c>
      <c r="N1366">
        <v>0.41</v>
      </c>
      <c r="O1366" t="s">
        <v>3035</v>
      </c>
      <c r="P1366" t="s">
        <v>713</v>
      </c>
      <c r="Q1366" t="s">
        <v>1034</v>
      </c>
      <c r="R1366" t="s">
        <v>985</v>
      </c>
      <c r="S1366">
        <v>33142</v>
      </c>
      <c r="T1366" s="4">
        <v>42156</v>
      </c>
      <c r="U1366" s="4">
        <v>42158</v>
      </c>
      <c r="V1366">
        <v>-2002.6314000000002</v>
      </c>
      <c r="W1366">
        <v>13</v>
      </c>
      <c r="X1366">
        <v>30.47</v>
      </c>
      <c r="Y1366">
        <v>89301</v>
      </c>
    </row>
    <row r="1367" spans="1:25" ht="12.75" customHeight="1" x14ac:dyDescent="0.2">
      <c r="A1367">
        <v>25742</v>
      </c>
      <c r="B1367" t="s">
        <v>977</v>
      </c>
      <c r="C1367">
        <v>0.09</v>
      </c>
      <c r="D1367">
        <v>6.48</v>
      </c>
      <c r="E1367">
        <v>7.03</v>
      </c>
      <c r="F1367">
        <v>2448</v>
      </c>
      <c r="G1367" t="s">
        <v>2701</v>
      </c>
      <c r="H1367" t="s">
        <v>710</v>
      </c>
      <c r="I1367" t="s">
        <v>719</v>
      </c>
      <c r="J1367" t="s">
        <v>721</v>
      </c>
      <c r="K1367" t="s">
        <v>726</v>
      </c>
      <c r="L1367" t="s">
        <v>739</v>
      </c>
      <c r="M1367" t="s">
        <v>457</v>
      </c>
      <c r="N1367">
        <v>0.37</v>
      </c>
      <c r="O1367" t="s">
        <v>3035</v>
      </c>
      <c r="P1367" t="s">
        <v>714</v>
      </c>
      <c r="Q1367" t="s">
        <v>1039</v>
      </c>
      <c r="R1367" t="s">
        <v>1705</v>
      </c>
      <c r="S1367">
        <v>55410</v>
      </c>
      <c r="T1367" s="4">
        <v>42184</v>
      </c>
      <c r="U1367" s="4">
        <v>42186</v>
      </c>
      <c r="V1367">
        <v>-126.208</v>
      </c>
      <c r="W1367">
        <v>16</v>
      </c>
      <c r="X1367">
        <v>96.96</v>
      </c>
      <c r="Y1367">
        <v>87790</v>
      </c>
    </row>
    <row r="1368" spans="1:25" ht="12.75" customHeight="1" x14ac:dyDescent="0.2">
      <c r="A1368">
        <v>20687</v>
      </c>
      <c r="B1368" t="s">
        <v>979</v>
      </c>
      <c r="C1368">
        <v>0.08</v>
      </c>
      <c r="D1368">
        <v>4.13</v>
      </c>
      <c r="E1368">
        <v>1.17</v>
      </c>
      <c r="F1368">
        <v>2450</v>
      </c>
      <c r="G1368" t="s">
        <v>2702</v>
      </c>
      <c r="H1368" t="s">
        <v>710</v>
      </c>
      <c r="I1368" t="s">
        <v>717</v>
      </c>
      <c r="J1368" t="s">
        <v>721</v>
      </c>
      <c r="K1368" t="s">
        <v>724</v>
      </c>
      <c r="L1368" t="s">
        <v>738</v>
      </c>
      <c r="M1368" t="s">
        <v>75</v>
      </c>
      <c r="N1368">
        <v>0.56999999999999995</v>
      </c>
      <c r="O1368" t="s">
        <v>3035</v>
      </c>
      <c r="P1368" t="s">
        <v>714</v>
      </c>
      <c r="Q1368" t="s">
        <v>1031</v>
      </c>
      <c r="R1368" t="s">
        <v>1507</v>
      </c>
      <c r="S1368">
        <v>53545</v>
      </c>
      <c r="T1368" s="4">
        <v>42147</v>
      </c>
      <c r="U1368" s="4">
        <v>42149</v>
      </c>
      <c r="V1368">
        <v>-5.54</v>
      </c>
      <c r="W1368">
        <v>1</v>
      </c>
      <c r="X1368">
        <v>4.21</v>
      </c>
      <c r="Y1368">
        <v>90322</v>
      </c>
    </row>
    <row r="1369" spans="1:25" ht="12.75" customHeight="1" x14ac:dyDescent="0.2">
      <c r="A1369">
        <v>21198</v>
      </c>
      <c r="B1369" t="s">
        <v>978</v>
      </c>
      <c r="C1369">
        <v>0.06</v>
      </c>
      <c r="D1369">
        <v>3499.99</v>
      </c>
      <c r="E1369">
        <v>24.49</v>
      </c>
      <c r="F1369">
        <v>2454</v>
      </c>
      <c r="G1369" t="s">
        <v>2703</v>
      </c>
      <c r="H1369" t="s">
        <v>711</v>
      </c>
      <c r="I1369" t="s">
        <v>720</v>
      </c>
      <c r="J1369" t="s">
        <v>722</v>
      </c>
      <c r="K1369" t="s">
        <v>105</v>
      </c>
      <c r="L1369" t="s">
        <v>744</v>
      </c>
      <c r="M1369" t="s">
        <v>363</v>
      </c>
      <c r="N1369">
        <v>0.37</v>
      </c>
      <c r="O1369" t="s">
        <v>3035</v>
      </c>
      <c r="P1369" t="s">
        <v>713</v>
      </c>
      <c r="Q1369" t="s">
        <v>1124</v>
      </c>
      <c r="R1369" t="s">
        <v>1707</v>
      </c>
      <c r="S1369">
        <v>35244</v>
      </c>
      <c r="T1369" s="4">
        <v>42064</v>
      </c>
      <c r="U1369" s="4">
        <v>42067</v>
      </c>
      <c r="V1369">
        <v>-68.432000000000002</v>
      </c>
      <c r="W1369">
        <v>1</v>
      </c>
      <c r="X1369">
        <v>3550.28</v>
      </c>
      <c r="Y1369">
        <v>89219</v>
      </c>
    </row>
    <row r="1370" spans="1:25" ht="12.75" customHeight="1" x14ac:dyDescent="0.2">
      <c r="A1370">
        <v>25536</v>
      </c>
      <c r="B1370" t="s">
        <v>977</v>
      </c>
      <c r="C1370">
        <v>7.0000000000000007E-2</v>
      </c>
      <c r="D1370">
        <v>179.99</v>
      </c>
      <c r="E1370">
        <v>19.989999999999998</v>
      </c>
      <c r="F1370">
        <v>2456</v>
      </c>
      <c r="G1370" t="s">
        <v>2704</v>
      </c>
      <c r="H1370" t="s">
        <v>710</v>
      </c>
      <c r="I1370" t="s">
        <v>717</v>
      </c>
      <c r="J1370" t="s">
        <v>722</v>
      </c>
      <c r="K1370" t="s">
        <v>725</v>
      </c>
      <c r="L1370" t="s">
        <v>739</v>
      </c>
      <c r="M1370" t="s">
        <v>920</v>
      </c>
      <c r="N1370">
        <v>0.48</v>
      </c>
      <c r="O1370" t="s">
        <v>3035</v>
      </c>
      <c r="P1370" t="s">
        <v>713</v>
      </c>
      <c r="Q1370" t="s">
        <v>1124</v>
      </c>
      <c r="R1370" t="s">
        <v>1474</v>
      </c>
      <c r="S1370">
        <v>36608</v>
      </c>
      <c r="T1370" s="4">
        <v>42026</v>
      </c>
      <c r="U1370" s="4">
        <v>42027</v>
      </c>
      <c r="V1370">
        <v>733.2822000000001</v>
      </c>
      <c r="W1370">
        <v>7</v>
      </c>
      <c r="X1370">
        <v>1188.6300000000001</v>
      </c>
      <c r="Y1370">
        <v>89218</v>
      </c>
    </row>
    <row r="1371" spans="1:25" ht="12.75" customHeight="1" x14ac:dyDescent="0.2">
      <c r="A1371">
        <v>25537</v>
      </c>
      <c r="B1371" t="s">
        <v>977</v>
      </c>
      <c r="C1371">
        <v>0.02</v>
      </c>
      <c r="D1371">
        <v>92.23</v>
      </c>
      <c r="E1371">
        <v>39.61</v>
      </c>
      <c r="F1371">
        <v>2456</v>
      </c>
      <c r="G1371" t="s">
        <v>2704</v>
      </c>
      <c r="H1371" t="s">
        <v>711</v>
      </c>
      <c r="I1371" t="s">
        <v>717</v>
      </c>
      <c r="J1371" t="s">
        <v>723</v>
      </c>
      <c r="K1371" t="s">
        <v>732</v>
      </c>
      <c r="L1371" t="s">
        <v>743</v>
      </c>
      <c r="M1371" t="s">
        <v>166</v>
      </c>
      <c r="N1371">
        <v>0.67</v>
      </c>
      <c r="O1371" t="s">
        <v>3035</v>
      </c>
      <c r="P1371" t="s">
        <v>713</v>
      </c>
      <c r="Q1371" t="s">
        <v>1124</v>
      </c>
      <c r="R1371" t="s">
        <v>1474</v>
      </c>
      <c r="S1371">
        <v>36608</v>
      </c>
      <c r="T1371" s="4">
        <v>42026</v>
      </c>
      <c r="U1371" s="4">
        <v>42027</v>
      </c>
      <c r="V1371">
        <v>-905.99039999999991</v>
      </c>
      <c r="W1371">
        <v>11</v>
      </c>
      <c r="X1371">
        <v>1009.93</v>
      </c>
      <c r="Y1371">
        <v>89218</v>
      </c>
    </row>
    <row r="1372" spans="1:25" ht="12.75" customHeight="1" x14ac:dyDescent="0.2">
      <c r="A1372">
        <v>25535</v>
      </c>
      <c r="B1372" t="s">
        <v>977</v>
      </c>
      <c r="C1372">
        <v>0.02</v>
      </c>
      <c r="D1372">
        <v>15.22</v>
      </c>
      <c r="E1372">
        <v>9.73</v>
      </c>
      <c r="F1372">
        <v>2457</v>
      </c>
      <c r="G1372" t="s">
        <v>2705</v>
      </c>
      <c r="H1372" t="s">
        <v>710</v>
      </c>
      <c r="I1372" t="s">
        <v>717</v>
      </c>
      <c r="J1372" t="s">
        <v>721</v>
      </c>
      <c r="K1372" t="s">
        <v>103</v>
      </c>
      <c r="L1372" t="s">
        <v>739</v>
      </c>
      <c r="M1372" t="s">
        <v>957</v>
      </c>
      <c r="N1372">
        <v>0.36</v>
      </c>
      <c r="O1372" t="s">
        <v>3035</v>
      </c>
      <c r="P1372" t="s">
        <v>714</v>
      </c>
      <c r="Q1372" t="s">
        <v>1039</v>
      </c>
      <c r="R1372" t="s">
        <v>1854</v>
      </c>
      <c r="S1372">
        <v>55014</v>
      </c>
      <c r="T1372" s="4">
        <v>42026</v>
      </c>
      <c r="U1372" s="4">
        <v>42026</v>
      </c>
      <c r="V1372">
        <v>-21.63242</v>
      </c>
      <c r="W1372">
        <v>9</v>
      </c>
      <c r="X1372">
        <v>140.69999999999999</v>
      </c>
      <c r="Y1372">
        <v>89218</v>
      </c>
    </row>
    <row r="1373" spans="1:25" ht="12.75" customHeight="1" x14ac:dyDescent="0.2">
      <c r="A1373">
        <v>22321</v>
      </c>
      <c r="B1373" t="s">
        <v>977</v>
      </c>
      <c r="C1373">
        <v>0.03</v>
      </c>
      <c r="D1373">
        <v>6.48</v>
      </c>
      <c r="E1373">
        <v>8.73</v>
      </c>
      <c r="F1373">
        <v>2458</v>
      </c>
      <c r="G1373" t="s">
        <v>2706</v>
      </c>
      <c r="H1373" t="s">
        <v>710</v>
      </c>
      <c r="I1373" t="s">
        <v>717</v>
      </c>
      <c r="J1373" t="s">
        <v>721</v>
      </c>
      <c r="K1373" t="s">
        <v>726</v>
      </c>
      <c r="L1373" t="s">
        <v>739</v>
      </c>
      <c r="M1373" t="s">
        <v>152</v>
      </c>
      <c r="N1373">
        <v>0.37</v>
      </c>
      <c r="O1373" t="s">
        <v>3035</v>
      </c>
      <c r="P1373" t="s">
        <v>714</v>
      </c>
      <c r="Q1373" t="s">
        <v>1039</v>
      </c>
      <c r="R1373" t="s">
        <v>1705</v>
      </c>
      <c r="S1373">
        <v>55410</v>
      </c>
      <c r="T1373" s="4">
        <v>42007</v>
      </c>
      <c r="U1373" s="4">
        <v>42009</v>
      </c>
      <c r="V1373">
        <v>-35.04</v>
      </c>
      <c r="W1373">
        <v>2</v>
      </c>
      <c r="X1373">
        <v>15.95</v>
      </c>
      <c r="Y1373">
        <v>91285</v>
      </c>
    </row>
    <row r="1374" spans="1:25" ht="12.75" customHeight="1" x14ac:dyDescent="0.2">
      <c r="A1374">
        <v>21190</v>
      </c>
      <c r="B1374" t="s">
        <v>978</v>
      </c>
      <c r="C1374">
        <v>0.05</v>
      </c>
      <c r="D1374">
        <v>12.88</v>
      </c>
      <c r="E1374">
        <v>4.59</v>
      </c>
      <c r="F1374">
        <v>2458</v>
      </c>
      <c r="G1374" t="s">
        <v>2706</v>
      </c>
      <c r="H1374" t="s">
        <v>710</v>
      </c>
      <c r="I1374" t="s">
        <v>717</v>
      </c>
      <c r="J1374" t="s">
        <v>721</v>
      </c>
      <c r="K1374" t="s">
        <v>104</v>
      </c>
      <c r="L1374" t="s">
        <v>738</v>
      </c>
      <c r="M1374" t="s">
        <v>134</v>
      </c>
      <c r="N1374">
        <v>0.82</v>
      </c>
      <c r="O1374" t="s">
        <v>3035</v>
      </c>
      <c r="P1374" t="s">
        <v>714</v>
      </c>
      <c r="Q1374" t="s">
        <v>1039</v>
      </c>
      <c r="R1374" t="s">
        <v>1705</v>
      </c>
      <c r="S1374">
        <v>55410</v>
      </c>
      <c r="T1374" s="4">
        <v>42147</v>
      </c>
      <c r="U1374" s="4">
        <v>42149</v>
      </c>
      <c r="V1374">
        <v>5.980000000000004</v>
      </c>
      <c r="W1374">
        <v>3</v>
      </c>
      <c r="X1374">
        <v>42.35</v>
      </c>
      <c r="Y1374">
        <v>91286</v>
      </c>
    </row>
    <row r="1375" spans="1:25" ht="12.75" customHeight="1" x14ac:dyDescent="0.2">
      <c r="A1375">
        <v>4321</v>
      </c>
      <c r="B1375" t="s">
        <v>977</v>
      </c>
      <c r="C1375">
        <v>0.03</v>
      </c>
      <c r="D1375">
        <v>6.48</v>
      </c>
      <c r="E1375">
        <v>8.73</v>
      </c>
      <c r="F1375">
        <v>2460</v>
      </c>
      <c r="G1375" t="s">
        <v>2707</v>
      </c>
      <c r="H1375" t="s">
        <v>710</v>
      </c>
      <c r="I1375" t="s">
        <v>717</v>
      </c>
      <c r="J1375" t="s">
        <v>721</v>
      </c>
      <c r="K1375" t="s">
        <v>726</v>
      </c>
      <c r="L1375" t="s">
        <v>739</v>
      </c>
      <c r="M1375" t="s">
        <v>152</v>
      </c>
      <c r="N1375">
        <v>0.37</v>
      </c>
      <c r="O1375" t="s">
        <v>3035</v>
      </c>
      <c r="P1375" t="s">
        <v>716</v>
      </c>
      <c r="Q1375" t="s">
        <v>1019</v>
      </c>
      <c r="R1375" t="s">
        <v>1004</v>
      </c>
      <c r="S1375">
        <v>10035</v>
      </c>
      <c r="T1375" s="4">
        <v>42007</v>
      </c>
      <c r="U1375" s="4">
        <v>42009</v>
      </c>
      <c r="V1375">
        <v>-35.04</v>
      </c>
      <c r="W1375">
        <v>8</v>
      </c>
      <c r="X1375">
        <v>63.78</v>
      </c>
      <c r="Y1375">
        <v>30785</v>
      </c>
    </row>
    <row r="1376" spans="1:25" ht="12.75" customHeight="1" x14ac:dyDescent="0.2">
      <c r="A1376">
        <v>4322</v>
      </c>
      <c r="B1376" t="s">
        <v>977</v>
      </c>
      <c r="C1376">
        <v>7.0000000000000007E-2</v>
      </c>
      <c r="D1376">
        <v>9.93</v>
      </c>
      <c r="E1376">
        <v>1.0900000000000001</v>
      </c>
      <c r="F1376">
        <v>2460</v>
      </c>
      <c r="G1376" t="s">
        <v>2707</v>
      </c>
      <c r="H1376" t="s">
        <v>710</v>
      </c>
      <c r="I1376" t="s">
        <v>717</v>
      </c>
      <c r="J1376" t="s">
        <v>721</v>
      </c>
      <c r="K1376" t="s">
        <v>724</v>
      </c>
      <c r="L1376" t="s">
        <v>738</v>
      </c>
      <c r="M1376" t="s">
        <v>284</v>
      </c>
      <c r="N1376">
        <v>0.43</v>
      </c>
      <c r="O1376" t="s">
        <v>3035</v>
      </c>
      <c r="P1376" t="s">
        <v>716</v>
      </c>
      <c r="Q1376" t="s">
        <v>1019</v>
      </c>
      <c r="R1376" t="s">
        <v>1004</v>
      </c>
      <c r="S1376">
        <v>10035</v>
      </c>
      <c r="T1376" s="4">
        <v>42007</v>
      </c>
      <c r="U1376" s="4">
        <v>42010</v>
      </c>
      <c r="V1376">
        <v>149.53</v>
      </c>
      <c r="W1376">
        <v>46</v>
      </c>
      <c r="X1376">
        <v>451.61</v>
      </c>
      <c r="Y1376">
        <v>30785</v>
      </c>
    </row>
    <row r="1377" spans="1:25" ht="12.75" customHeight="1" x14ac:dyDescent="0.2">
      <c r="A1377">
        <v>25859</v>
      </c>
      <c r="B1377" t="s">
        <v>977</v>
      </c>
      <c r="C1377">
        <v>0.09</v>
      </c>
      <c r="D1377">
        <v>1.74</v>
      </c>
      <c r="E1377">
        <v>4.08</v>
      </c>
      <c r="F1377">
        <v>2464</v>
      </c>
      <c r="G1377" t="s">
        <v>2708</v>
      </c>
      <c r="H1377" t="s">
        <v>711</v>
      </c>
      <c r="I1377" t="s">
        <v>719</v>
      </c>
      <c r="J1377" t="s">
        <v>723</v>
      </c>
      <c r="K1377" t="s">
        <v>732</v>
      </c>
      <c r="L1377" t="s">
        <v>741</v>
      </c>
      <c r="M1377" t="s">
        <v>851</v>
      </c>
      <c r="N1377">
        <v>0.53</v>
      </c>
      <c r="O1377" t="s">
        <v>3035</v>
      </c>
      <c r="P1377" t="s">
        <v>713</v>
      </c>
      <c r="Q1377" t="s">
        <v>1127</v>
      </c>
      <c r="R1377" t="s">
        <v>1630</v>
      </c>
      <c r="S1377">
        <v>71111</v>
      </c>
      <c r="T1377" s="4">
        <v>42135</v>
      </c>
      <c r="U1377" s="4">
        <v>42137</v>
      </c>
      <c r="V1377">
        <v>608.26199999999994</v>
      </c>
      <c r="W1377">
        <v>4</v>
      </c>
      <c r="X1377">
        <v>10.41</v>
      </c>
      <c r="Y1377">
        <v>88713</v>
      </c>
    </row>
    <row r="1378" spans="1:25" ht="12.75" customHeight="1" x14ac:dyDescent="0.2">
      <c r="A1378">
        <v>25860</v>
      </c>
      <c r="B1378" t="s">
        <v>977</v>
      </c>
      <c r="C1378">
        <v>0.08</v>
      </c>
      <c r="D1378">
        <v>227.55</v>
      </c>
      <c r="E1378">
        <v>32.479999999999997</v>
      </c>
      <c r="F1378">
        <v>2464</v>
      </c>
      <c r="G1378" t="s">
        <v>2708</v>
      </c>
      <c r="H1378" t="s">
        <v>712</v>
      </c>
      <c r="I1378" t="s">
        <v>719</v>
      </c>
      <c r="J1378" t="s">
        <v>723</v>
      </c>
      <c r="K1378" t="s">
        <v>731</v>
      </c>
      <c r="L1378" t="s">
        <v>742</v>
      </c>
      <c r="M1378" t="s">
        <v>218</v>
      </c>
      <c r="N1378">
        <v>0.68</v>
      </c>
      <c r="O1378" t="s">
        <v>3035</v>
      </c>
      <c r="P1378" t="s">
        <v>713</v>
      </c>
      <c r="Q1378" t="s">
        <v>1127</v>
      </c>
      <c r="R1378" t="s">
        <v>1630</v>
      </c>
      <c r="S1378">
        <v>71111</v>
      </c>
      <c r="T1378" s="4">
        <v>42135</v>
      </c>
      <c r="U1378" s="4">
        <v>42135</v>
      </c>
      <c r="V1378">
        <v>-570.16960000000006</v>
      </c>
      <c r="W1378">
        <v>16</v>
      </c>
      <c r="X1378">
        <v>2849.64</v>
      </c>
      <c r="Y1378">
        <v>88713</v>
      </c>
    </row>
    <row r="1379" spans="1:25" ht="12.75" customHeight="1" x14ac:dyDescent="0.2">
      <c r="A1379">
        <v>25807</v>
      </c>
      <c r="B1379" t="s">
        <v>979</v>
      </c>
      <c r="C1379">
        <v>0.05</v>
      </c>
      <c r="D1379">
        <v>6.28</v>
      </c>
      <c r="E1379">
        <v>5.36</v>
      </c>
      <c r="F1379">
        <v>2464</v>
      </c>
      <c r="G1379" t="s">
        <v>2708</v>
      </c>
      <c r="H1379" t="s">
        <v>710</v>
      </c>
      <c r="I1379" t="s">
        <v>719</v>
      </c>
      <c r="J1379" t="s">
        <v>721</v>
      </c>
      <c r="K1379" t="s">
        <v>103</v>
      </c>
      <c r="L1379" t="s">
        <v>739</v>
      </c>
      <c r="M1379" t="s">
        <v>171</v>
      </c>
      <c r="N1379">
        <v>0.4</v>
      </c>
      <c r="O1379" t="s">
        <v>3035</v>
      </c>
      <c r="P1379" t="s">
        <v>713</v>
      </c>
      <c r="Q1379" t="s">
        <v>1127</v>
      </c>
      <c r="R1379" t="s">
        <v>1630</v>
      </c>
      <c r="S1379">
        <v>71111</v>
      </c>
      <c r="T1379" s="4">
        <v>42024</v>
      </c>
      <c r="U1379" s="4">
        <v>42027</v>
      </c>
      <c r="V1379">
        <v>1.278</v>
      </c>
      <c r="W1379">
        <v>6</v>
      </c>
      <c r="X1379">
        <v>38.04</v>
      </c>
      <c r="Y1379">
        <v>88714</v>
      </c>
    </row>
    <row r="1380" spans="1:25" ht="12.75" customHeight="1" x14ac:dyDescent="0.2">
      <c r="A1380">
        <v>25808</v>
      </c>
      <c r="B1380" t="s">
        <v>979</v>
      </c>
      <c r="C1380">
        <v>0.04</v>
      </c>
      <c r="D1380">
        <v>3.08</v>
      </c>
      <c r="E1380">
        <v>0.99</v>
      </c>
      <c r="F1380">
        <v>2464</v>
      </c>
      <c r="G1380" t="s">
        <v>2708</v>
      </c>
      <c r="H1380" t="s">
        <v>710</v>
      </c>
      <c r="I1380" t="s">
        <v>719</v>
      </c>
      <c r="J1380" t="s">
        <v>721</v>
      </c>
      <c r="K1380" t="s">
        <v>735</v>
      </c>
      <c r="L1380" t="s">
        <v>739</v>
      </c>
      <c r="M1380" t="s">
        <v>322</v>
      </c>
      <c r="N1380">
        <v>0.37</v>
      </c>
      <c r="O1380" t="s">
        <v>3035</v>
      </c>
      <c r="P1380" t="s">
        <v>713</v>
      </c>
      <c r="Q1380" t="s">
        <v>1127</v>
      </c>
      <c r="R1380" t="s">
        <v>1630</v>
      </c>
      <c r="S1380">
        <v>71111</v>
      </c>
      <c r="T1380" s="4">
        <v>42024</v>
      </c>
      <c r="U1380" s="4">
        <v>42025</v>
      </c>
      <c r="V1380">
        <v>424.28999999999996</v>
      </c>
      <c r="W1380">
        <v>14</v>
      </c>
      <c r="X1380">
        <v>42.53</v>
      </c>
      <c r="Y1380">
        <v>88714</v>
      </c>
    </row>
    <row r="1381" spans="1:25" ht="12.75" customHeight="1" x14ac:dyDescent="0.2">
      <c r="A1381">
        <v>22580</v>
      </c>
      <c r="B1381" t="s">
        <v>978</v>
      </c>
      <c r="C1381">
        <v>0.04</v>
      </c>
      <c r="D1381">
        <v>2.08</v>
      </c>
      <c r="E1381">
        <v>1.49</v>
      </c>
      <c r="F1381">
        <v>2466</v>
      </c>
      <c r="G1381" t="s">
        <v>2709</v>
      </c>
      <c r="H1381" t="s">
        <v>710</v>
      </c>
      <c r="I1381" t="s">
        <v>720</v>
      </c>
      <c r="J1381" t="s">
        <v>721</v>
      </c>
      <c r="K1381" t="s">
        <v>103</v>
      </c>
      <c r="L1381" t="s">
        <v>739</v>
      </c>
      <c r="M1381" t="s">
        <v>662</v>
      </c>
      <c r="N1381">
        <v>0.36</v>
      </c>
      <c r="O1381" t="s">
        <v>3035</v>
      </c>
      <c r="P1381" t="s">
        <v>714</v>
      </c>
      <c r="Q1381" t="s">
        <v>1053</v>
      </c>
      <c r="R1381" t="s">
        <v>1773</v>
      </c>
      <c r="S1381">
        <v>49783</v>
      </c>
      <c r="T1381" s="4">
        <v>42062</v>
      </c>
      <c r="U1381" s="4">
        <v>42063</v>
      </c>
      <c r="V1381">
        <v>-3.71956</v>
      </c>
      <c r="W1381">
        <v>7</v>
      </c>
      <c r="X1381">
        <v>14.77</v>
      </c>
      <c r="Y1381">
        <v>88136</v>
      </c>
    </row>
    <row r="1382" spans="1:25" ht="12.75" customHeight="1" x14ac:dyDescent="0.2">
      <c r="A1382">
        <v>22582</v>
      </c>
      <c r="B1382" t="s">
        <v>978</v>
      </c>
      <c r="C1382">
        <v>0.02</v>
      </c>
      <c r="D1382">
        <v>53.98</v>
      </c>
      <c r="E1382">
        <v>5.5</v>
      </c>
      <c r="F1382">
        <v>2466</v>
      </c>
      <c r="G1382" t="s">
        <v>2709</v>
      </c>
      <c r="H1382" t="s">
        <v>711</v>
      </c>
      <c r="I1382" t="s">
        <v>720</v>
      </c>
      <c r="J1382" t="s">
        <v>722</v>
      </c>
      <c r="K1382" t="s">
        <v>725</v>
      </c>
      <c r="L1382" t="s">
        <v>739</v>
      </c>
      <c r="M1382" t="s">
        <v>188</v>
      </c>
      <c r="N1382">
        <v>0.62</v>
      </c>
      <c r="O1382" t="s">
        <v>3035</v>
      </c>
      <c r="P1382" t="s">
        <v>714</v>
      </c>
      <c r="Q1382" t="s">
        <v>1053</v>
      </c>
      <c r="R1382" t="s">
        <v>1773</v>
      </c>
      <c r="S1382">
        <v>49783</v>
      </c>
      <c r="T1382" s="4">
        <v>42062</v>
      </c>
      <c r="U1382" s="4">
        <v>42063</v>
      </c>
      <c r="V1382">
        <v>101.97200000000001</v>
      </c>
      <c r="W1382">
        <v>8</v>
      </c>
      <c r="X1382">
        <v>438.33</v>
      </c>
      <c r="Y1382">
        <v>88136</v>
      </c>
    </row>
    <row r="1383" spans="1:25" ht="12.75" customHeight="1" x14ac:dyDescent="0.2">
      <c r="A1383">
        <v>22583</v>
      </c>
      <c r="B1383" t="s">
        <v>978</v>
      </c>
      <c r="C1383">
        <v>0.05</v>
      </c>
      <c r="D1383">
        <v>4.9800000000000004</v>
      </c>
      <c r="E1383">
        <v>5.0199999999999996</v>
      </c>
      <c r="F1383">
        <v>2466</v>
      </c>
      <c r="G1383" t="s">
        <v>2709</v>
      </c>
      <c r="H1383" t="s">
        <v>710</v>
      </c>
      <c r="I1383" t="s">
        <v>720</v>
      </c>
      <c r="J1383" t="s">
        <v>721</v>
      </c>
      <c r="K1383" t="s">
        <v>726</v>
      </c>
      <c r="L1383" t="s">
        <v>739</v>
      </c>
      <c r="M1383" t="s">
        <v>504</v>
      </c>
      <c r="N1383">
        <v>0.38</v>
      </c>
      <c r="O1383" t="s">
        <v>3035</v>
      </c>
      <c r="P1383" t="s">
        <v>714</v>
      </c>
      <c r="Q1383" t="s">
        <v>1053</v>
      </c>
      <c r="R1383" t="s">
        <v>1773</v>
      </c>
      <c r="S1383">
        <v>49783</v>
      </c>
      <c r="T1383" s="4">
        <v>42062</v>
      </c>
      <c r="U1383" s="4">
        <v>42062</v>
      </c>
      <c r="V1383">
        <v>-16.634799999999998</v>
      </c>
      <c r="W1383">
        <v>7</v>
      </c>
      <c r="X1383">
        <v>38.11</v>
      </c>
      <c r="Y1383">
        <v>88136</v>
      </c>
    </row>
    <row r="1384" spans="1:25" ht="12.75" customHeight="1" x14ac:dyDescent="0.2">
      <c r="A1384">
        <v>19766</v>
      </c>
      <c r="B1384" t="s">
        <v>981</v>
      </c>
      <c r="C1384">
        <v>0.09</v>
      </c>
      <c r="D1384">
        <v>58.1</v>
      </c>
      <c r="E1384">
        <v>1.49</v>
      </c>
      <c r="F1384">
        <v>2468</v>
      </c>
      <c r="G1384" t="s">
        <v>2710</v>
      </c>
      <c r="H1384" t="s">
        <v>711</v>
      </c>
      <c r="I1384" t="s">
        <v>717</v>
      </c>
      <c r="J1384" t="s">
        <v>721</v>
      </c>
      <c r="K1384" t="s">
        <v>103</v>
      </c>
      <c r="L1384" t="s">
        <v>739</v>
      </c>
      <c r="M1384" t="s">
        <v>657</v>
      </c>
      <c r="N1384">
        <v>0.38</v>
      </c>
      <c r="O1384" t="s">
        <v>3035</v>
      </c>
      <c r="P1384" t="s">
        <v>713</v>
      </c>
      <c r="Q1384" t="s">
        <v>1011</v>
      </c>
      <c r="R1384" t="s">
        <v>1304</v>
      </c>
      <c r="S1384">
        <v>28144</v>
      </c>
      <c r="T1384" s="4">
        <v>42121</v>
      </c>
      <c r="U1384" s="4">
        <v>42123</v>
      </c>
      <c r="V1384">
        <v>765.75</v>
      </c>
      <c r="W1384">
        <v>3</v>
      </c>
      <c r="X1384">
        <v>169.46</v>
      </c>
      <c r="Y1384">
        <v>88135</v>
      </c>
    </row>
    <row r="1385" spans="1:25" ht="12.75" customHeight="1" x14ac:dyDescent="0.2">
      <c r="A1385">
        <v>18684</v>
      </c>
      <c r="B1385" t="s">
        <v>981</v>
      </c>
      <c r="C1385">
        <v>0.04</v>
      </c>
      <c r="D1385">
        <v>65.989999999999995</v>
      </c>
      <c r="E1385">
        <v>8.99</v>
      </c>
      <c r="F1385">
        <v>2468</v>
      </c>
      <c r="G1385" t="s">
        <v>2710</v>
      </c>
      <c r="H1385" t="s">
        <v>710</v>
      </c>
      <c r="I1385" t="s">
        <v>720</v>
      </c>
      <c r="J1385" t="s">
        <v>722</v>
      </c>
      <c r="K1385" t="s">
        <v>102</v>
      </c>
      <c r="L1385" t="s">
        <v>739</v>
      </c>
      <c r="M1385" t="s">
        <v>636</v>
      </c>
      <c r="N1385">
        <v>0.55000000000000004</v>
      </c>
      <c r="O1385" t="s">
        <v>3035</v>
      </c>
      <c r="P1385" t="s">
        <v>713</v>
      </c>
      <c r="Q1385" t="s">
        <v>1011</v>
      </c>
      <c r="R1385" t="s">
        <v>1304</v>
      </c>
      <c r="S1385">
        <v>28144</v>
      </c>
      <c r="T1385" s="4">
        <v>42076</v>
      </c>
      <c r="U1385" s="4">
        <v>42077</v>
      </c>
      <c r="V1385">
        <v>-335.041</v>
      </c>
      <c r="W1385">
        <v>13</v>
      </c>
      <c r="X1385">
        <v>724.57</v>
      </c>
      <c r="Y1385">
        <v>88137</v>
      </c>
    </row>
    <row r="1386" spans="1:25" ht="12.75" customHeight="1" x14ac:dyDescent="0.2">
      <c r="A1386">
        <v>26057</v>
      </c>
      <c r="B1386" t="s">
        <v>980</v>
      </c>
      <c r="C1386">
        <v>0.1</v>
      </c>
      <c r="D1386">
        <v>4.91</v>
      </c>
      <c r="E1386">
        <v>0.5</v>
      </c>
      <c r="F1386">
        <v>2472</v>
      </c>
      <c r="G1386" t="s">
        <v>2711</v>
      </c>
      <c r="H1386" t="s">
        <v>711</v>
      </c>
      <c r="I1386" t="s">
        <v>717</v>
      </c>
      <c r="J1386" t="s">
        <v>721</v>
      </c>
      <c r="K1386" t="s">
        <v>735</v>
      </c>
      <c r="L1386" t="s">
        <v>739</v>
      </c>
      <c r="M1386" t="s">
        <v>639</v>
      </c>
      <c r="N1386">
        <v>0.36</v>
      </c>
      <c r="O1386" t="s">
        <v>3035</v>
      </c>
      <c r="P1386" t="s">
        <v>714</v>
      </c>
      <c r="Q1386" t="s">
        <v>1008</v>
      </c>
      <c r="R1386" t="s">
        <v>1095</v>
      </c>
      <c r="S1386">
        <v>60432</v>
      </c>
      <c r="T1386" s="4">
        <v>42056</v>
      </c>
      <c r="U1386" s="4">
        <v>42056</v>
      </c>
      <c r="V1386">
        <v>35.279699999999998</v>
      </c>
      <c r="W1386">
        <v>10</v>
      </c>
      <c r="X1386">
        <v>51.13</v>
      </c>
      <c r="Y1386">
        <v>86514</v>
      </c>
    </row>
    <row r="1387" spans="1:25" ht="12.75" customHeight="1" x14ac:dyDescent="0.2">
      <c r="A1387">
        <v>24584</v>
      </c>
      <c r="B1387" t="s">
        <v>981</v>
      </c>
      <c r="C1387">
        <v>7.0000000000000007E-2</v>
      </c>
      <c r="D1387">
        <v>5.18</v>
      </c>
      <c r="E1387">
        <v>5.74</v>
      </c>
      <c r="F1387">
        <v>2481</v>
      </c>
      <c r="G1387" t="s">
        <v>2712</v>
      </c>
      <c r="H1387" t="s">
        <v>711</v>
      </c>
      <c r="I1387" t="s">
        <v>720</v>
      </c>
      <c r="J1387" t="s">
        <v>721</v>
      </c>
      <c r="K1387" t="s">
        <v>103</v>
      </c>
      <c r="L1387" t="s">
        <v>739</v>
      </c>
      <c r="M1387" t="s">
        <v>187</v>
      </c>
      <c r="N1387">
        <v>0.36</v>
      </c>
      <c r="O1387" t="s">
        <v>3035</v>
      </c>
      <c r="P1387" t="s">
        <v>713</v>
      </c>
      <c r="Q1387" t="s">
        <v>1127</v>
      </c>
      <c r="R1387" t="s">
        <v>1085</v>
      </c>
      <c r="S1387">
        <v>70506</v>
      </c>
      <c r="T1387" s="4">
        <v>42100</v>
      </c>
      <c r="U1387" s="4">
        <v>42102</v>
      </c>
      <c r="V1387">
        <v>-188.03399999999999</v>
      </c>
      <c r="W1387">
        <v>14</v>
      </c>
      <c r="X1387">
        <v>79.61</v>
      </c>
      <c r="Y1387">
        <v>91000</v>
      </c>
    </row>
    <row r="1388" spans="1:25" ht="12.75" customHeight="1" x14ac:dyDescent="0.2">
      <c r="A1388">
        <v>24568</v>
      </c>
      <c r="B1388" t="s">
        <v>978</v>
      </c>
      <c r="C1388">
        <v>0.05</v>
      </c>
      <c r="D1388">
        <v>6.48</v>
      </c>
      <c r="E1388">
        <v>7.91</v>
      </c>
      <c r="F1388">
        <v>2484</v>
      </c>
      <c r="G1388" t="s">
        <v>2713</v>
      </c>
      <c r="H1388" t="s">
        <v>710</v>
      </c>
      <c r="I1388" t="s">
        <v>720</v>
      </c>
      <c r="J1388" t="s">
        <v>721</v>
      </c>
      <c r="K1388" t="s">
        <v>726</v>
      </c>
      <c r="L1388" t="s">
        <v>739</v>
      </c>
      <c r="M1388" t="s">
        <v>681</v>
      </c>
      <c r="N1388">
        <v>0.37</v>
      </c>
      <c r="O1388" t="s">
        <v>3035</v>
      </c>
      <c r="P1388" t="s">
        <v>713</v>
      </c>
      <c r="Q1388" t="s">
        <v>1034</v>
      </c>
      <c r="R1388" t="s">
        <v>1582</v>
      </c>
      <c r="S1388">
        <v>33881</v>
      </c>
      <c r="T1388" s="4">
        <v>42076</v>
      </c>
      <c r="U1388" s="4">
        <v>42077</v>
      </c>
      <c r="V1388">
        <v>322.12199999999996</v>
      </c>
      <c r="W1388">
        <v>16</v>
      </c>
      <c r="X1388">
        <v>109.99</v>
      </c>
      <c r="Y1388">
        <v>88998</v>
      </c>
    </row>
    <row r="1389" spans="1:25" ht="12.75" customHeight="1" x14ac:dyDescent="0.2">
      <c r="A1389">
        <v>24569</v>
      </c>
      <c r="B1389" t="s">
        <v>978</v>
      </c>
      <c r="C1389">
        <v>0.03</v>
      </c>
      <c r="D1389">
        <v>111.03</v>
      </c>
      <c r="E1389">
        <v>8.64</v>
      </c>
      <c r="F1389">
        <v>2484</v>
      </c>
      <c r="G1389" t="s">
        <v>2713</v>
      </c>
      <c r="H1389" t="s">
        <v>710</v>
      </c>
      <c r="I1389" t="s">
        <v>720</v>
      </c>
      <c r="J1389" t="s">
        <v>721</v>
      </c>
      <c r="K1389" t="s">
        <v>730</v>
      </c>
      <c r="L1389" t="s">
        <v>739</v>
      </c>
      <c r="M1389" t="s">
        <v>549</v>
      </c>
      <c r="N1389">
        <v>0.78</v>
      </c>
      <c r="O1389" t="s">
        <v>3035</v>
      </c>
      <c r="P1389" t="s">
        <v>713</v>
      </c>
      <c r="Q1389" t="s">
        <v>1034</v>
      </c>
      <c r="R1389" t="s">
        <v>1582</v>
      </c>
      <c r="S1389">
        <v>33881</v>
      </c>
      <c r="T1389" s="4">
        <v>42076</v>
      </c>
      <c r="U1389" s="4">
        <v>42077</v>
      </c>
      <c r="V1389">
        <v>366.53999999999996</v>
      </c>
      <c r="W1389">
        <v>8</v>
      </c>
      <c r="X1389">
        <v>900.12</v>
      </c>
      <c r="Y1389">
        <v>88998</v>
      </c>
    </row>
    <row r="1390" spans="1:25" ht="12.75" customHeight="1" x14ac:dyDescent="0.2">
      <c r="A1390">
        <v>22028</v>
      </c>
      <c r="B1390" t="s">
        <v>977</v>
      </c>
      <c r="C1390">
        <v>0.02</v>
      </c>
      <c r="D1390">
        <v>71.37</v>
      </c>
      <c r="E1390">
        <v>69</v>
      </c>
      <c r="F1390">
        <v>2486</v>
      </c>
      <c r="G1390" t="s">
        <v>2714</v>
      </c>
      <c r="H1390" t="s">
        <v>710</v>
      </c>
      <c r="I1390" t="s">
        <v>718</v>
      </c>
      <c r="J1390" t="s">
        <v>723</v>
      </c>
      <c r="K1390" t="s">
        <v>731</v>
      </c>
      <c r="L1390" t="s">
        <v>744</v>
      </c>
      <c r="M1390" t="s">
        <v>905</v>
      </c>
      <c r="N1390">
        <v>0.68</v>
      </c>
      <c r="O1390" t="s">
        <v>3035</v>
      </c>
      <c r="P1390" t="s">
        <v>713</v>
      </c>
      <c r="Q1390" t="s">
        <v>1040</v>
      </c>
      <c r="R1390" t="s">
        <v>1762</v>
      </c>
      <c r="S1390">
        <v>30458</v>
      </c>
      <c r="T1390" s="4">
        <v>42041</v>
      </c>
      <c r="U1390" s="4">
        <v>42042</v>
      </c>
      <c r="V1390">
        <v>-439.90800000000002</v>
      </c>
      <c r="W1390">
        <v>4</v>
      </c>
      <c r="X1390">
        <v>237.62</v>
      </c>
      <c r="Y1390">
        <v>91414</v>
      </c>
    </row>
    <row r="1391" spans="1:25" ht="12.75" customHeight="1" x14ac:dyDescent="0.2">
      <c r="A1391">
        <v>22029</v>
      </c>
      <c r="B1391" t="s">
        <v>977</v>
      </c>
      <c r="C1391">
        <v>0.03</v>
      </c>
      <c r="D1391">
        <v>205.99</v>
      </c>
      <c r="E1391">
        <v>8.99</v>
      </c>
      <c r="F1391">
        <v>2486</v>
      </c>
      <c r="G1391" t="s">
        <v>2714</v>
      </c>
      <c r="H1391" t="s">
        <v>711</v>
      </c>
      <c r="I1391" t="s">
        <v>718</v>
      </c>
      <c r="J1391" t="s">
        <v>722</v>
      </c>
      <c r="K1391" t="s">
        <v>102</v>
      </c>
      <c r="L1391" t="s">
        <v>739</v>
      </c>
      <c r="M1391" t="s">
        <v>519</v>
      </c>
      <c r="N1391">
        <v>0.6</v>
      </c>
      <c r="O1391" t="s">
        <v>3035</v>
      </c>
      <c r="P1391" t="s">
        <v>713</v>
      </c>
      <c r="Q1391" t="s">
        <v>1040</v>
      </c>
      <c r="R1391" t="s">
        <v>1762</v>
      </c>
      <c r="S1391">
        <v>30458</v>
      </c>
      <c r="T1391" s="4">
        <v>42041</v>
      </c>
      <c r="U1391" s="4">
        <v>42043</v>
      </c>
      <c r="V1391">
        <v>1087.7159999999999</v>
      </c>
      <c r="W1391">
        <v>1</v>
      </c>
      <c r="X1391">
        <v>176.42</v>
      </c>
      <c r="Y1391">
        <v>91414</v>
      </c>
    </row>
    <row r="1392" spans="1:25" ht="12.75" customHeight="1" x14ac:dyDescent="0.2">
      <c r="A1392">
        <v>23495</v>
      </c>
      <c r="B1392" t="s">
        <v>980</v>
      </c>
      <c r="C1392">
        <v>0</v>
      </c>
      <c r="D1392">
        <v>180.98</v>
      </c>
      <c r="E1392">
        <v>30</v>
      </c>
      <c r="F1392">
        <v>2486</v>
      </c>
      <c r="G1392" t="s">
        <v>2714</v>
      </c>
      <c r="H1392" t="s">
        <v>712</v>
      </c>
      <c r="I1392" t="s">
        <v>718</v>
      </c>
      <c r="J1392" t="s">
        <v>723</v>
      </c>
      <c r="K1392" t="s">
        <v>727</v>
      </c>
      <c r="L1392" t="s">
        <v>740</v>
      </c>
      <c r="M1392" t="s">
        <v>385</v>
      </c>
      <c r="N1392">
        <v>0.69</v>
      </c>
      <c r="O1392" t="s">
        <v>3035</v>
      </c>
      <c r="P1392" t="s">
        <v>713</v>
      </c>
      <c r="Q1392" t="s">
        <v>1040</v>
      </c>
      <c r="R1392" t="s">
        <v>1762</v>
      </c>
      <c r="S1392">
        <v>30458</v>
      </c>
      <c r="T1392" s="4">
        <v>42038</v>
      </c>
      <c r="U1392" s="4">
        <v>42040</v>
      </c>
      <c r="V1392">
        <v>9.2040000000000006</v>
      </c>
      <c r="W1392">
        <v>11</v>
      </c>
      <c r="X1392">
        <v>2084.16</v>
      </c>
      <c r="Y1392">
        <v>91416</v>
      </c>
    </row>
    <row r="1393" spans="1:25" ht="12.75" customHeight="1" x14ac:dyDescent="0.2">
      <c r="A1393">
        <v>23983</v>
      </c>
      <c r="B1393" t="s">
        <v>979</v>
      </c>
      <c r="C1393">
        <v>0.04</v>
      </c>
      <c r="D1393">
        <v>3.08</v>
      </c>
      <c r="E1393">
        <v>0.99</v>
      </c>
      <c r="F1393">
        <v>2487</v>
      </c>
      <c r="G1393" t="s">
        <v>2715</v>
      </c>
      <c r="H1393" t="s">
        <v>710</v>
      </c>
      <c r="I1393" t="s">
        <v>718</v>
      </c>
      <c r="J1393" t="s">
        <v>721</v>
      </c>
      <c r="K1393" t="s">
        <v>735</v>
      </c>
      <c r="L1393" t="s">
        <v>739</v>
      </c>
      <c r="M1393" t="s">
        <v>322</v>
      </c>
      <c r="N1393">
        <v>0.37</v>
      </c>
      <c r="O1393" t="s">
        <v>3035</v>
      </c>
      <c r="P1393" t="s">
        <v>713</v>
      </c>
      <c r="Q1393" t="s">
        <v>1040</v>
      </c>
      <c r="R1393" t="s">
        <v>1862</v>
      </c>
      <c r="S1393">
        <v>30084</v>
      </c>
      <c r="T1393" s="4">
        <v>42175</v>
      </c>
      <c r="U1393" s="4">
        <v>42176</v>
      </c>
      <c r="V1393">
        <v>257.08319999999998</v>
      </c>
      <c r="W1393">
        <v>14</v>
      </c>
      <c r="X1393">
        <v>43.41</v>
      </c>
      <c r="Y1393">
        <v>91415</v>
      </c>
    </row>
    <row r="1394" spans="1:25" ht="12.75" customHeight="1" x14ac:dyDescent="0.2">
      <c r="A1394">
        <v>23984</v>
      </c>
      <c r="B1394" t="s">
        <v>979</v>
      </c>
      <c r="C1394">
        <v>0.1</v>
      </c>
      <c r="D1394">
        <v>2.78</v>
      </c>
      <c r="E1394">
        <v>1.25</v>
      </c>
      <c r="F1394">
        <v>2487</v>
      </c>
      <c r="G1394" t="s">
        <v>2715</v>
      </c>
      <c r="H1394" t="s">
        <v>710</v>
      </c>
      <c r="I1394" t="s">
        <v>718</v>
      </c>
      <c r="J1394" t="s">
        <v>721</v>
      </c>
      <c r="K1394" t="s">
        <v>724</v>
      </c>
      <c r="L1394" t="s">
        <v>738</v>
      </c>
      <c r="M1394" t="s">
        <v>333</v>
      </c>
      <c r="N1394">
        <v>0.59</v>
      </c>
      <c r="O1394" t="s">
        <v>3035</v>
      </c>
      <c r="P1394" t="s">
        <v>713</v>
      </c>
      <c r="Q1394" t="s">
        <v>1040</v>
      </c>
      <c r="R1394" t="s">
        <v>1862</v>
      </c>
      <c r="S1394">
        <v>30084</v>
      </c>
      <c r="T1394" s="4">
        <v>42175</v>
      </c>
      <c r="U1394" s="4">
        <v>42176</v>
      </c>
      <c r="V1394">
        <v>0.7854000000000001</v>
      </c>
      <c r="W1394">
        <v>18</v>
      </c>
      <c r="X1394">
        <v>46.42</v>
      </c>
      <c r="Y1394">
        <v>91415</v>
      </c>
    </row>
    <row r="1395" spans="1:25" ht="12.75" customHeight="1" x14ac:dyDescent="0.2">
      <c r="A1395">
        <v>24476</v>
      </c>
      <c r="B1395" t="s">
        <v>979</v>
      </c>
      <c r="C1395">
        <v>0.02</v>
      </c>
      <c r="D1395">
        <v>136.97999999999999</v>
      </c>
      <c r="E1395">
        <v>24.49</v>
      </c>
      <c r="F1395">
        <v>2487</v>
      </c>
      <c r="G1395" t="s">
        <v>2715</v>
      </c>
      <c r="H1395" t="s">
        <v>711</v>
      </c>
      <c r="I1395" t="s">
        <v>718</v>
      </c>
      <c r="J1395" t="s">
        <v>723</v>
      </c>
      <c r="K1395" t="s">
        <v>732</v>
      </c>
      <c r="L1395" t="s">
        <v>744</v>
      </c>
      <c r="M1395" t="s">
        <v>607</v>
      </c>
      <c r="N1395">
        <v>0.59</v>
      </c>
      <c r="O1395" t="s">
        <v>3035</v>
      </c>
      <c r="P1395" t="s">
        <v>713</v>
      </c>
      <c r="Q1395" t="s">
        <v>1040</v>
      </c>
      <c r="R1395" t="s">
        <v>1862</v>
      </c>
      <c r="S1395">
        <v>30084</v>
      </c>
      <c r="T1395" s="4">
        <v>42157</v>
      </c>
      <c r="U1395" s="4">
        <v>42158</v>
      </c>
      <c r="V1395">
        <v>88.56</v>
      </c>
      <c r="W1395">
        <v>8</v>
      </c>
      <c r="X1395">
        <v>1140.95</v>
      </c>
      <c r="Y1395">
        <v>91417</v>
      </c>
    </row>
    <row r="1396" spans="1:25" ht="12.75" customHeight="1" x14ac:dyDescent="0.2">
      <c r="A1396">
        <v>20065</v>
      </c>
      <c r="B1396" t="s">
        <v>977</v>
      </c>
      <c r="C1396">
        <v>0.08</v>
      </c>
      <c r="D1396">
        <v>4.91</v>
      </c>
      <c r="E1396">
        <v>0.5</v>
      </c>
      <c r="F1396">
        <v>2488</v>
      </c>
      <c r="G1396" t="s">
        <v>2716</v>
      </c>
      <c r="H1396" t="s">
        <v>710</v>
      </c>
      <c r="I1396" t="s">
        <v>719</v>
      </c>
      <c r="J1396" t="s">
        <v>721</v>
      </c>
      <c r="K1396" t="s">
        <v>735</v>
      </c>
      <c r="L1396" t="s">
        <v>739</v>
      </c>
      <c r="M1396" t="s">
        <v>639</v>
      </c>
      <c r="N1396">
        <v>0.36</v>
      </c>
      <c r="O1396" t="s">
        <v>3035</v>
      </c>
      <c r="P1396" t="s">
        <v>713</v>
      </c>
      <c r="Q1396" t="s">
        <v>1021</v>
      </c>
      <c r="R1396" t="s">
        <v>1573</v>
      </c>
      <c r="S1396">
        <v>72023</v>
      </c>
      <c r="T1396" s="4">
        <v>42103</v>
      </c>
      <c r="U1396" s="4">
        <v>42103</v>
      </c>
      <c r="V1396">
        <v>12.726000000000001</v>
      </c>
      <c r="W1396">
        <v>9</v>
      </c>
      <c r="X1396">
        <v>42.69</v>
      </c>
      <c r="Y1396">
        <v>86887</v>
      </c>
    </row>
    <row r="1397" spans="1:25" ht="12.75" customHeight="1" x14ac:dyDescent="0.2">
      <c r="A1397">
        <v>20066</v>
      </c>
      <c r="B1397" t="s">
        <v>977</v>
      </c>
      <c r="C1397">
        <v>0.02</v>
      </c>
      <c r="D1397">
        <v>28.15</v>
      </c>
      <c r="E1397">
        <v>6.17</v>
      </c>
      <c r="F1397">
        <v>2488</v>
      </c>
      <c r="G1397" t="s">
        <v>2716</v>
      </c>
      <c r="H1397" t="s">
        <v>710</v>
      </c>
      <c r="I1397" t="s">
        <v>719</v>
      </c>
      <c r="J1397" t="s">
        <v>721</v>
      </c>
      <c r="K1397" t="s">
        <v>724</v>
      </c>
      <c r="L1397" t="s">
        <v>741</v>
      </c>
      <c r="M1397" t="s">
        <v>487</v>
      </c>
      <c r="N1397">
        <v>0.55000000000000004</v>
      </c>
      <c r="O1397" t="s">
        <v>3035</v>
      </c>
      <c r="P1397" t="s">
        <v>713</v>
      </c>
      <c r="Q1397" t="s">
        <v>1021</v>
      </c>
      <c r="R1397" t="s">
        <v>1573</v>
      </c>
      <c r="S1397">
        <v>72023</v>
      </c>
      <c r="T1397" s="4">
        <v>42103</v>
      </c>
      <c r="U1397" s="4">
        <v>42104</v>
      </c>
      <c r="V1397">
        <v>160.8066</v>
      </c>
      <c r="W1397">
        <v>11</v>
      </c>
      <c r="X1397">
        <v>327.41000000000003</v>
      </c>
      <c r="Y1397">
        <v>86887</v>
      </c>
    </row>
    <row r="1398" spans="1:25" ht="12.75" customHeight="1" x14ac:dyDescent="0.2">
      <c r="A1398">
        <v>20602</v>
      </c>
      <c r="B1398" t="s">
        <v>977</v>
      </c>
      <c r="C1398">
        <v>0.01</v>
      </c>
      <c r="D1398">
        <v>2036.48</v>
      </c>
      <c r="E1398">
        <v>14.7</v>
      </c>
      <c r="F1398">
        <v>2489</v>
      </c>
      <c r="G1398" t="s">
        <v>2717</v>
      </c>
      <c r="H1398" t="s">
        <v>712</v>
      </c>
      <c r="I1398" t="s">
        <v>719</v>
      </c>
      <c r="J1398" t="s">
        <v>722</v>
      </c>
      <c r="K1398" t="s">
        <v>736</v>
      </c>
      <c r="L1398" t="s">
        <v>740</v>
      </c>
      <c r="M1398" t="s">
        <v>317</v>
      </c>
      <c r="N1398">
        <v>0.55000000000000004</v>
      </c>
      <c r="O1398" t="s">
        <v>3035</v>
      </c>
      <c r="P1398" t="s">
        <v>715</v>
      </c>
      <c r="Q1398" t="s">
        <v>1037</v>
      </c>
      <c r="R1398" t="s">
        <v>1114</v>
      </c>
      <c r="S1398">
        <v>94521</v>
      </c>
      <c r="T1398" s="4">
        <v>42046</v>
      </c>
      <c r="U1398" s="4">
        <v>42048</v>
      </c>
      <c r="V1398">
        <v>-1596.7457999999999</v>
      </c>
      <c r="W1398">
        <v>2</v>
      </c>
      <c r="X1398">
        <v>3786.84</v>
      </c>
      <c r="Y1398">
        <v>86883</v>
      </c>
    </row>
    <row r="1399" spans="1:25" ht="12.75" customHeight="1" x14ac:dyDescent="0.2">
      <c r="A1399">
        <v>21212</v>
      </c>
      <c r="B1399" t="s">
        <v>978</v>
      </c>
      <c r="C1399">
        <v>0.04</v>
      </c>
      <c r="D1399">
        <v>419.19</v>
      </c>
      <c r="E1399">
        <v>19.989999999999998</v>
      </c>
      <c r="F1399">
        <v>2489</v>
      </c>
      <c r="G1399" t="s">
        <v>2717</v>
      </c>
      <c r="H1399" t="s">
        <v>710</v>
      </c>
      <c r="I1399" t="s">
        <v>717</v>
      </c>
      <c r="J1399" t="s">
        <v>721</v>
      </c>
      <c r="K1399" t="s">
        <v>730</v>
      </c>
      <c r="L1399" t="s">
        <v>739</v>
      </c>
      <c r="M1399" t="s">
        <v>883</v>
      </c>
      <c r="N1399">
        <v>0.57999999999999996</v>
      </c>
      <c r="O1399" t="s">
        <v>3035</v>
      </c>
      <c r="P1399" t="s">
        <v>715</v>
      </c>
      <c r="Q1399" t="s">
        <v>1037</v>
      </c>
      <c r="R1399" t="s">
        <v>1114</v>
      </c>
      <c r="S1399">
        <v>94521</v>
      </c>
      <c r="T1399" s="4">
        <v>42120</v>
      </c>
      <c r="U1399" s="4">
        <v>42121</v>
      </c>
      <c r="V1399">
        <v>1388.3558999999998</v>
      </c>
      <c r="W1399">
        <v>5</v>
      </c>
      <c r="X1399">
        <v>2012.11</v>
      </c>
      <c r="Y1399">
        <v>86885</v>
      </c>
    </row>
    <row r="1400" spans="1:25" ht="12.75" customHeight="1" x14ac:dyDescent="0.2">
      <c r="A1400">
        <v>21338</v>
      </c>
      <c r="B1400" t="s">
        <v>979</v>
      </c>
      <c r="C1400">
        <v>7.0000000000000007E-2</v>
      </c>
      <c r="D1400">
        <v>65.989999999999995</v>
      </c>
      <c r="E1400">
        <v>8.8000000000000007</v>
      </c>
      <c r="F1400">
        <v>2489</v>
      </c>
      <c r="G1400" t="s">
        <v>2717</v>
      </c>
      <c r="H1400" t="s">
        <v>710</v>
      </c>
      <c r="I1400" t="s">
        <v>717</v>
      </c>
      <c r="J1400" t="s">
        <v>722</v>
      </c>
      <c r="K1400" t="s">
        <v>102</v>
      </c>
      <c r="L1400" t="s">
        <v>739</v>
      </c>
      <c r="M1400" t="s">
        <v>164</v>
      </c>
      <c r="N1400">
        <v>0.57999999999999996</v>
      </c>
      <c r="O1400" t="s">
        <v>3035</v>
      </c>
      <c r="P1400" t="s">
        <v>715</v>
      </c>
      <c r="Q1400" t="s">
        <v>1037</v>
      </c>
      <c r="R1400" t="s">
        <v>1114</v>
      </c>
      <c r="S1400">
        <v>94521</v>
      </c>
      <c r="T1400" s="4">
        <v>42016</v>
      </c>
      <c r="U1400" s="4">
        <v>42016</v>
      </c>
      <c r="V1400">
        <v>109.83600000000001</v>
      </c>
      <c r="W1400">
        <v>9</v>
      </c>
      <c r="X1400">
        <v>471.66</v>
      </c>
      <c r="Y1400">
        <v>86886</v>
      </c>
    </row>
    <row r="1401" spans="1:25" ht="12.75" customHeight="1" x14ac:dyDescent="0.2">
      <c r="A1401">
        <v>24856</v>
      </c>
      <c r="B1401" t="s">
        <v>981</v>
      </c>
      <c r="C1401">
        <v>0.09</v>
      </c>
      <c r="D1401">
        <v>348.21</v>
      </c>
      <c r="E1401">
        <v>40.19</v>
      </c>
      <c r="F1401">
        <v>2490</v>
      </c>
      <c r="G1401" t="s">
        <v>2718</v>
      </c>
      <c r="H1401" t="s">
        <v>712</v>
      </c>
      <c r="I1401" t="s">
        <v>717</v>
      </c>
      <c r="J1401" t="s">
        <v>723</v>
      </c>
      <c r="K1401" t="s">
        <v>731</v>
      </c>
      <c r="L1401" t="s">
        <v>742</v>
      </c>
      <c r="M1401" t="s">
        <v>356</v>
      </c>
      <c r="N1401">
        <v>0.62</v>
      </c>
      <c r="O1401" t="s">
        <v>3035</v>
      </c>
      <c r="P1401" t="s">
        <v>715</v>
      </c>
      <c r="Q1401" t="s">
        <v>1037</v>
      </c>
      <c r="R1401" t="s">
        <v>1715</v>
      </c>
      <c r="S1401">
        <v>92627</v>
      </c>
      <c r="T1401" s="4">
        <v>42049</v>
      </c>
      <c r="U1401" s="4">
        <v>42051</v>
      </c>
      <c r="V1401">
        <v>-93.849999999999909</v>
      </c>
      <c r="W1401">
        <v>2</v>
      </c>
      <c r="X1401">
        <v>662.8</v>
      </c>
      <c r="Y1401">
        <v>86884</v>
      </c>
    </row>
    <row r="1402" spans="1:25" ht="12.75" customHeight="1" x14ac:dyDescent="0.2">
      <c r="A1402">
        <v>21339</v>
      </c>
      <c r="B1402" t="s">
        <v>979</v>
      </c>
      <c r="C1402">
        <v>0</v>
      </c>
      <c r="D1402">
        <v>10.01</v>
      </c>
      <c r="E1402">
        <v>1.99</v>
      </c>
      <c r="F1402">
        <v>2490</v>
      </c>
      <c r="G1402" t="s">
        <v>2718</v>
      </c>
      <c r="H1402" t="s">
        <v>711</v>
      </c>
      <c r="I1402" t="s">
        <v>717</v>
      </c>
      <c r="J1402" t="s">
        <v>722</v>
      </c>
      <c r="K1402" t="s">
        <v>725</v>
      </c>
      <c r="L1402" t="s">
        <v>741</v>
      </c>
      <c r="M1402" t="s">
        <v>427</v>
      </c>
      <c r="N1402">
        <v>0.41</v>
      </c>
      <c r="O1402" t="s">
        <v>3035</v>
      </c>
      <c r="P1402" t="s">
        <v>715</v>
      </c>
      <c r="Q1402" t="s">
        <v>1037</v>
      </c>
      <c r="R1402" t="s">
        <v>1715</v>
      </c>
      <c r="S1402">
        <v>92627</v>
      </c>
      <c r="T1402" s="4">
        <v>42016</v>
      </c>
      <c r="U1402" s="4">
        <v>42018</v>
      </c>
      <c r="V1402">
        <v>82.703399999999988</v>
      </c>
      <c r="W1402">
        <v>11</v>
      </c>
      <c r="X1402">
        <v>119.86</v>
      </c>
      <c r="Y1402">
        <v>86886</v>
      </c>
    </row>
    <row r="1403" spans="1:25" ht="12.75" customHeight="1" x14ac:dyDescent="0.2">
      <c r="A1403">
        <v>6856</v>
      </c>
      <c r="B1403" t="s">
        <v>981</v>
      </c>
      <c r="C1403">
        <v>0.09</v>
      </c>
      <c r="D1403">
        <v>348.21</v>
      </c>
      <c r="E1403">
        <v>40.19</v>
      </c>
      <c r="F1403">
        <v>2491</v>
      </c>
      <c r="G1403" t="s">
        <v>2719</v>
      </c>
      <c r="H1403" t="s">
        <v>712</v>
      </c>
      <c r="I1403" t="s">
        <v>717</v>
      </c>
      <c r="J1403" t="s">
        <v>723</v>
      </c>
      <c r="K1403" t="s">
        <v>731</v>
      </c>
      <c r="L1403" t="s">
        <v>742</v>
      </c>
      <c r="M1403" t="s">
        <v>356</v>
      </c>
      <c r="N1403">
        <v>0.62</v>
      </c>
      <c r="O1403" t="s">
        <v>3035</v>
      </c>
      <c r="P1403" t="s">
        <v>715</v>
      </c>
      <c r="Q1403" t="s">
        <v>1037</v>
      </c>
      <c r="R1403" t="s">
        <v>1003</v>
      </c>
      <c r="S1403">
        <v>90045</v>
      </c>
      <c r="T1403" s="4">
        <v>42049</v>
      </c>
      <c r="U1403" s="4">
        <v>42051</v>
      </c>
      <c r="V1403">
        <v>-93.849999999999909</v>
      </c>
      <c r="W1403">
        <v>8</v>
      </c>
      <c r="X1403">
        <v>2651.21</v>
      </c>
      <c r="Y1403">
        <v>48836</v>
      </c>
    </row>
    <row r="1404" spans="1:25" ht="12.75" customHeight="1" x14ac:dyDescent="0.2">
      <c r="A1404">
        <v>1617</v>
      </c>
      <c r="B1404" t="s">
        <v>980</v>
      </c>
      <c r="C1404">
        <v>0.06</v>
      </c>
      <c r="D1404">
        <v>4.28</v>
      </c>
      <c r="E1404">
        <v>0.94</v>
      </c>
      <c r="F1404">
        <v>2491</v>
      </c>
      <c r="G1404" t="s">
        <v>2719</v>
      </c>
      <c r="H1404" t="s">
        <v>710</v>
      </c>
      <c r="I1404" t="s">
        <v>719</v>
      </c>
      <c r="J1404" t="s">
        <v>721</v>
      </c>
      <c r="K1404" t="s">
        <v>724</v>
      </c>
      <c r="L1404" t="s">
        <v>738</v>
      </c>
      <c r="M1404" t="s">
        <v>707</v>
      </c>
      <c r="N1404">
        <v>0.56000000000000005</v>
      </c>
      <c r="O1404" t="s">
        <v>3035</v>
      </c>
      <c r="P1404" t="s">
        <v>715</v>
      </c>
      <c r="Q1404" t="s">
        <v>1037</v>
      </c>
      <c r="R1404" t="s">
        <v>1003</v>
      </c>
      <c r="S1404">
        <v>90045</v>
      </c>
      <c r="T1404" s="4">
        <v>42120</v>
      </c>
      <c r="U1404" s="4">
        <v>42122</v>
      </c>
      <c r="V1404">
        <v>0.36999999999999922</v>
      </c>
      <c r="W1404">
        <v>9</v>
      </c>
      <c r="X1404">
        <v>38.96</v>
      </c>
      <c r="Y1404">
        <v>11712</v>
      </c>
    </row>
    <row r="1405" spans="1:25" ht="12.75" customHeight="1" x14ac:dyDescent="0.2">
      <c r="A1405">
        <v>3212</v>
      </c>
      <c r="B1405" t="s">
        <v>978</v>
      </c>
      <c r="C1405">
        <v>0.04</v>
      </c>
      <c r="D1405">
        <v>419.19</v>
      </c>
      <c r="E1405">
        <v>19.989999999999998</v>
      </c>
      <c r="F1405">
        <v>2491</v>
      </c>
      <c r="G1405" t="s">
        <v>2719</v>
      </c>
      <c r="H1405" t="s">
        <v>710</v>
      </c>
      <c r="I1405" t="s">
        <v>717</v>
      </c>
      <c r="J1405" t="s">
        <v>721</v>
      </c>
      <c r="K1405" t="s">
        <v>730</v>
      </c>
      <c r="L1405" t="s">
        <v>739</v>
      </c>
      <c r="M1405" t="s">
        <v>883</v>
      </c>
      <c r="N1405">
        <v>0.57999999999999996</v>
      </c>
      <c r="O1405" t="s">
        <v>3035</v>
      </c>
      <c r="P1405" t="s">
        <v>715</v>
      </c>
      <c r="Q1405" t="s">
        <v>1037</v>
      </c>
      <c r="R1405" t="s">
        <v>1003</v>
      </c>
      <c r="S1405">
        <v>90045</v>
      </c>
      <c r="T1405" s="4">
        <v>42120</v>
      </c>
      <c r="U1405" s="4">
        <v>42121</v>
      </c>
      <c r="V1405">
        <v>1947.67</v>
      </c>
      <c r="W1405">
        <v>20</v>
      </c>
      <c r="X1405">
        <v>8048.45</v>
      </c>
      <c r="Y1405">
        <v>23042</v>
      </c>
    </row>
    <row r="1406" spans="1:25" ht="12.75" customHeight="1" x14ac:dyDescent="0.2">
      <c r="A1406">
        <v>3338</v>
      </c>
      <c r="B1406" t="s">
        <v>979</v>
      </c>
      <c r="C1406">
        <v>7.0000000000000007E-2</v>
      </c>
      <c r="D1406">
        <v>65.989999999999995</v>
      </c>
      <c r="E1406">
        <v>8.8000000000000007</v>
      </c>
      <c r="F1406">
        <v>2491</v>
      </c>
      <c r="G1406" t="s">
        <v>2719</v>
      </c>
      <c r="H1406" t="s">
        <v>710</v>
      </c>
      <c r="I1406" t="s">
        <v>717</v>
      </c>
      <c r="J1406" t="s">
        <v>722</v>
      </c>
      <c r="K1406" t="s">
        <v>102</v>
      </c>
      <c r="L1406" t="s">
        <v>739</v>
      </c>
      <c r="M1406" t="s">
        <v>164</v>
      </c>
      <c r="N1406">
        <v>0.57999999999999996</v>
      </c>
      <c r="O1406" t="s">
        <v>3035</v>
      </c>
      <c r="P1406" t="s">
        <v>715</v>
      </c>
      <c r="Q1406" t="s">
        <v>1037</v>
      </c>
      <c r="R1406" t="s">
        <v>1003</v>
      </c>
      <c r="S1406">
        <v>90045</v>
      </c>
      <c r="T1406" s="4">
        <v>42016</v>
      </c>
      <c r="U1406" s="4">
        <v>42016</v>
      </c>
      <c r="V1406">
        <v>109.83600000000001</v>
      </c>
      <c r="W1406">
        <v>37</v>
      </c>
      <c r="X1406">
        <v>1939.03</v>
      </c>
      <c r="Y1406">
        <v>23877</v>
      </c>
    </row>
    <row r="1407" spans="1:25" ht="12.75" customHeight="1" x14ac:dyDescent="0.2">
      <c r="A1407">
        <v>3339</v>
      </c>
      <c r="B1407" t="s">
        <v>979</v>
      </c>
      <c r="C1407">
        <v>0</v>
      </c>
      <c r="D1407">
        <v>10.01</v>
      </c>
      <c r="E1407">
        <v>1.99</v>
      </c>
      <c r="F1407">
        <v>2491</v>
      </c>
      <c r="G1407" t="s">
        <v>2719</v>
      </c>
      <c r="H1407" t="s">
        <v>711</v>
      </c>
      <c r="I1407" t="s">
        <v>717</v>
      </c>
      <c r="J1407" t="s">
        <v>722</v>
      </c>
      <c r="K1407" t="s">
        <v>725</v>
      </c>
      <c r="L1407" t="s">
        <v>741</v>
      </c>
      <c r="M1407" t="s">
        <v>427</v>
      </c>
      <c r="N1407">
        <v>0.41</v>
      </c>
      <c r="O1407" t="s">
        <v>3035</v>
      </c>
      <c r="P1407" t="s">
        <v>715</v>
      </c>
      <c r="Q1407" t="s">
        <v>1037</v>
      </c>
      <c r="R1407" t="s">
        <v>1003</v>
      </c>
      <c r="S1407">
        <v>90045</v>
      </c>
      <c r="T1407" s="4">
        <v>42016</v>
      </c>
      <c r="U1407" s="4">
        <v>42018</v>
      </c>
      <c r="V1407">
        <v>128.03</v>
      </c>
      <c r="W1407">
        <v>42</v>
      </c>
      <c r="X1407">
        <v>457.63</v>
      </c>
      <c r="Y1407">
        <v>23877</v>
      </c>
    </row>
    <row r="1408" spans="1:25" ht="12.75" customHeight="1" x14ac:dyDescent="0.2">
      <c r="A1408">
        <v>2065</v>
      </c>
      <c r="B1408" t="s">
        <v>977</v>
      </c>
      <c r="C1408">
        <v>0.08</v>
      </c>
      <c r="D1408">
        <v>4.91</v>
      </c>
      <c r="E1408">
        <v>0.5</v>
      </c>
      <c r="F1408">
        <v>2491</v>
      </c>
      <c r="G1408" t="s">
        <v>2719</v>
      </c>
      <c r="H1408" t="s">
        <v>710</v>
      </c>
      <c r="I1408" t="s">
        <v>719</v>
      </c>
      <c r="J1408" t="s">
        <v>721</v>
      </c>
      <c r="K1408" t="s">
        <v>735</v>
      </c>
      <c r="L1408" t="s">
        <v>739</v>
      </c>
      <c r="M1408" t="s">
        <v>639</v>
      </c>
      <c r="N1408">
        <v>0.36</v>
      </c>
      <c r="O1408" t="s">
        <v>3035</v>
      </c>
      <c r="P1408" t="s">
        <v>715</v>
      </c>
      <c r="Q1408" t="s">
        <v>1037</v>
      </c>
      <c r="R1408" t="s">
        <v>1003</v>
      </c>
      <c r="S1408">
        <v>90045</v>
      </c>
      <c r="T1408" s="4">
        <v>42103</v>
      </c>
      <c r="U1408" s="4">
        <v>42103</v>
      </c>
      <c r="V1408">
        <v>31.751999999999999</v>
      </c>
      <c r="W1408">
        <v>36</v>
      </c>
      <c r="X1408">
        <v>170.75</v>
      </c>
      <c r="Y1408">
        <v>14785</v>
      </c>
    </row>
    <row r="1409" spans="1:25" ht="12.75" customHeight="1" x14ac:dyDescent="0.2">
      <c r="A1409">
        <v>2066</v>
      </c>
      <c r="B1409" t="s">
        <v>977</v>
      </c>
      <c r="C1409">
        <v>0.02</v>
      </c>
      <c r="D1409">
        <v>28.15</v>
      </c>
      <c r="E1409">
        <v>6.17</v>
      </c>
      <c r="F1409">
        <v>2491</v>
      </c>
      <c r="G1409" t="s">
        <v>2719</v>
      </c>
      <c r="H1409" t="s">
        <v>710</v>
      </c>
      <c r="I1409" t="s">
        <v>719</v>
      </c>
      <c r="J1409" t="s">
        <v>721</v>
      </c>
      <c r="K1409" t="s">
        <v>724</v>
      </c>
      <c r="L1409" t="s">
        <v>741</v>
      </c>
      <c r="M1409" t="s">
        <v>487</v>
      </c>
      <c r="N1409">
        <v>0.55000000000000004</v>
      </c>
      <c r="O1409" t="s">
        <v>3035</v>
      </c>
      <c r="P1409" t="s">
        <v>715</v>
      </c>
      <c r="Q1409" t="s">
        <v>1037</v>
      </c>
      <c r="R1409" t="s">
        <v>1003</v>
      </c>
      <c r="S1409">
        <v>90045</v>
      </c>
      <c r="T1409" s="4">
        <v>42103</v>
      </c>
      <c r="U1409" s="4">
        <v>42104</v>
      </c>
      <c r="V1409">
        <v>117.208</v>
      </c>
      <c r="W1409">
        <v>45</v>
      </c>
      <c r="X1409">
        <v>1339.42</v>
      </c>
      <c r="Y1409">
        <v>14785</v>
      </c>
    </row>
    <row r="1410" spans="1:25" ht="12.75" customHeight="1" x14ac:dyDescent="0.2">
      <c r="A1410">
        <v>19617</v>
      </c>
      <c r="B1410" t="s">
        <v>980</v>
      </c>
      <c r="C1410">
        <v>0.06</v>
      </c>
      <c r="D1410">
        <v>4.28</v>
      </c>
      <c r="E1410">
        <v>0.94</v>
      </c>
      <c r="F1410">
        <v>2495</v>
      </c>
      <c r="G1410" t="s">
        <v>2720</v>
      </c>
      <c r="H1410" t="s">
        <v>710</v>
      </c>
      <c r="I1410" t="s">
        <v>719</v>
      </c>
      <c r="J1410" t="s">
        <v>721</v>
      </c>
      <c r="K1410" t="s">
        <v>724</v>
      </c>
      <c r="L1410" t="s">
        <v>738</v>
      </c>
      <c r="M1410" t="s">
        <v>707</v>
      </c>
      <c r="N1410">
        <v>0.56000000000000005</v>
      </c>
      <c r="O1410" t="s">
        <v>3035</v>
      </c>
      <c r="P1410" t="s">
        <v>715</v>
      </c>
      <c r="Q1410" t="s">
        <v>1131</v>
      </c>
      <c r="R1410" t="s">
        <v>1130</v>
      </c>
      <c r="S1410">
        <v>82901</v>
      </c>
      <c r="T1410" s="4">
        <v>42120</v>
      </c>
      <c r="U1410" s="4">
        <v>42122</v>
      </c>
      <c r="V1410">
        <v>0.36999999999999922</v>
      </c>
      <c r="W1410">
        <v>2</v>
      </c>
      <c r="X1410">
        <v>8.66</v>
      </c>
      <c r="Y1410">
        <v>86885</v>
      </c>
    </row>
    <row r="1411" spans="1:25" ht="12.75" customHeight="1" x14ac:dyDescent="0.2">
      <c r="A1411">
        <v>2296</v>
      </c>
      <c r="B1411" t="s">
        <v>979</v>
      </c>
      <c r="C1411">
        <v>0.09</v>
      </c>
      <c r="D1411">
        <v>355.98</v>
      </c>
      <c r="E1411">
        <v>58.92</v>
      </c>
      <c r="F1411">
        <v>2498</v>
      </c>
      <c r="G1411" t="s">
        <v>2721</v>
      </c>
      <c r="H1411" t="s">
        <v>712</v>
      </c>
      <c r="I1411" t="s">
        <v>720</v>
      </c>
      <c r="J1411" t="s">
        <v>723</v>
      </c>
      <c r="K1411" t="s">
        <v>727</v>
      </c>
      <c r="L1411" t="s">
        <v>740</v>
      </c>
      <c r="M1411" t="s">
        <v>588</v>
      </c>
      <c r="N1411">
        <v>0.64</v>
      </c>
      <c r="O1411" t="s">
        <v>3035</v>
      </c>
      <c r="P1411" t="s">
        <v>715</v>
      </c>
      <c r="Q1411" t="s">
        <v>1037</v>
      </c>
      <c r="R1411" t="s">
        <v>983</v>
      </c>
      <c r="S1411">
        <v>92024</v>
      </c>
      <c r="T1411" s="4">
        <v>42053</v>
      </c>
      <c r="U1411" s="4">
        <v>42055</v>
      </c>
      <c r="V1411">
        <v>1240.25</v>
      </c>
      <c r="W1411">
        <v>30</v>
      </c>
      <c r="X1411">
        <v>10554.63</v>
      </c>
      <c r="Y1411">
        <v>16547</v>
      </c>
    </row>
    <row r="1412" spans="1:25" ht="12.75" customHeight="1" x14ac:dyDescent="0.2">
      <c r="A1412">
        <v>2297</v>
      </c>
      <c r="B1412" t="s">
        <v>979</v>
      </c>
      <c r="C1412">
        <v>0.04</v>
      </c>
      <c r="D1412">
        <v>218.75</v>
      </c>
      <c r="E1412">
        <v>69.64</v>
      </c>
      <c r="F1412">
        <v>2498</v>
      </c>
      <c r="G1412" t="s">
        <v>2721</v>
      </c>
      <c r="H1412" t="s">
        <v>712</v>
      </c>
      <c r="I1412" t="s">
        <v>720</v>
      </c>
      <c r="J1412" t="s">
        <v>723</v>
      </c>
      <c r="K1412" t="s">
        <v>731</v>
      </c>
      <c r="L1412" t="s">
        <v>742</v>
      </c>
      <c r="M1412" t="s">
        <v>165</v>
      </c>
      <c r="N1412">
        <v>0.77</v>
      </c>
      <c r="O1412" t="s">
        <v>3035</v>
      </c>
      <c r="P1412" t="s">
        <v>715</v>
      </c>
      <c r="Q1412" t="s">
        <v>1037</v>
      </c>
      <c r="R1412" t="s">
        <v>983</v>
      </c>
      <c r="S1412">
        <v>92024</v>
      </c>
      <c r="T1412" s="4">
        <v>42053</v>
      </c>
      <c r="U1412" s="4">
        <v>42053</v>
      </c>
      <c r="V1412">
        <v>-533.23200000000008</v>
      </c>
      <c r="W1412">
        <v>8</v>
      </c>
      <c r="X1412">
        <v>1749.64</v>
      </c>
      <c r="Y1412">
        <v>16547</v>
      </c>
    </row>
    <row r="1413" spans="1:25" ht="12.75" customHeight="1" x14ac:dyDescent="0.2">
      <c r="A1413">
        <v>7628</v>
      </c>
      <c r="B1413" t="s">
        <v>978</v>
      </c>
      <c r="C1413">
        <v>0.09</v>
      </c>
      <c r="D1413">
        <v>6.28</v>
      </c>
      <c r="E1413">
        <v>5.41</v>
      </c>
      <c r="F1413">
        <v>2498</v>
      </c>
      <c r="G1413" t="s">
        <v>2721</v>
      </c>
      <c r="H1413" t="s">
        <v>710</v>
      </c>
      <c r="I1413" t="s">
        <v>718</v>
      </c>
      <c r="J1413" t="s">
        <v>723</v>
      </c>
      <c r="K1413" t="s">
        <v>732</v>
      </c>
      <c r="L1413" t="s">
        <v>739</v>
      </c>
      <c r="M1413" t="s">
        <v>106</v>
      </c>
      <c r="N1413">
        <v>0.53</v>
      </c>
      <c r="O1413" t="s">
        <v>3035</v>
      </c>
      <c r="P1413" t="s">
        <v>715</v>
      </c>
      <c r="Q1413" t="s">
        <v>1037</v>
      </c>
      <c r="R1413" t="s">
        <v>983</v>
      </c>
      <c r="S1413">
        <v>92024</v>
      </c>
      <c r="T1413" s="4">
        <v>42037</v>
      </c>
      <c r="U1413" s="4">
        <v>42039</v>
      </c>
      <c r="V1413">
        <v>-61.59</v>
      </c>
      <c r="W1413">
        <v>56</v>
      </c>
      <c r="X1413">
        <v>355.4</v>
      </c>
      <c r="Y1413">
        <v>54567</v>
      </c>
    </row>
    <row r="1414" spans="1:25" ht="12.75" customHeight="1" x14ac:dyDescent="0.2">
      <c r="A1414">
        <v>2768</v>
      </c>
      <c r="B1414" t="s">
        <v>979</v>
      </c>
      <c r="C1414">
        <v>0.08</v>
      </c>
      <c r="D1414">
        <v>1.68</v>
      </c>
      <c r="E1414">
        <v>1.57</v>
      </c>
      <c r="F1414">
        <v>2498</v>
      </c>
      <c r="G1414" t="s">
        <v>2721</v>
      </c>
      <c r="H1414" t="s">
        <v>710</v>
      </c>
      <c r="I1414" t="s">
        <v>718</v>
      </c>
      <c r="J1414" t="s">
        <v>721</v>
      </c>
      <c r="K1414" t="s">
        <v>724</v>
      </c>
      <c r="L1414" t="s">
        <v>738</v>
      </c>
      <c r="M1414" t="s">
        <v>921</v>
      </c>
      <c r="N1414">
        <v>0.59</v>
      </c>
      <c r="O1414" t="s">
        <v>3035</v>
      </c>
      <c r="P1414" t="s">
        <v>715</v>
      </c>
      <c r="Q1414" t="s">
        <v>1037</v>
      </c>
      <c r="R1414" t="s">
        <v>983</v>
      </c>
      <c r="S1414">
        <v>92024</v>
      </c>
      <c r="T1414" s="4">
        <v>42040</v>
      </c>
      <c r="U1414" s="4">
        <v>42041</v>
      </c>
      <c r="V1414">
        <v>-46.25</v>
      </c>
      <c r="W1414">
        <v>88</v>
      </c>
      <c r="X1414">
        <v>148.36000000000001</v>
      </c>
      <c r="Y1414">
        <v>20007</v>
      </c>
    </row>
    <row r="1415" spans="1:25" ht="12.75" customHeight="1" x14ac:dyDescent="0.2">
      <c r="A1415">
        <v>20296</v>
      </c>
      <c r="B1415" t="s">
        <v>979</v>
      </c>
      <c r="C1415">
        <v>0.09</v>
      </c>
      <c r="D1415">
        <v>355.98</v>
      </c>
      <c r="E1415">
        <v>58.92</v>
      </c>
      <c r="F1415">
        <v>2499</v>
      </c>
      <c r="G1415" t="s">
        <v>2722</v>
      </c>
      <c r="H1415" t="s">
        <v>712</v>
      </c>
      <c r="I1415" t="s">
        <v>720</v>
      </c>
      <c r="J1415" t="s">
        <v>723</v>
      </c>
      <c r="K1415" t="s">
        <v>727</v>
      </c>
      <c r="L1415" t="s">
        <v>740</v>
      </c>
      <c r="M1415" t="s">
        <v>588</v>
      </c>
      <c r="N1415">
        <v>0.64</v>
      </c>
      <c r="O1415" t="s">
        <v>3035</v>
      </c>
      <c r="P1415" t="s">
        <v>714</v>
      </c>
      <c r="Q1415" t="s">
        <v>1008</v>
      </c>
      <c r="R1415" t="s">
        <v>1261</v>
      </c>
      <c r="S1415">
        <v>60901</v>
      </c>
      <c r="T1415" s="4">
        <v>42053</v>
      </c>
      <c r="U1415" s="4">
        <v>42055</v>
      </c>
      <c r="V1415">
        <v>1240.25</v>
      </c>
      <c r="W1415">
        <v>8</v>
      </c>
      <c r="X1415">
        <v>2814.57</v>
      </c>
      <c r="Y1415">
        <v>88319</v>
      </c>
    </row>
    <row r="1416" spans="1:25" ht="12.75" customHeight="1" x14ac:dyDescent="0.2">
      <c r="A1416">
        <v>25628</v>
      </c>
      <c r="B1416" t="s">
        <v>978</v>
      </c>
      <c r="C1416">
        <v>0.09</v>
      </c>
      <c r="D1416">
        <v>6.28</v>
      </c>
      <c r="E1416">
        <v>5.41</v>
      </c>
      <c r="F1416">
        <v>2500</v>
      </c>
      <c r="G1416" t="s">
        <v>2723</v>
      </c>
      <c r="H1416" t="s">
        <v>710</v>
      </c>
      <c r="I1416" t="s">
        <v>718</v>
      </c>
      <c r="J1416" t="s">
        <v>723</v>
      </c>
      <c r="K1416" t="s">
        <v>732</v>
      </c>
      <c r="L1416" t="s">
        <v>739</v>
      </c>
      <c r="M1416" t="s">
        <v>106</v>
      </c>
      <c r="N1416">
        <v>0.53</v>
      </c>
      <c r="O1416" t="s">
        <v>3035</v>
      </c>
      <c r="P1416" t="s">
        <v>714</v>
      </c>
      <c r="Q1416" t="s">
        <v>1008</v>
      </c>
      <c r="R1416" t="s">
        <v>1383</v>
      </c>
      <c r="S1416">
        <v>60102</v>
      </c>
      <c r="T1416" s="4">
        <v>42037</v>
      </c>
      <c r="U1416" s="4">
        <v>42039</v>
      </c>
      <c r="V1416">
        <v>-32.026800000000001</v>
      </c>
      <c r="W1416">
        <v>14</v>
      </c>
      <c r="X1416">
        <v>88.85</v>
      </c>
      <c r="Y1416">
        <v>88320</v>
      </c>
    </row>
    <row r="1417" spans="1:25" ht="12.75" customHeight="1" x14ac:dyDescent="0.2">
      <c r="A1417">
        <v>24899</v>
      </c>
      <c r="B1417" t="s">
        <v>977</v>
      </c>
      <c r="C1417">
        <v>0.1</v>
      </c>
      <c r="D1417">
        <v>24.92</v>
      </c>
      <c r="E1417">
        <v>12.98</v>
      </c>
      <c r="F1417">
        <v>2502</v>
      </c>
      <c r="G1417" t="s">
        <v>2724</v>
      </c>
      <c r="H1417" t="s">
        <v>710</v>
      </c>
      <c r="I1417" t="s">
        <v>717</v>
      </c>
      <c r="J1417" t="s">
        <v>721</v>
      </c>
      <c r="K1417" t="s">
        <v>103</v>
      </c>
      <c r="L1417" t="s">
        <v>739</v>
      </c>
      <c r="M1417" t="s">
        <v>18</v>
      </c>
      <c r="N1417">
        <v>0.39</v>
      </c>
      <c r="O1417" t="s">
        <v>3035</v>
      </c>
      <c r="P1417" t="s">
        <v>714</v>
      </c>
      <c r="Q1417" t="s">
        <v>1086</v>
      </c>
      <c r="R1417" t="s">
        <v>1090</v>
      </c>
      <c r="S1417">
        <v>46321</v>
      </c>
      <c r="T1417" s="4">
        <v>42082</v>
      </c>
      <c r="U1417" s="4">
        <v>42082</v>
      </c>
      <c r="V1417">
        <v>-45.816000000000003</v>
      </c>
      <c r="W1417">
        <v>3</v>
      </c>
      <c r="X1417">
        <v>70.819999999999993</v>
      </c>
      <c r="Y1417">
        <v>91310</v>
      </c>
    </row>
    <row r="1418" spans="1:25" ht="12.75" customHeight="1" x14ac:dyDescent="0.2">
      <c r="A1418">
        <v>24901</v>
      </c>
      <c r="B1418" t="s">
        <v>977</v>
      </c>
      <c r="C1418">
        <v>0</v>
      </c>
      <c r="D1418">
        <v>12.28</v>
      </c>
      <c r="E1418">
        <v>6.35</v>
      </c>
      <c r="F1418">
        <v>2502</v>
      </c>
      <c r="G1418" t="s">
        <v>2724</v>
      </c>
      <c r="H1418" t="s">
        <v>711</v>
      </c>
      <c r="I1418" t="s">
        <v>717</v>
      </c>
      <c r="J1418" t="s">
        <v>721</v>
      </c>
      <c r="K1418" t="s">
        <v>726</v>
      </c>
      <c r="L1418" t="s">
        <v>739</v>
      </c>
      <c r="M1418" t="s">
        <v>565</v>
      </c>
      <c r="N1418">
        <v>0.38</v>
      </c>
      <c r="O1418" t="s">
        <v>3035</v>
      </c>
      <c r="P1418" t="s">
        <v>714</v>
      </c>
      <c r="Q1418" t="s">
        <v>1086</v>
      </c>
      <c r="R1418" t="s">
        <v>1090</v>
      </c>
      <c r="S1418">
        <v>46321</v>
      </c>
      <c r="T1418" s="4">
        <v>42082</v>
      </c>
      <c r="U1418" s="4">
        <v>42083</v>
      </c>
      <c r="V1418">
        <v>30.63</v>
      </c>
      <c r="W1418">
        <v>7</v>
      </c>
      <c r="X1418">
        <v>90.44</v>
      </c>
      <c r="Y1418">
        <v>91310</v>
      </c>
    </row>
    <row r="1419" spans="1:25" ht="12.75" customHeight="1" x14ac:dyDescent="0.2">
      <c r="A1419">
        <v>18219</v>
      </c>
      <c r="B1419" t="s">
        <v>978</v>
      </c>
      <c r="C1419">
        <v>0.02</v>
      </c>
      <c r="D1419">
        <v>6.48</v>
      </c>
      <c r="E1419">
        <v>8.74</v>
      </c>
      <c r="F1419">
        <v>2506</v>
      </c>
      <c r="G1419" t="s">
        <v>2725</v>
      </c>
      <c r="H1419" t="s">
        <v>710</v>
      </c>
      <c r="I1419" t="s">
        <v>717</v>
      </c>
      <c r="J1419" t="s">
        <v>721</v>
      </c>
      <c r="K1419" t="s">
        <v>726</v>
      </c>
      <c r="L1419" t="s">
        <v>739</v>
      </c>
      <c r="M1419" t="s">
        <v>125</v>
      </c>
      <c r="N1419">
        <v>0.36</v>
      </c>
      <c r="O1419" t="s">
        <v>3035</v>
      </c>
      <c r="P1419" t="s">
        <v>716</v>
      </c>
      <c r="Q1419" t="s">
        <v>1123</v>
      </c>
      <c r="R1419" t="s">
        <v>1143</v>
      </c>
      <c r="S1419">
        <v>6408</v>
      </c>
      <c r="T1419" s="4">
        <v>42160</v>
      </c>
      <c r="U1419" s="4">
        <v>42162</v>
      </c>
      <c r="V1419">
        <v>-6.835</v>
      </c>
      <c r="W1419">
        <v>1</v>
      </c>
      <c r="X1419">
        <v>10.72</v>
      </c>
      <c r="Y1419">
        <v>87033</v>
      </c>
    </row>
    <row r="1420" spans="1:25" ht="12.75" customHeight="1" x14ac:dyDescent="0.2">
      <c r="A1420">
        <v>18217</v>
      </c>
      <c r="B1420" t="s">
        <v>978</v>
      </c>
      <c r="C1420">
        <v>0.06</v>
      </c>
      <c r="D1420">
        <v>699.99</v>
      </c>
      <c r="E1420">
        <v>24.49</v>
      </c>
      <c r="F1420">
        <v>2507</v>
      </c>
      <c r="G1420" t="s">
        <v>2726</v>
      </c>
      <c r="H1420" t="s">
        <v>711</v>
      </c>
      <c r="I1420" t="s">
        <v>717</v>
      </c>
      <c r="J1420" t="s">
        <v>722</v>
      </c>
      <c r="K1420" t="s">
        <v>105</v>
      </c>
      <c r="L1420" t="s">
        <v>744</v>
      </c>
      <c r="M1420" t="s">
        <v>870</v>
      </c>
      <c r="N1420">
        <v>0.41</v>
      </c>
      <c r="O1420" t="s">
        <v>3035</v>
      </c>
      <c r="P1420" t="s">
        <v>716</v>
      </c>
      <c r="Q1420" t="s">
        <v>1030</v>
      </c>
      <c r="R1420" t="s">
        <v>1140</v>
      </c>
      <c r="S1420">
        <v>4401</v>
      </c>
      <c r="T1420" s="4">
        <v>42160</v>
      </c>
      <c r="U1420" s="4">
        <v>42162</v>
      </c>
      <c r="V1420">
        <v>7024.2068999999992</v>
      </c>
      <c r="W1420">
        <v>15</v>
      </c>
      <c r="X1420">
        <v>10180.01</v>
      </c>
      <c r="Y1420">
        <v>87033</v>
      </c>
    </row>
    <row r="1421" spans="1:25" ht="12.75" customHeight="1" x14ac:dyDescent="0.2">
      <c r="A1421">
        <v>23265</v>
      </c>
      <c r="B1421" t="s">
        <v>980</v>
      </c>
      <c r="C1421">
        <v>0.02</v>
      </c>
      <c r="D1421">
        <v>5.81</v>
      </c>
      <c r="E1421">
        <v>8.49</v>
      </c>
      <c r="F1421">
        <v>2508</v>
      </c>
      <c r="G1421" t="s">
        <v>2727</v>
      </c>
      <c r="H1421" t="s">
        <v>710</v>
      </c>
      <c r="I1421" t="s">
        <v>717</v>
      </c>
      <c r="J1421" t="s">
        <v>721</v>
      </c>
      <c r="K1421" t="s">
        <v>103</v>
      </c>
      <c r="L1421" t="s">
        <v>739</v>
      </c>
      <c r="M1421" t="s">
        <v>914</v>
      </c>
      <c r="N1421">
        <v>0.39</v>
      </c>
      <c r="O1421" t="s">
        <v>3035</v>
      </c>
      <c r="P1421" t="s">
        <v>716</v>
      </c>
      <c r="Q1421" t="s">
        <v>1030</v>
      </c>
      <c r="R1421" t="s">
        <v>1055</v>
      </c>
      <c r="S1421">
        <v>4073</v>
      </c>
      <c r="T1421" s="4">
        <v>42012</v>
      </c>
      <c r="U1421" s="4">
        <v>42016</v>
      </c>
      <c r="V1421">
        <v>-137.494</v>
      </c>
      <c r="W1421">
        <v>7</v>
      </c>
      <c r="X1421">
        <v>42.44</v>
      </c>
      <c r="Y1421">
        <v>87031</v>
      </c>
    </row>
    <row r="1422" spans="1:25" ht="12.75" customHeight="1" x14ac:dyDescent="0.2">
      <c r="A1422">
        <v>21918</v>
      </c>
      <c r="B1422" t="s">
        <v>978</v>
      </c>
      <c r="C1422">
        <v>0.05</v>
      </c>
      <c r="D1422">
        <v>30.98</v>
      </c>
      <c r="E1422">
        <v>9.18</v>
      </c>
      <c r="F1422">
        <v>2509</v>
      </c>
      <c r="G1422" t="s">
        <v>2728</v>
      </c>
      <c r="H1422" t="s">
        <v>710</v>
      </c>
      <c r="I1422" t="s">
        <v>717</v>
      </c>
      <c r="J1422" t="s">
        <v>721</v>
      </c>
      <c r="K1422" t="s">
        <v>726</v>
      </c>
      <c r="L1422" t="s">
        <v>739</v>
      </c>
      <c r="M1422" t="s">
        <v>193</v>
      </c>
      <c r="N1422">
        <v>0.4</v>
      </c>
      <c r="O1422" t="s">
        <v>3035</v>
      </c>
      <c r="P1422" t="s">
        <v>716</v>
      </c>
      <c r="Q1422" t="s">
        <v>1030</v>
      </c>
      <c r="R1422" t="s">
        <v>1328</v>
      </c>
      <c r="S1422">
        <v>4106</v>
      </c>
      <c r="T1422" s="4">
        <v>42129</v>
      </c>
      <c r="U1422" s="4">
        <v>42129</v>
      </c>
      <c r="V1422">
        <v>308.67</v>
      </c>
      <c r="W1422">
        <v>15</v>
      </c>
      <c r="X1422">
        <v>462.57</v>
      </c>
      <c r="Y1422">
        <v>87029</v>
      </c>
    </row>
    <row r="1423" spans="1:25" ht="12.75" customHeight="1" x14ac:dyDescent="0.2">
      <c r="A1423">
        <v>21102</v>
      </c>
      <c r="B1423" t="s">
        <v>979</v>
      </c>
      <c r="C1423">
        <v>0.04</v>
      </c>
      <c r="D1423">
        <v>6.48</v>
      </c>
      <c r="E1423">
        <v>9.5399999999999991</v>
      </c>
      <c r="F1423">
        <v>2512</v>
      </c>
      <c r="G1423" t="s">
        <v>2729</v>
      </c>
      <c r="H1423" t="s">
        <v>710</v>
      </c>
      <c r="I1423" t="s">
        <v>717</v>
      </c>
      <c r="J1423" t="s">
        <v>721</v>
      </c>
      <c r="K1423" t="s">
        <v>726</v>
      </c>
      <c r="L1423" t="s">
        <v>739</v>
      </c>
      <c r="M1423" t="s">
        <v>455</v>
      </c>
      <c r="N1423">
        <v>0.37</v>
      </c>
      <c r="O1423" t="s">
        <v>3035</v>
      </c>
      <c r="P1423" t="s">
        <v>716</v>
      </c>
      <c r="Q1423" t="s">
        <v>1901</v>
      </c>
      <c r="R1423" t="s">
        <v>1698</v>
      </c>
      <c r="S1423">
        <v>2138</v>
      </c>
      <c r="T1423" s="4">
        <v>42170</v>
      </c>
      <c r="U1423" s="4">
        <v>42172</v>
      </c>
      <c r="V1423">
        <v>-223.94400000000002</v>
      </c>
      <c r="W1423">
        <v>19</v>
      </c>
      <c r="X1423">
        <v>125.37</v>
      </c>
      <c r="Y1423">
        <v>87030</v>
      </c>
    </row>
    <row r="1424" spans="1:25" ht="12.75" customHeight="1" x14ac:dyDescent="0.2">
      <c r="A1424">
        <v>18220</v>
      </c>
      <c r="B1424" t="s">
        <v>978</v>
      </c>
      <c r="C1424">
        <v>0.02</v>
      </c>
      <c r="D1424">
        <v>17.149999999999999</v>
      </c>
      <c r="E1424">
        <v>4.96</v>
      </c>
      <c r="F1424">
        <v>2516</v>
      </c>
      <c r="G1424" t="s">
        <v>2730</v>
      </c>
      <c r="H1424" t="s">
        <v>710</v>
      </c>
      <c r="I1424" t="s">
        <v>717</v>
      </c>
      <c r="J1424" t="s">
        <v>721</v>
      </c>
      <c r="K1424" t="s">
        <v>730</v>
      </c>
      <c r="L1424" t="s">
        <v>739</v>
      </c>
      <c r="M1424" t="s">
        <v>775</v>
      </c>
      <c r="N1424">
        <v>0.57999999999999996</v>
      </c>
      <c r="O1424" t="s">
        <v>3035</v>
      </c>
      <c r="P1424" t="s">
        <v>716</v>
      </c>
      <c r="Q1424" t="s">
        <v>1028</v>
      </c>
      <c r="R1424" t="s">
        <v>1144</v>
      </c>
      <c r="S1424">
        <v>7631</v>
      </c>
      <c r="T1424" s="4">
        <v>42160</v>
      </c>
      <c r="U1424" s="4">
        <v>42162</v>
      </c>
      <c r="V1424">
        <v>36.494999999999997</v>
      </c>
      <c r="W1424">
        <v>11</v>
      </c>
      <c r="X1424">
        <v>190.85</v>
      </c>
      <c r="Y1424">
        <v>87033</v>
      </c>
    </row>
    <row r="1425" spans="1:25" ht="12.75" customHeight="1" x14ac:dyDescent="0.2">
      <c r="A1425">
        <v>18221</v>
      </c>
      <c r="B1425" t="s">
        <v>978</v>
      </c>
      <c r="C1425">
        <v>7.0000000000000007E-2</v>
      </c>
      <c r="D1425">
        <v>30.98</v>
      </c>
      <c r="E1425">
        <v>8.74</v>
      </c>
      <c r="F1425">
        <v>2520</v>
      </c>
      <c r="G1425" t="s">
        <v>2731</v>
      </c>
      <c r="H1425" t="s">
        <v>710</v>
      </c>
      <c r="I1425" t="s">
        <v>717</v>
      </c>
      <c r="J1425" t="s">
        <v>721</v>
      </c>
      <c r="K1425" t="s">
        <v>726</v>
      </c>
      <c r="L1425" t="s">
        <v>739</v>
      </c>
      <c r="M1425" t="s">
        <v>654</v>
      </c>
      <c r="N1425">
        <v>0.4</v>
      </c>
      <c r="O1425" t="s">
        <v>3035</v>
      </c>
      <c r="P1425" t="s">
        <v>716</v>
      </c>
      <c r="Q1425" t="s">
        <v>1146</v>
      </c>
      <c r="R1425" t="s">
        <v>1145</v>
      </c>
      <c r="S1425">
        <v>2908</v>
      </c>
      <c r="T1425" s="4">
        <v>42160</v>
      </c>
      <c r="U1425" s="4">
        <v>42161</v>
      </c>
      <c r="V1425">
        <v>255.76919999999998</v>
      </c>
      <c r="W1425">
        <v>12</v>
      </c>
      <c r="X1425">
        <v>370.68</v>
      </c>
      <c r="Y1425">
        <v>87033</v>
      </c>
    </row>
    <row r="1426" spans="1:25" ht="12.75" customHeight="1" x14ac:dyDescent="0.2">
      <c r="A1426">
        <v>25463</v>
      </c>
      <c r="B1426" t="s">
        <v>978</v>
      </c>
      <c r="C1426">
        <v>0</v>
      </c>
      <c r="D1426">
        <v>175.99</v>
      </c>
      <c r="E1426">
        <v>4.99</v>
      </c>
      <c r="F1426">
        <v>2521</v>
      </c>
      <c r="G1426" t="s">
        <v>2732</v>
      </c>
      <c r="H1426" t="s">
        <v>710</v>
      </c>
      <c r="I1426" t="s">
        <v>717</v>
      </c>
      <c r="J1426" t="s">
        <v>722</v>
      </c>
      <c r="K1426" t="s">
        <v>102</v>
      </c>
      <c r="L1426" t="s">
        <v>739</v>
      </c>
      <c r="M1426" t="s">
        <v>54</v>
      </c>
      <c r="N1426">
        <v>0.59</v>
      </c>
      <c r="O1426" t="s">
        <v>3035</v>
      </c>
      <c r="P1426" t="s">
        <v>714</v>
      </c>
      <c r="Q1426" t="s">
        <v>1015</v>
      </c>
      <c r="R1426" t="s">
        <v>1508</v>
      </c>
      <c r="S1426">
        <v>75109</v>
      </c>
      <c r="T1426" s="4">
        <v>42053</v>
      </c>
      <c r="U1426" s="4">
        <v>42056</v>
      </c>
      <c r="V1426">
        <v>1656.6554999999998</v>
      </c>
      <c r="W1426">
        <v>15</v>
      </c>
      <c r="X1426">
        <v>2400.9499999999998</v>
      </c>
      <c r="Y1426">
        <v>87032</v>
      </c>
    </row>
    <row r="1427" spans="1:25" ht="12.75" customHeight="1" x14ac:dyDescent="0.2">
      <c r="A1427">
        <v>18218</v>
      </c>
      <c r="B1427" t="s">
        <v>978</v>
      </c>
      <c r="C1427">
        <v>0.04</v>
      </c>
      <c r="D1427">
        <v>1360.14</v>
      </c>
      <c r="E1427">
        <v>14.7</v>
      </c>
      <c r="F1427">
        <v>2522</v>
      </c>
      <c r="G1427" t="s">
        <v>2733</v>
      </c>
      <c r="H1427" t="s">
        <v>712</v>
      </c>
      <c r="I1427" t="s">
        <v>717</v>
      </c>
      <c r="J1427" t="s">
        <v>722</v>
      </c>
      <c r="K1427" t="s">
        <v>736</v>
      </c>
      <c r="L1427" t="s">
        <v>740</v>
      </c>
      <c r="M1427" t="s">
        <v>700</v>
      </c>
      <c r="N1427">
        <v>0.59</v>
      </c>
      <c r="O1427" t="s">
        <v>3035</v>
      </c>
      <c r="P1427" t="s">
        <v>716</v>
      </c>
      <c r="Q1427" t="s">
        <v>1142</v>
      </c>
      <c r="R1427" t="s">
        <v>1141</v>
      </c>
      <c r="S1427">
        <v>5401</v>
      </c>
      <c r="T1427" s="4">
        <v>42160</v>
      </c>
      <c r="U1427" s="4">
        <v>42163</v>
      </c>
      <c r="V1427">
        <v>2639.0099999999998</v>
      </c>
      <c r="W1427">
        <v>6</v>
      </c>
      <c r="X1427">
        <v>7303.05</v>
      </c>
      <c r="Y1427">
        <v>87033</v>
      </c>
    </row>
    <row r="1428" spans="1:25" ht="12.75" customHeight="1" x14ac:dyDescent="0.2">
      <c r="A1428">
        <v>18866</v>
      </c>
      <c r="B1428" t="s">
        <v>981</v>
      </c>
      <c r="C1428">
        <v>0.01</v>
      </c>
      <c r="D1428">
        <v>2.16</v>
      </c>
      <c r="E1428">
        <v>6.05</v>
      </c>
      <c r="F1428">
        <v>2526</v>
      </c>
      <c r="G1428" t="s">
        <v>2734</v>
      </c>
      <c r="H1428" t="s">
        <v>710</v>
      </c>
      <c r="I1428" t="s">
        <v>720</v>
      </c>
      <c r="J1428" t="s">
        <v>721</v>
      </c>
      <c r="K1428" t="s">
        <v>103</v>
      </c>
      <c r="L1428" t="s">
        <v>739</v>
      </c>
      <c r="M1428" t="s">
        <v>287</v>
      </c>
      <c r="N1428">
        <v>0.37</v>
      </c>
      <c r="O1428" t="s">
        <v>3035</v>
      </c>
      <c r="P1428" t="s">
        <v>713</v>
      </c>
      <c r="Q1428" t="s">
        <v>1127</v>
      </c>
      <c r="R1428" t="s">
        <v>1085</v>
      </c>
      <c r="S1428">
        <v>70506</v>
      </c>
      <c r="T1428" s="4">
        <v>42147</v>
      </c>
      <c r="U1428" s="4">
        <v>42149</v>
      </c>
      <c r="V1428">
        <v>395.76</v>
      </c>
      <c r="W1428">
        <v>24</v>
      </c>
      <c r="X1428">
        <v>58.05</v>
      </c>
      <c r="Y1428">
        <v>87208</v>
      </c>
    </row>
    <row r="1429" spans="1:25" ht="12.75" customHeight="1" x14ac:dyDescent="0.2">
      <c r="A1429">
        <v>18867</v>
      </c>
      <c r="B1429" t="s">
        <v>981</v>
      </c>
      <c r="C1429">
        <v>7.0000000000000007E-2</v>
      </c>
      <c r="D1429">
        <v>21.38</v>
      </c>
      <c r="E1429">
        <v>8.99</v>
      </c>
      <c r="F1429">
        <v>2527</v>
      </c>
      <c r="G1429" t="s">
        <v>2735</v>
      </c>
      <c r="H1429" t="s">
        <v>710</v>
      </c>
      <c r="I1429" t="s">
        <v>720</v>
      </c>
      <c r="J1429" t="s">
        <v>721</v>
      </c>
      <c r="K1429" t="s">
        <v>724</v>
      </c>
      <c r="L1429" t="s">
        <v>741</v>
      </c>
      <c r="M1429" t="s">
        <v>156</v>
      </c>
      <c r="N1429">
        <v>0.59</v>
      </c>
      <c r="O1429" t="s">
        <v>3035</v>
      </c>
      <c r="P1429" t="s">
        <v>713</v>
      </c>
      <c r="Q1429" t="s">
        <v>1127</v>
      </c>
      <c r="R1429" t="s">
        <v>1356</v>
      </c>
      <c r="S1429">
        <v>70601</v>
      </c>
      <c r="T1429" s="4">
        <v>42147</v>
      </c>
      <c r="U1429" s="4">
        <v>42149</v>
      </c>
      <c r="V1429">
        <v>-39.396000000000001</v>
      </c>
      <c r="W1429">
        <v>3</v>
      </c>
      <c r="X1429">
        <v>68.64</v>
      </c>
      <c r="Y1429">
        <v>87208</v>
      </c>
    </row>
    <row r="1430" spans="1:25" ht="12.75" customHeight="1" x14ac:dyDescent="0.2">
      <c r="A1430">
        <v>20254</v>
      </c>
      <c r="B1430" t="s">
        <v>977</v>
      </c>
      <c r="C1430">
        <v>0.04</v>
      </c>
      <c r="D1430">
        <v>40.98</v>
      </c>
      <c r="E1430">
        <v>6.5</v>
      </c>
      <c r="F1430">
        <v>2530</v>
      </c>
      <c r="G1430" t="s">
        <v>2736</v>
      </c>
      <c r="H1430" t="s">
        <v>710</v>
      </c>
      <c r="I1430" t="s">
        <v>718</v>
      </c>
      <c r="J1430" t="s">
        <v>722</v>
      </c>
      <c r="K1430" t="s">
        <v>725</v>
      </c>
      <c r="L1430" t="s">
        <v>739</v>
      </c>
      <c r="M1430" t="s">
        <v>692</v>
      </c>
      <c r="N1430">
        <v>0.74</v>
      </c>
      <c r="O1430" t="s">
        <v>3035</v>
      </c>
      <c r="P1430" t="s">
        <v>715</v>
      </c>
      <c r="Q1430" t="s">
        <v>1037</v>
      </c>
      <c r="R1430" t="s">
        <v>1559</v>
      </c>
      <c r="S1430">
        <v>92307</v>
      </c>
      <c r="T1430" s="4">
        <v>42092</v>
      </c>
      <c r="U1430" s="4">
        <v>42093</v>
      </c>
      <c r="V1430">
        <v>-89.5</v>
      </c>
      <c r="W1430">
        <v>7</v>
      </c>
      <c r="X1430">
        <v>277.07</v>
      </c>
      <c r="Y1430">
        <v>87451</v>
      </c>
    </row>
    <row r="1431" spans="1:25" ht="12.75" customHeight="1" x14ac:dyDescent="0.2">
      <c r="A1431">
        <v>23782</v>
      </c>
      <c r="B1431" t="s">
        <v>978</v>
      </c>
      <c r="C1431">
        <v>0.08</v>
      </c>
      <c r="D1431">
        <v>4</v>
      </c>
      <c r="E1431">
        <v>1.3</v>
      </c>
      <c r="F1431">
        <v>2531</v>
      </c>
      <c r="G1431" t="s">
        <v>2737</v>
      </c>
      <c r="H1431" t="s">
        <v>710</v>
      </c>
      <c r="I1431" t="s">
        <v>718</v>
      </c>
      <c r="J1431" t="s">
        <v>721</v>
      </c>
      <c r="K1431" t="s">
        <v>726</v>
      </c>
      <c r="L1431" t="s">
        <v>738</v>
      </c>
      <c r="M1431" t="s">
        <v>749</v>
      </c>
      <c r="N1431">
        <v>0.37</v>
      </c>
      <c r="O1431" t="s">
        <v>3035</v>
      </c>
      <c r="P1431" t="s">
        <v>715</v>
      </c>
      <c r="Q1431" t="s">
        <v>1037</v>
      </c>
      <c r="R1431" t="s">
        <v>1622</v>
      </c>
      <c r="S1431">
        <v>93422</v>
      </c>
      <c r="T1431" s="4">
        <v>42126</v>
      </c>
      <c r="U1431" s="4">
        <v>42128</v>
      </c>
      <c r="V1431">
        <v>28.4</v>
      </c>
      <c r="W1431">
        <v>14</v>
      </c>
      <c r="X1431">
        <v>51.99</v>
      </c>
      <c r="Y1431">
        <v>87452</v>
      </c>
    </row>
    <row r="1432" spans="1:25" ht="12.75" customHeight="1" x14ac:dyDescent="0.2">
      <c r="A1432">
        <v>20255</v>
      </c>
      <c r="B1432" t="s">
        <v>977</v>
      </c>
      <c r="C1432">
        <v>0.05</v>
      </c>
      <c r="D1432">
        <v>35.99</v>
      </c>
      <c r="E1432">
        <v>3.3</v>
      </c>
      <c r="F1432">
        <v>2534</v>
      </c>
      <c r="G1432" t="s">
        <v>2738</v>
      </c>
      <c r="H1432" t="s">
        <v>710</v>
      </c>
      <c r="I1432" t="s">
        <v>718</v>
      </c>
      <c r="J1432" t="s">
        <v>722</v>
      </c>
      <c r="K1432" t="s">
        <v>102</v>
      </c>
      <c r="L1432" t="s">
        <v>741</v>
      </c>
      <c r="M1432" t="s">
        <v>340</v>
      </c>
      <c r="N1432">
        <v>0.39</v>
      </c>
      <c r="O1432" t="s">
        <v>3035</v>
      </c>
      <c r="P1432" t="s">
        <v>716</v>
      </c>
      <c r="Q1432" t="s">
        <v>1030</v>
      </c>
      <c r="R1432" t="s">
        <v>1140</v>
      </c>
      <c r="S1432">
        <v>4401</v>
      </c>
      <c r="T1432" s="4">
        <v>42092</v>
      </c>
      <c r="U1432" s="4">
        <v>42094</v>
      </c>
      <c r="V1432">
        <v>103.27229999999999</v>
      </c>
      <c r="W1432">
        <v>5</v>
      </c>
      <c r="X1432">
        <v>149.66999999999999</v>
      </c>
      <c r="Y1432">
        <v>87451</v>
      </c>
    </row>
    <row r="1433" spans="1:25" ht="12.75" customHeight="1" x14ac:dyDescent="0.2">
      <c r="A1433">
        <v>22839</v>
      </c>
      <c r="B1433" t="s">
        <v>979</v>
      </c>
      <c r="C1433">
        <v>0.08</v>
      </c>
      <c r="D1433">
        <v>12.53</v>
      </c>
      <c r="E1433">
        <v>0.5</v>
      </c>
      <c r="F1433">
        <v>2539</v>
      </c>
      <c r="G1433" t="s">
        <v>2739</v>
      </c>
      <c r="H1433" t="s">
        <v>710</v>
      </c>
      <c r="I1433" t="s">
        <v>717</v>
      </c>
      <c r="J1433" t="s">
        <v>721</v>
      </c>
      <c r="K1433" t="s">
        <v>735</v>
      </c>
      <c r="L1433" t="s">
        <v>739</v>
      </c>
      <c r="M1433" t="s">
        <v>280</v>
      </c>
      <c r="N1433">
        <v>0.38</v>
      </c>
      <c r="O1433" t="s">
        <v>3035</v>
      </c>
      <c r="P1433" t="s">
        <v>713</v>
      </c>
      <c r="Q1433" t="s">
        <v>1034</v>
      </c>
      <c r="R1433" t="s">
        <v>1639</v>
      </c>
      <c r="S1433">
        <v>32789</v>
      </c>
      <c r="T1433" s="4">
        <v>42101</v>
      </c>
      <c r="U1433" s="4">
        <v>42102</v>
      </c>
      <c r="V1433">
        <v>215.71799999999999</v>
      </c>
      <c r="W1433">
        <v>5</v>
      </c>
      <c r="X1433">
        <v>61.1</v>
      </c>
      <c r="Y1433">
        <v>91017</v>
      </c>
    </row>
    <row r="1434" spans="1:25" ht="12.75" customHeight="1" x14ac:dyDescent="0.2">
      <c r="A1434">
        <v>22840</v>
      </c>
      <c r="B1434" t="s">
        <v>979</v>
      </c>
      <c r="C1434">
        <v>0.02</v>
      </c>
      <c r="D1434">
        <v>178.47</v>
      </c>
      <c r="E1434">
        <v>19.989999999999998</v>
      </c>
      <c r="F1434">
        <v>2540</v>
      </c>
      <c r="G1434" t="s">
        <v>2740</v>
      </c>
      <c r="H1434" t="s">
        <v>710</v>
      </c>
      <c r="I1434" t="s">
        <v>717</v>
      </c>
      <c r="J1434" t="s">
        <v>721</v>
      </c>
      <c r="K1434" t="s">
        <v>730</v>
      </c>
      <c r="L1434" t="s">
        <v>739</v>
      </c>
      <c r="M1434" t="s">
        <v>682</v>
      </c>
      <c r="N1434">
        <v>0.55000000000000004</v>
      </c>
      <c r="O1434" t="s">
        <v>3035</v>
      </c>
      <c r="P1434" t="s">
        <v>713</v>
      </c>
      <c r="Q1434" t="s">
        <v>1034</v>
      </c>
      <c r="R1434" t="s">
        <v>1211</v>
      </c>
      <c r="S1434">
        <v>32708</v>
      </c>
      <c r="T1434" s="4">
        <v>42101</v>
      </c>
      <c r="U1434" s="4">
        <v>42102</v>
      </c>
      <c r="V1434">
        <v>106.98479999999999</v>
      </c>
      <c r="W1434">
        <v>1</v>
      </c>
      <c r="X1434">
        <v>193.81</v>
      </c>
      <c r="Y1434">
        <v>91017</v>
      </c>
    </row>
    <row r="1435" spans="1:25" ht="12.75" customHeight="1" x14ac:dyDescent="0.2">
      <c r="A1435">
        <v>19031</v>
      </c>
      <c r="B1435" t="s">
        <v>978</v>
      </c>
      <c r="C1435">
        <v>0.05</v>
      </c>
      <c r="D1435">
        <v>15.68</v>
      </c>
      <c r="E1435">
        <v>3.73</v>
      </c>
      <c r="F1435">
        <v>2543</v>
      </c>
      <c r="G1435" t="s">
        <v>2741</v>
      </c>
      <c r="H1435" t="s">
        <v>710</v>
      </c>
      <c r="I1435" t="s">
        <v>718</v>
      </c>
      <c r="J1435" t="s">
        <v>723</v>
      </c>
      <c r="K1435" t="s">
        <v>732</v>
      </c>
      <c r="L1435" t="s">
        <v>741</v>
      </c>
      <c r="M1435" t="s">
        <v>939</v>
      </c>
      <c r="N1435">
        <v>0.46</v>
      </c>
      <c r="O1435" t="s">
        <v>3035</v>
      </c>
      <c r="P1435" t="s">
        <v>713</v>
      </c>
      <c r="Q1435" t="s">
        <v>1110</v>
      </c>
      <c r="R1435" t="s">
        <v>1197</v>
      </c>
      <c r="S1435">
        <v>23223</v>
      </c>
      <c r="T1435" s="4">
        <v>42166</v>
      </c>
      <c r="U1435" s="4">
        <v>42167</v>
      </c>
      <c r="V1435">
        <v>3.54</v>
      </c>
      <c r="W1435">
        <v>17</v>
      </c>
      <c r="X1435">
        <v>257.48</v>
      </c>
      <c r="Y1435">
        <v>87917</v>
      </c>
    </row>
    <row r="1436" spans="1:25" ht="12.75" customHeight="1" x14ac:dyDescent="0.2">
      <c r="A1436">
        <v>19032</v>
      </c>
      <c r="B1436" t="s">
        <v>978</v>
      </c>
      <c r="C1436">
        <v>0.02</v>
      </c>
      <c r="D1436">
        <v>195.99</v>
      </c>
      <c r="E1436">
        <v>4.2</v>
      </c>
      <c r="F1436">
        <v>2543</v>
      </c>
      <c r="G1436" t="s">
        <v>2741</v>
      </c>
      <c r="H1436" t="s">
        <v>710</v>
      </c>
      <c r="I1436" t="s">
        <v>718</v>
      </c>
      <c r="J1436" t="s">
        <v>722</v>
      </c>
      <c r="K1436" t="s">
        <v>102</v>
      </c>
      <c r="L1436" t="s">
        <v>739</v>
      </c>
      <c r="M1436" t="s">
        <v>388</v>
      </c>
      <c r="N1436">
        <v>0.56000000000000005</v>
      </c>
      <c r="O1436" t="s">
        <v>3035</v>
      </c>
      <c r="P1436" t="s">
        <v>713</v>
      </c>
      <c r="Q1436" t="s">
        <v>1110</v>
      </c>
      <c r="R1436" t="s">
        <v>1197</v>
      </c>
      <c r="S1436">
        <v>23223</v>
      </c>
      <c r="T1436" s="4">
        <v>42166</v>
      </c>
      <c r="U1436" s="4">
        <v>42167</v>
      </c>
      <c r="V1436">
        <v>40.283999999999999</v>
      </c>
      <c r="W1436">
        <v>19</v>
      </c>
      <c r="X1436">
        <v>3194.99</v>
      </c>
      <c r="Y1436">
        <v>87917</v>
      </c>
    </row>
    <row r="1437" spans="1:25" ht="12.75" customHeight="1" x14ac:dyDescent="0.2">
      <c r="A1437">
        <v>19902</v>
      </c>
      <c r="B1437" t="s">
        <v>978</v>
      </c>
      <c r="C1437">
        <v>0.01</v>
      </c>
      <c r="D1437">
        <v>99.99</v>
      </c>
      <c r="E1437">
        <v>19.989999999999998</v>
      </c>
      <c r="F1437">
        <v>2545</v>
      </c>
      <c r="G1437" t="s">
        <v>2742</v>
      </c>
      <c r="H1437" t="s">
        <v>711</v>
      </c>
      <c r="I1437" t="s">
        <v>717</v>
      </c>
      <c r="J1437" t="s">
        <v>722</v>
      </c>
      <c r="K1437" t="s">
        <v>736</v>
      </c>
      <c r="L1437" t="s">
        <v>739</v>
      </c>
      <c r="M1437" t="s">
        <v>520</v>
      </c>
      <c r="N1437">
        <v>0.52</v>
      </c>
      <c r="O1437" t="s">
        <v>3035</v>
      </c>
      <c r="P1437" t="s">
        <v>713</v>
      </c>
      <c r="Q1437" t="s">
        <v>1110</v>
      </c>
      <c r="R1437" t="s">
        <v>1205</v>
      </c>
      <c r="S1437">
        <v>22153</v>
      </c>
      <c r="T1437" s="4">
        <v>42073</v>
      </c>
      <c r="U1437" s="4">
        <v>42075</v>
      </c>
      <c r="V1437">
        <v>90.024000000000001</v>
      </c>
      <c r="W1437">
        <v>2</v>
      </c>
      <c r="X1437">
        <v>202.98</v>
      </c>
      <c r="Y1437">
        <v>87915</v>
      </c>
    </row>
    <row r="1438" spans="1:25" ht="12.75" customHeight="1" x14ac:dyDescent="0.2">
      <c r="A1438">
        <v>25460</v>
      </c>
      <c r="B1438" t="s">
        <v>980</v>
      </c>
      <c r="C1438">
        <v>7.0000000000000007E-2</v>
      </c>
      <c r="D1438">
        <v>6.48</v>
      </c>
      <c r="E1438">
        <v>9.5399999999999991</v>
      </c>
      <c r="F1438">
        <v>2547</v>
      </c>
      <c r="G1438" t="s">
        <v>2743</v>
      </c>
      <c r="H1438" t="s">
        <v>710</v>
      </c>
      <c r="I1438" t="s">
        <v>718</v>
      </c>
      <c r="J1438" t="s">
        <v>721</v>
      </c>
      <c r="K1438" t="s">
        <v>726</v>
      </c>
      <c r="L1438" t="s">
        <v>739</v>
      </c>
      <c r="M1438" t="s">
        <v>455</v>
      </c>
      <c r="N1438">
        <v>0.37</v>
      </c>
      <c r="O1438" t="s">
        <v>3035</v>
      </c>
      <c r="P1438" t="s">
        <v>713</v>
      </c>
      <c r="Q1438" t="s">
        <v>1110</v>
      </c>
      <c r="R1438" t="s">
        <v>1488</v>
      </c>
      <c r="S1438">
        <v>23464</v>
      </c>
      <c r="T1438" s="4">
        <v>42113</v>
      </c>
      <c r="U1438" s="4">
        <v>42113</v>
      </c>
      <c r="V1438">
        <v>2.2320000000000002</v>
      </c>
      <c r="W1438">
        <v>1</v>
      </c>
      <c r="X1438">
        <v>10.86</v>
      </c>
      <c r="Y1438">
        <v>87916</v>
      </c>
    </row>
    <row r="1439" spans="1:25" ht="12.75" customHeight="1" x14ac:dyDescent="0.2">
      <c r="A1439">
        <v>6525</v>
      </c>
      <c r="B1439" t="s">
        <v>980</v>
      </c>
      <c r="C1439">
        <v>0</v>
      </c>
      <c r="D1439">
        <v>35.99</v>
      </c>
      <c r="E1439">
        <v>0.99</v>
      </c>
      <c r="F1439">
        <v>2548</v>
      </c>
      <c r="G1439" t="s">
        <v>2744</v>
      </c>
      <c r="H1439" t="s">
        <v>710</v>
      </c>
      <c r="I1439" t="s">
        <v>718</v>
      </c>
      <c r="J1439" t="s">
        <v>722</v>
      </c>
      <c r="K1439" t="s">
        <v>102</v>
      </c>
      <c r="L1439" t="s">
        <v>741</v>
      </c>
      <c r="M1439" t="s">
        <v>898</v>
      </c>
      <c r="N1439">
        <v>0.35</v>
      </c>
      <c r="O1439" t="s">
        <v>3035</v>
      </c>
      <c r="P1439" t="s">
        <v>715</v>
      </c>
      <c r="Q1439" t="s">
        <v>1037</v>
      </c>
      <c r="R1439" t="s">
        <v>1003</v>
      </c>
      <c r="S1439">
        <v>90068</v>
      </c>
      <c r="T1439" s="4">
        <v>42098</v>
      </c>
      <c r="U1439" s="4">
        <v>42105</v>
      </c>
      <c r="V1439">
        <v>840.05099999999993</v>
      </c>
      <c r="W1439">
        <v>46</v>
      </c>
      <c r="X1439">
        <v>1477.57</v>
      </c>
      <c r="Y1439">
        <v>46436</v>
      </c>
    </row>
    <row r="1440" spans="1:25" ht="12.75" customHeight="1" x14ac:dyDescent="0.2">
      <c r="A1440">
        <v>5777</v>
      </c>
      <c r="B1440" t="s">
        <v>980</v>
      </c>
      <c r="C1440">
        <v>0.05</v>
      </c>
      <c r="D1440">
        <v>30.98</v>
      </c>
      <c r="E1440">
        <v>9.18</v>
      </c>
      <c r="F1440">
        <v>2548</v>
      </c>
      <c r="G1440" t="s">
        <v>2744</v>
      </c>
      <c r="H1440" t="s">
        <v>711</v>
      </c>
      <c r="I1440" t="s">
        <v>718</v>
      </c>
      <c r="J1440" t="s">
        <v>721</v>
      </c>
      <c r="K1440" t="s">
        <v>726</v>
      </c>
      <c r="L1440" t="s">
        <v>739</v>
      </c>
      <c r="M1440" t="s">
        <v>193</v>
      </c>
      <c r="N1440">
        <v>0.4</v>
      </c>
      <c r="O1440" t="s">
        <v>3035</v>
      </c>
      <c r="P1440" t="s">
        <v>715</v>
      </c>
      <c r="Q1440" t="s">
        <v>1037</v>
      </c>
      <c r="R1440" t="s">
        <v>1003</v>
      </c>
      <c r="S1440">
        <v>90068</v>
      </c>
      <c r="T1440" s="4">
        <v>42115</v>
      </c>
      <c r="U1440" s="4">
        <v>42115</v>
      </c>
      <c r="V1440">
        <v>61.47</v>
      </c>
      <c r="W1440">
        <v>12</v>
      </c>
      <c r="X1440">
        <v>382.29</v>
      </c>
      <c r="Y1440">
        <v>40997</v>
      </c>
    </row>
    <row r="1441" spans="1:25" ht="12.75" customHeight="1" x14ac:dyDescent="0.2">
      <c r="A1441">
        <v>5778</v>
      </c>
      <c r="B1441" t="s">
        <v>980</v>
      </c>
      <c r="C1441">
        <v>0.05</v>
      </c>
      <c r="D1441">
        <v>22.99</v>
      </c>
      <c r="E1441">
        <v>8.99</v>
      </c>
      <c r="F1441">
        <v>2548</v>
      </c>
      <c r="G1441" t="s">
        <v>2744</v>
      </c>
      <c r="H1441" t="s">
        <v>710</v>
      </c>
      <c r="I1441" t="s">
        <v>718</v>
      </c>
      <c r="J1441" t="s">
        <v>721</v>
      </c>
      <c r="K1441" t="s">
        <v>724</v>
      </c>
      <c r="L1441" t="s">
        <v>741</v>
      </c>
      <c r="M1441" t="s">
        <v>44</v>
      </c>
      <c r="N1441">
        <v>0.56999999999999995</v>
      </c>
      <c r="O1441" t="s">
        <v>3035</v>
      </c>
      <c r="P1441" t="s">
        <v>715</v>
      </c>
      <c r="Q1441" t="s">
        <v>1037</v>
      </c>
      <c r="R1441" t="s">
        <v>1003</v>
      </c>
      <c r="S1441">
        <v>90068</v>
      </c>
      <c r="T1441" s="4">
        <v>42115</v>
      </c>
      <c r="U1441" s="4">
        <v>42122</v>
      </c>
      <c r="V1441">
        <v>18.27</v>
      </c>
      <c r="W1441">
        <v>37</v>
      </c>
      <c r="X1441">
        <v>881.74</v>
      </c>
      <c r="Y1441">
        <v>40997</v>
      </c>
    </row>
    <row r="1442" spans="1:25" ht="12.75" customHeight="1" x14ac:dyDescent="0.2">
      <c r="A1442">
        <v>5780</v>
      </c>
      <c r="B1442" t="s">
        <v>980</v>
      </c>
      <c r="C1442">
        <v>0.04</v>
      </c>
      <c r="D1442">
        <v>212.6</v>
      </c>
      <c r="E1442">
        <v>110.2</v>
      </c>
      <c r="F1442">
        <v>2548</v>
      </c>
      <c r="G1442" t="s">
        <v>2744</v>
      </c>
      <c r="H1442" t="s">
        <v>712</v>
      </c>
      <c r="I1442" t="s">
        <v>718</v>
      </c>
      <c r="J1442" t="s">
        <v>723</v>
      </c>
      <c r="K1442" t="s">
        <v>731</v>
      </c>
      <c r="L1442" t="s">
        <v>742</v>
      </c>
      <c r="M1442" t="s">
        <v>488</v>
      </c>
      <c r="N1442">
        <v>0.73</v>
      </c>
      <c r="O1442" t="s">
        <v>3035</v>
      </c>
      <c r="P1442" t="s">
        <v>715</v>
      </c>
      <c r="Q1442" t="s">
        <v>1037</v>
      </c>
      <c r="R1442" t="s">
        <v>1003</v>
      </c>
      <c r="S1442">
        <v>90068</v>
      </c>
      <c r="T1442" s="4">
        <v>42115</v>
      </c>
      <c r="U1442" s="4">
        <v>42119</v>
      </c>
      <c r="V1442">
        <v>-513.79042000000004</v>
      </c>
      <c r="W1442">
        <v>33</v>
      </c>
      <c r="X1442">
        <v>7384.18</v>
      </c>
      <c r="Y1442">
        <v>40997</v>
      </c>
    </row>
    <row r="1443" spans="1:25" ht="12.75" customHeight="1" x14ac:dyDescent="0.2">
      <c r="A1443">
        <v>4204</v>
      </c>
      <c r="B1443" t="s">
        <v>979</v>
      </c>
      <c r="C1443">
        <v>0.09</v>
      </c>
      <c r="D1443">
        <v>5.98</v>
      </c>
      <c r="E1443">
        <v>1.67</v>
      </c>
      <c r="F1443">
        <v>2548</v>
      </c>
      <c r="G1443" t="s">
        <v>2744</v>
      </c>
      <c r="H1443" t="s">
        <v>710</v>
      </c>
      <c r="I1443" t="s">
        <v>718</v>
      </c>
      <c r="J1443" t="s">
        <v>721</v>
      </c>
      <c r="K1443" t="s">
        <v>724</v>
      </c>
      <c r="L1443" t="s">
        <v>738</v>
      </c>
      <c r="M1443" t="s">
        <v>623</v>
      </c>
      <c r="N1443">
        <v>0.51</v>
      </c>
      <c r="O1443" t="s">
        <v>3035</v>
      </c>
      <c r="P1443" t="s">
        <v>715</v>
      </c>
      <c r="Q1443" t="s">
        <v>1037</v>
      </c>
      <c r="R1443" t="s">
        <v>1003</v>
      </c>
      <c r="S1443">
        <v>90068</v>
      </c>
      <c r="T1443" s="4">
        <v>42159</v>
      </c>
      <c r="U1443" s="4">
        <v>42162</v>
      </c>
      <c r="V1443">
        <v>23.87</v>
      </c>
      <c r="W1443">
        <v>81</v>
      </c>
      <c r="X1443">
        <v>448.26</v>
      </c>
      <c r="Y1443">
        <v>29889</v>
      </c>
    </row>
    <row r="1444" spans="1:25" ht="12.75" customHeight="1" x14ac:dyDescent="0.2">
      <c r="A1444">
        <v>23777</v>
      </c>
      <c r="B1444" t="s">
        <v>980</v>
      </c>
      <c r="C1444">
        <v>0.05</v>
      </c>
      <c r="D1444">
        <v>30.98</v>
      </c>
      <c r="E1444">
        <v>9.18</v>
      </c>
      <c r="F1444">
        <v>2549</v>
      </c>
      <c r="G1444" t="s">
        <v>2745</v>
      </c>
      <c r="H1444" t="s">
        <v>711</v>
      </c>
      <c r="I1444" t="s">
        <v>718</v>
      </c>
      <c r="J1444" t="s">
        <v>721</v>
      </c>
      <c r="K1444" t="s">
        <v>726</v>
      </c>
      <c r="L1444" t="s">
        <v>739</v>
      </c>
      <c r="M1444" t="s">
        <v>193</v>
      </c>
      <c r="N1444">
        <v>0.4</v>
      </c>
      <c r="O1444" t="s">
        <v>3035</v>
      </c>
      <c r="P1444" t="s">
        <v>716</v>
      </c>
      <c r="Q1444" t="s">
        <v>1065</v>
      </c>
      <c r="R1444" t="s">
        <v>1750</v>
      </c>
      <c r="S1444">
        <v>43213</v>
      </c>
      <c r="T1444" s="4">
        <v>42115</v>
      </c>
      <c r="U1444" s="4">
        <v>42115</v>
      </c>
      <c r="V1444">
        <v>61.47</v>
      </c>
      <c r="W1444">
        <v>3</v>
      </c>
      <c r="X1444">
        <v>95.57</v>
      </c>
      <c r="Y1444">
        <v>88657</v>
      </c>
    </row>
    <row r="1445" spans="1:25" ht="12.75" customHeight="1" x14ac:dyDescent="0.2">
      <c r="A1445">
        <v>23778</v>
      </c>
      <c r="B1445" t="s">
        <v>980</v>
      </c>
      <c r="C1445">
        <v>0.05</v>
      </c>
      <c r="D1445">
        <v>22.99</v>
      </c>
      <c r="E1445">
        <v>8.99</v>
      </c>
      <c r="F1445">
        <v>2549</v>
      </c>
      <c r="G1445" t="s">
        <v>2745</v>
      </c>
      <c r="H1445" t="s">
        <v>710</v>
      </c>
      <c r="I1445" t="s">
        <v>718</v>
      </c>
      <c r="J1445" t="s">
        <v>721</v>
      </c>
      <c r="K1445" t="s">
        <v>724</v>
      </c>
      <c r="L1445" t="s">
        <v>741</v>
      </c>
      <c r="M1445" t="s">
        <v>44</v>
      </c>
      <c r="N1445">
        <v>0.56999999999999995</v>
      </c>
      <c r="O1445" t="s">
        <v>3035</v>
      </c>
      <c r="P1445" t="s">
        <v>716</v>
      </c>
      <c r="Q1445" t="s">
        <v>1065</v>
      </c>
      <c r="R1445" t="s">
        <v>1750</v>
      </c>
      <c r="S1445">
        <v>43213</v>
      </c>
      <c r="T1445" s="4">
        <v>42115</v>
      </c>
      <c r="U1445" s="4">
        <v>42122</v>
      </c>
      <c r="V1445">
        <v>18.27</v>
      </c>
      <c r="W1445">
        <v>9</v>
      </c>
      <c r="X1445">
        <v>214.48</v>
      </c>
      <c r="Y1445">
        <v>88657</v>
      </c>
    </row>
    <row r="1446" spans="1:25" ht="12.75" customHeight="1" x14ac:dyDescent="0.2">
      <c r="A1446">
        <v>23780</v>
      </c>
      <c r="B1446" t="s">
        <v>980</v>
      </c>
      <c r="C1446">
        <v>0.04</v>
      </c>
      <c r="D1446">
        <v>212.6</v>
      </c>
      <c r="E1446">
        <v>110.2</v>
      </c>
      <c r="F1446">
        <v>2549</v>
      </c>
      <c r="G1446" t="s">
        <v>2745</v>
      </c>
      <c r="H1446" t="s">
        <v>712</v>
      </c>
      <c r="I1446" t="s">
        <v>718</v>
      </c>
      <c r="J1446" t="s">
        <v>723</v>
      </c>
      <c r="K1446" t="s">
        <v>731</v>
      </c>
      <c r="L1446" t="s">
        <v>742</v>
      </c>
      <c r="M1446" t="s">
        <v>488</v>
      </c>
      <c r="N1446">
        <v>0.73</v>
      </c>
      <c r="O1446" t="s">
        <v>3035</v>
      </c>
      <c r="P1446" t="s">
        <v>716</v>
      </c>
      <c r="Q1446" t="s">
        <v>1065</v>
      </c>
      <c r="R1446" t="s">
        <v>1750</v>
      </c>
      <c r="S1446">
        <v>43213</v>
      </c>
      <c r="T1446" s="4">
        <v>42115</v>
      </c>
      <c r="U1446" s="4">
        <v>42119</v>
      </c>
      <c r="V1446">
        <v>-513.79042000000004</v>
      </c>
      <c r="W1446">
        <v>8</v>
      </c>
      <c r="X1446">
        <v>1790.1</v>
      </c>
      <c r="Y1446">
        <v>88657</v>
      </c>
    </row>
    <row r="1447" spans="1:25" ht="12.75" customHeight="1" x14ac:dyDescent="0.2">
      <c r="A1447">
        <v>22204</v>
      </c>
      <c r="B1447" t="s">
        <v>979</v>
      </c>
      <c r="C1447">
        <v>0.09</v>
      </c>
      <c r="D1447">
        <v>5.98</v>
      </c>
      <c r="E1447">
        <v>1.67</v>
      </c>
      <c r="F1447">
        <v>2549</v>
      </c>
      <c r="G1447" t="s">
        <v>2745</v>
      </c>
      <c r="H1447" t="s">
        <v>710</v>
      </c>
      <c r="I1447" t="s">
        <v>718</v>
      </c>
      <c r="J1447" t="s">
        <v>721</v>
      </c>
      <c r="K1447" t="s">
        <v>724</v>
      </c>
      <c r="L1447" t="s">
        <v>738</v>
      </c>
      <c r="M1447" t="s">
        <v>623</v>
      </c>
      <c r="N1447">
        <v>0.51</v>
      </c>
      <c r="O1447" t="s">
        <v>3035</v>
      </c>
      <c r="P1447" t="s">
        <v>716</v>
      </c>
      <c r="Q1447" t="s">
        <v>1065</v>
      </c>
      <c r="R1447" t="s">
        <v>1750</v>
      </c>
      <c r="S1447">
        <v>43213</v>
      </c>
      <c r="T1447" s="4">
        <v>42159</v>
      </c>
      <c r="U1447" s="4">
        <v>42162</v>
      </c>
      <c r="V1447">
        <v>35.805</v>
      </c>
      <c r="W1447">
        <v>20</v>
      </c>
      <c r="X1447">
        <v>110.68</v>
      </c>
      <c r="Y1447">
        <v>88658</v>
      </c>
    </row>
    <row r="1448" spans="1:25" ht="12.75" customHeight="1" x14ac:dyDescent="0.2">
      <c r="A1448">
        <v>24525</v>
      </c>
      <c r="B1448" t="s">
        <v>980</v>
      </c>
      <c r="C1448">
        <v>0</v>
      </c>
      <c r="D1448">
        <v>35.99</v>
      </c>
      <c r="E1448">
        <v>0.99</v>
      </c>
      <c r="F1448">
        <v>2551</v>
      </c>
      <c r="G1448" t="s">
        <v>2746</v>
      </c>
      <c r="H1448" t="s">
        <v>710</v>
      </c>
      <c r="I1448" t="s">
        <v>718</v>
      </c>
      <c r="J1448" t="s">
        <v>722</v>
      </c>
      <c r="K1448" t="s">
        <v>102</v>
      </c>
      <c r="L1448" t="s">
        <v>741</v>
      </c>
      <c r="M1448" t="s">
        <v>898</v>
      </c>
      <c r="N1448">
        <v>0.35</v>
      </c>
      <c r="O1448" t="s">
        <v>3035</v>
      </c>
      <c r="P1448" t="s">
        <v>716</v>
      </c>
      <c r="Q1448" t="s">
        <v>1071</v>
      </c>
      <c r="R1448" t="s">
        <v>1601</v>
      </c>
      <c r="S1448">
        <v>17403</v>
      </c>
      <c r="T1448" s="4">
        <v>42098</v>
      </c>
      <c r="U1448" s="4">
        <v>42105</v>
      </c>
      <c r="V1448">
        <v>265.96049999999997</v>
      </c>
      <c r="W1448">
        <v>12</v>
      </c>
      <c r="X1448">
        <v>385.45</v>
      </c>
      <c r="Y1448">
        <v>88656</v>
      </c>
    </row>
    <row r="1449" spans="1:25" ht="12.75" customHeight="1" x14ac:dyDescent="0.2">
      <c r="A1449">
        <v>18130</v>
      </c>
      <c r="B1449" t="s">
        <v>978</v>
      </c>
      <c r="C1449">
        <v>0.03</v>
      </c>
      <c r="D1449">
        <v>12.53</v>
      </c>
      <c r="E1449">
        <v>7.17</v>
      </c>
      <c r="F1449">
        <v>2553</v>
      </c>
      <c r="G1449" t="s">
        <v>2747</v>
      </c>
      <c r="H1449" t="s">
        <v>710</v>
      </c>
      <c r="I1449" t="s">
        <v>717</v>
      </c>
      <c r="J1449" t="s">
        <v>721</v>
      </c>
      <c r="K1449" t="s">
        <v>103</v>
      </c>
      <c r="L1449" t="s">
        <v>739</v>
      </c>
      <c r="M1449" t="s">
        <v>23</v>
      </c>
      <c r="N1449">
        <v>0.38</v>
      </c>
      <c r="O1449" t="s">
        <v>3035</v>
      </c>
      <c r="P1449" t="s">
        <v>714</v>
      </c>
      <c r="Q1449" t="s">
        <v>1031</v>
      </c>
      <c r="R1449" t="s">
        <v>1097</v>
      </c>
      <c r="S1449">
        <v>53142</v>
      </c>
      <c r="T1449" s="4">
        <v>42047</v>
      </c>
      <c r="U1449" s="4">
        <v>42048</v>
      </c>
      <c r="V1449">
        <v>-20.320500000000003</v>
      </c>
      <c r="W1449">
        <v>1</v>
      </c>
      <c r="X1449">
        <v>19.32</v>
      </c>
      <c r="Y1449">
        <v>86528</v>
      </c>
    </row>
    <row r="1450" spans="1:25" ht="12.75" customHeight="1" x14ac:dyDescent="0.2">
      <c r="A1450">
        <v>23666</v>
      </c>
      <c r="B1450" t="s">
        <v>980</v>
      </c>
      <c r="C1450">
        <v>0.1</v>
      </c>
      <c r="D1450">
        <v>2.6</v>
      </c>
      <c r="E1450">
        <v>2.4</v>
      </c>
      <c r="F1450">
        <v>2555</v>
      </c>
      <c r="G1450" t="s">
        <v>2748</v>
      </c>
      <c r="H1450" t="s">
        <v>710</v>
      </c>
      <c r="I1450" t="s">
        <v>717</v>
      </c>
      <c r="J1450" t="s">
        <v>721</v>
      </c>
      <c r="K1450" t="s">
        <v>724</v>
      </c>
      <c r="L1450" t="s">
        <v>738</v>
      </c>
      <c r="M1450" t="s">
        <v>265</v>
      </c>
      <c r="N1450">
        <v>0.57999999999999996</v>
      </c>
      <c r="O1450" t="s">
        <v>3035</v>
      </c>
      <c r="P1450" t="s">
        <v>714</v>
      </c>
      <c r="Q1450" t="s">
        <v>1031</v>
      </c>
      <c r="R1450" t="s">
        <v>1424</v>
      </c>
      <c r="S1450">
        <v>53711</v>
      </c>
      <c r="T1450" s="4">
        <v>42013</v>
      </c>
      <c r="U1450" s="4">
        <v>42018</v>
      </c>
      <c r="V1450">
        <v>-88.039999999999992</v>
      </c>
      <c r="W1450">
        <v>12</v>
      </c>
      <c r="X1450">
        <v>30.1</v>
      </c>
      <c r="Y1450">
        <v>86527</v>
      </c>
    </row>
    <row r="1451" spans="1:25" ht="12.75" customHeight="1" x14ac:dyDescent="0.2">
      <c r="A1451">
        <v>23583</v>
      </c>
      <c r="B1451" t="s">
        <v>981</v>
      </c>
      <c r="C1451">
        <v>0</v>
      </c>
      <c r="D1451">
        <v>12.97</v>
      </c>
      <c r="E1451">
        <v>1.49</v>
      </c>
      <c r="F1451">
        <v>2555</v>
      </c>
      <c r="G1451" t="s">
        <v>2748</v>
      </c>
      <c r="H1451" t="s">
        <v>710</v>
      </c>
      <c r="I1451" t="s">
        <v>717</v>
      </c>
      <c r="J1451" t="s">
        <v>721</v>
      </c>
      <c r="K1451" t="s">
        <v>103</v>
      </c>
      <c r="L1451" t="s">
        <v>739</v>
      </c>
      <c r="M1451" t="s">
        <v>241</v>
      </c>
      <c r="N1451">
        <v>0.35</v>
      </c>
      <c r="O1451" t="s">
        <v>3035</v>
      </c>
      <c r="P1451" t="s">
        <v>714</v>
      </c>
      <c r="Q1451" t="s">
        <v>1031</v>
      </c>
      <c r="R1451" t="s">
        <v>1424</v>
      </c>
      <c r="S1451">
        <v>53711</v>
      </c>
      <c r="T1451" s="4">
        <v>42037</v>
      </c>
      <c r="U1451" s="4">
        <v>42038</v>
      </c>
      <c r="V1451">
        <v>180.23489999999998</v>
      </c>
      <c r="W1451">
        <v>19</v>
      </c>
      <c r="X1451">
        <v>261.20999999999998</v>
      </c>
      <c r="Y1451">
        <v>86529</v>
      </c>
    </row>
    <row r="1452" spans="1:25" ht="12.75" customHeight="1" x14ac:dyDescent="0.2">
      <c r="A1452">
        <v>23584</v>
      </c>
      <c r="B1452" t="s">
        <v>981</v>
      </c>
      <c r="C1452">
        <v>0.06</v>
      </c>
      <c r="D1452">
        <v>4.91</v>
      </c>
      <c r="E1452">
        <v>0.5</v>
      </c>
      <c r="F1452">
        <v>2555</v>
      </c>
      <c r="G1452" t="s">
        <v>2748</v>
      </c>
      <c r="H1452" t="s">
        <v>710</v>
      </c>
      <c r="I1452" t="s">
        <v>717</v>
      </c>
      <c r="J1452" t="s">
        <v>721</v>
      </c>
      <c r="K1452" t="s">
        <v>735</v>
      </c>
      <c r="L1452" t="s">
        <v>739</v>
      </c>
      <c r="M1452" t="s">
        <v>169</v>
      </c>
      <c r="N1452">
        <v>0.36</v>
      </c>
      <c r="O1452" t="s">
        <v>3035</v>
      </c>
      <c r="P1452" t="s">
        <v>714</v>
      </c>
      <c r="Q1452" t="s">
        <v>1031</v>
      </c>
      <c r="R1452" t="s">
        <v>1424</v>
      </c>
      <c r="S1452">
        <v>53711</v>
      </c>
      <c r="T1452" s="4">
        <v>42037</v>
      </c>
      <c r="U1452" s="4">
        <v>42037</v>
      </c>
      <c r="V1452">
        <v>29.525099999999998</v>
      </c>
      <c r="W1452">
        <v>9</v>
      </c>
      <c r="X1452">
        <v>42.79</v>
      </c>
      <c r="Y1452">
        <v>86529</v>
      </c>
    </row>
    <row r="1453" spans="1:25" ht="12.75" customHeight="1" x14ac:dyDescent="0.2">
      <c r="A1453">
        <v>19840</v>
      </c>
      <c r="B1453" t="s">
        <v>979</v>
      </c>
      <c r="C1453">
        <v>0.03</v>
      </c>
      <c r="D1453">
        <v>160.97999999999999</v>
      </c>
      <c r="E1453">
        <v>30</v>
      </c>
      <c r="F1453">
        <v>2561</v>
      </c>
      <c r="G1453" t="s">
        <v>2749</v>
      </c>
      <c r="H1453" t="s">
        <v>712</v>
      </c>
      <c r="I1453" t="s">
        <v>719</v>
      </c>
      <c r="J1453" t="s">
        <v>723</v>
      </c>
      <c r="K1453" t="s">
        <v>727</v>
      </c>
      <c r="L1453" t="s">
        <v>740</v>
      </c>
      <c r="M1453" t="s">
        <v>605</v>
      </c>
      <c r="N1453">
        <v>0.62</v>
      </c>
      <c r="O1453" t="s">
        <v>3035</v>
      </c>
      <c r="P1453" t="s">
        <v>716</v>
      </c>
      <c r="Q1453" t="s">
        <v>1019</v>
      </c>
      <c r="R1453" t="s">
        <v>1234</v>
      </c>
      <c r="S1453">
        <v>10562</v>
      </c>
      <c r="T1453" s="4">
        <v>42085</v>
      </c>
      <c r="U1453" s="4">
        <v>42088</v>
      </c>
      <c r="V1453">
        <v>1261.4718</v>
      </c>
      <c r="W1453">
        <v>11</v>
      </c>
      <c r="X1453">
        <v>1828.22</v>
      </c>
      <c r="Y1453">
        <v>86465</v>
      </c>
    </row>
    <row r="1454" spans="1:25" ht="12.75" customHeight="1" x14ac:dyDescent="0.2">
      <c r="A1454">
        <v>23161</v>
      </c>
      <c r="B1454" t="s">
        <v>979</v>
      </c>
      <c r="C1454">
        <v>7.0000000000000007E-2</v>
      </c>
      <c r="D1454">
        <v>3.98</v>
      </c>
      <c r="E1454">
        <v>5.26</v>
      </c>
      <c r="F1454">
        <v>2561</v>
      </c>
      <c r="G1454" t="s">
        <v>2749</v>
      </c>
      <c r="H1454" t="s">
        <v>710</v>
      </c>
      <c r="I1454" t="s">
        <v>719</v>
      </c>
      <c r="J1454" t="s">
        <v>721</v>
      </c>
      <c r="K1454" t="s">
        <v>103</v>
      </c>
      <c r="L1454" t="s">
        <v>739</v>
      </c>
      <c r="M1454" t="s">
        <v>971</v>
      </c>
      <c r="N1454">
        <v>0.38</v>
      </c>
      <c r="O1454" t="s">
        <v>3035</v>
      </c>
      <c r="P1454" t="s">
        <v>716</v>
      </c>
      <c r="Q1454" t="s">
        <v>1019</v>
      </c>
      <c r="R1454" t="s">
        <v>1234</v>
      </c>
      <c r="S1454">
        <v>10562</v>
      </c>
      <c r="T1454" s="4">
        <v>42102</v>
      </c>
      <c r="U1454" s="4">
        <v>42104</v>
      </c>
      <c r="V1454">
        <v>-59.963760000000001</v>
      </c>
      <c r="W1454">
        <v>7</v>
      </c>
      <c r="X1454">
        <v>29.77</v>
      </c>
      <c r="Y1454">
        <v>86466</v>
      </c>
    </row>
    <row r="1455" spans="1:25" ht="12.75" customHeight="1" x14ac:dyDescent="0.2">
      <c r="A1455">
        <v>23162</v>
      </c>
      <c r="B1455" t="s">
        <v>979</v>
      </c>
      <c r="C1455">
        <v>7.0000000000000007E-2</v>
      </c>
      <c r="D1455">
        <v>12.22</v>
      </c>
      <c r="E1455">
        <v>2.85</v>
      </c>
      <c r="F1455">
        <v>2561</v>
      </c>
      <c r="G1455" t="s">
        <v>2749</v>
      </c>
      <c r="H1455" t="s">
        <v>710</v>
      </c>
      <c r="I1455" t="s">
        <v>719</v>
      </c>
      <c r="J1455" t="s">
        <v>723</v>
      </c>
      <c r="K1455" t="s">
        <v>732</v>
      </c>
      <c r="L1455" t="s">
        <v>741</v>
      </c>
      <c r="M1455" t="s">
        <v>638</v>
      </c>
      <c r="N1455">
        <v>0.55000000000000004</v>
      </c>
      <c r="O1455" t="s">
        <v>3035</v>
      </c>
      <c r="P1455" t="s">
        <v>716</v>
      </c>
      <c r="Q1455" t="s">
        <v>1019</v>
      </c>
      <c r="R1455" t="s">
        <v>1234</v>
      </c>
      <c r="S1455">
        <v>10562</v>
      </c>
      <c r="T1455" s="4">
        <v>42102</v>
      </c>
      <c r="U1455" s="4">
        <v>42102</v>
      </c>
      <c r="V1455">
        <v>89.4148</v>
      </c>
      <c r="W1455">
        <v>12</v>
      </c>
      <c r="X1455">
        <v>147.19</v>
      </c>
      <c r="Y1455">
        <v>86466</v>
      </c>
    </row>
    <row r="1456" spans="1:25" ht="12.75" customHeight="1" x14ac:dyDescent="0.2">
      <c r="A1456">
        <v>22374</v>
      </c>
      <c r="B1456" t="s">
        <v>979</v>
      </c>
      <c r="C1456">
        <v>0.08</v>
      </c>
      <c r="D1456">
        <v>4.55</v>
      </c>
      <c r="E1456">
        <v>1.49</v>
      </c>
      <c r="F1456">
        <v>2563</v>
      </c>
      <c r="G1456" t="s">
        <v>2750</v>
      </c>
      <c r="H1456" t="s">
        <v>710</v>
      </c>
      <c r="I1456" t="s">
        <v>717</v>
      </c>
      <c r="J1456" t="s">
        <v>721</v>
      </c>
      <c r="K1456" t="s">
        <v>103</v>
      </c>
      <c r="L1456" t="s">
        <v>739</v>
      </c>
      <c r="M1456" t="s">
        <v>176</v>
      </c>
      <c r="N1456">
        <v>0.35</v>
      </c>
      <c r="O1456" t="s">
        <v>3035</v>
      </c>
      <c r="P1456" t="s">
        <v>714</v>
      </c>
      <c r="Q1456" t="s">
        <v>1039</v>
      </c>
      <c r="R1456" t="s">
        <v>1786</v>
      </c>
      <c r="S1456">
        <v>55432</v>
      </c>
      <c r="T1456" s="4">
        <v>42102</v>
      </c>
      <c r="U1456" s="4">
        <v>42103</v>
      </c>
      <c r="V1456">
        <v>27.0273</v>
      </c>
      <c r="W1456">
        <v>9</v>
      </c>
      <c r="X1456">
        <v>39.17</v>
      </c>
      <c r="Y1456">
        <v>91447</v>
      </c>
    </row>
    <row r="1457" spans="1:25" ht="12.75" customHeight="1" x14ac:dyDescent="0.2">
      <c r="A1457">
        <v>25095</v>
      </c>
      <c r="B1457" t="s">
        <v>981</v>
      </c>
      <c r="C1457">
        <v>0</v>
      </c>
      <c r="D1457">
        <v>4.37</v>
      </c>
      <c r="E1457">
        <v>5.15</v>
      </c>
      <c r="F1457">
        <v>2570</v>
      </c>
      <c r="G1457" t="s">
        <v>2751</v>
      </c>
      <c r="H1457" t="s">
        <v>710</v>
      </c>
      <c r="I1457" t="s">
        <v>719</v>
      </c>
      <c r="J1457" t="s">
        <v>721</v>
      </c>
      <c r="K1457" t="s">
        <v>729</v>
      </c>
      <c r="L1457" t="s">
        <v>739</v>
      </c>
      <c r="M1457" t="s">
        <v>360</v>
      </c>
      <c r="N1457">
        <v>0.59</v>
      </c>
      <c r="O1457" t="s">
        <v>3035</v>
      </c>
      <c r="P1457" t="s">
        <v>715</v>
      </c>
      <c r="Q1457" t="s">
        <v>1037</v>
      </c>
      <c r="R1457" t="s">
        <v>1048</v>
      </c>
      <c r="S1457">
        <v>95616</v>
      </c>
      <c r="T1457" s="4">
        <v>42119</v>
      </c>
      <c r="U1457" s="4">
        <v>42121</v>
      </c>
      <c r="V1457">
        <v>-150.2604</v>
      </c>
      <c r="W1457">
        <v>19</v>
      </c>
      <c r="X1457">
        <v>87.85</v>
      </c>
      <c r="Y1457">
        <v>90327</v>
      </c>
    </row>
    <row r="1458" spans="1:25" ht="12.75" customHeight="1" x14ac:dyDescent="0.2">
      <c r="A1458">
        <v>25096</v>
      </c>
      <c r="B1458" t="s">
        <v>981</v>
      </c>
      <c r="C1458">
        <v>0.01</v>
      </c>
      <c r="D1458">
        <v>500.98</v>
      </c>
      <c r="E1458">
        <v>56</v>
      </c>
      <c r="F1458">
        <v>2570</v>
      </c>
      <c r="G1458" t="s">
        <v>2751</v>
      </c>
      <c r="H1458" t="s">
        <v>712</v>
      </c>
      <c r="I1458" t="s">
        <v>719</v>
      </c>
      <c r="J1458" t="s">
        <v>723</v>
      </c>
      <c r="K1458" t="s">
        <v>727</v>
      </c>
      <c r="L1458" t="s">
        <v>740</v>
      </c>
      <c r="M1458" t="s">
        <v>925</v>
      </c>
      <c r="N1458">
        <v>0.6</v>
      </c>
      <c r="O1458" t="s">
        <v>3035</v>
      </c>
      <c r="P1458" t="s">
        <v>715</v>
      </c>
      <c r="Q1458" t="s">
        <v>1037</v>
      </c>
      <c r="R1458" t="s">
        <v>1048</v>
      </c>
      <c r="S1458">
        <v>95616</v>
      </c>
      <c r="T1458" s="4">
        <v>42119</v>
      </c>
      <c r="U1458" s="4">
        <v>42120</v>
      </c>
      <c r="V1458">
        <v>4899.1288000000004</v>
      </c>
      <c r="W1458">
        <v>14</v>
      </c>
      <c r="X1458">
        <v>7429.63</v>
      </c>
      <c r="Y1458">
        <v>90327</v>
      </c>
    </row>
    <row r="1459" spans="1:25" ht="12.75" customHeight="1" x14ac:dyDescent="0.2">
      <c r="A1459">
        <v>25097</v>
      </c>
      <c r="B1459" t="s">
        <v>981</v>
      </c>
      <c r="C1459">
        <v>0.02</v>
      </c>
      <c r="D1459">
        <v>12.58</v>
      </c>
      <c r="E1459">
        <v>5.16</v>
      </c>
      <c r="F1459">
        <v>2570</v>
      </c>
      <c r="G1459" t="s">
        <v>2751</v>
      </c>
      <c r="H1459" t="s">
        <v>710</v>
      </c>
      <c r="I1459" t="s">
        <v>719</v>
      </c>
      <c r="J1459" t="s">
        <v>723</v>
      </c>
      <c r="K1459" t="s">
        <v>732</v>
      </c>
      <c r="L1459" t="s">
        <v>739</v>
      </c>
      <c r="M1459" t="s">
        <v>63</v>
      </c>
      <c r="N1459">
        <v>0.43</v>
      </c>
      <c r="O1459" t="s">
        <v>3035</v>
      </c>
      <c r="P1459" t="s">
        <v>715</v>
      </c>
      <c r="Q1459" t="s">
        <v>1037</v>
      </c>
      <c r="R1459" t="s">
        <v>1048</v>
      </c>
      <c r="S1459">
        <v>95616</v>
      </c>
      <c r="T1459" s="4">
        <v>42119</v>
      </c>
      <c r="U1459" s="4">
        <v>42119</v>
      </c>
      <c r="V1459">
        <v>44.712000000000003</v>
      </c>
      <c r="W1459">
        <v>18</v>
      </c>
      <c r="X1459">
        <v>224.29</v>
      </c>
      <c r="Y1459">
        <v>90327</v>
      </c>
    </row>
    <row r="1460" spans="1:25" ht="12.75" customHeight="1" x14ac:dyDescent="0.2">
      <c r="A1460">
        <v>25098</v>
      </c>
      <c r="B1460" t="s">
        <v>981</v>
      </c>
      <c r="C1460">
        <v>0.1</v>
      </c>
      <c r="D1460">
        <v>7.7</v>
      </c>
      <c r="E1460">
        <v>3.68</v>
      </c>
      <c r="F1460">
        <v>2570</v>
      </c>
      <c r="G1460" t="s">
        <v>2751</v>
      </c>
      <c r="H1460" t="s">
        <v>710</v>
      </c>
      <c r="I1460" t="s">
        <v>719</v>
      </c>
      <c r="J1460" t="s">
        <v>723</v>
      </c>
      <c r="K1460" t="s">
        <v>732</v>
      </c>
      <c r="L1460" t="s">
        <v>738</v>
      </c>
      <c r="M1460" t="s">
        <v>953</v>
      </c>
      <c r="N1460">
        <v>0.52</v>
      </c>
      <c r="O1460" t="s">
        <v>3035</v>
      </c>
      <c r="P1460" t="s">
        <v>715</v>
      </c>
      <c r="Q1460" t="s">
        <v>1037</v>
      </c>
      <c r="R1460" t="s">
        <v>1048</v>
      </c>
      <c r="S1460">
        <v>95616</v>
      </c>
      <c r="T1460" s="4">
        <v>42119</v>
      </c>
      <c r="U1460" s="4">
        <v>42120</v>
      </c>
      <c r="V1460">
        <v>-22.626000000000001</v>
      </c>
      <c r="W1460">
        <v>7</v>
      </c>
      <c r="X1460">
        <v>51.2</v>
      </c>
      <c r="Y1460">
        <v>90327</v>
      </c>
    </row>
    <row r="1461" spans="1:25" ht="12.75" customHeight="1" x14ac:dyDescent="0.2">
      <c r="A1461">
        <v>7096</v>
      </c>
      <c r="B1461" t="s">
        <v>981</v>
      </c>
      <c r="C1461">
        <v>0.01</v>
      </c>
      <c r="D1461">
        <v>500.98</v>
      </c>
      <c r="E1461">
        <v>56</v>
      </c>
      <c r="F1461">
        <v>2571</v>
      </c>
      <c r="G1461" t="s">
        <v>2752</v>
      </c>
      <c r="H1461" t="s">
        <v>712</v>
      </c>
      <c r="I1461" t="s">
        <v>719</v>
      </c>
      <c r="J1461" t="s">
        <v>723</v>
      </c>
      <c r="K1461" t="s">
        <v>727</v>
      </c>
      <c r="L1461" t="s">
        <v>740</v>
      </c>
      <c r="M1461" t="s">
        <v>925</v>
      </c>
      <c r="N1461">
        <v>0.6</v>
      </c>
      <c r="O1461" t="s">
        <v>3035</v>
      </c>
      <c r="P1461" t="s">
        <v>716</v>
      </c>
      <c r="Q1461" t="s">
        <v>1019</v>
      </c>
      <c r="R1461" t="s">
        <v>1004</v>
      </c>
      <c r="S1461">
        <v>10165</v>
      </c>
      <c r="T1461" s="4">
        <v>42119</v>
      </c>
      <c r="U1461" s="4">
        <v>42120</v>
      </c>
      <c r="V1461">
        <v>4260.1120000000001</v>
      </c>
      <c r="W1461">
        <v>56</v>
      </c>
      <c r="X1461">
        <v>29718.53</v>
      </c>
      <c r="Y1461">
        <v>50656</v>
      </c>
    </row>
    <row r="1462" spans="1:25" ht="12.75" customHeight="1" x14ac:dyDescent="0.2">
      <c r="A1462">
        <v>7098</v>
      </c>
      <c r="B1462" t="s">
        <v>981</v>
      </c>
      <c r="C1462">
        <v>0.1</v>
      </c>
      <c r="D1462">
        <v>7.7</v>
      </c>
      <c r="E1462">
        <v>3.68</v>
      </c>
      <c r="F1462">
        <v>2571</v>
      </c>
      <c r="G1462" t="s">
        <v>2752</v>
      </c>
      <c r="H1462" t="s">
        <v>710</v>
      </c>
      <c r="I1462" t="s">
        <v>719</v>
      </c>
      <c r="J1462" t="s">
        <v>723</v>
      </c>
      <c r="K1462" t="s">
        <v>732</v>
      </c>
      <c r="L1462" t="s">
        <v>738</v>
      </c>
      <c r="M1462" t="s">
        <v>953</v>
      </c>
      <c r="N1462">
        <v>0.52</v>
      </c>
      <c r="O1462" t="s">
        <v>3035</v>
      </c>
      <c r="P1462" t="s">
        <v>716</v>
      </c>
      <c r="Q1462" t="s">
        <v>1019</v>
      </c>
      <c r="R1462" t="s">
        <v>1004</v>
      </c>
      <c r="S1462">
        <v>10165</v>
      </c>
      <c r="T1462" s="4">
        <v>42119</v>
      </c>
      <c r="U1462" s="4">
        <v>42120</v>
      </c>
      <c r="V1462">
        <v>-25.14</v>
      </c>
      <c r="W1462">
        <v>27</v>
      </c>
      <c r="X1462">
        <v>197.48</v>
      </c>
      <c r="Y1462">
        <v>50656</v>
      </c>
    </row>
    <row r="1463" spans="1:25" ht="12.75" customHeight="1" x14ac:dyDescent="0.2">
      <c r="A1463">
        <v>20938</v>
      </c>
      <c r="B1463" t="s">
        <v>980</v>
      </c>
      <c r="C1463">
        <v>0.04</v>
      </c>
      <c r="D1463">
        <v>8.6</v>
      </c>
      <c r="E1463">
        <v>6.19</v>
      </c>
      <c r="F1463">
        <v>2578</v>
      </c>
      <c r="G1463" t="s">
        <v>2753</v>
      </c>
      <c r="H1463" t="s">
        <v>710</v>
      </c>
      <c r="I1463" t="s">
        <v>717</v>
      </c>
      <c r="J1463" t="s">
        <v>721</v>
      </c>
      <c r="K1463" t="s">
        <v>103</v>
      </c>
      <c r="L1463" t="s">
        <v>739</v>
      </c>
      <c r="M1463" t="s">
        <v>956</v>
      </c>
      <c r="N1463">
        <v>0.38</v>
      </c>
      <c r="O1463" t="s">
        <v>3035</v>
      </c>
      <c r="P1463" t="s">
        <v>713</v>
      </c>
      <c r="Q1463" t="s">
        <v>1124</v>
      </c>
      <c r="R1463" t="s">
        <v>1369</v>
      </c>
      <c r="S1463">
        <v>36801</v>
      </c>
      <c r="T1463" s="4">
        <v>42126</v>
      </c>
      <c r="U1463" s="4">
        <v>42128</v>
      </c>
      <c r="V1463">
        <v>309.71159999999998</v>
      </c>
      <c r="W1463">
        <v>5</v>
      </c>
      <c r="X1463">
        <v>46.85</v>
      </c>
      <c r="Y1463">
        <v>88298</v>
      </c>
    </row>
    <row r="1464" spans="1:25" ht="12.75" customHeight="1" x14ac:dyDescent="0.2">
      <c r="A1464">
        <v>20939</v>
      </c>
      <c r="B1464" t="s">
        <v>980</v>
      </c>
      <c r="C1464">
        <v>0.01</v>
      </c>
      <c r="D1464">
        <v>3.58</v>
      </c>
      <c r="E1464">
        <v>1.63</v>
      </c>
      <c r="F1464">
        <v>2578</v>
      </c>
      <c r="G1464" t="s">
        <v>2753</v>
      </c>
      <c r="H1464" t="s">
        <v>710</v>
      </c>
      <c r="I1464" t="s">
        <v>717</v>
      </c>
      <c r="J1464" t="s">
        <v>721</v>
      </c>
      <c r="K1464" t="s">
        <v>733</v>
      </c>
      <c r="L1464" t="s">
        <v>738</v>
      </c>
      <c r="M1464" t="s">
        <v>341</v>
      </c>
      <c r="N1464">
        <v>0.36</v>
      </c>
      <c r="O1464" t="s">
        <v>3035</v>
      </c>
      <c r="P1464" t="s">
        <v>713</v>
      </c>
      <c r="Q1464" t="s">
        <v>1124</v>
      </c>
      <c r="R1464" t="s">
        <v>1369</v>
      </c>
      <c r="S1464">
        <v>36801</v>
      </c>
      <c r="T1464" s="4">
        <v>42126</v>
      </c>
      <c r="U1464" s="4">
        <v>42130</v>
      </c>
      <c r="V1464">
        <v>-128.85599999999999</v>
      </c>
      <c r="W1464">
        <v>26</v>
      </c>
      <c r="X1464">
        <v>93.57</v>
      </c>
      <c r="Y1464">
        <v>88298</v>
      </c>
    </row>
    <row r="1465" spans="1:25" ht="12.75" customHeight="1" x14ac:dyDescent="0.2">
      <c r="A1465">
        <v>20940</v>
      </c>
      <c r="B1465" t="s">
        <v>980</v>
      </c>
      <c r="C1465">
        <v>0.08</v>
      </c>
      <c r="D1465">
        <v>105.49</v>
      </c>
      <c r="E1465">
        <v>41.64</v>
      </c>
      <c r="F1465">
        <v>2578</v>
      </c>
      <c r="G1465" t="s">
        <v>2753</v>
      </c>
      <c r="H1465" t="s">
        <v>712</v>
      </c>
      <c r="I1465" t="s">
        <v>717</v>
      </c>
      <c r="J1465" t="s">
        <v>723</v>
      </c>
      <c r="K1465" t="s">
        <v>731</v>
      </c>
      <c r="L1465" t="s">
        <v>742</v>
      </c>
      <c r="M1465" t="s">
        <v>709</v>
      </c>
      <c r="N1465">
        <v>0.75</v>
      </c>
      <c r="O1465" t="s">
        <v>3035</v>
      </c>
      <c r="P1465" t="s">
        <v>713</v>
      </c>
      <c r="Q1465" t="s">
        <v>1124</v>
      </c>
      <c r="R1465" t="s">
        <v>1369</v>
      </c>
      <c r="S1465">
        <v>36801</v>
      </c>
      <c r="T1465" s="4">
        <v>42126</v>
      </c>
      <c r="U1465" s="4">
        <v>42133</v>
      </c>
      <c r="V1465">
        <v>-36.945999999999998</v>
      </c>
      <c r="W1465">
        <v>34</v>
      </c>
      <c r="X1465">
        <v>2694.49</v>
      </c>
      <c r="Y1465">
        <v>88298</v>
      </c>
    </row>
    <row r="1466" spans="1:25" ht="12.75" customHeight="1" x14ac:dyDescent="0.2">
      <c r="A1466">
        <v>23705</v>
      </c>
      <c r="B1466" t="s">
        <v>977</v>
      </c>
      <c r="C1466">
        <v>0.09</v>
      </c>
      <c r="D1466">
        <v>212.6</v>
      </c>
      <c r="E1466">
        <v>52.2</v>
      </c>
      <c r="F1466">
        <v>2579</v>
      </c>
      <c r="G1466" t="s">
        <v>2754</v>
      </c>
      <c r="H1466" t="s">
        <v>712</v>
      </c>
      <c r="I1466" t="s">
        <v>717</v>
      </c>
      <c r="J1466" t="s">
        <v>723</v>
      </c>
      <c r="K1466" t="s">
        <v>731</v>
      </c>
      <c r="L1466" t="s">
        <v>742</v>
      </c>
      <c r="M1466" t="s">
        <v>488</v>
      </c>
      <c r="N1466">
        <v>0.64</v>
      </c>
      <c r="O1466" t="s">
        <v>3035</v>
      </c>
      <c r="P1466" t="s">
        <v>713</v>
      </c>
      <c r="Q1466" t="s">
        <v>1124</v>
      </c>
      <c r="R1466" t="s">
        <v>1696</v>
      </c>
      <c r="S1466">
        <v>36869</v>
      </c>
      <c r="T1466" s="4">
        <v>42007</v>
      </c>
      <c r="U1466" s="4">
        <v>42008</v>
      </c>
      <c r="V1466">
        <v>-274.49799999999999</v>
      </c>
      <c r="W1466">
        <v>1</v>
      </c>
      <c r="X1466">
        <v>174.5</v>
      </c>
      <c r="Y1466">
        <v>88296</v>
      </c>
    </row>
    <row r="1467" spans="1:25" ht="12.75" customHeight="1" x14ac:dyDescent="0.2">
      <c r="A1467">
        <v>22508</v>
      </c>
      <c r="B1467" t="s">
        <v>978</v>
      </c>
      <c r="C1467">
        <v>7.0000000000000007E-2</v>
      </c>
      <c r="D1467">
        <v>1.76</v>
      </c>
      <c r="E1467">
        <v>4.8600000000000003</v>
      </c>
      <c r="F1467">
        <v>2579</v>
      </c>
      <c r="G1467" t="s">
        <v>2754</v>
      </c>
      <c r="H1467" t="s">
        <v>710</v>
      </c>
      <c r="I1467" t="s">
        <v>717</v>
      </c>
      <c r="J1467" t="s">
        <v>723</v>
      </c>
      <c r="K1467" t="s">
        <v>732</v>
      </c>
      <c r="L1467" t="s">
        <v>739</v>
      </c>
      <c r="M1467" t="s">
        <v>461</v>
      </c>
      <c r="N1467">
        <v>0.41</v>
      </c>
      <c r="O1467" t="s">
        <v>3035</v>
      </c>
      <c r="P1467" t="s">
        <v>713</v>
      </c>
      <c r="Q1467" t="s">
        <v>1124</v>
      </c>
      <c r="R1467" t="s">
        <v>1696</v>
      </c>
      <c r="S1467">
        <v>36869</v>
      </c>
      <c r="T1467" s="4">
        <v>42021</v>
      </c>
      <c r="U1467" s="4">
        <v>42021</v>
      </c>
      <c r="V1467">
        <v>0.58800000000001096</v>
      </c>
      <c r="W1467">
        <v>15</v>
      </c>
      <c r="X1467">
        <v>26.01</v>
      </c>
      <c r="Y1467">
        <v>88297</v>
      </c>
    </row>
    <row r="1468" spans="1:25" ht="12.75" customHeight="1" x14ac:dyDescent="0.2">
      <c r="A1468">
        <v>19123</v>
      </c>
      <c r="B1468" t="s">
        <v>978</v>
      </c>
      <c r="C1468">
        <v>0.04</v>
      </c>
      <c r="D1468">
        <v>510.14</v>
      </c>
      <c r="E1468">
        <v>14.7</v>
      </c>
      <c r="F1468">
        <v>2583</v>
      </c>
      <c r="G1468" t="s">
        <v>2755</v>
      </c>
      <c r="H1468" t="s">
        <v>712</v>
      </c>
      <c r="I1468" t="s">
        <v>717</v>
      </c>
      <c r="J1468" t="s">
        <v>722</v>
      </c>
      <c r="K1468" t="s">
        <v>736</v>
      </c>
      <c r="L1468" t="s">
        <v>740</v>
      </c>
      <c r="M1468" t="s">
        <v>678</v>
      </c>
      <c r="N1468">
        <v>0.56000000000000005</v>
      </c>
      <c r="O1468" t="s">
        <v>3035</v>
      </c>
      <c r="P1468" t="s">
        <v>714</v>
      </c>
      <c r="Q1468" t="s">
        <v>1053</v>
      </c>
      <c r="R1468" t="s">
        <v>1415</v>
      </c>
      <c r="S1468">
        <v>49423</v>
      </c>
      <c r="T1468" s="4">
        <v>42162</v>
      </c>
      <c r="U1468" s="4">
        <v>42164</v>
      </c>
      <c r="V1468">
        <v>-251.40390000000002</v>
      </c>
      <c r="W1468">
        <v>3</v>
      </c>
      <c r="X1468">
        <v>1527.97</v>
      </c>
      <c r="Y1468">
        <v>89657</v>
      </c>
    </row>
    <row r="1469" spans="1:25" ht="12.75" customHeight="1" x14ac:dyDescent="0.2">
      <c r="A1469">
        <v>19124</v>
      </c>
      <c r="B1469" t="s">
        <v>978</v>
      </c>
      <c r="C1469">
        <v>0</v>
      </c>
      <c r="D1469">
        <v>4.76</v>
      </c>
      <c r="E1469">
        <v>3.01</v>
      </c>
      <c r="F1469">
        <v>2583</v>
      </c>
      <c r="G1469" t="s">
        <v>2755</v>
      </c>
      <c r="H1469" t="s">
        <v>710</v>
      </c>
      <c r="I1469" t="s">
        <v>717</v>
      </c>
      <c r="J1469" t="s">
        <v>721</v>
      </c>
      <c r="K1469" t="s">
        <v>726</v>
      </c>
      <c r="L1469" t="s">
        <v>738</v>
      </c>
      <c r="M1469" t="s">
        <v>949</v>
      </c>
      <c r="N1469">
        <v>0.36</v>
      </c>
      <c r="O1469" t="s">
        <v>3035</v>
      </c>
      <c r="P1469" t="s">
        <v>714</v>
      </c>
      <c r="Q1469" t="s">
        <v>1053</v>
      </c>
      <c r="R1469" t="s">
        <v>1415</v>
      </c>
      <c r="S1469">
        <v>49423</v>
      </c>
      <c r="T1469" s="4">
        <v>42162</v>
      </c>
      <c r="U1469" s="4">
        <v>42164</v>
      </c>
      <c r="V1469">
        <v>-2.3450000000000002</v>
      </c>
      <c r="W1469">
        <v>23</v>
      </c>
      <c r="X1469">
        <v>110.86</v>
      </c>
      <c r="Y1469">
        <v>89657</v>
      </c>
    </row>
    <row r="1470" spans="1:25" ht="12.75" customHeight="1" x14ac:dyDescent="0.2">
      <c r="A1470">
        <v>19134</v>
      </c>
      <c r="B1470" t="s">
        <v>981</v>
      </c>
      <c r="C1470">
        <v>0.04</v>
      </c>
      <c r="D1470">
        <v>6.3</v>
      </c>
      <c r="E1470">
        <v>0.5</v>
      </c>
      <c r="F1470">
        <v>2584</v>
      </c>
      <c r="G1470" t="s">
        <v>2756</v>
      </c>
      <c r="H1470" t="s">
        <v>710</v>
      </c>
      <c r="I1470" t="s">
        <v>717</v>
      </c>
      <c r="J1470" t="s">
        <v>721</v>
      </c>
      <c r="K1470" t="s">
        <v>735</v>
      </c>
      <c r="L1470" t="s">
        <v>739</v>
      </c>
      <c r="M1470" t="s">
        <v>524</v>
      </c>
      <c r="N1470">
        <v>0.39</v>
      </c>
      <c r="O1470" t="s">
        <v>3035</v>
      </c>
      <c r="P1470" t="s">
        <v>714</v>
      </c>
      <c r="Q1470" t="s">
        <v>1053</v>
      </c>
      <c r="R1470" t="s">
        <v>1416</v>
      </c>
      <c r="S1470">
        <v>48141</v>
      </c>
      <c r="T1470" s="4">
        <v>42164</v>
      </c>
      <c r="U1470" s="4">
        <v>42166</v>
      </c>
      <c r="V1470">
        <v>67.606200000000001</v>
      </c>
      <c r="W1470">
        <v>15</v>
      </c>
      <c r="X1470">
        <v>97.98</v>
      </c>
      <c r="Y1470">
        <v>89658</v>
      </c>
    </row>
    <row r="1471" spans="1:25" ht="12.75" customHeight="1" x14ac:dyDescent="0.2">
      <c r="A1471">
        <v>20976</v>
      </c>
      <c r="B1471" t="s">
        <v>978</v>
      </c>
      <c r="C1471">
        <v>0.01</v>
      </c>
      <c r="D1471">
        <v>6.48</v>
      </c>
      <c r="E1471">
        <v>6.57</v>
      </c>
      <c r="F1471">
        <v>2587</v>
      </c>
      <c r="G1471" t="s">
        <v>2757</v>
      </c>
      <c r="H1471" t="s">
        <v>711</v>
      </c>
      <c r="I1471" t="s">
        <v>717</v>
      </c>
      <c r="J1471" t="s">
        <v>721</v>
      </c>
      <c r="K1471" t="s">
        <v>726</v>
      </c>
      <c r="L1471" t="s">
        <v>739</v>
      </c>
      <c r="M1471" t="s">
        <v>299</v>
      </c>
      <c r="N1471">
        <v>0.37</v>
      </c>
      <c r="O1471" t="s">
        <v>3035</v>
      </c>
      <c r="P1471" t="s">
        <v>714</v>
      </c>
      <c r="Q1471" t="s">
        <v>1031</v>
      </c>
      <c r="R1471" t="s">
        <v>1667</v>
      </c>
      <c r="S1471">
        <v>54220</v>
      </c>
      <c r="T1471" s="4">
        <v>42063</v>
      </c>
      <c r="U1471" s="4">
        <v>42063</v>
      </c>
      <c r="V1471">
        <v>-46.5244</v>
      </c>
      <c r="W1471">
        <v>18</v>
      </c>
      <c r="X1471">
        <v>127.83</v>
      </c>
      <c r="Y1471">
        <v>91166</v>
      </c>
    </row>
    <row r="1472" spans="1:25" ht="12.75" customHeight="1" x14ac:dyDescent="0.2">
      <c r="A1472">
        <v>20810</v>
      </c>
      <c r="B1472" t="s">
        <v>979</v>
      </c>
      <c r="C1472">
        <v>0.02</v>
      </c>
      <c r="D1472">
        <v>22.72</v>
      </c>
      <c r="E1472">
        <v>8.99</v>
      </c>
      <c r="F1472">
        <v>2587</v>
      </c>
      <c r="G1472" t="s">
        <v>2757</v>
      </c>
      <c r="H1472" t="s">
        <v>710</v>
      </c>
      <c r="I1472" t="s">
        <v>717</v>
      </c>
      <c r="J1472" t="s">
        <v>723</v>
      </c>
      <c r="K1472" t="s">
        <v>732</v>
      </c>
      <c r="L1472" t="s">
        <v>741</v>
      </c>
      <c r="M1472" t="s">
        <v>575</v>
      </c>
      <c r="N1472">
        <v>0.44</v>
      </c>
      <c r="O1472" t="s">
        <v>3035</v>
      </c>
      <c r="P1472" t="s">
        <v>714</v>
      </c>
      <c r="Q1472" t="s">
        <v>1031</v>
      </c>
      <c r="R1472" t="s">
        <v>1667</v>
      </c>
      <c r="S1472">
        <v>54220</v>
      </c>
      <c r="T1472" s="4">
        <v>42181</v>
      </c>
      <c r="U1472" s="4">
        <v>42181</v>
      </c>
      <c r="V1472">
        <v>200.01719999999997</v>
      </c>
      <c r="W1472">
        <v>12</v>
      </c>
      <c r="X1472">
        <v>289.88</v>
      </c>
      <c r="Y1472">
        <v>91167</v>
      </c>
    </row>
    <row r="1473" spans="1:25" ht="12.75" customHeight="1" x14ac:dyDescent="0.2">
      <c r="A1473">
        <v>22275</v>
      </c>
      <c r="B1473" t="s">
        <v>980</v>
      </c>
      <c r="C1473">
        <v>0.02</v>
      </c>
      <c r="D1473">
        <v>419.19</v>
      </c>
      <c r="E1473">
        <v>19.989999999999998</v>
      </c>
      <c r="F1473">
        <v>2593</v>
      </c>
      <c r="G1473" t="s">
        <v>2758</v>
      </c>
      <c r="H1473" t="s">
        <v>710</v>
      </c>
      <c r="I1473" t="s">
        <v>720</v>
      </c>
      <c r="J1473" t="s">
        <v>721</v>
      </c>
      <c r="K1473" t="s">
        <v>730</v>
      </c>
      <c r="L1473" t="s">
        <v>739</v>
      </c>
      <c r="M1473" t="s">
        <v>883</v>
      </c>
      <c r="N1473">
        <v>0.57999999999999996</v>
      </c>
      <c r="O1473" t="s">
        <v>3035</v>
      </c>
      <c r="P1473" t="s">
        <v>713</v>
      </c>
      <c r="Q1473" t="s">
        <v>1040</v>
      </c>
      <c r="R1473" t="s">
        <v>988</v>
      </c>
      <c r="S1473">
        <v>30605</v>
      </c>
      <c r="T1473" s="4">
        <v>42111</v>
      </c>
      <c r="U1473" s="4">
        <v>42111</v>
      </c>
      <c r="V1473">
        <v>-39.606000000000002</v>
      </c>
      <c r="W1473">
        <v>10</v>
      </c>
      <c r="X1473">
        <v>4354.55</v>
      </c>
      <c r="Y1473">
        <v>87772</v>
      </c>
    </row>
    <row r="1474" spans="1:25" ht="12.75" customHeight="1" x14ac:dyDescent="0.2">
      <c r="A1474">
        <v>23765</v>
      </c>
      <c r="B1474" t="s">
        <v>980</v>
      </c>
      <c r="C1474">
        <v>0.01</v>
      </c>
      <c r="D1474">
        <v>85.99</v>
      </c>
      <c r="E1474">
        <v>0.99</v>
      </c>
      <c r="F1474">
        <v>2593</v>
      </c>
      <c r="G1474" t="s">
        <v>2758</v>
      </c>
      <c r="H1474" t="s">
        <v>710</v>
      </c>
      <c r="I1474" t="s">
        <v>720</v>
      </c>
      <c r="J1474" t="s">
        <v>722</v>
      </c>
      <c r="K1474" t="s">
        <v>102</v>
      </c>
      <c r="L1474" t="s">
        <v>738</v>
      </c>
      <c r="M1474" t="s">
        <v>559</v>
      </c>
      <c r="N1474">
        <v>0.85</v>
      </c>
      <c r="O1474" t="s">
        <v>3035</v>
      </c>
      <c r="P1474" t="s">
        <v>713</v>
      </c>
      <c r="Q1474" t="s">
        <v>1040</v>
      </c>
      <c r="R1474" t="s">
        <v>988</v>
      </c>
      <c r="S1474">
        <v>30605</v>
      </c>
      <c r="T1474" s="4">
        <v>42075</v>
      </c>
      <c r="U1474" s="4">
        <v>42080</v>
      </c>
      <c r="V1474">
        <v>311.72999999999996</v>
      </c>
      <c r="W1474">
        <v>2</v>
      </c>
      <c r="X1474">
        <v>146.16999999999999</v>
      </c>
      <c r="Y1474">
        <v>87773</v>
      </c>
    </row>
    <row r="1475" spans="1:25" ht="12.75" customHeight="1" x14ac:dyDescent="0.2">
      <c r="A1475">
        <v>19859</v>
      </c>
      <c r="B1475" t="s">
        <v>980</v>
      </c>
      <c r="C1475">
        <v>0.05</v>
      </c>
      <c r="D1475">
        <v>5.74</v>
      </c>
      <c r="E1475">
        <v>5.3</v>
      </c>
      <c r="F1475">
        <v>2601</v>
      </c>
      <c r="G1475" t="s">
        <v>2759</v>
      </c>
      <c r="H1475" t="s">
        <v>710</v>
      </c>
      <c r="I1475" t="s">
        <v>720</v>
      </c>
      <c r="J1475" t="s">
        <v>721</v>
      </c>
      <c r="K1475" t="s">
        <v>104</v>
      </c>
      <c r="L1475" t="s">
        <v>741</v>
      </c>
      <c r="M1475" t="s">
        <v>441</v>
      </c>
      <c r="N1475">
        <v>0.55000000000000004</v>
      </c>
      <c r="O1475" t="s">
        <v>3035</v>
      </c>
      <c r="P1475" t="s">
        <v>716</v>
      </c>
      <c r="Q1475" t="s">
        <v>1045</v>
      </c>
      <c r="R1475" t="s">
        <v>1546</v>
      </c>
      <c r="S1475">
        <v>3054</v>
      </c>
      <c r="T1475" s="4">
        <v>42084</v>
      </c>
      <c r="U1475" s="4">
        <v>42089</v>
      </c>
      <c r="V1475">
        <v>-50.75</v>
      </c>
      <c r="W1475">
        <v>7</v>
      </c>
      <c r="X1475">
        <v>42.02</v>
      </c>
      <c r="Y1475">
        <v>87382</v>
      </c>
    </row>
    <row r="1476" spans="1:25" ht="12.75" customHeight="1" x14ac:dyDescent="0.2">
      <c r="A1476">
        <v>20849</v>
      </c>
      <c r="B1476" t="s">
        <v>981</v>
      </c>
      <c r="C1476">
        <v>7.0000000000000007E-2</v>
      </c>
      <c r="D1476">
        <v>200.99</v>
      </c>
      <c r="E1476">
        <v>4.2</v>
      </c>
      <c r="F1476">
        <v>2603</v>
      </c>
      <c r="G1476" t="s">
        <v>2760</v>
      </c>
      <c r="H1476" t="s">
        <v>710</v>
      </c>
      <c r="I1476" t="s">
        <v>720</v>
      </c>
      <c r="J1476" t="s">
        <v>722</v>
      </c>
      <c r="K1476" t="s">
        <v>102</v>
      </c>
      <c r="L1476" t="s">
        <v>739</v>
      </c>
      <c r="M1476" t="s">
        <v>841</v>
      </c>
      <c r="N1476">
        <v>0.59</v>
      </c>
      <c r="O1476" t="s">
        <v>3035</v>
      </c>
      <c r="P1476" t="s">
        <v>716</v>
      </c>
      <c r="Q1476" t="s">
        <v>1028</v>
      </c>
      <c r="R1476" t="s">
        <v>1409</v>
      </c>
      <c r="S1476">
        <v>7601</v>
      </c>
      <c r="T1476" s="4">
        <v>42099</v>
      </c>
      <c r="U1476" s="4">
        <v>42100</v>
      </c>
      <c r="V1476">
        <v>2225.0761200000002</v>
      </c>
      <c r="W1476">
        <v>22</v>
      </c>
      <c r="X1476">
        <v>3705.14</v>
      </c>
      <c r="Y1476">
        <v>87383</v>
      </c>
    </row>
    <row r="1477" spans="1:25" ht="12.75" customHeight="1" x14ac:dyDescent="0.2">
      <c r="A1477">
        <v>20850</v>
      </c>
      <c r="B1477" t="s">
        <v>981</v>
      </c>
      <c r="C1477">
        <v>0.01</v>
      </c>
      <c r="D1477">
        <v>297.48</v>
      </c>
      <c r="E1477">
        <v>18.059999999999999</v>
      </c>
      <c r="F1477">
        <v>2604</v>
      </c>
      <c r="G1477" t="s">
        <v>2761</v>
      </c>
      <c r="H1477" t="s">
        <v>712</v>
      </c>
      <c r="I1477" t="s">
        <v>720</v>
      </c>
      <c r="J1477" t="s">
        <v>722</v>
      </c>
      <c r="K1477" t="s">
        <v>736</v>
      </c>
      <c r="L1477" t="s">
        <v>740</v>
      </c>
      <c r="M1477" t="s">
        <v>366</v>
      </c>
      <c r="N1477">
        <v>0.6</v>
      </c>
      <c r="O1477" t="s">
        <v>3035</v>
      </c>
      <c r="P1477" t="s">
        <v>716</v>
      </c>
      <c r="Q1477" t="s">
        <v>1028</v>
      </c>
      <c r="R1477" t="s">
        <v>1380</v>
      </c>
      <c r="S1477">
        <v>8830</v>
      </c>
      <c r="T1477" s="4">
        <v>42099</v>
      </c>
      <c r="U1477" s="4">
        <v>42100</v>
      </c>
      <c r="V1477">
        <v>-338.18083200000001</v>
      </c>
      <c r="W1477">
        <v>3</v>
      </c>
      <c r="X1477">
        <v>945.36</v>
      </c>
      <c r="Y1477">
        <v>87383</v>
      </c>
    </row>
    <row r="1478" spans="1:25" ht="12.75" customHeight="1" x14ac:dyDescent="0.2">
      <c r="A1478">
        <v>18046</v>
      </c>
      <c r="B1478" t="s">
        <v>977</v>
      </c>
      <c r="C1478">
        <v>0.09</v>
      </c>
      <c r="D1478">
        <v>5.4</v>
      </c>
      <c r="E1478">
        <v>7.78</v>
      </c>
      <c r="F1478">
        <v>2610</v>
      </c>
      <c r="G1478" t="s">
        <v>2762</v>
      </c>
      <c r="H1478" t="s">
        <v>710</v>
      </c>
      <c r="I1478" t="s">
        <v>720</v>
      </c>
      <c r="J1478" t="s">
        <v>721</v>
      </c>
      <c r="K1478" t="s">
        <v>103</v>
      </c>
      <c r="L1478" t="s">
        <v>739</v>
      </c>
      <c r="M1478" t="s">
        <v>523</v>
      </c>
      <c r="N1478">
        <v>0.37</v>
      </c>
      <c r="O1478" t="s">
        <v>3035</v>
      </c>
      <c r="P1478" t="s">
        <v>715</v>
      </c>
      <c r="Q1478" t="s">
        <v>1037</v>
      </c>
      <c r="R1478" t="s">
        <v>1048</v>
      </c>
      <c r="S1478">
        <v>95616</v>
      </c>
      <c r="T1478" s="4">
        <v>42140</v>
      </c>
      <c r="U1478" s="4">
        <v>42141</v>
      </c>
      <c r="V1478">
        <v>-136.25200000000001</v>
      </c>
      <c r="W1478">
        <v>9</v>
      </c>
      <c r="X1478">
        <v>49.24</v>
      </c>
      <c r="Y1478">
        <v>86118</v>
      </c>
    </row>
    <row r="1479" spans="1:25" ht="12.75" customHeight="1" x14ac:dyDescent="0.2">
      <c r="A1479">
        <v>19971</v>
      </c>
      <c r="B1479" t="s">
        <v>980</v>
      </c>
      <c r="C1479">
        <v>0.02</v>
      </c>
      <c r="D1479">
        <v>50.98</v>
      </c>
      <c r="E1479">
        <v>13.66</v>
      </c>
      <c r="F1479">
        <v>2613</v>
      </c>
      <c r="G1479" t="s">
        <v>2763</v>
      </c>
      <c r="H1479" t="s">
        <v>711</v>
      </c>
      <c r="I1479" t="s">
        <v>720</v>
      </c>
      <c r="J1479" t="s">
        <v>721</v>
      </c>
      <c r="K1479" t="s">
        <v>729</v>
      </c>
      <c r="L1479" t="s">
        <v>739</v>
      </c>
      <c r="M1479" t="s">
        <v>816</v>
      </c>
      <c r="N1479">
        <v>0.57999999999999996</v>
      </c>
      <c r="O1479" t="s">
        <v>3035</v>
      </c>
      <c r="P1479" t="s">
        <v>716</v>
      </c>
      <c r="Q1479" t="s">
        <v>1028</v>
      </c>
      <c r="R1479" t="s">
        <v>1561</v>
      </c>
      <c r="S1479">
        <v>8863</v>
      </c>
      <c r="T1479" s="4">
        <v>42028</v>
      </c>
      <c r="U1479" s="4">
        <v>42028</v>
      </c>
      <c r="V1479">
        <v>-25.76</v>
      </c>
      <c r="W1479">
        <v>1</v>
      </c>
      <c r="X1479">
        <v>68.45</v>
      </c>
      <c r="Y1479">
        <v>86119</v>
      </c>
    </row>
    <row r="1480" spans="1:25" ht="12.75" customHeight="1" x14ac:dyDescent="0.2">
      <c r="A1480">
        <v>25962</v>
      </c>
      <c r="B1480" t="s">
        <v>981</v>
      </c>
      <c r="C1480">
        <v>0</v>
      </c>
      <c r="D1480">
        <v>2.6</v>
      </c>
      <c r="E1480">
        <v>2.4</v>
      </c>
      <c r="F1480">
        <v>2616</v>
      </c>
      <c r="G1480" t="s">
        <v>2764</v>
      </c>
      <c r="H1480" t="s">
        <v>710</v>
      </c>
      <c r="I1480" t="s">
        <v>720</v>
      </c>
      <c r="J1480" t="s">
        <v>721</v>
      </c>
      <c r="K1480" t="s">
        <v>724</v>
      </c>
      <c r="L1480" t="s">
        <v>738</v>
      </c>
      <c r="M1480" t="s">
        <v>265</v>
      </c>
      <c r="N1480">
        <v>0.57999999999999996</v>
      </c>
      <c r="O1480" t="s">
        <v>3035</v>
      </c>
      <c r="P1480" t="s">
        <v>714</v>
      </c>
      <c r="Q1480" t="s">
        <v>1053</v>
      </c>
      <c r="R1480" t="s">
        <v>1719</v>
      </c>
      <c r="S1480">
        <v>49002</v>
      </c>
      <c r="T1480" s="4">
        <v>42074</v>
      </c>
      <c r="U1480" s="4">
        <v>42076</v>
      </c>
      <c r="V1480">
        <v>-45.21</v>
      </c>
      <c r="W1480">
        <v>16</v>
      </c>
      <c r="X1480">
        <v>44.75</v>
      </c>
      <c r="Y1480">
        <v>91495</v>
      </c>
    </row>
    <row r="1481" spans="1:25" ht="12.75" customHeight="1" x14ac:dyDescent="0.2">
      <c r="A1481">
        <v>25478</v>
      </c>
      <c r="B1481" t="s">
        <v>979</v>
      </c>
      <c r="C1481">
        <v>0.1</v>
      </c>
      <c r="D1481">
        <v>3.25</v>
      </c>
      <c r="E1481">
        <v>49</v>
      </c>
      <c r="F1481">
        <v>2617</v>
      </c>
      <c r="G1481" t="s">
        <v>2765</v>
      </c>
      <c r="H1481" t="s">
        <v>710</v>
      </c>
      <c r="I1481" t="s">
        <v>720</v>
      </c>
      <c r="J1481" t="s">
        <v>721</v>
      </c>
      <c r="K1481" t="s">
        <v>729</v>
      </c>
      <c r="L1481" t="s">
        <v>744</v>
      </c>
      <c r="M1481" t="s">
        <v>334</v>
      </c>
      <c r="N1481">
        <v>0.56000000000000005</v>
      </c>
      <c r="O1481" t="s">
        <v>3035</v>
      </c>
      <c r="P1481" t="s">
        <v>714</v>
      </c>
      <c r="Q1481" t="s">
        <v>1240</v>
      </c>
      <c r="R1481" t="s">
        <v>1805</v>
      </c>
      <c r="S1481">
        <v>57401</v>
      </c>
      <c r="T1481" s="4">
        <v>42182</v>
      </c>
      <c r="U1481" s="4">
        <v>42183</v>
      </c>
      <c r="V1481">
        <v>-286.245</v>
      </c>
      <c r="W1481">
        <v>6</v>
      </c>
      <c r="X1481">
        <v>40.69</v>
      </c>
      <c r="Y1481">
        <v>91496</v>
      </c>
    </row>
    <row r="1482" spans="1:25" ht="12.75" customHeight="1" x14ac:dyDescent="0.2">
      <c r="A1482">
        <v>6585</v>
      </c>
      <c r="B1482" t="s">
        <v>978</v>
      </c>
      <c r="C1482">
        <v>0.1</v>
      </c>
      <c r="D1482">
        <v>7.64</v>
      </c>
      <c r="E1482">
        <v>1.39</v>
      </c>
      <c r="F1482">
        <v>2618</v>
      </c>
      <c r="G1482" t="s">
        <v>2766</v>
      </c>
      <c r="H1482" t="s">
        <v>710</v>
      </c>
      <c r="I1482" t="s">
        <v>720</v>
      </c>
      <c r="J1482" t="s">
        <v>721</v>
      </c>
      <c r="K1482" t="s">
        <v>728</v>
      </c>
      <c r="L1482" t="s">
        <v>739</v>
      </c>
      <c r="M1482" t="s">
        <v>554</v>
      </c>
      <c r="N1482">
        <v>0.36</v>
      </c>
      <c r="O1482" t="s">
        <v>3035</v>
      </c>
      <c r="P1482" t="s">
        <v>716</v>
      </c>
      <c r="Q1482" t="s">
        <v>1019</v>
      </c>
      <c r="R1482" t="s">
        <v>1004</v>
      </c>
      <c r="S1482">
        <v>10004</v>
      </c>
      <c r="T1482" s="4">
        <v>42021</v>
      </c>
      <c r="U1482" s="4">
        <v>42023</v>
      </c>
      <c r="V1482">
        <v>16.12</v>
      </c>
      <c r="W1482">
        <v>18</v>
      </c>
      <c r="X1482">
        <v>130.11000000000001</v>
      </c>
      <c r="Y1482">
        <v>46884</v>
      </c>
    </row>
    <row r="1483" spans="1:25" ht="12.75" customHeight="1" x14ac:dyDescent="0.2">
      <c r="A1483">
        <v>6586</v>
      </c>
      <c r="B1483" t="s">
        <v>978</v>
      </c>
      <c r="C1483">
        <v>0</v>
      </c>
      <c r="D1483">
        <v>125.99</v>
      </c>
      <c r="E1483">
        <v>2.5</v>
      </c>
      <c r="F1483">
        <v>2618</v>
      </c>
      <c r="G1483" t="s">
        <v>2766</v>
      </c>
      <c r="H1483" t="s">
        <v>710</v>
      </c>
      <c r="I1483" t="s">
        <v>720</v>
      </c>
      <c r="J1483" t="s">
        <v>722</v>
      </c>
      <c r="K1483" t="s">
        <v>102</v>
      </c>
      <c r="L1483" t="s">
        <v>739</v>
      </c>
      <c r="M1483" t="s">
        <v>631</v>
      </c>
      <c r="N1483">
        <v>0.59</v>
      </c>
      <c r="O1483" t="s">
        <v>3035</v>
      </c>
      <c r="P1483" t="s">
        <v>716</v>
      </c>
      <c r="Q1483" t="s">
        <v>1019</v>
      </c>
      <c r="R1483" t="s">
        <v>1004</v>
      </c>
      <c r="S1483">
        <v>10004</v>
      </c>
      <c r="T1483" s="4">
        <v>42021</v>
      </c>
      <c r="U1483" s="4">
        <v>42023</v>
      </c>
      <c r="V1483">
        <v>-815.90079999999989</v>
      </c>
      <c r="W1483">
        <v>3</v>
      </c>
      <c r="X1483">
        <v>337.34</v>
      </c>
      <c r="Y1483">
        <v>46884</v>
      </c>
    </row>
    <row r="1484" spans="1:25" ht="12.75" customHeight="1" x14ac:dyDescent="0.2">
      <c r="A1484">
        <v>6587</v>
      </c>
      <c r="B1484" t="s">
        <v>978</v>
      </c>
      <c r="C1484">
        <v>0.1</v>
      </c>
      <c r="D1484">
        <v>11.55</v>
      </c>
      <c r="E1484">
        <v>2.36</v>
      </c>
      <c r="F1484">
        <v>2618</v>
      </c>
      <c r="G1484" t="s">
        <v>2766</v>
      </c>
      <c r="H1484" t="s">
        <v>710</v>
      </c>
      <c r="I1484" t="s">
        <v>720</v>
      </c>
      <c r="J1484" t="s">
        <v>721</v>
      </c>
      <c r="K1484" t="s">
        <v>724</v>
      </c>
      <c r="L1484" t="s">
        <v>738</v>
      </c>
      <c r="M1484" t="s">
        <v>224</v>
      </c>
      <c r="N1484">
        <v>0.55000000000000004</v>
      </c>
      <c r="O1484" t="s">
        <v>3035</v>
      </c>
      <c r="P1484" t="s">
        <v>716</v>
      </c>
      <c r="Q1484" t="s">
        <v>1019</v>
      </c>
      <c r="R1484" t="s">
        <v>1004</v>
      </c>
      <c r="S1484">
        <v>10004</v>
      </c>
      <c r="T1484" s="4">
        <v>42021</v>
      </c>
      <c r="U1484" s="4">
        <v>42022</v>
      </c>
      <c r="V1484">
        <v>15.808000000000003</v>
      </c>
      <c r="W1484">
        <v>25</v>
      </c>
      <c r="X1484">
        <v>280.43</v>
      </c>
      <c r="Y1484">
        <v>46884</v>
      </c>
    </row>
    <row r="1485" spans="1:25" ht="12.75" customHeight="1" x14ac:dyDescent="0.2">
      <c r="A1485">
        <v>4788</v>
      </c>
      <c r="B1485" t="s">
        <v>977</v>
      </c>
      <c r="C1485">
        <v>0.05</v>
      </c>
      <c r="D1485">
        <v>4.84</v>
      </c>
      <c r="E1485">
        <v>0.71</v>
      </c>
      <c r="F1485">
        <v>2618</v>
      </c>
      <c r="G1485" t="s">
        <v>2766</v>
      </c>
      <c r="H1485" t="s">
        <v>711</v>
      </c>
      <c r="I1485" t="s">
        <v>720</v>
      </c>
      <c r="J1485" t="s">
        <v>721</v>
      </c>
      <c r="K1485" t="s">
        <v>724</v>
      </c>
      <c r="L1485" t="s">
        <v>738</v>
      </c>
      <c r="M1485" t="s">
        <v>470</v>
      </c>
      <c r="N1485">
        <v>0.52</v>
      </c>
      <c r="O1485" t="s">
        <v>3035</v>
      </c>
      <c r="P1485" t="s">
        <v>716</v>
      </c>
      <c r="Q1485" t="s">
        <v>1019</v>
      </c>
      <c r="R1485" t="s">
        <v>1004</v>
      </c>
      <c r="S1485">
        <v>10004</v>
      </c>
      <c r="T1485" s="4">
        <v>42086</v>
      </c>
      <c r="U1485" s="4">
        <v>42086</v>
      </c>
      <c r="V1485">
        <v>29.17</v>
      </c>
      <c r="W1485">
        <v>20</v>
      </c>
      <c r="X1485">
        <v>103.39</v>
      </c>
      <c r="Y1485">
        <v>34017</v>
      </c>
    </row>
    <row r="1486" spans="1:25" ht="12.75" customHeight="1" x14ac:dyDescent="0.2">
      <c r="A1486">
        <v>4789</v>
      </c>
      <c r="B1486" t="s">
        <v>977</v>
      </c>
      <c r="C1486">
        <v>0.01</v>
      </c>
      <c r="D1486">
        <v>14.98</v>
      </c>
      <c r="E1486">
        <v>7.69</v>
      </c>
      <c r="F1486">
        <v>2618</v>
      </c>
      <c r="G1486" t="s">
        <v>2766</v>
      </c>
      <c r="H1486" t="s">
        <v>710</v>
      </c>
      <c r="I1486" t="s">
        <v>720</v>
      </c>
      <c r="J1486" t="s">
        <v>721</v>
      </c>
      <c r="K1486" t="s">
        <v>730</v>
      </c>
      <c r="L1486" t="s">
        <v>739</v>
      </c>
      <c r="M1486" t="s">
        <v>496</v>
      </c>
      <c r="N1486">
        <v>0.56999999999999995</v>
      </c>
      <c r="O1486" t="s">
        <v>3035</v>
      </c>
      <c r="P1486" t="s">
        <v>716</v>
      </c>
      <c r="Q1486" t="s">
        <v>1019</v>
      </c>
      <c r="R1486" t="s">
        <v>1004</v>
      </c>
      <c r="S1486">
        <v>10004</v>
      </c>
      <c r="T1486" s="4">
        <v>42086</v>
      </c>
      <c r="U1486" s="4">
        <v>42088</v>
      </c>
      <c r="V1486">
        <v>-48.97</v>
      </c>
      <c r="W1486">
        <v>28</v>
      </c>
      <c r="X1486">
        <v>435.39</v>
      </c>
      <c r="Y1486">
        <v>34017</v>
      </c>
    </row>
    <row r="1487" spans="1:25" ht="12.75" customHeight="1" x14ac:dyDescent="0.2">
      <c r="A1487">
        <v>7452</v>
      </c>
      <c r="B1487" t="s">
        <v>981</v>
      </c>
      <c r="C1487">
        <v>0.1</v>
      </c>
      <c r="D1487">
        <v>20.27</v>
      </c>
      <c r="E1487">
        <v>3.99</v>
      </c>
      <c r="F1487">
        <v>2618</v>
      </c>
      <c r="G1487" t="s">
        <v>2766</v>
      </c>
      <c r="H1487" t="s">
        <v>710</v>
      </c>
      <c r="I1487" t="s">
        <v>720</v>
      </c>
      <c r="J1487" t="s">
        <v>721</v>
      </c>
      <c r="K1487" t="s">
        <v>729</v>
      </c>
      <c r="L1487" t="s">
        <v>739</v>
      </c>
      <c r="M1487" t="s">
        <v>660</v>
      </c>
      <c r="N1487">
        <v>0.56999999999999995</v>
      </c>
      <c r="O1487" t="s">
        <v>3035</v>
      </c>
      <c r="P1487" t="s">
        <v>716</v>
      </c>
      <c r="Q1487" t="s">
        <v>1019</v>
      </c>
      <c r="R1487" t="s">
        <v>1004</v>
      </c>
      <c r="S1487">
        <v>10004</v>
      </c>
      <c r="T1487" s="4">
        <v>42086</v>
      </c>
      <c r="U1487" s="4">
        <v>42087</v>
      </c>
      <c r="V1487">
        <v>84.05</v>
      </c>
      <c r="W1487">
        <v>53</v>
      </c>
      <c r="X1487">
        <v>1051.52</v>
      </c>
      <c r="Y1487">
        <v>53153</v>
      </c>
    </row>
    <row r="1488" spans="1:25" ht="12.75" customHeight="1" x14ac:dyDescent="0.2">
      <c r="A1488">
        <v>22788</v>
      </c>
      <c r="B1488" t="s">
        <v>977</v>
      </c>
      <c r="C1488">
        <v>0.05</v>
      </c>
      <c r="D1488">
        <v>4.84</v>
      </c>
      <c r="E1488">
        <v>0.71</v>
      </c>
      <c r="F1488">
        <v>2619</v>
      </c>
      <c r="G1488" t="s">
        <v>2767</v>
      </c>
      <c r="H1488" t="s">
        <v>711</v>
      </c>
      <c r="I1488" t="s">
        <v>720</v>
      </c>
      <c r="J1488" t="s">
        <v>721</v>
      </c>
      <c r="K1488" t="s">
        <v>724</v>
      </c>
      <c r="L1488" t="s">
        <v>738</v>
      </c>
      <c r="M1488" t="s">
        <v>470</v>
      </c>
      <c r="N1488">
        <v>0.52</v>
      </c>
      <c r="O1488" t="s">
        <v>3035</v>
      </c>
      <c r="P1488" t="s">
        <v>714</v>
      </c>
      <c r="Q1488" t="s">
        <v>1240</v>
      </c>
      <c r="R1488" t="s">
        <v>1239</v>
      </c>
      <c r="S1488">
        <v>57103</v>
      </c>
      <c r="T1488" s="4">
        <v>42086</v>
      </c>
      <c r="U1488" s="4">
        <v>42086</v>
      </c>
      <c r="V1488">
        <v>17.836500000000001</v>
      </c>
      <c r="W1488">
        <v>5</v>
      </c>
      <c r="X1488">
        <v>25.85</v>
      </c>
      <c r="Y1488">
        <v>88014</v>
      </c>
    </row>
    <row r="1489" spans="1:25" ht="12.75" customHeight="1" x14ac:dyDescent="0.2">
      <c r="A1489">
        <v>18461</v>
      </c>
      <c r="B1489" t="s">
        <v>979</v>
      </c>
      <c r="C1489">
        <v>0.1</v>
      </c>
      <c r="D1489">
        <v>30.98</v>
      </c>
      <c r="E1489">
        <v>8.99</v>
      </c>
      <c r="F1489">
        <v>2619</v>
      </c>
      <c r="G1489" t="s">
        <v>2767</v>
      </c>
      <c r="H1489" t="s">
        <v>710</v>
      </c>
      <c r="I1489" t="s">
        <v>720</v>
      </c>
      <c r="J1489" t="s">
        <v>721</v>
      </c>
      <c r="K1489" t="s">
        <v>724</v>
      </c>
      <c r="L1489" t="s">
        <v>741</v>
      </c>
      <c r="M1489" t="s">
        <v>495</v>
      </c>
      <c r="N1489">
        <v>0.57999999999999996</v>
      </c>
      <c r="O1489" t="s">
        <v>3035</v>
      </c>
      <c r="P1489" t="s">
        <v>714</v>
      </c>
      <c r="Q1489" t="s">
        <v>1240</v>
      </c>
      <c r="R1489" t="s">
        <v>1239</v>
      </c>
      <c r="S1489">
        <v>57103</v>
      </c>
      <c r="T1489" s="4">
        <v>42044</v>
      </c>
      <c r="U1489" s="4">
        <v>42046</v>
      </c>
      <c r="V1489">
        <v>-20.222799999999999</v>
      </c>
      <c r="W1489">
        <v>4</v>
      </c>
      <c r="X1489">
        <v>119.37</v>
      </c>
      <c r="Y1489">
        <v>88015</v>
      </c>
    </row>
    <row r="1490" spans="1:25" ht="12.75" customHeight="1" x14ac:dyDescent="0.2">
      <c r="A1490">
        <v>25452</v>
      </c>
      <c r="B1490" t="s">
        <v>981</v>
      </c>
      <c r="C1490">
        <v>0.1</v>
      </c>
      <c r="D1490">
        <v>20.27</v>
      </c>
      <c r="E1490">
        <v>3.99</v>
      </c>
      <c r="F1490">
        <v>2620</v>
      </c>
      <c r="G1490" t="s">
        <v>2768</v>
      </c>
      <c r="H1490" t="s">
        <v>710</v>
      </c>
      <c r="I1490" t="s">
        <v>720</v>
      </c>
      <c r="J1490" t="s">
        <v>721</v>
      </c>
      <c r="K1490" t="s">
        <v>729</v>
      </c>
      <c r="L1490" t="s">
        <v>739</v>
      </c>
      <c r="M1490" t="s">
        <v>660</v>
      </c>
      <c r="N1490">
        <v>0.56999999999999995</v>
      </c>
      <c r="O1490" t="s">
        <v>3035</v>
      </c>
      <c r="P1490" t="s">
        <v>713</v>
      </c>
      <c r="Q1490" t="s">
        <v>1027</v>
      </c>
      <c r="R1490" t="s">
        <v>1878</v>
      </c>
      <c r="S1490">
        <v>38134</v>
      </c>
      <c r="T1490" s="4">
        <v>42086</v>
      </c>
      <c r="U1490" s="4">
        <v>42087</v>
      </c>
      <c r="V1490">
        <v>381.61799999999994</v>
      </c>
      <c r="W1490">
        <v>13</v>
      </c>
      <c r="X1490">
        <v>257.92</v>
      </c>
      <c r="Y1490">
        <v>88017</v>
      </c>
    </row>
    <row r="1491" spans="1:25" ht="12.75" customHeight="1" x14ac:dyDescent="0.2">
      <c r="A1491">
        <v>26296</v>
      </c>
      <c r="B1491" t="s">
        <v>977</v>
      </c>
      <c r="C1491">
        <v>0.03</v>
      </c>
      <c r="D1491">
        <v>40.97</v>
      </c>
      <c r="E1491">
        <v>8.99</v>
      </c>
      <c r="F1491">
        <v>2621</v>
      </c>
      <c r="G1491" t="s">
        <v>2769</v>
      </c>
      <c r="H1491" t="s">
        <v>711</v>
      </c>
      <c r="I1491" t="s">
        <v>720</v>
      </c>
      <c r="J1491" t="s">
        <v>721</v>
      </c>
      <c r="K1491" t="s">
        <v>724</v>
      </c>
      <c r="L1491" t="s">
        <v>741</v>
      </c>
      <c r="M1491" t="s">
        <v>797</v>
      </c>
      <c r="N1491">
        <v>0.59</v>
      </c>
      <c r="O1491" t="s">
        <v>3035</v>
      </c>
      <c r="P1491" t="s">
        <v>713</v>
      </c>
      <c r="Q1491" t="s">
        <v>1027</v>
      </c>
      <c r="R1491" t="s">
        <v>1262</v>
      </c>
      <c r="S1491">
        <v>37027</v>
      </c>
      <c r="T1491" s="4">
        <v>42082</v>
      </c>
      <c r="U1491" s="4">
        <v>42083</v>
      </c>
      <c r="V1491">
        <v>-177.05799999999999</v>
      </c>
      <c r="W1491">
        <v>5</v>
      </c>
      <c r="X1491">
        <v>207.22</v>
      </c>
      <c r="Y1491">
        <v>88016</v>
      </c>
    </row>
    <row r="1492" spans="1:25" ht="12.75" customHeight="1" x14ac:dyDescent="0.2">
      <c r="A1492">
        <v>26032</v>
      </c>
      <c r="B1492" t="s">
        <v>977</v>
      </c>
      <c r="C1492">
        <v>0.1</v>
      </c>
      <c r="D1492">
        <v>41.94</v>
      </c>
      <c r="E1492">
        <v>2.99</v>
      </c>
      <c r="F1492">
        <v>2626</v>
      </c>
      <c r="G1492" t="s">
        <v>2770</v>
      </c>
      <c r="H1492" t="s">
        <v>710</v>
      </c>
      <c r="I1492" t="s">
        <v>719</v>
      </c>
      <c r="J1492" t="s">
        <v>721</v>
      </c>
      <c r="K1492" t="s">
        <v>103</v>
      </c>
      <c r="L1492" t="s">
        <v>739</v>
      </c>
      <c r="M1492" t="s">
        <v>909</v>
      </c>
      <c r="N1492">
        <v>0.35</v>
      </c>
      <c r="O1492" t="s">
        <v>3035</v>
      </c>
      <c r="P1492" t="s">
        <v>715</v>
      </c>
      <c r="Q1492" t="s">
        <v>1037</v>
      </c>
      <c r="R1492" t="s">
        <v>1345</v>
      </c>
      <c r="S1492">
        <v>94025</v>
      </c>
      <c r="T1492" s="4">
        <v>42042</v>
      </c>
      <c r="U1492" s="4">
        <v>42043</v>
      </c>
      <c r="V1492">
        <v>164.08199999999999</v>
      </c>
      <c r="W1492">
        <v>6</v>
      </c>
      <c r="X1492">
        <v>237.8</v>
      </c>
      <c r="Y1492">
        <v>90927</v>
      </c>
    </row>
    <row r="1493" spans="1:25" ht="12.75" customHeight="1" x14ac:dyDescent="0.2">
      <c r="A1493">
        <v>18623</v>
      </c>
      <c r="B1493" t="s">
        <v>978</v>
      </c>
      <c r="C1493">
        <v>0.02</v>
      </c>
      <c r="D1493">
        <v>30.53</v>
      </c>
      <c r="E1493">
        <v>19.989999999999998</v>
      </c>
      <c r="F1493">
        <v>2628</v>
      </c>
      <c r="G1493" t="s">
        <v>2771</v>
      </c>
      <c r="H1493" t="s">
        <v>711</v>
      </c>
      <c r="I1493" t="s">
        <v>720</v>
      </c>
      <c r="J1493" t="s">
        <v>721</v>
      </c>
      <c r="K1493" t="s">
        <v>735</v>
      </c>
      <c r="L1493" t="s">
        <v>739</v>
      </c>
      <c r="M1493" t="s">
        <v>702</v>
      </c>
      <c r="N1493">
        <v>0.39</v>
      </c>
      <c r="O1493" t="s">
        <v>3035</v>
      </c>
      <c r="P1493" t="s">
        <v>714</v>
      </c>
      <c r="Q1493" t="s">
        <v>1025</v>
      </c>
      <c r="R1493" t="s">
        <v>1024</v>
      </c>
      <c r="S1493">
        <v>73160</v>
      </c>
      <c r="T1493" s="4">
        <v>42021</v>
      </c>
      <c r="U1493" s="4">
        <v>42023</v>
      </c>
      <c r="V1493">
        <v>-54.63</v>
      </c>
      <c r="W1493">
        <v>14</v>
      </c>
      <c r="X1493">
        <v>448.47</v>
      </c>
      <c r="Y1493">
        <v>85916</v>
      </c>
    </row>
    <row r="1494" spans="1:25" ht="12.75" customHeight="1" x14ac:dyDescent="0.2">
      <c r="A1494">
        <v>21981</v>
      </c>
      <c r="B1494" t="s">
        <v>981</v>
      </c>
      <c r="C1494">
        <v>0.01</v>
      </c>
      <c r="D1494">
        <v>194.3</v>
      </c>
      <c r="E1494">
        <v>11.54</v>
      </c>
      <c r="F1494">
        <v>2630</v>
      </c>
      <c r="G1494" t="s">
        <v>2772</v>
      </c>
      <c r="H1494" t="s">
        <v>710</v>
      </c>
      <c r="I1494" t="s">
        <v>718</v>
      </c>
      <c r="J1494" t="s">
        <v>723</v>
      </c>
      <c r="K1494" t="s">
        <v>732</v>
      </c>
      <c r="L1494" t="s">
        <v>744</v>
      </c>
      <c r="M1494" t="s">
        <v>931</v>
      </c>
      <c r="N1494">
        <v>0.59</v>
      </c>
      <c r="O1494" t="s">
        <v>3035</v>
      </c>
      <c r="P1494" t="s">
        <v>714</v>
      </c>
      <c r="Q1494" t="s">
        <v>1025</v>
      </c>
      <c r="R1494" t="s">
        <v>1651</v>
      </c>
      <c r="S1494">
        <v>73071</v>
      </c>
      <c r="T1494" s="4">
        <v>42009</v>
      </c>
      <c r="U1494" s="4">
        <v>42011</v>
      </c>
      <c r="V1494">
        <v>690.17939999999999</v>
      </c>
      <c r="W1494">
        <v>5</v>
      </c>
      <c r="X1494">
        <v>1000.26</v>
      </c>
      <c r="Y1494">
        <v>85914</v>
      </c>
    </row>
    <row r="1495" spans="1:25" ht="12.75" customHeight="1" x14ac:dyDescent="0.2">
      <c r="A1495">
        <v>21982</v>
      </c>
      <c r="B1495" t="s">
        <v>981</v>
      </c>
      <c r="C1495">
        <v>0.02</v>
      </c>
      <c r="D1495">
        <v>209.84</v>
      </c>
      <c r="E1495">
        <v>21.21</v>
      </c>
      <c r="F1495">
        <v>2630</v>
      </c>
      <c r="G1495" t="s">
        <v>2772</v>
      </c>
      <c r="H1495" t="s">
        <v>710</v>
      </c>
      <c r="I1495" t="s">
        <v>718</v>
      </c>
      <c r="J1495" t="s">
        <v>723</v>
      </c>
      <c r="K1495" t="s">
        <v>732</v>
      </c>
      <c r="L1495" t="s">
        <v>744</v>
      </c>
      <c r="M1495" t="s">
        <v>892</v>
      </c>
      <c r="N1495">
        <v>0.59</v>
      </c>
      <c r="O1495" t="s">
        <v>3035</v>
      </c>
      <c r="P1495" t="s">
        <v>714</v>
      </c>
      <c r="Q1495" t="s">
        <v>1025</v>
      </c>
      <c r="R1495" t="s">
        <v>1651</v>
      </c>
      <c r="S1495">
        <v>73071</v>
      </c>
      <c r="T1495" s="4">
        <v>42009</v>
      </c>
      <c r="U1495" s="4">
        <v>42010</v>
      </c>
      <c r="V1495">
        <v>1507.6430999999998</v>
      </c>
      <c r="W1495">
        <v>10</v>
      </c>
      <c r="X1495">
        <v>2184.9899999999998</v>
      </c>
      <c r="Y1495">
        <v>85914</v>
      </c>
    </row>
    <row r="1496" spans="1:25" ht="12.75" customHeight="1" x14ac:dyDescent="0.2">
      <c r="A1496">
        <v>21983</v>
      </c>
      <c r="B1496" t="s">
        <v>981</v>
      </c>
      <c r="C1496">
        <v>0</v>
      </c>
      <c r="D1496">
        <v>145.44999999999999</v>
      </c>
      <c r="E1496">
        <v>17.850000000000001</v>
      </c>
      <c r="F1496">
        <v>2630</v>
      </c>
      <c r="G1496" t="s">
        <v>2772</v>
      </c>
      <c r="H1496" t="s">
        <v>712</v>
      </c>
      <c r="I1496" t="s">
        <v>718</v>
      </c>
      <c r="J1496" t="s">
        <v>722</v>
      </c>
      <c r="K1496" t="s">
        <v>736</v>
      </c>
      <c r="L1496" t="s">
        <v>740</v>
      </c>
      <c r="M1496" t="s">
        <v>689</v>
      </c>
      <c r="N1496">
        <v>0.56000000000000005</v>
      </c>
      <c r="O1496" t="s">
        <v>3035</v>
      </c>
      <c r="P1496" t="s">
        <v>714</v>
      </c>
      <c r="Q1496" t="s">
        <v>1025</v>
      </c>
      <c r="R1496" t="s">
        <v>1651</v>
      </c>
      <c r="S1496">
        <v>73071</v>
      </c>
      <c r="T1496" s="4">
        <v>42009</v>
      </c>
      <c r="U1496" s="4">
        <v>42011</v>
      </c>
      <c r="V1496">
        <v>801.74680000000012</v>
      </c>
      <c r="W1496">
        <v>8</v>
      </c>
      <c r="X1496">
        <v>1191.2</v>
      </c>
      <c r="Y1496">
        <v>85914</v>
      </c>
    </row>
    <row r="1497" spans="1:25" ht="12.75" customHeight="1" x14ac:dyDescent="0.2">
      <c r="A1497">
        <v>22540</v>
      </c>
      <c r="B1497" t="s">
        <v>977</v>
      </c>
      <c r="C1497">
        <v>7.0000000000000007E-2</v>
      </c>
      <c r="D1497">
        <v>65.989999999999995</v>
      </c>
      <c r="E1497">
        <v>5.99</v>
      </c>
      <c r="F1497">
        <v>2630</v>
      </c>
      <c r="G1497" t="s">
        <v>2772</v>
      </c>
      <c r="H1497" t="s">
        <v>710</v>
      </c>
      <c r="I1497" t="s">
        <v>718</v>
      </c>
      <c r="J1497" t="s">
        <v>722</v>
      </c>
      <c r="K1497" t="s">
        <v>102</v>
      </c>
      <c r="L1497" t="s">
        <v>739</v>
      </c>
      <c r="M1497" t="s">
        <v>220</v>
      </c>
      <c r="N1497">
        <v>0.57999999999999996</v>
      </c>
      <c r="O1497" t="s">
        <v>3035</v>
      </c>
      <c r="P1497" t="s">
        <v>714</v>
      </c>
      <c r="Q1497" t="s">
        <v>1025</v>
      </c>
      <c r="R1497" t="s">
        <v>1651</v>
      </c>
      <c r="S1497">
        <v>73071</v>
      </c>
      <c r="T1497" s="4">
        <v>42011</v>
      </c>
      <c r="U1497" s="4">
        <v>42012</v>
      </c>
      <c r="V1497">
        <v>-139.18256</v>
      </c>
      <c r="W1497">
        <v>3</v>
      </c>
      <c r="X1497">
        <v>165.71</v>
      </c>
      <c r="Y1497">
        <v>85915</v>
      </c>
    </row>
    <row r="1498" spans="1:25" ht="12.75" customHeight="1" x14ac:dyDescent="0.2">
      <c r="A1498">
        <v>25594</v>
      </c>
      <c r="B1498" t="s">
        <v>980</v>
      </c>
      <c r="C1498">
        <v>0.05</v>
      </c>
      <c r="D1498">
        <v>100.97</v>
      </c>
      <c r="E1498">
        <v>7.18</v>
      </c>
      <c r="F1498">
        <v>2638</v>
      </c>
      <c r="G1498" t="s">
        <v>2773</v>
      </c>
      <c r="H1498" t="s">
        <v>711</v>
      </c>
      <c r="I1498" t="s">
        <v>719</v>
      </c>
      <c r="J1498" t="s">
        <v>722</v>
      </c>
      <c r="K1498" t="s">
        <v>725</v>
      </c>
      <c r="L1498" t="s">
        <v>739</v>
      </c>
      <c r="M1498" t="s">
        <v>478</v>
      </c>
      <c r="N1498">
        <v>0.46</v>
      </c>
      <c r="O1498" t="s">
        <v>3035</v>
      </c>
      <c r="P1498" t="s">
        <v>715</v>
      </c>
      <c r="Q1498" t="s">
        <v>1061</v>
      </c>
      <c r="R1498" t="s">
        <v>1162</v>
      </c>
      <c r="S1498">
        <v>83704</v>
      </c>
      <c r="T1498" s="4">
        <v>42163</v>
      </c>
      <c r="U1498" s="4">
        <v>42163</v>
      </c>
      <c r="V1498">
        <v>881.46809999999994</v>
      </c>
      <c r="W1498">
        <v>13</v>
      </c>
      <c r="X1498">
        <v>1277.49</v>
      </c>
      <c r="Y1498">
        <v>90951</v>
      </c>
    </row>
    <row r="1499" spans="1:25" ht="12.75" customHeight="1" x14ac:dyDescent="0.2">
      <c r="A1499">
        <v>21041</v>
      </c>
      <c r="B1499" t="s">
        <v>979</v>
      </c>
      <c r="C1499">
        <v>0.05</v>
      </c>
      <c r="D1499">
        <v>4.9800000000000004</v>
      </c>
      <c r="E1499">
        <v>0.49</v>
      </c>
      <c r="F1499">
        <v>2639</v>
      </c>
      <c r="G1499" t="s">
        <v>2774</v>
      </c>
      <c r="H1499" t="s">
        <v>710</v>
      </c>
      <c r="I1499" t="s">
        <v>719</v>
      </c>
      <c r="J1499" t="s">
        <v>721</v>
      </c>
      <c r="K1499" t="s">
        <v>735</v>
      </c>
      <c r="L1499" t="s">
        <v>739</v>
      </c>
      <c r="M1499" t="s">
        <v>326</v>
      </c>
      <c r="N1499">
        <v>0.39</v>
      </c>
      <c r="O1499" t="s">
        <v>3035</v>
      </c>
      <c r="P1499" t="s">
        <v>715</v>
      </c>
      <c r="Q1499" t="s">
        <v>1017</v>
      </c>
      <c r="R1499" t="s">
        <v>1133</v>
      </c>
      <c r="S1499">
        <v>88201</v>
      </c>
      <c r="T1499" s="4">
        <v>42082</v>
      </c>
      <c r="U1499" s="4">
        <v>42082</v>
      </c>
      <c r="V1499">
        <v>3.84</v>
      </c>
      <c r="W1499">
        <v>3</v>
      </c>
      <c r="X1499">
        <v>14.2</v>
      </c>
      <c r="Y1499">
        <v>90952</v>
      </c>
    </row>
    <row r="1500" spans="1:25" ht="12.75" customHeight="1" x14ac:dyDescent="0.2">
      <c r="A1500">
        <v>22438</v>
      </c>
      <c r="B1500" t="s">
        <v>980</v>
      </c>
      <c r="C1500">
        <v>0.1</v>
      </c>
      <c r="D1500">
        <v>10.98</v>
      </c>
      <c r="E1500">
        <v>3.99</v>
      </c>
      <c r="F1500">
        <v>2647</v>
      </c>
      <c r="G1500" t="s">
        <v>2775</v>
      </c>
      <c r="H1500" t="s">
        <v>710</v>
      </c>
      <c r="I1500" t="s">
        <v>720</v>
      </c>
      <c r="J1500" t="s">
        <v>721</v>
      </c>
      <c r="K1500" t="s">
        <v>729</v>
      </c>
      <c r="L1500" t="s">
        <v>739</v>
      </c>
      <c r="M1500" t="s">
        <v>514</v>
      </c>
      <c r="N1500">
        <v>0.57999999999999996</v>
      </c>
      <c r="O1500" t="s">
        <v>3035</v>
      </c>
      <c r="P1500" t="s">
        <v>715</v>
      </c>
      <c r="Q1500" t="s">
        <v>1037</v>
      </c>
      <c r="R1500" t="s">
        <v>1378</v>
      </c>
      <c r="S1500">
        <v>93309</v>
      </c>
      <c r="T1500" s="4">
        <v>42080</v>
      </c>
      <c r="U1500" s="4">
        <v>42087</v>
      </c>
      <c r="V1500">
        <v>-21.03</v>
      </c>
      <c r="W1500">
        <v>5</v>
      </c>
      <c r="X1500">
        <v>52.21</v>
      </c>
      <c r="Y1500">
        <v>91386</v>
      </c>
    </row>
    <row r="1501" spans="1:25" ht="12.75" customHeight="1" x14ac:dyDescent="0.2">
      <c r="A1501">
        <v>22439</v>
      </c>
      <c r="B1501" t="s">
        <v>980</v>
      </c>
      <c r="C1501">
        <v>0.01</v>
      </c>
      <c r="D1501">
        <v>39.979999999999997</v>
      </c>
      <c r="E1501">
        <v>9.1999999999999993</v>
      </c>
      <c r="F1501">
        <v>2647</v>
      </c>
      <c r="G1501" t="s">
        <v>2775</v>
      </c>
      <c r="H1501" t="s">
        <v>710</v>
      </c>
      <c r="I1501" t="s">
        <v>720</v>
      </c>
      <c r="J1501" t="s">
        <v>723</v>
      </c>
      <c r="K1501" t="s">
        <v>732</v>
      </c>
      <c r="L1501" t="s">
        <v>738</v>
      </c>
      <c r="M1501" t="s">
        <v>16</v>
      </c>
      <c r="N1501">
        <v>0.65</v>
      </c>
      <c r="O1501" t="s">
        <v>3035</v>
      </c>
      <c r="P1501" t="s">
        <v>715</v>
      </c>
      <c r="Q1501" t="s">
        <v>1037</v>
      </c>
      <c r="R1501" t="s">
        <v>1378</v>
      </c>
      <c r="S1501">
        <v>93309</v>
      </c>
      <c r="T1501" s="4">
        <v>42080</v>
      </c>
      <c r="U1501" s="4">
        <v>42082</v>
      </c>
      <c r="V1501">
        <v>117.52079999999998</v>
      </c>
      <c r="W1501">
        <v>4</v>
      </c>
      <c r="X1501">
        <v>170.32</v>
      </c>
      <c r="Y1501">
        <v>91386</v>
      </c>
    </row>
    <row r="1502" spans="1:25" ht="12.75" customHeight="1" x14ac:dyDescent="0.2">
      <c r="A1502">
        <v>18720</v>
      </c>
      <c r="B1502" t="s">
        <v>977</v>
      </c>
      <c r="C1502">
        <v>0.01</v>
      </c>
      <c r="D1502">
        <v>39.979999999999997</v>
      </c>
      <c r="E1502">
        <v>4</v>
      </c>
      <c r="F1502">
        <v>2649</v>
      </c>
      <c r="G1502" t="s">
        <v>2776</v>
      </c>
      <c r="H1502" t="s">
        <v>710</v>
      </c>
      <c r="I1502" t="s">
        <v>720</v>
      </c>
      <c r="J1502" t="s">
        <v>722</v>
      </c>
      <c r="K1502" t="s">
        <v>725</v>
      </c>
      <c r="L1502" t="s">
        <v>739</v>
      </c>
      <c r="M1502" t="s">
        <v>203</v>
      </c>
      <c r="N1502">
        <v>0.7</v>
      </c>
      <c r="O1502" t="s">
        <v>3035</v>
      </c>
      <c r="P1502" t="s">
        <v>716</v>
      </c>
      <c r="Q1502" t="s">
        <v>1057</v>
      </c>
      <c r="R1502" t="s">
        <v>1315</v>
      </c>
      <c r="S1502">
        <v>21040</v>
      </c>
      <c r="T1502" s="4">
        <v>42166</v>
      </c>
      <c r="U1502" s="4">
        <v>42167</v>
      </c>
      <c r="V1502">
        <v>-30.808</v>
      </c>
      <c r="W1502">
        <v>5</v>
      </c>
      <c r="X1502">
        <v>203.29</v>
      </c>
      <c r="Y1502">
        <v>88814</v>
      </c>
    </row>
    <row r="1503" spans="1:25" ht="12.75" customHeight="1" x14ac:dyDescent="0.2">
      <c r="A1503">
        <v>22904</v>
      </c>
      <c r="B1503" t="s">
        <v>981</v>
      </c>
      <c r="C1503">
        <v>0.05</v>
      </c>
      <c r="D1503">
        <v>35.99</v>
      </c>
      <c r="E1503">
        <v>5.99</v>
      </c>
      <c r="F1503">
        <v>2650</v>
      </c>
      <c r="G1503" t="s">
        <v>2777</v>
      </c>
      <c r="H1503" t="s">
        <v>710</v>
      </c>
      <c r="I1503" t="s">
        <v>720</v>
      </c>
      <c r="J1503" t="s">
        <v>722</v>
      </c>
      <c r="K1503" t="s">
        <v>102</v>
      </c>
      <c r="L1503" t="s">
        <v>738</v>
      </c>
      <c r="M1503" t="s">
        <v>7</v>
      </c>
      <c r="N1503">
        <v>0.38</v>
      </c>
      <c r="O1503" t="s">
        <v>3035</v>
      </c>
      <c r="P1503" t="s">
        <v>716</v>
      </c>
      <c r="Q1503" t="s">
        <v>1071</v>
      </c>
      <c r="R1503" t="s">
        <v>1706</v>
      </c>
      <c r="S1503">
        <v>15234</v>
      </c>
      <c r="T1503" s="4">
        <v>42128</v>
      </c>
      <c r="U1503" s="4">
        <v>42129</v>
      </c>
      <c r="V1503">
        <v>524.31719999999996</v>
      </c>
      <c r="W1503">
        <v>26</v>
      </c>
      <c r="X1503">
        <v>759.88</v>
      </c>
      <c r="Y1503">
        <v>88815</v>
      </c>
    </row>
    <row r="1504" spans="1:25" ht="12.75" customHeight="1" x14ac:dyDescent="0.2">
      <c r="A1504">
        <v>18949</v>
      </c>
      <c r="B1504" t="s">
        <v>978</v>
      </c>
      <c r="C1504">
        <v>0.06</v>
      </c>
      <c r="D1504">
        <v>47.9</v>
      </c>
      <c r="E1504">
        <v>5.86</v>
      </c>
      <c r="F1504">
        <v>2652</v>
      </c>
      <c r="G1504" t="s">
        <v>2778</v>
      </c>
      <c r="H1504" t="s">
        <v>710</v>
      </c>
      <c r="I1504" t="s">
        <v>719</v>
      </c>
      <c r="J1504" t="s">
        <v>721</v>
      </c>
      <c r="K1504" t="s">
        <v>726</v>
      </c>
      <c r="L1504" t="s">
        <v>739</v>
      </c>
      <c r="M1504" t="s">
        <v>244</v>
      </c>
      <c r="N1504">
        <v>0.37</v>
      </c>
      <c r="O1504" t="s">
        <v>3035</v>
      </c>
      <c r="P1504" t="s">
        <v>715</v>
      </c>
      <c r="Q1504" t="s">
        <v>1037</v>
      </c>
      <c r="R1504" t="s">
        <v>1378</v>
      </c>
      <c r="S1504">
        <v>93309</v>
      </c>
      <c r="T1504" s="4">
        <v>42149</v>
      </c>
      <c r="U1504" s="4">
        <v>42151</v>
      </c>
      <c r="V1504">
        <v>21.78</v>
      </c>
      <c r="W1504">
        <v>2</v>
      </c>
      <c r="X1504">
        <v>94.2</v>
      </c>
      <c r="Y1504">
        <v>89361</v>
      </c>
    </row>
    <row r="1505" spans="1:25" ht="12.75" customHeight="1" x14ac:dyDescent="0.2">
      <c r="A1505">
        <v>25662</v>
      </c>
      <c r="B1505" t="s">
        <v>979</v>
      </c>
      <c r="C1505">
        <v>0.05</v>
      </c>
      <c r="D1505">
        <v>4.9800000000000004</v>
      </c>
      <c r="E1505">
        <v>4.62</v>
      </c>
      <c r="F1505">
        <v>2653</v>
      </c>
      <c r="G1505" t="s">
        <v>2779</v>
      </c>
      <c r="H1505" t="s">
        <v>710</v>
      </c>
      <c r="I1505" t="s">
        <v>719</v>
      </c>
      <c r="J1505" t="s">
        <v>722</v>
      </c>
      <c r="K1505" t="s">
        <v>725</v>
      </c>
      <c r="L1505" t="s">
        <v>741</v>
      </c>
      <c r="M1505" t="s">
        <v>521</v>
      </c>
      <c r="N1505">
        <v>0.64</v>
      </c>
      <c r="O1505" t="s">
        <v>3035</v>
      </c>
      <c r="P1505" t="s">
        <v>714</v>
      </c>
      <c r="Q1505" t="s">
        <v>1047</v>
      </c>
      <c r="R1505" t="s">
        <v>1566</v>
      </c>
      <c r="S1505">
        <v>67037</v>
      </c>
      <c r="T1505" s="4">
        <v>42057</v>
      </c>
      <c r="U1505" s="4">
        <v>42058</v>
      </c>
      <c r="V1505">
        <v>-98.35</v>
      </c>
      <c r="W1505">
        <v>7</v>
      </c>
      <c r="X1505">
        <v>34.32</v>
      </c>
      <c r="Y1505">
        <v>89360</v>
      </c>
    </row>
    <row r="1506" spans="1:25" ht="12.75" customHeight="1" x14ac:dyDescent="0.2">
      <c r="A1506">
        <v>25663</v>
      </c>
      <c r="B1506" t="s">
        <v>979</v>
      </c>
      <c r="C1506">
        <v>0.02</v>
      </c>
      <c r="D1506">
        <v>34.229999999999997</v>
      </c>
      <c r="E1506">
        <v>5.0199999999999996</v>
      </c>
      <c r="F1506">
        <v>2653</v>
      </c>
      <c r="G1506" t="s">
        <v>2779</v>
      </c>
      <c r="H1506" t="s">
        <v>710</v>
      </c>
      <c r="I1506" t="s">
        <v>719</v>
      </c>
      <c r="J1506" t="s">
        <v>723</v>
      </c>
      <c r="K1506" t="s">
        <v>732</v>
      </c>
      <c r="L1506" t="s">
        <v>739</v>
      </c>
      <c r="M1506" t="s">
        <v>86</v>
      </c>
      <c r="N1506">
        <v>0.55000000000000004</v>
      </c>
      <c r="O1506" t="s">
        <v>3035</v>
      </c>
      <c r="P1506" t="s">
        <v>714</v>
      </c>
      <c r="Q1506" t="s">
        <v>1047</v>
      </c>
      <c r="R1506" t="s">
        <v>1566</v>
      </c>
      <c r="S1506">
        <v>67037</v>
      </c>
      <c r="T1506" s="4">
        <v>42057</v>
      </c>
      <c r="U1506" s="4">
        <v>42059</v>
      </c>
      <c r="V1506">
        <v>270.79049999999995</v>
      </c>
      <c r="W1506">
        <v>11</v>
      </c>
      <c r="X1506">
        <v>392.45</v>
      </c>
      <c r="Y1506">
        <v>89360</v>
      </c>
    </row>
    <row r="1507" spans="1:25" ht="12.75" customHeight="1" x14ac:dyDescent="0.2">
      <c r="A1507">
        <v>19131</v>
      </c>
      <c r="B1507" t="s">
        <v>978</v>
      </c>
      <c r="C1507">
        <v>0.09</v>
      </c>
      <c r="D1507">
        <v>89.99</v>
      </c>
      <c r="E1507">
        <v>42</v>
      </c>
      <c r="F1507">
        <v>2655</v>
      </c>
      <c r="G1507" t="s">
        <v>2780</v>
      </c>
      <c r="H1507" t="s">
        <v>712</v>
      </c>
      <c r="I1507" t="s">
        <v>719</v>
      </c>
      <c r="J1507" t="s">
        <v>723</v>
      </c>
      <c r="K1507" t="s">
        <v>727</v>
      </c>
      <c r="L1507" t="s">
        <v>740</v>
      </c>
      <c r="M1507" t="s">
        <v>112</v>
      </c>
      <c r="N1507">
        <v>0.66</v>
      </c>
      <c r="O1507" t="s">
        <v>3035</v>
      </c>
      <c r="P1507" t="s">
        <v>713</v>
      </c>
      <c r="Q1507" t="s">
        <v>1040</v>
      </c>
      <c r="R1507" t="s">
        <v>987</v>
      </c>
      <c r="S1507">
        <v>30318</v>
      </c>
      <c r="T1507" s="4">
        <v>42112</v>
      </c>
      <c r="U1507" s="4">
        <v>42112</v>
      </c>
      <c r="V1507">
        <v>223.416</v>
      </c>
      <c r="W1507">
        <v>6</v>
      </c>
      <c r="X1507">
        <v>511.25</v>
      </c>
      <c r="Y1507">
        <v>86063</v>
      </c>
    </row>
    <row r="1508" spans="1:25" ht="12.75" customHeight="1" x14ac:dyDescent="0.2">
      <c r="A1508">
        <v>22938</v>
      </c>
      <c r="B1508" t="s">
        <v>981</v>
      </c>
      <c r="C1508">
        <v>7.0000000000000007E-2</v>
      </c>
      <c r="D1508">
        <v>2.94</v>
      </c>
      <c r="E1508">
        <v>0.81</v>
      </c>
      <c r="F1508">
        <v>2655</v>
      </c>
      <c r="G1508" t="s">
        <v>2780</v>
      </c>
      <c r="H1508" t="s">
        <v>710</v>
      </c>
      <c r="I1508" t="s">
        <v>720</v>
      </c>
      <c r="J1508" t="s">
        <v>721</v>
      </c>
      <c r="K1508" t="s">
        <v>724</v>
      </c>
      <c r="L1508" t="s">
        <v>738</v>
      </c>
      <c r="M1508" t="s">
        <v>826</v>
      </c>
      <c r="N1508">
        <v>0.4</v>
      </c>
      <c r="O1508" t="s">
        <v>3035</v>
      </c>
      <c r="P1508" t="s">
        <v>713</v>
      </c>
      <c r="Q1508" t="s">
        <v>1040</v>
      </c>
      <c r="R1508" t="s">
        <v>987</v>
      </c>
      <c r="S1508">
        <v>30318</v>
      </c>
      <c r="T1508" s="4">
        <v>42102</v>
      </c>
      <c r="U1508" s="4">
        <v>42103</v>
      </c>
      <c r="V1508">
        <v>-93.927400000000006</v>
      </c>
      <c r="W1508">
        <v>10</v>
      </c>
      <c r="X1508">
        <v>29.88</v>
      </c>
      <c r="Y1508">
        <v>86064</v>
      </c>
    </row>
    <row r="1509" spans="1:25" ht="12.75" customHeight="1" x14ac:dyDescent="0.2">
      <c r="A1509">
        <v>19525</v>
      </c>
      <c r="B1509" t="s">
        <v>981</v>
      </c>
      <c r="C1509">
        <v>0.01</v>
      </c>
      <c r="D1509">
        <v>138.13999999999999</v>
      </c>
      <c r="E1509">
        <v>35</v>
      </c>
      <c r="F1509">
        <v>2660</v>
      </c>
      <c r="G1509" t="s">
        <v>2781</v>
      </c>
      <c r="H1509" t="s">
        <v>710</v>
      </c>
      <c r="I1509" t="s">
        <v>718</v>
      </c>
      <c r="J1509" t="s">
        <v>721</v>
      </c>
      <c r="K1509" t="s">
        <v>730</v>
      </c>
      <c r="L1509" t="s">
        <v>744</v>
      </c>
      <c r="M1509" t="s">
        <v>800</v>
      </c>
      <c r="O1509" t="s">
        <v>3035</v>
      </c>
      <c r="P1509" t="s">
        <v>716</v>
      </c>
      <c r="Q1509" t="s">
        <v>1030</v>
      </c>
      <c r="R1509" t="s">
        <v>1265</v>
      </c>
      <c r="S1509">
        <v>4038</v>
      </c>
      <c r="T1509" s="4">
        <v>42059</v>
      </c>
      <c r="U1509" s="4">
        <v>42061</v>
      </c>
      <c r="V1509">
        <v>-321.51</v>
      </c>
      <c r="W1509">
        <v>4</v>
      </c>
      <c r="X1509">
        <v>599.03</v>
      </c>
      <c r="Y1509">
        <v>86486</v>
      </c>
    </row>
    <row r="1510" spans="1:25" ht="12.75" customHeight="1" x14ac:dyDescent="0.2">
      <c r="A1510">
        <v>18400</v>
      </c>
      <c r="B1510" t="s">
        <v>977</v>
      </c>
      <c r="C1510">
        <v>0.04</v>
      </c>
      <c r="D1510">
        <v>90.24</v>
      </c>
      <c r="E1510">
        <v>0.99</v>
      </c>
      <c r="F1510">
        <v>2667</v>
      </c>
      <c r="G1510" t="s">
        <v>2782</v>
      </c>
      <c r="H1510" t="s">
        <v>710</v>
      </c>
      <c r="I1510" t="s">
        <v>717</v>
      </c>
      <c r="J1510" t="s">
        <v>721</v>
      </c>
      <c r="K1510" t="s">
        <v>729</v>
      </c>
      <c r="L1510" t="s">
        <v>739</v>
      </c>
      <c r="M1510" t="s">
        <v>291</v>
      </c>
      <c r="N1510">
        <v>0.56000000000000005</v>
      </c>
      <c r="O1510" t="s">
        <v>3035</v>
      </c>
      <c r="P1510" t="s">
        <v>716</v>
      </c>
      <c r="Q1510" t="s">
        <v>1065</v>
      </c>
      <c r="R1510" t="s">
        <v>1209</v>
      </c>
      <c r="S1510">
        <v>44107</v>
      </c>
      <c r="T1510" s="4">
        <v>42096</v>
      </c>
      <c r="U1510" s="4">
        <v>42098</v>
      </c>
      <c r="V1510">
        <v>246.2748</v>
      </c>
      <c r="W1510">
        <v>4</v>
      </c>
      <c r="X1510">
        <v>356.92</v>
      </c>
      <c r="Y1510">
        <v>87831</v>
      </c>
    </row>
    <row r="1511" spans="1:25" ht="12.75" customHeight="1" x14ac:dyDescent="0.2">
      <c r="A1511">
        <v>18401</v>
      </c>
      <c r="B1511" t="s">
        <v>977</v>
      </c>
      <c r="C1511">
        <v>0.09</v>
      </c>
      <c r="D1511">
        <v>47.9</v>
      </c>
      <c r="E1511">
        <v>5.86</v>
      </c>
      <c r="F1511">
        <v>2667</v>
      </c>
      <c r="G1511" t="s">
        <v>2782</v>
      </c>
      <c r="H1511" t="s">
        <v>711</v>
      </c>
      <c r="I1511" t="s">
        <v>717</v>
      </c>
      <c r="J1511" t="s">
        <v>721</v>
      </c>
      <c r="K1511" t="s">
        <v>726</v>
      </c>
      <c r="L1511" t="s">
        <v>739</v>
      </c>
      <c r="M1511" t="s">
        <v>244</v>
      </c>
      <c r="N1511">
        <v>0.37</v>
      </c>
      <c r="O1511" t="s">
        <v>3035</v>
      </c>
      <c r="P1511" t="s">
        <v>716</v>
      </c>
      <c r="Q1511" t="s">
        <v>1065</v>
      </c>
      <c r="R1511" t="s">
        <v>1209</v>
      </c>
      <c r="S1511">
        <v>44107</v>
      </c>
      <c r="T1511" s="4">
        <v>42096</v>
      </c>
      <c r="U1511" s="4">
        <v>42098</v>
      </c>
      <c r="V1511">
        <v>93.950399999999988</v>
      </c>
      <c r="W1511">
        <v>3</v>
      </c>
      <c r="X1511">
        <v>136.16</v>
      </c>
      <c r="Y1511">
        <v>87831</v>
      </c>
    </row>
    <row r="1512" spans="1:25" ht="12.75" customHeight="1" x14ac:dyDescent="0.2">
      <c r="A1512">
        <v>19294</v>
      </c>
      <c r="B1512" t="s">
        <v>977</v>
      </c>
      <c r="C1512">
        <v>0.04</v>
      </c>
      <c r="D1512">
        <v>10.4</v>
      </c>
      <c r="E1512">
        <v>5.4</v>
      </c>
      <c r="F1512">
        <v>2668</v>
      </c>
      <c r="G1512" t="s">
        <v>2783</v>
      </c>
      <c r="H1512" t="s">
        <v>710</v>
      </c>
      <c r="I1512" t="s">
        <v>720</v>
      </c>
      <c r="J1512" t="s">
        <v>723</v>
      </c>
      <c r="K1512" t="s">
        <v>732</v>
      </c>
      <c r="L1512" t="s">
        <v>741</v>
      </c>
      <c r="M1512" t="s">
        <v>932</v>
      </c>
      <c r="N1512">
        <v>0.51</v>
      </c>
      <c r="O1512" t="s">
        <v>3035</v>
      </c>
      <c r="P1512" t="s">
        <v>714</v>
      </c>
      <c r="Q1512" t="s">
        <v>1240</v>
      </c>
      <c r="R1512" t="s">
        <v>1268</v>
      </c>
      <c r="S1512">
        <v>57701</v>
      </c>
      <c r="T1512" s="4">
        <v>42091</v>
      </c>
      <c r="U1512" s="4">
        <v>42092</v>
      </c>
      <c r="V1512">
        <v>29.98</v>
      </c>
      <c r="W1512">
        <v>12</v>
      </c>
      <c r="X1512">
        <v>130.74</v>
      </c>
      <c r="Y1512">
        <v>87830</v>
      </c>
    </row>
    <row r="1513" spans="1:25" ht="12.75" customHeight="1" x14ac:dyDescent="0.2">
      <c r="A1513">
        <v>19295</v>
      </c>
      <c r="B1513" t="s">
        <v>977</v>
      </c>
      <c r="C1513">
        <v>0.08</v>
      </c>
      <c r="D1513">
        <v>4.28</v>
      </c>
      <c r="E1513">
        <v>4.79</v>
      </c>
      <c r="F1513">
        <v>2668</v>
      </c>
      <c r="G1513" t="s">
        <v>2783</v>
      </c>
      <c r="H1513" t="s">
        <v>710</v>
      </c>
      <c r="I1513" t="s">
        <v>720</v>
      </c>
      <c r="J1513" t="s">
        <v>721</v>
      </c>
      <c r="K1513" t="s">
        <v>726</v>
      </c>
      <c r="L1513" t="s">
        <v>739</v>
      </c>
      <c r="M1513" t="s">
        <v>874</v>
      </c>
      <c r="N1513">
        <v>0.4</v>
      </c>
      <c r="O1513" t="s">
        <v>3035</v>
      </c>
      <c r="P1513" t="s">
        <v>714</v>
      </c>
      <c r="Q1513" t="s">
        <v>1240</v>
      </c>
      <c r="R1513" t="s">
        <v>1268</v>
      </c>
      <c r="S1513">
        <v>57701</v>
      </c>
      <c r="T1513" s="4">
        <v>42091</v>
      </c>
      <c r="U1513" s="4">
        <v>42093</v>
      </c>
      <c r="V1513">
        <v>-121.2</v>
      </c>
      <c r="W1513">
        <v>12</v>
      </c>
      <c r="X1513">
        <v>49.87</v>
      </c>
      <c r="Y1513">
        <v>87830</v>
      </c>
    </row>
    <row r="1514" spans="1:25" ht="12.75" customHeight="1" x14ac:dyDescent="0.2">
      <c r="A1514">
        <v>18870</v>
      </c>
      <c r="B1514" t="s">
        <v>979</v>
      </c>
      <c r="C1514">
        <v>0.06</v>
      </c>
      <c r="D1514">
        <v>3.93</v>
      </c>
      <c r="E1514">
        <v>0.99</v>
      </c>
      <c r="F1514">
        <v>2668</v>
      </c>
      <c r="G1514" t="s">
        <v>2783</v>
      </c>
      <c r="H1514" t="s">
        <v>710</v>
      </c>
      <c r="I1514" t="s">
        <v>717</v>
      </c>
      <c r="J1514" t="s">
        <v>721</v>
      </c>
      <c r="K1514" t="s">
        <v>733</v>
      </c>
      <c r="L1514" t="s">
        <v>738</v>
      </c>
      <c r="M1514" t="s">
        <v>590</v>
      </c>
      <c r="N1514">
        <v>0.39</v>
      </c>
      <c r="O1514" t="s">
        <v>3035</v>
      </c>
      <c r="P1514" t="s">
        <v>714</v>
      </c>
      <c r="Q1514" t="s">
        <v>1240</v>
      </c>
      <c r="R1514" t="s">
        <v>1268</v>
      </c>
      <c r="S1514">
        <v>57701</v>
      </c>
      <c r="T1514" s="4">
        <v>42115</v>
      </c>
      <c r="U1514" s="4">
        <v>42117</v>
      </c>
      <c r="V1514">
        <v>10.782400000000001</v>
      </c>
      <c r="W1514">
        <v>6</v>
      </c>
      <c r="X1514">
        <v>24.18</v>
      </c>
      <c r="Y1514">
        <v>87832</v>
      </c>
    </row>
    <row r="1515" spans="1:25" ht="12.75" customHeight="1" x14ac:dyDescent="0.2">
      <c r="A1515">
        <v>5338</v>
      </c>
      <c r="B1515" t="s">
        <v>977</v>
      </c>
      <c r="C1515">
        <v>0.05</v>
      </c>
      <c r="D1515">
        <v>165.2</v>
      </c>
      <c r="E1515">
        <v>19.989999999999998</v>
      </c>
      <c r="F1515">
        <v>2670</v>
      </c>
      <c r="G1515" t="s">
        <v>2784</v>
      </c>
      <c r="H1515" t="s">
        <v>710</v>
      </c>
      <c r="I1515" t="s">
        <v>717</v>
      </c>
      <c r="J1515" t="s">
        <v>721</v>
      </c>
      <c r="K1515" t="s">
        <v>730</v>
      </c>
      <c r="L1515" t="s">
        <v>739</v>
      </c>
      <c r="M1515" t="s">
        <v>687</v>
      </c>
      <c r="N1515">
        <v>0.59</v>
      </c>
      <c r="O1515" t="s">
        <v>3035</v>
      </c>
      <c r="P1515" t="s">
        <v>715</v>
      </c>
      <c r="Q1515" t="s">
        <v>1037</v>
      </c>
      <c r="R1515" t="s">
        <v>1003</v>
      </c>
      <c r="S1515">
        <v>90049</v>
      </c>
      <c r="T1515" s="4">
        <v>42153</v>
      </c>
      <c r="U1515" s="4">
        <v>42153</v>
      </c>
      <c r="V1515">
        <v>2008.71</v>
      </c>
      <c r="W1515">
        <v>167</v>
      </c>
      <c r="X1515">
        <v>27587.55</v>
      </c>
      <c r="Y1515">
        <v>37924</v>
      </c>
    </row>
    <row r="1516" spans="1:25" ht="12.75" customHeight="1" x14ac:dyDescent="0.2">
      <c r="A1516">
        <v>5339</v>
      </c>
      <c r="B1516" t="s">
        <v>977</v>
      </c>
      <c r="C1516">
        <v>0.09</v>
      </c>
      <c r="D1516">
        <v>17.989999999999998</v>
      </c>
      <c r="E1516">
        <v>8.65</v>
      </c>
      <c r="F1516">
        <v>2670</v>
      </c>
      <c r="G1516" t="s">
        <v>2784</v>
      </c>
      <c r="H1516" t="s">
        <v>710</v>
      </c>
      <c r="I1516" t="s">
        <v>717</v>
      </c>
      <c r="J1516" t="s">
        <v>721</v>
      </c>
      <c r="K1516" t="s">
        <v>724</v>
      </c>
      <c r="L1516" t="s">
        <v>739</v>
      </c>
      <c r="M1516" t="s">
        <v>768</v>
      </c>
      <c r="N1516">
        <v>0.56999999999999995</v>
      </c>
      <c r="O1516" t="s">
        <v>3035</v>
      </c>
      <c r="P1516" t="s">
        <v>715</v>
      </c>
      <c r="Q1516" t="s">
        <v>1037</v>
      </c>
      <c r="R1516" t="s">
        <v>1003</v>
      </c>
      <c r="S1516">
        <v>90049</v>
      </c>
      <c r="T1516" s="4">
        <v>42153</v>
      </c>
      <c r="U1516" s="4">
        <v>42153</v>
      </c>
      <c r="V1516">
        <v>-80.53</v>
      </c>
      <c r="W1516">
        <v>71</v>
      </c>
      <c r="X1516">
        <v>1191.58</v>
      </c>
      <c r="Y1516">
        <v>37924</v>
      </c>
    </row>
    <row r="1517" spans="1:25" ht="12.75" customHeight="1" x14ac:dyDescent="0.2">
      <c r="A1517">
        <v>23338</v>
      </c>
      <c r="B1517" t="s">
        <v>977</v>
      </c>
      <c r="C1517">
        <v>0.05</v>
      </c>
      <c r="D1517">
        <v>165.2</v>
      </c>
      <c r="E1517">
        <v>19.989999999999998</v>
      </c>
      <c r="F1517">
        <v>2671</v>
      </c>
      <c r="G1517" t="s">
        <v>2785</v>
      </c>
      <c r="H1517" t="s">
        <v>710</v>
      </c>
      <c r="I1517" t="s">
        <v>717</v>
      </c>
      <c r="J1517" t="s">
        <v>721</v>
      </c>
      <c r="K1517" t="s">
        <v>730</v>
      </c>
      <c r="L1517" t="s">
        <v>739</v>
      </c>
      <c r="M1517" t="s">
        <v>687</v>
      </c>
      <c r="N1517">
        <v>0.59</v>
      </c>
      <c r="O1517" t="s">
        <v>3035</v>
      </c>
      <c r="P1517" t="s">
        <v>713</v>
      </c>
      <c r="Q1517" t="s">
        <v>1027</v>
      </c>
      <c r="R1517" t="s">
        <v>1262</v>
      </c>
      <c r="S1517">
        <v>37027</v>
      </c>
      <c r="T1517" s="4">
        <v>42153</v>
      </c>
      <c r="U1517" s="4">
        <v>42153</v>
      </c>
      <c r="V1517">
        <v>-48.957999999999998</v>
      </c>
      <c r="W1517">
        <v>42</v>
      </c>
      <c r="X1517">
        <v>6938.19</v>
      </c>
      <c r="Y1517">
        <v>90551</v>
      </c>
    </row>
    <row r="1518" spans="1:25" ht="12.75" customHeight="1" x14ac:dyDescent="0.2">
      <c r="A1518">
        <v>18147</v>
      </c>
      <c r="B1518" t="s">
        <v>981</v>
      </c>
      <c r="C1518">
        <v>0.03</v>
      </c>
      <c r="D1518">
        <v>41.32</v>
      </c>
      <c r="E1518">
        <v>58.66</v>
      </c>
      <c r="F1518">
        <v>2677</v>
      </c>
      <c r="G1518" t="s">
        <v>2786</v>
      </c>
      <c r="H1518" t="s">
        <v>711</v>
      </c>
      <c r="I1518" t="s">
        <v>718</v>
      </c>
      <c r="J1518" t="s">
        <v>723</v>
      </c>
      <c r="K1518" t="s">
        <v>732</v>
      </c>
      <c r="L1518" t="s">
        <v>743</v>
      </c>
      <c r="M1518" t="s">
        <v>207</v>
      </c>
      <c r="N1518">
        <v>0.76</v>
      </c>
      <c r="O1518" t="s">
        <v>3035</v>
      </c>
      <c r="P1518" t="s">
        <v>713</v>
      </c>
      <c r="Q1518" t="s">
        <v>1110</v>
      </c>
      <c r="R1518" t="s">
        <v>1109</v>
      </c>
      <c r="S1518">
        <v>22601</v>
      </c>
      <c r="T1518" s="4">
        <v>42171</v>
      </c>
      <c r="U1518" s="4">
        <v>42172</v>
      </c>
      <c r="V1518">
        <v>-32.816000000000003</v>
      </c>
      <c r="W1518">
        <v>10</v>
      </c>
      <c r="X1518">
        <v>419.27</v>
      </c>
      <c r="Y1518">
        <v>86633</v>
      </c>
    </row>
    <row r="1519" spans="1:25" ht="12.75" customHeight="1" x14ac:dyDescent="0.2">
      <c r="A1519">
        <v>18148</v>
      </c>
      <c r="B1519" t="s">
        <v>981</v>
      </c>
      <c r="C1519">
        <v>0</v>
      </c>
      <c r="D1519">
        <v>6.88</v>
      </c>
      <c r="E1519">
        <v>2</v>
      </c>
      <c r="F1519">
        <v>2677</v>
      </c>
      <c r="G1519" t="s">
        <v>2786</v>
      </c>
      <c r="H1519" t="s">
        <v>710</v>
      </c>
      <c r="I1519" t="s">
        <v>718</v>
      </c>
      <c r="J1519" t="s">
        <v>721</v>
      </c>
      <c r="K1519" t="s">
        <v>726</v>
      </c>
      <c r="L1519" t="s">
        <v>738</v>
      </c>
      <c r="M1519" t="s">
        <v>292</v>
      </c>
      <c r="N1519">
        <v>0.39</v>
      </c>
      <c r="O1519" t="s">
        <v>3035</v>
      </c>
      <c r="P1519" t="s">
        <v>713</v>
      </c>
      <c r="Q1519" t="s">
        <v>1110</v>
      </c>
      <c r="R1519" t="s">
        <v>1109</v>
      </c>
      <c r="S1519">
        <v>22601</v>
      </c>
      <c r="T1519" s="4">
        <v>42171</v>
      </c>
      <c r="U1519" s="4">
        <v>42171</v>
      </c>
      <c r="V1519">
        <v>-15.61</v>
      </c>
      <c r="W1519">
        <v>5</v>
      </c>
      <c r="X1519">
        <v>36</v>
      </c>
      <c r="Y1519">
        <v>86633</v>
      </c>
    </row>
    <row r="1520" spans="1:25" ht="12.75" customHeight="1" x14ac:dyDescent="0.2">
      <c r="A1520">
        <v>22848</v>
      </c>
      <c r="B1520" t="s">
        <v>980</v>
      </c>
      <c r="C1520">
        <v>0.09</v>
      </c>
      <c r="D1520">
        <v>8.74</v>
      </c>
      <c r="E1520">
        <v>1.39</v>
      </c>
      <c r="F1520">
        <v>2684</v>
      </c>
      <c r="G1520" t="s">
        <v>2787</v>
      </c>
      <c r="H1520" t="s">
        <v>711</v>
      </c>
      <c r="I1520" t="s">
        <v>718</v>
      </c>
      <c r="J1520" t="s">
        <v>721</v>
      </c>
      <c r="K1520" t="s">
        <v>728</v>
      </c>
      <c r="L1520" t="s">
        <v>739</v>
      </c>
      <c r="M1520" t="s">
        <v>597</v>
      </c>
      <c r="N1520">
        <v>0.38</v>
      </c>
      <c r="O1520" t="s">
        <v>3035</v>
      </c>
      <c r="P1520" t="s">
        <v>713</v>
      </c>
      <c r="Q1520" t="s">
        <v>1034</v>
      </c>
      <c r="R1520" t="s">
        <v>1661</v>
      </c>
      <c r="S1520">
        <v>33952</v>
      </c>
      <c r="T1520" s="4">
        <v>42050</v>
      </c>
      <c r="U1520" s="4">
        <v>42055</v>
      </c>
      <c r="V1520">
        <v>23.616</v>
      </c>
      <c r="W1520">
        <v>1</v>
      </c>
      <c r="X1520">
        <v>11.78</v>
      </c>
      <c r="Y1520">
        <v>89146</v>
      </c>
    </row>
    <row r="1521" spans="1:25" ht="12.75" customHeight="1" x14ac:dyDescent="0.2">
      <c r="A1521">
        <v>22849</v>
      </c>
      <c r="B1521" t="s">
        <v>980</v>
      </c>
      <c r="C1521">
        <v>0.09</v>
      </c>
      <c r="D1521">
        <v>18.97</v>
      </c>
      <c r="E1521">
        <v>9.0299999999999994</v>
      </c>
      <c r="F1521">
        <v>2684</v>
      </c>
      <c r="G1521" t="s">
        <v>2787</v>
      </c>
      <c r="H1521" t="s">
        <v>710</v>
      </c>
      <c r="I1521" t="s">
        <v>718</v>
      </c>
      <c r="J1521" t="s">
        <v>721</v>
      </c>
      <c r="K1521" t="s">
        <v>726</v>
      </c>
      <c r="L1521" t="s">
        <v>739</v>
      </c>
      <c r="M1521" t="s">
        <v>491</v>
      </c>
      <c r="N1521">
        <v>0.37</v>
      </c>
      <c r="O1521" t="s">
        <v>3035</v>
      </c>
      <c r="P1521" t="s">
        <v>713</v>
      </c>
      <c r="Q1521" t="s">
        <v>1034</v>
      </c>
      <c r="R1521" t="s">
        <v>1661</v>
      </c>
      <c r="S1521">
        <v>33952</v>
      </c>
      <c r="T1521" s="4">
        <v>42050</v>
      </c>
      <c r="U1521" s="4">
        <v>42055</v>
      </c>
      <c r="V1521">
        <v>-1748.0119999999999</v>
      </c>
      <c r="W1521">
        <v>1</v>
      </c>
      <c r="X1521">
        <v>20.96</v>
      </c>
      <c r="Y1521">
        <v>89146</v>
      </c>
    </row>
    <row r="1522" spans="1:25" ht="12.75" customHeight="1" x14ac:dyDescent="0.2">
      <c r="A1522">
        <v>25649</v>
      </c>
      <c r="B1522" t="s">
        <v>980</v>
      </c>
      <c r="C1522">
        <v>7.0000000000000007E-2</v>
      </c>
      <c r="D1522">
        <v>4.97</v>
      </c>
      <c r="E1522">
        <v>5.71</v>
      </c>
      <c r="F1522">
        <v>2684</v>
      </c>
      <c r="G1522" t="s">
        <v>2787</v>
      </c>
      <c r="H1522" t="s">
        <v>710</v>
      </c>
      <c r="I1522" t="s">
        <v>718</v>
      </c>
      <c r="J1522" t="s">
        <v>723</v>
      </c>
      <c r="K1522" t="s">
        <v>732</v>
      </c>
      <c r="L1522" t="s">
        <v>743</v>
      </c>
      <c r="M1522" t="s">
        <v>248</v>
      </c>
      <c r="N1522">
        <v>0.54</v>
      </c>
      <c r="O1522" t="s">
        <v>3035</v>
      </c>
      <c r="P1522" t="s">
        <v>713</v>
      </c>
      <c r="Q1522" t="s">
        <v>1034</v>
      </c>
      <c r="R1522" t="s">
        <v>1661</v>
      </c>
      <c r="S1522">
        <v>33952</v>
      </c>
      <c r="T1522" s="4">
        <v>42104</v>
      </c>
      <c r="U1522" s="4">
        <v>42109</v>
      </c>
      <c r="V1522">
        <v>-180.15200000000002</v>
      </c>
      <c r="W1522">
        <v>5</v>
      </c>
      <c r="X1522">
        <v>26.66</v>
      </c>
      <c r="Y1522">
        <v>89148</v>
      </c>
    </row>
    <row r="1523" spans="1:25" ht="12.75" customHeight="1" x14ac:dyDescent="0.2">
      <c r="A1523">
        <v>25650</v>
      </c>
      <c r="B1523" t="s">
        <v>980</v>
      </c>
      <c r="C1523">
        <v>0.09</v>
      </c>
      <c r="D1523">
        <v>2.62</v>
      </c>
      <c r="E1523">
        <v>0.8</v>
      </c>
      <c r="F1523">
        <v>2684</v>
      </c>
      <c r="G1523" t="s">
        <v>2787</v>
      </c>
      <c r="H1523" t="s">
        <v>710</v>
      </c>
      <c r="I1523" t="s">
        <v>718</v>
      </c>
      <c r="J1523" t="s">
        <v>721</v>
      </c>
      <c r="K1523" t="s">
        <v>733</v>
      </c>
      <c r="L1523" t="s">
        <v>738</v>
      </c>
      <c r="M1523" t="s">
        <v>19</v>
      </c>
      <c r="N1523">
        <v>0.39</v>
      </c>
      <c r="O1523" t="s">
        <v>3035</v>
      </c>
      <c r="P1523" t="s">
        <v>713</v>
      </c>
      <c r="Q1523" t="s">
        <v>1034</v>
      </c>
      <c r="R1523" t="s">
        <v>1661</v>
      </c>
      <c r="S1523">
        <v>33952</v>
      </c>
      <c r="T1523" s="4">
        <v>42104</v>
      </c>
      <c r="U1523" s="4">
        <v>42106</v>
      </c>
      <c r="V1523">
        <v>8.3879999999999999</v>
      </c>
      <c r="W1523">
        <v>12</v>
      </c>
      <c r="X1523">
        <v>29.55</v>
      </c>
      <c r="Y1523">
        <v>89148</v>
      </c>
    </row>
    <row r="1524" spans="1:25" ht="12.75" customHeight="1" x14ac:dyDescent="0.2">
      <c r="A1524">
        <v>25651</v>
      </c>
      <c r="B1524" t="s">
        <v>980</v>
      </c>
      <c r="C1524">
        <v>0.03</v>
      </c>
      <c r="D1524">
        <v>65.989999999999995</v>
      </c>
      <c r="E1524">
        <v>8.8000000000000007</v>
      </c>
      <c r="F1524">
        <v>2684</v>
      </c>
      <c r="G1524" t="s">
        <v>2787</v>
      </c>
      <c r="H1524" t="s">
        <v>710</v>
      </c>
      <c r="I1524" t="s">
        <v>718</v>
      </c>
      <c r="J1524" t="s">
        <v>722</v>
      </c>
      <c r="K1524" t="s">
        <v>102</v>
      </c>
      <c r="L1524" t="s">
        <v>739</v>
      </c>
      <c r="M1524" t="s">
        <v>164</v>
      </c>
      <c r="N1524">
        <v>0.57999999999999996</v>
      </c>
      <c r="O1524" t="s">
        <v>3035</v>
      </c>
      <c r="P1524" t="s">
        <v>713</v>
      </c>
      <c r="Q1524" t="s">
        <v>1034</v>
      </c>
      <c r="R1524" t="s">
        <v>1661</v>
      </c>
      <c r="S1524">
        <v>33952</v>
      </c>
      <c r="T1524" s="4">
        <v>42104</v>
      </c>
      <c r="U1524" s="4">
        <v>42104</v>
      </c>
      <c r="V1524">
        <v>9.939899999999998</v>
      </c>
      <c r="W1524">
        <v>21</v>
      </c>
      <c r="X1524">
        <v>1237.4000000000001</v>
      </c>
      <c r="Y1524">
        <v>89148</v>
      </c>
    </row>
    <row r="1525" spans="1:25" ht="12.75" customHeight="1" x14ac:dyDescent="0.2">
      <c r="A1525">
        <v>21114</v>
      </c>
      <c r="B1525" t="s">
        <v>977</v>
      </c>
      <c r="C1525">
        <v>0</v>
      </c>
      <c r="D1525">
        <v>7.38</v>
      </c>
      <c r="E1525">
        <v>11.51</v>
      </c>
      <c r="F1525">
        <v>2685</v>
      </c>
      <c r="G1525" t="s">
        <v>2788</v>
      </c>
      <c r="H1525" t="s">
        <v>710</v>
      </c>
      <c r="I1525" t="s">
        <v>718</v>
      </c>
      <c r="J1525" t="s">
        <v>721</v>
      </c>
      <c r="K1525" t="s">
        <v>103</v>
      </c>
      <c r="L1525" t="s">
        <v>739</v>
      </c>
      <c r="M1525" t="s">
        <v>635</v>
      </c>
      <c r="N1525">
        <v>0.36</v>
      </c>
      <c r="O1525" t="s">
        <v>3035</v>
      </c>
      <c r="P1525" t="s">
        <v>716</v>
      </c>
      <c r="Q1525" t="s">
        <v>1019</v>
      </c>
      <c r="R1525" t="s">
        <v>1348</v>
      </c>
      <c r="S1525">
        <v>11803</v>
      </c>
      <c r="T1525" s="4">
        <v>42098</v>
      </c>
      <c r="U1525" s="4">
        <v>42099</v>
      </c>
      <c r="V1525">
        <v>-66.170999999999992</v>
      </c>
      <c r="W1525">
        <v>2</v>
      </c>
      <c r="X1525">
        <v>17.64</v>
      </c>
      <c r="Y1525">
        <v>89147</v>
      </c>
    </row>
    <row r="1526" spans="1:25" ht="12.75" customHeight="1" x14ac:dyDescent="0.2">
      <c r="A1526">
        <v>23299</v>
      </c>
      <c r="B1526" t="s">
        <v>981</v>
      </c>
      <c r="C1526">
        <v>0.09</v>
      </c>
      <c r="D1526">
        <v>3.75</v>
      </c>
      <c r="E1526">
        <v>0.5</v>
      </c>
      <c r="F1526">
        <v>2689</v>
      </c>
      <c r="G1526" t="s">
        <v>2789</v>
      </c>
      <c r="H1526" t="s">
        <v>710</v>
      </c>
      <c r="I1526" t="s">
        <v>717</v>
      </c>
      <c r="J1526" t="s">
        <v>721</v>
      </c>
      <c r="K1526" t="s">
        <v>735</v>
      </c>
      <c r="L1526" t="s">
        <v>739</v>
      </c>
      <c r="M1526" t="s">
        <v>417</v>
      </c>
      <c r="N1526">
        <v>0.37</v>
      </c>
      <c r="O1526" t="s">
        <v>3035</v>
      </c>
      <c r="P1526" t="s">
        <v>716</v>
      </c>
      <c r="Q1526" t="s">
        <v>1028</v>
      </c>
      <c r="R1526" t="s">
        <v>1840</v>
      </c>
      <c r="S1526">
        <v>7011</v>
      </c>
      <c r="T1526" s="4">
        <v>42128</v>
      </c>
      <c r="U1526" s="4">
        <v>42130</v>
      </c>
      <c r="V1526">
        <v>51.218699999999998</v>
      </c>
      <c r="W1526">
        <v>21</v>
      </c>
      <c r="X1526">
        <v>74.23</v>
      </c>
      <c r="Y1526">
        <v>90624</v>
      </c>
    </row>
    <row r="1527" spans="1:25" ht="12.75" customHeight="1" x14ac:dyDescent="0.2">
      <c r="A1527">
        <v>23298</v>
      </c>
      <c r="B1527" t="s">
        <v>981</v>
      </c>
      <c r="C1527">
        <v>0.01</v>
      </c>
      <c r="D1527">
        <v>30.98</v>
      </c>
      <c r="E1527">
        <v>9.18</v>
      </c>
      <c r="F1527">
        <v>2693</v>
      </c>
      <c r="G1527" t="s">
        <v>2790</v>
      </c>
      <c r="H1527" t="s">
        <v>710</v>
      </c>
      <c r="I1527" t="s">
        <v>717</v>
      </c>
      <c r="J1527" t="s">
        <v>721</v>
      </c>
      <c r="K1527" t="s">
        <v>726</v>
      </c>
      <c r="L1527" t="s">
        <v>739</v>
      </c>
      <c r="M1527" t="s">
        <v>193</v>
      </c>
      <c r="N1527">
        <v>0.4</v>
      </c>
      <c r="O1527" t="s">
        <v>3035</v>
      </c>
      <c r="P1527" t="s">
        <v>716</v>
      </c>
      <c r="Q1527" t="s">
        <v>1142</v>
      </c>
      <c r="R1527" t="s">
        <v>1390</v>
      </c>
      <c r="S1527">
        <v>5201</v>
      </c>
      <c r="T1527" s="4">
        <v>42128</v>
      </c>
      <c r="U1527" s="4">
        <v>42128</v>
      </c>
      <c r="V1527">
        <v>380.46800000000002</v>
      </c>
      <c r="W1527">
        <v>20</v>
      </c>
      <c r="X1527">
        <v>627.19000000000005</v>
      </c>
      <c r="Y1527">
        <v>90624</v>
      </c>
    </row>
    <row r="1528" spans="1:25" ht="12.75" customHeight="1" x14ac:dyDescent="0.2">
      <c r="A1528">
        <v>18354</v>
      </c>
      <c r="B1528" t="s">
        <v>981</v>
      </c>
      <c r="C1528">
        <v>0.05</v>
      </c>
      <c r="D1528">
        <v>107.53</v>
      </c>
      <c r="E1528">
        <v>5.81</v>
      </c>
      <c r="F1528">
        <v>2696</v>
      </c>
      <c r="G1528" t="s">
        <v>2791</v>
      </c>
      <c r="H1528" t="s">
        <v>710</v>
      </c>
      <c r="I1528" t="s">
        <v>717</v>
      </c>
      <c r="J1528" t="s">
        <v>723</v>
      </c>
      <c r="K1528" t="s">
        <v>732</v>
      </c>
      <c r="L1528" t="s">
        <v>743</v>
      </c>
      <c r="M1528" t="s">
        <v>281</v>
      </c>
      <c r="N1528">
        <v>0.65</v>
      </c>
      <c r="O1528" t="s">
        <v>3035</v>
      </c>
      <c r="P1528" t="s">
        <v>713</v>
      </c>
      <c r="Q1528" t="s">
        <v>1124</v>
      </c>
      <c r="R1528" t="s">
        <v>1203</v>
      </c>
      <c r="S1528">
        <v>35401</v>
      </c>
      <c r="T1528" s="4">
        <v>42068</v>
      </c>
      <c r="U1528" s="4">
        <v>42069</v>
      </c>
      <c r="V1528">
        <v>-89.418000000000006</v>
      </c>
      <c r="W1528">
        <v>6</v>
      </c>
      <c r="X1528">
        <v>612.91999999999996</v>
      </c>
      <c r="Y1528">
        <v>87676</v>
      </c>
    </row>
    <row r="1529" spans="1:25" ht="12.75" customHeight="1" x14ac:dyDescent="0.2">
      <c r="A1529">
        <v>19506</v>
      </c>
      <c r="B1529" t="s">
        <v>981</v>
      </c>
      <c r="C1529">
        <v>0.04</v>
      </c>
      <c r="D1529">
        <v>1.74</v>
      </c>
      <c r="E1529">
        <v>4.08</v>
      </c>
      <c r="F1529">
        <v>2697</v>
      </c>
      <c r="G1529" t="s">
        <v>2792</v>
      </c>
      <c r="H1529" t="s">
        <v>710</v>
      </c>
      <c r="I1529" t="s">
        <v>720</v>
      </c>
      <c r="J1529" t="s">
        <v>723</v>
      </c>
      <c r="K1529" t="s">
        <v>732</v>
      </c>
      <c r="L1529" t="s">
        <v>741</v>
      </c>
      <c r="M1529" t="s">
        <v>851</v>
      </c>
      <c r="N1529">
        <v>0.53</v>
      </c>
      <c r="O1529" t="s">
        <v>3035</v>
      </c>
      <c r="P1529" t="s">
        <v>713</v>
      </c>
      <c r="Q1529" t="s">
        <v>1124</v>
      </c>
      <c r="R1529" t="s">
        <v>1429</v>
      </c>
      <c r="S1529">
        <v>35216</v>
      </c>
      <c r="T1529" s="4">
        <v>42058</v>
      </c>
      <c r="U1529" s="4">
        <v>42060</v>
      </c>
      <c r="V1529">
        <v>9.2519999999999989</v>
      </c>
      <c r="W1529">
        <v>16</v>
      </c>
      <c r="X1529">
        <v>29.08</v>
      </c>
      <c r="Y1529">
        <v>87678</v>
      </c>
    </row>
    <row r="1530" spans="1:25" ht="12.75" customHeight="1" x14ac:dyDescent="0.2">
      <c r="A1530">
        <v>19507</v>
      </c>
      <c r="B1530" t="s">
        <v>981</v>
      </c>
      <c r="C1530">
        <v>0.01</v>
      </c>
      <c r="D1530">
        <v>119.99</v>
      </c>
      <c r="E1530">
        <v>56.14</v>
      </c>
      <c r="F1530">
        <v>2697</v>
      </c>
      <c r="G1530" t="s">
        <v>2792</v>
      </c>
      <c r="H1530" t="s">
        <v>712</v>
      </c>
      <c r="I1530" t="s">
        <v>720</v>
      </c>
      <c r="J1530" t="s">
        <v>722</v>
      </c>
      <c r="K1530" t="s">
        <v>736</v>
      </c>
      <c r="L1530" t="s">
        <v>742</v>
      </c>
      <c r="M1530" t="s">
        <v>634</v>
      </c>
      <c r="N1530">
        <v>0.39</v>
      </c>
      <c r="O1530" t="s">
        <v>3035</v>
      </c>
      <c r="P1530" t="s">
        <v>713</v>
      </c>
      <c r="Q1530" t="s">
        <v>1124</v>
      </c>
      <c r="R1530" t="s">
        <v>1429</v>
      </c>
      <c r="S1530">
        <v>35216</v>
      </c>
      <c r="T1530" s="4">
        <v>42058</v>
      </c>
      <c r="U1530" s="4">
        <v>42059</v>
      </c>
      <c r="V1530">
        <v>-1197.0419999999999</v>
      </c>
      <c r="W1530">
        <v>21</v>
      </c>
      <c r="X1530">
        <v>2569.5700000000002</v>
      </c>
      <c r="Y1530">
        <v>87678</v>
      </c>
    </row>
    <row r="1531" spans="1:25" x14ac:dyDescent="0.2">
      <c r="A1531">
        <v>21580</v>
      </c>
      <c r="B1531" t="s">
        <v>981</v>
      </c>
      <c r="C1531">
        <v>0.06</v>
      </c>
      <c r="D1531">
        <v>4.9800000000000004</v>
      </c>
      <c r="E1531">
        <v>4.95</v>
      </c>
      <c r="F1531">
        <v>2699</v>
      </c>
      <c r="G1531" t="s">
        <v>2793</v>
      </c>
      <c r="H1531" t="s">
        <v>710</v>
      </c>
      <c r="I1531" t="s">
        <v>720</v>
      </c>
      <c r="J1531" t="s">
        <v>721</v>
      </c>
      <c r="K1531" t="s">
        <v>103</v>
      </c>
      <c r="L1531" t="s">
        <v>739</v>
      </c>
      <c r="M1531" t="s">
        <v>359</v>
      </c>
      <c r="N1531">
        <v>0.37</v>
      </c>
      <c r="O1531" t="s">
        <v>3035</v>
      </c>
      <c r="P1531" t="s">
        <v>715</v>
      </c>
      <c r="Q1531" t="s">
        <v>1023</v>
      </c>
      <c r="R1531" t="s">
        <v>1613</v>
      </c>
      <c r="S1531">
        <v>86442</v>
      </c>
      <c r="T1531" s="4">
        <v>42146</v>
      </c>
      <c r="U1531" s="4">
        <v>42148</v>
      </c>
      <c r="V1531">
        <v>-103.224</v>
      </c>
      <c r="W1531">
        <v>16</v>
      </c>
      <c r="X1531">
        <v>78.989999999999995</v>
      </c>
      <c r="Y1531">
        <v>87677</v>
      </c>
    </row>
    <row r="1532" spans="1:25" x14ac:dyDescent="0.2">
      <c r="A1532">
        <v>20983</v>
      </c>
      <c r="B1532" t="s">
        <v>979</v>
      </c>
      <c r="C1532">
        <v>0.04</v>
      </c>
      <c r="D1532">
        <v>70.98</v>
      </c>
      <c r="E1532">
        <v>26.74</v>
      </c>
      <c r="F1532">
        <v>2699</v>
      </c>
      <c r="G1532" t="s">
        <v>2793</v>
      </c>
      <c r="H1532" t="s">
        <v>712</v>
      </c>
      <c r="I1532" t="s">
        <v>720</v>
      </c>
      <c r="J1532" t="s">
        <v>723</v>
      </c>
      <c r="K1532" t="s">
        <v>734</v>
      </c>
      <c r="L1532" t="s">
        <v>742</v>
      </c>
      <c r="M1532" t="s">
        <v>321</v>
      </c>
      <c r="N1532">
        <v>0.6</v>
      </c>
      <c r="O1532" t="s">
        <v>3035</v>
      </c>
      <c r="P1532" t="s">
        <v>715</v>
      </c>
      <c r="Q1532" t="s">
        <v>1023</v>
      </c>
      <c r="R1532" t="s">
        <v>1613</v>
      </c>
      <c r="S1532">
        <v>86442</v>
      </c>
      <c r="T1532" s="4">
        <v>42102</v>
      </c>
      <c r="U1532" s="4">
        <v>42104</v>
      </c>
      <c r="V1532">
        <v>-84.628799999999998</v>
      </c>
      <c r="W1532">
        <v>19</v>
      </c>
      <c r="X1532">
        <v>1345.33</v>
      </c>
      <c r="Y1532">
        <v>87679</v>
      </c>
    </row>
    <row r="1533" spans="1:25" ht="12.75" customHeight="1" x14ac:dyDescent="0.2">
      <c r="A1533">
        <v>24151</v>
      </c>
      <c r="B1533" t="s">
        <v>981</v>
      </c>
      <c r="C1533">
        <v>0.06</v>
      </c>
      <c r="D1533">
        <v>3.6</v>
      </c>
      <c r="E1533">
        <v>2.2000000000000002</v>
      </c>
      <c r="F1533">
        <v>2704</v>
      </c>
      <c r="G1533" t="s">
        <v>2794</v>
      </c>
      <c r="H1533" t="s">
        <v>710</v>
      </c>
      <c r="I1533" t="s">
        <v>719</v>
      </c>
      <c r="J1533" t="s">
        <v>721</v>
      </c>
      <c r="K1533" t="s">
        <v>726</v>
      </c>
      <c r="L1533" t="s">
        <v>738</v>
      </c>
      <c r="M1533" t="s">
        <v>669</v>
      </c>
      <c r="N1533">
        <v>0.39</v>
      </c>
      <c r="O1533" t="s">
        <v>3035</v>
      </c>
      <c r="P1533" t="s">
        <v>713</v>
      </c>
      <c r="Q1533" t="s">
        <v>1034</v>
      </c>
      <c r="R1533" t="s">
        <v>1757</v>
      </c>
      <c r="S1533">
        <v>32503</v>
      </c>
      <c r="T1533" s="4">
        <v>42124</v>
      </c>
      <c r="U1533" s="4">
        <v>42126</v>
      </c>
      <c r="V1533">
        <v>2755.6422000000002</v>
      </c>
      <c r="W1533">
        <v>4</v>
      </c>
      <c r="X1533">
        <v>15.19</v>
      </c>
      <c r="Y1533">
        <v>91407</v>
      </c>
    </row>
    <row r="1534" spans="1:25" ht="12.75" customHeight="1" x14ac:dyDescent="0.2">
      <c r="A1534">
        <v>21979</v>
      </c>
      <c r="B1534" t="s">
        <v>980</v>
      </c>
      <c r="C1534">
        <v>0.03</v>
      </c>
      <c r="D1534">
        <v>13.48</v>
      </c>
      <c r="E1534">
        <v>4.51</v>
      </c>
      <c r="F1534">
        <v>2704</v>
      </c>
      <c r="G1534" t="s">
        <v>2794</v>
      </c>
      <c r="H1534" t="s">
        <v>711</v>
      </c>
      <c r="I1534" t="s">
        <v>719</v>
      </c>
      <c r="J1534" t="s">
        <v>721</v>
      </c>
      <c r="K1534" t="s">
        <v>730</v>
      </c>
      <c r="L1534" t="s">
        <v>739</v>
      </c>
      <c r="M1534" t="s">
        <v>465</v>
      </c>
      <c r="N1534">
        <v>0.59</v>
      </c>
      <c r="O1534" t="s">
        <v>3035</v>
      </c>
      <c r="P1534" t="s">
        <v>713</v>
      </c>
      <c r="Q1534" t="s">
        <v>1034</v>
      </c>
      <c r="R1534" t="s">
        <v>1757</v>
      </c>
      <c r="S1534">
        <v>32503</v>
      </c>
      <c r="T1534" s="4">
        <v>42124</v>
      </c>
      <c r="U1534" s="4">
        <v>42128</v>
      </c>
      <c r="V1534">
        <v>-256.01800000000003</v>
      </c>
      <c r="W1534">
        <v>4</v>
      </c>
      <c r="X1534">
        <v>59.49</v>
      </c>
      <c r="Y1534">
        <v>91408</v>
      </c>
    </row>
    <row r="1535" spans="1:25" ht="12.75" customHeight="1" x14ac:dyDescent="0.2">
      <c r="A1535">
        <v>18898</v>
      </c>
      <c r="B1535" t="s">
        <v>978</v>
      </c>
      <c r="C1535">
        <v>7.0000000000000007E-2</v>
      </c>
      <c r="D1535">
        <v>60.97</v>
      </c>
      <c r="E1535">
        <v>4.5</v>
      </c>
      <c r="F1535">
        <v>2709</v>
      </c>
      <c r="G1535" t="s">
        <v>2795</v>
      </c>
      <c r="H1535" t="s">
        <v>710</v>
      </c>
      <c r="I1535" t="s">
        <v>719</v>
      </c>
      <c r="J1535" t="s">
        <v>721</v>
      </c>
      <c r="K1535" t="s">
        <v>729</v>
      </c>
      <c r="L1535" t="s">
        <v>739</v>
      </c>
      <c r="M1535" t="s">
        <v>859</v>
      </c>
      <c r="N1535">
        <v>0.56000000000000005</v>
      </c>
      <c r="O1535" t="s">
        <v>3035</v>
      </c>
      <c r="P1535" t="s">
        <v>716</v>
      </c>
      <c r="Q1535" t="s">
        <v>1057</v>
      </c>
      <c r="R1535" t="s">
        <v>1362</v>
      </c>
      <c r="S1535">
        <v>21042</v>
      </c>
      <c r="T1535" s="4">
        <v>42152</v>
      </c>
      <c r="U1535" s="4">
        <v>42154</v>
      </c>
      <c r="V1535">
        <v>-41.77</v>
      </c>
      <c r="W1535">
        <v>1</v>
      </c>
      <c r="X1535">
        <v>57.84</v>
      </c>
      <c r="Y1535">
        <v>89240</v>
      </c>
    </row>
    <row r="1536" spans="1:25" ht="12.75" customHeight="1" x14ac:dyDescent="0.2">
      <c r="A1536">
        <v>18899</v>
      </c>
      <c r="B1536" t="s">
        <v>978</v>
      </c>
      <c r="C1536">
        <v>0</v>
      </c>
      <c r="D1536">
        <v>90.98</v>
      </c>
      <c r="E1536">
        <v>56.2</v>
      </c>
      <c r="F1536">
        <v>2709</v>
      </c>
      <c r="G1536" t="s">
        <v>2795</v>
      </c>
      <c r="H1536" t="s">
        <v>710</v>
      </c>
      <c r="I1536" t="s">
        <v>719</v>
      </c>
      <c r="J1536" t="s">
        <v>723</v>
      </c>
      <c r="K1536" t="s">
        <v>732</v>
      </c>
      <c r="L1536" t="s">
        <v>743</v>
      </c>
      <c r="M1536" t="s">
        <v>943</v>
      </c>
      <c r="N1536">
        <v>0.74</v>
      </c>
      <c r="O1536" t="s">
        <v>3035</v>
      </c>
      <c r="P1536" t="s">
        <v>716</v>
      </c>
      <c r="Q1536" t="s">
        <v>1057</v>
      </c>
      <c r="R1536" t="s">
        <v>1362</v>
      </c>
      <c r="S1536">
        <v>21042</v>
      </c>
      <c r="T1536" s="4">
        <v>42152</v>
      </c>
      <c r="U1536" s="4">
        <v>42154</v>
      </c>
      <c r="V1536">
        <v>-1014.11</v>
      </c>
      <c r="W1536">
        <v>15</v>
      </c>
      <c r="X1536">
        <v>1425.71</v>
      </c>
      <c r="Y1536">
        <v>89240</v>
      </c>
    </row>
    <row r="1537" spans="1:25" ht="12.75" customHeight="1" x14ac:dyDescent="0.2">
      <c r="A1537">
        <v>18855</v>
      </c>
      <c r="B1537" t="s">
        <v>981</v>
      </c>
      <c r="C1537">
        <v>7.0000000000000007E-2</v>
      </c>
      <c r="D1537">
        <v>2.88</v>
      </c>
      <c r="E1537">
        <v>0.5</v>
      </c>
      <c r="F1537">
        <v>2713</v>
      </c>
      <c r="G1537" t="s">
        <v>2796</v>
      </c>
      <c r="H1537" t="s">
        <v>710</v>
      </c>
      <c r="I1537" t="s">
        <v>720</v>
      </c>
      <c r="J1537" t="s">
        <v>721</v>
      </c>
      <c r="K1537" t="s">
        <v>735</v>
      </c>
      <c r="L1537" t="s">
        <v>739</v>
      </c>
      <c r="M1537" t="s">
        <v>67</v>
      </c>
      <c r="N1537">
        <v>0.39</v>
      </c>
      <c r="O1537" t="s">
        <v>3035</v>
      </c>
      <c r="P1537" t="s">
        <v>714</v>
      </c>
      <c r="Q1537" t="s">
        <v>1053</v>
      </c>
      <c r="R1537" t="s">
        <v>1352</v>
      </c>
      <c r="S1537">
        <v>49001</v>
      </c>
      <c r="T1537" s="4">
        <v>42176</v>
      </c>
      <c r="U1537" s="4">
        <v>42179</v>
      </c>
      <c r="V1537">
        <v>17.429400000000001</v>
      </c>
      <c r="W1537">
        <v>9</v>
      </c>
      <c r="X1537">
        <v>25.26</v>
      </c>
      <c r="Y1537">
        <v>88701</v>
      </c>
    </row>
    <row r="1538" spans="1:25" ht="12.75" customHeight="1" x14ac:dyDescent="0.2">
      <c r="A1538">
        <v>18856</v>
      </c>
      <c r="B1538" t="s">
        <v>981</v>
      </c>
      <c r="C1538">
        <v>0.03</v>
      </c>
      <c r="D1538">
        <v>348.21</v>
      </c>
      <c r="E1538">
        <v>40.19</v>
      </c>
      <c r="F1538">
        <v>2713</v>
      </c>
      <c r="G1538" t="s">
        <v>2796</v>
      </c>
      <c r="H1538" t="s">
        <v>712</v>
      </c>
      <c r="I1538" t="s">
        <v>720</v>
      </c>
      <c r="J1538" t="s">
        <v>723</v>
      </c>
      <c r="K1538" t="s">
        <v>731</v>
      </c>
      <c r="L1538" t="s">
        <v>742</v>
      </c>
      <c r="M1538" t="s">
        <v>356</v>
      </c>
      <c r="N1538">
        <v>0.62</v>
      </c>
      <c r="O1538" t="s">
        <v>3035</v>
      </c>
      <c r="P1538" t="s">
        <v>714</v>
      </c>
      <c r="Q1538" t="s">
        <v>1053</v>
      </c>
      <c r="R1538" t="s">
        <v>1352</v>
      </c>
      <c r="S1538">
        <v>49001</v>
      </c>
      <c r="T1538" s="4">
        <v>42176</v>
      </c>
      <c r="U1538" s="4">
        <v>42177</v>
      </c>
      <c r="V1538">
        <v>-178.86960000000002</v>
      </c>
      <c r="W1538">
        <v>2</v>
      </c>
      <c r="X1538">
        <v>736.16</v>
      </c>
      <c r="Y1538">
        <v>88701</v>
      </c>
    </row>
    <row r="1539" spans="1:25" ht="12.75" customHeight="1" x14ac:dyDescent="0.2">
      <c r="A1539">
        <v>21690</v>
      </c>
      <c r="B1539" t="s">
        <v>980</v>
      </c>
      <c r="C1539">
        <v>0.01</v>
      </c>
      <c r="D1539">
        <v>29.89</v>
      </c>
      <c r="E1539">
        <v>1.99</v>
      </c>
      <c r="F1539">
        <v>2715</v>
      </c>
      <c r="G1539" t="s">
        <v>2797</v>
      </c>
      <c r="H1539" t="s">
        <v>710</v>
      </c>
      <c r="I1539" t="s">
        <v>720</v>
      </c>
      <c r="J1539" t="s">
        <v>722</v>
      </c>
      <c r="K1539" t="s">
        <v>725</v>
      </c>
      <c r="L1539" t="s">
        <v>741</v>
      </c>
      <c r="M1539" t="s">
        <v>189</v>
      </c>
      <c r="N1539">
        <v>0.5</v>
      </c>
      <c r="O1539" t="s">
        <v>3035</v>
      </c>
      <c r="P1539" t="s">
        <v>714</v>
      </c>
      <c r="Q1539" t="s">
        <v>1053</v>
      </c>
      <c r="R1539" t="s">
        <v>1346</v>
      </c>
      <c r="S1539">
        <v>48911</v>
      </c>
      <c r="T1539" s="4">
        <v>42016</v>
      </c>
      <c r="U1539" s="4">
        <v>42020</v>
      </c>
      <c r="V1539">
        <v>-74.64</v>
      </c>
      <c r="W1539">
        <v>1</v>
      </c>
      <c r="X1539">
        <v>31.96</v>
      </c>
      <c r="Y1539">
        <v>88702</v>
      </c>
    </row>
    <row r="1540" spans="1:25" ht="12.75" customHeight="1" x14ac:dyDescent="0.2">
      <c r="A1540">
        <v>21863</v>
      </c>
      <c r="B1540" t="s">
        <v>981</v>
      </c>
      <c r="C1540">
        <v>0.1</v>
      </c>
      <c r="D1540">
        <v>6.74</v>
      </c>
      <c r="E1540">
        <v>1.72</v>
      </c>
      <c r="F1540">
        <v>2718</v>
      </c>
      <c r="G1540" t="s">
        <v>2798</v>
      </c>
      <c r="H1540" t="s">
        <v>710</v>
      </c>
      <c r="I1540" t="s">
        <v>719</v>
      </c>
      <c r="J1540" t="s">
        <v>721</v>
      </c>
      <c r="K1540" t="s">
        <v>726</v>
      </c>
      <c r="L1540" t="s">
        <v>738</v>
      </c>
      <c r="M1540" t="s">
        <v>877</v>
      </c>
      <c r="N1540">
        <v>0.35</v>
      </c>
      <c r="O1540" t="s">
        <v>3035</v>
      </c>
      <c r="P1540" t="s">
        <v>714</v>
      </c>
      <c r="Q1540" t="s">
        <v>1008</v>
      </c>
      <c r="R1540" t="s">
        <v>1346</v>
      </c>
      <c r="S1540">
        <v>60438</v>
      </c>
      <c r="T1540" s="4">
        <v>42064</v>
      </c>
      <c r="U1540" s="4">
        <v>42066</v>
      </c>
      <c r="V1540">
        <v>65.41</v>
      </c>
      <c r="W1540">
        <v>15</v>
      </c>
      <c r="X1540">
        <v>98.17</v>
      </c>
      <c r="Y1540">
        <v>89394</v>
      </c>
    </row>
    <row r="1541" spans="1:25" ht="12.75" customHeight="1" x14ac:dyDescent="0.2">
      <c r="A1541">
        <v>21399</v>
      </c>
      <c r="B1541" t="s">
        <v>981</v>
      </c>
      <c r="C1541">
        <v>0</v>
      </c>
      <c r="D1541">
        <v>40.479999999999997</v>
      </c>
      <c r="E1541">
        <v>19.989999999999998</v>
      </c>
      <c r="F1541">
        <v>2720</v>
      </c>
      <c r="G1541" t="s">
        <v>2799</v>
      </c>
      <c r="H1541" t="s">
        <v>710</v>
      </c>
      <c r="I1541" t="s">
        <v>718</v>
      </c>
      <c r="J1541" t="s">
        <v>722</v>
      </c>
      <c r="K1541" t="s">
        <v>725</v>
      </c>
      <c r="L1541" t="s">
        <v>739</v>
      </c>
      <c r="M1541" t="s">
        <v>30</v>
      </c>
      <c r="N1541">
        <v>0.77</v>
      </c>
      <c r="O1541" t="s">
        <v>3035</v>
      </c>
      <c r="P1541" t="s">
        <v>713</v>
      </c>
      <c r="Q1541" t="s">
        <v>1040</v>
      </c>
      <c r="R1541" t="s">
        <v>1313</v>
      </c>
      <c r="S1541">
        <v>30721</v>
      </c>
      <c r="T1541" s="4">
        <v>42171</v>
      </c>
      <c r="U1541" s="4">
        <v>42172</v>
      </c>
      <c r="V1541">
        <v>-25.634</v>
      </c>
      <c r="W1541">
        <v>6</v>
      </c>
      <c r="X1541">
        <v>264.95</v>
      </c>
      <c r="Y1541">
        <v>88766</v>
      </c>
    </row>
    <row r="1542" spans="1:25" ht="12.75" customHeight="1" x14ac:dyDescent="0.2">
      <c r="A1542">
        <v>19907</v>
      </c>
      <c r="B1542" t="s">
        <v>981</v>
      </c>
      <c r="C1542">
        <v>0.06</v>
      </c>
      <c r="D1542">
        <v>4.9800000000000004</v>
      </c>
      <c r="E1542">
        <v>7.44</v>
      </c>
      <c r="F1542">
        <v>2724</v>
      </c>
      <c r="G1542" t="s">
        <v>2800</v>
      </c>
      <c r="H1542" t="s">
        <v>710</v>
      </c>
      <c r="I1542" t="s">
        <v>717</v>
      </c>
      <c r="J1542" t="s">
        <v>721</v>
      </c>
      <c r="K1542" t="s">
        <v>726</v>
      </c>
      <c r="L1542" t="s">
        <v>739</v>
      </c>
      <c r="M1542" t="s">
        <v>703</v>
      </c>
      <c r="N1542">
        <v>0.36</v>
      </c>
      <c r="O1542" t="s">
        <v>3035</v>
      </c>
      <c r="P1542" t="s">
        <v>713</v>
      </c>
      <c r="Q1542" t="s">
        <v>1027</v>
      </c>
      <c r="R1542" t="s">
        <v>1358</v>
      </c>
      <c r="S1542">
        <v>37421</v>
      </c>
      <c r="T1542" s="4">
        <v>42125</v>
      </c>
      <c r="U1542" s="4">
        <v>42126</v>
      </c>
      <c r="V1542">
        <v>-37.561999999999998</v>
      </c>
      <c r="W1542">
        <v>10</v>
      </c>
      <c r="X1542">
        <v>53.21</v>
      </c>
      <c r="Y1542">
        <v>88959</v>
      </c>
    </row>
    <row r="1543" spans="1:25" ht="12.75" customHeight="1" x14ac:dyDescent="0.2">
      <c r="A1543">
        <v>19908</v>
      </c>
      <c r="B1543" t="s">
        <v>981</v>
      </c>
      <c r="C1543">
        <v>0.01</v>
      </c>
      <c r="D1543">
        <v>6.48</v>
      </c>
      <c r="E1543">
        <v>7.37</v>
      </c>
      <c r="F1543">
        <v>2724</v>
      </c>
      <c r="G1543" t="s">
        <v>2800</v>
      </c>
      <c r="H1543" t="s">
        <v>710</v>
      </c>
      <c r="I1543" t="s">
        <v>717</v>
      </c>
      <c r="J1543" t="s">
        <v>721</v>
      </c>
      <c r="K1543" t="s">
        <v>726</v>
      </c>
      <c r="L1543" t="s">
        <v>739</v>
      </c>
      <c r="M1543" t="s">
        <v>873</v>
      </c>
      <c r="N1543">
        <v>0.37</v>
      </c>
      <c r="O1543" t="s">
        <v>3035</v>
      </c>
      <c r="P1543" t="s">
        <v>713</v>
      </c>
      <c r="Q1543" t="s">
        <v>1027</v>
      </c>
      <c r="R1543" t="s">
        <v>1358</v>
      </c>
      <c r="S1543">
        <v>37421</v>
      </c>
      <c r="T1543" s="4">
        <v>42125</v>
      </c>
      <c r="U1543" s="4">
        <v>42127</v>
      </c>
      <c r="V1543">
        <v>-449.69399999999996</v>
      </c>
      <c r="W1543">
        <v>18</v>
      </c>
      <c r="X1543">
        <v>122.8</v>
      </c>
      <c r="Y1543">
        <v>88959</v>
      </c>
    </row>
    <row r="1544" spans="1:25" ht="12.75" customHeight="1" x14ac:dyDescent="0.2">
      <c r="A1544">
        <v>22612</v>
      </c>
      <c r="B1544" t="s">
        <v>979</v>
      </c>
      <c r="C1544">
        <v>0.05</v>
      </c>
      <c r="D1544">
        <v>28.15</v>
      </c>
      <c r="E1544">
        <v>6.17</v>
      </c>
      <c r="F1544">
        <v>2725</v>
      </c>
      <c r="G1544" t="s">
        <v>2801</v>
      </c>
      <c r="H1544" t="s">
        <v>710</v>
      </c>
      <c r="I1544" t="s">
        <v>717</v>
      </c>
      <c r="J1544" t="s">
        <v>721</v>
      </c>
      <c r="K1544" t="s">
        <v>724</v>
      </c>
      <c r="L1544" t="s">
        <v>741</v>
      </c>
      <c r="M1544" t="s">
        <v>487</v>
      </c>
      <c r="N1544">
        <v>0.55000000000000004</v>
      </c>
      <c r="O1544" t="s">
        <v>3035</v>
      </c>
      <c r="P1544" t="s">
        <v>713</v>
      </c>
      <c r="Q1544" t="s">
        <v>1027</v>
      </c>
      <c r="R1544" t="s">
        <v>1318</v>
      </c>
      <c r="S1544">
        <v>37042</v>
      </c>
      <c r="T1544" s="4">
        <v>42021</v>
      </c>
      <c r="U1544" s="4">
        <v>42022</v>
      </c>
      <c r="V1544">
        <v>-66.248000000000005</v>
      </c>
      <c r="W1544">
        <v>10</v>
      </c>
      <c r="X1544">
        <v>282.38</v>
      </c>
      <c r="Y1544">
        <v>88958</v>
      </c>
    </row>
    <row r="1545" spans="1:25" ht="12.75" customHeight="1" x14ac:dyDescent="0.2">
      <c r="A1545">
        <v>21422</v>
      </c>
      <c r="B1545" t="s">
        <v>980</v>
      </c>
      <c r="C1545">
        <v>0.08</v>
      </c>
      <c r="D1545">
        <v>230.98</v>
      </c>
      <c r="E1545">
        <v>23.78</v>
      </c>
      <c r="F1545">
        <v>2729</v>
      </c>
      <c r="G1545" t="s">
        <v>2802</v>
      </c>
      <c r="H1545" t="s">
        <v>712</v>
      </c>
      <c r="I1545" t="s">
        <v>719</v>
      </c>
      <c r="J1545" t="s">
        <v>723</v>
      </c>
      <c r="K1545" t="s">
        <v>731</v>
      </c>
      <c r="L1545" t="s">
        <v>742</v>
      </c>
      <c r="M1545" t="s">
        <v>569</v>
      </c>
      <c r="N1545">
        <v>0.6</v>
      </c>
      <c r="O1545" t="s">
        <v>3035</v>
      </c>
      <c r="P1545" t="s">
        <v>715</v>
      </c>
      <c r="Q1545" t="s">
        <v>737</v>
      </c>
      <c r="R1545" t="s">
        <v>1543</v>
      </c>
      <c r="S1545">
        <v>98226</v>
      </c>
      <c r="T1545" s="4">
        <v>42069</v>
      </c>
      <c r="U1545" s="4">
        <v>42073</v>
      </c>
      <c r="V1545">
        <v>501.69</v>
      </c>
      <c r="W1545">
        <v>4</v>
      </c>
      <c r="X1545">
        <v>924.8</v>
      </c>
      <c r="Y1545">
        <v>88114</v>
      </c>
    </row>
    <row r="1546" spans="1:25" ht="12.75" customHeight="1" x14ac:dyDescent="0.2">
      <c r="A1546">
        <v>19819</v>
      </c>
      <c r="B1546" t="s">
        <v>979</v>
      </c>
      <c r="C1546">
        <v>0.05</v>
      </c>
      <c r="D1546">
        <v>100.98</v>
      </c>
      <c r="E1546">
        <v>7.18</v>
      </c>
      <c r="F1546">
        <v>2737</v>
      </c>
      <c r="G1546" t="s">
        <v>2803</v>
      </c>
      <c r="H1546" t="s">
        <v>710</v>
      </c>
      <c r="I1546" t="s">
        <v>718</v>
      </c>
      <c r="J1546" t="s">
        <v>722</v>
      </c>
      <c r="K1546" t="s">
        <v>725</v>
      </c>
      <c r="L1546" t="s">
        <v>739</v>
      </c>
      <c r="M1546" t="s">
        <v>650</v>
      </c>
      <c r="N1546">
        <v>0.4</v>
      </c>
      <c r="O1546" t="s">
        <v>3035</v>
      </c>
      <c r="P1546" t="s">
        <v>716</v>
      </c>
      <c r="Q1546" t="s">
        <v>1142</v>
      </c>
      <c r="R1546" t="s">
        <v>1332</v>
      </c>
      <c r="S1546">
        <v>5701</v>
      </c>
      <c r="T1546" s="4">
        <v>42116</v>
      </c>
      <c r="U1546" s="4">
        <v>42118</v>
      </c>
      <c r="V1546">
        <v>566.6072999999999</v>
      </c>
      <c r="W1546">
        <v>8</v>
      </c>
      <c r="X1546">
        <v>821.17</v>
      </c>
      <c r="Y1546">
        <v>89018</v>
      </c>
    </row>
    <row r="1547" spans="1:25" ht="12.75" customHeight="1" x14ac:dyDescent="0.2">
      <c r="A1547">
        <v>18790</v>
      </c>
      <c r="B1547" t="s">
        <v>978</v>
      </c>
      <c r="C1547">
        <v>0.03</v>
      </c>
      <c r="D1547">
        <v>15.31</v>
      </c>
      <c r="E1547">
        <v>8.7799999999999994</v>
      </c>
      <c r="F1547">
        <v>2737</v>
      </c>
      <c r="G1547" t="s">
        <v>2803</v>
      </c>
      <c r="H1547" t="s">
        <v>710</v>
      </c>
      <c r="I1547" t="s">
        <v>718</v>
      </c>
      <c r="J1547" t="s">
        <v>721</v>
      </c>
      <c r="K1547" t="s">
        <v>730</v>
      </c>
      <c r="L1547" t="s">
        <v>739</v>
      </c>
      <c r="M1547" t="s">
        <v>186</v>
      </c>
      <c r="N1547">
        <v>0.56999999999999995</v>
      </c>
      <c r="O1547" t="s">
        <v>3035</v>
      </c>
      <c r="P1547" t="s">
        <v>716</v>
      </c>
      <c r="Q1547" t="s">
        <v>1142</v>
      </c>
      <c r="R1547" t="s">
        <v>1332</v>
      </c>
      <c r="S1547">
        <v>5701</v>
      </c>
      <c r="T1547" s="4">
        <v>42156</v>
      </c>
      <c r="U1547" s="4">
        <v>42157</v>
      </c>
      <c r="V1547">
        <v>-57.56</v>
      </c>
      <c r="W1547">
        <v>12</v>
      </c>
      <c r="X1547">
        <v>194.08</v>
      </c>
      <c r="Y1547">
        <v>89019</v>
      </c>
    </row>
    <row r="1548" spans="1:25" ht="12.75" customHeight="1" x14ac:dyDescent="0.2">
      <c r="A1548">
        <v>24278</v>
      </c>
      <c r="B1548" t="s">
        <v>981</v>
      </c>
      <c r="C1548">
        <v>0.02</v>
      </c>
      <c r="D1548">
        <v>33.979999999999997</v>
      </c>
      <c r="E1548">
        <v>1.99</v>
      </c>
      <c r="F1548">
        <v>2738</v>
      </c>
      <c r="G1548" t="s">
        <v>2804</v>
      </c>
      <c r="H1548" t="s">
        <v>710</v>
      </c>
      <c r="I1548" t="s">
        <v>718</v>
      </c>
      <c r="J1548" t="s">
        <v>722</v>
      </c>
      <c r="K1548" t="s">
        <v>725</v>
      </c>
      <c r="L1548" t="s">
        <v>741</v>
      </c>
      <c r="M1548" t="s">
        <v>889</v>
      </c>
      <c r="N1548">
        <v>0.45</v>
      </c>
      <c r="O1548" t="s">
        <v>3035</v>
      </c>
      <c r="P1548" t="s">
        <v>716</v>
      </c>
      <c r="Q1548" t="s">
        <v>1142</v>
      </c>
      <c r="R1548" t="s">
        <v>1311</v>
      </c>
      <c r="S1548">
        <v>5403</v>
      </c>
      <c r="T1548" s="4">
        <v>42107</v>
      </c>
      <c r="U1548" s="4">
        <v>42109</v>
      </c>
      <c r="V1548">
        <v>164.06129999999999</v>
      </c>
      <c r="W1548">
        <v>7</v>
      </c>
      <c r="X1548">
        <v>237.77</v>
      </c>
      <c r="Y1548">
        <v>89017</v>
      </c>
    </row>
    <row r="1549" spans="1:25" ht="12.75" customHeight="1" x14ac:dyDescent="0.2">
      <c r="A1549">
        <v>19987</v>
      </c>
      <c r="B1549" t="s">
        <v>980</v>
      </c>
      <c r="C1549">
        <v>0.01</v>
      </c>
      <c r="D1549">
        <v>35.99</v>
      </c>
      <c r="E1549">
        <v>5.99</v>
      </c>
      <c r="F1549">
        <v>2741</v>
      </c>
      <c r="G1549" t="s">
        <v>2805</v>
      </c>
      <c r="H1549" t="s">
        <v>710</v>
      </c>
      <c r="I1549" t="s">
        <v>718</v>
      </c>
      <c r="J1549" t="s">
        <v>722</v>
      </c>
      <c r="K1549" t="s">
        <v>102</v>
      </c>
      <c r="L1549" t="s">
        <v>738</v>
      </c>
      <c r="M1549" t="s">
        <v>7</v>
      </c>
      <c r="N1549">
        <v>0.38</v>
      </c>
      <c r="O1549" t="s">
        <v>3035</v>
      </c>
      <c r="P1549" t="s">
        <v>715</v>
      </c>
      <c r="Q1549" t="s">
        <v>1061</v>
      </c>
      <c r="R1549" t="s">
        <v>1564</v>
      </c>
      <c r="S1549">
        <v>83605</v>
      </c>
      <c r="T1549" s="4">
        <v>42075</v>
      </c>
      <c r="U1549" s="4">
        <v>42082</v>
      </c>
      <c r="V1549">
        <v>218.23319999999995</v>
      </c>
      <c r="W1549">
        <v>10</v>
      </c>
      <c r="X1549">
        <v>316.27999999999997</v>
      </c>
      <c r="Y1549">
        <v>89481</v>
      </c>
    </row>
    <row r="1550" spans="1:25" x14ac:dyDescent="0.2">
      <c r="A1550">
        <v>21323</v>
      </c>
      <c r="B1550" t="s">
        <v>978</v>
      </c>
      <c r="C1550">
        <v>0.01</v>
      </c>
      <c r="D1550">
        <v>220.98</v>
      </c>
      <c r="E1550">
        <v>64.66</v>
      </c>
      <c r="F1550">
        <v>2745</v>
      </c>
      <c r="G1550" t="s">
        <v>2806</v>
      </c>
      <c r="H1550" t="s">
        <v>712</v>
      </c>
      <c r="I1550" t="s">
        <v>720</v>
      </c>
      <c r="J1550" t="s">
        <v>723</v>
      </c>
      <c r="K1550" t="s">
        <v>734</v>
      </c>
      <c r="L1550" t="s">
        <v>742</v>
      </c>
      <c r="M1550" t="s">
        <v>5</v>
      </c>
      <c r="N1550">
        <v>0.62</v>
      </c>
      <c r="O1550" t="s">
        <v>3035</v>
      </c>
      <c r="P1550" t="s">
        <v>715</v>
      </c>
      <c r="Q1550" t="s">
        <v>1023</v>
      </c>
      <c r="R1550" t="s">
        <v>1640</v>
      </c>
      <c r="S1550">
        <v>85224</v>
      </c>
      <c r="T1550" s="4">
        <v>42081</v>
      </c>
      <c r="U1550" s="4">
        <v>42082</v>
      </c>
      <c r="V1550">
        <v>1049.03</v>
      </c>
      <c r="W1550">
        <v>11</v>
      </c>
      <c r="X1550">
        <v>2591.09</v>
      </c>
      <c r="Y1550">
        <v>86184</v>
      </c>
    </row>
    <row r="1551" spans="1:25" ht="12.75" customHeight="1" x14ac:dyDescent="0.2">
      <c r="A1551">
        <v>4949</v>
      </c>
      <c r="B1551" t="s">
        <v>978</v>
      </c>
      <c r="C1551">
        <v>0.08</v>
      </c>
      <c r="D1551">
        <v>9.98</v>
      </c>
      <c r="E1551">
        <v>12.52</v>
      </c>
      <c r="F1551">
        <v>2747</v>
      </c>
      <c r="G1551" t="s">
        <v>2807</v>
      </c>
      <c r="H1551" t="s">
        <v>710</v>
      </c>
      <c r="I1551" t="s">
        <v>720</v>
      </c>
      <c r="J1551" t="s">
        <v>723</v>
      </c>
      <c r="K1551" t="s">
        <v>732</v>
      </c>
      <c r="L1551" t="s">
        <v>739</v>
      </c>
      <c r="M1551" t="s">
        <v>887</v>
      </c>
      <c r="N1551">
        <v>0.56999999999999995</v>
      </c>
      <c r="O1551" t="s">
        <v>3035</v>
      </c>
      <c r="P1551" t="s">
        <v>716</v>
      </c>
      <c r="Q1551" t="s">
        <v>1019</v>
      </c>
      <c r="R1551" t="s">
        <v>1004</v>
      </c>
      <c r="S1551">
        <v>10115</v>
      </c>
      <c r="T1551" s="4">
        <v>42040</v>
      </c>
      <c r="U1551" s="4">
        <v>42042</v>
      </c>
      <c r="V1551">
        <v>-102.93</v>
      </c>
      <c r="W1551">
        <v>15</v>
      </c>
      <c r="X1551">
        <v>150.24</v>
      </c>
      <c r="Y1551">
        <v>35200</v>
      </c>
    </row>
    <row r="1552" spans="1:25" ht="12.75" customHeight="1" x14ac:dyDescent="0.2">
      <c r="A1552">
        <v>3323</v>
      </c>
      <c r="B1552" t="s">
        <v>978</v>
      </c>
      <c r="C1552">
        <v>0.01</v>
      </c>
      <c r="D1552">
        <v>220.98</v>
      </c>
      <c r="E1552">
        <v>64.66</v>
      </c>
      <c r="F1552">
        <v>2747</v>
      </c>
      <c r="G1552" t="s">
        <v>2807</v>
      </c>
      <c r="H1552" t="s">
        <v>712</v>
      </c>
      <c r="I1552" t="s">
        <v>720</v>
      </c>
      <c r="J1552" t="s">
        <v>723</v>
      </c>
      <c r="K1552" t="s">
        <v>734</v>
      </c>
      <c r="L1552" t="s">
        <v>742</v>
      </c>
      <c r="M1552" t="s">
        <v>5</v>
      </c>
      <c r="N1552">
        <v>0.62</v>
      </c>
      <c r="O1552" t="s">
        <v>3035</v>
      </c>
      <c r="P1552" t="s">
        <v>716</v>
      </c>
      <c r="Q1552" t="s">
        <v>1019</v>
      </c>
      <c r="R1552" t="s">
        <v>1004</v>
      </c>
      <c r="S1552">
        <v>10115</v>
      </c>
      <c r="T1552" s="4">
        <v>42081</v>
      </c>
      <c r="U1552" s="4">
        <v>42082</v>
      </c>
      <c r="V1552">
        <v>1049.03</v>
      </c>
      <c r="W1552">
        <v>44</v>
      </c>
      <c r="X1552">
        <v>10364.36</v>
      </c>
      <c r="Y1552">
        <v>23751</v>
      </c>
    </row>
    <row r="1553" spans="1:25" ht="12.75" customHeight="1" x14ac:dyDescent="0.2">
      <c r="A1553">
        <v>23271</v>
      </c>
      <c r="B1553" t="s">
        <v>981</v>
      </c>
      <c r="C1553">
        <v>0.02</v>
      </c>
      <c r="D1553">
        <v>161.55000000000001</v>
      </c>
      <c r="E1553">
        <v>19.989999999999998</v>
      </c>
      <c r="F1553">
        <v>2750</v>
      </c>
      <c r="G1553" t="s">
        <v>2808</v>
      </c>
      <c r="H1553" t="s">
        <v>710</v>
      </c>
      <c r="I1553" t="s">
        <v>718</v>
      </c>
      <c r="J1553" t="s">
        <v>721</v>
      </c>
      <c r="K1553" t="s">
        <v>730</v>
      </c>
      <c r="L1553" t="s">
        <v>739</v>
      </c>
      <c r="M1553" t="s">
        <v>8</v>
      </c>
      <c r="N1553">
        <v>0.66</v>
      </c>
      <c r="O1553" t="s">
        <v>3035</v>
      </c>
      <c r="P1553" t="s">
        <v>713</v>
      </c>
      <c r="Q1553" t="s">
        <v>1110</v>
      </c>
      <c r="R1553" t="s">
        <v>1776</v>
      </c>
      <c r="S1553">
        <v>22980</v>
      </c>
      <c r="T1553" s="4">
        <v>42071</v>
      </c>
      <c r="U1553" s="4">
        <v>42071</v>
      </c>
      <c r="V1553">
        <v>664.51800000000003</v>
      </c>
      <c r="W1553">
        <v>4</v>
      </c>
      <c r="X1553">
        <v>657.61</v>
      </c>
      <c r="Y1553">
        <v>91424</v>
      </c>
    </row>
    <row r="1554" spans="1:25" ht="12.75" customHeight="1" x14ac:dyDescent="0.2">
      <c r="A1554">
        <v>21630</v>
      </c>
      <c r="B1554" t="s">
        <v>978</v>
      </c>
      <c r="C1554">
        <v>0.08</v>
      </c>
      <c r="D1554">
        <v>22.01</v>
      </c>
      <c r="E1554">
        <v>5.53</v>
      </c>
      <c r="F1554">
        <v>2760</v>
      </c>
      <c r="G1554" t="s">
        <v>2809</v>
      </c>
      <c r="H1554" t="s">
        <v>710</v>
      </c>
      <c r="I1554" t="s">
        <v>720</v>
      </c>
      <c r="J1554" t="s">
        <v>721</v>
      </c>
      <c r="K1554" t="s">
        <v>724</v>
      </c>
      <c r="L1554" t="s">
        <v>741</v>
      </c>
      <c r="M1554" t="s">
        <v>917</v>
      </c>
      <c r="N1554">
        <v>0.59</v>
      </c>
      <c r="O1554" t="s">
        <v>3035</v>
      </c>
      <c r="P1554" t="s">
        <v>716</v>
      </c>
      <c r="Q1554" t="s">
        <v>1123</v>
      </c>
      <c r="R1554" t="s">
        <v>1452</v>
      </c>
      <c r="S1554">
        <v>6708</v>
      </c>
      <c r="T1554" s="4">
        <v>42116</v>
      </c>
      <c r="U1554" s="4">
        <v>42118</v>
      </c>
      <c r="V1554">
        <v>105.7</v>
      </c>
      <c r="W1554">
        <v>11</v>
      </c>
      <c r="X1554">
        <v>241.97</v>
      </c>
      <c r="Y1554">
        <v>90724</v>
      </c>
    </row>
    <row r="1555" spans="1:25" ht="12.75" customHeight="1" x14ac:dyDescent="0.2">
      <c r="A1555">
        <v>21629</v>
      </c>
      <c r="B1555" t="s">
        <v>978</v>
      </c>
      <c r="C1555">
        <v>0.02</v>
      </c>
      <c r="D1555">
        <v>29.74</v>
      </c>
      <c r="E1555">
        <v>6.64</v>
      </c>
      <c r="F1555">
        <v>2764</v>
      </c>
      <c r="G1555" t="s">
        <v>2810</v>
      </c>
      <c r="H1555" t="s">
        <v>710</v>
      </c>
      <c r="I1555" t="s">
        <v>720</v>
      </c>
      <c r="J1555" t="s">
        <v>721</v>
      </c>
      <c r="K1555" t="s">
        <v>730</v>
      </c>
      <c r="L1555" t="s">
        <v>739</v>
      </c>
      <c r="M1555" t="s">
        <v>582</v>
      </c>
      <c r="N1555">
        <v>0.7</v>
      </c>
      <c r="O1555" t="s">
        <v>3035</v>
      </c>
      <c r="P1555" t="s">
        <v>716</v>
      </c>
      <c r="Q1555" t="s">
        <v>1028</v>
      </c>
      <c r="R1555" t="s">
        <v>1409</v>
      </c>
      <c r="S1555">
        <v>7601</v>
      </c>
      <c r="T1555" s="4">
        <v>42116</v>
      </c>
      <c r="U1555" s="4">
        <v>42116</v>
      </c>
      <c r="V1555">
        <v>-21.06</v>
      </c>
      <c r="W1555">
        <v>4</v>
      </c>
      <c r="X1555">
        <v>120.81</v>
      </c>
      <c r="Y1555">
        <v>90724</v>
      </c>
    </row>
    <row r="1556" spans="1:25" ht="12.75" customHeight="1" x14ac:dyDescent="0.2">
      <c r="A1556">
        <v>26156</v>
      </c>
      <c r="B1556" t="s">
        <v>980</v>
      </c>
      <c r="C1556">
        <v>0.03</v>
      </c>
      <c r="D1556">
        <v>5.85</v>
      </c>
      <c r="E1556">
        <v>2.27</v>
      </c>
      <c r="F1556">
        <v>2765</v>
      </c>
      <c r="G1556" t="s">
        <v>2811</v>
      </c>
      <c r="H1556" t="s">
        <v>710</v>
      </c>
      <c r="I1556" t="s">
        <v>720</v>
      </c>
      <c r="J1556" t="s">
        <v>721</v>
      </c>
      <c r="K1556" t="s">
        <v>724</v>
      </c>
      <c r="L1556" t="s">
        <v>738</v>
      </c>
      <c r="M1556" t="s">
        <v>595</v>
      </c>
      <c r="N1556">
        <v>0.56000000000000005</v>
      </c>
      <c r="O1556" t="s">
        <v>3035</v>
      </c>
      <c r="P1556" t="s">
        <v>716</v>
      </c>
      <c r="Q1556" t="s">
        <v>1028</v>
      </c>
      <c r="R1556" t="s">
        <v>1599</v>
      </c>
      <c r="S1556">
        <v>8021</v>
      </c>
      <c r="T1556" s="4">
        <v>42152</v>
      </c>
      <c r="U1556" s="4">
        <v>42154</v>
      </c>
      <c r="V1556">
        <v>-5.08</v>
      </c>
      <c r="W1556">
        <v>7</v>
      </c>
      <c r="X1556">
        <v>41.4</v>
      </c>
      <c r="Y1556">
        <v>90725</v>
      </c>
    </row>
    <row r="1557" spans="1:25" ht="12.75" customHeight="1" x14ac:dyDescent="0.2">
      <c r="A1557">
        <v>23342</v>
      </c>
      <c r="B1557" t="s">
        <v>981</v>
      </c>
      <c r="C1557">
        <v>0.02</v>
      </c>
      <c r="D1557">
        <v>11.55</v>
      </c>
      <c r="E1557">
        <v>2.36</v>
      </c>
      <c r="F1557">
        <v>2770</v>
      </c>
      <c r="G1557" t="s">
        <v>2812</v>
      </c>
      <c r="H1557" t="s">
        <v>710</v>
      </c>
      <c r="I1557" t="s">
        <v>720</v>
      </c>
      <c r="J1557" t="s">
        <v>721</v>
      </c>
      <c r="K1557" t="s">
        <v>724</v>
      </c>
      <c r="L1557" t="s">
        <v>738</v>
      </c>
      <c r="M1557" t="s">
        <v>224</v>
      </c>
      <c r="N1557">
        <v>0.55000000000000004</v>
      </c>
      <c r="O1557" t="s">
        <v>3035</v>
      </c>
      <c r="P1557" t="s">
        <v>713</v>
      </c>
      <c r="Q1557" t="s">
        <v>1040</v>
      </c>
      <c r="R1557" t="s">
        <v>1697</v>
      </c>
      <c r="S1557">
        <v>30338</v>
      </c>
      <c r="T1557" s="4">
        <v>42071</v>
      </c>
      <c r="U1557" s="4">
        <v>42073</v>
      </c>
      <c r="V1557">
        <v>1289.3819999999998</v>
      </c>
      <c r="W1557">
        <v>14</v>
      </c>
      <c r="X1557">
        <v>159.53</v>
      </c>
      <c r="Y1557">
        <v>88975</v>
      </c>
    </row>
    <row r="1558" spans="1:25" ht="12.75" customHeight="1" x14ac:dyDescent="0.2">
      <c r="A1558">
        <v>26157</v>
      </c>
      <c r="B1558" t="s">
        <v>977</v>
      </c>
      <c r="C1558">
        <v>7.0000000000000007E-2</v>
      </c>
      <c r="D1558">
        <v>177.98</v>
      </c>
      <c r="E1558">
        <v>0.99</v>
      </c>
      <c r="F1558">
        <v>2771</v>
      </c>
      <c r="G1558" t="s">
        <v>2813</v>
      </c>
      <c r="H1558" t="s">
        <v>710</v>
      </c>
      <c r="I1558" t="s">
        <v>720</v>
      </c>
      <c r="J1558" t="s">
        <v>721</v>
      </c>
      <c r="K1558" t="s">
        <v>729</v>
      </c>
      <c r="L1558" t="s">
        <v>739</v>
      </c>
      <c r="M1558" t="s">
        <v>237</v>
      </c>
      <c r="N1558">
        <v>0.56000000000000005</v>
      </c>
      <c r="O1558" t="s">
        <v>3035</v>
      </c>
      <c r="P1558" t="s">
        <v>713</v>
      </c>
      <c r="Q1558" t="s">
        <v>1040</v>
      </c>
      <c r="R1558" t="s">
        <v>1076</v>
      </c>
      <c r="S1558">
        <v>30344</v>
      </c>
      <c r="T1558" s="4">
        <v>42168</v>
      </c>
      <c r="U1558" s="4">
        <v>42168</v>
      </c>
      <c r="V1558">
        <v>-191.548</v>
      </c>
      <c r="W1558">
        <v>3</v>
      </c>
      <c r="X1558">
        <v>536.29</v>
      </c>
      <c r="Y1558">
        <v>88974</v>
      </c>
    </row>
    <row r="1559" spans="1:25" ht="12.75" customHeight="1" x14ac:dyDescent="0.2">
      <c r="A1559">
        <v>24523</v>
      </c>
      <c r="B1559" t="s">
        <v>979</v>
      </c>
      <c r="C1559">
        <v>0.1</v>
      </c>
      <c r="D1559">
        <v>5.18</v>
      </c>
      <c r="E1559">
        <v>5.74</v>
      </c>
      <c r="F1559">
        <v>2773</v>
      </c>
      <c r="G1559" t="s">
        <v>2814</v>
      </c>
      <c r="H1559" t="s">
        <v>710</v>
      </c>
      <c r="I1559" t="s">
        <v>720</v>
      </c>
      <c r="J1559" t="s">
        <v>721</v>
      </c>
      <c r="K1559" t="s">
        <v>103</v>
      </c>
      <c r="L1559" t="s">
        <v>739</v>
      </c>
      <c r="M1559" t="s">
        <v>187</v>
      </c>
      <c r="N1559">
        <v>0.36</v>
      </c>
      <c r="O1559" t="s">
        <v>3035</v>
      </c>
      <c r="P1559" t="s">
        <v>715</v>
      </c>
      <c r="Q1559" t="s">
        <v>1037</v>
      </c>
      <c r="R1559" t="s">
        <v>1482</v>
      </c>
      <c r="S1559">
        <v>94568</v>
      </c>
      <c r="T1559" s="4">
        <v>42089</v>
      </c>
      <c r="U1559" s="4">
        <v>42091</v>
      </c>
      <c r="V1559">
        <v>-29.003</v>
      </c>
      <c r="W1559">
        <v>2</v>
      </c>
      <c r="X1559">
        <v>10.96</v>
      </c>
      <c r="Y1559">
        <v>91584</v>
      </c>
    </row>
    <row r="1560" spans="1:25" ht="12.75" customHeight="1" x14ac:dyDescent="0.2">
      <c r="A1560">
        <v>20956</v>
      </c>
      <c r="B1560" t="s">
        <v>980</v>
      </c>
      <c r="C1560">
        <v>7.0000000000000007E-2</v>
      </c>
      <c r="D1560">
        <v>574.74</v>
      </c>
      <c r="E1560">
        <v>24.49</v>
      </c>
      <c r="F1560">
        <v>2775</v>
      </c>
      <c r="G1560" t="s">
        <v>2815</v>
      </c>
      <c r="H1560" t="s">
        <v>710</v>
      </c>
      <c r="I1560" t="s">
        <v>719</v>
      </c>
      <c r="J1560" t="s">
        <v>722</v>
      </c>
      <c r="K1560" t="s">
        <v>736</v>
      </c>
      <c r="L1560" t="s">
        <v>744</v>
      </c>
      <c r="M1560" t="s">
        <v>378</v>
      </c>
      <c r="N1560">
        <v>0.37</v>
      </c>
      <c r="O1560" t="s">
        <v>3035</v>
      </c>
      <c r="P1560" t="s">
        <v>714</v>
      </c>
      <c r="Q1560" t="s">
        <v>1008</v>
      </c>
      <c r="R1560" t="s">
        <v>1683</v>
      </c>
      <c r="S1560">
        <v>60131</v>
      </c>
      <c r="T1560" s="4">
        <v>42034</v>
      </c>
      <c r="U1560" s="4">
        <v>42039</v>
      </c>
      <c r="V1560">
        <v>2860.9331999999995</v>
      </c>
      <c r="W1560">
        <v>8</v>
      </c>
      <c r="X1560">
        <v>4146.28</v>
      </c>
      <c r="Y1560">
        <v>91229</v>
      </c>
    </row>
    <row r="1561" spans="1:25" ht="12.75" customHeight="1" x14ac:dyDescent="0.2">
      <c r="A1561">
        <v>24122</v>
      </c>
      <c r="B1561" t="s">
        <v>981</v>
      </c>
      <c r="C1561">
        <v>0.03</v>
      </c>
      <c r="D1561">
        <v>350.98</v>
      </c>
      <c r="E1561">
        <v>30</v>
      </c>
      <c r="F1561">
        <v>2776</v>
      </c>
      <c r="G1561" t="s">
        <v>2816</v>
      </c>
      <c r="H1561" t="s">
        <v>712</v>
      </c>
      <c r="I1561" t="s">
        <v>719</v>
      </c>
      <c r="J1561" t="s">
        <v>723</v>
      </c>
      <c r="K1561" t="s">
        <v>727</v>
      </c>
      <c r="L1561" t="s">
        <v>740</v>
      </c>
      <c r="M1561" t="s">
        <v>771</v>
      </c>
      <c r="N1561">
        <v>0.61</v>
      </c>
      <c r="O1561" t="s">
        <v>3035</v>
      </c>
      <c r="P1561" t="s">
        <v>716</v>
      </c>
      <c r="Q1561" t="s">
        <v>1057</v>
      </c>
      <c r="R1561" t="s">
        <v>1865</v>
      </c>
      <c r="S1561">
        <v>20877</v>
      </c>
      <c r="T1561" s="4">
        <v>42016</v>
      </c>
      <c r="U1561" s="4">
        <v>42019</v>
      </c>
      <c r="V1561">
        <v>2692.4420999999998</v>
      </c>
      <c r="W1561">
        <v>11</v>
      </c>
      <c r="X1561">
        <v>3902.09</v>
      </c>
      <c r="Y1561">
        <v>91228</v>
      </c>
    </row>
    <row r="1562" spans="1:25" ht="12.75" customHeight="1" x14ac:dyDescent="0.2">
      <c r="A1562">
        <v>24123</v>
      </c>
      <c r="B1562" t="s">
        <v>981</v>
      </c>
      <c r="C1562">
        <v>0.04</v>
      </c>
      <c r="D1562">
        <v>1.68</v>
      </c>
      <c r="E1562">
        <v>1</v>
      </c>
      <c r="F1562">
        <v>2776</v>
      </c>
      <c r="G1562" t="s">
        <v>2816</v>
      </c>
      <c r="H1562" t="s">
        <v>710</v>
      </c>
      <c r="I1562" t="s">
        <v>719</v>
      </c>
      <c r="J1562" t="s">
        <v>721</v>
      </c>
      <c r="K1562" t="s">
        <v>724</v>
      </c>
      <c r="L1562" t="s">
        <v>738</v>
      </c>
      <c r="M1562" t="s">
        <v>464</v>
      </c>
      <c r="N1562">
        <v>0.35</v>
      </c>
      <c r="O1562" t="s">
        <v>3035</v>
      </c>
      <c r="P1562" t="s">
        <v>716</v>
      </c>
      <c r="Q1562" t="s">
        <v>1057</v>
      </c>
      <c r="R1562" t="s">
        <v>1865</v>
      </c>
      <c r="S1562">
        <v>20877</v>
      </c>
      <c r="T1562" s="4">
        <v>42016</v>
      </c>
      <c r="U1562" s="4">
        <v>42018</v>
      </c>
      <c r="V1562">
        <v>2.0672000000000001</v>
      </c>
      <c r="W1562">
        <v>8</v>
      </c>
      <c r="X1562">
        <v>14.18</v>
      </c>
      <c r="Y1562">
        <v>91228</v>
      </c>
    </row>
    <row r="1563" spans="1:25" ht="12.75" customHeight="1" x14ac:dyDescent="0.2">
      <c r="A1563">
        <v>20097</v>
      </c>
      <c r="B1563" t="s">
        <v>977</v>
      </c>
      <c r="C1563">
        <v>0.05</v>
      </c>
      <c r="D1563">
        <v>205.99</v>
      </c>
      <c r="E1563">
        <v>8.99</v>
      </c>
      <c r="F1563">
        <v>2778</v>
      </c>
      <c r="G1563" t="s">
        <v>2817</v>
      </c>
      <c r="H1563" t="s">
        <v>711</v>
      </c>
      <c r="I1563" t="s">
        <v>719</v>
      </c>
      <c r="J1563" t="s">
        <v>722</v>
      </c>
      <c r="K1563" t="s">
        <v>102</v>
      </c>
      <c r="L1563" t="s">
        <v>739</v>
      </c>
      <c r="M1563" t="s">
        <v>696</v>
      </c>
      <c r="N1563">
        <v>0.57999999999999996</v>
      </c>
      <c r="O1563" t="s">
        <v>3035</v>
      </c>
      <c r="P1563" t="s">
        <v>713</v>
      </c>
      <c r="Q1563" t="s">
        <v>1011</v>
      </c>
      <c r="R1563" t="s">
        <v>1155</v>
      </c>
      <c r="S1563">
        <v>28403</v>
      </c>
      <c r="T1563" s="4">
        <v>42046</v>
      </c>
      <c r="U1563" s="4">
        <v>42047</v>
      </c>
      <c r="V1563">
        <v>111.05249999999999</v>
      </c>
      <c r="W1563">
        <v>12</v>
      </c>
      <c r="X1563">
        <v>2118.9899999999998</v>
      </c>
      <c r="Y1563">
        <v>87160</v>
      </c>
    </row>
    <row r="1564" spans="1:25" ht="12.75" customHeight="1" x14ac:dyDescent="0.2">
      <c r="A1564">
        <v>20098</v>
      </c>
      <c r="B1564" t="s">
        <v>977</v>
      </c>
      <c r="C1564">
        <v>0.08</v>
      </c>
      <c r="D1564">
        <v>205.99</v>
      </c>
      <c r="E1564">
        <v>8.99</v>
      </c>
      <c r="F1564">
        <v>2778</v>
      </c>
      <c r="G1564" t="s">
        <v>2817</v>
      </c>
      <c r="H1564" t="s">
        <v>710</v>
      </c>
      <c r="I1564" t="s">
        <v>719</v>
      </c>
      <c r="J1564" t="s">
        <v>722</v>
      </c>
      <c r="K1564" t="s">
        <v>102</v>
      </c>
      <c r="L1564" t="s">
        <v>739</v>
      </c>
      <c r="M1564" t="s">
        <v>756</v>
      </c>
      <c r="N1564">
        <v>0.56000000000000005</v>
      </c>
      <c r="O1564" t="s">
        <v>3035</v>
      </c>
      <c r="P1564" t="s">
        <v>713</v>
      </c>
      <c r="Q1564" t="s">
        <v>1011</v>
      </c>
      <c r="R1564" t="s">
        <v>1155</v>
      </c>
      <c r="S1564">
        <v>28403</v>
      </c>
      <c r="T1564" s="4">
        <v>42046</v>
      </c>
      <c r="U1564" s="4">
        <v>42047</v>
      </c>
      <c r="V1564">
        <v>-1963.752</v>
      </c>
      <c r="W1564">
        <v>5</v>
      </c>
      <c r="X1564">
        <v>837.64</v>
      </c>
      <c r="Y1564">
        <v>87160</v>
      </c>
    </row>
    <row r="1565" spans="1:25" ht="12.75" customHeight="1" x14ac:dyDescent="0.2">
      <c r="A1565">
        <v>21707</v>
      </c>
      <c r="B1565" t="s">
        <v>981</v>
      </c>
      <c r="C1565">
        <v>0.01</v>
      </c>
      <c r="D1565">
        <v>35.99</v>
      </c>
      <c r="E1565">
        <v>5.99</v>
      </c>
      <c r="F1565">
        <v>2779</v>
      </c>
      <c r="G1565" t="s">
        <v>2818</v>
      </c>
      <c r="H1565" t="s">
        <v>710</v>
      </c>
      <c r="I1565" t="s">
        <v>720</v>
      </c>
      <c r="J1565" t="s">
        <v>722</v>
      </c>
      <c r="K1565" t="s">
        <v>102</v>
      </c>
      <c r="L1565" t="s">
        <v>738</v>
      </c>
      <c r="M1565" t="s">
        <v>7</v>
      </c>
      <c r="N1565">
        <v>0.38</v>
      </c>
      <c r="O1565" t="s">
        <v>3035</v>
      </c>
      <c r="P1565" t="s">
        <v>713</v>
      </c>
      <c r="Q1565" t="s">
        <v>1011</v>
      </c>
      <c r="R1565" t="s">
        <v>1618</v>
      </c>
      <c r="S1565">
        <v>27893</v>
      </c>
      <c r="T1565" s="4">
        <v>42166</v>
      </c>
      <c r="U1565" s="4">
        <v>42167</v>
      </c>
      <c r="V1565">
        <v>-60.704000000000001</v>
      </c>
      <c r="W1565">
        <v>11</v>
      </c>
      <c r="X1565">
        <v>345.07</v>
      </c>
      <c r="Y1565">
        <v>87161</v>
      </c>
    </row>
    <row r="1566" spans="1:25" ht="12.75" customHeight="1" x14ac:dyDescent="0.2">
      <c r="A1566">
        <v>22095</v>
      </c>
      <c r="B1566" t="s">
        <v>980</v>
      </c>
      <c r="C1566">
        <v>0.09</v>
      </c>
      <c r="D1566">
        <v>2.16</v>
      </c>
      <c r="E1566">
        <v>6.05</v>
      </c>
      <c r="F1566">
        <v>2781</v>
      </c>
      <c r="G1566" t="s">
        <v>2819</v>
      </c>
      <c r="H1566" t="s">
        <v>710</v>
      </c>
      <c r="I1566" t="s">
        <v>719</v>
      </c>
      <c r="J1566" t="s">
        <v>721</v>
      </c>
      <c r="K1566" t="s">
        <v>103</v>
      </c>
      <c r="L1566" t="s">
        <v>739</v>
      </c>
      <c r="M1566" t="s">
        <v>287</v>
      </c>
      <c r="N1566">
        <v>0.37</v>
      </c>
      <c r="O1566" t="s">
        <v>3035</v>
      </c>
      <c r="P1566" t="s">
        <v>715</v>
      </c>
      <c r="Q1566" t="s">
        <v>1013</v>
      </c>
      <c r="R1566" t="s">
        <v>1766</v>
      </c>
      <c r="S1566">
        <v>97071</v>
      </c>
      <c r="T1566" s="4">
        <v>42035</v>
      </c>
      <c r="U1566" s="4">
        <v>42039</v>
      </c>
      <c r="V1566">
        <v>-37.789000000000001</v>
      </c>
      <c r="W1566">
        <v>2</v>
      </c>
      <c r="X1566">
        <v>5.48</v>
      </c>
      <c r="Y1566">
        <v>87162</v>
      </c>
    </row>
    <row r="1567" spans="1:25" ht="12.75" customHeight="1" x14ac:dyDescent="0.2">
      <c r="A1567">
        <v>22096</v>
      </c>
      <c r="B1567" t="s">
        <v>980</v>
      </c>
      <c r="C1567">
        <v>0.03</v>
      </c>
      <c r="D1567">
        <v>808.49</v>
      </c>
      <c r="E1567">
        <v>55.3</v>
      </c>
      <c r="F1567">
        <v>2781</v>
      </c>
      <c r="G1567" t="s">
        <v>2819</v>
      </c>
      <c r="H1567" t="s">
        <v>712</v>
      </c>
      <c r="I1567" t="s">
        <v>719</v>
      </c>
      <c r="J1567" t="s">
        <v>722</v>
      </c>
      <c r="K1567" t="s">
        <v>736</v>
      </c>
      <c r="L1567" t="s">
        <v>740</v>
      </c>
      <c r="M1567" t="s">
        <v>782</v>
      </c>
      <c r="N1567">
        <v>0.4</v>
      </c>
      <c r="O1567" t="s">
        <v>3035</v>
      </c>
      <c r="P1567" t="s">
        <v>715</v>
      </c>
      <c r="Q1567" t="s">
        <v>1013</v>
      </c>
      <c r="R1567" t="s">
        <v>1766</v>
      </c>
      <c r="S1567">
        <v>97071</v>
      </c>
      <c r="T1567" s="4">
        <v>42035</v>
      </c>
      <c r="U1567" s="4">
        <v>42042</v>
      </c>
      <c r="V1567">
        <v>7576.11</v>
      </c>
      <c r="W1567">
        <v>11</v>
      </c>
      <c r="X1567">
        <v>8201.33</v>
      </c>
      <c r="Y1567">
        <v>87162</v>
      </c>
    </row>
    <row r="1568" spans="1:25" ht="12.75" customHeight="1" x14ac:dyDescent="0.2">
      <c r="A1568">
        <v>22097</v>
      </c>
      <c r="B1568" t="s">
        <v>980</v>
      </c>
      <c r="C1568">
        <v>0</v>
      </c>
      <c r="D1568">
        <v>6.48</v>
      </c>
      <c r="E1568">
        <v>8.19</v>
      </c>
      <c r="F1568">
        <v>2781</v>
      </c>
      <c r="G1568" t="s">
        <v>2819</v>
      </c>
      <c r="H1568" t="s">
        <v>710</v>
      </c>
      <c r="I1568" t="s">
        <v>719</v>
      </c>
      <c r="J1568" t="s">
        <v>721</v>
      </c>
      <c r="K1568" t="s">
        <v>726</v>
      </c>
      <c r="L1568" t="s">
        <v>739</v>
      </c>
      <c r="M1568" t="s">
        <v>528</v>
      </c>
      <c r="N1568">
        <v>0.37</v>
      </c>
      <c r="O1568" t="s">
        <v>3035</v>
      </c>
      <c r="P1568" t="s">
        <v>715</v>
      </c>
      <c r="Q1568" t="s">
        <v>1013</v>
      </c>
      <c r="R1568" t="s">
        <v>1766</v>
      </c>
      <c r="S1568">
        <v>97071</v>
      </c>
      <c r="T1568" s="4">
        <v>42035</v>
      </c>
      <c r="U1568" s="4">
        <v>42042</v>
      </c>
      <c r="V1568">
        <v>-43.26</v>
      </c>
      <c r="W1568">
        <v>3</v>
      </c>
      <c r="X1568">
        <v>22.67</v>
      </c>
      <c r="Y1568">
        <v>87162</v>
      </c>
    </row>
    <row r="1569" spans="1:25" ht="12.75" customHeight="1" x14ac:dyDescent="0.2">
      <c r="A1569">
        <v>21587</v>
      </c>
      <c r="B1569" t="s">
        <v>979</v>
      </c>
      <c r="C1569">
        <v>0.01</v>
      </c>
      <c r="D1569">
        <v>47.98</v>
      </c>
      <c r="E1569">
        <v>3.61</v>
      </c>
      <c r="F1569">
        <v>2787</v>
      </c>
      <c r="G1569" t="s">
        <v>2820</v>
      </c>
      <c r="H1569" t="s">
        <v>711</v>
      </c>
      <c r="I1569" t="s">
        <v>719</v>
      </c>
      <c r="J1569" t="s">
        <v>722</v>
      </c>
      <c r="K1569" t="s">
        <v>725</v>
      </c>
      <c r="L1569" t="s">
        <v>741</v>
      </c>
      <c r="M1569" t="s">
        <v>386</v>
      </c>
      <c r="N1569">
        <v>0.71</v>
      </c>
      <c r="O1569" t="s">
        <v>3035</v>
      </c>
      <c r="P1569" t="s">
        <v>713</v>
      </c>
      <c r="Q1569" t="s">
        <v>1127</v>
      </c>
      <c r="R1569" t="s">
        <v>1733</v>
      </c>
      <c r="S1569">
        <v>70003</v>
      </c>
      <c r="T1569" s="4">
        <v>42075</v>
      </c>
      <c r="U1569" s="4">
        <v>42076</v>
      </c>
      <c r="V1569">
        <v>-44.436</v>
      </c>
      <c r="W1569">
        <v>8</v>
      </c>
      <c r="X1569">
        <v>393.98</v>
      </c>
      <c r="Y1569">
        <v>91316</v>
      </c>
    </row>
    <row r="1570" spans="1:25" ht="12.75" customHeight="1" x14ac:dyDescent="0.2">
      <c r="A1570">
        <v>19860</v>
      </c>
      <c r="B1570" t="s">
        <v>981</v>
      </c>
      <c r="C1570">
        <v>0.09</v>
      </c>
      <c r="D1570">
        <v>2.88</v>
      </c>
      <c r="E1570">
        <v>0.7</v>
      </c>
      <c r="F1570">
        <v>2791</v>
      </c>
      <c r="G1570" t="s">
        <v>2821</v>
      </c>
      <c r="H1570" t="s">
        <v>710</v>
      </c>
      <c r="I1570" t="s">
        <v>720</v>
      </c>
      <c r="J1570" t="s">
        <v>721</v>
      </c>
      <c r="K1570" t="s">
        <v>724</v>
      </c>
      <c r="L1570" t="s">
        <v>738</v>
      </c>
      <c r="M1570" t="s">
        <v>247</v>
      </c>
      <c r="N1570">
        <v>0.56000000000000005</v>
      </c>
      <c r="O1570" t="s">
        <v>3035</v>
      </c>
      <c r="P1570" t="s">
        <v>714</v>
      </c>
      <c r="Q1570" t="s">
        <v>1053</v>
      </c>
      <c r="R1570" t="s">
        <v>1547</v>
      </c>
      <c r="S1570">
        <v>48071</v>
      </c>
      <c r="T1570" s="4">
        <v>42019</v>
      </c>
      <c r="U1570" s="4">
        <v>42019</v>
      </c>
      <c r="V1570">
        <v>4.8499999999999996</v>
      </c>
      <c r="W1570">
        <v>7</v>
      </c>
      <c r="X1570">
        <v>19.29</v>
      </c>
      <c r="Y1570">
        <v>88758</v>
      </c>
    </row>
    <row r="1571" spans="1:25" ht="12.75" customHeight="1" x14ac:dyDescent="0.2">
      <c r="A1571">
        <v>18361</v>
      </c>
      <c r="B1571" t="s">
        <v>978</v>
      </c>
      <c r="C1571">
        <v>0.06</v>
      </c>
      <c r="D1571">
        <v>2.61</v>
      </c>
      <c r="E1571">
        <v>0.5</v>
      </c>
      <c r="F1571">
        <v>2794</v>
      </c>
      <c r="G1571" t="s">
        <v>2822</v>
      </c>
      <c r="H1571" t="s">
        <v>710</v>
      </c>
      <c r="I1571" t="s">
        <v>720</v>
      </c>
      <c r="J1571" t="s">
        <v>721</v>
      </c>
      <c r="K1571" t="s">
        <v>735</v>
      </c>
      <c r="L1571" t="s">
        <v>739</v>
      </c>
      <c r="M1571" t="s">
        <v>801</v>
      </c>
      <c r="N1571">
        <v>0.39</v>
      </c>
      <c r="O1571" t="s">
        <v>3035</v>
      </c>
      <c r="P1571" t="s">
        <v>714</v>
      </c>
      <c r="Q1571" t="s">
        <v>1012</v>
      </c>
      <c r="R1571" t="s">
        <v>1191</v>
      </c>
      <c r="S1571">
        <v>50158</v>
      </c>
      <c r="T1571" s="4">
        <v>42083</v>
      </c>
      <c r="U1571" s="4">
        <v>42085</v>
      </c>
      <c r="V1571">
        <v>3.5948999999999995</v>
      </c>
      <c r="W1571">
        <v>2</v>
      </c>
      <c r="X1571">
        <v>5.21</v>
      </c>
      <c r="Y1571">
        <v>87554</v>
      </c>
    </row>
    <row r="1572" spans="1:25" ht="12.75" customHeight="1" x14ac:dyDescent="0.2">
      <c r="A1572">
        <v>18895</v>
      </c>
      <c r="B1572" t="s">
        <v>977</v>
      </c>
      <c r="C1572">
        <v>7.0000000000000007E-2</v>
      </c>
      <c r="D1572">
        <v>4.76</v>
      </c>
      <c r="E1572">
        <v>0.88</v>
      </c>
      <c r="F1572">
        <v>2794</v>
      </c>
      <c r="G1572" t="s">
        <v>2822</v>
      </c>
      <c r="H1572" t="s">
        <v>710</v>
      </c>
      <c r="I1572" t="s">
        <v>720</v>
      </c>
      <c r="J1572" t="s">
        <v>721</v>
      </c>
      <c r="K1572" t="s">
        <v>726</v>
      </c>
      <c r="L1572" t="s">
        <v>738</v>
      </c>
      <c r="M1572" t="s">
        <v>349</v>
      </c>
      <c r="N1572">
        <v>0.39</v>
      </c>
      <c r="O1572" t="s">
        <v>3035</v>
      </c>
      <c r="P1572" t="s">
        <v>714</v>
      </c>
      <c r="Q1572" t="s">
        <v>1012</v>
      </c>
      <c r="R1572" t="s">
        <v>1191</v>
      </c>
      <c r="S1572">
        <v>50158</v>
      </c>
      <c r="T1572" s="4">
        <v>42162</v>
      </c>
      <c r="U1572" s="4">
        <v>42162</v>
      </c>
      <c r="V1572">
        <v>15.8148</v>
      </c>
      <c r="W1572">
        <v>5</v>
      </c>
      <c r="X1572">
        <v>22.92</v>
      </c>
      <c r="Y1572">
        <v>87555</v>
      </c>
    </row>
    <row r="1573" spans="1:25" ht="12.75" customHeight="1" x14ac:dyDescent="0.2">
      <c r="A1573">
        <v>19486</v>
      </c>
      <c r="B1573" t="s">
        <v>980</v>
      </c>
      <c r="C1573">
        <v>0.04</v>
      </c>
      <c r="D1573">
        <v>3.57</v>
      </c>
      <c r="E1573">
        <v>4.17</v>
      </c>
      <c r="F1573">
        <v>2795</v>
      </c>
      <c r="G1573" t="s">
        <v>2823</v>
      </c>
      <c r="H1573" t="s">
        <v>710</v>
      </c>
      <c r="I1573" t="s">
        <v>720</v>
      </c>
      <c r="J1573" t="s">
        <v>721</v>
      </c>
      <c r="K1573" t="s">
        <v>724</v>
      </c>
      <c r="L1573" t="s">
        <v>741</v>
      </c>
      <c r="M1573" t="s">
        <v>33</v>
      </c>
      <c r="N1573">
        <v>0.59</v>
      </c>
      <c r="O1573" t="s">
        <v>3035</v>
      </c>
      <c r="P1573" t="s">
        <v>714</v>
      </c>
      <c r="Q1573" t="s">
        <v>1012</v>
      </c>
      <c r="R1573" t="s">
        <v>1492</v>
      </c>
      <c r="S1573">
        <v>50401</v>
      </c>
      <c r="T1573" s="4">
        <v>42030</v>
      </c>
      <c r="U1573" s="4">
        <v>42032</v>
      </c>
      <c r="V1573">
        <v>-69.91</v>
      </c>
      <c r="W1573">
        <v>8</v>
      </c>
      <c r="X1573">
        <v>30.9</v>
      </c>
      <c r="Y1573">
        <v>87556</v>
      </c>
    </row>
    <row r="1574" spans="1:25" ht="12.75" customHeight="1" x14ac:dyDescent="0.2">
      <c r="A1574">
        <v>19487</v>
      </c>
      <c r="B1574" t="s">
        <v>980</v>
      </c>
      <c r="C1574">
        <v>0.05</v>
      </c>
      <c r="D1574">
        <v>200.99</v>
      </c>
      <c r="E1574">
        <v>4.2</v>
      </c>
      <c r="F1574">
        <v>2795</v>
      </c>
      <c r="G1574" t="s">
        <v>2823</v>
      </c>
      <c r="H1574" t="s">
        <v>710</v>
      </c>
      <c r="I1574" t="s">
        <v>720</v>
      </c>
      <c r="J1574" t="s">
        <v>722</v>
      </c>
      <c r="K1574" t="s">
        <v>102</v>
      </c>
      <c r="L1574" t="s">
        <v>739</v>
      </c>
      <c r="M1574" t="s">
        <v>841</v>
      </c>
      <c r="N1574">
        <v>0.59</v>
      </c>
      <c r="O1574" t="s">
        <v>3035</v>
      </c>
      <c r="P1574" t="s">
        <v>714</v>
      </c>
      <c r="Q1574" t="s">
        <v>1012</v>
      </c>
      <c r="R1574" t="s">
        <v>1492</v>
      </c>
      <c r="S1574">
        <v>50401</v>
      </c>
      <c r="T1574" s="4">
        <v>42030</v>
      </c>
      <c r="U1574" s="4">
        <v>42034</v>
      </c>
      <c r="V1574">
        <v>1630.5251999999998</v>
      </c>
      <c r="W1574">
        <v>14</v>
      </c>
      <c r="X1574">
        <v>2363.08</v>
      </c>
      <c r="Y1574">
        <v>87556</v>
      </c>
    </row>
    <row r="1575" spans="1:25" ht="12.75" customHeight="1" x14ac:dyDescent="0.2">
      <c r="A1575">
        <v>19488</v>
      </c>
      <c r="B1575" t="s">
        <v>980</v>
      </c>
      <c r="C1575">
        <v>7.0000000000000007E-2</v>
      </c>
      <c r="D1575">
        <v>195.99</v>
      </c>
      <c r="E1575">
        <v>8.99</v>
      </c>
      <c r="F1575">
        <v>2795</v>
      </c>
      <c r="G1575" t="s">
        <v>2823</v>
      </c>
      <c r="H1575" t="s">
        <v>710</v>
      </c>
      <c r="I1575" t="s">
        <v>720</v>
      </c>
      <c r="J1575" t="s">
        <v>722</v>
      </c>
      <c r="K1575" t="s">
        <v>102</v>
      </c>
      <c r="L1575" t="s">
        <v>739</v>
      </c>
      <c r="M1575" t="s">
        <v>458</v>
      </c>
      <c r="N1575">
        <v>0.57999999999999996</v>
      </c>
      <c r="O1575" t="s">
        <v>3035</v>
      </c>
      <c r="P1575" t="s">
        <v>714</v>
      </c>
      <c r="Q1575" t="s">
        <v>1012</v>
      </c>
      <c r="R1575" t="s">
        <v>1492</v>
      </c>
      <c r="S1575">
        <v>50401</v>
      </c>
      <c r="T1575" s="4">
        <v>42030</v>
      </c>
      <c r="U1575" s="4">
        <v>42030</v>
      </c>
      <c r="V1575">
        <v>-457.16</v>
      </c>
      <c r="W1575">
        <v>2</v>
      </c>
      <c r="X1575">
        <v>328.45</v>
      </c>
      <c r="Y1575">
        <v>87556</v>
      </c>
    </row>
    <row r="1576" spans="1:25" ht="12.75" customHeight="1" x14ac:dyDescent="0.2">
      <c r="A1576">
        <v>23351</v>
      </c>
      <c r="B1576" t="s">
        <v>978</v>
      </c>
      <c r="C1576">
        <v>0.02</v>
      </c>
      <c r="D1576">
        <v>30.44</v>
      </c>
      <c r="E1576">
        <v>1.49</v>
      </c>
      <c r="F1576">
        <v>2796</v>
      </c>
      <c r="G1576" t="s">
        <v>2824</v>
      </c>
      <c r="H1576" t="s">
        <v>710</v>
      </c>
      <c r="I1576" t="s">
        <v>720</v>
      </c>
      <c r="J1576" t="s">
        <v>721</v>
      </c>
      <c r="K1576" t="s">
        <v>103</v>
      </c>
      <c r="L1576" t="s">
        <v>739</v>
      </c>
      <c r="M1576" t="s">
        <v>695</v>
      </c>
      <c r="N1576">
        <v>0.37</v>
      </c>
      <c r="O1576" t="s">
        <v>3035</v>
      </c>
      <c r="P1576" t="s">
        <v>714</v>
      </c>
      <c r="Q1576" t="s">
        <v>1012</v>
      </c>
      <c r="R1576" t="s">
        <v>1459</v>
      </c>
      <c r="S1576">
        <v>51106</v>
      </c>
      <c r="T1576" s="4">
        <v>42025</v>
      </c>
      <c r="U1576" s="4">
        <v>42027</v>
      </c>
      <c r="V1576">
        <v>266.76089999999999</v>
      </c>
      <c r="W1576">
        <v>12</v>
      </c>
      <c r="X1576">
        <v>386.61</v>
      </c>
      <c r="Y1576">
        <v>87553</v>
      </c>
    </row>
    <row r="1577" spans="1:25" ht="12.75" customHeight="1" x14ac:dyDescent="0.2">
      <c r="A1577">
        <v>22787</v>
      </c>
      <c r="B1577" t="s">
        <v>978</v>
      </c>
      <c r="C1577">
        <v>0</v>
      </c>
      <c r="D1577">
        <v>5.0199999999999996</v>
      </c>
      <c r="E1577">
        <v>5.14</v>
      </c>
      <c r="F1577">
        <v>2797</v>
      </c>
      <c r="G1577" t="s">
        <v>2825</v>
      </c>
      <c r="H1577" t="s">
        <v>710</v>
      </c>
      <c r="I1577" t="s">
        <v>719</v>
      </c>
      <c r="J1577" t="s">
        <v>722</v>
      </c>
      <c r="K1577" t="s">
        <v>725</v>
      </c>
      <c r="L1577" t="s">
        <v>741</v>
      </c>
      <c r="M1577" t="s">
        <v>952</v>
      </c>
      <c r="N1577">
        <v>0.79</v>
      </c>
      <c r="O1577" t="s">
        <v>3035</v>
      </c>
      <c r="P1577" t="s">
        <v>716</v>
      </c>
      <c r="Q1577" t="s">
        <v>1071</v>
      </c>
      <c r="R1577" t="s">
        <v>1708</v>
      </c>
      <c r="S1577">
        <v>15122</v>
      </c>
      <c r="T1577" s="4">
        <v>42014</v>
      </c>
      <c r="U1577" s="4">
        <v>42015</v>
      </c>
      <c r="V1577">
        <v>-159.30279999999999</v>
      </c>
      <c r="W1577">
        <v>8</v>
      </c>
      <c r="X1577">
        <v>43.94</v>
      </c>
      <c r="Y1577">
        <v>87552</v>
      </c>
    </row>
    <row r="1578" spans="1:25" ht="12.75" customHeight="1" x14ac:dyDescent="0.2">
      <c r="A1578">
        <v>23350</v>
      </c>
      <c r="B1578" t="s">
        <v>978</v>
      </c>
      <c r="C1578">
        <v>0.02</v>
      </c>
      <c r="D1578">
        <v>4.91</v>
      </c>
      <c r="E1578">
        <v>0.5</v>
      </c>
      <c r="F1578">
        <v>2797</v>
      </c>
      <c r="G1578" t="s">
        <v>2825</v>
      </c>
      <c r="H1578" t="s">
        <v>710</v>
      </c>
      <c r="I1578" t="s">
        <v>720</v>
      </c>
      <c r="J1578" t="s">
        <v>721</v>
      </c>
      <c r="K1578" t="s">
        <v>735</v>
      </c>
      <c r="L1578" t="s">
        <v>739</v>
      </c>
      <c r="M1578" t="s">
        <v>169</v>
      </c>
      <c r="N1578">
        <v>0.36</v>
      </c>
      <c r="O1578" t="s">
        <v>3035</v>
      </c>
      <c r="P1578" t="s">
        <v>716</v>
      </c>
      <c r="Q1578" t="s">
        <v>1071</v>
      </c>
      <c r="R1578" t="s">
        <v>1708</v>
      </c>
      <c r="S1578">
        <v>15122</v>
      </c>
      <c r="T1578" s="4">
        <v>42025</v>
      </c>
      <c r="U1578" s="4">
        <v>42026</v>
      </c>
      <c r="V1578">
        <v>29.883900000000001</v>
      </c>
      <c r="W1578">
        <v>9</v>
      </c>
      <c r="X1578">
        <v>43.31</v>
      </c>
      <c r="Y1578">
        <v>87553</v>
      </c>
    </row>
    <row r="1579" spans="1:25" x14ac:dyDescent="0.2">
      <c r="A1579">
        <v>20618</v>
      </c>
      <c r="B1579" t="s">
        <v>980</v>
      </c>
      <c r="C1579">
        <v>0</v>
      </c>
      <c r="D1579">
        <v>17.52</v>
      </c>
      <c r="E1579">
        <v>8.17</v>
      </c>
      <c r="F1579">
        <v>2801</v>
      </c>
      <c r="G1579" t="s">
        <v>2826</v>
      </c>
      <c r="H1579" t="s">
        <v>710</v>
      </c>
      <c r="I1579" t="s">
        <v>717</v>
      </c>
      <c r="J1579" t="s">
        <v>721</v>
      </c>
      <c r="K1579" t="s">
        <v>729</v>
      </c>
      <c r="L1579" t="s">
        <v>743</v>
      </c>
      <c r="M1579" t="s">
        <v>468</v>
      </c>
      <c r="N1579">
        <v>0.5</v>
      </c>
      <c r="O1579" t="s">
        <v>3035</v>
      </c>
      <c r="P1579" t="s">
        <v>715</v>
      </c>
      <c r="Q1579" t="s">
        <v>1023</v>
      </c>
      <c r="R1579" t="s">
        <v>1640</v>
      </c>
      <c r="S1579">
        <v>85224</v>
      </c>
      <c r="T1579" s="4">
        <v>42183</v>
      </c>
      <c r="U1579" s="4">
        <v>42188</v>
      </c>
      <c r="V1579">
        <v>52.763999999999996</v>
      </c>
      <c r="W1579">
        <v>15</v>
      </c>
      <c r="X1579">
        <v>284.33999999999997</v>
      </c>
      <c r="Y1579">
        <v>91049</v>
      </c>
    </row>
    <row r="1580" spans="1:25" ht="12.75" customHeight="1" x14ac:dyDescent="0.2">
      <c r="A1580">
        <v>18070</v>
      </c>
      <c r="B1580" t="s">
        <v>978</v>
      </c>
      <c r="C1580">
        <v>7.0000000000000007E-2</v>
      </c>
      <c r="D1580">
        <v>500.98</v>
      </c>
      <c r="E1580">
        <v>28.14</v>
      </c>
      <c r="F1580">
        <v>2803</v>
      </c>
      <c r="G1580" t="s">
        <v>2827</v>
      </c>
      <c r="H1580" t="s">
        <v>712</v>
      </c>
      <c r="I1580" t="s">
        <v>718</v>
      </c>
      <c r="J1580" t="s">
        <v>722</v>
      </c>
      <c r="K1580" t="s">
        <v>736</v>
      </c>
      <c r="L1580" t="s">
        <v>740</v>
      </c>
      <c r="M1580" t="s">
        <v>37</v>
      </c>
      <c r="N1580">
        <v>0.38</v>
      </c>
      <c r="O1580" t="s">
        <v>3035</v>
      </c>
      <c r="P1580" t="s">
        <v>715</v>
      </c>
      <c r="Q1580" t="s">
        <v>1037</v>
      </c>
      <c r="R1580" t="s">
        <v>1068</v>
      </c>
      <c r="S1580">
        <v>90022</v>
      </c>
      <c r="T1580" s="4">
        <v>42040</v>
      </c>
      <c r="U1580" s="4">
        <v>42041</v>
      </c>
      <c r="V1580">
        <v>2699.9838</v>
      </c>
      <c r="W1580">
        <v>10</v>
      </c>
      <c r="X1580">
        <v>3913.02</v>
      </c>
      <c r="Y1580">
        <v>86227</v>
      </c>
    </row>
    <row r="1581" spans="1:25" ht="12.75" customHeight="1" x14ac:dyDescent="0.2">
      <c r="A1581">
        <v>18071</v>
      </c>
      <c r="B1581" t="s">
        <v>978</v>
      </c>
      <c r="C1581">
        <v>0.1</v>
      </c>
      <c r="D1581">
        <v>178.47</v>
      </c>
      <c r="E1581">
        <v>19.989999999999998</v>
      </c>
      <c r="F1581">
        <v>2803</v>
      </c>
      <c r="G1581" t="s">
        <v>2827</v>
      </c>
      <c r="H1581" t="s">
        <v>710</v>
      </c>
      <c r="I1581" t="s">
        <v>718</v>
      </c>
      <c r="J1581" t="s">
        <v>721</v>
      </c>
      <c r="K1581" t="s">
        <v>730</v>
      </c>
      <c r="L1581" t="s">
        <v>739</v>
      </c>
      <c r="M1581" t="s">
        <v>682</v>
      </c>
      <c r="N1581">
        <v>0.55000000000000004</v>
      </c>
      <c r="O1581" t="s">
        <v>3035</v>
      </c>
      <c r="P1581" t="s">
        <v>715</v>
      </c>
      <c r="Q1581" t="s">
        <v>1037</v>
      </c>
      <c r="R1581" t="s">
        <v>1068</v>
      </c>
      <c r="S1581">
        <v>90022</v>
      </c>
      <c r="T1581" s="4">
        <v>42040</v>
      </c>
      <c r="U1581" s="4">
        <v>42042</v>
      </c>
      <c r="V1581">
        <v>-170.98</v>
      </c>
      <c r="W1581">
        <v>1</v>
      </c>
      <c r="X1581">
        <v>180.14</v>
      </c>
      <c r="Y1581">
        <v>86227</v>
      </c>
    </row>
    <row r="1582" spans="1:25" ht="12.75" customHeight="1" x14ac:dyDescent="0.2">
      <c r="A1582">
        <v>24604</v>
      </c>
      <c r="B1582" t="s">
        <v>978</v>
      </c>
      <c r="C1582">
        <v>7.0000000000000007E-2</v>
      </c>
      <c r="D1582">
        <v>30.56</v>
      </c>
      <c r="E1582">
        <v>2.99</v>
      </c>
      <c r="F1582">
        <v>2813</v>
      </c>
      <c r="G1582" t="s">
        <v>2828</v>
      </c>
      <c r="H1582" t="s">
        <v>710</v>
      </c>
      <c r="I1582" t="s">
        <v>720</v>
      </c>
      <c r="J1582" t="s">
        <v>721</v>
      </c>
      <c r="K1582" t="s">
        <v>103</v>
      </c>
      <c r="L1582" t="s">
        <v>739</v>
      </c>
      <c r="M1582" t="s">
        <v>679</v>
      </c>
      <c r="N1582">
        <v>0.35</v>
      </c>
      <c r="O1582" t="s">
        <v>3035</v>
      </c>
      <c r="P1582" t="s">
        <v>713</v>
      </c>
      <c r="Q1582" t="s">
        <v>1027</v>
      </c>
      <c r="R1582" t="s">
        <v>1026</v>
      </c>
      <c r="S1582">
        <v>37311</v>
      </c>
      <c r="T1582" s="4">
        <v>42042</v>
      </c>
      <c r="U1582" s="4">
        <v>42042</v>
      </c>
      <c r="V1582">
        <v>-95.618600000000015</v>
      </c>
      <c r="W1582">
        <v>12</v>
      </c>
      <c r="X1582">
        <v>364.92</v>
      </c>
      <c r="Y1582">
        <v>88819</v>
      </c>
    </row>
    <row r="1583" spans="1:25" ht="12.75" customHeight="1" x14ac:dyDescent="0.2">
      <c r="A1583">
        <v>24044</v>
      </c>
      <c r="B1583" t="s">
        <v>977</v>
      </c>
      <c r="C1583">
        <v>0.05</v>
      </c>
      <c r="D1583">
        <v>4.71</v>
      </c>
      <c r="E1583">
        <v>0.7</v>
      </c>
      <c r="F1583">
        <v>2817</v>
      </c>
      <c r="G1583" t="s">
        <v>2829</v>
      </c>
      <c r="H1583" t="s">
        <v>711</v>
      </c>
      <c r="I1583" t="s">
        <v>720</v>
      </c>
      <c r="J1583" t="s">
        <v>721</v>
      </c>
      <c r="K1583" t="s">
        <v>733</v>
      </c>
      <c r="L1583" t="s">
        <v>738</v>
      </c>
      <c r="M1583" t="s">
        <v>940</v>
      </c>
      <c r="N1583">
        <v>0.8</v>
      </c>
      <c r="O1583" t="s">
        <v>3035</v>
      </c>
      <c r="P1583" t="s">
        <v>716</v>
      </c>
      <c r="Q1583" t="s">
        <v>1065</v>
      </c>
      <c r="R1583" t="s">
        <v>1186</v>
      </c>
      <c r="S1583">
        <v>43055</v>
      </c>
      <c r="T1583" s="4">
        <v>42156</v>
      </c>
      <c r="U1583" s="4">
        <v>42157</v>
      </c>
      <c r="V1583">
        <v>-2.3760000000000003</v>
      </c>
      <c r="W1583">
        <v>2</v>
      </c>
      <c r="X1583">
        <v>12.16</v>
      </c>
      <c r="Y1583">
        <v>89743</v>
      </c>
    </row>
    <row r="1584" spans="1:25" ht="12.75" customHeight="1" x14ac:dyDescent="0.2">
      <c r="A1584">
        <v>24045</v>
      </c>
      <c r="B1584" t="s">
        <v>977</v>
      </c>
      <c r="C1584">
        <v>0.04</v>
      </c>
      <c r="D1584">
        <v>55.99</v>
      </c>
      <c r="E1584">
        <v>1.25</v>
      </c>
      <c r="F1584">
        <v>2817</v>
      </c>
      <c r="G1584" t="s">
        <v>2829</v>
      </c>
      <c r="H1584" t="s">
        <v>711</v>
      </c>
      <c r="I1584" t="s">
        <v>720</v>
      </c>
      <c r="J1584" t="s">
        <v>722</v>
      </c>
      <c r="K1584" t="s">
        <v>102</v>
      </c>
      <c r="L1584" t="s">
        <v>741</v>
      </c>
      <c r="M1584" t="s">
        <v>481</v>
      </c>
      <c r="N1584">
        <v>0.35</v>
      </c>
      <c r="O1584" t="s">
        <v>3035</v>
      </c>
      <c r="P1584" t="s">
        <v>716</v>
      </c>
      <c r="Q1584" t="s">
        <v>1065</v>
      </c>
      <c r="R1584" t="s">
        <v>1186</v>
      </c>
      <c r="S1584">
        <v>43055</v>
      </c>
      <c r="T1584" s="4">
        <v>42156</v>
      </c>
      <c r="U1584" s="4">
        <v>42157</v>
      </c>
      <c r="V1584">
        <v>-18.3216</v>
      </c>
      <c r="W1584">
        <v>3</v>
      </c>
      <c r="X1584">
        <v>147.56</v>
      </c>
      <c r="Y1584">
        <v>89743</v>
      </c>
    </row>
    <row r="1585" spans="1:25" ht="12.75" customHeight="1" x14ac:dyDescent="0.2">
      <c r="A1585">
        <v>24373</v>
      </c>
      <c r="B1585" t="s">
        <v>980</v>
      </c>
      <c r="C1585">
        <v>0.08</v>
      </c>
      <c r="D1585">
        <v>6.48</v>
      </c>
      <c r="E1585">
        <v>2.74</v>
      </c>
      <c r="F1585">
        <v>2820</v>
      </c>
      <c r="G1585" t="s">
        <v>2830</v>
      </c>
      <c r="H1585" t="s">
        <v>710</v>
      </c>
      <c r="I1585" t="s">
        <v>717</v>
      </c>
      <c r="J1585" t="s">
        <v>722</v>
      </c>
      <c r="K1585" t="s">
        <v>725</v>
      </c>
      <c r="L1585" t="s">
        <v>741</v>
      </c>
      <c r="M1585" t="s">
        <v>587</v>
      </c>
      <c r="N1585">
        <v>0.71</v>
      </c>
      <c r="O1585" t="s">
        <v>3035</v>
      </c>
      <c r="P1585" t="s">
        <v>714</v>
      </c>
      <c r="Q1585" t="s">
        <v>1904</v>
      </c>
      <c r="R1585" t="s">
        <v>1224</v>
      </c>
      <c r="S1585">
        <v>63129</v>
      </c>
      <c r="T1585" s="4">
        <v>42134</v>
      </c>
      <c r="U1585" s="4">
        <v>42136</v>
      </c>
      <c r="V1585">
        <v>-82.64</v>
      </c>
      <c r="W1585">
        <v>18</v>
      </c>
      <c r="X1585">
        <v>113.68</v>
      </c>
      <c r="Y1585">
        <v>87899</v>
      </c>
    </row>
    <row r="1586" spans="1:25" ht="12.75" customHeight="1" x14ac:dyDescent="0.2">
      <c r="A1586">
        <v>24746</v>
      </c>
      <c r="B1586" t="s">
        <v>979</v>
      </c>
      <c r="C1586">
        <v>0.1</v>
      </c>
      <c r="D1586">
        <v>22.01</v>
      </c>
      <c r="E1586">
        <v>5.53</v>
      </c>
      <c r="F1586">
        <v>2820</v>
      </c>
      <c r="G1586" t="s">
        <v>2830</v>
      </c>
      <c r="H1586" t="s">
        <v>710</v>
      </c>
      <c r="I1586" t="s">
        <v>717</v>
      </c>
      <c r="J1586" t="s">
        <v>721</v>
      </c>
      <c r="K1586" t="s">
        <v>724</v>
      </c>
      <c r="L1586" t="s">
        <v>741</v>
      </c>
      <c r="M1586" t="s">
        <v>917</v>
      </c>
      <c r="N1586">
        <v>0.59</v>
      </c>
      <c r="O1586" t="s">
        <v>3035</v>
      </c>
      <c r="P1586" t="s">
        <v>714</v>
      </c>
      <c r="Q1586" t="s">
        <v>1904</v>
      </c>
      <c r="R1586" t="s">
        <v>1224</v>
      </c>
      <c r="S1586">
        <v>63129</v>
      </c>
      <c r="T1586" s="4">
        <v>42018</v>
      </c>
      <c r="U1586" s="4">
        <v>42019</v>
      </c>
      <c r="V1586">
        <v>31.59</v>
      </c>
      <c r="W1586">
        <v>14</v>
      </c>
      <c r="X1586">
        <v>281.75</v>
      </c>
      <c r="Y1586">
        <v>87900</v>
      </c>
    </row>
    <row r="1587" spans="1:25" ht="12.75" customHeight="1" x14ac:dyDescent="0.2">
      <c r="A1587">
        <v>23803</v>
      </c>
      <c r="B1587" t="s">
        <v>980</v>
      </c>
      <c r="C1587">
        <v>0.02</v>
      </c>
      <c r="D1587">
        <v>21.98</v>
      </c>
      <c r="E1587">
        <v>2.87</v>
      </c>
      <c r="F1587">
        <v>2823</v>
      </c>
      <c r="G1587" t="s">
        <v>2831</v>
      </c>
      <c r="H1587" t="s">
        <v>710</v>
      </c>
      <c r="I1587" t="s">
        <v>720</v>
      </c>
      <c r="J1587" t="s">
        <v>721</v>
      </c>
      <c r="K1587" t="s">
        <v>724</v>
      </c>
      <c r="L1587" t="s">
        <v>741</v>
      </c>
      <c r="M1587" t="s">
        <v>345</v>
      </c>
      <c r="N1587">
        <v>0.55000000000000004</v>
      </c>
      <c r="O1587" t="s">
        <v>3035</v>
      </c>
      <c r="P1587" t="s">
        <v>715</v>
      </c>
      <c r="Q1587" t="s">
        <v>1322</v>
      </c>
      <c r="R1587" t="s">
        <v>1376</v>
      </c>
      <c r="S1587">
        <v>89031</v>
      </c>
      <c r="T1587" s="4">
        <v>42124</v>
      </c>
      <c r="U1587" s="4">
        <v>42126</v>
      </c>
      <c r="V1587">
        <v>165.6345</v>
      </c>
      <c r="W1587">
        <v>11</v>
      </c>
      <c r="X1587">
        <v>240.05</v>
      </c>
      <c r="Y1587">
        <v>87240</v>
      </c>
    </row>
    <row r="1588" spans="1:25" ht="12.75" customHeight="1" x14ac:dyDescent="0.2">
      <c r="A1588">
        <v>22660</v>
      </c>
      <c r="B1588" t="s">
        <v>980</v>
      </c>
      <c r="C1588">
        <v>0.02</v>
      </c>
      <c r="D1588">
        <v>27.48</v>
      </c>
      <c r="E1588">
        <v>4</v>
      </c>
      <c r="F1588">
        <v>2825</v>
      </c>
      <c r="G1588" t="s">
        <v>2832</v>
      </c>
      <c r="H1588" t="s">
        <v>710</v>
      </c>
      <c r="I1588" t="s">
        <v>719</v>
      </c>
      <c r="J1588" t="s">
        <v>722</v>
      </c>
      <c r="K1588" t="s">
        <v>725</v>
      </c>
      <c r="L1588" t="s">
        <v>739</v>
      </c>
      <c r="M1588" t="s">
        <v>911</v>
      </c>
      <c r="N1588">
        <v>0.75</v>
      </c>
      <c r="O1588" t="s">
        <v>3035</v>
      </c>
      <c r="P1588" t="s">
        <v>715</v>
      </c>
      <c r="Q1588" t="s">
        <v>1061</v>
      </c>
      <c r="R1588" t="s">
        <v>1162</v>
      </c>
      <c r="S1588">
        <v>83701</v>
      </c>
      <c r="T1588" s="4">
        <v>42144</v>
      </c>
      <c r="U1588" s="4">
        <v>42151</v>
      </c>
      <c r="V1588">
        <v>19.308000000000021</v>
      </c>
      <c r="W1588">
        <v>3</v>
      </c>
      <c r="X1588">
        <v>87.21</v>
      </c>
      <c r="Y1588">
        <v>89497</v>
      </c>
    </row>
    <row r="1589" spans="1:25" ht="12.75" customHeight="1" x14ac:dyDescent="0.2">
      <c r="A1589">
        <v>22661</v>
      </c>
      <c r="B1589" t="s">
        <v>980</v>
      </c>
      <c r="C1589">
        <v>0.08</v>
      </c>
      <c r="D1589">
        <v>10.06</v>
      </c>
      <c r="E1589">
        <v>2.06</v>
      </c>
      <c r="F1589">
        <v>2825</v>
      </c>
      <c r="G1589" t="s">
        <v>2832</v>
      </c>
      <c r="H1589" t="s">
        <v>710</v>
      </c>
      <c r="I1589" t="s">
        <v>719</v>
      </c>
      <c r="J1589" t="s">
        <v>721</v>
      </c>
      <c r="K1589" t="s">
        <v>726</v>
      </c>
      <c r="L1589" t="s">
        <v>738</v>
      </c>
      <c r="M1589" t="s">
        <v>236</v>
      </c>
      <c r="N1589">
        <v>0.39</v>
      </c>
      <c r="O1589" t="s">
        <v>3035</v>
      </c>
      <c r="P1589" t="s">
        <v>715</v>
      </c>
      <c r="Q1589" t="s">
        <v>1061</v>
      </c>
      <c r="R1589" t="s">
        <v>1162</v>
      </c>
      <c r="S1589">
        <v>83701</v>
      </c>
      <c r="T1589" s="4">
        <v>42144</v>
      </c>
      <c r="U1589" s="4">
        <v>42148</v>
      </c>
      <c r="V1589">
        <v>0.32999999999999691</v>
      </c>
      <c r="W1589">
        <v>4</v>
      </c>
      <c r="X1589">
        <v>40.15</v>
      </c>
      <c r="Y1589">
        <v>89497</v>
      </c>
    </row>
    <row r="1590" spans="1:25" ht="12.75" customHeight="1" x14ac:dyDescent="0.2">
      <c r="A1590">
        <v>24607</v>
      </c>
      <c r="B1590" t="s">
        <v>977</v>
      </c>
      <c r="C1590">
        <v>0.05</v>
      </c>
      <c r="D1590">
        <v>11.29</v>
      </c>
      <c r="E1590">
        <v>5.03</v>
      </c>
      <c r="F1590">
        <v>2828</v>
      </c>
      <c r="G1590" t="s">
        <v>2833</v>
      </c>
      <c r="H1590" t="s">
        <v>710</v>
      </c>
      <c r="I1590" t="s">
        <v>720</v>
      </c>
      <c r="J1590" t="s">
        <v>721</v>
      </c>
      <c r="K1590" t="s">
        <v>730</v>
      </c>
      <c r="L1590" t="s">
        <v>739</v>
      </c>
      <c r="M1590" t="s">
        <v>316</v>
      </c>
      <c r="N1590">
        <v>0.59</v>
      </c>
      <c r="O1590" t="s">
        <v>3035</v>
      </c>
      <c r="P1590" t="s">
        <v>715</v>
      </c>
      <c r="Q1590" t="s">
        <v>1037</v>
      </c>
      <c r="R1590" t="s">
        <v>1198</v>
      </c>
      <c r="S1590">
        <v>92243</v>
      </c>
      <c r="T1590" s="4">
        <v>42054</v>
      </c>
      <c r="U1590" s="4">
        <v>42056</v>
      </c>
      <c r="V1590">
        <v>-35.26</v>
      </c>
      <c r="W1590">
        <v>8</v>
      </c>
      <c r="X1590">
        <v>90.46</v>
      </c>
      <c r="Y1590">
        <v>87720</v>
      </c>
    </row>
    <row r="1591" spans="1:25" ht="12.75" customHeight="1" x14ac:dyDescent="0.2">
      <c r="A1591">
        <v>23431</v>
      </c>
      <c r="B1591" t="s">
        <v>978</v>
      </c>
      <c r="C1591">
        <v>7.0000000000000007E-2</v>
      </c>
      <c r="D1591">
        <v>39.479999999999997</v>
      </c>
      <c r="E1591">
        <v>1.99</v>
      </c>
      <c r="F1591">
        <v>2828</v>
      </c>
      <c r="G1591" t="s">
        <v>2833</v>
      </c>
      <c r="H1591" t="s">
        <v>710</v>
      </c>
      <c r="I1591" t="s">
        <v>720</v>
      </c>
      <c r="J1591" t="s">
        <v>722</v>
      </c>
      <c r="K1591" t="s">
        <v>725</v>
      </c>
      <c r="L1591" t="s">
        <v>741</v>
      </c>
      <c r="M1591" t="s">
        <v>337</v>
      </c>
      <c r="N1591">
        <v>0.54</v>
      </c>
      <c r="O1591" t="s">
        <v>3035</v>
      </c>
      <c r="P1591" t="s">
        <v>715</v>
      </c>
      <c r="Q1591" t="s">
        <v>1037</v>
      </c>
      <c r="R1591" t="s">
        <v>1198</v>
      </c>
      <c r="S1591">
        <v>92243</v>
      </c>
      <c r="T1591" s="4">
        <v>42156</v>
      </c>
      <c r="U1591" s="4">
        <v>42157</v>
      </c>
      <c r="V1591">
        <v>322.25069999999994</v>
      </c>
      <c r="W1591">
        <v>12</v>
      </c>
      <c r="X1591">
        <v>467.03</v>
      </c>
      <c r="Y1591">
        <v>87721</v>
      </c>
    </row>
    <row r="1592" spans="1:25" ht="12.75" customHeight="1" x14ac:dyDescent="0.2">
      <c r="A1592">
        <v>20594</v>
      </c>
      <c r="B1592" t="s">
        <v>979</v>
      </c>
      <c r="C1592">
        <v>0.03</v>
      </c>
      <c r="D1592">
        <v>140.97999999999999</v>
      </c>
      <c r="E1592">
        <v>36.090000000000003</v>
      </c>
      <c r="F1592">
        <v>2833</v>
      </c>
      <c r="G1592" t="s">
        <v>2834</v>
      </c>
      <c r="H1592" t="s">
        <v>712</v>
      </c>
      <c r="I1592" t="s">
        <v>718</v>
      </c>
      <c r="J1592" t="s">
        <v>723</v>
      </c>
      <c r="K1592" t="s">
        <v>734</v>
      </c>
      <c r="L1592" t="s">
        <v>742</v>
      </c>
      <c r="M1592" t="s">
        <v>208</v>
      </c>
      <c r="N1592">
        <v>0.77</v>
      </c>
      <c r="O1592" t="s">
        <v>3035</v>
      </c>
      <c r="P1592" t="s">
        <v>714</v>
      </c>
      <c r="Q1592" t="s">
        <v>1039</v>
      </c>
      <c r="R1592" t="s">
        <v>1637</v>
      </c>
      <c r="S1592">
        <v>55076</v>
      </c>
      <c r="T1592" s="4">
        <v>42088</v>
      </c>
      <c r="U1592" s="4">
        <v>42090</v>
      </c>
      <c r="V1592">
        <v>-221.5</v>
      </c>
      <c r="W1592">
        <v>4</v>
      </c>
      <c r="X1592">
        <v>608.80999999999995</v>
      </c>
      <c r="Y1592">
        <v>91030</v>
      </c>
    </row>
    <row r="1593" spans="1:25" ht="12.75" customHeight="1" x14ac:dyDescent="0.2">
      <c r="A1593">
        <v>20595</v>
      </c>
      <c r="B1593" t="s">
        <v>979</v>
      </c>
      <c r="C1593">
        <v>0.08</v>
      </c>
      <c r="D1593">
        <v>65.989999999999995</v>
      </c>
      <c r="E1593">
        <v>8.99</v>
      </c>
      <c r="F1593">
        <v>2833</v>
      </c>
      <c r="G1593" t="s">
        <v>2834</v>
      </c>
      <c r="H1593" t="s">
        <v>710</v>
      </c>
      <c r="I1593" t="s">
        <v>718</v>
      </c>
      <c r="J1593" t="s">
        <v>722</v>
      </c>
      <c r="K1593" t="s">
        <v>102</v>
      </c>
      <c r="L1593" t="s">
        <v>739</v>
      </c>
      <c r="M1593" t="s">
        <v>80</v>
      </c>
      <c r="N1593">
        <v>0.56000000000000005</v>
      </c>
      <c r="O1593" t="s">
        <v>3035</v>
      </c>
      <c r="P1593" t="s">
        <v>714</v>
      </c>
      <c r="Q1593" t="s">
        <v>1039</v>
      </c>
      <c r="R1593" t="s">
        <v>1637</v>
      </c>
      <c r="S1593">
        <v>55076</v>
      </c>
      <c r="T1593" s="4">
        <v>42088</v>
      </c>
      <c r="U1593" s="4">
        <v>42089</v>
      </c>
      <c r="V1593">
        <v>206.352</v>
      </c>
      <c r="W1593">
        <v>15</v>
      </c>
      <c r="X1593">
        <v>808.61</v>
      </c>
      <c r="Y1593">
        <v>91030</v>
      </c>
    </row>
    <row r="1594" spans="1:25" ht="12.75" customHeight="1" x14ac:dyDescent="0.2">
      <c r="A1594">
        <v>19191</v>
      </c>
      <c r="B1594" t="s">
        <v>977</v>
      </c>
      <c r="C1594">
        <v>7.0000000000000007E-2</v>
      </c>
      <c r="D1594">
        <v>51.98</v>
      </c>
      <c r="E1594">
        <v>10.17</v>
      </c>
      <c r="F1594">
        <v>2837</v>
      </c>
      <c r="G1594" t="s">
        <v>2835</v>
      </c>
      <c r="H1594" t="s">
        <v>710</v>
      </c>
      <c r="I1594" t="s">
        <v>717</v>
      </c>
      <c r="J1594" t="s">
        <v>722</v>
      </c>
      <c r="K1594" t="s">
        <v>736</v>
      </c>
      <c r="L1594" t="s">
        <v>743</v>
      </c>
      <c r="M1594" t="s">
        <v>596</v>
      </c>
      <c r="N1594">
        <v>0.37</v>
      </c>
      <c r="O1594" t="s">
        <v>3035</v>
      </c>
      <c r="P1594" t="s">
        <v>714</v>
      </c>
      <c r="Q1594" t="s">
        <v>1025</v>
      </c>
      <c r="R1594" t="s">
        <v>1430</v>
      </c>
      <c r="S1594">
        <v>74133</v>
      </c>
      <c r="T1594" s="4">
        <v>42071</v>
      </c>
      <c r="U1594" s="4">
        <v>42073</v>
      </c>
      <c r="V1594">
        <v>439.78529999999995</v>
      </c>
      <c r="W1594">
        <v>13</v>
      </c>
      <c r="X1594">
        <v>637.37</v>
      </c>
      <c r="Y1594">
        <v>89801</v>
      </c>
    </row>
    <row r="1595" spans="1:25" ht="12.75" customHeight="1" x14ac:dyDescent="0.2">
      <c r="A1595">
        <v>19192</v>
      </c>
      <c r="B1595" t="s">
        <v>977</v>
      </c>
      <c r="C1595">
        <v>0.1</v>
      </c>
      <c r="D1595">
        <v>80.97</v>
      </c>
      <c r="E1595">
        <v>33.6</v>
      </c>
      <c r="F1595">
        <v>2837</v>
      </c>
      <c r="G1595" t="s">
        <v>2835</v>
      </c>
      <c r="H1595" t="s">
        <v>712</v>
      </c>
      <c r="I1595" t="s">
        <v>717</v>
      </c>
      <c r="J1595" t="s">
        <v>722</v>
      </c>
      <c r="K1595" t="s">
        <v>736</v>
      </c>
      <c r="L1595" t="s">
        <v>740</v>
      </c>
      <c r="M1595" t="s">
        <v>747</v>
      </c>
      <c r="N1595">
        <v>0.37</v>
      </c>
      <c r="O1595" t="s">
        <v>3035</v>
      </c>
      <c r="P1595" t="s">
        <v>714</v>
      </c>
      <c r="Q1595" t="s">
        <v>1025</v>
      </c>
      <c r="R1595" t="s">
        <v>1430</v>
      </c>
      <c r="S1595">
        <v>74133</v>
      </c>
      <c r="T1595" s="4">
        <v>42071</v>
      </c>
      <c r="U1595" s="4">
        <v>42074</v>
      </c>
      <c r="V1595">
        <v>-149.4573</v>
      </c>
      <c r="W1595">
        <v>3</v>
      </c>
      <c r="X1595">
        <v>232.16</v>
      </c>
      <c r="Y1595">
        <v>89801</v>
      </c>
    </row>
    <row r="1596" spans="1:25" ht="12.75" customHeight="1" x14ac:dyDescent="0.2">
      <c r="A1596">
        <v>18416</v>
      </c>
      <c r="B1596" t="s">
        <v>977</v>
      </c>
      <c r="C1596">
        <v>0</v>
      </c>
      <c r="D1596">
        <v>21.98</v>
      </c>
      <c r="E1596">
        <v>2.87</v>
      </c>
      <c r="F1596">
        <v>2840</v>
      </c>
      <c r="G1596" t="s">
        <v>2836</v>
      </c>
      <c r="H1596" t="s">
        <v>710</v>
      </c>
      <c r="I1596" t="s">
        <v>720</v>
      </c>
      <c r="J1596" t="s">
        <v>721</v>
      </c>
      <c r="K1596" t="s">
        <v>724</v>
      </c>
      <c r="L1596" t="s">
        <v>741</v>
      </c>
      <c r="M1596" t="s">
        <v>345</v>
      </c>
      <c r="N1596">
        <v>0.55000000000000004</v>
      </c>
      <c r="O1596" t="s">
        <v>3035</v>
      </c>
      <c r="P1596" t="s">
        <v>713</v>
      </c>
      <c r="Q1596" t="s">
        <v>1034</v>
      </c>
      <c r="R1596" t="s">
        <v>1221</v>
      </c>
      <c r="S1596">
        <v>33161</v>
      </c>
      <c r="T1596" s="4">
        <v>42082</v>
      </c>
      <c r="U1596" s="4">
        <v>42083</v>
      </c>
      <c r="V1596">
        <v>21.095999999999997</v>
      </c>
      <c r="W1596">
        <v>16</v>
      </c>
      <c r="X1596">
        <v>360.03</v>
      </c>
      <c r="Y1596">
        <v>87884</v>
      </c>
    </row>
    <row r="1597" spans="1:25" ht="12.75" customHeight="1" x14ac:dyDescent="0.2">
      <c r="A1597">
        <v>18419</v>
      </c>
      <c r="B1597" t="s">
        <v>978</v>
      </c>
      <c r="C1597">
        <v>0.05</v>
      </c>
      <c r="D1597">
        <v>15.68</v>
      </c>
      <c r="E1597">
        <v>3.73</v>
      </c>
      <c r="F1597">
        <v>2840</v>
      </c>
      <c r="G1597" t="s">
        <v>2836</v>
      </c>
      <c r="H1597" t="s">
        <v>710</v>
      </c>
      <c r="I1597" t="s">
        <v>720</v>
      </c>
      <c r="J1597" t="s">
        <v>723</v>
      </c>
      <c r="K1597" t="s">
        <v>732</v>
      </c>
      <c r="L1597" t="s">
        <v>741</v>
      </c>
      <c r="M1597" t="s">
        <v>939</v>
      </c>
      <c r="N1597">
        <v>0.46</v>
      </c>
      <c r="O1597" t="s">
        <v>3035</v>
      </c>
      <c r="P1597" t="s">
        <v>713</v>
      </c>
      <c r="Q1597" t="s">
        <v>1034</v>
      </c>
      <c r="R1597" t="s">
        <v>1221</v>
      </c>
      <c r="S1597">
        <v>33161</v>
      </c>
      <c r="T1597" s="4">
        <v>42166</v>
      </c>
      <c r="U1597" s="4">
        <v>42168</v>
      </c>
      <c r="V1597">
        <v>1166.6280000000002</v>
      </c>
      <c r="W1597">
        <v>17</v>
      </c>
      <c r="X1597">
        <v>260.01</v>
      </c>
      <c r="Y1597">
        <v>87885</v>
      </c>
    </row>
    <row r="1598" spans="1:25" ht="12.75" customHeight="1" x14ac:dyDescent="0.2">
      <c r="A1598">
        <v>18420</v>
      </c>
      <c r="B1598" t="s">
        <v>978</v>
      </c>
      <c r="C1598">
        <v>0</v>
      </c>
      <c r="D1598">
        <v>14.98</v>
      </c>
      <c r="E1598">
        <v>8.99</v>
      </c>
      <c r="F1598">
        <v>2840</v>
      </c>
      <c r="G1598" t="s">
        <v>2836</v>
      </c>
      <c r="H1598" t="s">
        <v>710</v>
      </c>
      <c r="I1598" t="s">
        <v>720</v>
      </c>
      <c r="J1598" t="s">
        <v>723</v>
      </c>
      <c r="K1598" t="s">
        <v>732</v>
      </c>
      <c r="L1598" t="s">
        <v>741</v>
      </c>
      <c r="M1598" t="s">
        <v>471</v>
      </c>
      <c r="N1598">
        <v>0.39</v>
      </c>
      <c r="O1598" t="s">
        <v>3035</v>
      </c>
      <c r="P1598" t="s">
        <v>713</v>
      </c>
      <c r="Q1598" t="s">
        <v>1034</v>
      </c>
      <c r="R1598" t="s">
        <v>1221</v>
      </c>
      <c r="S1598">
        <v>33161</v>
      </c>
      <c r="T1598" s="4">
        <v>42166</v>
      </c>
      <c r="U1598" s="4">
        <v>42167</v>
      </c>
      <c r="V1598">
        <v>-40.604199999999999</v>
      </c>
      <c r="W1598">
        <v>18</v>
      </c>
      <c r="X1598">
        <v>273.79000000000002</v>
      </c>
      <c r="Y1598">
        <v>87885</v>
      </c>
    </row>
    <row r="1599" spans="1:25" ht="12.75" customHeight="1" x14ac:dyDescent="0.2">
      <c r="A1599">
        <v>18421</v>
      </c>
      <c r="B1599" t="s">
        <v>978</v>
      </c>
      <c r="C1599">
        <v>0.02</v>
      </c>
      <c r="D1599">
        <v>38.76</v>
      </c>
      <c r="E1599">
        <v>13.26</v>
      </c>
      <c r="F1599">
        <v>2840</v>
      </c>
      <c r="G1599" t="s">
        <v>2836</v>
      </c>
      <c r="H1599" t="s">
        <v>710</v>
      </c>
      <c r="I1599" t="s">
        <v>720</v>
      </c>
      <c r="J1599" t="s">
        <v>721</v>
      </c>
      <c r="K1599" t="s">
        <v>726</v>
      </c>
      <c r="L1599" t="s">
        <v>739</v>
      </c>
      <c r="M1599" t="s">
        <v>367</v>
      </c>
      <c r="N1599">
        <v>0.36</v>
      </c>
      <c r="O1599" t="s">
        <v>3035</v>
      </c>
      <c r="P1599" t="s">
        <v>713</v>
      </c>
      <c r="Q1599" t="s">
        <v>1034</v>
      </c>
      <c r="R1599" t="s">
        <v>1221</v>
      </c>
      <c r="S1599">
        <v>33161</v>
      </c>
      <c r="T1599" s="4">
        <v>42166</v>
      </c>
      <c r="U1599" s="4">
        <v>42167</v>
      </c>
      <c r="V1599">
        <v>-294.084</v>
      </c>
      <c r="W1599">
        <v>1</v>
      </c>
      <c r="X1599">
        <v>44.62</v>
      </c>
      <c r="Y1599">
        <v>87885</v>
      </c>
    </row>
    <row r="1600" spans="1:25" ht="12.75" customHeight="1" x14ac:dyDescent="0.2">
      <c r="A1600">
        <v>21855</v>
      </c>
      <c r="B1600" t="s">
        <v>979</v>
      </c>
      <c r="C1600">
        <v>0.04</v>
      </c>
      <c r="D1600">
        <v>90.48</v>
      </c>
      <c r="E1600">
        <v>19.989999999999998</v>
      </c>
      <c r="F1600">
        <v>2847</v>
      </c>
      <c r="G1600" t="s">
        <v>2837</v>
      </c>
      <c r="H1600" t="s">
        <v>710</v>
      </c>
      <c r="I1600" t="s">
        <v>720</v>
      </c>
      <c r="J1600" t="s">
        <v>721</v>
      </c>
      <c r="K1600" t="s">
        <v>728</v>
      </c>
      <c r="L1600" t="s">
        <v>739</v>
      </c>
      <c r="M1600" t="s">
        <v>32</v>
      </c>
      <c r="N1600">
        <v>0.4</v>
      </c>
      <c r="O1600" t="s">
        <v>3035</v>
      </c>
      <c r="P1600" t="s">
        <v>713</v>
      </c>
      <c r="Q1600" t="s">
        <v>1027</v>
      </c>
      <c r="R1600" t="s">
        <v>1628</v>
      </c>
      <c r="S1600">
        <v>38017</v>
      </c>
      <c r="T1600" s="4">
        <v>42103</v>
      </c>
      <c r="U1600" s="4">
        <v>42105</v>
      </c>
      <c r="V1600">
        <v>55.555199999999999</v>
      </c>
      <c r="W1600">
        <v>3</v>
      </c>
      <c r="X1600">
        <v>268.64</v>
      </c>
      <c r="Y1600">
        <v>85928</v>
      </c>
    </row>
    <row r="1601" spans="1:25" ht="12.75" customHeight="1" x14ac:dyDescent="0.2">
      <c r="A1601">
        <v>21856</v>
      </c>
      <c r="B1601" t="s">
        <v>979</v>
      </c>
      <c r="C1601">
        <v>0.02</v>
      </c>
      <c r="D1601">
        <v>9.77</v>
      </c>
      <c r="E1601">
        <v>6.02</v>
      </c>
      <c r="F1601">
        <v>2847</v>
      </c>
      <c r="G1601" t="s">
        <v>2837</v>
      </c>
      <c r="H1601" t="s">
        <v>710</v>
      </c>
      <c r="I1601" t="s">
        <v>720</v>
      </c>
      <c r="J1601" t="s">
        <v>723</v>
      </c>
      <c r="K1601" t="s">
        <v>732</v>
      </c>
      <c r="L1601" t="s">
        <v>743</v>
      </c>
      <c r="M1601" t="s">
        <v>697</v>
      </c>
      <c r="N1601">
        <v>0.48</v>
      </c>
      <c r="O1601" t="s">
        <v>3035</v>
      </c>
      <c r="P1601" t="s">
        <v>713</v>
      </c>
      <c r="Q1601" t="s">
        <v>1027</v>
      </c>
      <c r="R1601" t="s">
        <v>1628</v>
      </c>
      <c r="S1601">
        <v>38017</v>
      </c>
      <c r="T1601" s="4">
        <v>42103</v>
      </c>
      <c r="U1601" s="4">
        <v>42104</v>
      </c>
      <c r="V1601">
        <v>-535.33199999999999</v>
      </c>
      <c r="W1601">
        <v>9</v>
      </c>
      <c r="X1601">
        <v>87.68</v>
      </c>
      <c r="Y1601">
        <v>85928</v>
      </c>
    </row>
    <row r="1602" spans="1:25" ht="12.75" customHeight="1" x14ac:dyDescent="0.2">
      <c r="A1602">
        <v>21857</v>
      </c>
      <c r="B1602" t="s">
        <v>979</v>
      </c>
      <c r="C1602">
        <v>0.09</v>
      </c>
      <c r="D1602">
        <v>34.99</v>
      </c>
      <c r="E1602">
        <v>7.73</v>
      </c>
      <c r="F1602">
        <v>2847</v>
      </c>
      <c r="G1602" t="s">
        <v>2837</v>
      </c>
      <c r="H1602" t="s">
        <v>710</v>
      </c>
      <c r="I1602" t="s">
        <v>720</v>
      </c>
      <c r="J1602" t="s">
        <v>721</v>
      </c>
      <c r="K1602" t="s">
        <v>724</v>
      </c>
      <c r="L1602" t="s">
        <v>739</v>
      </c>
      <c r="M1602" t="s">
        <v>560</v>
      </c>
      <c r="N1602">
        <v>0.59</v>
      </c>
      <c r="O1602" t="s">
        <v>3035</v>
      </c>
      <c r="P1602" t="s">
        <v>713</v>
      </c>
      <c r="Q1602" t="s">
        <v>1027</v>
      </c>
      <c r="R1602" t="s">
        <v>1628</v>
      </c>
      <c r="S1602">
        <v>38017</v>
      </c>
      <c r="T1602" s="4">
        <v>42103</v>
      </c>
      <c r="U1602" s="4">
        <v>42105</v>
      </c>
      <c r="V1602">
        <v>-208.72039999999998</v>
      </c>
      <c r="W1602">
        <v>1</v>
      </c>
      <c r="X1602">
        <v>37.619999999999997</v>
      </c>
      <c r="Y1602">
        <v>85928</v>
      </c>
    </row>
    <row r="1603" spans="1:25" ht="12.75" customHeight="1" x14ac:dyDescent="0.2">
      <c r="A1603">
        <v>24455</v>
      </c>
      <c r="B1603" t="s">
        <v>978</v>
      </c>
      <c r="C1603">
        <v>0</v>
      </c>
      <c r="D1603">
        <v>49.99</v>
      </c>
      <c r="E1603">
        <v>19.989999999999998</v>
      </c>
      <c r="F1603">
        <v>2848</v>
      </c>
      <c r="G1603" t="s">
        <v>2838</v>
      </c>
      <c r="H1603" t="s">
        <v>710</v>
      </c>
      <c r="I1603" t="s">
        <v>720</v>
      </c>
      <c r="J1603" t="s">
        <v>722</v>
      </c>
      <c r="K1603" t="s">
        <v>725</v>
      </c>
      <c r="L1603" t="s">
        <v>739</v>
      </c>
      <c r="M1603" t="s">
        <v>794</v>
      </c>
      <c r="N1603">
        <v>0.41</v>
      </c>
      <c r="O1603" t="s">
        <v>3035</v>
      </c>
      <c r="P1603" t="s">
        <v>713</v>
      </c>
      <c r="Q1603" t="s">
        <v>1027</v>
      </c>
      <c r="R1603" t="s">
        <v>1056</v>
      </c>
      <c r="S1603">
        <v>38401</v>
      </c>
      <c r="T1603" s="4">
        <v>42161</v>
      </c>
      <c r="U1603" s="4">
        <v>42163</v>
      </c>
      <c r="V1603">
        <v>38.885999999999996</v>
      </c>
      <c r="W1603">
        <v>16</v>
      </c>
      <c r="X1603">
        <v>832.97</v>
      </c>
      <c r="Y1603">
        <v>85929</v>
      </c>
    </row>
    <row r="1604" spans="1:25" ht="12.75" customHeight="1" x14ac:dyDescent="0.2">
      <c r="A1604">
        <v>23622</v>
      </c>
      <c r="B1604" t="s">
        <v>980</v>
      </c>
      <c r="C1604">
        <v>0.05</v>
      </c>
      <c r="D1604">
        <v>115.99</v>
      </c>
      <c r="E1604">
        <v>8.99</v>
      </c>
      <c r="F1604">
        <v>2851</v>
      </c>
      <c r="G1604" t="s">
        <v>2839</v>
      </c>
      <c r="H1604" t="s">
        <v>710</v>
      </c>
      <c r="I1604" t="s">
        <v>719</v>
      </c>
      <c r="J1604" t="s">
        <v>722</v>
      </c>
      <c r="K1604" t="s">
        <v>102</v>
      </c>
      <c r="L1604" t="s">
        <v>739</v>
      </c>
      <c r="M1604" t="s">
        <v>135</v>
      </c>
      <c r="N1604">
        <v>0.57999999999999996</v>
      </c>
      <c r="O1604" t="s">
        <v>3035</v>
      </c>
      <c r="P1604" t="s">
        <v>714</v>
      </c>
      <c r="Q1604" t="s">
        <v>1015</v>
      </c>
      <c r="R1604" t="s">
        <v>1600</v>
      </c>
      <c r="S1604">
        <v>79762</v>
      </c>
      <c r="T1604" s="4">
        <v>42103</v>
      </c>
      <c r="U1604" s="4">
        <v>42107</v>
      </c>
      <c r="V1604">
        <v>719.35259999999994</v>
      </c>
      <c r="W1604">
        <v>11</v>
      </c>
      <c r="X1604">
        <v>1042.54</v>
      </c>
      <c r="Y1604">
        <v>86454</v>
      </c>
    </row>
    <row r="1605" spans="1:25" ht="12.75" customHeight="1" x14ac:dyDescent="0.2">
      <c r="A1605">
        <v>23042</v>
      </c>
      <c r="B1605" t="s">
        <v>978</v>
      </c>
      <c r="C1605">
        <v>0.08</v>
      </c>
      <c r="D1605">
        <v>7.84</v>
      </c>
      <c r="E1605">
        <v>4.71</v>
      </c>
      <c r="F1605">
        <v>2855</v>
      </c>
      <c r="G1605" t="s">
        <v>2840</v>
      </c>
      <c r="H1605" t="s">
        <v>710</v>
      </c>
      <c r="I1605" t="s">
        <v>720</v>
      </c>
      <c r="J1605" t="s">
        <v>721</v>
      </c>
      <c r="K1605" t="s">
        <v>103</v>
      </c>
      <c r="L1605" t="s">
        <v>739</v>
      </c>
      <c r="M1605" t="s">
        <v>866</v>
      </c>
      <c r="N1605">
        <v>0.35</v>
      </c>
      <c r="O1605" t="s">
        <v>3035</v>
      </c>
      <c r="P1605" t="s">
        <v>715</v>
      </c>
      <c r="Q1605" t="s">
        <v>737</v>
      </c>
      <c r="R1605" t="s">
        <v>1788</v>
      </c>
      <c r="S1605">
        <v>98198</v>
      </c>
      <c r="T1605" s="4">
        <v>42025</v>
      </c>
      <c r="U1605" s="4">
        <v>42026</v>
      </c>
      <c r="V1605">
        <v>-12.876779999999998</v>
      </c>
      <c r="W1605">
        <v>10</v>
      </c>
      <c r="X1605">
        <v>76.16</v>
      </c>
      <c r="Y1605">
        <v>87316</v>
      </c>
    </row>
    <row r="1606" spans="1:25" ht="12.75" customHeight="1" x14ac:dyDescent="0.2">
      <c r="A1606">
        <v>23043</v>
      </c>
      <c r="B1606" t="s">
        <v>978</v>
      </c>
      <c r="C1606">
        <v>0.03</v>
      </c>
      <c r="D1606">
        <v>105.34</v>
      </c>
      <c r="E1606">
        <v>24.49</v>
      </c>
      <c r="F1606">
        <v>2855</v>
      </c>
      <c r="G1606" t="s">
        <v>2840</v>
      </c>
      <c r="H1606" t="s">
        <v>710</v>
      </c>
      <c r="I1606" t="s">
        <v>720</v>
      </c>
      <c r="J1606" t="s">
        <v>723</v>
      </c>
      <c r="K1606" t="s">
        <v>732</v>
      </c>
      <c r="L1606" t="s">
        <v>744</v>
      </c>
      <c r="M1606" t="s">
        <v>752</v>
      </c>
      <c r="N1606">
        <v>0.61</v>
      </c>
      <c r="O1606" t="s">
        <v>3035</v>
      </c>
      <c r="P1606" t="s">
        <v>715</v>
      </c>
      <c r="Q1606" t="s">
        <v>737</v>
      </c>
      <c r="R1606" t="s">
        <v>1788</v>
      </c>
      <c r="S1606">
        <v>98198</v>
      </c>
      <c r="T1606" s="4">
        <v>42025</v>
      </c>
      <c r="U1606" s="4">
        <v>42026</v>
      </c>
      <c r="V1606">
        <v>618.13080000000002</v>
      </c>
      <c r="W1606">
        <v>10</v>
      </c>
      <c r="X1606">
        <v>1038.1400000000001</v>
      </c>
      <c r="Y1606">
        <v>87316</v>
      </c>
    </row>
    <row r="1607" spans="1:25" ht="12.75" customHeight="1" x14ac:dyDescent="0.2">
      <c r="A1607">
        <v>23213</v>
      </c>
      <c r="B1607" t="s">
        <v>980</v>
      </c>
      <c r="C1607">
        <v>0.09</v>
      </c>
      <c r="D1607">
        <v>6783.02</v>
      </c>
      <c r="E1607">
        <v>24.49</v>
      </c>
      <c r="F1607">
        <v>2855</v>
      </c>
      <c r="G1607" t="s">
        <v>2840</v>
      </c>
      <c r="H1607" t="s">
        <v>710</v>
      </c>
      <c r="I1607" t="s">
        <v>719</v>
      </c>
      <c r="J1607" t="s">
        <v>722</v>
      </c>
      <c r="K1607" t="s">
        <v>736</v>
      </c>
      <c r="L1607" t="s">
        <v>744</v>
      </c>
      <c r="M1607" t="s">
        <v>172</v>
      </c>
      <c r="N1607">
        <v>0.39</v>
      </c>
      <c r="O1607" t="s">
        <v>3035</v>
      </c>
      <c r="P1607" t="s">
        <v>715</v>
      </c>
      <c r="Q1607" t="s">
        <v>737</v>
      </c>
      <c r="R1607" t="s">
        <v>1788</v>
      </c>
      <c r="S1607">
        <v>98198</v>
      </c>
      <c r="T1607" s="4">
        <v>42073</v>
      </c>
      <c r="U1607" s="4">
        <v>42077</v>
      </c>
      <c r="V1607">
        <v>-14140.7016</v>
      </c>
      <c r="W1607">
        <v>1</v>
      </c>
      <c r="X1607">
        <v>6296</v>
      </c>
      <c r="Y1607">
        <v>87317</v>
      </c>
    </row>
    <row r="1608" spans="1:25" ht="12.75" customHeight="1" x14ac:dyDescent="0.2">
      <c r="A1608">
        <v>18516</v>
      </c>
      <c r="B1608" t="s">
        <v>978</v>
      </c>
      <c r="C1608">
        <v>0.06</v>
      </c>
      <c r="D1608">
        <v>2.94</v>
      </c>
      <c r="E1608">
        <v>0.96</v>
      </c>
      <c r="F1608">
        <v>2858</v>
      </c>
      <c r="G1608" t="s">
        <v>2841</v>
      </c>
      <c r="H1608" t="s">
        <v>710</v>
      </c>
      <c r="I1608" t="s">
        <v>720</v>
      </c>
      <c r="J1608" t="s">
        <v>721</v>
      </c>
      <c r="K1608" t="s">
        <v>724</v>
      </c>
      <c r="L1608" t="s">
        <v>738</v>
      </c>
      <c r="M1608" t="s">
        <v>885</v>
      </c>
      <c r="N1608">
        <v>0.57999999999999996</v>
      </c>
      <c r="O1608" t="s">
        <v>3035</v>
      </c>
      <c r="P1608" t="s">
        <v>713</v>
      </c>
      <c r="Q1608" t="s">
        <v>1034</v>
      </c>
      <c r="R1608" t="s">
        <v>1259</v>
      </c>
      <c r="S1608">
        <v>32259</v>
      </c>
      <c r="T1608" s="4">
        <v>42141</v>
      </c>
      <c r="U1608" s="4">
        <v>42142</v>
      </c>
      <c r="V1608">
        <v>-8.8759999999999994</v>
      </c>
      <c r="W1608">
        <v>3</v>
      </c>
      <c r="X1608">
        <v>8.7899999999999991</v>
      </c>
      <c r="Y1608">
        <v>88279</v>
      </c>
    </row>
    <row r="1609" spans="1:25" ht="12.75" customHeight="1" x14ac:dyDescent="0.2">
      <c r="A1609">
        <v>18506</v>
      </c>
      <c r="B1609" t="s">
        <v>980</v>
      </c>
      <c r="C1609">
        <v>0.04</v>
      </c>
      <c r="D1609">
        <v>67.28</v>
      </c>
      <c r="E1609">
        <v>19.989999999999998</v>
      </c>
      <c r="F1609">
        <v>2858</v>
      </c>
      <c r="G1609" t="s">
        <v>2841</v>
      </c>
      <c r="H1609" t="s">
        <v>710</v>
      </c>
      <c r="I1609" t="s">
        <v>720</v>
      </c>
      <c r="J1609" t="s">
        <v>721</v>
      </c>
      <c r="K1609" t="s">
        <v>103</v>
      </c>
      <c r="L1609" t="s">
        <v>739</v>
      </c>
      <c r="M1609" t="s">
        <v>418</v>
      </c>
      <c r="N1609">
        <v>0.4</v>
      </c>
      <c r="O1609" t="s">
        <v>3035</v>
      </c>
      <c r="P1609" t="s">
        <v>713</v>
      </c>
      <c r="Q1609" t="s">
        <v>1034</v>
      </c>
      <c r="R1609" t="s">
        <v>1259</v>
      </c>
      <c r="S1609">
        <v>32259</v>
      </c>
      <c r="T1609" s="4">
        <v>42147</v>
      </c>
      <c r="U1609" s="4">
        <v>42152</v>
      </c>
      <c r="V1609">
        <v>14.754</v>
      </c>
      <c r="W1609">
        <v>30</v>
      </c>
      <c r="X1609">
        <v>2051.6799999999998</v>
      </c>
      <c r="Y1609">
        <v>88282</v>
      </c>
    </row>
    <row r="1610" spans="1:25" ht="12.75" customHeight="1" x14ac:dyDescent="0.2">
      <c r="A1610">
        <v>18507</v>
      </c>
      <c r="B1610" t="s">
        <v>980</v>
      </c>
      <c r="C1610">
        <v>0.1</v>
      </c>
      <c r="D1610">
        <v>130.97999999999999</v>
      </c>
      <c r="E1610">
        <v>54.74</v>
      </c>
      <c r="F1610">
        <v>2858</v>
      </c>
      <c r="G1610" t="s">
        <v>2841</v>
      </c>
      <c r="H1610" t="s">
        <v>712</v>
      </c>
      <c r="I1610" t="s">
        <v>720</v>
      </c>
      <c r="J1610" t="s">
        <v>723</v>
      </c>
      <c r="K1610" t="s">
        <v>734</v>
      </c>
      <c r="L1610" t="s">
        <v>742</v>
      </c>
      <c r="M1610" t="s">
        <v>698</v>
      </c>
      <c r="N1610">
        <v>0.69</v>
      </c>
      <c r="O1610" t="s">
        <v>3035</v>
      </c>
      <c r="P1610" t="s">
        <v>713</v>
      </c>
      <c r="Q1610" t="s">
        <v>1034</v>
      </c>
      <c r="R1610" t="s">
        <v>1259</v>
      </c>
      <c r="S1610">
        <v>32259</v>
      </c>
      <c r="T1610" s="4">
        <v>42147</v>
      </c>
      <c r="U1610" s="4">
        <v>42147</v>
      </c>
      <c r="V1610">
        <v>669.61199999999997</v>
      </c>
      <c r="W1610">
        <v>42</v>
      </c>
      <c r="X1610">
        <v>5295.03</v>
      </c>
      <c r="Y1610">
        <v>88282</v>
      </c>
    </row>
    <row r="1611" spans="1:25" ht="12.75" customHeight="1" x14ac:dyDescent="0.2">
      <c r="A1611">
        <v>18508</v>
      </c>
      <c r="B1611" t="s">
        <v>980</v>
      </c>
      <c r="C1611">
        <v>0.04</v>
      </c>
      <c r="D1611">
        <v>2.78</v>
      </c>
      <c r="E1611">
        <v>1.25</v>
      </c>
      <c r="F1611">
        <v>2858</v>
      </c>
      <c r="G1611" t="s">
        <v>2841</v>
      </c>
      <c r="H1611" t="s">
        <v>710</v>
      </c>
      <c r="I1611" t="s">
        <v>720</v>
      </c>
      <c r="J1611" t="s">
        <v>721</v>
      </c>
      <c r="K1611" t="s">
        <v>724</v>
      </c>
      <c r="L1611" t="s">
        <v>738</v>
      </c>
      <c r="M1611" t="s">
        <v>333</v>
      </c>
      <c r="N1611">
        <v>0.59</v>
      </c>
      <c r="O1611" t="s">
        <v>3035</v>
      </c>
      <c r="P1611" t="s">
        <v>713</v>
      </c>
      <c r="Q1611" t="s">
        <v>1034</v>
      </c>
      <c r="R1611" t="s">
        <v>1259</v>
      </c>
      <c r="S1611">
        <v>32259</v>
      </c>
      <c r="T1611" s="4">
        <v>42147</v>
      </c>
      <c r="U1611" s="4">
        <v>42147</v>
      </c>
      <c r="V1611">
        <v>213</v>
      </c>
      <c r="W1611">
        <v>28</v>
      </c>
      <c r="X1611">
        <v>80.27</v>
      </c>
      <c r="Y1611">
        <v>88282</v>
      </c>
    </row>
    <row r="1612" spans="1:25" ht="12.75" customHeight="1" x14ac:dyDescent="0.2">
      <c r="A1612">
        <v>20270</v>
      </c>
      <c r="B1612" t="s">
        <v>979</v>
      </c>
      <c r="C1612">
        <v>0.03</v>
      </c>
      <c r="D1612">
        <v>142.86000000000001</v>
      </c>
      <c r="E1612">
        <v>19.989999999999998</v>
      </c>
      <c r="F1612">
        <v>2859</v>
      </c>
      <c r="G1612" t="s">
        <v>2842</v>
      </c>
      <c r="H1612" t="s">
        <v>710</v>
      </c>
      <c r="I1612" t="s">
        <v>720</v>
      </c>
      <c r="J1612" t="s">
        <v>721</v>
      </c>
      <c r="K1612" t="s">
        <v>730</v>
      </c>
      <c r="L1612" t="s">
        <v>739</v>
      </c>
      <c r="M1612" t="s">
        <v>903</v>
      </c>
      <c r="N1612">
        <v>0.56000000000000005</v>
      </c>
      <c r="O1612" t="s">
        <v>3035</v>
      </c>
      <c r="P1612" t="s">
        <v>713</v>
      </c>
      <c r="Q1612" t="s">
        <v>1034</v>
      </c>
      <c r="R1612" t="s">
        <v>1257</v>
      </c>
      <c r="S1612">
        <v>32601</v>
      </c>
      <c r="T1612" s="4">
        <v>42095</v>
      </c>
      <c r="U1612" s="4">
        <v>42097</v>
      </c>
      <c r="V1612">
        <v>-8.3881000000000014</v>
      </c>
      <c r="W1612">
        <v>23</v>
      </c>
      <c r="X1612">
        <v>3292.02</v>
      </c>
      <c r="Y1612">
        <v>88281</v>
      </c>
    </row>
    <row r="1613" spans="1:25" ht="12.75" customHeight="1" x14ac:dyDescent="0.2">
      <c r="A1613">
        <v>23238</v>
      </c>
      <c r="B1613" t="s">
        <v>978</v>
      </c>
      <c r="C1613">
        <v>0.05</v>
      </c>
      <c r="D1613">
        <v>20.99</v>
      </c>
      <c r="E1613">
        <v>4.8099999999999996</v>
      </c>
      <c r="F1613">
        <v>2861</v>
      </c>
      <c r="G1613" t="s">
        <v>2843</v>
      </c>
      <c r="H1613" t="s">
        <v>710</v>
      </c>
      <c r="I1613" t="s">
        <v>720</v>
      </c>
      <c r="J1613" t="s">
        <v>722</v>
      </c>
      <c r="K1613" t="s">
        <v>102</v>
      </c>
      <c r="L1613" t="s">
        <v>743</v>
      </c>
      <c r="M1613" t="s">
        <v>530</v>
      </c>
      <c r="N1613">
        <v>0.57999999999999996</v>
      </c>
      <c r="O1613" t="s">
        <v>3035</v>
      </c>
      <c r="P1613" t="s">
        <v>714</v>
      </c>
      <c r="Q1613" t="s">
        <v>1047</v>
      </c>
      <c r="R1613" t="s">
        <v>1752</v>
      </c>
      <c r="S1613">
        <v>67601</v>
      </c>
      <c r="T1613" s="4">
        <v>42063</v>
      </c>
      <c r="U1613" s="4">
        <v>42063</v>
      </c>
      <c r="V1613">
        <v>4.9017600000000003</v>
      </c>
      <c r="W1613">
        <v>11</v>
      </c>
      <c r="X1613">
        <v>199.43</v>
      </c>
      <c r="Y1613">
        <v>88280</v>
      </c>
    </row>
    <row r="1614" spans="1:25" ht="12.75" customHeight="1" x14ac:dyDescent="0.2">
      <c r="A1614">
        <v>25932</v>
      </c>
      <c r="B1614" t="s">
        <v>977</v>
      </c>
      <c r="C1614">
        <v>0</v>
      </c>
      <c r="D1614">
        <v>12.22</v>
      </c>
      <c r="E1614">
        <v>2.85</v>
      </c>
      <c r="F1614">
        <v>2862</v>
      </c>
      <c r="G1614" t="s">
        <v>2844</v>
      </c>
      <c r="H1614" t="s">
        <v>710</v>
      </c>
      <c r="I1614" t="s">
        <v>720</v>
      </c>
      <c r="J1614" t="s">
        <v>723</v>
      </c>
      <c r="K1614" t="s">
        <v>732</v>
      </c>
      <c r="L1614" t="s">
        <v>741</v>
      </c>
      <c r="M1614" t="s">
        <v>638</v>
      </c>
      <c r="N1614">
        <v>0.55000000000000004</v>
      </c>
      <c r="O1614" t="s">
        <v>3035</v>
      </c>
      <c r="P1614" t="s">
        <v>714</v>
      </c>
      <c r="Q1614" t="s">
        <v>1129</v>
      </c>
      <c r="R1614" t="s">
        <v>1441</v>
      </c>
      <c r="S1614">
        <v>68128</v>
      </c>
      <c r="T1614" s="4">
        <v>42105</v>
      </c>
      <c r="U1614" s="4">
        <v>42106</v>
      </c>
      <c r="V1614">
        <v>76.389899999999983</v>
      </c>
      <c r="W1614">
        <v>9</v>
      </c>
      <c r="X1614">
        <v>110.71</v>
      </c>
      <c r="Y1614">
        <v>88278</v>
      </c>
    </row>
    <row r="1615" spans="1:25" ht="12.75" customHeight="1" x14ac:dyDescent="0.2">
      <c r="A1615">
        <v>23136</v>
      </c>
      <c r="B1615" t="s">
        <v>981</v>
      </c>
      <c r="C1615">
        <v>0.01</v>
      </c>
      <c r="D1615">
        <v>13.79</v>
      </c>
      <c r="E1615">
        <v>8.7799999999999994</v>
      </c>
      <c r="F1615">
        <v>2865</v>
      </c>
      <c r="G1615" t="s">
        <v>2845</v>
      </c>
      <c r="H1615" t="s">
        <v>710</v>
      </c>
      <c r="I1615" t="s">
        <v>720</v>
      </c>
      <c r="J1615" t="s">
        <v>723</v>
      </c>
      <c r="K1615" t="s">
        <v>732</v>
      </c>
      <c r="L1615" t="s">
        <v>739</v>
      </c>
      <c r="M1615" t="s">
        <v>750</v>
      </c>
      <c r="N1615">
        <v>0.43</v>
      </c>
      <c r="O1615" t="s">
        <v>3035</v>
      </c>
      <c r="P1615" t="s">
        <v>714</v>
      </c>
      <c r="Q1615" t="s">
        <v>1015</v>
      </c>
      <c r="R1615" t="s">
        <v>998</v>
      </c>
      <c r="S1615">
        <v>75460</v>
      </c>
      <c r="T1615" s="4">
        <v>42058</v>
      </c>
      <c r="U1615" s="4">
        <v>42060</v>
      </c>
      <c r="V1615">
        <v>-36.770000000000003</v>
      </c>
      <c r="W1615">
        <v>4</v>
      </c>
      <c r="X1615">
        <v>56.68</v>
      </c>
      <c r="Y1615">
        <v>90871</v>
      </c>
    </row>
    <row r="1616" spans="1:25" ht="12.75" customHeight="1" x14ac:dyDescent="0.2">
      <c r="A1616">
        <v>23137</v>
      </c>
      <c r="B1616" t="s">
        <v>981</v>
      </c>
      <c r="C1616">
        <v>0.04</v>
      </c>
      <c r="D1616">
        <v>33.29</v>
      </c>
      <c r="E1616">
        <v>8.74</v>
      </c>
      <c r="F1616">
        <v>2865</v>
      </c>
      <c r="G1616" t="s">
        <v>2845</v>
      </c>
      <c r="H1616" t="s">
        <v>710</v>
      </c>
      <c r="I1616" t="s">
        <v>720</v>
      </c>
      <c r="J1616" t="s">
        <v>721</v>
      </c>
      <c r="K1616" t="s">
        <v>730</v>
      </c>
      <c r="L1616" t="s">
        <v>739</v>
      </c>
      <c r="M1616" t="s">
        <v>348</v>
      </c>
      <c r="N1616">
        <v>0.61</v>
      </c>
      <c r="O1616" t="s">
        <v>3035</v>
      </c>
      <c r="P1616" t="s">
        <v>714</v>
      </c>
      <c r="Q1616" t="s">
        <v>1015</v>
      </c>
      <c r="R1616" t="s">
        <v>998</v>
      </c>
      <c r="S1616">
        <v>75460</v>
      </c>
      <c r="T1616" s="4">
        <v>42058</v>
      </c>
      <c r="U1616" s="4">
        <v>42059</v>
      </c>
      <c r="V1616">
        <v>87.03</v>
      </c>
      <c r="W1616">
        <v>8</v>
      </c>
      <c r="X1616">
        <v>273.33999999999997</v>
      </c>
      <c r="Y1616">
        <v>90871</v>
      </c>
    </row>
    <row r="1617" spans="1:25" ht="12.75" customHeight="1" x14ac:dyDescent="0.2">
      <c r="A1617">
        <v>1529</v>
      </c>
      <c r="B1617" t="s">
        <v>977</v>
      </c>
      <c r="C1617">
        <v>0.01</v>
      </c>
      <c r="D1617">
        <v>125.99</v>
      </c>
      <c r="E1617">
        <v>8.99</v>
      </c>
      <c r="F1617">
        <v>2867</v>
      </c>
      <c r="G1617" t="s">
        <v>2846</v>
      </c>
      <c r="H1617" t="s">
        <v>710</v>
      </c>
      <c r="I1617" t="s">
        <v>720</v>
      </c>
      <c r="J1617" t="s">
        <v>722</v>
      </c>
      <c r="K1617" t="s">
        <v>102</v>
      </c>
      <c r="L1617" t="s">
        <v>739</v>
      </c>
      <c r="M1617" t="s">
        <v>297</v>
      </c>
      <c r="N1617">
        <v>0.59</v>
      </c>
      <c r="O1617" t="s">
        <v>3035</v>
      </c>
      <c r="P1617" t="s">
        <v>716</v>
      </c>
      <c r="Q1617" t="s">
        <v>1902</v>
      </c>
      <c r="R1617" t="s">
        <v>737</v>
      </c>
      <c r="S1617">
        <v>20016</v>
      </c>
      <c r="T1617" s="4">
        <v>42111</v>
      </c>
      <c r="U1617" s="4">
        <v>42112</v>
      </c>
      <c r="V1617">
        <v>-582.64799999999991</v>
      </c>
      <c r="W1617">
        <v>2</v>
      </c>
      <c r="X1617">
        <v>226.88</v>
      </c>
      <c r="Y1617">
        <v>11013</v>
      </c>
    </row>
    <row r="1618" spans="1:25" ht="12.75" customHeight="1" x14ac:dyDescent="0.2">
      <c r="A1618">
        <v>18998</v>
      </c>
      <c r="B1618" t="s">
        <v>977</v>
      </c>
      <c r="C1618">
        <v>0.03</v>
      </c>
      <c r="D1618">
        <v>896.99</v>
      </c>
      <c r="E1618">
        <v>19.989999999999998</v>
      </c>
      <c r="F1618">
        <v>2868</v>
      </c>
      <c r="G1618" t="s">
        <v>2847</v>
      </c>
      <c r="H1618" t="s">
        <v>710</v>
      </c>
      <c r="I1618" t="s">
        <v>720</v>
      </c>
      <c r="J1618" t="s">
        <v>721</v>
      </c>
      <c r="K1618" t="s">
        <v>103</v>
      </c>
      <c r="L1618" t="s">
        <v>739</v>
      </c>
      <c r="M1618" t="s">
        <v>362</v>
      </c>
      <c r="N1618">
        <v>0.38</v>
      </c>
      <c r="O1618" t="s">
        <v>3035</v>
      </c>
      <c r="P1618" t="s">
        <v>715</v>
      </c>
      <c r="Q1618" t="s">
        <v>737</v>
      </c>
      <c r="R1618" t="s">
        <v>1009</v>
      </c>
      <c r="S1618">
        <v>98026</v>
      </c>
      <c r="T1618" s="4">
        <v>42012</v>
      </c>
      <c r="U1618" s="4">
        <v>42014</v>
      </c>
      <c r="V1618">
        <v>3602.1311999999994</v>
      </c>
      <c r="W1618">
        <v>6</v>
      </c>
      <c r="X1618">
        <v>5220.4799999999996</v>
      </c>
      <c r="Y1618">
        <v>85826</v>
      </c>
    </row>
    <row r="1619" spans="1:25" ht="12.75" customHeight="1" x14ac:dyDescent="0.2">
      <c r="A1619">
        <v>19529</v>
      </c>
      <c r="B1619" t="s">
        <v>977</v>
      </c>
      <c r="C1619">
        <v>0.01</v>
      </c>
      <c r="D1619">
        <v>125.99</v>
      </c>
      <c r="E1619">
        <v>8.99</v>
      </c>
      <c r="F1619">
        <v>2868</v>
      </c>
      <c r="G1619" t="s">
        <v>2847</v>
      </c>
      <c r="H1619" t="s">
        <v>710</v>
      </c>
      <c r="I1619" t="s">
        <v>720</v>
      </c>
      <c r="J1619" t="s">
        <v>722</v>
      </c>
      <c r="K1619" t="s">
        <v>102</v>
      </c>
      <c r="L1619" t="s">
        <v>739</v>
      </c>
      <c r="M1619" t="s">
        <v>297</v>
      </c>
      <c r="N1619">
        <v>0.59</v>
      </c>
      <c r="O1619" t="s">
        <v>3035</v>
      </c>
      <c r="P1619" t="s">
        <v>715</v>
      </c>
      <c r="Q1619" t="s">
        <v>737</v>
      </c>
      <c r="R1619" t="s">
        <v>1009</v>
      </c>
      <c r="S1619">
        <v>98026</v>
      </c>
      <c r="T1619" s="4">
        <v>42111</v>
      </c>
      <c r="U1619" s="4">
        <v>42112</v>
      </c>
      <c r="V1619">
        <v>-582.64799999999991</v>
      </c>
      <c r="W1619">
        <v>1</v>
      </c>
      <c r="X1619">
        <v>113.44</v>
      </c>
      <c r="Y1619">
        <v>85827</v>
      </c>
    </row>
    <row r="1620" spans="1:25" ht="12.75" customHeight="1" x14ac:dyDescent="0.2">
      <c r="A1620">
        <v>19293</v>
      </c>
      <c r="B1620" t="s">
        <v>979</v>
      </c>
      <c r="C1620">
        <v>0.08</v>
      </c>
      <c r="D1620">
        <v>15.99</v>
      </c>
      <c r="E1620">
        <v>13.18</v>
      </c>
      <c r="F1620">
        <v>2868</v>
      </c>
      <c r="G1620" t="s">
        <v>2847</v>
      </c>
      <c r="H1620" t="s">
        <v>711</v>
      </c>
      <c r="I1620" t="s">
        <v>720</v>
      </c>
      <c r="J1620" t="s">
        <v>721</v>
      </c>
      <c r="K1620" t="s">
        <v>103</v>
      </c>
      <c r="L1620" t="s">
        <v>739</v>
      </c>
      <c r="M1620" t="s">
        <v>947</v>
      </c>
      <c r="N1620">
        <v>0.37</v>
      </c>
      <c r="O1620" t="s">
        <v>3035</v>
      </c>
      <c r="P1620" t="s">
        <v>715</v>
      </c>
      <c r="Q1620" t="s">
        <v>737</v>
      </c>
      <c r="R1620" t="s">
        <v>1009</v>
      </c>
      <c r="S1620">
        <v>98026</v>
      </c>
      <c r="T1620" s="4">
        <v>42149</v>
      </c>
      <c r="U1620" s="4">
        <v>42151</v>
      </c>
      <c r="V1620">
        <v>-66.584999999999994</v>
      </c>
      <c r="W1620">
        <v>4</v>
      </c>
      <c r="X1620">
        <v>66.02</v>
      </c>
      <c r="Y1620">
        <v>85828</v>
      </c>
    </row>
    <row r="1621" spans="1:25" ht="12.75" customHeight="1" x14ac:dyDescent="0.2">
      <c r="A1621">
        <v>25724</v>
      </c>
      <c r="B1621" t="s">
        <v>978</v>
      </c>
      <c r="C1621">
        <v>7.0000000000000007E-2</v>
      </c>
      <c r="D1621">
        <v>2.89</v>
      </c>
      <c r="E1621">
        <v>0.5</v>
      </c>
      <c r="F1621">
        <v>2873</v>
      </c>
      <c r="G1621" t="s">
        <v>2848</v>
      </c>
      <c r="H1621" t="s">
        <v>710</v>
      </c>
      <c r="I1621" t="s">
        <v>718</v>
      </c>
      <c r="J1621" t="s">
        <v>721</v>
      </c>
      <c r="K1621" t="s">
        <v>735</v>
      </c>
      <c r="L1621" t="s">
        <v>739</v>
      </c>
      <c r="M1621" t="s">
        <v>414</v>
      </c>
      <c r="N1621">
        <v>0.38</v>
      </c>
      <c r="O1621" t="s">
        <v>3035</v>
      </c>
      <c r="P1621" t="s">
        <v>713</v>
      </c>
      <c r="Q1621" t="s">
        <v>1034</v>
      </c>
      <c r="R1621" t="s">
        <v>1471</v>
      </c>
      <c r="S1621">
        <v>33012</v>
      </c>
      <c r="T1621" s="4">
        <v>42026</v>
      </c>
      <c r="U1621" s="4">
        <v>42028</v>
      </c>
      <c r="V1621">
        <v>441.59399999999999</v>
      </c>
      <c r="W1621">
        <v>12</v>
      </c>
      <c r="X1621">
        <v>33.020000000000003</v>
      </c>
      <c r="Y1621">
        <v>89872</v>
      </c>
    </row>
    <row r="1622" spans="1:25" ht="12.75" customHeight="1" x14ac:dyDescent="0.2">
      <c r="A1622">
        <v>25725</v>
      </c>
      <c r="B1622" t="s">
        <v>978</v>
      </c>
      <c r="C1622">
        <v>0</v>
      </c>
      <c r="D1622">
        <v>217.85</v>
      </c>
      <c r="E1622">
        <v>29.1</v>
      </c>
      <c r="F1622">
        <v>2873</v>
      </c>
      <c r="G1622" t="s">
        <v>2848</v>
      </c>
      <c r="H1622" t="s">
        <v>712</v>
      </c>
      <c r="I1622" t="s">
        <v>718</v>
      </c>
      <c r="J1622" t="s">
        <v>723</v>
      </c>
      <c r="K1622" t="s">
        <v>731</v>
      </c>
      <c r="L1622" t="s">
        <v>742</v>
      </c>
      <c r="M1622" t="s">
        <v>439</v>
      </c>
      <c r="N1622">
        <v>0.68</v>
      </c>
      <c r="O1622" t="s">
        <v>3035</v>
      </c>
      <c r="P1622" t="s">
        <v>713</v>
      </c>
      <c r="Q1622" t="s">
        <v>1034</v>
      </c>
      <c r="R1622" t="s">
        <v>1471</v>
      </c>
      <c r="S1622">
        <v>33012</v>
      </c>
      <c r="T1622" s="4">
        <v>42026</v>
      </c>
      <c r="U1622" s="4">
        <v>42027</v>
      </c>
      <c r="V1622">
        <v>394.17</v>
      </c>
      <c r="W1622">
        <v>10</v>
      </c>
      <c r="X1622">
        <v>2273.1</v>
      </c>
      <c r="Y1622">
        <v>89872</v>
      </c>
    </row>
    <row r="1623" spans="1:25" ht="12.75" customHeight="1" x14ac:dyDescent="0.2">
      <c r="A1623">
        <v>21768</v>
      </c>
      <c r="B1623" t="s">
        <v>980</v>
      </c>
      <c r="C1623">
        <v>0.05</v>
      </c>
      <c r="D1623">
        <v>4.84</v>
      </c>
      <c r="E1623">
        <v>0.71</v>
      </c>
      <c r="F1623">
        <v>2874</v>
      </c>
      <c r="G1623" t="s">
        <v>2849</v>
      </c>
      <c r="H1623" t="s">
        <v>710</v>
      </c>
      <c r="I1623" t="s">
        <v>717</v>
      </c>
      <c r="J1623" t="s">
        <v>721</v>
      </c>
      <c r="K1623" t="s">
        <v>724</v>
      </c>
      <c r="L1623" t="s">
        <v>738</v>
      </c>
      <c r="M1623" t="s">
        <v>470</v>
      </c>
      <c r="N1623">
        <v>0.52</v>
      </c>
      <c r="O1623" t="s">
        <v>3035</v>
      </c>
      <c r="P1623" t="s">
        <v>714</v>
      </c>
      <c r="Q1623" t="s">
        <v>1129</v>
      </c>
      <c r="R1623" t="s">
        <v>1441</v>
      </c>
      <c r="S1623">
        <v>68128</v>
      </c>
      <c r="T1623" s="4">
        <v>42100</v>
      </c>
      <c r="U1623" s="4">
        <v>42109</v>
      </c>
      <c r="V1623">
        <v>13.448099999999998</v>
      </c>
      <c r="W1623">
        <v>4</v>
      </c>
      <c r="X1623">
        <v>19.489999999999998</v>
      </c>
      <c r="Y1623">
        <v>89873</v>
      </c>
    </row>
    <row r="1624" spans="1:25" ht="12.75" customHeight="1" x14ac:dyDescent="0.2">
      <c r="A1624">
        <v>19246</v>
      </c>
      <c r="B1624" t="s">
        <v>981</v>
      </c>
      <c r="C1624">
        <v>0.03</v>
      </c>
      <c r="D1624">
        <v>304.99</v>
      </c>
      <c r="E1624">
        <v>19.989999999999998</v>
      </c>
      <c r="F1624">
        <v>2874</v>
      </c>
      <c r="G1624" t="s">
        <v>2849</v>
      </c>
      <c r="H1624" t="s">
        <v>710</v>
      </c>
      <c r="I1624" t="s">
        <v>717</v>
      </c>
      <c r="J1624" t="s">
        <v>721</v>
      </c>
      <c r="K1624" t="s">
        <v>103</v>
      </c>
      <c r="L1624" t="s">
        <v>739</v>
      </c>
      <c r="M1624" t="s">
        <v>79</v>
      </c>
      <c r="N1624">
        <v>0.4</v>
      </c>
      <c r="O1624" t="s">
        <v>3035</v>
      </c>
      <c r="P1624" t="s">
        <v>714</v>
      </c>
      <c r="Q1624" t="s">
        <v>1129</v>
      </c>
      <c r="R1624" t="s">
        <v>1441</v>
      </c>
      <c r="S1624">
        <v>68128</v>
      </c>
      <c r="T1624" s="4">
        <v>42177</v>
      </c>
      <c r="U1624" s="4">
        <v>42179</v>
      </c>
      <c r="V1624">
        <v>4033.6089000000002</v>
      </c>
      <c r="W1624">
        <v>19</v>
      </c>
      <c r="X1624">
        <v>5845.81</v>
      </c>
      <c r="Y1624">
        <v>89874</v>
      </c>
    </row>
    <row r="1625" spans="1:25" ht="12.75" customHeight="1" x14ac:dyDescent="0.2">
      <c r="A1625">
        <v>19247</v>
      </c>
      <c r="B1625" t="s">
        <v>981</v>
      </c>
      <c r="C1625">
        <v>0.09</v>
      </c>
      <c r="D1625">
        <v>65.989999999999995</v>
      </c>
      <c r="E1625">
        <v>8.99</v>
      </c>
      <c r="F1625">
        <v>2874</v>
      </c>
      <c r="G1625" t="s">
        <v>2849</v>
      </c>
      <c r="H1625" t="s">
        <v>710</v>
      </c>
      <c r="I1625" t="s">
        <v>717</v>
      </c>
      <c r="J1625" t="s">
        <v>722</v>
      </c>
      <c r="K1625" t="s">
        <v>102</v>
      </c>
      <c r="L1625" t="s">
        <v>739</v>
      </c>
      <c r="M1625" t="s">
        <v>361</v>
      </c>
      <c r="N1625">
        <v>0.57999999999999996</v>
      </c>
      <c r="O1625" t="s">
        <v>3035</v>
      </c>
      <c r="P1625" t="s">
        <v>714</v>
      </c>
      <c r="Q1625" t="s">
        <v>1129</v>
      </c>
      <c r="R1625" t="s">
        <v>1441</v>
      </c>
      <c r="S1625">
        <v>68128</v>
      </c>
      <c r="T1625" s="4">
        <v>42177</v>
      </c>
      <c r="U1625" s="4">
        <v>42179</v>
      </c>
      <c r="V1625">
        <v>141.7824</v>
      </c>
      <c r="W1625">
        <v>12</v>
      </c>
      <c r="X1625">
        <v>633.85</v>
      </c>
      <c r="Y1625">
        <v>89874</v>
      </c>
    </row>
    <row r="1626" spans="1:25" ht="12.75" customHeight="1" x14ac:dyDescent="0.2">
      <c r="A1626">
        <v>25599</v>
      </c>
      <c r="B1626" t="s">
        <v>979</v>
      </c>
      <c r="C1626">
        <v>0</v>
      </c>
      <c r="D1626">
        <v>8.33</v>
      </c>
      <c r="E1626">
        <v>1.99</v>
      </c>
      <c r="F1626">
        <v>2877</v>
      </c>
      <c r="G1626" t="s">
        <v>2850</v>
      </c>
      <c r="H1626" t="s">
        <v>711</v>
      </c>
      <c r="I1626" t="s">
        <v>719</v>
      </c>
      <c r="J1626" t="s">
        <v>722</v>
      </c>
      <c r="K1626" t="s">
        <v>725</v>
      </c>
      <c r="L1626" t="s">
        <v>741</v>
      </c>
      <c r="M1626" t="s">
        <v>770</v>
      </c>
      <c r="N1626">
        <v>0.52</v>
      </c>
      <c r="O1626" t="s">
        <v>3035</v>
      </c>
      <c r="P1626" t="s">
        <v>716</v>
      </c>
      <c r="Q1626" t="s">
        <v>1065</v>
      </c>
      <c r="R1626" t="s">
        <v>1199</v>
      </c>
      <c r="S1626">
        <v>44070</v>
      </c>
      <c r="T1626" s="4">
        <v>42065</v>
      </c>
      <c r="U1626" s="4">
        <v>42067</v>
      </c>
      <c r="V1626">
        <v>74.181899999999999</v>
      </c>
      <c r="W1626">
        <v>12</v>
      </c>
      <c r="X1626">
        <v>107.51</v>
      </c>
      <c r="Y1626">
        <v>91492</v>
      </c>
    </row>
    <row r="1627" spans="1:25" ht="12.75" customHeight="1" x14ac:dyDescent="0.2">
      <c r="A1627">
        <v>7599</v>
      </c>
      <c r="B1627" t="s">
        <v>979</v>
      </c>
      <c r="C1627">
        <v>0</v>
      </c>
      <c r="D1627">
        <v>8.33</v>
      </c>
      <c r="E1627">
        <v>1.99</v>
      </c>
      <c r="F1627">
        <v>2878</v>
      </c>
      <c r="G1627" t="s">
        <v>2851</v>
      </c>
      <c r="H1627" t="s">
        <v>711</v>
      </c>
      <c r="I1627" t="s">
        <v>719</v>
      </c>
      <c r="J1627" t="s">
        <v>722</v>
      </c>
      <c r="K1627" t="s">
        <v>725</v>
      </c>
      <c r="L1627" t="s">
        <v>741</v>
      </c>
      <c r="M1627" t="s">
        <v>770</v>
      </c>
      <c r="N1627">
        <v>0.52</v>
      </c>
      <c r="O1627" t="s">
        <v>3035</v>
      </c>
      <c r="P1627" t="s">
        <v>715</v>
      </c>
      <c r="Q1627" t="s">
        <v>737</v>
      </c>
      <c r="R1627" t="s">
        <v>999</v>
      </c>
      <c r="S1627">
        <v>98107</v>
      </c>
      <c r="T1627" s="4">
        <v>42065</v>
      </c>
      <c r="U1627" s="4">
        <v>42067</v>
      </c>
      <c r="V1627">
        <v>82.31</v>
      </c>
      <c r="W1627">
        <v>47</v>
      </c>
      <c r="X1627">
        <v>421.08</v>
      </c>
      <c r="Y1627">
        <v>54369</v>
      </c>
    </row>
    <row r="1628" spans="1:25" ht="12.75" customHeight="1" x14ac:dyDescent="0.2">
      <c r="A1628">
        <v>18642</v>
      </c>
      <c r="B1628" t="s">
        <v>978</v>
      </c>
      <c r="C1628">
        <v>0.05</v>
      </c>
      <c r="D1628">
        <v>6.68</v>
      </c>
      <c r="E1628">
        <v>6.93</v>
      </c>
      <c r="F1628">
        <v>2880</v>
      </c>
      <c r="G1628" t="s">
        <v>2852</v>
      </c>
      <c r="H1628" t="s">
        <v>710</v>
      </c>
      <c r="I1628" t="s">
        <v>718</v>
      </c>
      <c r="J1628" t="s">
        <v>721</v>
      </c>
      <c r="K1628" t="s">
        <v>726</v>
      </c>
      <c r="L1628" t="s">
        <v>739</v>
      </c>
      <c r="M1628" t="s">
        <v>139</v>
      </c>
      <c r="N1628">
        <v>0.37</v>
      </c>
      <c r="O1628" t="s">
        <v>3035</v>
      </c>
      <c r="P1628" t="s">
        <v>713</v>
      </c>
      <c r="Q1628" t="s">
        <v>1034</v>
      </c>
      <c r="R1628" t="s">
        <v>1296</v>
      </c>
      <c r="S1628">
        <v>33160</v>
      </c>
      <c r="T1628" s="4">
        <v>42091</v>
      </c>
      <c r="U1628" s="4">
        <v>42092</v>
      </c>
      <c r="V1628">
        <v>-2.3520000000000096</v>
      </c>
      <c r="W1628">
        <v>11</v>
      </c>
      <c r="X1628">
        <v>77.2</v>
      </c>
      <c r="Y1628">
        <v>88626</v>
      </c>
    </row>
    <row r="1629" spans="1:25" ht="12.75" customHeight="1" x14ac:dyDescent="0.2">
      <c r="A1629">
        <v>20315</v>
      </c>
      <c r="B1629" t="s">
        <v>980</v>
      </c>
      <c r="C1629">
        <v>0.09</v>
      </c>
      <c r="D1629">
        <v>243.98</v>
      </c>
      <c r="E1629">
        <v>43.32</v>
      </c>
      <c r="F1629">
        <v>2880</v>
      </c>
      <c r="G1629" t="s">
        <v>2852</v>
      </c>
      <c r="H1629" t="s">
        <v>712</v>
      </c>
      <c r="I1629" t="s">
        <v>718</v>
      </c>
      <c r="J1629" t="s">
        <v>723</v>
      </c>
      <c r="K1629" t="s">
        <v>727</v>
      </c>
      <c r="L1629" t="s">
        <v>740</v>
      </c>
      <c r="M1629" t="s">
        <v>792</v>
      </c>
      <c r="N1629">
        <v>0.55000000000000004</v>
      </c>
      <c r="O1629" t="s">
        <v>3035</v>
      </c>
      <c r="P1629" t="s">
        <v>713</v>
      </c>
      <c r="Q1629" t="s">
        <v>1034</v>
      </c>
      <c r="R1629" t="s">
        <v>1296</v>
      </c>
      <c r="S1629">
        <v>33160</v>
      </c>
      <c r="T1629" s="4">
        <v>42132</v>
      </c>
      <c r="U1629" s="4">
        <v>42137</v>
      </c>
      <c r="V1629">
        <v>1059.288</v>
      </c>
      <c r="W1629">
        <v>25</v>
      </c>
      <c r="X1629">
        <v>5587.89</v>
      </c>
      <c r="Y1629">
        <v>88627</v>
      </c>
    </row>
    <row r="1630" spans="1:25" ht="12.75" customHeight="1" x14ac:dyDescent="0.2">
      <c r="A1630">
        <v>7718</v>
      </c>
      <c r="B1630" t="s">
        <v>977</v>
      </c>
      <c r="C1630">
        <v>0.03</v>
      </c>
      <c r="D1630">
        <v>4.0599999999999996</v>
      </c>
      <c r="E1630">
        <v>6.89</v>
      </c>
      <c r="F1630">
        <v>2882</v>
      </c>
      <c r="G1630" t="s">
        <v>2853</v>
      </c>
      <c r="H1630" t="s">
        <v>710</v>
      </c>
      <c r="I1630" t="s">
        <v>719</v>
      </c>
      <c r="J1630" t="s">
        <v>721</v>
      </c>
      <c r="K1630" t="s">
        <v>729</v>
      </c>
      <c r="L1630" t="s">
        <v>739</v>
      </c>
      <c r="M1630" t="s">
        <v>175</v>
      </c>
      <c r="N1630">
        <v>0.6</v>
      </c>
      <c r="O1630" t="s">
        <v>3035</v>
      </c>
      <c r="P1630" t="s">
        <v>713</v>
      </c>
      <c r="Q1630" t="s">
        <v>1011</v>
      </c>
      <c r="R1630" t="s">
        <v>993</v>
      </c>
      <c r="S1630">
        <v>28206</v>
      </c>
      <c r="T1630" s="4">
        <v>42055</v>
      </c>
      <c r="U1630" s="4">
        <v>42057</v>
      </c>
      <c r="V1630">
        <v>-246.27609999999999</v>
      </c>
      <c r="W1630">
        <v>37</v>
      </c>
      <c r="X1630">
        <v>159.88999999999999</v>
      </c>
      <c r="Y1630">
        <v>55300</v>
      </c>
    </row>
    <row r="1631" spans="1:25" ht="12.75" customHeight="1" x14ac:dyDescent="0.2">
      <c r="A1631">
        <v>7719</v>
      </c>
      <c r="B1631" t="s">
        <v>977</v>
      </c>
      <c r="C1631">
        <v>0.01</v>
      </c>
      <c r="D1631">
        <v>3.75</v>
      </c>
      <c r="E1631">
        <v>0.5</v>
      </c>
      <c r="F1631">
        <v>2882</v>
      </c>
      <c r="G1631" t="s">
        <v>2853</v>
      </c>
      <c r="H1631" t="s">
        <v>710</v>
      </c>
      <c r="I1631" t="s">
        <v>719</v>
      </c>
      <c r="J1631" t="s">
        <v>721</v>
      </c>
      <c r="K1631" t="s">
        <v>735</v>
      </c>
      <c r="L1631" t="s">
        <v>739</v>
      </c>
      <c r="M1631" t="s">
        <v>364</v>
      </c>
      <c r="N1631">
        <v>0.37</v>
      </c>
      <c r="O1631" t="s">
        <v>3035</v>
      </c>
      <c r="P1631" t="s">
        <v>713</v>
      </c>
      <c r="Q1631" t="s">
        <v>1011</v>
      </c>
      <c r="R1631" t="s">
        <v>993</v>
      </c>
      <c r="S1631">
        <v>28206</v>
      </c>
      <c r="T1631" s="4">
        <v>42055</v>
      </c>
      <c r="U1631" s="4">
        <v>42056</v>
      </c>
      <c r="V1631">
        <v>55.194599999999994</v>
      </c>
      <c r="W1631">
        <v>48</v>
      </c>
      <c r="X1631">
        <v>180.48</v>
      </c>
      <c r="Y1631">
        <v>55300</v>
      </c>
    </row>
    <row r="1632" spans="1:25" ht="12.75" customHeight="1" x14ac:dyDescent="0.2">
      <c r="A1632">
        <v>7720</v>
      </c>
      <c r="B1632" t="s">
        <v>977</v>
      </c>
      <c r="C1632">
        <v>0.02</v>
      </c>
      <c r="D1632">
        <v>10.68</v>
      </c>
      <c r="E1632">
        <v>13.04</v>
      </c>
      <c r="F1632">
        <v>2882</v>
      </c>
      <c r="G1632" t="s">
        <v>2853</v>
      </c>
      <c r="H1632" t="s">
        <v>710</v>
      </c>
      <c r="I1632" t="s">
        <v>719</v>
      </c>
      <c r="J1632" t="s">
        <v>723</v>
      </c>
      <c r="K1632" t="s">
        <v>732</v>
      </c>
      <c r="L1632" t="s">
        <v>744</v>
      </c>
      <c r="M1632" t="s">
        <v>522</v>
      </c>
      <c r="N1632">
        <v>0.6</v>
      </c>
      <c r="O1632" t="s">
        <v>3035</v>
      </c>
      <c r="P1632" t="s">
        <v>713</v>
      </c>
      <c r="Q1632" t="s">
        <v>1011</v>
      </c>
      <c r="R1632" t="s">
        <v>993</v>
      </c>
      <c r="S1632">
        <v>28206</v>
      </c>
      <c r="T1632" s="4">
        <v>42055</v>
      </c>
      <c r="U1632" s="4">
        <v>42057</v>
      </c>
      <c r="V1632">
        <v>-307.29650000000004</v>
      </c>
      <c r="W1632">
        <v>31</v>
      </c>
      <c r="X1632">
        <v>350.48</v>
      </c>
      <c r="Y1632">
        <v>55300</v>
      </c>
    </row>
    <row r="1633" spans="1:25" ht="12.75" customHeight="1" x14ac:dyDescent="0.2">
      <c r="A1633">
        <v>2314</v>
      </c>
      <c r="B1633" t="s">
        <v>977</v>
      </c>
      <c r="C1633">
        <v>7.0000000000000007E-2</v>
      </c>
      <c r="D1633">
        <v>28.99</v>
      </c>
      <c r="E1633">
        <v>8.59</v>
      </c>
      <c r="F1633">
        <v>2882</v>
      </c>
      <c r="G1633" t="s">
        <v>2853</v>
      </c>
      <c r="H1633" t="s">
        <v>710</v>
      </c>
      <c r="I1633" t="s">
        <v>719</v>
      </c>
      <c r="J1633" t="s">
        <v>722</v>
      </c>
      <c r="K1633" t="s">
        <v>102</v>
      </c>
      <c r="L1633" t="s">
        <v>743</v>
      </c>
      <c r="M1633" t="s">
        <v>572</v>
      </c>
      <c r="N1633">
        <v>0.56000000000000005</v>
      </c>
      <c r="O1633" t="s">
        <v>3035</v>
      </c>
      <c r="P1633" t="s">
        <v>713</v>
      </c>
      <c r="Q1633" t="s">
        <v>1011</v>
      </c>
      <c r="R1633" t="s">
        <v>993</v>
      </c>
      <c r="S1633">
        <v>28206</v>
      </c>
      <c r="T1633" s="4">
        <v>42082</v>
      </c>
      <c r="U1633" s="4">
        <v>42082</v>
      </c>
      <c r="V1633">
        <v>-16.063740000000003</v>
      </c>
      <c r="W1633">
        <v>39</v>
      </c>
      <c r="X1633">
        <v>936.8</v>
      </c>
      <c r="Y1633">
        <v>16676</v>
      </c>
    </row>
    <row r="1634" spans="1:25" ht="12.75" customHeight="1" x14ac:dyDescent="0.2">
      <c r="A1634">
        <v>694</v>
      </c>
      <c r="B1634" t="s">
        <v>981</v>
      </c>
      <c r="C1634">
        <v>0.05</v>
      </c>
      <c r="D1634">
        <v>6.48</v>
      </c>
      <c r="E1634">
        <v>8.73</v>
      </c>
      <c r="F1634">
        <v>2882</v>
      </c>
      <c r="G1634" t="s">
        <v>2853</v>
      </c>
      <c r="H1634" t="s">
        <v>710</v>
      </c>
      <c r="I1634" t="s">
        <v>719</v>
      </c>
      <c r="J1634" t="s">
        <v>721</v>
      </c>
      <c r="K1634" t="s">
        <v>726</v>
      </c>
      <c r="L1634" t="s">
        <v>739</v>
      </c>
      <c r="M1634" t="s">
        <v>152</v>
      </c>
      <c r="N1634">
        <v>0.37</v>
      </c>
      <c r="O1634" t="s">
        <v>3035</v>
      </c>
      <c r="P1634" t="s">
        <v>713</v>
      </c>
      <c r="Q1634" t="s">
        <v>1011</v>
      </c>
      <c r="R1634" t="s">
        <v>993</v>
      </c>
      <c r="S1634">
        <v>28206</v>
      </c>
      <c r="T1634" s="4">
        <v>42133</v>
      </c>
      <c r="U1634" s="4">
        <v>42133</v>
      </c>
      <c r="V1634">
        <v>-160.38470000000001</v>
      </c>
      <c r="W1634">
        <v>35</v>
      </c>
      <c r="X1634">
        <v>232.5</v>
      </c>
      <c r="Y1634">
        <v>4839</v>
      </c>
    </row>
    <row r="1635" spans="1:25" ht="12.75" customHeight="1" x14ac:dyDescent="0.2">
      <c r="A1635">
        <v>3065</v>
      </c>
      <c r="B1635" t="s">
        <v>977</v>
      </c>
      <c r="C1635">
        <v>0.09</v>
      </c>
      <c r="D1635">
        <v>363.25</v>
      </c>
      <c r="E1635">
        <v>19.989999999999998</v>
      </c>
      <c r="F1635">
        <v>2882</v>
      </c>
      <c r="G1635" t="s">
        <v>2853</v>
      </c>
      <c r="H1635" t="s">
        <v>710</v>
      </c>
      <c r="I1635" t="s">
        <v>719</v>
      </c>
      <c r="J1635" t="s">
        <v>721</v>
      </c>
      <c r="K1635" t="s">
        <v>729</v>
      </c>
      <c r="L1635" t="s">
        <v>739</v>
      </c>
      <c r="M1635" t="s">
        <v>53</v>
      </c>
      <c r="N1635">
        <v>0.56999999999999995</v>
      </c>
      <c r="O1635" t="s">
        <v>3035</v>
      </c>
      <c r="P1635" t="s">
        <v>713</v>
      </c>
      <c r="Q1635" t="s">
        <v>1011</v>
      </c>
      <c r="R1635" t="s">
        <v>993</v>
      </c>
      <c r="S1635">
        <v>28206</v>
      </c>
      <c r="T1635" s="4">
        <v>42160</v>
      </c>
      <c r="U1635" s="4">
        <v>42161</v>
      </c>
      <c r="V1635">
        <v>732.26980000000003</v>
      </c>
      <c r="W1635">
        <v>21</v>
      </c>
      <c r="X1635">
        <v>7497.05</v>
      </c>
      <c r="Y1635">
        <v>21958</v>
      </c>
    </row>
    <row r="1636" spans="1:25" ht="12.75" customHeight="1" x14ac:dyDescent="0.2">
      <c r="A1636">
        <v>5689</v>
      </c>
      <c r="B1636" t="s">
        <v>980</v>
      </c>
      <c r="C1636">
        <v>0.05</v>
      </c>
      <c r="D1636">
        <v>63.94</v>
      </c>
      <c r="E1636">
        <v>14.48</v>
      </c>
      <c r="F1636">
        <v>2882</v>
      </c>
      <c r="G1636" t="s">
        <v>2853</v>
      </c>
      <c r="H1636" t="s">
        <v>711</v>
      </c>
      <c r="I1636" t="s">
        <v>719</v>
      </c>
      <c r="J1636" t="s">
        <v>723</v>
      </c>
      <c r="K1636" t="s">
        <v>732</v>
      </c>
      <c r="L1636" t="s">
        <v>739</v>
      </c>
      <c r="M1636" t="s">
        <v>10</v>
      </c>
      <c r="N1636">
        <v>0.46</v>
      </c>
      <c r="O1636" t="s">
        <v>3035</v>
      </c>
      <c r="P1636" t="s">
        <v>713</v>
      </c>
      <c r="Q1636" t="s">
        <v>1011</v>
      </c>
      <c r="R1636" t="s">
        <v>993</v>
      </c>
      <c r="S1636">
        <v>28206</v>
      </c>
      <c r="T1636" s="4">
        <v>42185</v>
      </c>
      <c r="U1636" s="4">
        <v>42192</v>
      </c>
      <c r="V1636">
        <v>270.87430000000001</v>
      </c>
      <c r="W1636">
        <v>21</v>
      </c>
      <c r="X1636">
        <v>1336.35</v>
      </c>
      <c r="Y1636">
        <v>40224</v>
      </c>
    </row>
    <row r="1637" spans="1:25" ht="12.75" customHeight="1" x14ac:dyDescent="0.2">
      <c r="A1637">
        <v>7137</v>
      </c>
      <c r="B1637" t="s">
        <v>980</v>
      </c>
      <c r="C1637">
        <v>0.02</v>
      </c>
      <c r="D1637">
        <v>43.98</v>
      </c>
      <c r="E1637">
        <v>1.99</v>
      </c>
      <c r="F1637">
        <v>2882</v>
      </c>
      <c r="G1637" t="s">
        <v>2853</v>
      </c>
      <c r="H1637" t="s">
        <v>710</v>
      </c>
      <c r="I1637" t="s">
        <v>719</v>
      </c>
      <c r="J1637" t="s">
        <v>722</v>
      </c>
      <c r="K1637" t="s">
        <v>725</v>
      </c>
      <c r="L1637" t="s">
        <v>741</v>
      </c>
      <c r="M1637" t="s">
        <v>538</v>
      </c>
      <c r="N1637">
        <v>0.44</v>
      </c>
      <c r="O1637" t="s">
        <v>3035</v>
      </c>
      <c r="P1637" t="s">
        <v>713</v>
      </c>
      <c r="Q1637" t="s">
        <v>1011</v>
      </c>
      <c r="R1637" t="s">
        <v>993</v>
      </c>
      <c r="S1637">
        <v>28206</v>
      </c>
      <c r="T1637" s="4">
        <v>42025</v>
      </c>
      <c r="U1637" s="4">
        <v>42029</v>
      </c>
      <c r="V1637">
        <v>333.76049999999998</v>
      </c>
      <c r="W1637">
        <v>40</v>
      </c>
      <c r="X1637">
        <v>1724.01</v>
      </c>
      <c r="Y1637">
        <v>50917</v>
      </c>
    </row>
    <row r="1638" spans="1:25" ht="12.75" customHeight="1" x14ac:dyDescent="0.2">
      <c r="A1638">
        <v>18694</v>
      </c>
      <c r="B1638" t="s">
        <v>981</v>
      </c>
      <c r="C1638">
        <v>0.05</v>
      </c>
      <c r="D1638">
        <v>6.48</v>
      </c>
      <c r="E1638">
        <v>8.73</v>
      </c>
      <c r="F1638">
        <v>2883</v>
      </c>
      <c r="G1638" t="s">
        <v>2854</v>
      </c>
      <c r="H1638" t="s">
        <v>710</v>
      </c>
      <c r="I1638" t="s">
        <v>719</v>
      </c>
      <c r="J1638" t="s">
        <v>721</v>
      </c>
      <c r="K1638" t="s">
        <v>726</v>
      </c>
      <c r="L1638" t="s">
        <v>739</v>
      </c>
      <c r="M1638" t="s">
        <v>152</v>
      </c>
      <c r="N1638">
        <v>0.37</v>
      </c>
      <c r="O1638" t="s">
        <v>3035</v>
      </c>
      <c r="P1638" t="s">
        <v>716</v>
      </c>
      <c r="Q1638" t="s">
        <v>1065</v>
      </c>
      <c r="R1638" t="s">
        <v>1199</v>
      </c>
      <c r="S1638">
        <v>44070</v>
      </c>
      <c r="T1638" s="4">
        <v>42133</v>
      </c>
      <c r="U1638" s="4">
        <v>42133</v>
      </c>
      <c r="V1638">
        <v>-120.59</v>
      </c>
      <c r="W1638">
        <v>9</v>
      </c>
      <c r="X1638">
        <v>59.79</v>
      </c>
      <c r="Y1638">
        <v>87632</v>
      </c>
    </row>
    <row r="1639" spans="1:25" ht="12.75" customHeight="1" x14ac:dyDescent="0.2">
      <c r="A1639">
        <v>20314</v>
      </c>
      <c r="B1639" t="s">
        <v>977</v>
      </c>
      <c r="C1639">
        <v>7.0000000000000007E-2</v>
      </c>
      <c r="D1639">
        <v>28.99</v>
      </c>
      <c r="E1639">
        <v>8.59</v>
      </c>
      <c r="F1639">
        <v>2884</v>
      </c>
      <c r="G1639" t="s">
        <v>2855</v>
      </c>
      <c r="H1639" t="s">
        <v>710</v>
      </c>
      <c r="I1639" t="s">
        <v>719</v>
      </c>
      <c r="J1639" t="s">
        <v>722</v>
      </c>
      <c r="K1639" t="s">
        <v>102</v>
      </c>
      <c r="L1639" t="s">
        <v>743</v>
      </c>
      <c r="M1639" t="s">
        <v>572</v>
      </c>
      <c r="N1639">
        <v>0.56000000000000005</v>
      </c>
      <c r="O1639" t="s">
        <v>3035</v>
      </c>
      <c r="P1639" t="s">
        <v>716</v>
      </c>
      <c r="Q1639" t="s">
        <v>1065</v>
      </c>
      <c r="R1639" t="s">
        <v>1480</v>
      </c>
      <c r="S1639">
        <v>44039</v>
      </c>
      <c r="T1639" s="4">
        <v>42082</v>
      </c>
      <c r="U1639" s="4">
        <v>42082</v>
      </c>
      <c r="V1639">
        <v>-12.078000000000001</v>
      </c>
      <c r="W1639">
        <v>10</v>
      </c>
      <c r="X1639">
        <v>240.21</v>
      </c>
      <c r="Y1639">
        <v>87631</v>
      </c>
    </row>
    <row r="1640" spans="1:25" ht="12.75" customHeight="1" x14ac:dyDescent="0.2">
      <c r="A1640">
        <v>21065</v>
      </c>
      <c r="B1640" t="s">
        <v>977</v>
      </c>
      <c r="C1640">
        <v>0.09</v>
      </c>
      <c r="D1640">
        <v>363.25</v>
      </c>
      <c r="E1640">
        <v>19.989999999999998</v>
      </c>
      <c r="F1640">
        <v>2884</v>
      </c>
      <c r="G1640" t="s">
        <v>2855</v>
      </c>
      <c r="H1640" t="s">
        <v>710</v>
      </c>
      <c r="I1640" t="s">
        <v>719</v>
      </c>
      <c r="J1640" t="s">
        <v>721</v>
      </c>
      <c r="K1640" t="s">
        <v>729</v>
      </c>
      <c r="L1640" t="s">
        <v>739</v>
      </c>
      <c r="M1640" t="s">
        <v>53</v>
      </c>
      <c r="N1640">
        <v>0.56999999999999995</v>
      </c>
      <c r="O1640" t="s">
        <v>3035</v>
      </c>
      <c r="P1640" t="s">
        <v>716</v>
      </c>
      <c r="Q1640" t="s">
        <v>1065</v>
      </c>
      <c r="R1640" t="s">
        <v>1480</v>
      </c>
      <c r="S1640">
        <v>44039</v>
      </c>
      <c r="T1640" s="4">
        <v>42160</v>
      </c>
      <c r="U1640" s="4">
        <v>42161</v>
      </c>
      <c r="V1640">
        <v>1231.6569</v>
      </c>
      <c r="W1640">
        <v>5</v>
      </c>
      <c r="X1640">
        <v>1785.01</v>
      </c>
      <c r="Y1640">
        <v>87633</v>
      </c>
    </row>
    <row r="1641" spans="1:25" ht="12.75" customHeight="1" x14ac:dyDescent="0.2">
      <c r="A1641">
        <v>23689</v>
      </c>
      <c r="B1641" t="s">
        <v>980</v>
      </c>
      <c r="C1641">
        <v>0.05</v>
      </c>
      <c r="D1641">
        <v>63.94</v>
      </c>
      <c r="E1641">
        <v>14.48</v>
      </c>
      <c r="F1641">
        <v>2885</v>
      </c>
      <c r="G1641" t="s">
        <v>2856</v>
      </c>
      <c r="H1641" t="s">
        <v>711</v>
      </c>
      <c r="I1641" t="s">
        <v>719</v>
      </c>
      <c r="J1641" t="s">
        <v>723</v>
      </c>
      <c r="K1641" t="s">
        <v>732</v>
      </c>
      <c r="L1641" t="s">
        <v>739</v>
      </c>
      <c r="M1641" t="s">
        <v>10</v>
      </c>
      <c r="N1641">
        <v>0.46</v>
      </c>
      <c r="O1641" t="s">
        <v>3035</v>
      </c>
      <c r="P1641" t="s">
        <v>716</v>
      </c>
      <c r="Q1641" t="s">
        <v>1065</v>
      </c>
      <c r="R1641" t="s">
        <v>1768</v>
      </c>
      <c r="S1641">
        <v>44133</v>
      </c>
      <c r="T1641" s="4">
        <v>42185</v>
      </c>
      <c r="U1641" s="4">
        <v>42192</v>
      </c>
      <c r="V1641">
        <v>219.54419999999999</v>
      </c>
      <c r="W1641">
        <v>5</v>
      </c>
      <c r="X1641">
        <v>318.18</v>
      </c>
      <c r="Y1641">
        <v>87634</v>
      </c>
    </row>
    <row r="1642" spans="1:25" ht="12.75" customHeight="1" x14ac:dyDescent="0.2">
      <c r="A1642">
        <v>25718</v>
      </c>
      <c r="B1642" t="s">
        <v>977</v>
      </c>
      <c r="C1642">
        <v>0.03</v>
      </c>
      <c r="D1642">
        <v>4.0599999999999996</v>
      </c>
      <c r="E1642">
        <v>6.89</v>
      </c>
      <c r="F1642">
        <v>2886</v>
      </c>
      <c r="G1642" t="s">
        <v>2857</v>
      </c>
      <c r="H1642" t="s">
        <v>710</v>
      </c>
      <c r="I1642" t="s">
        <v>719</v>
      </c>
      <c r="J1642" t="s">
        <v>721</v>
      </c>
      <c r="K1642" t="s">
        <v>729</v>
      </c>
      <c r="L1642" t="s">
        <v>739</v>
      </c>
      <c r="M1642" t="s">
        <v>175</v>
      </c>
      <c r="N1642">
        <v>0.6</v>
      </c>
      <c r="O1642" t="s">
        <v>3035</v>
      </c>
      <c r="P1642" t="s">
        <v>716</v>
      </c>
      <c r="Q1642" t="s">
        <v>1065</v>
      </c>
      <c r="R1642" t="s">
        <v>1895</v>
      </c>
      <c r="S1642">
        <v>44134</v>
      </c>
      <c r="T1642" s="4">
        <v>42055</v>
      </c>
      <c r="U1642" s="4">
        <v>42057</v>
      </c>
      <c r="V1642">
        <v>-185.17</v>
      </c>
      <c r="W1642">
        <v>9</v>
      </c>
      <c r="X1642">
        <v>38.89</v>
      </c>
      <c r="Y1642">
        <v>87630</v>
      </c>
    </row>
    <row r="1643" spans="1:25" ht="12.75" customHeight="1" x14ac:dyDescent="0.2">
      <c r="A1643">
        <v>25719</v>
      </c>
      <c r="B1643" t="s">
        <v>977</v>
      </c>
      <c r="C1643">
        <v>0.01</v>
      </c>
      <c r="D1643">
        <v>3.75</v>
      </c>
      <c r="E1643">
        <v>0.5</v>
      </c>
      <c r="F1643">
        <v>2886</v>
      </c>
      <c r="G1643" t="s">
        <v>2857</v>
      </c>
      <c r="H1643" t="s">
        <v>710</v>
      </c>
      <c r="I1643" t="s">
        <v>719</v>
      </c>
      <c r="J1643" t="s">
        <v>721</v>
      </c>
      <c r="K1643" t="s">
        <v>735</v>
      </c>
      <c r="L1643" t="s">
        <v>739</v>
      </c>
      <c r="M1643" t="s">
        <v>364</v>
      </c>
      <c r="N1643">
        <v>0.37</v>
      </c>
      <c r="O1643" t="s">
        <v>3035</v>
      </c>
      <c r="P1643" t="s">
        <v>716</v>
      </c>
      <c r="Q1643" t="s">
        <v>1065</v>
      </c>
      <c r="R1643" t="s">
        <v>1895</v>
      </c>
      <c r="S1643">
        <v>44134</v>
      </c>
      <c r="T1643" s="4">
        <v>42055</v>
      </c>
      <c r="U1643" s="4">
        <v>42056</v>
      </c>
      <c r="V1643">
        <v>31.132799999999996</v>
      </c>
      <c r="W1643">
        <v>12</v>
      </c>
      <c r="X1643">
        <v>45.12</v>
      </c>
      <c r="Y1643">
        <v>87630</v>
      </c>
    </row>
    <row r="1644" spans="1:25" ht="12.75" customHeight="1" x14ac:dyDescent="0.2">
      <c r="A1644">
        <v>25720</v>
      </c>
      <c r="B1644" t="s">
        <v>977</v>
      </c>
      <c r="C1644">
        <v>0.02</v>
      </c>
      <c r="D1644">
        <v>10.68</v>
      </c>
      <c r="E1644">
        <v>13.04</v>
      </c>
      <c r="F1644">
        <v>2886</v>
      </c>
      <c r="G1644" t="s">
        <v>2857</v>
      </c>
      <c r="H1644" t="s">
        <v>710</v>
      </c>
      <c r="I1644" t="s">
        <v>719</v>
      </c>
      <c r="J1644" t="s">
        <v>723</v>
      </c>
      <c r="K1644" t="s">
        <v>732</v>
      </c>
      <c r="L1644" t="s">
        <v>744</v>
      </c>
      <c r="M1644" t="s">
        <v>522</v>
      </c>
      <c r="N1644">
        <v>0.6</v>
      </c>
      <c r="O1644" t="s">
        <v>3035</v>
      </c>
      <c r="P1644" t="s">
        <v>716</v>
      </c>
      <c r="Q1644" t="s">
        <v>1065</v>
      </c>
      <c r="R1644" t="s">
        <v>1895</v>
      </c>
      <c r="S1644">
        <v>44134</v>
      </c>
      <c r="T1644" s="4">
        <v>42055</v>
      </c>
      <c r="U1644" s="4">
        <v>42057</v>
      </c>
      <c r="V1644">
        <v>-231.05</v>
      </c>
      <c r="W1644">
        <v>8</v>
      </c>
      <c r="X1644">
        <v>90.45</v>
      </c>
      <c r="Y1644">
        <v>87630</v>
      </c>
    </row>
    <row r="1645" spans="1:25" ht="12.75" customHeight="1" x14ac:dyDescent="0.2">
      <c r="A1645">
        <v>21514</v>
      </c>
      <c r="B1645" t="s">
        <v>977</v>
      </c>
      <c r="C1645">
        <v>0.1</v>
      </c>
      <c r="D1645">
        <v>209.37</v>
      </c>
      <c r="E1645">
        <v>69</v>
      </c>
      <c r="F1645">
        <v>2892</v>
      </c>
      <c r="G1645" t="s">
        <v>2858</v>
      </c>
      <c r="H1645" t="s">
        <v>710</v>
      </c>
      <c r="I1645" t="s">
        <v>719</v>
      </c>
      <c r="J1645" t="s">
        <v>723</v>
      </c>
      <c r="K1645" t="s">
        <v>731</v>
      </c>
      <c r="L1645" t="s">
        <v>744</v>
      </c>
      <c r="M1645" t="s">
        <v>143</v>
      </c>
      <c r="N1645">
        <v>0.79</v>
      </c>
      <c r="O1645" t="s">
        <v>3035</v>
      </c>
      <c r="P1645" t="s">
        <v>714</v>
      </c>
      <c r="Q1645" t="s">
        <v>1053</v>
      </c>
      <c r="R1645" t="s">
        <v>1312</v>
      </c>
      <c r="S1645">
        <v>48154</v>
      </c>
      <c r="T1645" s="4">
        <v>42058</v>
      </c>
      <c r="U1645" s="4">
        <v>42060</v>
      </c>
      <c r="V1645">
        <v>-165.59492040000003</v>
      </c>
      <c r="W1645">
        <v>11</v>
      </c>
      <c r="X1645">
        <v>2125.12</v>
      </c>
      <c r="Y1645">
        <v>90011</v>
      </c>
    </row>
    <row r="1646" spans="1:25" ht="12.75" customHeight="1" x14ac:dyDescent="0.2">
      <c r="A1646">
        <v>21515</v>
      </c>
      <c r="B1646" t="s">
        <v>977</v>
      </c>
      <c r="C1646">
        <v>7.0000000000000007E-2</v>
      </c>
      <c r="D1646">
        <v>4.9800000000000004</v>
      </c>
      <c r="E1646">
        <v>4.7</v>
      </c>
      <c r="F1646">
        <v>2893</v>
      </c>
      <c r="G1646" t="s">
        <v>2859</v>
      </c>
      <c r="H1646" t="s">
        <v>710</v>
      </c>
      <c r="I1646" t="s">
        <v>719</v>
      </c>
      <c r="J1646" t="s">
        <v>721</v>
      </c>
      <c r="K1646" t="s">
        <v>726</v>
      </c>
      <c r="L1646" t="s">
        <v>739</v>
      </c>
      <c r="M1646" t="s">
        <v>473</v>
      </c>
      <c r="N1646">
        <v>0.38</v>
      </c>
      <c r="O1646" t="s">
        <v>3035</v>
      </c>
      <c r="P1646" t="s">
        <v>714</v>
      </c>
      <c r="Q1646" t="s">
        <v>1053</v>
      </c>
      <c r="R1646" t="s">
        <v>1547</v>
      </c>
      <c r="S1646">
        <v>48071</v>
      </c>
      <c r="T1646" s="4">
        <v>42058</v>
      </c>
      <c r="U1646" s="4">
        <v>42059</v>
      </c>
      <c r="V1646">
        <v>-21.684000000000001</v>
      </c>
      <c r="W1646">
        <v>9</v>
      </c>
      <c r="X1646">
        <v>45.05</v>
      </c>
      <c r="Y1646">
        <v>90011</v>
      </c>
    </row>
    <row r="1647" spans="1:25" ht="12.75" customHeight="1" x14ac:dyDescent="0.2">
      <c r="A1647">
        <v>19909</v>
      </c>
      <c r="B1647" t="s">
        <v>980</v>
      </c>
      <c r="C1647">
        <v>0.02</v>
      </c>
      <c r="D1647">
        <v>880.98</v>
      </c>
      <c r="E1647">
        <v>44.55</v>
      </c>
      <c r="F1647">
        <v>2896</v>
      </c>
      <c r="G1647" t="s">
        <v>2860</v>
      </c>
      <c r="H1647" t="s">
        <v>712</v>
      </c>
      <c r="I1647" t="s">
        <v>717</v>
      </c>
      <c r="J1647" t="s">
        <v>723</v>
      </c>
      <c r="K1647" t="s">
        <v>734</v>
      </c>
      <c r="L1647" t="s">
        <v>742</v>
      </c>
      <c r="M1647" t="s">
        <v>66</v>
      </c>
      <c r="N1647">
        <v>0.62</v>
      </c>
      <c r="O1647" t="s">
        <v>3035</v>
      </c>
      <c r="P1647" t="s">
        <v>714</v>
      </c>
      <c r="Q1647" t="s">
        <v>1039</v>
      </c>
      <c r="R1647" t="s">
        <v>1132</v>
      </c>
      <c r="S1647">
        <v>56001</v>
      </c>
      <c r="T1647" s="4">
        <v>42026</v>
      </c>
      <c r="U1647" s="4">
        <v>42030</v>
      </c>
      <c r="V1647">
        <v>4861.0637999999999</v>
      </c>
      <c r="W1647">
        <v>8</v>
      </c>
      <c r="X1647">
        <v>7045.02</v>
      </c>
      <c r="Y1647">
        <v>86925</v>
      </c>
    </row>
    <row r="1648" spans="1:25" ht="12.75" customHeight="1" x14ac:dyDescent="0.2">
      <c r="A1648">
        <v>18198</v>
      </c>
      <c r="B1648" t="s">
        <v>981</v>
      </c>
      <c r="C1648">
        <v>0</v>
      </c>
      <c r="D1648">
        <v>22.84</v>
      </c>
      <c r="E1648">
        <v>16.920000000000002</v>
      </c>
      <c r="F1648">
        <v>2896</v>
      </c>
      <c r="G1648" t="s">
        <v>2860</v>
      </c>
      <c r="H1648" t="s">
        <v>710</v>
      </c>
      <c r="I1648" t="s">
        <v>717</v>
      </c>
      <c r="J1648" t="s">
        <v>721</v>
      </c>
      <c r="K1648" t="s">
        <v>726</v>
      </c>
      <c r="L1648" t="s">
        <v>739</v>
      </c>
      <c r="M1648" t="s">
        <v>82</v>
      </c>
      <c r="N1648">
        <v>0.39</v>
      </c>
      <c r="O1648" t="s">
        <v>3035</v>
      </c>
      <c r="P1648" t="s">
        <v>714</v>
      </c>
      <c r="Q1648" t="s">
        <v>1039</v>
      </c>
      <c r="R1648" t="s">
        <v>1132</v>
      </c>
      <c r="S1648">
        <v>56001</v>
      </c>
      <c r="T1648" s="4">
        <v>42075</v>
      </c>
      <c r="U1648" s="4">
        <v>42077</v>
      </c>
      <c r="V1648">
        <v>-83.75</v>
      </c>
      <c r="W1648">
        <v>15</v>
      </c>
      <c r="X1648">
        <v>370.62</v>
      </c>
      <c r="Y1648">
        <v>86927</v>
      </c>
    </row>
    <row r="1649" spans="1:25" ht="12.75" customHeight="1" x14ac:dyDescent="0.2">
      <c r="A1649">
        <v>20304</v>
      </c>
      <c r="B1649" t="s">
        <v>977</v>
      </c>
      <c r="C1649">
        <v>0.05</v>
      </c>
      <c r="D1649">
        <v>80.97</v>
      </c>
      <c r="E1649">
        <v>30.06</v>
      </c>
      <c r="F1649">
        <v>2897</v>
      </c>
      <c r="G1649" t="s">
        <v>2861</v>
      </c>
      <c r="H1649" t="s">
        <v>712</v>
      </c>
      <c r="I1649" t="s">
        <v>717</v>
      </c>
      <c r="J1649" t="s">
        <v>722</v>
      </c>
      <c r="K1649" t="s">
        <v>736</v>
      </c>
      <c r="L1649" t="s">
        <v>742</v>
      </c>
      <c r="M1649" t="s">
        <v>895</v>
      </c>
      <c r="N1649">
        <v>0.4</v>
      </c>
      <c r="O1649" t="s">
        <v>3035</v>
      </c>
      <c r="P1649" t="s">
        <v>714</v>
      </c>
      <c r="Q1649" t="s">
        <v>1039</v>
      </c>
      <c r="R1649" t="s">
        <v>1610</v>
      </c>
      <c r="S1649">
        <v>55369</v>
      </c>
      <c r="T1649" s="4">
        <v>42048</v>
      </c>
      <c r="U1649" s="4">
        <v>42049</v>
      </c>
      <c r="V1649">
        <v>565.17999999999995</v>
      </c>
      <c r="W1649">
        <v>11</v>
      </c>
      <c r="X1649">
        <v>904.25</v>
      </c>
      <c r="Y1649">
        <v>86926</v>
      </c>
    </row>
    <row r="1650" spans="1:25" ht="12.75" customHeight="1" x14ac:dyDescent="0.2">
      <c r="A1650">
        <v>20305</v>
      </c>
      <c r="B1650" t="s">
        <v>977</v>
      </c>
      <c r="C1650">
        <v>0</v>
      </c>
      <c r="D1650">
        <v>6.48</v>
      </c>
      <c r="E1650">
        <v>10.050000000000001</v>
      </c>
      <c r="F1650">
        <v>2897</v>
      </c>
      <c r="G1650" t="s">
        <v>2861</v>
      </c>
      <c r="H1650" t="s">
        <v>710</v>
      </c>
      <c r="I1650" t="s">
        <v>717</v>
      </c>
      <c r="J1650" t="s">
        <v>721</v>
      </c>
      <c r="K1650" t="s">
        <v>726</v>
      </c>
      <c r="L1650" t="s">
        <v>739</v>
      </c>
      <c r="M1650" t="s">
        <v>335</v>
      </c>
      <c r="N1650">
        <v>0.37</v>
      </c>
      <c r="O1650" t="s">
        <v>3035</v>
      </c>
      <c r="P1650" t="s">
        <v>714</v>
      </c>
      <c r="Q1650" t="s">
        <v>1039</v>
      </c>
      <c r="R1650" t="s">
        <v>1610</v>
      </c>
      <c r="S1650">
        <v>55369</v>
      </c>
      <c r="T1650" s="4">
        <v>42048</v>
      </c>
      <c r="U1650" s="4">
        <v>42050</v>
      </c>
      <c r="V1650">
        <v>-38.72</v>
      </c>
      <c r="W1650">
        <v>2</v>
      </c>
      <c r="X1650">
        <v>16.309999999999999</v>
      </c>
      <c r="Y1650">
        <v>86926</v>
      </c>
    </row>
    <row r="1651" spans="1:25" ht="12.75" customHeight="1" x14ac:dyDescent="0.2">
      <c r="A1651">
        <v>23151</v>
      </c>
      <c r="B1651" t="s">
        <v>979</v>
      </c>
      <c r="C1651">
        <v>0.06</v>
      </c>
      <c r="D1651">
        <v>70.89</v>
      </c>
      <c r="E1651">
        <v>89.3</v>
      </c>
      <c r="F1651">
        <v>2903</v>
      </c>
      <c r="G1651" t="s">
        <v>2862</v>
      </c>
      <c r="H1651" t="s">
        <v>712</v>
      </c>
      <c r="I1651" t="s">
        <v>718</v>
      </c>
      <c r="J1651" t="s">
        <v>723</v>
      </c>
      <c r="K1651" t="s">
        <v>731</v>
      </c>
      <c r="L1651" t="s">
        <v>742</v>
      </c>
      <c r="M1651" t="s">
        <v>184</v>
      </c>
      <c r="N1651">
        <v>0.72</v>
      </c>
      <c r="O1651" t="s">
        <v>3035</v>
      </c>
      <c r="P1651" t="s">
        <v>716</v>
      </c>
      <c r="Q1651" t="s">
        <v>1065</v>
      </c>
      <c r="R1651" t="s">
        <v>1176</v>
      </c>
      <c r="S1651">
        <v>43068</v>
      </c>
      <c r="T1651" s="4">
        <v>42180</v>
      </c>
      <c r="U1651" s="4">
        <v>42180</v>
      </c>
      <c r="V1651">
        <v>65.077020000000005</v>
      </c>
      <c r="W1651">
        <v>6</v>
      </c>
      <c r="X1651">
        <v>364.26</v>
      </c>
      <c r="Y1651">
        <v>87374</v>
      </c>
    </row>
    <row r="1652" spans="1:25" ht="12.75" customHeight="1" x14ac:dyDescent="0.2">
      <c r="A1652">
        <v>18611</v>
      </c>
      <c r="B1652" t="s">
        <v>977</v>
      </c>
      <c r="C1652">
        <v>7.0000000000000007E-2</v>
      </c>
      <c r="D1652">
        <v>4.13</v>
      </c>
      <c r="E1652">
        <v>0.99</v>
      </c>
      <c r="F1652">
        <v>2908</v>
      </c>
      <c r="G1652" t="s">
        <v>2863</v>
      </c>
      <c r="H1652" t="s">
        <v>710</v>
      </c>
      <c r="I1652" t="s">
        <v>717</v>
      </c>
      <c r="J1652" t="s">
        <v>721</v>
      </c>
      <c r="K1652" t="s">
        <v>735</v>
      </c>
      <c r="L1652" t="s">
        <v>739</v>
      </c>
      <c r="M1652" t="s">
        <v>666</v>
      </c>
      <c r="N1652">
        <v>0.39</v>
      </c>
      <c r="O1652" t="s">
        <v>3035</v>
      </c>
      <c r="P1652" t="s">
        <v>716</v>
      </c>
      <c r="Q1652" t="s">
        <v>1065</v>
      </c>
      <c r="R1652" t="s">
        <v>1286</v>
      </c>
      <c r="S1652">
        <v>44125</v>
      </c>
      <c r="T1652" s="4">
        <v>42012</v>
      </c>
      <c r="U1652" s="4">
        <v>42012</v>
      </c>
      <c r="V1652">
        <v>10.959199999999999</v>
      </c>
      <c r="W1652">
        <v>4</v>
      </c>
      <c r="X1652">
        <v>16.07</v>
      </c>
      <c r="Y1652">
        <v>88156</v>
      </c>
    </row>
    <row r="1653" spans="1:25" ht="12.75" customHeight="1" x14ac:dyDescent="0.2">
      <c r="A1653">
        <v>18612</v>
      </c>
      <c r="B1653" t="s">
        <v>977</v>
      </c>
      <c r="C1653">
        <v>0.03</v>
      </c>
      <c r="D1653">
        <v>22.72</v>
      </c>
      <c r="E1653">
        <v>8.99</v>
      </c>
      <c r="F1653">
        <v>2908</v>
      </c>
      <c r="G1653" t="s">
        <v>2863</v>
      </c>
      <c r="H1653" t="s">
        <v>710</v>
      </c>
      <c r="I1653" t="s">
        <v>717</v>
      </c>
      <c r="J1653" t="s">
        <v>723</v>
      </c>
      <c r="K1653" t="s">
        <v>732</v>
      </c>
      <c r="L1653" t="s">
        <v>741</v>
      </c>
      <c r="M1653" t="s">
        <v>575</v>
      </c>
      <c r="N1653">
        <v>0.44</v>
      </c>
      <c r="O1653" t="s">
        <v>3035</v>
      </c>
      <c r="P1653" t="s">
        <v>716</v>
      </c>
      <c r="Q1653" t="s">
        <v>1065</v>
      </c>
      <c r="R1653" t="s">
        <v>1286</v>
      </c>
      <c r="S1653">
        <v>44125</v>
      </c>
      <c r="T1653" s="4">
        <v>42012</v>
      </c>
      <c r="U1653" s="4">
        <v>42012</v>
      </c>
      <c r="V1653">
        <v>17.429400000000001</v>
      </c>
      <c r="W1653">
        <v>1</v>
      </c>
      <c r="X1653">
        <v>25.26</v>
      </c>
      <c r="Y1653">
        <v>88156</v>
      </c>
    </row>
    <row r="1654" spans="1:25" ht="12.75" customHeight="1" x14ac:dyDescent="0.2">
      <c r="A1654">
        <v>20827</v>
      </c>
      <c r="B1654" t="s">
        <v>979</v>
      </c>
      <c r="C1654">
        <v>0.05</v>
      </c>
      <c r="D1654">
        <v>34.979999999999997</v>
      </c>
      <c r="E1654">
        <v>7.53</v>
      </c>
      <c r="F1654">
        <v>2908</v>
      </c>
      <c r="G1654" t="s">
        <v>2863</v>
      </c>
      <c r="H1654" t="s">
        <v>711</v>
      </c>
      <c r="I1654" t="s">
        <v>717</v>
      </c>
      <c r="J1654" t="s">
        <v>722</v>
      </c>
      <c r="K1654" t="s">
        <v>725</v>
      </c>
      <c r="L1654" t="s">
        <v>739</v>
      </c>
      <c r="M1654" t="s">
        <v>811</v>
      </c>
      <c r="N1654">
        <v>0.76</v>
      </c>
      <c r="O1654" t="s">
        <v>3035</v>
      </c>
      <c r="P1654" t="s">
        <v>716</v>
      </c>
      <c r="Q1654" t="s">
        <v>1065</v>
      </c>
      <c r="R1654" t="s">
        <v>1286</v>
      </c>
      <c r="S1654">
        <v>44125</v>
      </c>
      <c r="T1654" s="4">
        <v>42063</v>
      </c>
      <c r="U1654" s="4">
        <v>42066</v>
      </c>
      <c r="V1654">
        <v>-32.666400000000003</v>
      </c>
      <c r="W1654">
        <v>16</v>
      </c>
      <c r="X1654">
        <v>581.08000000000004</v>
      </c>
      <c r="Y1654">
        <v>88157</v>
      </c>
    </row>
    <row r="1655" spans="1:25" ht="12.75" customHeight="1" x14ac:dyDescent="0.2">
      <c r="A1655">
        <v>20828</v>
      </c>
      <c r="B1655" t="s">
        <v>979</v>
      </c>
      <c r="C1655">
        <v>0</v>
      </c>
      <c r="D1655">
        <v>3.14</v>
      </c>
      <c r="E1655">
        <v>1.92</v>
      </c>
      <c r="F1655">
        <v>2908</v>
      </c>
      <c r="G1655" t="s">
        <v>2863</v>
      </c>
      <c r="H1655" t="s">
        <v>710</v>
      </c>
      <c r="I1655" t="s">
        <v>717</v>
      </c>
      <c r="J1655" t="s">
        <v>721</v>
      </c>
      <c r="K1655" t="s">
        <v>104</v>
      </c>
      <c r="L1655" t="s">
        <v>738</v>
      </c>
      <c r="M1655" t="s">
        <v>223</v>
      </c>
      <c r="N1655">
        <v>0.84</v>
      </c>
      <c r="O1655" t="s">
        <v>3035</v>
      </c>
      <c r="P1655" t="s">
        <v>716</v>
      </c>
      <c r="Q1655" t="s">
        <v>1065</v>
      </c>
      <c r="R1655" t="s">
        <v>1286</v>
      </c>
      <c r="S1655">
        <v>44125</v>
      </c>
      <c r="T1655" s="4">
        <v>42063</v>
      </c>
      <c r="U1655" s="4">
        <v>42065</v>
      </c>
      <c r="V1655">
        <v>-13.135200000000001</v>
      </c>
      <c r="W1655">
        <v>8</v>
      </c>
      <c r="X1655">
        <v>27.53</v>
      </c>
      <c r="Y1655">
        <v>88157</v>
      </c>
    </row>
    <row r="1656" spans="1:25" ht="12.75" customHeight="1" x14ac:dyDescent="0.2">
      <c r="A1656">
        <v>21290</v>
      </c>
      <c r="B1656" t="s">
        <v>977</v>
      </c>
      <c r="C1656">
        <v>0.04</v>
      </c>
      <c r="D1656">
        <v>4.13</v>
      </c>
      <c r="E1656">
        <v>0.99</v>
      </c>
      <c r="F1656">
        <v>2912</v>
      </c>
      <c r="G1656" t="s">
        <v>2864</v>
      </c>
      <c r="H1656" t="s">
        <v>711</v>
      </c>
      <c r="I1656" t="s">
        <v>717</v>
      </c>
      <c r="J1656" t="s">
        <v>721</v>
      </c>
      <c r="K1656" t="s">
        <v>735</v>
      </c>
      <c r="L1656" t="s">
        <v>739</v>
      </c>
      <c r="M1656" t="s">
        <v>666</v>
      </c>
      <c r="N1656">
        <v>0.39</v>
      </c>
      <c r="O1656" t="s">
        <v>3035</v>
      </c>
      <c r="P1656" t="s">
        <v>714</v>
      </c>
      <c r="Q1656" t="s">
        <v>1101</v>
      </c>
      <c r="R1656" t="s">
        <v>1711</v>
      </c>
      <c r="S1656">
        <v>58201</v>
      </c>
      <c r="T1656" s="4">
        <v>42122</v>
      </c>
      <c r="U1656" s="4">
        <v>42124</v>
      </c>
      <c r="V1656">
        <v>22.307699999999997</v>
      </c>
      <c r="W1656">
        <v>7</v>
      </c>
      <c r="X1656">
        <v>32.33</v>
      </c>
      <c r="Y1656">
        <v>87396</v>
      </c>
    </row>
    <row r="1657" spans="1:25" ht="12.75" customHeight="1" x14ac:dyDescent="0.2">
      <c r="A1657">
        <v>21291</v>
      </c>
      <c r="B1657" t="s">
        <v>977</v>
      </c>
      <c r="C1657">
        <v>0.06</v>
      </c>
      <c r="D1657">
        <v>55.48</v>
      </c>
      <c r="E1657">
        <v>14.3</v>
      </c>
      <c r="F1657">
        <v>2912</v>
      </c>
      <c r="G1657" t="s">
        <v>2864</v>
      </c>
      <c r="H1657" t="s">
        <v>710</v>
      </c>
      <c r="I1657" t="s">
        <v>717</v>
      </c>
      <c r="J1657" t="s">
        <v>721</v>
      </c>
      <c r="K1657" t="s">
        <v>726</v>
      </c>
      <c r="L1657" t="s">
        <v>739</v>
      </c>
      <c r="M1657" t="s">
        <v>862</v>
      </c>
      <c r="N1657">
        <v>0.37</v>
      </c>
      <c r="O1657" t="s">
        <v>3035</v>
      </c>
      <c r="P1657" t="s">
        <v>714</v>
      </c>
      <c r="Q1657" t="s">
        <v>1101</v>
      </c>
      <c r="R1657" t="s">
        <v>1711</v>
      </c>
      <c r="S1657">
        <v>58201</v>
      </c>
      <c r="T1657" s="4">
        <v>42122</v>
      </c>
      <c r="U1657" s="4">
        <v>42124</v>
      </c>
      <c r="V1657">
        <v>443.02139999999991</v>
      </c>
      <c r="W1657">
        <v>12</v>
      </c>
      <c r="X1657">
        <v>642.05999999999995</v>
      </c>
      <c r="Y1657">
        <v>87396</v>
      </c>
    </row>
    <row r="1658" spans="1:25" ht="12.75" customHeight="1" x14ac:dyDescent="0.2">
      <c r="A1658">
        <v>8310</v>
      </c>
      <c r="B1658" t="s">
        <v>978</v>
      </c>
      <c r="C1658">
        <v>0.05</v>
      </c>
      <c r="D1658">
        <v>535.64</v>
      </c>
      <c r="E1658">
        <v>14.7</v>
      </c>
      <c r="F1658">
        <v>2920</v>
      </c>
      <c r="G1658" t="s">
        <v>2865</v>
      </c>
      <c r="H1658" t="s">
        <v>712</v>
      </c>
      <c r="I1658" t="s">
        <v>717</v>
      </c>
      <c r="J1658" t="s">
        <v>722</v>
      </c>
      <c r="K1658" t="s">
        <v>736</v>
      </c>
      <c r="L1658" t="s">
        <v>740</v>
      </c>
      <c r="M1658" t="s">
        <v>254</v>
      </c>
      <c r="N1658">
        <v>0.59</v>
      </c>
      <c r="O1658" t="s">
        <v>3035</v>
      </c>
      <c r="P1658" t="s">
        <v>714</v>
      </c>
      <c r="Q1658" t="s">
        <v>1008</v>
      </c>
      <c r="R1658" t="s">
        <v>990</v>
      </c>
      <c r="S1658">
        <v>60603</v>
      </c>
      <c r="T1658" s="4">
        <v>42162</v>
      </c>
      <c r="U1658" s="4">
        <v>42164</v>
      </c>
      <c r="V1658">
        <v>-1220.9144999999999</v>
      </c>
      <c r="W1658">
        <v>2</v>
      </c>
      <c r="X1658">
        <v>1068.5999999999999</v>
      </c>
      <c r="Y1658">
        <v>59365</v>
      </c>
    </row>
    <row r="1659" spans="1:25" ht="12.75" customHeight="1" x14ac:dyDescent="0.2">
      <c r="A1659">
        <v>18166</v>
      </c>
      <c r="B1659" t="s">
        <v>978</v>
      </c>
      <c r="C1659">
        <v>0</v>
      </c>
      <c r="D1659">
        <v>6.37</v>
      </c>
      <c r="E1659">
        <v>5.19</v>
      </c>
      <c r="F1659">
        <v>2923</v>
      </c>
      <c r="G1659" t="s">
        <v>2866</v>
      </c>
      <c r="H1659" t="s">
        <v>710</v>
      </c>
      <c r="I1659" t="s">
        <v>719</v>
      </c>
      <c r="J1659" t="s">
        <v>721</v>
      </c>
      <c r="K1659" t="s">
        <v>103</v>
      </c>
      <c r="L1659" t="s">
        <v>739</v>
      </c>
      <c r="M1659" t="s">
        <v>705</v>
      </c>
      <c r="N1659">
        <v>0.38</v>
      </c>
      <c r="O1659" t="s">
        <v>3035</v>
      </c>
      <c r="P1659" t="s">
        <v>716</v>
      </c>
      <c r="Q1659" t="s">
        <v>1057</v>
      </c>
      <c r="R1659" t="s">
        <v>1104</v>
      </c>
      <c r="S1659">
        <v>21740</v>
      </c>
      <c r="T1659" s="4">
        <v>42063</v>
      </c>
      <c r="U1659" s="4">
        <v>42065</v>
      </c>
      <c r="V1659">
        <v>-27.1492</v>
      </c>
      <c r="W1659">
        <v>15</v>
      </c>
      <c r="X1659">
        <v>99.75</v>
      </c>
      <c r="Y1659">
        <v>86592</v>
      </c>
    </row>
    <row r="1660" spans="1:25" ht="12.75" customHeight="1" x14ac:dyDescent="0.2">
      <c r="A1660">
        <v>18345</v>
      </c>
      <c r="B1660" t="s">
        <v>981</v>
      </c>
      <c r="C1660">
        <v>0.02</v>
      </c>
      <c r="D1660">
        <v>110.98</v>
      </c>
      <c r="E1660">
        <v>13.99</v>
      </c>
      <c r="F1660">
        <v>2924</v>
      </c>
      <c r="G1660" t="s">
        <v>2867</v>
      </c>
      <c r="H1660" t="s">
        <v>710</v>
      </c>
      <c r="I1660" t="s">
        <v>719</v>
      </c>
      <c r="J1660" t="s">
        <v>723</v>
      </c>
      <c r="K1660" t="s">
        <v>732</v>
      </c>
      <c r="L1660" t="s">
        <v>743</v>
      </c>
      <c r="M1660" t="s">
        <v>571</v>
      </c>
      <c r="N1660">
        <v>0.69</v>
      </c>
      <c r="O1660" t="s">
        <v>3035</v>
      </c>
      <c r="P1660" t="s">
        <v>716</v>
      </c>
      <c r="Q1660" t="s">
        <v>1057</v>
      </c>
      <c r="R1660" t="s">
        <v>1200</v>
      </c>
      <c r="S1660">
        <v>20707</v>
      </c>
      <c r="T1660" s="4">
        <v>42020</v>
      </c>
      <c r="U1660" s="4">
        <v>42022</v>
      </c>
      <c r="V1660">
        <v>-106.3424</v>
      </c>
      <c r="W1660">
        <v>2</v>
      </c>
      <c r="X1660">
        <v>226.53</v>
      </c>
      <c r="Y1660">
        <v>86591</v>
      </c>
    </row>
    <row r="1661" spans="1:25" ht="12.75" customHeight="1" x14ac:dyDescent="0.2">
      <c r="A1661">
        <v>18346</v>
      </c>
      <c r="B1661" t="s">
        <v>981</v>
      </c>
      <c r="C1661">
        <v>0.01</v>
      </c>
      <c r="D1661">
        <v>8.01</v>
      </c>
      <c r="E1661">
        <v>2.87</v>
      </c>
      <c r="F1661">
        <v>2924</v>
      </c>
      <c r="G1661" t="s">
        <v>2867</v>
      </c>
      <c r="H1661" t="s">
        <v>710</v>
      </c>
      <c r="I1661" t="s">
        <v>719</v>
      </c>
      <c r="J1661" t="s">
        <v>721</v>
      </c>
      <c r="K1661" t="s">
        <v>726</v>
      </c>
      <c r="L1661" t="s">
        <v>738</v>
      </c>
      <c r="M1661" t="s">
        <v>484</v>
      </c>
      <c r="N1661">
        <v>0.4</v>
      </c>
      <c r="O1661" t="s">
        <v>3035</v>
      </c>
      <c r="P1661" t="s">
        <v>716</v>
      </c>
      <c r="Q1661" t="s">
        <v>1057</v>
      </c>
      <c r="R1661" t="s">
        <v>1200</v>
      </c>
      <c r="S1661">
        <v>20707</v>
      </c>
      <c r="T1661" s="4">
        <v>42020</v>
      </c>
      <c r="U1661" s="4">
        <v>42022</v>
      </c>
      <c r="V1661">
        <v>44.976799999999997</v>
      </c>
      <c r="W1661">
        <v>8</v>
      </c>
      <c r="X1661">
        <v>68.650000000000006</v>
      </c>
      <c r="Y1661">
        <v>86591</v>
      </c>
    </row>
    <row r="1662" spans="1:25" ht="12.75" customHeight="1" x14ac:dyDescent="0.2">
      <c r="A1662">
        <v>25817</v>
      </c>
      <c r="B1662" t="s">
        <v>981</v>
      </c>
      <c r="C1662">
        <v>0.02</v>
      </c>
      <c r="D1662">
        <v>5.58</v>
      </c>
      <c r="E1662">
        <v>2.99</v>
      </c>
      <c r="F1662">
        <v>2928</v>
      </c>
      <c r="G1662" t="s">
        <v>2868</v>
      </c>
      <c r="H1662" t="s">
        <v>710</v>
      </c>
      <c r="I1662" t="s">
        <v>719</v>
      </c>
      <c r="J1662" t="s">
        <v>721</v>
      </c>
      <c r="K1662" t="s">
        <v>103</v>
      </c>
      <c r="L1662" t="s">
        <v>739</v>
      </c>
      <c r="M1662" t="s">
        <v>626</v>
      </c>
      <c r="N1662">
        <v>0.37</v>
      </c>
      <c r="O1662" t="s">
        <v>3035</v>
      </c>
      <c r="P1662" t="s">
        <v>713</v>
      </c>
      <c r="Q1662" t="s">
        <v>1051</v>
      </c>
      <c r="R1662" t="s">
        <v>1189</v>
      </c>
      <c r="S1662">
        <v>29418</v>
      </c>
      <c r="T1662" s="4">
        <v>42150</v>
      </c>
      <c r="U1662" s="4">
        <v>42152</v>
      </c>
      <c r="V1662">
        <v>689.32799999999997</v>
      </c>
      <c r="W1662">
        <v>42</v>
      </c>
      <c r="X1662">
        <v>236.83</v>
      </c>
      <c r="Y1662">
        <v>90218</v>
      </c>
    </row>
    <row r="1663" spans="1:25" ht="12.75" customHeight="1" x14ac:dyDescent="0.2">
      <c r="A1663">
        <v>25819</v>
      </c>
      <c r="B1663" t="s">
        <v>981</v>
      </c>
      <c r="C1663">
        <v>0.02</v>
      </c>
      <c r="D1663">
        <v>54.1</v>
      </c>
      <c r="E1663">
        <v>19.989999999999998</v>
      </c>
      <c r="F1663">
        <v>2928</v>
      </c>
      <c r="G1663" t="s">
        <v>2868</v>
      </c>
      <c r="H1663" t="s">
        <v>710</v>
      </c>
      <c r="I1663" t="s">
        <v>719</v>
      </c>
      <c r="J1663" t="s">
        <v>721</v>
      </c>
      <c r="K1663" t="s">
        <v>730</v>
      </c>
      <c r="L1663" t="s">
        <v>739</v>
      </c>
      <c r="M1663" t="s">
        <v>902</v>
      </c>
      <c r="N1663">
        <v>0.59</v>
      </c>
      <c r="O1663" t="s">
        <v>3035</v>
      </c>
      <c r="P1663" t="s">
        <v>713</v>
      </c>
      <c r="Q1663" t="s">
        <v>1051</v>
      </c>
      <c r="R1663" t="s">
        <v>1189</v>
      </c>
      <c r="S1663">
        <v>29418</v>
      </c>
      <c r="T1663" s="4">
        <v>42150</v>
      </c>
      <c r="U1663" s="4">
        <v>42151</v>
      </c>
      <c r="V1663">
        <v>-33.585999999999999</v>
      </c>
      <c r="W1663">
        <v>36</v>
      </c>
      <c r="X1663">
        <v>1944.87</v>
      </c>
      <c r="Y1663">
        <v>90218</v>
      </c>
    </row>
    <row r="1664" spans="1:25" ht="12.75" customHeight="1" x14ac:dyDescent="0.2">
      <c r="A1664">
        <v>21313</v>
      </c>
      <c r="B1664" t="s">
        <v>979</v>
      </c>
      <c r="C1664">
        <v>0.1</v>
      </c>
      <c r="D1664">
        <v>11.55</v>
      </c>
      <c r="E1664">
        <v>2.36</v>
      </c>
      <c r="F1664">
        <v>2931</v>
      </c>
      <c r="G1664" t="s">
        <v>2869</v>
      </c>
      <c r="H1664" t="s">
        <v>710</v>
      </c>
      <c r="I1664" t="s">
        <v>718</v>
      </c>
      <c r="J1664" t="s">
        <v>721</v>
      </c>
      <c r="K1664" t="s">
        <v>724</v>
      </c>
      <c r="L1664" t="s">
        <v>738</v>
      </c>
      <c r="M1664" t="s">
        <v>224</v>
      </c>
      <c r="N1664">
        <v>0.55000000000000004</v>
      </c>
      <c r="O1664" t="s">
        <v>3035</v>
      </c>
      <c r="P1664" t="s">
        <v>715</v>
      </c>
      <c r="Q1664" t="s">
        <v>1037</v>
      </c>
      <c r="R1664" t="s">
        <v>1670</v>
      </c>
      <c r="S1664">
        <v>95630</v>
      </c>
      <c r="T1664" s="4">
        <v>42063</v>
      </c>
      <c r="U1664" s="4">
        <v>42063</v>
      </c>
      <c r="V1664">
        <v>69.767200000000003</v>
      </c>
      <c r="W1664">
        <v>12</v>
      </c>
      <c r="X1664">
        <v>135.77000000000001</v>
      </c>
      <c r="Y1664">
        <v>87619</v>
      </c>
    </row>
    <row r="1665" spans="1:25" ht="12.75" customHeight="1" x14ac:dyDescent="0.2">
      <c r="A1665">
        <v>24866</v>
      </c>
      <c r="B1665" t="s">
        <v>977</v>
      </c>
      <c r="C1665">
        <v>0.01</v>
      </c>
      <c r="D1665">
        <v>35.44</v>
      </c>
      <c r="E1665">
        <v>19.989999999999998</v>
      </c>
      <c r="F1665">
        <v>2932</v>
      </c>
      <c r="G1665" t="s">
        <v>2870</v>
      </c>
      <c r="H1665" t="s">
        <v>710</v>
      </c>
      <c r="I1665" t="s">
        <v>718</v>
      </c>
      <c r="J1665" t="s">
        <v>721</v>
      </c>
      <c r="K1665" t="s">
        <v>726</v>
      </c>
      <c r="L1665" t="s">
        <v>739</v>
      </c>
      <c r="M1665" t="s">
        <v>264</v>
      </c>
      <c r="N1665">
        <v>0.38</v>
      </c>
      <c r="O1665" t="s">
        <v>3035</v>
      </c>
      <c r="P1665" t="s">
        <v>716</v>
      </c>
      <c r="Q1665" t="s">
        <v>1123</v>
      </c>
      <c r="R1665" t="s">
        <v>1511</v>
      </c>
      <c r="S1665">
        <v>6614</v>
      </c>
      <c r="T1665" s="4">
        <v>42116</v>
      </c>
      <c r="U1665" s="4">
        <v>42117</v>
      </c>
      <c r="V1665">
        <v>-52.822799999999994</v>
      </c>
      <c r="W1665">
        <v>1</v>
      </c>
      <c r="X1665">
        <v>55.43</v>
      </c>
      <c r="Y1665">
        <v>87620</v>
      </c>
    </row>
    <row r="1666" spans="1:25" ht="12.75" customHeight="1" x14ac:dyDescent="0.2">
      <c r="A1666">
        <v>24995</v>
      </c>
      <c r="B1666" t="s">
        <v>980</v>
      </c>
      <c r="C1666">
        <v>0.02</v>
      </c>
      <c r="D1666">
        <v>3.8</v>
      </c>
      <c r="E1666">
        <v>1.49</v>
      </c>
      <c r="F1666">
        <v>2935</v>
      </c>
      <c r="G1666" t="s">
        <v>2871</v>
      </c>
      <c r="H1666" t="s">
        <v>710</v>
      </c>
      <c r="I1666" t="s">
        <v>718</v>
      </c>
      <c r="J1666" t="s">
        <v>721</v>
      </c>
      <c r="K1666" t="s">
        <v>103</v>
      </c>
      <c r="L1666" t="s">
        <v>739</v>
      </c>
      <c r="M1666" t="s">
        <v>772</v>
      </c>
      <c r="N1666">
        <v>0.38</v>
      </c>
      <c r="O1666" t="s">
        <v>3035</v>
      </c>
      <c r="P1666" t="s">
        <v>716</v>
      </c>
      <c r="Q1666" t="s">
        <v>1901</v>
      </c>
      <c r="R1666" t="s">
        <v>1000</v>
      </c>
      <c r="S1666">
        <v>2215</v>
      </c>
      <c r="T1666" s="4">
        <v>42135</v>
      </c>
      <c r="U1666" s="4">
        <v>42139</v>
      </c>
      <c r="V1666">
        <v>7.31</v>
      </c>
      <c r="W1666">
        <v>5</v>
      </c>
      <c r="X1666">
        <v>20.46</v>
      </c>
      <c r="Y1666">
        <v>87617</v>
      </c>
    </row>
    <row r="1667" spans="1:25" ht="12.75" customHeight="1" x14ac:dyDescent="0.2">
      <c r="A1667">
        <v>24865</v>
      </c>
      <c r="B1667" t="s">
        <v>977</v>
      </c>
      <c r="C1667">
        <v>0.03</v>
      </c>
      <c r="D1667">
        <v>47.9</v>
      </c>
      <c r="E1667">
        <v>5.86</v>
      </c>
      <c r="F1667">
        <v>2938</v>
      </c>
      <c r="G1667" t="s">
        <v>2872</v>
      </c>
      <c r="H1667" t="s">
        <v>710</v>
      </c>
      <c r="I1667" t="s">
        <v>718</v>
      </c>
      <c r="J1667" t="s">
        <v>721</v>
      </c>
      <c r="K1667" t="s">
        <v>726</v>
      </c>
      <c r="L1667" t="s">
        <v>739</v>
      </c>
      <c r="M1667" t="s">
        <v>244</v>
      </c>
      <c r="N1667">
        <v>0.37</v>
      </c>
      <c r="O1667" t="s">
        <v>3035</v>
      </c>
      <c r="P1667" t="s">
        <v>716</v>
      </c>
      <c r="Q1667" t="s">
        <v>1901</v>
      </c>
      <c r="R1667" t="s">
        <v>1887</v>
      </c>
      <c r="S1667">
        <v>2180</v>
      </c>
      <c r="T1667" s="4">
        <v>42116</v>
      </c>
      <c r="U1667" s="4">
        <v>42119</v>
      </c>
      <c r="V1667">
        <v>642.99029999999993</v>
      </c>
      <c r="W1667">
        <v>20</v>
      </c>
      <c r="X1667">
        <v>931.87</v>
      </c>
      <c r="Y1667">
        <v>87620</v>
      </c>
    </row>
    <row r="1668" spans="1:25" ht="12.75" customHeight="1" x14ac:dyDescent="0.2">
      <c r="A1668">
        <v>23567</v>
      </c>
      <c r="B1668" t="s">
        <v>981</v>
      </c>
      <c r="C1668">
        <v>0.05</v>
      </c>
      <c r="D1668">
        <v>2.62</v>
      </c>
      <c r="E1668">
        <v>0.8</v>
      </c>
      <c r="F1668">
        <v>2941</v>
      </c>
      <c r="G1668" t="s">
        <v>2873</v>
      </c>
      <c r="H1668" t="s">
        <v>710</v>
      </c>
      <c r="I1668" t="s">
        <v>718</v>
      </c>
      <c r="J1668" t="s">
        <v>721</v>
      </c>
      <c r="K1668" t="s">
        <v>733</v>
      </c>
      <c r="L1668" t="s">
        <v>738</v>
      </c>
      <c r="M1668" t="s">
        <v>19</v>
      </c>
      <c r="N1668">
        <v>0.39</v>
      </c>
      <c r="O1668" t="s">
        <v>3035</v>
      </c>
      <c r="P1668" t="s">
        <v>716</v>
      </c>
      <c r="Q1668" t="s">
        <v>1028</v>
      </c>
      <c r="R1668" t="s">
        <v>1536</v>
      </c>
      <c r="S1668">
        <v>7960</v>
      </c>
      <c r="T1668" s="4">
        <v>42150</v>
      </c>
      <c r="U1668" s="4">
        <v>42151</v>
      </c>
      <c r="V1668">
        <v>12.71</v>
      </c>
      <c r="W1668">
        <v>8</v>
      </c>
      <c r="X1668">
        <v>21.41</v>
      </c>
      <c r="Y1668">
        <v>87618</v>
      </c>
    </row>
    <row r="1669" spans="1:25" ht="12.75" customHeight="1" x14ac:dyDescent="0.2">
      <c r="A1669">
        <v>19575</v>
      </c>
      <c r="B1669" t="s">
        <v>980</v>
      </c>
      <c r="C1669">
        <v>0.04</v>
      </c>
      <c r="D1669">
        <v>4.55</v>
      </c>
      <c r="E1669">
        <v>1.49</v>
      </c>
      <c r="F1669">
        <v>2944</v>
      </c>
      <c r="G1669" t="s">
        <v>2874</v>
      </c>
      <c r="H1669" t="s">
        <v>710</v>
      </c>
      <c r="I1669" t="s">
        <v>720</v>
      </c>
      <c r="J1669" t="s">
        <v>721</v>
      </c>
      <c r="K1669" t="s">
        <v>103</v>
      </c>
      <c r="L1669" t="s">
        <v>739</v>
      </c>
      <c r="M1669" t="s">
        <v>176</v>
      </c>
      <c r="N1669">
        <v>0.35</v>
      </c>
      <c r="O1669" t="s">
        <v>3035</v>
      </c>
      <c r="P1669" t="s">
        <v>714</v>
      </c>
      <c r="Q1669" t="s">
        <v>1053</v>
      </c>
      <c r="R1669" t="s">
        <v>1505</v>
      </c>
      <c r="S1669">
        <v>48640</v>
      </c>
      <c r="T1669" s="4">
        <v>42068</v>
      </c>
      <c r="U1669" s="4">
        <v>42070</v>
      </c>
      <c r="V1669">
        <v>28.288</v>
      </c>
      <c r="W1669">
        <v>13</v>
      </c>
      <c r="X1669">
        <v>59.75</v>
      </c>
      <c r="Y1669">
        <v>90309</v>
      </c>
    </row>
    <row r="1670" spans="1:25" ht="12.75" customHeight="1" x14ac:dyDescent="0.2">
      <c r="A1670">
        <v>26054</v>
      </c>
      <c r="B1670" t="s">
        <v>979</v>
      </c>
      <c r="C1670">
        <v>0.01</v>
      </c>
      <c r="D1670">
        <v>7.64</v>
      </c>
      <c r="E1670">
        <v>1.39</v>
      </c>
      <c r="F1670">
        <v>2947</v>
      </c>
      <c r="G1670" t="s">
        <v>2875</v>
      </c>
      <c r="H1670" t="s">
        <v>710</v>
      </c>
      <c r="I1670" t="s">
        <v>719</v>
      </c>
      <c r="J1670" t="s">
        <v>721</v>
      </c>
      <c r="K1670" t="s">
        <v>728</v>
      </c>
      <c r="L1670" t="s">
        <v>739</v>
      </c>
      <c r="M1670" t="s">
        <v>554</v>
      </c>
      <c r="N1670">
        <v>0.36</v>
      </c>
      <c r="O1670" t="s">
        <v>3035</v>
      </c>
      <c r="P1670" t="s">
        <v>716</v>
      </c>
      <c r="Q1670" t="s">
        <v>1019</v>
      </c>
      <c r="R1670" t="s">
        <v>1702</v>
      </c>
      <c r="S1670">
        <v>14043</v>
      </c>
      <c r="T1670" s="4">
        <v>42039</v>
      </c>
      <c r="U1670" s="4">
        <v>42042</v>
      </c>
      <c r="V1670">
        <v>112.1181</v>
      </c>
      <c r="W1670">
        <v>20</v>
      </c>
      <c r="X1670">
        <v>162.49</v>
      </c>
      <c r="Y1670">
        <v>87511</v>
      </c>
    </row>
    <row r="1671" spans="1:25" ht="12.75" customHeight="1" x14ac:dyDescent="0.2">
      <c r="A1671">
        <v>25051</v>
      </c>
      <c r="B1671" t="s">
        <v>978</v>
      </c>
      <c r="C1671">
        <v>7.0000000000000007E-2</v>
      </c>
      <c r="D1671">
        <v>42.98</v>
      </c>
      <c r="E1671">
        <v>4.62</v>
      </c>
      <c r="F1671">
        <v>2951</v>
      </c>
      <c r="G1671" t="s">
        <v>2876</v>
      </c>
      <c r="H1671" t="s">
        <v>711</v>
      </c>
      <c r="I1671" t="s">
        <v>720</v>
      </c>
      <c r="J1671" t="s">
        <v>721</v>
      </c>
      <c r="K1671" t="s">
        <v>729</v>
      </c>
      <c r="L1671" t="s">
        <v>739</v>
      </c>
      <c r="M1671" t="s">
        <v>693</v>
      </c>
      <c r="N1671">
        <v>0.56000000000000005</v>
      </c>
      <c r="O1671" t="s">
        <v>3035</v>
      </c>
      <c r="P1671" t="s">
        <v>714</v>
      </c>
      <c r="Q1671" t="s">
        <v>1047</v>
      </c>
      <c r="R1671" t="s">
        <v>1752</v>
      </c>
      <c r="S1671">
        <v>67601</v>
      </c>
      <c r="T1671" s="4">
        <v>42050</v>
      </c>
      <c r="U1671" s="4">
        <v>42052</v>
      </c>
      <c r="V1671">
        <v>565.38599999999997</v>
      </c>
      <c r="W1671">
        <v>19</v>
      </c>
      <c r="X1671">
        <v>819.4</v>
      </c>
      <c r="Y1671">
        <v>91397</v>
      </c>
    </row>
    <row r="1672" spans="1:25" ht="12.75" customHeight="1" x14ac:dyDescent="0.2">
      <c r="A1672">
        <v>25052</v>
      </c>
      <c r="B1672" t="s">
        <v>978</v>
      </c>
      <c r="C1672">
        <v>0.03</v>
      </c>
      <c r="D1672">
        <v>89.99</v>
      </c>
      <c r="E1672">
        <v>42</v>
      </c>
      <c r="F1672">
        <v>2951</v>
      </c>
      <c r="G1672" t="s">
        <v>2876</v>
      </c>
      <c r="H1672" t="s">
        <v>712</v>
      </c>
      <c r="I1672" t="s">
        <v>720</v>
      </c>
      <c r="J1672" t="s">
        <v>723</v>
      </c>
      <c r="K1672" t="s">
        <v>727</v>
      </c>
      <c r="L1672" t="s">
        <v>740</v>
      </c>
      <c r="M1672" t="s">
        <v>112</v>
      </c>
      <c r="N1672">
        <v>0.66</v>
      </c>
      <c r="O1672" t="s">
        <v>3035</v>
      </c>
      <c r="P1672" t="s">
        <v>714</v>
      </c>
      <c r="Q1672" t="s">
        <v>1047</v>
      </c>
      <c r="R1672" t="s">
        <v>1752</v>
      </c>
      <c r="S1672">
        <v>67601</v>
      </c>
      <c r="T1672" s="4">
        <v>42050</v>
      </c>
      <c r="U1672" s="4">
        <v>42053</v>
      </c>
      <c r="V1672">
        <v>-230.9528</v>
      </c>
      <c r="W1672">
        <v>19</v>
      </c>
      <c r="X1672">
        <v>1809.75</v>
      </c>
      <c r="Y1672">
        <v>91397</v>
      </c>
    </row>
    <row r="1673" spans="1:25" ht="12.75" customHeight="1" x14ac:dyDescent="0.2">
      <c r="A1673">
        <v>25970</v>
      </c>
      <c r="B1673" t="s">
        <v>978</v>
      </c>
      <c r="C1673">
        <v>0.08</v>
      </c>
      <c r="D1673">
        <v>5.74</v>
      </c>
      <c r="E1673">
        <v>5.01</v>
      </c>
      <c r="F1673">
        <v>2952</v>
      </c>
      <c r="G1673" t="s">
        <v>2877</v>
      </c>
      <c r="H1673" t="s">
        <v>711</v>
      </c>
      <c r="I1673" t="s">
        <v>720</v>
      </c>
      <c r="J1673" t="s">
        <v>721</v>
      </c>
      <c r="K1673" t="s">
        <v>103</v>
      </c>
      <c r="L1673" t="s">
        <v>739</v>
      </c>
      <c r="M1673" t="s">
        <v>444</v>
      </c>
      <c r="N1673">
        <v>0.39</v>
      </c>
      <c r="O1673" t="s">
        <v>3035</v>
      </c>
      <c r="P1673" t="s">
        <v>716</v>
      </c>
      <c r="Q1673" t="s">
        <v>1065</v>
      </c>
      <c r="R1673" t="s">
        <v>1067</v>
      </c>
      <c r="S1673">
        <v>43123</v>
      </c>
      <c r="T1673" s="4">
        <v>42109</v>
      </c>
      <c r="U1673" s="4">
        <v>42111</v>
      </c>
      <c r="V1673">
        <v>-61.628039999999999</v>
      </c>
      <c r="W1673">
        <v>12</v>
      </c>
      <c r="X1673">
        <v>70.03</v>
      </c>
      <c r="Y1673">
        <v>91398</v>
      </c>
    </row>
    <row r="1674" spans="1:25" ht="12.75" customHeight="1" x14ac:dyDescent="0.2">
      <c r="A1674">
        <v>21200</v>
      </c>
      <c r="B1674" t="s">
        <v>980</v>
      </c>
      <c r="C1674">
        <v>0.09</v>
      </c>
      <c r="D1674">
        <v>12.22</v>
      </c>
      <c r="E1674">
        <v>2.85</v>
      </c>
      <c r="F1674">
        <v>2954</v>
      </c>
      <c r="G1674" t="s">
        <v>2878</v>
      </c>
      <c r="H1674" t="s">
        <v>710</v>
      </c>
      <c r="I1674" t="s">
        <v>719</v>
      </c>
      <c r="J1674" t="s">
        <v>723</v>
      </c>
      <c r="K1674" t="s">
        <v>732</v>
      </c>
      <c r="L1674" t="s">
        <v>741</v>
      </c>
      <c r="M1674" t="s">
        <v>638</v>
      </c>
      <c r="N1674">
        <v>0.55000000000000004</v>
      </c>
      <c r="O1674" t="s">
        <v>3035</v>
      </c>
      <c r="P1674" t="s">
        <v>714</v>
      </c>
      <c r="Q1674" t="s">
        <v>1039</v>
      </c>
      <c r="R1674" t="s">
        <v>1088</v>
      </c>
      <c r="S1674">
        <v>55119</v>
      </c>
      <c r="T1674" s="4">
        <v>42173</v>
      </c>
      <c r="U1674" s="4">
        <v>42180</v>
      </c>
      <c r="V1674">
        <v>70.676699999999997</v>
      </c>
      <c r="W1674">
        <v>9</v>
      </c>
      <c r="X1674">
        <v>102.43</v>
      </c>
      <c r="Y1674">
        <v>86427</v>
      </c>
    </row>
    <row r="1675" spans="1:25" ht="12.75" customHeight="1" x14ac:dyDescent="0.2">
      <c r="A1675">
        <v>24817</v>
      </c>
      <c r="B1675" t="s">
        <v>978</v>
      </c>
      <c r="C1675">
        <v>0.1</v>
      </c>
      <c r="D1675">
        <v>37.94</v>
      </c>
      <c r="E1675">
        <v>5.08</v>
      </c>
      <c r="F1675">
        <v>2957</v>
      </c>
      <c r="G1675" t="s">
        <v>2879</v>
      </c>
      <c r="H1675" t="s">
        <v>711</v>
      </c>
      <c r="I1675" t="s">
        <v>720</v>
      </c>
      <c r="J1675" t="s">
        <v>721</v>
      </c>
      <c r="K1675" t="s">
        <v>726</v>
      </c>
      <c r="L1675" t="s">
        <v>738</v>
      </c>
      <c r="M1675" t="s">
        <v>798</v>
      </c>
      <c r="N1675">
        <v>0.38</v>
      </c>
      <c r="O1675" t="s">
        <v>3035</v>
      </c>
      <c r="P1675" t="s">
        <v>714</v>
      </c>
      <c r="Q1675" t="s">
        <v>1031</v>
      </c>
      <c r="R1675" t="s">
        <v>1496</v>
      </c>
      <c r="S1675">
        <v>53209</v>
      </c>
      <c r="T1675" s="4">
        <v>42096</v>
      </c>
      <c r="U1675" s="4">
        <v>42098</v>
      </c>
      <c r="V1675">
        <v>95.054399999999987</v>
      </c>
      <c r="W1675">
        <v>4</v>
      </c>
      <c r="X1675">
        <v>137.76</v>
      </c>
      <c r="Y1675">
        <v>90264</v>
      </c>
    </row>
    <row r="1676" spans="1:25" ht="12.75" customHeight="1" x14ac:dyDescent="0.2">
      <c r="A1676">
        <v>25709</v>
      </c>
      <c r="B1676" t="s">
        <v>980</v>
      </c>
      <c r="C1676">
        <v>0.06</v>
      </c>
      <c r="D1676">
        <v>20.99</v>
      </c>
      <c r="E1676">
        <v>0.99</v>
      </c>
      <c r="F1676">
        <v>2958</v>
      </c>
      <c r="G1676" t="s">
        <v>2880</v>
      </c>
      <c r="H1676" t="s">
        <v>710</v>
      </c>
      <c r="I1676" t="s">
        <v>720</v>
      </c>
      <c r="J1676" t="s">
        <v>722</v>
      </c>
      <c r="K1676" t="s">
        <v>102</v>
      </c>
      <c r="L1676" t="s">
        <v>738</v>
      </c>
      <c r="M1676" t="s">
        <v>502</v>
      </c>
      <c r="N1676">
        <v>0.37</v>
      </c>
      <c r="O1676" t="s">
        <v>3035</v>
      </c>
      <c r="P1676" t="s">
        <v>714</v>
      </c>
      <c r="Q1676" t="s">
        <v>1031</v>
      </c>
      <c r="R1676" t="s">
        <v>1158</v>
      </c>
      <c r="S1676">
        <v>54956</v>
      </c>
      <c r="T1676" s="4">
        <v>42086</v>
      </c>
      <c r="U1676" s="4">
        <v>42091</v>
      </c>
      <c r="V1676">
        <v>224.96069999999997</v>
      </c>
      <c r="W1676">
        <v>18</v>
      </c>
      <c r="X1676">
        <v>326.02999999999997</v>
      </c>
      <c r="Y1676">
        <v>90265</v>
      </c>
    </row>
    <row r="1677" spans="1:25" ht="12.75" customHeight="1" x14ac:dyDescent="0.2">
      <c r="A1677">
        <v>19923</v>
      </c>
      <c r="B1677" t="s">
        <v>979</v>
      </c>
      <c r="C1677">
        <v>0.1</v>
      </c>
      <c r="D1677">
        <v>36.549999999999997</v>
      </c>
      <c r="E1677">
        <v>13.89</v>
      </c>
      <c r="F1677">
        <v>2960</v>
      </c>
      <c r="G1677" t="s">
        <v>2881</v>
      </c>
      <c r="H1677" t="s">
        <v>710</v>
      </c>
      <c r="I1677" t="s">
        <v>720</v>
      </c>
      <c r="J1677" t="s">
        <v>721</v>
      </c>
      <c r="K1677" t="s">
        <v>724</v>
      </c>
      <c r="L1677" t="s">
        <v>738</v>
      </c>
      <c r="M1677" t="s">
        <v>790</v>
      </c>
      <c r="N1677">
        <v>0.41</v>
      </c>
      <c r="O1677" t="s">
        <v>3035</v>
      </c>
      <c r="P1677" t="s">
        <v>713</v>
      </c>
      <c r="Q1677" t="s">
        <v>1021</v>
      </c>
      <c r="R1677" t="s">
        <v>1082</v>
      </c>
      <c r="S1677">
        <v>72956</v>
      </c>
      <c r="T1677" s="4">
        <v>42099</v>
      </c>
      <c r="U1677" s="4">
        <v>42101</v>
      </c>
      <c r="V1677">
        <v>-89.572000000000003</v>
      </c>
      <c r="W1677">
        <v>11</v>
      </c>
      <c r="X1677">
        <v>379.72</v>
      </c>
      <c r="Y1677">
        <v>90646</v>
      </c>
    </row>
    <row r="1678" spans="1:25" ht="12.75" customHeight="1" x14ac:dyDescent="0.2">
      <c r="A1678">
        <v>20390</v>
      </c>
      <c r="B1678" t="s">
        <v>977</v>
      </c>
      <c r="C1678">
        <v>7.0000000000000007E-2</v>
      </c>
      <c r="D1678">
        <v>4.76</v>
      </c>
      <c r="E1678">
        <v>0.88</v>
      </c>
      <c r="F1678">
        <v>2962</v>
      </c>
      <c r="G1678" t="s">
        <v>2882</v>
      </c>
      <c r="H1678" t="s">
        <v>711</v>
      </c>
      <c r="I1678" t="s">
        <v>719</v>
      </c>
      <c r="J1678" t="s">
        <v>721</v>
      </c>
      <c r="K1678" t="s">
        <v>726</v>
      </c>
      <c r="L1678" t="s">
        <v>738</v>
      </c>
      <c r="M1678" t="s">
        <v>349</v>
      </c>
      <c r="N1678">
        <v>0.39</v>
      </c>
      <c r="O1678" t="s">
        <v>3035</v>
      </c>
      <c r="P1678" t="s">
        <v>715</v>
      </c>
      <c r="Q1678" t="s">
        <v>1073</v>
      </c>
      <c r="R1678" t="s">
        <v>1294</v>
      </c>
      <c r="S1678">
        <v>80027</v>
      </c>
      <c r="T1678" s="4">
        <v>42131</v>
      </c>
      <c r="U1678" s="4">
        <v>42133</v>
      </c>
      <c r="V1678">
        <v>33.347699999999996</v>
      </c>
      <c r="W1678">
        <v>10</v>
      </c>
      <c r="X1678">
        <v>48.33</v>
      </c>
      <c r="Y1678">
        <v>88611</v>
      </c>
    </row>
    <row r="1679" spans="1:25" ht="12.75" customHeight="1" x14ac:dyDescent="0.2">
      <c r="A1679">
        <v>22175</v>
      </c>
      <c r="B1679" t="s">
        <v>981</v>
      </c>
      <c r="C1679">
        <v>0.01</v>
      </c>
      <c r="D1679">
        <v>7.98</v>
      </c>
      <c r="E1679">
        <v>6.5</v>
      </c>
      <c r="F1679">
        <v>2963</v>
      </c>
      <c r="G1679" t="s">
        <v>2883</v>
      </c>
      <c r="H1679" t="s">
        <v>710</v>
      </c>
      <c r="I1679" t="s">
        <v>719</v>
      </c>
      <c r="J1679" t="s">
        <v>721</v>
      </c>
      <c r="K1679" t="s">
        <v>730</v>
      </c>
      <c r="L1679" t="s">
        <v>743</v>
      </c>
      <c r="M1679" t="s">
        <v>309</v>
      </c>
      <c r="N1679">
        <v>0.59</v>
      </c>
      <c r="O1679" t="s">
        <v>3035</v>
      </c>
      <c r="P1679" t="s">
        <v>716</v>
      </c>
      <c r="Q1679" t="s">
        <v>1057</v>
      </c>
      <c r="R1679" t="s">
        <v>1778</v>
      </c>
      <c r="S1679">
        <v>21220</v>
      </c>
      <c r="T1679" s="4">
        <v>42177</v>
      </c>
      <c r="U1679" s="4">
        <v>42178</v>
      </c>
      <c r="V1679">
        <v>-34.591999999999999</v>
      </c>
      <c r="W1679">
        <v>4</v>
      </c>
      <c r="X1679">
        <v>34.909999999999997</v>
      </c>
      <c r="Y1679">
        <v>88612</v>
      </c>
    </row>
    <row r="1680" spans="1:25" ht="12.75" customHeight="1" x14ac:dyDescent="0.2">
      <c r="A1680">
        <v>25953</v>
      </c>
      <c r="B1680" t="s">
        <v>977</v>
      </c>
      <c r="C1680">
        <v>0.06</v>
      </c>
      <c r="D1680">
        <v>42.98</v>
      </c>
      <c r="E1680">
        <v>4.62</v>
      </c>
      <c r="F1680">
        <v>2964</v>
      </c>
      <c r="G1680" t="s">
        <v>2884</v>
      </c>
      <c r="H1680" t="s">
        <v>710</v>
      </c>
      <c r="I1680" t="s">
        <v>719</v>
      </c>
      <c r="J1680" t="s">
        <v>721</v>
      </c>
      <c r="K1680" t="s">
        <v>729</v>
      </c>
      <c r="L1680" t="s">
        <v>739</v>
      </c>
      <c r="M1680" t="s">
        <v>693</v>
      </c>
      <c r="N1680">
        <v>0.56000000000000005</v>
      </c>
      <c r="O1680" t="s">
        <v>3035</v>
      </c>
      <c r="P1680" t="s">
        <v>716</v>
      </c>
      <c r="Q1680" t="s">
        <v>1065</v>
      </c>
      <c r="R1680" t="s">
        <v>1064</v>
      </c>
      <c r="S1680">
        <v>43050</v>
      </c>
      <c r="T1680" s="4">
        <v>42115</v>
      </c>
      <c r="U1680" s="4">
        <v>42117</v>
      </c>
      <c r="V1680">
        <v>-24.63</v>
      </c>
      <c r="W1680">
        <v>1</v>
      </c>
      <c r="X1680">
        <v>47.04</v>
      </c>
      <c r="Y1680">
        <v>88610</v>
      </c>
    </row>
    <row r="1681" spans="1:25" ht="12.75" customHeight="1" x14ac:dyDescent="0.2">
      <c r="A1681">
        <v>21390</v>
      </c>
      <c r="B1681" t="s">
        <v>979</v>
      </c>
      <c r="C1681">
        <v>0.08</v>
      </c>
      <c r="D1681">
        <v>9.68</v>
      </c>
      <c r="E1681">
        <v>2.0299999999999998</v>
      </c>
      <c r="F1681">
        <v>2968</v>
      </c>
      <c r="G1681" t="s">
        <v>2885</v>
      </c>
      <c r="H1681" t="s">
        <v>710</v>
      </c>
      <c r="I1681" t="s">
        <v>718</v>
      </c>
      <c r="J1681" t="s">
        <v>721</v>
      </c>
      <c r="K1681" t="s">
        <v>726</v>
      </c>
      <c r="L1681" t="s">
        <v>738</v>
      </c>
      <c r="M1681" t="s">
        <v>850</v>
      </c>
      <c r="N1681">
        <v>0.37</v>
      </c>
      <c r="O1681" t="s">
        <v>3035</v>
      </c>
      <c r="P1681" t="s">
        <v>713</v>
      </c>
      <c r="Q1681" t="s">
        <v>1034</v>
      </c>
      <c r="R1681" t="s">
        <v>1042</v>
      </c>
      <c r="S1681">
        <v>33021</v>
      </c>
      <c r="T1681" s="4">
        <v>42057</v>
      </c>
      <c r="U1681" s="4">
        <v>42059</v>
      </c>
      <c r="V1681">
        <v>-536.24199999999996</v>
      </c>
      <c r="W1681">
        <v>1</v>
      </c>
      <c r="X1681">
        <v>10.94</v>
      </c>
      <c r="Y1681">
        <v>86085</v>
      </c>
    </row>
    <row r="1682" spans="1:25" ht="12.75" customHeight="1" x14ac:dyDescent="0.2">
      <c r="A1682">
        <v>21391</v>
      </c>
      <c r="B1682" t="s">
        <v>979</v>
      </c>
      <c r="C1682">
        <v>0.04</v>
      </c>
      <c r="D1682">
        <v>150.97999999999999</v>
      </c>
      <c r="E1682">
        <v>16.010000000000002</v>
      </c>
      <c r="F1682">
        <v>2968</v>
      </c>
      <c r="G1682" t="s">
        <v>2885</v>
      </c>
      <c r="H1682" t="s">
        <v>712</v>
      </c>
      <c r="I1682" t="s">
        <v>718</v>
      </c>
      <c r="J1682" t="s">
        <v>723</v>
      </c>
      <c r="K1682" t="s">
        <v>731</v>
      </c>
      <c r="L1682" t="s">
        <v>742</v>
      </c>
      <c r="M1682" t="s">
        <v>31</v>
      </c>
      <c r="N1682">
        <v>0.7</v>
      </c>
      <c r="O1682" t="s">
        <v>3035</v>
      </c>
      <c r="P1682" t="s">
        <v>713</v>
      </c>
      <c r="Q1682" t="s">
        <v>1034</v>
      </c>
      <c r="R1682" t="s">
        <v>1042</v>
      </c>
      <c r="S1682">
        <v>33021</v>
      </c>
      <c r="T1682" s="4">
        <v>42057</v>
      </c>
      <c r="U1682" s="4">
        <v>42058</v>
      </c>
      <c r="V1682">
        <v>-125.86000000000001</v>
      </c>
      <c r="W1682">
        <v>5</v>
      </c>
      <c r="X1682">
        <v>731.38</v>
      </c>
      <c r="Y1682">
        <v>86085</v>
      </c>
    </row>
    <row r="1683" spans="1:25" ht="12.75" customHeight="1" x14ac:dyDescent="0.2">
      <c r="A1683">
        <v>18041</v>
      </c>
      <c r="B1683" t="s">
        <v>977</v>
      </c>
      <c r="C1683">
        <v>0.06</v>
      </c>
      <c r="D1683">
        <v>363.25</v>
      </c>
      <c r="E1683">
        <v>19.989999999999998</v>
      </c>
      <c r="F1683">
        <v>2968</v>
      </c>
      <c r="G1683" t="s">
        <v>2885</v>
      </c>
      <c r="H1683" t="s">
        <v>710</v>
      </c>
      <c r="I1683" t="s">
        <v>718</v>
      </c>
      <c r="J1683" t="s">
        <v>721</v>
      </c>
      <c r="K1683" t="s">
        <v>729</v>
      </c>
      <c r="L1683" t="s">
        <v>739</v>
      </c>
      <c r="M1683" t="s">
        <v>53</v>
      </c>
      <c r="N1683">
        <v>0.56999999999999995</v>
      </c>
      <c r="O1683" t="s">
        <v>3035</v>
      </c>
      <c r="P1683" t="s">
        <v>713</v>
      </c>
      <c r="Q1683" t="s">
        <v>1034</v>
      </c>
      <c r="R1683" t="s">
        <v>1042</v>
      </c>
      <c r="S1683">
        <v>33021</v>
      </c>
      <c r="T1683" s="4">
        <v>42091</v>
      </c>
      <c r="U1683" s="4">
        <v>42093</v>
      </c>
      <c r="V1683">
        <v>36.164099999999998</v>
      </c>
      <c r="W1683">
        <v>1</v>
      </c>
      <c r="X1683">
        <v>344.87</v>
      </c>
      <c r="Y1683">
        <v>86086</v>
      </c>
    </row>
    <row r="1684" spans="1:25" ht="12.75" customHeight="1" x14ac:dyDescent="0.2">
      <c r="A1684">
        <v>21096</v>
      </c>
      <c r="B1684" t="s">
        <v>977</v>
      </c>
      <c r="C1684">
        <v>0.01</v>
      </c>
      <c r="D1684">
        <v>30.97</v>
      </c>
      <c r="E1684">
        <v>4</v>
      </c>
      <c r="F1684">
        <v>2973</v>
      </c>
      <c r="G1684" t="s">
        <v>2886</v>
      </c>
      <c r="H1684" t="s">
        <v>710</v>
      </c>
      <c r="I1684" t="s">
        <v>717</v>
      </c>
      <c r="J1684" t="s">
        <v>722</v>
      </c>
      <c r="K1684" t="s">
        <v>725</v>
      </c>
      <c r="L1684" t="s">
        <v>739</v>
      </c>
      <c r="M1684" t="s">
        <v>150</v>
      </c>
      <c r="N1684">
        <v>0.74</v>
      </c>
      <c r="O1684" t="s">
        <v>3035</v>
      </c>
      <c r="P1684" t="s">
        <v>714</v>
      </c>
      <c r="Q1684" t="s">
        <v>1031</v>
      </c>
      <c r="R1684" t="s">
        <v>1684</v>
      </c>
      <c r="S1684">
        <v>53151</v>
      </c>
      <c r="T1684" s="4">
        <v>42107</v>
      </c>
      <c r="U1684" s="4">
        <v>42109</v>
      </c>
      <c r="V1684">
        <v>17.102799999999998</v>
      </c>
      <c r="W1684">
        <v>17</v>
      </c>
      <c r="X1684">
        <v>523.05999999999995</v>
      </c>
      <c r="Y1684">
        <v>87186</v>
      </c>
    </row>
    <row r="1685" spans="1:25" ht="12.75" customHeight="1" x14ac:dyDescent="0.2">
      <c r="A1685">
        <v>21097</v>
      </c>
      <c r="B1685" t="s">
        <v>977</v>
      </c>
      <c r="C1685">
        <v>0.08</v>
      </c>
      <c r="D1685">
        <v>125.99</v>
      </c>
      <c r="E1685">
        <v>7.69</v>
      </c>
      <c r="F1685">
        <v>2973</v>
      </c>
      <c r="G1685" t="s">
        <v>2886</v>
      </c>
      <c r="H1685" t="s">
        <v>710</v>
      </c>
      <c r="I1685" t="s">
        <v>717</v>
      </c>
      <c r="J1685" t="s">
        <v>722</v>
      </c>
      <c r="K1685" t="s">
        <v>102</v>
      </c>
      <c r="L1685" t="s">
        <v>739</v>
      </c>
      <c r="M1685" t="s">
        <v>651</v>
      </c>
      <c r="N1685">
        <v>0.57999999999999996</v>
      </c>
      <c r="O1685" t="s">
        <v>3035</v>
      </c>
      <c r="P1685" t="s">
        <v>714</v>
      </c>
      <c r="Q1685" t="s">
        <v>1031</v>
      </c>
      <c r="R1685" t="s">
        <v>1684</v>
      </c>
      <c r="S1685">
        <v>53151</v>
      </c>
      <c r="T1685" s="4">
        <v>42107</v>
      </c>
      <c r="U1685" s="4">
        <v>42109</v>
      </c>
      <c r="V1685">
        <v>1269.3819599999999</v>
      </c>
      <c r="W1685">
        <v>23</v>
      </c>
      <c r="X1685">
        <v>2424.6799999999998</v>
      </c>
      <c r="Y1685">
        <v>87186</v>
      </c>
    </row>
    <row r="1686" spans="1:25" ht="12.75" customHeight="1" x14ac:dyDescent="0.2">
      <c r="A1686">
        <v>24770</v>
      </c>
      <c r="B1686" t="s">
        <v>981</v>
      </c>
      <c r="C1686">
        <v>0.1</v>
      </c>
      <c r="D1686">
        <v>442.14</v>
      </c>
      <c r="E1686">
        <v>14.7</v>
      </c>
      <c r="F1686">
        <v>2973</v>
      </c>
      <c r="G1686" t="s">
        <v>2886</v>
      </c>
      <c r="H1686" t="s">
        <v>712</v>
      </c>
      <c r="I1686" t="s">
        <v>717</v>
      </c>
      <c r="J1686" t="s">
        <v>722</v>
      </c>
      <c r="K1686" t="s">
        <v>736</v>
      </c>
      <c r="L1686" t="s">
        <v>740</v>
      </c>
      <c r="M1686" t="s">
        <v>476</v>
      </c>
      <c r="N1686">
        <v>0.56000000000000005</v>
      </c>
      <c r="O1686" t="s">
        <v>3035</v>
      </c>
      <c r="P1686" t="s">
        <v>714</v>
      </c>
      <c r="Q1686" t="s">
        <v>1031</v>
      </c>
      <c r="R1686" t="s">
        <v>1684</v>
      </c>
      <c r="S1686">
        <v>53151</v>
      </c>
      <c r="T1686" s="4">
        <v>42144</v>
      </c>
      <c r="U1686" s="4">
        <v>42145</v>
      </c>
      <c r="V1686">
        <v>137.68794000000014</v>
      </c>
      <c r="W1686">
        <v>6</v>
      </c>
      <c r="X1686">
        <v>2411.4299999999998</v>
      </c>
      <c r="Y1686">
        <v>87187</v>
      </c>
    </row>
    <row r="1687" spans="1:25" ht="12.75" customHeight="1" x14ac:dyDescent="0.2">
      <c r="A1687">
        <v>19599</v>
      </c>
      <c r="B1687" t="s">
        <v>978</v>
      </c>
      <c r="C1687">
        <v>0.01</v>
      </c>
      <c r="D1687">
        <v>35.99</v>
      </c>
      <c r="E1687">
        <v>0.99</v>
      </c>
      <c r="F1687">
        <v>2976</v>
      </c>
      <c r="G1687" t="s">
        <v>2887</v>
      </c>
      <c r="H1687" t="s">
        <v>710</v>
      </c>
      <c r="I1687" t="s">
        <v>718</v>
      </c>
      <c r="J1687" t="s">
        <v>722</v>
      </c>
      <c r="K1687" t="s">
        <v>102</v>
      </c>
      <c r="L1687" t="s">
        <v>741</v>
      </c>
      <c r="M1687" t="s">
        <v>898</v>
      </c>
      <c r="N1687">
        <v>0.35</v>
      </c>
      <c r="O1687" t="s">
        <v>3035</v>
      </c>
      <c r="P1687" t="s">
        <v>714</v>
      </c>
      <c r="Q1687" t="s">
        <v>1031</v>
      </c>
      <c r="R1687" t="s">
        <v>1335</v>
      </c>
      <c r="S1687">
        <v>53154</v>
      </c>
      <c r="T1687" s="4">
        <v>42146</v>
      </c>
      <c r="U1687" s="4">
        <v>42147</v>
      </c>
      <c r="V1687">
        <v>882.48239999999998</v>
      </c>
      <c r="W1687">
        <v>41</v>
      </c>
      <c r="X1687">
        <v>1278.96</v>
      </c>
      <c r="Y1687">
        <v>89047</v>
      </c>
    </row>
    <row r="1688" spans="1:25" ht="12.75" customHeight="1" x14ac:dyDescent="0.2">
      <c r="A1688">
        <v>20182</v>
      </c>
      <c r="B1688" t="s">
        <v>981</v>
      </c>
      <c r="C1688">
        <v>0.09</v>
      </c>
      <c r="D1688">
        <v>2.94</v>
      </c>
      <c r="E1688">
        <v>0.7</v>
      </c>
      <c r="F1688">
        <v>2979</v>
      </c>
      <c r="G1688" t="s">
        <v>2888</v>
      </c>
      <c r="H1688" t="s">
        <v>710</v>
      </c>
      <c r="I1688" t="s">
        <v>720</v>
      </c>
      <c r="J1688" t="s">
        <v>721</v>
      </c>
      <c r="K1688" t="s">
        <v>724</v>
      </c>
      <c r="L1688" t="s">
        <v>738</v>
      </c>
      <c r="M1688" t="s">
        <v>584</v>
      </c>
      <c r="N1688">
        <v>0.57999999999999996</v>
      </c>
      <c r="O1688" t="s">
        <v>3035</v>
      </c>
      <c r="P1688" t="s">
        <v>714</v>
      </c>
      <c r="Q1688" t="s">
        <v>1101</v>
      </c>
      <c r="R1688" t="s">
        <v>1100</v>
      </c>
      <c r="S1688">
        <v>58601</v>
      </c>
      <c r="T1688" s="4">
        <v>42031</v>
      </c>
      <c r="U1688" s="4">
        <v>42032</v>
      </c>
      <c r="V1688">
        <v>6.3840000000000003</v>
      </c>
      <c r="W1688">
        <v>9</v>
      </c>
      <c r="X1688">
        <v>25.22</v>
      </c>
      <c r="Y1688">
        <v>86544</v>
      </c>
    </row>
    <row r="1689" spans="1:25" ht="12.75" customHeight="1" x14ac:dyDescent="0.2">
      <c r="A1689">
        <v>18169</v>
      </c>
      <c r="B1689" t="s">
        <v>981</v>
      </c>
      <c r="C1689">
        <v>0.02</v>
      </c>
      <c r="D1689">
        <v>5.34</v>
      </c>
      <c r="E1689">
        <v>2.99</v>
      </c>
      <c r="F1689">
        <v>2979</v>
      </c>
      <c r="G1689" t="s">
        <v>2888</v>
      </c>
      <c r="H1689" t="s">
        <v>710</v>
      </c>
      <c r="I1689" t="s">
        <v>720</v>
      </c>
      <c r="J1689" t="s">
        <v>721</v>
      </c>
      <c r="K1689" t="s">
        <v>103</v>
      </c>
      <c r="L1689" t="s">
        <v>739</v>
      </c>
      <c r="M1689" t="s">
        <v>245</v>
      </c>
      <c r="N1689">
        <v>0.38</v>
      </c>
      <c r="O1689" t="s">
        <v>3035</v>
      </c>
      <c r="P1689" t="s">
        <v>714</v>
      </c>
      <c r="Q1689" t="s">
        <v>1101</v>
      </c>
      <c r="R1689" t="s">
        <v>1100</v>
      </c>
      <c r="S1689">
        <v>58601</v>
      </c>
      <c r="T1689" s="4">
        <v>42061</v>
      </c>
      <c r="U1689" s="4">
        <v>42063</v>
      </c>
      <c r="V1689">
        <v>5.2955000000000005</v>
      </c>
      <c r="W1689">
        <v>6</v>
      </c>
      <c r="X1689">
        <v>34.729999999999997</v>
      </c>
      <c r="Y1689">
        <v>86545</v>
      </c>
    </row>
    <row r="1690" spans="1:25" ht="12.75" customHeight="1" x14ac:dyDescent="0.2">
      <c r="A1690">
        <v>18170</v>
      </c>
      <c r="B1690" t="s">
        <v>981</v>
      </c>
      <c r="C1690">
        <v>0.03</v>
      </c>
      <c r="D1690">
        <v>40.98</v>
      </c>
      <c r="E1690">
        <v>7.47</v>
      </c>
      <c r="F1690">
        <v>2979</v>
      </c>
      <c r="G1690" t="s">
        <v>2888</v>
      </c>
      <c r="H1690" t="s">
        <v>710</v>
      </c>
      <c r="I1690" t="s">
        <v>720</v>
      </c>
      <c r="J1690" t="s">
        <v>721</v>
      </c>
      <c r="K1690" t="s">
        <v>103</v>
      </c>
      <c r="L1690" t="s">
        <v>739</v>
      </c>
      <c r="M1690" t="s">
        <v>576</v>
      </c>
      <c r="N1690">
        <v>0.37</v>
      </c>
      <c r="O1690" t="s">
        <v>3035</v>
      </c>
      <c r="P1690" t="s">
        <v>714</v>
      </c>
      <c r="Q1690" t="s">
        <v>1101</v>
      </c>
      <c r="R1690" t="s">
        <v>1100</v>
      </c>
      <c r="S1690">
        <v>58601</v>
      </c>
      <c r="T1690" s="4">
        <v>42061</v>
      </c>
      <c r="U1690" s="4">
        <v>42062</v>
      </c>
      <c r="V1690">
        <v>170.79569999999998</v>
      </c>
      <c r="W1690">
        <v>6</v>
      </c>
      <c r="X1690">
        <v>247.53</v>
      </c>
      <c r="Y1690">
        <v>86545</v>
      </c>
    </row>
    <row r="1691" spans="1:25" ht="12.75" customHeight="1" x14ac:dyDescent="0.2">
      <c r="A1691">
        <v>18133</v>
      </c>
      <c r="B1691" t="s">
        <v>979</v>
      </c>
      <c r="C1691">
        <v>0.01</v>
      </c>
      <c r="D1691">
        <v>5.84</v>
      </c>
      <c r="E1691">
        <v>0.83</v>
      </c>
      <c r="F1691">
        <v>2979</v>
      </c>
      <c r="G1691" t="s">
        <v>2888</v>
      </c>
      <c r="H1691" t="s">
        <v>710</v>
      </c>
      <c r="I1691" t="s">
        <v>720</v>
      </c>
      <c r="J1691" t="s">
        <v>721</v>
      </c>
      <c r="K1691" t="s">
        <v>724</v>
      </c>
      <c r="L1691" t="s">
        <v>738</v>
      </c>
      <c r="M1691" t="s">
        <v>676</v>
      </c>
      <c r="N1691">
        <v>0.49</v>
      </c>
      <c r="O1691" t="s">
        <v>3035</v>
      </c>
      <c r="P1691" t="s">
        <v>714</v>
      </c>
      <c r="Q1691" t="s">
        <v>1101</v>
      </c>
      <c r="R1691" t="s">
        <v>1100</v>
      </c>
      <c r="S1691">
        <v>58601</v>
      </c>
      <c r="T1691" s="4">
        <v>42169</v>
      </c>
      <c r="U1691" s="4">
        <v>42171</v>
      </c>
      <c r="V1691">
        <v>16.091999999999999</v>
      </c>
      <c r="W1691">
        <v>4</v>
      </c>
      <c r="X1691">
        <v>23.89</v>
      </c>
      <c r="Y1691">
        <v>86546</v>
      </c>
    </row>
    <row r="1692" spans="1:25" ht="12.75" customHeight="1" x14ac:dyDescent="0.2">
      <c r="A1692">
        <v>20183</v>
      </c>
      <c r="B1692" t="s">
        <v>981</v>
      </c>
      <c r="C1692">
        <v>0.03</v>
      </c>
      <c r="D1692">
        <v>43.98</v>
      </c>
      <c r="E1692">
        <v>8.99</v>
      </c>
      <c r="F1692">
        <v>2980</v>
      </c>
      <c r="G1692" t="s">
        <v>2889</v>
      </c>
      <c r="H1692" t="s">
        <v>710</v>
      </c>
      <c r="I1692" t="s">
        <v>720</v>
      </c>
      <c r="J1692" t="s">
        <v>721</v>
      </c>
      <c r="K1692" t="s">
        <v>724</v>
      </c>
      <c r="L1692" t="s">
        <v>741</v>
      </c>
      <c r="M1692" t="s">
        <v>319</v>
      </c>
      <c r="N1692">
        <v>0.57999999999999996</v>
      </c>
      <c r="O1692" t="s">
        <v>3035</v>
      </c>
      <c r="P1692" t="s">
        <v>716</v>
      </c>
      <c r="Q1692" t="s">
        <v>1065</v>
      </c>
      <c r="R1692" t="s">
        <v>1589</v>
      </c>
      <c r="S1692">
        <v>44870</v>
      </c>
      <c r="T1692" s="4">
        <v>42031</v>
      </c>
      <c r="U1692" s="4">
        <v>42033</v>
      </c>
      <c r="V1692">
        <v>274.0788</v>
      </c>
      <c r="W1692">
        <v>10</v>
      </c>
      <c r="X1692">
        <v>454.4</v>
      </c>
      <c r="Y1692">
        <v>86544</v>
      </c>
    </row>
    <row r="1693" spans="1:25" ht="12.75" customHeight="1" x14ac:dyDescent="0.2">
      <c r="A1693">
        <v>20184</v>
      </c>
      <c r="B1693" t="s">
        <v>981</v>
      </c>
      <c r="C1693">
        <v>0.06</v>
      </c>
      <c r="D1693">
        <v>1.1399999999999999</v>
      </c>
      <c r="E1693">
        <v>0.7</v>
      </c>
      <c r="F1693">
        <v>2980</v>
      </c>
      <c r="G1693" t="s">
        <v>2889</v>
      </c>
      <c r="H1693" t="s">
        <v>710</v>
      </c>
      <c r="I1693" t="s">
        <v>720</v>
      </c>
      <c r="J1693" t="s">
        <v>721</v>
      </c>
      <c r="K1693" t="s">
        <v>733</v>
      </c>
      <c r="L1693" t="s">
        <v>738</v>
      </c>
      <c r="M1693" t="s">
        <v>896</v>
      </c>
      <c r="N1693">
        <v>0.38</v>
      </c>
      <c r="O1693" t="s">
        <v>3035</v>
      </c>
      <c r="P1693" t="s">
        <v>716</v>
      </c>
      <c r="Q1693" t="s">
        <v>1065</v>
      </c>
      <c r="R1693" t="s">
        <v>1589</v>
      </c>
      <c r="S1693">
        <v>44870</v>
      </c>
      <c r="T1693" s="4">
        <v>42031</v>
      </c>
      <c r="U1693" s="4">
        <v>42034</v>
      </c>
      <c r="V1693">
        <v>-3.782</v>
      </c>
      <c r="W1693">
        <v>13</v>
      </c>
      <c r="X1693">
        <v>14.53</v>
      </c>
      <c r="Y1693">
        <v>86544</v>
      </c>
    </row>
    <row r="1694" spans="1:25" ht="12.75" customHeight="1" x14ac:dyDescent="0.2">
      <c r="A1694">
        <v>20435</v>
      </c>
      <c r="B1694" t="s">
        <v>978</v>
      </c>
      <c r="C1694">
        <v>7.0000000000000007E-2</v>
      </c>
      <c r="D1694">
        <v>2.61</v>
      </c>
      <c r="E1694">
        <v>0.5</v>
      </c>
      <c r="F1694">
        <v>2980</v>
      </c>
      <c r="G1694" t="s">
        <v>2889</v>
      </c>
      <c r="H1694" t="s">
        <v>710</v>
      </c>
      <c r="I1694" t="s">
        <v>720</v>
      </c>
      <c r="J1694" t="s">
        <v>721</v>
      </c>
      <c r="K1694" t="s">
        <v>735</v>
      </c>
      <c r="L1694" t="s">
        <v>739</v>
      </c>
      <c r="M1694" t="s">
        <v>273</v>
      </c>
      <c r="N1694">
        <v>0.39</v>
      </c>
      <c r="O1694" t="s">
        <v>3035</v>
      </c>
      <c r="P1694" t="s">
        <v>716</v>
      </c>
      <c r="Q1694" t="s">
        <v>1065</v>
      </c>
      <c r="R1694" t="s">
        <v>1589</v>
      </c>
      <c r="S1694">
        <v>44870</v>
      </c>
      <c r="T1694" s="4">
        <v>42060</v>
      </c>
      <c r="U1694" s="4">
        <v>42062</v>
      </c>
      <c r="V1694">
        <v>10.798499999999999</v>
      </c>
      <c r="W1694">
        <v>6</v>
      </c>
      <c r="X1694">
        <v>15.65</v>
      </c>
      <c r="Y1694">
        <v>86547</v>
      </c>
    </row>
    <row r="1695" spans="1:25" ht="12.75" customHeight="1" x14ac:dyDescent="0.2">
      <c r="A1695">
        <v>23110</v>
      </c>
      <c r="B1695" t="s">
        <v>980</v>
      </c>
      <c r="C1695">
        <v>0.04</v>
      </c>
      <c r="D1695">
        <v>2.88</v>
      </c>
      <c r="E1695">
        <v>1.01</v>
      </c>
      <c r="F1695">
        <v>2980</v>
      </c>
      <c r="G1695" t="s">
        <v>2889</v>
      </c>
      <c r="H1695" t="s">
        <v>710</v>
      </c>
      <c r="I1695" t="s">
        <v>720</v>
      </c>
      <c r="J1695" t="s">
        <v>721</v>
      </c>
      <c r="K1695" t="s">
        <v>724</v>
      </c>
      <c r="L1695" t="s">
        <v>738</v>
      </c>
      <c r="M1695" t="s">
        <v>77</v>
      </c>
      <c r="N1695">
        <v>0.55000000000000004</v>
      </c>
      <c r="O1695" t="s">
        <v>3035</v>
      </c>
      <c r="P1695" t="s">
        <v>716</v>
      </c>
      <c r="Q1695" t="s">
        <v>1065</v>
      </c>
      <c r="R1695" t="s">
        <v>1589</v>
      </c>
      <c r="S1695">
        <v>44870</v>
      </c>
      <c r="T1695" s="4">
        <v>42154</v>
      </c>
      <c r="U1695" s="4">
        <v>42159</v>
      </c>
      <c r="V1695">
        <v>15.246</v>
      </c>
      <c r="W1695">
        <v>39</v>
      </c>
      <c r="X1695">
        <v>111.92</v>
      </c>
      <c r="Y1695">
        <v>86548</v>
      </c>
    </row>
    <row r="1696" spans="1:25" ht="12.75" customHeight="1" x14ac:dyDescent="0.2">
      <c r="A1696">
        <v>20816</v>
      </c>
      <c r="B1696" t="s">
        <v>981</v>
      </c>
      <c r="C1696">
        <v>0.09</v>
      </c>
      <c r="D1696">
        <v>100.98</v>
      </c>
      <c r="E1696">
        <v>35.840000000000003</v>
      </c>
      <c r="F1696">
        <v>2987</v>
      </c>
      <c r="G1696" t="s">
        <v>2890</v>
      </c>
      <c r="H1696" t="s">
        <v>712</v>
      </c>
      <c r="I1696" t="s">
        <v>717</v>
      </c>
      <c r="J1696" t="s">
        <v>723</v>
      </c>
      <c r="K1696" t="s">
        <v>734</v>
      </c>
      <c r="L1696" t="s">
        <v>742</v>
      </c>
      <c r="M1696" t="s">
        <v>562</v>
      </c>
      <c r="N1696">
        <v>0.62</v>
      </c>
      <c r="O1696" t="s">
        <v>3035</v>
      </c>
      <c r="P1696" t="s">
        <v>714</v>
      </c>
      <c r="Q1696" t="s">
        <v>1012</v>
      </c>
      <c r="R1696" t="s">
        <v>1669</v>
      </c>
      <c r="S1696">
        <v>50265</v>
      </c>
      <c r="T1696" s="4">
        <v>42183</v>
      </c>
      <c r="U1696" s="4">
        <v>42183</v>
      </c>
      <c r="V1696">
        <v>-103.624</v>
      </c>
      <c r="W1696">
        <v>17</v>
      </c>
      <c r="X1696">
        <v>1700.38</v>
      </c>
      <c r="Y1696">
        <v>91180</v>
      </c>
    </row>
    <row r="1697" spans="1:25" ht="12.75" customHeight="1" x14ac:dyDescent="0.2">
      <c r="A1697">
        <v>20817</v>
      </c>
      <c r="B1697" t="s">
        <v>981</v>
      </c>
      <c r="C1697">
        <v>0.1</v>
      </c>
      <c r="D1697">
        <v>5.78</v>
      </c>
      <c r="E1697">
        <v>7.96</v>
      </c>
      <c r="F1697">
        <v>2987</v>
      </c>
      <c r="G1697" t="s">
        <v>2890</v>
      </c>
      <c r="H1697" t="s">
        <v>710</v>
      </c>
      <c r="I1697" t="s">
        <v>717</v>
      </c>
      <c r="J1697" t="s">
        <v>721</v>
      </c>
      <c r="K1697" t="s">
        <v>726</v>
      </c>
      <c r="L1697" t="s">
        <v>739</v>
      </c>
      <c r="M1697" t="s">
        <v>450</v>
      </c>
      <c r="N1697">
        <v>0.36</v>
      </c>
      <c r="O1697" t="s">
        <v>3035</v>
      </c>
      <c r="P1697" t="s">
        <v>714</v>
      </c>
      <c r="Q1697" t="s">
        <v>1012</v>
      </c>
      <c r="R1697" t="s">
        <v>1669</v>
      </c>
      <c r="S1697">
        <v>50265</v>
      </c>
      <c r="T1697" s="4">
        <v>42183</v>
      </c>
      <c r="U1697" s="4">
        <v>42183</v>
      </c>
      <c r="V1697">
        <v>-57.823999999999998</v>
      </c>
      <c r="W1697">
        <v>6</v>
      </c>
      <c r="X1697">
        <v>35.96</v>
      </c>
      <c r="Y1697">
        <v>91180</v>
      </c>
    </row>
    <row r="1698" spans="1:25" ht="12.75" customHeight="1" x14ac:dyDescent="0.2">
      <c r="A1698">
        <v>22473</v>
      </c>
      <c r="B1698" t="s">
        <v>980</v>
      </c>
      <c r="C1698">
        <v>0.05</v>
      </c>
      <c r="D1698">
        <v>70.97</v>
      </c>
      <c r="E1698">
        <v>3.5</v>
      </c>
      <c r="F1698">
        <v>2991</v>
      </c>
      <c r="G1698" t="s">
        <v>2891</v>
      </c>
      <c r="H1698" t="s">
        <v>710</v>
      </c>
      <c r="I1698" t="s">
        <v>717</v>
      </c>
      <c r="J1698" t="s">
        <v>721</v>
      </c>
      <c r="K1698" t="s">
        <v>729</v>
      </c>
      <c r="L1698" t="s">
        <v>739</v>
      </c>
      <c r="M1698" t="s">
        <v>288</v>
      </c>
      <c r="N1698">
        <v>0.59</v>
      </c>
      <c r="O1698" t="s">
        <v>3035</v>
      </c>
      <c r="P1698" t="s">
        <v>714</v>
      </c>
      <c r="Q1698" t="s">
        <v>1031</v>
      </c>
      <c r="R1698" t="s">
        <v>1792</v>
      </c>
      <c r="S1698">
        <v>53402</v>
      </c>
      <c r="T1698" s="4">
        <v>42132</v>
      </c>
      <c r="U1698" s="4">
        <v>42137</v>
      </c>
      <c r="V1698">
        <v>18.218000000000018</v>
      </c>
      <c r="W1698">
        <v>2</v>
      </c>
      <c r="X1698">
        <v>141.59</v>
      </c>
      <c r="Y1698">
        <v>91466</v>
      </c>
    </row>
    <row r="1699" spans="1:25" ht="12.75" customHeight="1" x14ac:dyDescent="0.2">
      <c r="A1699">
        <v>22476</v>
      </c>
      <c r="B1699" t="s">
        <v>980</v>
      </c>
      <c r="C1699">
        <v>0</v>
      </c>
      <c r="D1699">
        <v>5.28</v>
      </c>
      <c r="E1699">
        <v>6.26</v>
      </c>
      <c r="F1699">
        <v>2992</v>
      </c>
      <c r="G1699" t="s">
        <v>2892</v>
      </c>
      <c r="H1699" t="s">
        <v>710</v>
      </c>
      <c r="I1699" t="s">
        <v>717</v>
      </c>
      <c r="J1699" t="s">
        <v>721</v>
      </c>
      <c r="K1699" t="s">
        <v>726</v>
      </c>
      <c r="L1699" t="s">
        <v>739</v>
      </c>
      <c r="M1699" t="s">
        <v>760</v>
      </c>
      <c r="N1699">
        <v>0.4</v>
      </c>
      <c r="O1699" t="s">
        <v>3035</v>
      </c>
      <c r="P1699" t="s">
        <v>714</v>
      </c>
      <c r="Q1699" t="s">
        <v>1031</v>
      </c>
      <c r="R1699" t="s">
        <v>1089</v>
      </c>
      <c r="S1699">
        <v>53081</v>
      </c>
      <c r="T1699" s="4">
        <v>42132</v>
      </c>
      <c r="U1699" s="4">
        <v>42139</v>
      </c>
      <c r="V1699">
        <v>25.058000000000035</v>
      </c>
      <c r="W1699">
        <v>36</v>
      </c>
      <c r="X1699">
        <v>203.05</v>
      </c>
      <c r="Y1699">
        <v>91466</v>
      </c>
    </row>
    <row r="1700" spans="1:25" ht="12.75" customHeight="1" x14ac:dyDescent="0.2">
      <c r="A1700">
        <v>20891</v>
      </c>
      <c r="B1700" t="s">
        <v>979</v>
      </c>
      <c r="C1700">
        <v>0.03</v>
      </c>
      <c r="D1700">
        <v>10.98</v>
      </c>
      <c r="E1700">
        <v>3.37</v>
      </c>
      <c r="F1700">
        <v>2999</v>
      </c>
      <c r="G1700" t="s">
        <v>2893</v>
      </c>
      <c r="H1700" t="s">
        <v>710</v>
      </c>
      <c r="I1700" t="s">
        <v>719</v>
      </c>
      <c r="J1700" t="s">
        <v>721</v>
      </c>
      <c r="K1700" t="s">
        <v>104</v>
      </c>
      <c r="L1700" t="s">
        <v>741</v>
      </c>
      <c r="M1700" t="s">
        <v>852</v>
      </c>
      <c r="N1700">
        <v>0.56999999999999995</v>
      </c>
      <c r="O1700" t="s">
        <v>3035</v>
      </c>
      <c r="P1700" t="s">
        <v>714</v>
      </c>
      <c r="Q1700" t="s">
        <v>1053</v>
      </c>
      <c r="R1700" t="s">
        <v>1298</v>
      </c>
      <c r="S1700">
        <v>48237</v>
      </c>
      <c r="T1700" s="4">
        <v>42104</v>
      </c>
      <c r="U1700" s="4">
        <v>42105</v>
      </c>
      <c r="V1700">
        <v>11.82</v>
      </c>
      <c r="W1700">
        <v>5</v>
      </c>
      <c r="X1700">
        <v>56.19</v>
      </c>
      <c r="Y1700">
        <v>87041</v>
      </c>
    </row>
    <row r="1701" spans="1:25" ht="12.75" customHeight="1" x14ac:dyDescent="0.2">
      <c r="A1701">
        <v>21499</v>
      </c>
      <c r="B1701" t="s">
        <v>980</v>
      </c>
      <c r="C1701">
        <v>0.01</v>
      </c>
      <c r="D1701">
        <v>10.14</v>
      </c>
      <c r="E1701">
        <v>2.27</v>
      </c>
      <c r="F1701">
        <v>3000</v>
      </c>
      <c r="G1701" t="s">
        <v>2894</v>
      </c>
      <c r="H1701" t="s">
        <v>710</v>
      </c>
      <c r="I1701" t="s">
        <v>719</v>
      </c>
      <c r="J1701" t="s">
        <v>721</v>
      </c>
      <c r="K1701" t="s">
        <v>726</v>
      </c>
      <c r="L1701" t="s">
        <v>738</v>
      </c>
      <c r="M1701" t="s">
        <v>834</v>
      </c>
      <c r="N1701">
        <v>0.36</v>
      </c>
      <c r="O1701" t="s">
        <v>3035</v>
      </c>
      <c r="P1701" t="s">
        <v>714</v>
      </c>
      <c r="Q1701" t="s">
        <v>1053</v>
      </c>
      <c r="R1701" t="s">
        <v>1727</v>
      </c>
      <c r="S1701">
        <v>48342</v>
      </c>
      <c r="T1701" s="4">
        <v>42030</v>
      </c>
      <c r="U1701" s="4">
        <v>42032</v>
      </c>
      <c r="V1701">
        <v>28.151999999999997</v>
      </c>
      <c r="W1701">
        <v>4</v>
      </c>
      <c r="X1701">
        <v>40.799999999999997</v>
      </c>
      <c r="Y1701">
        <v>87042</v>
      </c>
    </row>
    <row r="1702" spans="1:25" ht="12.75" customHeight="1" x14ac:dyDescent="0.2">
      <c r="A1702">
        <v>23836</v>
      </c>
      <c r="B1702" t="s">
        <v>979</v>
      </c>
      <c r="C1702">
        <v>0.03</v>
      </c>
      <c r="D1702">
        <v>5.4</v>
      </c>
      <c r="E1702">
        <v>7.78</v>
      </c>
      <c r="F1702">
        <v>3001</v>
      </c>
      <c r="G1702" t="s">
        <v>2895</v>
      </c>
      <c r="H1702" t="s">
        <v>710</v>
      </c>
      <c r="I1702" t="s">
        <v>719</v>
      </c>
      <c r="J1702" t="s">
        <v>721</v>
      </c>
      <c r="K1702" t="s">
        <v>103</v>
      </c>
      <c r="L1702" t="s">
        <v>739</v>
      </c>
      <c r="M1702" t="s">
        <v>523</v>
      </c>
      <c r="N1702">
        <v>0.37</v>
      </c>
      <c r="O1702" t="s">
        <v>3035</v>
      </c>
      <c r="P1702" t="s">
        <v>714</v>
      </c>
      <c r="Q1702" t="s">
        <v>1053</v>
      </c>
      <c r="R1702" t="s">
        <v>1164</v>
      </c>
      <c r="S1702">
        <v>48060</v>
      </c>
      <c r="T1702" s="4">
        <v>42080</v>
      </c>
      <c r="U1702" s="4">
        <v>42082</v>
      </c>
      <c r="V1702">
        <v>-237.54400000000001</v>
      </c>
      <c r="W1702">
        <v>21</v>
      </c>
      <c r="X1702">
        <v>117.87</v>
      </c>
      <c r="Y1702">
        <v>87043</v>
      </c>
    </row>
    <row r="1703" spans="1:25" ht="12.75" customHeight="1" x14ac:dyDescent="0.2">
      <c r="A1703">
        <v>25282</v>
      </c>
      <c r="B1703" t="s">
        <v>978</v>
      </c>
      <c r="C1703">
        <v>0.03</v>
      </c>
      <c r="D1703">
        <v>85.99</v>
      </c>
      <c r="E1703">
        <v>0.99</v>
      </c>
      <c r="F1703">
        <v>3003</v>
      </c>
      <c r="G1703" t="s">
        <v>2896</v>
      </c>
      <c r="H1703" t="s">
        <v>710</v>
      </c>
      <c r="I1703" t="s">
        <v>717</v>
      </c>
      <c r="J1703" t="s">
        <v>722</v>
      </c>
      <c r="K1703" t="s">
        <v>102</v>
      </c>
      <c r="L1703" t="s">
        <v>738</v>
      </c>
      <c r="M1703" t="s">
        <v>593</v>
      </c>
      <c r="N1703">
        <v>0.55000000000000004</v>
      </c>
      <c r="O1703" t="s">
        <v>3035</v>
      </c>
      <c r="P1703" t="s">
        <v>715</v>
      </c>
      <c r="Q1703" t="s">
        <v>1061</v>
      </c>
      <c r="R1703" t="s">
        <v>1751</v>
      </c>
      <c r="S1703">
        <v>83814</v>
      </c>
      <c r="T1703" s="4">
        <v>42068</v>
      </c>
      <c r="U1703" s="4">
        <v>42069</v>
      </c>
      <c r="V1703">
        <v>1037.1044999999999</v>
      </c>
      <c r="W1703">
        <v>20</v>
      </c>
      <c r="X1703">
        <v>1503.05</v>
      </c>
      <c r="Y1703">
        <v>91586</v>
      </c>
    </row>
    <row r="1704" spans="1:25" ht="12.75" customHeight="1" x14ac:dyDescent="0.2">
      <c r="A1704">
        <v>7664</v>
      </c>
      <c r="B1704" t="s">
        <v>980</v>
      </c>
      <c r="C1704">
        <v>0.08</v>
      </c>
      <c r="D1704">
        <v>6.48</v>
      </c>
      <c r="E1704">
        <v>6.81</v>
      </c>
      <c r="F1704">
        <v>3004</v>
      </c>
      <c r="G1704" t="s">
        <v>2897</v>
      </c>
      <c r="H1704" t="s">
        <v>710</v>
      </c>
      <c r="I1704" t="s">
        <v>720</v>
      </c>
      <c r="J1704" t="s">
        <v>721</v>
      </c>
      <c r="K1704" t="s">
        <v>726</v>
      </c>
      <c r="L1704" t="s">
        <v>739</v>
      </c>
      <c r="M1704" t="s">
        <v>928</v>
      </c>
      <c r="N1704">
        <v>0.36</v>
      </c>
      <c r="O1704" t="s">
        <v>3035</v>
      </c>
      <c r="P1704" t="s">
        <v>715</v>
      </c>
      <c r="Q1704" t="s">
        <v>1037</v>
      </c>
      <c r="R1704" t="s">
        <v>1003</v>
      </c>
      <c r="S1704">
        <v>90049</v>
      </c>
      <c r="T1704" s="4">
        <v>42045</v>
      </c>
      <c r="U1704" s="4">
        <v>42050</v>
      </c>
      <c r="V1704">
        <v>-94.59</v>
      </c>
      <c r="W1704">
        <v>58</v>
      </c>
      <c r="X1704">
        <v>382.33</v>
      </c>
      <c r="Y1704">
        <v>54949</v>
      </c>
    </row>
    <row r="1705" spans="1:25" ht="12.75" customHeight="1" x14ac:dyDescent="0.2">
      <c r="A1705">
        <v>7665</v>
      </c>
      <c r="B1705" t="s">
        <v>980</v>
      </c>
      <c r="C1705">
        <v>0.09</v>
      </c>
      <c r="D1705">
        <v>20.98</v>
      </c>
      <c r="E1705">
        <v>53.03</v>
      </c>
      <c r="F1705">
        <v>3004</v>
      </c>
      <c r="G1705" t="s">
        <v>2897</v>
      </c>
      <c r="H1705" t="s">
        <v>712</v>
      </c>
      <c r="I1705" t="s">
        <v>720</v>
      </c>
      <c r="J1705" t="s">
        <v>721</v>
      </c>
      <c r="K1705" t="s">
        <v>730</v>
      </c>
      <c r="L1705" t="s">
        <v>740</v>
      </c>
      <c r="M1705" t="s">
        <v>65</v>
      </c>
      <c r="N1705">
        <v>0.78</v>
      </c>
      <c r="O1705" t="s">
        <v>3035</v>
      </c>
      <c r="P1705" t="s">
        <v>715</v>
      </c>
      <c r="Q1705" t="s">
        <v>1037</v>
      </c>
      <c r="R1705" t="s">
        <v>1003</v>
      </c>
      <c r="S1705">
        <v>90049</v>
      </c>
      <c r="T1705" s="4">
        <v>42045</v>
      </c>
      <c r="U1705" s="4">
        <v>42052</v>
      </c>
      <c r="V1705">
        <v>-293.74</v>
      </c>
      <c r="W1705">
        <v>13</v>
      </c>
      <c r="X1705">
        <v>356.61</v>
      </c>
      <c r="Y1705">
        <v>54949</v>
      </c>
    </row>
    <row r="1706" spans="1:25" ht="12.75" customHeight="1" x14ac:dyDescent="0.2">
      <c r="A1706">
        <v>23295</v>
      </c>
      <c r="B1706" t="s">
        <v>981</v>
      </c>
      <c r="C1706">
        <v>0.05</v>
      </c>
      <c r="D1706">
        <v>122.99</v>
      </c>
      <c r="E1706">
        <v>19.989999999999998</v>
      </c>
      <c r="F1706">
        <v>3005</v>
      </c>
      <c r="G1706" t="s">
        <v>2898</v>
      </c>
      <c r="H1706" t="s">
        <v>711</v>
      </c>
      <c r="I1706" t="s">
        <v>720</v>
      </c>
      <c r="J1706" t="s">
        <v>721</v>
      </c>
      <c r="K1706" t="s">
        <v>103</v>
      </c>
      <c r="L1706" t="s">
        <v>739</v>
      </c>
      <c r="M1706" t="s">
        <v>966</v>
      </c>
      <c r="N1706">
        <v>0.37</v>
      </c>
      <c r="O1706" t="s">
        <v>3035</v>
      </c>
      <c r="P1706" t="s">
        <v>715</v>
      </c>
      <c r="Q1706" t="s">
        <v>1061</v>
      </c>
      <c r="R1706" t="s">
        <v>1751</v>
      </c>
      <c r="S1706">
        <v>83814</v>
      </c>
      <c r="T1706" s="4">
        <v>42163</v>
      </c>
      <c r="U1706" s="4">
        <v>42166</v>
      </c>
      <c r="V1706">
        <v>1039.7540999999999</v>
      </c>
      <c r="W1706">
        <v>12</v>
      </c>
      <c r="X1706">
        <v>1506.89</v>
      </c>
      <c r="Y1706">
        <v>91389</v>
      </c>
    </row>
    <row r="1707" spans="1:25" ht="12.75" customHeight="1" x14ac:dyDescent="0.2">
      <c r="A1707">
        <v>25664</v>
      </c>
      <c r="B1707" t="s">
        <v>980</v>
      </c>
      <c r="C1707">
        <v>0.08</v>
      </c>
      <c r="D1707">
        <v>6.48</v>
      </c>
      <c r="E1707">
        <v>6.81</v>
      </c>
      <c r="F1707">
        <v>3006</v>
      </c>
      <c r="G1707" t="s">
        <v>2899</v>
      </c>
      <c r="H1707" t="s">
        <v>710</v>
      </c>
      <c r="I1707" t="s">
        <v>720</v>
      </c>
      <c r="J1707" t="s">
        <v>721</v>
      </c>
      <c r="K1707" t="s">
        <v>726</v>
      </c>
      <c r="L1707" t="s">
        <v>739</v>
      </c>
      <c r="M1707" t="s">
        <v>928</v>
      </c>
      <c r="N1707">
        <v>0.36</v>
      </c>
      <c r="O1707" t="s">
        <v>3035</v>
      </c>
      <c r="P1707" t="s">
        <v>715</v>
      </c>
      <c r="Q1707" t="s">
        <v>1061</v>
      </c>
      <c r="R1707" t="s">
        <v>1860</v>
      </c>
      <c r="S1707">
        <v>83402</v>
      </c>
      <c r="T1707" s="4">
        <v>42045</v>
      </c>
      <c r="U1707" s="4">
        <v>42050</v>
      </c>
      <c r="V1707">
        <v>-49.186800000000005</v>
      </c>
      <c r="W1707">
        <v>14</v>
      </c>
      <c r="X1707">
        <v>92.29</v>
      </c>
      <c r="Y1707">
        <v>91388</v>
      </c>
    </row>
    <row r="1708" spans="1:25" ht="12.75" customHeight="1" x14ac:dyDescent="0.2">
      <c r="A1708">
        <v>25665</v>
      </c>
      <c r="B1708" t="s">
        <v>980</v>
      </c>
      <c r="C1708">
        <v>0.09</v>
      </c>
      <c r="D1708">
        <v>20.98</v>
      </c>
      <c r="E1708">
        <v>53.03</v>
      </c>
      <c r="F1708">
        <v>3006</v>
      </c>
      <c r="G1708" t="s">
        <v>2899</v>
      </c>
      <c r="H1708" t="s">
        <v>712</v>
      </c>
      <c r="I1708" t="s">
        <v>720</v>
      </c>
      <c r="J1708" t="s">
        <v>721</v>
      </c>
      <c r="K1708" t="s">
        <v>730</v>
      </c>
      <c r="L1708" t="s">
        <v>740</v>
      </c>
      <c r="M1708" t="s">
        <v>65</v>
      </c>
      <c r="N1708">
        <v>0.78</v>
      </c>
      <c r="O1708" t="s">
        <v>3035</v>
      </c>
      <c r="P1708" t="s">
        <v>715</v>
      </c>
      <c r="Q1708" t="s">
        <v>1061</v>
      </c>
      <c r="R1708" t="s">
        <v>1860</v>
      </c>
      <c r="S1708">
        <v>83402</v>
      </c>
      <c r="T1708" s="4">
        <v>42045</v>
      </c>
      <c r="U1708" s="4">
        <v>42052</v>
      </c>
      <c r="V1708">
        <v>-152.7448</v>
      </c>
      <c r="W1708">
        <v>3</v>
      </c>
      <c r="X1708">
        <v>82.29</v>
      </c>
      <c r="Y1708">
        <v>91388</v>
      </c>
    </row>
    <row r="1709" spans="1:25" ht="12.75" customHeight="1" x14ac:dyDescent="0.2">
      <c r="A1709">
        <v>23627</v>
      </c>
      <c r="B1709" t="s">
        <v>981</v>
      </c>
      <c r="C1709">
        <v>0.05</v>
      </c>
      <c r="D1709">
        <v>9.99</v>
      </c>
      <c r="E1709">
        <v>4.78</v>
      </c>
      <c r="F1709">
        <v>3008</v>
      </c>
      <c r="G1709" t="s">
        <v>2900</v>
      </c>
      <c r="H1709" t="s">
        <v>710</v>
      </c>
      <c r="I1709" t="s">
        <v>717</v>
      </c>
      <c r="J1709" t="s">
        <v>721</v>
      </c>
      <c r="K1709" t="s">
        <v>726</v>
      </c>
      <c r="L1709" t="s">
        <v>739</v>
      </c>
      <c r="M1709" t="s">
        <v>307</v>
      </c>
      <c r="N1709">
        <v>0.4</v>
      </c>
      <c r="O1709" t="s">
        <v>3035</v>
      </c>
      <c r="P1709" t="s">
        <v>714</v>
      </c>
      <c r="Q1709" t="s">
        <v>1039</v>
      </c>
      <c r="R1709" t="s">
        <v>1387</v>
      </c>
      <c r="S1709">
        <v>55343</v>
      </c>
      <c r="T1709" s="4">
        <v>42069</v>
      </c>
      <c r="U1709" s="4">
        <v>42070</v>
      </c>
      <c r="V1709">
        <v>41.3</v>
      </c>
      <c r="W1709">
        <v>20</v>
      </c>
      <c r="X1709">
        <v>203.37</v>
      </c>
      <c r="Y1709">
        <v>89414</v>
      </c>
    </row>
    <row r="1710" spans="1:25" ht="12.75" customHeight="1" x14ac:dyDescent="0.2">
      <c r="A1710">
        <v>24908</v>
      </c>
      <c r="B1710" t="s">
        <v>977</v>
      </c>
      <c r="C1710">
        <v>0.01</v>
      </c>
      <c r="D1710">
        <v>12.28</v>
      </c>
      <c r="E1710">
        <v>6.47</v>
      </c>
      <c r="F1710">
        <v>3008</v>
      </c>
      <c r="G1710" t="s">
        <v>2900</v>
      </c>
      <c r="H1710" t="s">
        <v>710</v>
      </c>
      <c r="I1710" t="s">
        <v>717</v>
      </c>
      <c r="J1710" t="s">
        <v>721</v>
      </c>
      <c r="K1710" t="s">
        <v>726</v>
      </c>
      <c r="L1710" t="s">
        <v>739</v>
      </c>
      <c r="M1710" t="s">
        <v>183</v>
      </c>
      <c r="N1710">
        <v>0.38</v>
      </c>
      <c r="O1710" t="s">
        <v>3035</v>
      </c>
      <c r="P1710" t="s">
        <v>714</v>
      </c>
      <c r="Q1710" t="s">
        <v>1039</v>
      </c>
      <c r="R1710" t="s">
        <v>1387</v>
      </c>
      <c r="S1710">
        <v>55343</v>
      </c>
      <c r="T1710" s="4">
        <v>42166</v>
      </c>
      <c r="U1710" s="4">
        <v>42167</v>
      </c>
      <c r="V1710">
        <v>47.61</v>
      </c>
      <c r="W1710">
        <v>12</v>
      </c>
      <c r="X1710">
        <v>160.66</v>
      </c>
      <c r="Y1710">
        <v>89415</v>
      </c>
    </row>
    <row r="1711" spans="1:25" ht="12.75" customHeight="1" x14ac:dyDescent="0.2">
      <c r="A1711">
        <v>7898</v>
      </c>
      <c r="B1711" t="s">
        <v>981</v>
      </c>
      <c r="C1711">
        <v>0.03</v>
      </c>
      <c r="D1711">
        <v>5.98</v>
      </c>
      <c r="E1711">
        <v>5.35</v>
      </c>
      <c r="F1711">
        <v>3011</v>
      </c>
      <c r="G1711" t="s">
        <v>2901</v>
      </c>
      <c r="H1711" t="s">
        <v>710</v>
      </c>
      <c r="I1711" t="s">
        <v>720</v>
      </c>
      <c r="J1711" t="s">
        <v>721</v>
      </c>
      <c r="K1711" t="s">
        <v>726</v>
      </c>
      <c r="L1711" t="s">
        <v>739</v>
      </c>
      <c r="M1711" t="s">
        <v>748</v>
      </c>
      <c r="N1711">
        <v>0.4</v>
      </c>
      <c r="O1711" t="s">
        <v>3035</v>
      </c>
      <c r="P1711" t="s">
        <v>716</v>
      </c>
      <c r="Q1711" t="s">
        <v>1901</v>
      </c>
      <c r="R1711" t="s">
        <v>1000</v>
      </c>
      <c r="S1711">
        <v>2113</v>
      </c>
      <c r="T1711" s="4">
        <v>42152</v>
      </c>
      <c r="U1711" s="4">
        <v>42153</v>
      </c>
      <c r="V1711">
        <v>-23.5</v>
      </c>
      <c r="W1711">
        <v>16</v>
      </c>
      <c r="X1711">
        <v>107.08</v>
      </c>
      <c r="Y1711">
        <v>56486</v>
      </c>
    </row>
    <row r="1712" spans="1:25" ht="12.75" customHeight="1" x14ac:dyDescent="0.2">
      <c r="A1712">
        <v>1041</v>
      </c>
      <c r="B1712" t="s">
        <v>981</v>
      </c>
      <c r="C1712">
        <v>0.03</v>
      </c>
      <c r="D1712">
        <v>300.64999999999998</v>
      </c>
      <c r="E1712">
        <v>24.49</v>
      </c>
      <c r="F1712">
        <v>3011</v>
      </c>
      <c r="G1712" t="s">
        <v>2901</v>
      </c>
      <c r="H1712" t="s">
        <v>710</v>
      </c>
      <c r="I1712" t="s">
        <v>720</v>
      </c>
      <c r="J1712" t="s">
        <v>721</v>
      </c>
      <c r="K1712" t="s">
        <v>729</v>
      </c>
      <c r="L1712" t="s">
        <v>744</v>
      </c>
      <c r="M1712" t="s">
        <v>353</v>
      </c>
      <c r="N1712">
        <v>0.52</v>
      </c>
      <c r="O1712" t="s">
        <v>3035</v>
      </c>
      <c r="P1712" t="s">
        <v>716</v>
      </c>
      <c r="Q1712" t="s">
        <v>1901</v>
      </c>
      <c r="R1712" t="s">
        <v>1000</v>
      </c>
      <c r="S1712">
        <v>2113</v>
      </c>
      <c r="T1712" s="4">
        <v>42122</v>
      </c>
      <c r="U1712" s="4">
        <v>42124</v>
      </c>
      <c r="V1712">
        <v>1282.4959999999999</v>
      </c>
      <c r="W1712">
        <v>32</v>
      </c>
      <c r="X1712">
        <v>9705.4599999999991</v>
      </c>
      <c r="Y1712">
        <v>7623</v>
      </c>
    </row>
    <row r="1713" spans="1:25" ht="12.75" customHeight="1" x14ac:dyDescent="0.2">
      <c r="A1713">
        <v>1042</v>
      </c>
      <c r="B1713" t="s">
        <v>981</v>
      </c>
      <c r="C1713">
        <v>0.06</v>
      </c>
      <c r="D1713">
        <v>49.99</v>
      </c>
      <c r="E1713">
        <v>19.989999999999998</v>
      </c>
      <c r="F1713">
        <v>3011</v>
      </c>
      <c r="G1713" t="s">
        <v>2901</v>
      </c>
      <c r="H1713" t="s">
        <v>710</v>
      </c>
      <c r="I1713" t="s">
        <v>720</v>
      </c>
      <c r="J1713" t="s">
        <v>722</v>
      </c>
      <c r="K1713" t="s">
        <v>725</v>
      </c>
      <c r="L1713" t="s">
        <v>739</v>
      </c>
      <c r="M1713" t="s">
        <v>757</v>
      </c>
      <c r="N1713">
        <v>0.45</v>
      </c>
      <c r="O1713" t="s">
        <v>3035</v>
      </c>
      <c r="P1713" t="s">
        <v>716</v>
      </c>
      <c r="Q1713" t="s">
        <v>1901</v>
      </c>
      <c r="R1713" t="s">
        <v>1000</v>
      </c>
      <c r="S1713">
        <v>2113</v>
      </c>
      <c r="T1713" s="4">
        <v>42122</v>
      </c>
      <c r="U1713" s="4">
        <v>42124</v>
      </c>
      <c r="V1713">
        <v>17.2</v>
      </c>
      <c r="W1713">
        <v>67</v>
      </c>
      <c r="X1713">
        <v>3247.54</v>
      </c>
      <c r="Y1713">
        <v>7623</v>
      </c>
    </row>
    <row r="1714" spans="1:25" ht="12.75" customHeight="1" x14ac:dyDescent="0.2">
      <c r="A1714">
        <v>1043</v>
      </c>
      <c r="B1714" t="s">
        <v>981</v>
      </c>
      <c r="C1714">
        <v>0.1</v>
      </c>
      <c r="D1714">
        <v>104.85</v>
      </c>
      <c r="E1714">
        <v>4.6500000000000004</v>
      </c>
      <c r="F1714">
        <v>3011</v>
      </c>
      <c r="G1714" t="s">
        <v>2901</v>
      </c>
      <c r="H1714" t="s">
        <v>710</v>
      </c>
      <c r="I1714" t="s">
        <v>720</v>
      </c>
      <c r="J1714" t="s">
        <v>721</v>
      </c>
      <c r="K1714" t="s">
        <v>726</v>
      </c>
      <c r="L1714" t="s">
        <v>739</v>
      </c>
      <c r="M1714" t="s">
        <v>929</v>
      </c>
      <c r="N1714">
        <v>0.37</v>
      </c>
      <c r="O1714" t="s">
        <v>3035</v>
      </c>
      <c r="P1714" t="s">
        <v>716</v>
      </c>
      <c r="Q1714" t="s">
        <v>1901</v>
      </c>
      <c r="R1714" t="s">
        <v>1000</v>
      </c>
      <c r="S1714">
        <v>2113</v>
      </c>
      <c r="T1714" s="4">
        <v>42122</v>
      </c>
      <c r="U1714" s="4">
        <v>42123</v>
      </c>
      <c r="V1714">
        <v>1184.1200000000001</v>
      </c>
      <c r="W1714">
        <v>58</v>
      </c>
      <c r="X1714">
        <v>5582.63</v>
      </c>
      <c r="Y1714">
        <v>7623</v>
      </c>
    </row>
    <row r="1715" spans="1:25" ht="12.75" customHeight="1" x14ac:dyDescent="0.2">
      <c r="A1715">
        <v>19041</v>
      </c>
      <c r="B1715" t="s">
        <v>981</v>
      </c>
      <c r="C1715">
        <v>0.03</v>
      </c>
      <c r="D1715">
        <v>300.64999999999998</v>
      </c>
      <c r="E1715">
        <v>24.49</v>
      </c>
      <c r="F1715">
        <v>3012</v>
      </c>
      <c r="G1715" t="s">
        <v>2902</v>
      </c>
      <c r="H1715" t="s">
        <v>710</v>
      </c>
      <c r="I1715" t="s">
        <v>720</v>
      </c>
      <c r="J1715" t="s">
        <v>721</v>
      </c>
      <c r="K1715" t="s">
        <v>729</v>
      </c>
      <c r="L1715" t="s">
        <v>744</v>
      </c>
      <c r="M1715" t="s">
        <v>353</v>
      </c>
      <c r="N1715">
        <v>0.52</v>
      </c>
      <c r="O1715" t="s">
        <v>3035</v>
      </c>
      <c r="P1715" t="s">
        <v>716</v>
      </c>
      <c r="Q1715" t="s">
        <v>1019</v>
      </c>
      <c r="R1715" t="s">
        <v>1283</v>
      </c>
      <c r="S1715">
        <v>14609</v>
      </c>
      <c r="T1715" s="4">
        <v>42122</v>
      </c>
      <c r="U1715" s="4">
        <v>42124</v>
      </c>
      <c r="V1715">
        <v>1474.8703999999998</v>
      </c>
      <c r="W1715">
        <v>8</v>
      </c>
      <c r="X1715">
        <v>2426.36</v>
      </c>
      <c r="Y1715">
        <v>86346</v>
      </c>
    </row>
    <row r="1716" spans="1:25" ht="12.75" customHeight="1" x14ac:dyDescent="0.2">
      <c r="A1716">
        <v>19042</v>
      </c>
      <c r="B1716" t="s">
        <v>981</v>
      </c>
      <c r="C1716">
        <v>0.06</v>
      </c>
      <c r="D1716">
        <v>49.99</v>
      </c>
      <c r="E1716">
        <v>19.989999999999998</v>
      </c>
      <c r="F1716">
        <v>3012</v>
      </c>
      <c r="G1716" t="s">
        <v>2902</v>
      </c>
      <c r="H1716" t="s">
        <v>710</v>
      </c>
      <c r="I1716" t="s">
        <v>720</v>
      </c>
      <c r="J1716" t="s">
        <v>722</v>
      </c>
      <c r="K1716" t="s">
        <v>725</v>
      </c>
      <c r="L1716" t="s">
        <v>739</v>
      </c>
      <c r="M1716" t="s">
        <v>757</v>
      </c>
      <c r="N1716">
        <v>0.45</v>
      </c>
      <c r="O1716" t="s">
        <v>3035</v>
      </c>
      <c r="P1716" t="s">
        <v>716</v>
      </c>
      <c r="Q1716" t="s">
        <v>1019</v>
      </c>
      <c r="R1716" t="s">
        <v>1283</v>
      </c>
      <c r="S1716">
        <v>14609</v>
      </c>
      <c r="T1716" s="4">
        <v>42122</v>
      </c>
      <c r="U1716" s="4">
        <v>42124</v>
      </c>
      <c r="V1716">
        <v>19.78</v>
      </c>
      <c r="W1716">
        <v>17</v>
      </c>
      <c r="X1716">
        <v>824</v>
      </c>
      <c r="Y1716">
        <v>86346</v>
      </c>
    </row>
    <row r="1717" spans="1:25" ht="12.75" customHeight="1" x14ac:dyDescent="0.2">
      <c r="A1717">
        <v>19043</v>
      </c>
      <c r="B1717" t="s">
        <v>981</v>
      </c>
      <c r="C1717">
        <v>0.1</v>
      </c>
      <c r="D1717">
        <v>104.85</v>
      </c>
      <c r="E1717">
        <v>4.6500000000000004</v>
      </c>
      <c r="F1717">
        <v>3012</v>
      </c>
      <c r="G1717" t="s">
        <v>2902</v>
      </c>
      <c r="H1717" t="s">
        <v>710</v>
      </c>
      <c r="I1717" t="s">
        <v>720</v>
      </c>
      <c r="J1717" t="s">
        <v>721</v>
      </c>
      <c r="K1717" t="s">
        <v>726</v>
      </c>
      <c r="L1717" t="s">
        <v>739</v>
      </c>
      <c r="M1717" t="s">
        <v>929</v>
      </c>
      <c r="N1717">
        <v>0.37</v>
      </c>
      <c r="O1717" t="s">
        <v>3035</v>
      </c>
      <c r="P1717" t="s">
        <v>716</v>
      </c>
      <c r="Q1717" t="s">
        <v>1019</v>
      </c>
      <c r="R1717" t="s">
        <v>1283</v>
      </c>
      <c r="S1717">
        <v>14609</v>
      </c>
      <c r="T1717" s="4">
        <v>42122</v>
      </c>
      <c r="U1717" s="4">
        <v>42123</v>
      </c>
      <c r="V1717">
        <v>929.7956999999999</v>
      </c>
      <c r="W1717">
        <v>14</v>
      </c>
      <c r="X1717">
        <v>1347.53</v>
      </c>
      <c r="Y1717">
        <v>86346</v>
      </c>
    </row>
    <row r="1718" spans="1:25" ht="12.75" customHeight="1" x14ac:dyDescent="0.2">
      <c r="A1718">
        <v>22064</v>
      </c>
      <c r="B1718" t="s">
        <v>981</v>
      </c>
      <c r="C1718">
        <v>0.01</v>
      </c>
      <c r="D1718">
        <v>5.58</v>
      </c>
      <c r="E1718">
        <v>5.3</v>
      </c>
      <c r="F1718">
        <v>3017</v>
      </c>
      <c r="G1718" t="s">
        <v>2903</v>
      </c>
      <c r="H1718" t="s">
        <v>710</v>
      </c>
      <c r="I1718" t="s">
        <v>720</v>
      </c>
      <c r="J1718" t="s">
        <v>721</v>
      </c>
      <c r="K1718" t="s">
        <v>728</v>
      </c>
      <c r="L1718" t="s">
        <v>739</v>
      </c>
      <c r="M1718" t="s">
        <v>255</v>
      </c>
      <c r="N1718">
        <v>0.35</v>
      </c>
      <c r="O1718" t="s">
        <v>3035</v>
      </c>
      <c r="P1718" t="s">
        <v>715</v>
      </c>
      <c r="Q1718" t="s">
        <v>1037</v>
      </c>
      <c r="R1718" t="s">
        <v>1539</v>
      </c>
      <c r="S1718">
        <v>92024</v>
      </c>
      <c r="T1718" s="4">
        <v>42013</v>
      </c>
      <c r="U1718" s="4">
        <v>42014</v>
      </c>
      <c r="V1718">
        <v>-7.25</v>
      </c>
      <c r="W1718">
        <v>1</v>
      </c>
      <c r="X1718">
        <v>11.16</v>
      </c>
      <c r="Y1718">
        <v>89071</v>
      </c>
    </row>
    <row r="1719" spans="1:25" ht="12.75" customHeight="1" x14ac:dyDescent="0.2">
      <c r="A1719">
        <v>22065</v>
      </c>
      <c r="B1719" t="s">
        <v>981</v>
      </c>
      <c r="C1719">
        <v>0.03</v>
      </c>
      <c r="D1719">
        <v>3.98</v>
      </c>
      <c r="E1719">
        <v>0.7</v>
      </c>
      <c r="F1719">
        <v>3017</v>
      </c>
      <c r="G1719" t="s">
        <v>2903</v>
      </c>
      <c r="H1719" t="s">
        <v>710</v>
      </c>
      <c r="I1719" t="s">
        <v>720</v>
      </c>
      <c r="J1719" t="s">
        <v>721</v>
      </c>
      <c r="K1719" t="s">
        <v>724</v>
      </c>
      <c r="L1719" t="s">
        <v>738</v>
      </c>
      <c r="M1719" t="s">
        <v>428</v>
      </c>
      <c r="N1719">
        <v>0.52</v>
      </c>
      <c r="O1719" t="s">
        <v>3035</v>
      </c>
      <c r="P1719" t="s">
        <v>715</v>
      </c>
      <c r="Q1719" t="s">
        <v>1037</v>
      </c>
      <c r="R1719" t="s">
        <v>1539</v>
      </c>
      <c r="S1719">
        <v>92024</v>
      </c>
      <c r="T1719" s="4">
        <v>42013</v>
      </c>
      <c r="U1719" s="4">
        <v>42014</v>
      </c>
      <c r="V1719">
        <v>31.201799999999995</v>
      </c>
      <c r="W1719">
        <v>11</v>
      </c>
      <c r="X1719">
        <v>45.22</v>
      </c>
      <c r="Y1719">
        <v>89071</v>
      </c>
    </row>
    <row r="1720" spans="1:25" ht="12.75" customHeight="1" x14ac:dyDescent="0.2">
      <c r="A1720">
        <v>18950</v>
      </c>
      <c r="B1720" t="s">
        <v>980</v>
      </c>
      <c r="C1720">
        <v>0.01</v>
      </c>
      <c r="D1720">
        <v>4.9800000000000004</v>
      </c>
      <c r="E1720">
        <v>4.75</v>
      </c>
      <c r="F1720">
        <v>3035</v>
      </c>
      <c r="G1720" t="s">
        <v>2904</v>
      </c>
      <c r="H1720" t="s">
        <v>710</v>
      </c>
      <c r="I1720" t="s">
        <v>717</v>
      </c>
      <c r="J1720" t="s">
        <v>721</v>
      </c>
      <c r="K1720" t="s">
        <v>726</v>
      </c>
      <c r="L1720" t="s">
        <v>739</v>
      </c>
      <c r="M1720" t="s">
        <v>951</v>
      </c>
      <c r="N1720">
        <v>0.36</v>
      </c>
      <c r="O1720" t="s">
        <v>3035</v>
      </c>
      <c r="P1720" t="s">
        <v>714</v>
      </c>
      <c r="Q1720" t="s">
        <v>1008</v>
      </c>
      <c r="R1720" t="s">
        <v>1379</v>
      </c>
      <c r="S1720">
        <v>60148</v>
      </c>
      <c r="T1720" s="4">
        <v>42019</v>
      </c>
      <c r="U1720" s="4">
        <v>42024</v>
      </c>
      <c r="V1720">
        <v>-75.900400000000005</v>
      </c>
      <c r="W1720">
        <v>10</v>
      </c>
      <c r="X1720">
        <v>52.93</v>
      </c>
      <c r="Y1720">
        <v>89128</v>
      </c>
    </row>
    <row r="1721" spans="1:25" ht="12.75" customHeight="1" x14ac:dyDescent="0.2">
      <c r="A1721">
        <v>18951</v>
      </c>
      <c r="B1721" t="s">
        <v>980</v>
      </c>
      <c r="C1721">
        <v>0.04</v>
      </c>
      <c r="D1721">
        <v>6.35</v>
      </c>
      <c r="E1721">
        <v>1.02</v>
      </c>
      <c r="F1721">
        <v>3035</v>
      </c>
      <c r="G1721" t="s">
        <v>2904</v>
      </c>
      <c r="H1721" t="s">
        <v>710</v>
      </c>
      <c r="I1721" t="s">
        <v>717</v>
      </c>
      <c r="J1721" t="s">
        <v>721</v>
      </c>
      <c r="K1721" t="s">
        <v>726</v>
      </c>
      <c r="L1721" t="s">
        <v>738</v>
      </c>
      <c r="M1721" t="s">
        <v>149</v>
      </c>
      <c r="N1721">
        <v>0.39</v>
      </c>
      <c r="O1721" t="s">
        <v>3035</v>
      </c>
      <c r="P1721" t="s">
        <v>714</v>
      </c>
      <c r="Q1721" t="s">
        <v>1008</v>
      </c>
      <c r="R1721" t="s">
        <v>1379</v>
      </c>
      <c r="S1721">
        <v>60148</v>
      </c>
      <c r="T1721" s="4">
        <v>42019</v>
      </c>
      <c r="U1721" s="4">
        <v>42024</v>
      </c>
      <c r="V1721">
        <v>52.170899999999996</v>
      </c>
      <c r="W1721">
        <v>12</v>
      </c>
      <c r="X1721">
        <v>75.61</v>
      </c>
      <c r="Y1721">
        <v>89128</v>
      </c>
    </row>
    <row r="1722" spans="1:25" ht="12.75" customHeight="1" x14ac:dyDescent="0.2">
      <c r="A1722">
        <v>19849</v>
      </c>
      <c r="B1722" t="s">
        <v>979</v>
      </c>
      <c r="C1722">
        <v>0.02</v>
      </c>
      <c r="D1722">
        <v>12.99</v>
      </c>
      <c r="E1722">
        <v>14.37</v>
      </c>
      <c r="F1722">
        <v>3036</v>
      </c>
      <c r="G1722" t="s">
        <v>2905</v>
      </c>
      <c r="H1722" t="s">
        <v>710</v>
      </c>
      <c r="I1722" t="s">
        <v>717</v>
      </c>
      <c r="J1722" t="s">
        <v>723</v>
      </c>
      <c r="K1722" t="s">
        <v>732</v>
      </c>
      <c r="L1722" t="s">
        <v>744</v>
      </c>
      <c r="M1722" t="s">
        <v>837</v>
      </c>
      <c r="N1722">
        <v>0.73</v>
      </c>
      <c r="O1722" t="s">
        <v>3035</v>
      </c>
      <c r="P1722" t="s">
        <v>714</v>
      </c>
      <c r="Q1722" t="s">
        <v>1101</v>
      </c>
      <c r="R1722" t="s">
        <v>1166</v>
      </c>
      <c r="S1722">
        <v>58554</v>
      </c>
      <c r="T1722" s="4">
        <v>42020</v>
      </c>
      <c r="U1722" s="4">
        <v>42022</v>
      </c>
      <c r="V1722">
        <v>-159.86000000000001</v>
      </c>
      <c r="W1722">
        <v>5</v>
      </c>
      <c r="X1722">
        <v>67.64</v>
      </c>
      <c r="Y1722">
        <v>89129</v>
      </c>
    </row>
    <row r="1723" spans="1:25" ht="12.75" customHeight="1" x14ac:dyDescent="0.2">
      <c r="A1723">
        <v>19850</v>
      </c>
      <c r="B1723" t="s">
        <v>979</v>
      </c>
      <c r="C1723">
        <v>0.05</v>
      </c>
      <c r="D1723">
        <v>35.44</v>
      </c>
      <c r="E1723">
        <v>7.5</v>
      </c>
      <c r="F1723">
        <v>3036</v>
      </c>
      <c r="G1723" t="s">
        <v>2905</v>
      </c>
      <c r="H1723" t="s">
        <v>710</v>
      </c>
      <c r="I1723" t="s">
        <v>717</v>
      </c>
      <c r="J1723" t="s">
        <v>721</v>
      </c>
      <c r="K1723" t="s">
        <v>726</v>
      </c>
      <c r="L1723" t="s">
        <v>739</v>
      </c>
      <c r="M1723" t="s">
        <v>108</v>
      </c>
      <c r="N1723">
        <v>0.38</v>
      </c>
      <c r="O1723" t="s">
        <v>3035</v>
      </c>
      <c r="P1723" t="s">
        <v>714</v>
      </c>
      <c r="Q1723" t="s">
        <v>1101</v>
      </c>
      <c r="R1723" t="s">
        <v>1166</v>
      </c>
      <c r="S1723">
        <v>58554</v>
      </c>
      <c r="T1723" s="4">
        <v>42020</v>
      </c>
      <c r="U1723" s="4">
        <v>42022</v>
      </c>
      <c r="V1723">
        <v>165.88979999999998</v>
      </c>
      <c r="W1723">
        <v>7</v>
      </c>
      <c r="X1723">
        <v>240.42</v>
      </c>
      <c r="Y1723">
        <v>89129</v>
      </c>
    </row>
    <row r="1724" spans="1:25" ht="12.75" customHeight="1" x14ac:dyDescent="0.2">
      <c r="A1724">
        <v>19851</v>
      </c>
      <c r="B1724" t="s">
        <v>979</v>
      </c>
      <c r="C1724">
        <v>0.02</v>
      </c>
      <c r="D1724">
        <v>12.98</v>
      </c>
      <c r="E1724">
        <v>3.14</v>
      </c>
      <c r="F1724">
        <v>3036</v>
      </c>
      <c r="G1724" t="s">
        <v>2905</v>
      </c>
      <c r="H1724" t="s">
        <v>710</v>
      </c>
      <c r="I1724" t="s">
        <v>717</v>
      </c>
      <c r="J1724" t="s">
        <v>721</v>
      </c>
      <c r="K1724" t="s">
        <v>104</v>
      </c>
      <c r="L1724" t="s">
        <v>741</v>
      </c>
      <c r="M1724" t="s">
        <v>320</v>
      </c>
      <c r="N1724">
        <v>0.6</v>
      </c>
      <c r="O1724" t="s">
        <v>3035</v>
      </c>
      <c r="P1724" t="s">
        <v>714</v>
      </c>
      <c r="Q1724" t="s">
        <v>1101</v>
      </c>
      <c r="R1724" t="s">
        <v>1166</v>
      </c>
      <c r="S1724">
        <v>58554</v>
      </c>
      <c r="T1724" s="4">
        <v>42020</v>
      </c>
      <c r="U1724" s="4">
        <v>42023</v>
      </c>
      <c r="V1724">
        <v>75.010000000000005</v>
      </c>
      <c r="W1724">
        <v>14</v>
      </c>
      <c r="X1724">
        <v>184.4</v>
      </c>
      <c r="Y1724">
        <v>89129</v>
      </c>
    </row>
    <row r="1725" spans="1:25" ht="12.75" customHeight="1" x14ac:dyDescent="0.2">
      <c r="A1725">
        <v>22201</v>
      </c>
      <c r="B1725" t="s">
        <v>981</v>
      </c>
      <c r="C1725">
        <v>0.08</v>
      </c>
      <c r="D1725">
        <v>178.47</v>
      </c>
      <c r="E1725">
        <v>19.989999999999998</v>
      </c>
      <c r="F1725">
        <v>3036</v>
      </c>
      <c r="G1725" t="s">
        <v>2905</v>
      </c>
      <c r="H1725" t="s">
        <v>710</v>
      </c>
      <c r="I1725" t="s">
        <v>717</v>
      </c>
      <c r="J1725" t="s">
        <v>721</v>
      </c>
      <c r="K1725" t="s">
        <v>730</v>
      </c>
      <c r="L1725" t="s">
        <v>739</v>
      </c>
      <c r="M1725" t="s">
        <v>682</v>
      </c>
      <c r="N1725">
        <v>0.55000000000000004</v>
      </c>
      <c r="O1725" t="s">
        <v>3035</v>
      </c>
      <c r="P1725" t="s">
        <v>714</v>
      </c>
      <c r="Q1725" t="s">
        <v>1101</v>
      </c>
      <c r="R1725" t="s">
        <v>1166</v>
      </c>
      <c r="S1725">
        <v>58554</v>
      </c>
      <c r="T1725" s="4">
        <v>42076</v>
      </c>
      <c r="U1725" s="4">
        <v>42079</v>
      </c>
      <c r="V1725">
        <v>2267.2199999999998</v>
      </c>
      <c r="W1725">
        <v>22</v>
      </c>
      <c r="X1725">
        <v>3802.01</v>
      </c>
      <c r="Y1725">
        <v>89130</v>
      </c>
    </row>
    <row r="1726" spans="1:25" ht="12.75" customHeight="1" x14ac:dyDescent="0.2">
      <c r="A1726">
        <v>19381</v>
      </c>
      <c r="B1726" t="s">
        <v>979</v>
      </c>
      <c r="C1726">
        <v>0.08</v>
      </c>
      <c r="D1726">
        <v>73.98</v>
      </c>
      <c r="E1726">
        <v>4</v>
      </c>
      <c r="F1726">
        <v>3041</v>
      </c>
      <c r="G1726" t="s">
        <v>2906</v>
      </c>
      <c r="H1726" t="s">
        <v>710</v>
      </c>
      <c r="I1726" t="s">
        <v>720</v>
      </c>
      <c r="J1726" t="s">
        <v>722</v>
      </c>
      <c r="K1726" t="s">
        <v>725</v>
      </c>
      <c r="L1726" t="s">
        <v>739</v>
      </c>
      <c r="M1726" t="s">
        <v>256</v>
      </c>
      <c r="N1726">
        <v>0.77</v>
      </c>
      <c r="O1726" t="s">
        <v>3035</v>
      </c>
      <c r="P1726" t="s">
        <v>714</v>
      </c>
      <c r="Q1726" t="s">
        <v>1047</v>
      </c>
      <c r="R1726" t="s">
        <v>1046</v>
      </c>
      <c r="S1726">
        <v>67846</v>
      </c>
      <c r="T1726" s="4">
        <v>42139</v>
      </c>
      <c r="U1726" s="4">
        <v>42142</v>
      </c>
      <c r="V1726">
        <v>97.159999999999926</v>
      </c>
      <c r="W1726">
        <v>17</v>
      </c>
      <c r="X1726">
        <v>1181.67</v>
      </c>
      <c r="Y1726">
        <v>86102</v>
      </c>
    </row>
    <row r="1727" spans="1:25" ht="12.75" customHeight="1" x14ac:dyDescent="0.2">
      <c r="A1727">
        <v>19382</v>
      </c>
      <c r="B1727" t="s">
        <v>979</v>
      </c>
      <c r="C1727">
        <v>0.02</v>
      </c>
      <c r="D1727">
        <v>3.68</v>
      </c>
      <c r="E1727">
        <v>1.32</v>
      </c>
      <c r="F1727">
        <v>3041</v>
      </c>
      <c r="G1727" t="s">
        <v>2906</v>
      </c>
      <c r="H1727" t="s">
        <v>710</v>
      </c>
      <c r="I1727" t="s">
        <v>720</v>
      </c>
      <c r="J1727" t="s">
        <v>721</v>
      </c>
      <c r="K1727" t="s">
        <v>104</v>
      </c>
      <c r="L1727" t="s">
        <v>738</v>
      </c>
      <c r="M1727" t="s">
        <v>443</v>
      </c>
      <c r="N1727">
        <v>0.83</v>
      </c>
      <c r="O1727" t="s">
        <v>3035</v>
      </c>
      <c r="P1727" t="s">
        <v>714</v>
      </c>
      <c r="Q1727" t="s">
        <v>1047</v>
      </c>
      <c r="R1727" t="s">
        <v>1046</v>
      </c>
      <c r="S1727">
        <v>67846</v>
      </c>
      <c r="T1727" s="4">
        <v>42139</v>
      </c>
      <c r="U1727" s="4">
        <v>42141</v>
      </c>
      <c r="V1727">
        <v>-20.65</v>
      </c>
      <c r="W1727">
        <v>8</v>
      </c>
      <c r="X1727">
        <v>29.93</v>
      </c>
      <c r="Y1727">
        <v>86102</v>
      </c>
    </row>
    <row r="1728" spans="1:25" ht="12.75" customHeight="1" x14ac:dyDescent="0.2">
      <c r="A1728">
        <v>20049</v>
      </c>
      <c r="B1728" t="s">
        <v>978</v>
      </c>
      <c r="C1728">
        <v>7.0000000000000007E-2</v>
      </c>
      <c r="D1728">
        <v>14.48</v>
      </c>
      <c r="E1728">
        <v>6.46</v>
      </c>
      <c r="F1728">
        <v>3042</v>
      </c>
      <c r="G1728" t="s">
        <v>2907</v>
      </c>
      <c r="H1728" t="s">
        <v>710</v>
      </c>
      <c r="I1728" t="s">
        <v>718</v>
      </c>
      <c r="J1728" t="s">
        <v>721</v>
      </c>
      <c r="K1728" t="s">
        <v>103</v>
      </c>
      <c r="L1728" t="s">
        <v>739</v>
      </c>
      <c r="M1728" t="s">
        <v>919</v>
      </c>
      <c r="N1728">
        <v>0.38</v>
      </c>
      <c r="O1728" t="s">
        <v>3035</v>
      </c>
      <c r="P1728" t="s">
        <v>714</v>
      </c>
      <c r="Q1728" t="s">
        <v>1047</v>
      </c>
      <c r="R1728" t="s">
        <v>1473</v>
      </c>
      <c r="S1728">
        <v>67501</v>
      </c>
      <c r="T1728" s="4">
        <v>42039</v>
      </c>
      <c r="U1728" s="4">
        <v>42040</v>
      </c>
      <c r="V1728">
        <v>67.864000000000004</v>
      </c>
      <c r="W1728">
        <v>12</v>
      </c>
      <c r="X1728">
        <v>171.33</v>
      </c>
      <c r="Y1728">
        <v>86101</v>
      </c>
    </row>
    <row r="1729" spans="1:25" ht="12.75" customHeight="1" x14ac:dyDescent="0.2">
      <c r="A1729">
        <v>21475</v>
      </c>
      <c r="B1729" t="s">
        <v>977</v>
      </c>
      <c r="C1729">
        <v>0</v>
      </c>
      <c r="D1729">
        <v>6.48</v>
      </c>
      <c r="E1729">
        <v>5.19</v>
      </c>
      <c r="F1729">
        <v>3045</v>
      </c>
      <c r="G1729" t="s">
        <v>2908</v>
      </c>
      <c r="H1729" t="s">
        <v>710</v>
      </c>
      <c r="I1729" t="s">
        <v>718</v>
      </c>
      <c r="J1729" t="s">
        <v>721</v>
      </c>
      <c r="K1729" t="s">
        <v>726</v>
      </c>
      <c r="L1729" t="s">
        <v>739</v>
      </c>
      <c r="M1729" t="s">
        <v>600</v>
      </c>
      <c r="N1729">
        <v>0.37</v>
      </c>
      <c r="O1729" t="s">
        <v>3035</v>
      </c>
      <c r="P1729" t="s">
        <v>714</v>
      </c>
      <c r="Q1729" t="s">
        <v>1047</v>
      </c>
      <c r="R1729" t="s">
        <v>1720</v>
      </c>
      <c r="S1729">
        <v>66048</v>
      </c>
      <c r="T1729" s="4">
        <v>42161</v>
      </c>
      <c r="U1729" s="4">
        <v>42162</v>
      </c>
      <c r="V1729">
        <v>-14.074999999999999</v>
      </c>
      <c r="W1729">
        <v>12</v>
      </c>
      <c r="X1729">
        <v>84.04</v>
      </c>
      <c r="Y1729">
        <v>86104</v>
      </c>
    </row>
    <row r="1730" spans="1:25" ht="12.75" customHeight="1" x14ac:dyDescent="0.2">
      <c r="A1730">
        <v>24415</v>
      </c>
      <c r="B1730" t="s">
        <v>977</v>
      </c>
      <c r="C1730">
        <v>0.05</v>
      </c>
      <c r="D1730">
        <v>120.98</v>
      </c>
      <c r="E1730">
        <v>30</v>
      </c>
      <c r="F1730">
        <v>3046</v>
      </c>
      <c r="G1730" t="s">
        <v>2909</v>
      </c>
      <c r="H1730" t="s">
        <v>712</v>
      </c>
      <c r="I1730" t="s">
        <v>718</v>
      </c>
      <c r="J1730" t="s">
        <v>723</v>
      </c>
      <c r="K1730" t="s">
        <v>727</v>
      </c>
      <c r="L1730" t="s">
        <v>740</v>
      </c>
      <c r="M1730" t="s">
        <v>127</v>
      </c>
      <c r="N1730">
        <v>0.64</v>
      </c>
      <c r="O1730" t="s">
        <v>3035</v>
      </c>
      <c r="P1730" t="s">
        <v>714</v>
      </c>
      <c r="Q1730" t="s">
        <v>1047</v>
      </c>
      <c r="R1730" t="s">
        <v>1169</v>
      </c>
      <c r="S1730">
        <v>66209</v>
      </c>
      <c r="T1730" s="4">
        <v>42047</v>
      </c>
      <c r="U1730" s="4">
        <v>42049</v>
      </c>
      <c r="V1730">
        <v>-78.759200000000007</v>
      </c>
      <c r="W1730">
        <v>2</v>
      </c>
      <c r="X1730">
        <v>251.06</v>
      </c>
      <c r="Y1730">
        <v>86103</v>
      </c>
    </row>
    <row r="1731" spans="1:25" ht="12.75" customHeight="1" x14ac:dyDescent="0.2">
      <c r="A1731">
        <v>23188</v>
      </c>
      <c r="B1731" t="s">
        <v>977</v>
      </c>
      <c r="C1731">
        <v>0.06</v>
      </c>
      <c r="D1731">
        <v>276.2</v>
      </c>
      <c r="E1731">
        <v>24.49</v>
      </c>
      <c r="F1731">
        <v>3048</v>
      </c>
      <c r="G1731" t="s">
        <v>2910</v>
      </c>
      <c r="H1731" t="s">
        <v>711</v>
      </c>
      <c r="I1731" t="s">
        <v>720</v>
      </c>
      <c r="J1731" t="s">
        <v>723</v>
      </c>
      <c r="K1731" t="s">
        <v>727</v>
      </c>
      <c r="L1731" t="s">
        <v>744</v>
      </c>
      <c r="M1731" t="s">
        <v>216</v>
      </c>
      <c r="O1731" t="s">
        <v>3035</v>
      </c>
      <c r="P1731" t="s">
        <v>715</v>
      </c>
      <c r="Q1731" t="s">
        <v>1037</v>
      </c>
      <c r="R1731" t="s">
        <v>1569</v>
      </c>
      <c r="S1731">
        <v>94704</v>
      </c>
      <c r="T1731" s="4">
        <v>42068</v>
      </c>
      <c r="U1731" s="4">
        <v>42070</v>
      </c>
      <c r="V1731">
        <v>1167.3800000000001</v>
      </c>
      <c r="W1731">
        <v>10</v>
      </c>
      <c r="X1731">
        <v>2610.56</v>
      </c>
      <c r="Y1731">
        <v>89789</v>
      </c>
    </row>
    <row r="1732" spans="1:25" ht="12.75" customHeight="1" x14ac:dyDescent="0.2">
      <c r="A1732">
        <v>25904</v>
      </c>
      <c r="B1732" t="s">
        <v>978</v>
      </c>
      <c r="C1732">
        <v>0.06</v>
      </c>
      <c r="D1732">
        <v>125.99</v>
      </c>
      <c r="E1732">
        <v>2.5</v>
      </c>
      <c r="F1732">
        <v>3053</v>
      </c>
      <c r="G1732" t="s">
        <v>2911</v>
      </c>
      <c r="H1732" t="s">
        <v>710</v>
      </c>
      <c r="I1732" t="s">
        <v>720</v>
      </c>
      <c r="J1732" t="s">
        <v>722</v>
      </c>
      <c r="K1732" t="s">
        <v>102</v>
      </c>
      <c r="L1732" t="s">
        <v>739</v>
      </c>
      <c r="M1732" t="s">
        <v>529</v>
      </c>
      <c r="N1732">
        <v>0.6</v>
      </c>
      <c r="O1732" t="s">
        <v>3035</v>
      </c>
      <c r="P1732" t="s">
        <v>713</v>
      </c>
      <c r="Q1732" t="s">
        <v>1080</v>
      </c>
      <c r="R1732" t="s">
        <v>1079</v>
      </c>
      <c r="S1732">
        <v>42071</v>
      </c>
      <c r="T1732" s="4">
        <v>42038</v>
      </c>
      <c r="U1732" s="4">
        <v>42040</v>
      </c>
      <c r="V1732">
        <v>402.06599999999997</v>
      </c>
      <c r="W1732">
        <v>11</v>
      </c>
      <c r="X1732">
        <v>1173.76</v>
      </c>
      <c r="Y1732">
        <v>86662</v>
      </c>
    </row>
    <row r="1733" spans="1:25" ht="12.75" customHeight="1" x14ac:dyDescent="0.2">
      <c r="A1733">
        <v>20516</v>
      </c>
      <c r="B1733" t="s">
        <v>978</v>
      </c>
      <c r="C1733">
        <v>7.0000000000000007E-2</v>
      </c>
      <c r="D1733">
        <v>8.33</v>
      </c>
      <c r="E1733">
        <v>1.99</v>
      </c>
      <c r="F1733">
        <v>3063</v>
      </c>
      <c r="G1733" t="s">
        <v>1903</v>
      </c>
      <c r="H1733" t="s">
        <v>710</v>
      </c>
      <c r="I1733" t="s">
        <v>719</v>
      </c>
      <c r="J1733" t="s">
        <v>722</v>
      </c>
      <c r="K1733" t="s">
        <v>725</v>
      </c>
      <c r="L1733" t="s">
        <v>741</v>
      </c>
      <c r="M1733" t="s">
        <v>770</v>
      </c>
      <c r="N1733">
        <v>0.52</v>
      </c>
      <c r="O1733" t="s">
        <v>3035</v>
      </c>
      <c r="P1733" t="s">
        <v>715</v>
      </c>
      <c r="Q1733" t="s">
        <v>737</v>
      </c>
      <c r="R1733" t="s">
        <v>1518</v>
      </c>
      <c r="S1733">
        <v>98034</v>
      </c>
      <c r="T1733" s="4">
        <v>42061</v>
      </c>
      <c r="U1733" s="4">
        <v>42063</v>
      </c>
      <c r="V1733">
        <v>11.95</v>
      </c>
      <c r="W1733">
        <v>6</v>
      </c>
      <c r="X1733">
        <v>50.28</v>
      </c>
      <c r="Y1733">
        <v>88447</v>
      </c>
    </row>
    <row r="1734" spans="1:25" ht="12.75" customHeight="1" x14ac:dyDescent="0.2">
      <c r="A1734">
        <v>20517</v>
      </c>
      <c r="B1734" t="s">
        <v>978</v>
      </c>
      <c r="C1734">
        <v>0.03</v>
      </c>
      <c r="D1734">
        <v>499.99</v>
      </c>
      <c r="E1734">
        <v>24.49</v>
      </c>
      <c r="F1734">
        <v>3063</v>
      </c>
      <c r="G1734" t="s">
        <v>1903</v>
      </c>
      <c r="H1734" t="s">
        <v>710</v>
      </c>
      <c r="I1734" t="s">
        <v>719</v>
      </c>
      <c r="J1734" t="s">
        <v>722</v>
      </c>
      <c r="K1734" t="s">
        <v>105</v>
      </c>
      <c r="L1734" t="s">
        <v>744</v>
      </c>
      <c r="M1734" t="s">
        <v>346</v>
      </c>
      <c r="N1734">
        <v>0.36</v>
      </c>
      <c r="O1734" t="s">
        <v>3035</v>
      </c>
      <c r="P1734" t="s">
        <v>715</v>
      </c>
      <c r="Q1734" t="s">
        <v>737</v>
      </c>
      <c r="R1734" t="s">
        <v>1518</v>
      </c>
      <c r="S1734">
        <v>98034</v>
      </c>
      <c r="T1734" s="4">
        <v>42061</v>
      </c>
      <c r="U1734" s="4">
        <v>42062</v>
      </c>
      <c r="V1734">
        <v>1773.6104999999998</v>
      </c>
      <c r="W1734">
        <v>5</v>
      </c>
      <c r="X1734">
        <v>2570.4499999999998</v>
      </c>
      <c r="Y1734">
        <v>88447</v>
      </c>
    </row>
    <row r="1735" spans="1:25" ht="12.75" customHeight="1" x14ac:dyDescent="0.2">
      <c r="A1735">
        <v>19652</v>
      </c>
      <c r="B1735" t="s">
        <v>979</v>
      </c>
      <c r="C1735">
        <v>0.03</v>
      </c>
      <c r="D1735">
        <v>20.99</v>
      </c>
      <c r="E1735">
        <v>0.99</v>
      </c>
      <c r="F1735">
        <v>3063</v>
      </c>
      <c r="G1735" t="s">
        <v>1903</v>
      </c>
      <c r="H1735" t="s">
        <v>710</v>
      </c>
      <c r="I1735" t="s">
        <v>719</v>
      </c>
      <c r="J1735" t="s">
        <v>722</v>
      </c>
      <c r="K1735" t="s">
        <v>102</v>
      </c>
      <c r="L1735" t="s">
        <v>738</v>
      </c>
      <c r="M1735" t="s">
        <v>270</v>
      </c>
      <c r="N1735">
        <v>0.56999999999999995</v>
      </c>
      <c r="O1735" t="s">
        <v>3035</v>
      </c>
      <c r="P1735" t="s">
        <v>715</v>
      </c>
      <c r="Q1735" t="s">
        <v>737</v>
      </c>
      <c r="R1735" t="s">
        <v>1518</v>
      </c>
      <c r="S1735">
        <v>98034</v>
      </c>
      <c r="T1735" s="4">
        <v>42148</v>
      </c>
      <c r="U1735" s="4">
        <v>42150</v>
      </c>
      <c r="V1735">
        <v>4.1822000000000052</v>
      </c>
      <c r="W1735">
        <v>9</v>
      </c>
      <c r="X1735">
        <v>158.87</v>
      </c>
      <c r="Y1735">
        <v>88449</v>
      </c>
    </row>
    <row r="1736" spans="1:25" ht="12.75" customHeight="1" x14ac:dyDescent="0.2">
      <c r="A1736">
        <v>23811</v>
      </c>
      <c r="B1736" t="s">
        <v>980</v>
      </c>
      <c r="C1736">
        <v>0.03</v>
      </c>
      <c r="D1736">
        <v>6.45</v>
      </c>
      <c r="E1736">
        <v>1.34</v>
      </c>
      <c r="F1736">
        <v>3064</v>
      </c>
      <c r="G1736" t="s">
        <v>2912</v>
      </c>
      <c r="H1736" t="s">
        <v>710</v>
      </c>
      <c r="I1736" t="s">
        <v>719</v>
      </c>
      <c r="J1736" t="s">
        <v>721</v>
      </c>
      <c r="K1736" t="s">
        <v>726</v>
      </c>
      <c r="L1736" t="s">
        <v>738</v>
      </c>
      <c r="M1736" t="s">
        <v>412</v>
      </c>
      <c r="N1736">
        <v>0.36</v>
      </c>
      <c r="O1736" t="s">
        <v>3035</v>
      </c>
      <c r="P1736" t="s">
        <v>715</v>
      </c>
      <c r="Q1736" t="s">
        <v>737</v>
      </c>
      <c r="R1736" t="s">
        <v>1442</v>
      </c>
      <c r="S1736">
        <v>98503</v>
      </c>
      <c r="T1736" s="4">
        <v>42018</v>
      </c>
      <c r="U1736" s="4">
        <v>42023</v>
      </c>
      <c r="V1736">
        <v>39.129899999999999</v>
      </c>
      <c r="W1736">
        <v>9</v>
      </c>
      <c r="X1736">
        <v>56.71</v>
      </c>
      <c r="Y1736">
        <v>88448</v>
      </c>
    </row>
    <row r="1737" spans="1:25" ht="12.75" customHeight="1" x14ac:dyDescent="0.2">
      <c r="A1737">
        <v>25239</v>
      </c>
      <c r="B1737" t="s">
        <v>979</v>
      </c>
      <c r="C1737">
        <v>0.06</v>
      </c>
      <c r="D1737">
        <v>355.98</v>
      </c>
      <c r="E1737">
        <v>58.92</v>
      </c>
      <c r="F1737">
        <v>3067</v>
      </c>
      <c r="G1737" t="s">
        <v>2913</v>
      </c>
      <c r="H1737" t="s">
        <v>712</v>
      </c>
      <c r="I1737" t="s">
        <v>719</v>
      </c>
      <c r="J1737" t="s">
        <v>723</v>
      </c>
      <c r="K1737" t="s">
        <v>727</v>
      </c>
      <c r="L1737" t="s">
        <v>740</v>
      </c>
      <c r="M1737" t="s">
        <v>588</v>
      </c>
      <c r="N1737">
        <v>0.64</v>
      </c>
      <c r="O1737" t="s">
        <v>3035</v>
      </c>
      <c r="P1737" t="s">
        <v>716</v>
      </c>
      <c r="Q1737" t="s">
        <v>1065</v>
      </c>
      <c r="R1737" t="s">
        <v>1843</v>
      </c>
      <c r="S1737">
        <v>44515</v>
      </c>
      <c r="T1737" s="4">
        <v>42065</v>
      </c>
      <c r="U1737" s="4">
        <v>42066</v>
      </c>
      <c r="V1737">
        <v>1660.92</v>
      </c>
      <c r="W1737">
        <v>14</v>
      </c>
      <c r="X1737">
        <v>5086.08</v>
      </c>
      <c r="Y1737">
        <v>91376</v>
      </c>
    </row>
    <row r="1738" spans="1:25" ht="12.75" customHeight="1" x14ac:dyDescent="0.2">
      <c r="A1738">
        <v>21027</v>
      </c>
      <c r="B1738" t="s">
        <v>977</v>
      </c>
      <c r="C1738">
        <v>0.03</v>
      </c>
      <c r="D1738">
        <v>120.98</v>
      </c>
      <c r="E1738">
        <v>30</v>
      </c>
      <c r="F1738">
        <v>3069</v>
      </c>
      <c r="G1738" t="s">
        <v>2914</v>
      </c>
      <c r="H1738" t="s">
        <v>712</v>
      </c>
      <c r="I1738" t="s">
        <v>719</v>
      </c>
      <c r="J1738" t="s">
        <v>723</v>
      </c>
      <c r="K1738" t="s">
        <v>727</v>
      </c>
      <c r="L1738" t="s">
        <v>740</v>
      </c>
      <c r="M1738" t="s">
        <v>127</v>
      </c>
      <c r="N1738">
        <v>0.64</v>
      </c>
      <c r="O1738" t="s">
        <v>3035</v>
      </c>
      <c r="P1738" t="s">
        <v>714</v>
      </c>
      <c r="Q1738" t="s">
        <v>1039</v>
      </c>
      <c r="R1738" t="s">
        <v>1691</v>
      </c>
      <c r="S1738">
        <v>55128</v>
      </c>
      <c r="T1738" s="4">
        <v>42156</v>
      </c>
      <c r="U1738" s="4">
        <v>42158</v>
      </c>
      <c r="V1738">
        <v>638.02800000000002</v>
      </c>
      <c r="W1738">
        <v>15</v>
      </c>
      <c r="X1738">
        <v>1894.45</v>
      </c>
      <c r="Y1738">
        <v>88191</v>
      </c>
    </row>
    <row r="1739" spans="1:25" ht="12.75" customHeight="1" x14ac:dyDescent="0.2">
      <c r="A1739">
        <v>21028</v>
      </c>
      <c r="B1739" t="s">
        <v>977</v>
      </c>
      <c r="C1739">
        <v>0.01</v>
      </c>
      <c r="D1739">
        <v>15.68</v>
      </c>
      <c r="E1739">
        <v>3.73</v>
      </c>
      <c r="F1739">
        <v>3069</v>
      </c>
      <c r="G1739" t="s">
        <v>2914</v>
      </c>
      <c r="H1739" t="s">
        <v>710</v>
      </c>
      <c r="I1739" t="s">
        <v>719</v>
      </c>
      <c r="J1739" t="s">
        <v>723</v>
      </c>
      <c r="K1739" t="s">
        <v>732</v>
      </c>
      <c r="L1739" t="s">
        <v>741</v>
      </c>
      <c r="M1739" t="s">
        <v>939</v>
      </c>
      <c r="N1739">
        <v>0.46</v>
      </c>
      <c r="O1739" t="s">
        <v>3035</v>
      </c>
      <c r="P1739" t="s">
        <v>714</v>
      </c>
      <c r="Q1739" t="s">
        <v>1039</v>
      </c>
      <c r="R1739" t="s">
        <v>1691</v>
      </c>
      <c r="S1739">
        <v>55128</v>
      </c>
      <c r="T1739" s="4">
        <v>42156</v>
      </c>
      <c r="U1739" s="4">
        <v>42158</v>
      </c>
      <c r="V1739">
        <v>138.49679999999998</v>
      </c>
      <c r="W1739">
        <v>12</v>
      </c>
      <c r="X1739">
        <v>200.72</v>
      </c>
      <c r="Y1739">
        <v>88191</v>
      </c>
    </row>
    <row r="1740" spans="1:25" ht="12.75" customHeight="1" x14ac:dyDescent="0.2">
      <c r="A1740">
        <v>22213</v>
      </c>
      <c r="B1740" t="s">
        <v>981</v>
      </c>
      <c r="C1740">
        <v>0.09</v>
      </c>
      <c r="D1740">
        <v>1.82</v>
      </c>
      <c r="E1740">
        <v>0.83</v>
      </c>
      <c r="F1740">
        <v>3069</v>
      </c>
      <c r="G1740" t="s">
        <v>2914</v>
      </c>
      <c r="H1740" t="s">
        <v>710</v>
      </c>
      <c r="I1740" t="s">
        <v>719</v>
      </c>
      <c r="J1740" t="s">
        <v>721</v>
      </c>
      <c r="K1740" t="s">
        <v>724</v>
      </c>
      <c r="L1740" t="s">
        <v>738</v>
      </c>
      <c r="M1740" t="s">
        <v>422</v>
      </c>
      <c r="N1740">
        <v>0.56999999999999995</v>
      </c>
      <c r="O1740" t="s">
        <v>3035</v>
      </c>
      <c r="P1740" t="s">
        <v>714</v>
      </c>
      <c r="Q1740" t="s">
        <v>1039</v>
      </c>
      <c r="R1740" t="s">
        <v>1691</v>
      </c>
      <c r="S1740">
        <v>55128</v>
      </c>
      <c r="T1740" s="4">
        <v>42049</v>
      </c>
      <c r="U1740" s="4">
        <v>42050</v>
      </c>
      <c r="V1740">
        <v>-6.734</v>
      </c>
      <c r="W1740">
        <v>22</v>
      </c>
      <c r="X1740">
        <v>36.82</v>
      </c>
      <c r="Y1740">
        <v>88192</v>
      </c>
    </row>
    <row r="1741" spans="1:25" ht="12.75" customHeight="1" x14ac:dyDescent="0.2">
      <c r="A1741">
        <v>2063</v>
      </c>
      <c r="B1741" t="s">
        <v>980</v>
      </c>
      <c r="C1741">
        <v>0.06</v>
      </c>
      <c r="D1741">
        <v>19.23</v>
      </c>
      <c r="E1741">
        <v>6.15</v>
      </c>
      <c r="F1741">
        <v>3075</v>
      </c>
      <c r="G1741" t="s">
        <v>2915</v>
      </c>
      <c r="H1741" t="s">
        <v>710</v>
      </c>
      <c r="I1741" t="s">
        <v>720</v>
      </c>
      <c r="J1741" t="s">
        <v>723</v>
      </c>
      <c r="K1741" t="s">
        <v>732</v>
      </c>
      <c r="L1741" t="s">
        <v>741</v>
      </c>
      <c r="M1741" t="s">
        <v>249</v>
      </c>
      <c r="N1741">
        <v>0.44</v>
      </c>
      <c r="O1741" t="s">
        <v>3035</v>
      </c>
      <c r="P1741" t="s">
        <v>715</v>
      </c>
      <c r="Q1741" t="s">
        <v>1037</v>
      </c>
      <c r="R1741" t="s">
        <v>1003</v>
      </c>
      <c r="S1741">
        <v>90061</v>
      </c>
      <c r="T1741" s="4">
        <v>42063</v>
      </c>
      <c r="U1741" s="4">
        <v>42063</v>
      </c>
      <c r="V1741">
        <v>-25.38</v>
      </c>
      <c r="W1741">
        <v>4</v>
      </c>
      <c r="X1741">
        <v>84.6</v>
      </c>
      <c r="Y1741">
        <v>14756</v>
      </c>
    </row>
    <row r="1742" spans="1:25" ht="12.75" customHeight="1" x14ac:dyDescent="0.2">
      <c r="A1742">
        <v>19739</v>
      </c>
      <c r="B1742" t="s">
        <v>978</v>
      </c>
      <c r="C1742">
        <v>0</v>
      </c>
      <c r="D1742">
        <v>137.47999999999999</v>
      </c>
      <c r="E1742">
        <v>32.18</v>
      </c>
      <c r="F1742">
        <v>3076</v>
      </c>
      <c r="G1742" t="s">
        <v>2916</v>
      </c>
      <c r="H1742" t="s">
        <v>712</v>
      </c>
      <c r="I1742" t="s">
        <v>718</v>
      </c>
      <c r="J1742" t="s">
        <v>723</v>
      </c>
      <c r="K1742" t="s">
        <v>734</v>
      </c>
      <c r="L1742" t="s">
        <v>742</v>
      </c>
      <c r="M1742" t="s">
        <v>918</v>
      </c>
      <c r="N1742">
        <v>0.78</v>
      </c>
      <c r="O1742" t="s">
        <v>3035</v>
      </c>
      <c r="P1742" t="s">
        <v>716</v>
      </c>
      <c r="Q1742" t="s">
        <v>1065</v>
      </c>
      <c r="R1742" t="s">
        <v>1256</v>
      </c>
      <c r="S1742">
        <v>44224</v>
      </c>
      <c r="T1742" s="4">
        <v>42011</v>
      </c>
      <c r="U1742" s="4">
        <v>42012</v>
      </c>
      <c r="V1742">
        <v>-203.27</v>
      </c>
      <c r="W1742">
        <v>2</v>
      </c>
      <c r="X1742">
        <v>296.75</v>
      </c>
      <c r="Y1742">
        <v>88241</v>
      </c>
    </row>
    <row r="1743" spans="1:25" ht="12.75" customHeight="1" x14ac:dyDescent="0.2">
      <c r="A1743">
        <v>23816</v>
      </c>
      <c r="B1743" t="s">
        <v>978</v>
      </c>
      <c r="C1743">
        <v>7.0000000000000007E-2</v>
      </c>
      <c r="D1743">
        <v>300.97000000000003</v>
      </c>
      <c r="E1743">
        <v>7.18</v>
      </c>
      <c r="F1743">
        <v>3077</v>
      </c>
      <c r="G1743" t="s">
        <v>2917</v>
      </c>
      <c r="H1743" t="s">
        <v>710</v>
      </c>
      <c r="I1743" t="s">
        <v>718</v>
      </c>
      <c r="J1743" t="s">
        <v>722</v>
      </c>
      <c r="K1743" t="s">
        <v>725</v>
      </c>
      <c r="L1743" t="s">
        <v>739</v>
      </c>
      <c r="M1743" t="s">
        <v>604</v>
      </c>
      <c r="N1743">
        <v>0.48</v>
      </c>
      <c r="O1743" t="s">
        <v>3035</v>
      </c>
      <c r="P1743" t="s">
        <v>716</v>
      </c>
      <c r="Q1743" t="s">
        <v>1065</v>
      </c>
      <c r="R1743" t="s">
        <v>1701</v>
      </c>
      <c r="S1743">
        <v>44136</v>
      </c>
      <c r="T1743" s="4">
        <v>42131</v>
      </c>
      <c r="U1743" s="4">
        <v>42133</v>
      </c>
      <c r="V1743">
        <v>-807.59</v>
      </c>
      <c r="W1743">
        <v>2</v>
      </c>
      <c r="X1743">
        <v>582.20000000000005</v>
      </c>
      <c r="Y1743">
        <v>88239</v>
      </c>
    </row>
    <row r="1744" spans="1:25" ht="12.75" customHeight="1" x14ac:dyDescent="0.2">
      <c r="A1744">
        <v>25489</v>
      </c>
      <c r="B1744" t="s">
        <v>979</v>
      </c>
      <c r="C1744">
        <v>0.04</v>
      </c>
      <c r="D1744">
        <v>35.44</v>
      </c>
      <c r="E1744">
        <v>5.09</v>
      </c>
      <c r="F1744">
        <v>3078</v>
      </c>
      <c r="G1744" t="s">
        <v>2918</v>
      </c>
      <c r="H1744" t="s">
        <v>710</v>
      </c>
      <c r="I1744" t="s">
        <v>718</v>
      </c>
      <c r="J1744" t="s">
        <v>721</v>
      </c>
      <c r="K1744" t="s">
        <v>726</v>
      </c>
      <c r="L1744" t="s">
        <v>739</v>
      </c>
      <c r="M1744" t="s">
        <v>430</v>
      </c>
      <c r="N1744">
        <v>0.38</v>
      </c>
      <c r="O1744" t="s">
        <v>3035</v>
      </c>
      <c r="P1744" t="s">
        <v>716</v>
      </c>
      <c r="Q1744" t="s">
        <v>1065</v>
      </c>
      <c r="R1744" t="s">
        <v>1886</v>
      </c>
      <c r="S1744">
        <v>43615</v>
      </c>
      <c r="T1744" s="4">
        <v>42166</v>
      </c>
      <c r="U1744" s="4">
        <v>42166</v>
      </c>
      <c r="V1744">
        <v>118.6317</v>
      </c>
      <c r="W1744">
        <v>5</v>
      </c>
      <c r="X1744">
        <v>171.93</v>
      </c>
      <c r="Y1744">
        <v>88240</v>
      </c>
    </row>
    <row r="1745" spans="1:25" ht="12.75" customHeight="1" x14ac:dyDescent="0.2">
      <c r="A1745">
        <v>25490</v>
      </c>
      <c r="B1745" t="s">
        <v>979</v>
      </c>
      <c r="C1745">
        <v>0.08</v>
      </c>
      <c r="D1745">
        <v>3.98</v>
      </c>
      <c r="E1745">
        <v>0.7</v>
      </c>
      <c r="F1745">
        <v>3078</v>
      </c>
      <c r="G1745" t="s">
        <v>2918</v>
      </c>
      <c r="H1745" t="s">
        <v>710</v>
      </c>
      <c r="I1745" t="s">
        <v>718</v>
      </c>
      <c r="J1745" t="s">
        <v>721</v>
      </c>
      <c r="K1745" t="s">
        <v>724</v>
      </c>
      <c r="L1745" t="s">
        <v>738</v>
      </c>
      <c r="M1745" t="s">
        <v>428</v>
      </c>
      <c r="N1745">
        <v>0.52</v>
      </c>
      <c r="O1745" t="s">
        <v>3035</v>
      </c>
      <c r="P1745" t="s">
        <v>716</v>
      </c>
      <c r="Q1745" t="s">
        <v>1065</v>
      </c>
      <c r="R1745" t="s">
        <v>1886</v>
      </c>
      <c r="S1745">
        <v>43615</v>
      </c>
      <c r="T1745" s="4">
        <v>42166</v>
      </c>
      <c r="U1745" s="4">
        <v>42169</v>
      </c>
      <c r="V1745">
        <v>23.304000000000002</v>
      </c>
      <c r="W1745">
        <v>9</v>
      </c>
      <c r="X1745">
        <v>35.19</v>
      </c>
      <c r="Y1745">
        <v>88240</v>
      </c>
    </row>
    <row r="1746" spans="1:25" ht="12.75" customHeight="1" x14ac:dyDescent="0.2">
      <c r="A1746">
        <v>5816</v>
      </c>
      <c r="B1746" t="s">
        <v>978</v>
      </c>
      <c r="C1746">
        <v>7.0000000000000007E-2</v>
      </c>
      <c r="D1746">
        <v>300.97000000000003</v>
      </c>
      <c r="E1746">
        <v>7.18</v>
      </c>
      <c r="F1746">
        <v>3079</v>
      </c>
      <c r="G1746" t="s">
        <v>2919</v>
      </c>
      <c r="H1746" t="s">
        <v>710</v>
      </c>
      <c r="I1746" t="s">
        <v>718</v>
      </c>
      <c r="J1746" t="s">
        <v>722</v>
      </c>
      <c r="K1746" t="s">
        <v>725</v>
      </c>
      <c r="L1746" t="s">
        <v>739</v>
      </c>
      <c r="M1746" t="s">
        <v>604</v>
      </c>
      <c r="N1746">
        <v>0.48</v>
      </c>
      <c r="O1746" t="s">
        <v>3035</v>
      </c>
      <c r="P1746" t="s">
        <v>716</v>
      </c>
      <c r="Q1746" t="s">
        <v>1071</v>
      </c>
      <c r="R1746" t="s">
        <v>995</v>
      </c>
      <c r="S1746">
        <v>19112</v>
      </c>
      <c r="T1746" s="4">
        <v>42131</v>
      </c>
      <c r="U1746" s="4">
        <v>42133</v>
      </c>
      <c r="V1746">
        <v>-807.59</v>
      </c>
      <c r="W1746">
        <v>7</v>
      </c>
      <c r="X1746">
        <v>2037.69</v>
      </c>
      <c r="Y1746">
        <v>41253</v>
      </c>
    </row>
    <row r="1747" spans="1:25" ht="12.75" customHeight="1" x14ac:dyDescent="0.2">
      <c r="A1747">
        <v>7489</v>
      </c>
      <c r="B1747" t="s">
        <v>979</v>
      </c>
      <c r="C1747">
        <v>0.04</v>
      </c>
      <c r="D1747">
        <v>35.44</v>
      </c>
      <c r="E1747">
        <v>5.09</v>
      </c>
      <c r="F1747">
        <v>3079</v>
      </c>
      <c r="G1747" t="s">
        <v>2919</v>
      </c>
      <c r="H1747" t="s">
        <v>710</v>
      </c>
      <c r="I1747" t="s">
        <v>718</v>
      </c>
      <c r="J1747" t="s">
        <v>721</v>
      </c>
      <c r="K1747" t="s">
        <v>726</v>
      </c>
      <c r="L1747" t="s">
        <v>739</v>
      </c>
      <c r="M1747" t="s">
        <v>430</v>
      </c>
      <c r="N1747">
        <v>0.38</v>
      </c>
      <c r="O1747" t="s">
        <v>3035</v>
      </c>
      <c r="P1747" t="s">
        <v>716</v>
      </c>
      <c r="Q1747" t="s">
        <v>1071</v>
      </c>
      <c r="R1747" t="s">
        <v>995</v>
      </c>
      <c r="S1747">
        <v>19112</v>
      </c>
      <c r="T1747" s="4">
        <v>42166</v>
      </c>
      <c r="U1747" s="4">
        <v>42166</v>
      </c>
      <c r="V1747">
        <v>150.72</v>
      </c>
      <c r="W1747">
        <v>21</v>
      </c>
      <c r="X1747">
        <v>722.1</v>
      </c>
      <c r="Y1747">
        <v>53476</v>
      </c>
    </row>
    <row r="1748" spans="1:25" ht="12.75" customHeight="1" x14ac:dyDescent="0.2">
      <c r="A1748">
        <v>7490</v>
      </c>
      <c r="B1748" t="s">
        <v>979</v>
      </c>
      <c r="C1748">
        <v>0.08</v>
      </c>
      <c r="D1748">
        <v>3.98</v>
      </c>
      <c r="E1748">
        <v>0.7</v>
      </c>
      <c r="F1748">
        <v>3079</v>
      </c>
      <c r="G1748" t="s">
        <v>2919</v>
      </c>
      <c r="H1748" t="s">
        <v>710</v>
      </c>
      <c r="I1748" t="s">
        <v>718</v>
      </c>
      <c r="J1748" t="s">
        <v>721</v>
      </c>
      <c r="K1748" t="s">
        <v>724</v>
      </c>
      <c r="L1748" t="s">
        <v>738</v>
      </c>
      <c r="M1748" t="s">
        <v>428</v>
      </c>
      <c r="N1748">
        <v>0.52</v>
      </c>
      <c r="O1748" t="s">
        <v>3035</v>
      </c>
      <c r="P1748" t="s">
        <v>716</v>
      </c>
      <c r="Q1748" t="s">
        <v>1071</v>
      </c>
      <c r="R1748" t="s">
        <v>995</v>
      </c>
      <c r="S1748">
        <v>19112</v>
      </c>
      <c r="T1748" s="4">
        <v>42166</v>
      </c>
      <c r="U1748" s="4">
        <v>42169</v>
      </c>
      <c r="V1748">
        <v>19.420000000000002</v>
      </c>
      <c r="W1748">
        <v>36</v>
      </c>
      <c r="X1748">
        <v>140.78</v>
      </c>
      <c r="Y1748">
        <v>53476</v>
      </c>
    </row>
    <row r="1749" spans="1:25" ht="12.75" customHeight="1" x14ac:dyDescent="0.2">
      <c r="A1749">
        <v>7491</v>
      </c>
      <c r="B1749" t="s">
        <v>979</v>
      </c>
      <c r="C1749">
        <v>0.01</v>
      </c>
      <c r="D1749">
        <v>1.76</v>
      </c>
      <c r="E1749">
        <v>0.7</v>
      </c>
      <c r="F1749">
        <v>3079</v>
      </c>
      <c r="G1749" t="s">
        <v>2919</v>
      </c>
      <c r="H1749" t="s">
        <v>710</v>
      </c>
      <c r="I1749" t="s">
        <v>718</v>
      </c>
      <c r="J1749" t="s">
        <v>721</v>
      </c>
      <c r="K1749" t="s">
        <v>724</v>
      </c>
      <c r="L1749" t="s">
        <v>738</v>
      </c>
      <c r="M1749" t="s">
        <v>813</v>
      </c>
      <c r="N1749">
        <v>0.56000000000000005</v>
      </c>
      <c r="O1749" t="s">
        <v>3035</v>
      </c>
      <c r="P1749" t="s">
        <v>716</v>
      </c>
      <c r="Q1749" t="s">
        <v>1071</v>
      </c>
      <c r="R1749" t="s">
        <v>995</v>
      </c>
      <c r="S1749">
        <v>19112</v>
      </c>
      <c r="T1749" s="4">
        <v>42166</v>
      </c>
      <c r="U1749" s="4">
        <v>42167</v>
      </c>
      <c r="V1749">
        <v>3.13</v>
      </c>
      <c r="W1749">
        <v>71</v>
      </c>
      <c r="X1749">
        <v>129.72</v>
      </c>
      <c r="Y1749">
        <v>53476</v>
      </c>
    </row>
    <row r="1750" spans="1:25" ht="12.75" customHeight="1" x14ac:dyDescent="0.2">
      <c r="A1750">
        <v>7492</v>
      </c>
      <c r="B1750" t="s">
        <v>979</v>
      </c>
      <c r="C1750">
        <v>0.01</v>
      </c>
      <c r="D1750">
        <v>193.17</v>
      </c>
      <c r="E1750">
        <v>19.989999999999998</v>
      </c>
      <c r="F1750">
        <v>3079</v>
      </c>
      <c r="G1750" t="s">
        <v>2919</v>
      </c>
      <c r="H1750" t="s">
        <v>711</v>
      </c>
      <c r="I1750" t="s">
        <v>718</v>
      </c>
      <c r="J1750" t="s">
        <v>721</v>
      </c>
      <c r="K1750" t="s">
        <v>730</v>
      </c>
      <c r="L1750" t="s">
        <v>739</v>
      </c>
      <c r="M1750" t="s">
        <v>677</v>
      </c>
      <c r="N1750">
        <v>0.71</v>
      </c>
      <c r="O1750" t="s">
        <v>3035</v>
      </c>
      <c r="P1750" t="s">
        <v>716</v>
      </c>
      <c r="Q1750" t="s">
        <v>1071</v>
      </c>
      <c r="R1750" t="s">
        <v>995</v>
      </c>
      <c r="S1750">
        <v>19112</v>
      </c>
      <c r="T1750" s="4">
        <v>42166</v>
      </c>
      <c r="U1750" s="4">
        <v>42166</v>
      </c>
      <c r="V1750">
        <v>1141.07</v>
      </c>
      <c r="W1750">
        <v>63</v>
      </c>
      <c r="X1750">
        <v>12190.98</v>
      </c>
      <c r="Y1750">
        <v>53476</v>
      </c>
    </row>
    <row r="1751" spans="1:25" ht="12.75" customHeight="1" x14ac:dyDescent="0.2">
      <c r="A1751">
        <v>1739</v>
      </c>
      <c r="B1751" t="s">
        <v>978</v>
      </c>
      <c r="C1751">
        <v>0</v>
      </c>
      <c r="D1751">
        <v>137.47999999999999</v>
      </c>
      <c r="E1751">
        <v>32.18</v>
      </c>
      <c r="F1751">
        <v>3079</v>
      </c>
      <c r="G1751" t="s">
        <v>2919</v>
      </c>
      <c r="H1751" t="s">
        <v>712</v>
      </c>
      <c r="I1751" t="s">
        <v>718</v>
      </c>
      <c r="J1751" t="s">
        <v>723</v>
      </c>
      <c r="K1751" t="s">
        <v>734</v>
      </c>
      <c r="L1751" t="s">
        <v>742</v>
      </c>
      <c r="M1751" t="s">
        <v>918</v>
      </c>
      <c r="N1751">
        <v>0.78</v>
      </c>
      <c r="O1751" t="s">
        <v>3035</v>
      </c>
      <c r="P1751" t="s">
        <v>716</v>
      </c>
      <c r="Q1751" t="s">
        <v>1071</v>
      </c>
      <c r="R1751" t="s">
        <v>995</v>
      </c>
      <c r="S1751">
        <v>19112</v>
      </c>
      <c r="T1751" s="4">
        <v>42011</v>
      </c>
      <c r="U1751" s="4">
        <v>42012</v>
      </c>
      <c r="V1751">
        <v>-203.27</v>
      </c>
      <c r="W1751">
        <v>10</v>
      </c>
      <c r="X1751">
        <v>1483.76</v>
      </c>
      <c r="Y1751">
        <v>12480</v>
      </c>
    </row>
    <row r="1752" spans="1:25" ht="12.75" customHeight="1" x14ac:dyDescent="0.2">
      <c r="A1752">
        <v>6807</v>
      </c>
      <c r="B1752" t="s">
        <v>981</v>
      </c>
      <c r="C1752">
        <v>0</v>
      </c>
      <c r="D1752">
        <v>2.21</v>
      </c>
      <c r="E1752">
        <v>1</v>
      </c>
      <c r="F1752">
        <v>3079</v>
      </c>
      <c r="G1752" t="s">
        <v>2919</v>
      </c>
      <c r="H1752" t="s">
        <v>711</v>
      </c>
      <c r="I1752" t="s">
        <v>718</v>
      </c>
      <c r="J1752" t="s">
        <v>721</v>
      </c>
      <c r="K1752" t="s">
        <v>724</v>
      </c>
      <c r="L1752" t="s">
        <v>738</v>
      </c>
      <c r="M1752" t="s">
        <v>46</v>
      </c>
      <c r="N1752">
        <v>0.38</v>
      </c>
      <c r="O1752" t="s">
        <v>3035</v>
      </c>
      <c r="P1752" t="s">
        <v>716</v>
      </c>
      <c r="Q1752" t="s">
        <v>1071</v>
      </c>
      <c r="R1752" t="s">
        <v>995</v>
      </c>
      <c r="S1752">
        <v>19112</v>
      </c>
      <c r="T1752" s="4">
        <v>42165</v>
      </c>
      <c r="U1752" s="4">
        <v>42166</v>
      </c>
      <c r="V1752">
        <v>10.01</v>
      </c>
      <c r="W1752">
        <v>33</v>
      </c>
      <c r="X1752">
        <v>87.18</v>
      </c>
      <c r="Y1752">
        <v>48483</v>
      </c>
    </row>
    <row r="1753" spans="1:25" ht="12.75" customHeight="1" x14ac:dyDescent="0.2">
      <c r="A1753">
        <v>19756</v>
      </c>
      <c r="B1753" t="s">
        <v>977</v>
      </c>
      <c r="C1753">
        <v>0</v>
      </c>
      <c r="D1753">
        <v>65.989999999999995</v>
      </c>
      <c r="E1753">
        <v>5.99</v>
      </c>
      <c r="F1753">
        <v>3084</v>
      </c>
      <c r="G1753" t="s">
        <v>2920</v>
      </c>
      <c r="H1753" t="s">
        <v>711</v>
      </c>
      <c r="I1753" t="s">
        <v>718</v>
      </c>
      <c r="J1753" t="s">
        <v>722</v>
      </c>
      <c r="K1753" t="s">
        <v>102</v>
      </c>
      <c r="L1753" t="s">
        <v>739</v>
      </c>
      <c r="M1753" t="s">
        <v>220</v>
      </c>
      <c r="N1753">
        <v>0.57999999999999996</v>
      </c>
      <c r="O1753" t="s">
        <v>3035</v>
      </c>
      <c r="P1753" t="s">
        <v>715</v>
      </c>
      <c r="Q1753" t="s">
        <v>737</v>
      </c>
      <c r="R1753" t="s">
        <v>1442</v>
      </c>
      <c r="S1753">
        <v>98503</v>
      </c>
      <c r="T1753" s="4">
        <v>42114</v>
      </c>
      <c r="U1753" s="4">
        <v>42116</v>
      </c>
      <c r="V1753">
        <v>313.81200000000001</v>
      </c>
      <c r="W1753">
        <v>14</v>
      </c>
      <c r="X1753">
        <v>798.89</v>
      </c>
      <c r="Y1753">
        <v>89879</v>
      </c>
    </row>
    <row r="1754" spans="1:25" ht="12.75" customHeight="1" x14ac:dyDescent="0.2">
      <c r="A1754">
        <v>20589</v>
      </c>
      <c r="B1754" t="s">
        <v>979</v>
      </c>
      <c r="C1754">
        <v>0.01</v>
      </c>
      <c r="D1754">
        <v>7.1</v>
      </c>
      <c r="E1754">
        <v>6.05</v>
      </c>
      <c r="F1754">
        <v>3084</v>
      </c>
      <c r="G1754" t="s">
        <v>2920</v>
      </c>
      <c r="H1754" t="s">
        <v>710</v>
      </c>
      <c r="I1754" t="s">
        <v>718</v>
      </c>
      <c r="J1754" t="s">
        <v>721</v>
      </c>
      <c r="K1754" t="s">
        <v>103</v>
      </c>
      <c r="L1754" t="s">
        <v>739</v>
      </c>
      <c r="M1754" t="s">
        <v>557</v>
      </c>
      <c r="N1754">
        <v>0.39</v>
      </c>
      <c r="O1754" t="s">
        <v>3035</v>
      </c>
      <c r="P1754" t="s">
        <v>715</v>
      </c>
      <c r="Q1754" t="s">
        <v>737</v>
      </c>
      <c r="R1754" t="s">
        <v>1442</v>
      </c>
      <c r="S1754">
        <v>98503</v>
      </c>
      <c r="T1754" s="4">
        <v>42179</v>
      </c>
      <c r="U1754" s="4">
        <v>42180</v>
      </c>
      <c r="V1754">
        <v>-39.186250000000001</v>
      </c>
      <c r="W1754">
        <v>18</v>
      </c>
      <c r="X1754">
        <v>133.19</v>
      </c>
      <c r="Y1754">
        <v>89880</v>
      </c>
    </row>
    <row r="1755" spans="1:25" ht="12.75" customHeight="1" x14ac:dyDescent="0.2">
      <c r="A1755">
        <v>20590</v>
      </c>
      <c r="B1755" t="s">
        <v>979</v>
      </c>
      <c r="C1755">
        <v>0.05</v>
      </c>
      <c r="D1755">
        <v>18.97</v>
      </c>
      <c r="E1755">
        <v>9.0299999999999994</v>
      </c>
      <c r="F1755">
        <v>3084</v>
      </c>
      <c r="G1755" t="s">
        <v>2920</v>
      </c>
      <c r="H1755" t="s">
        <v>710</v>
      </c>
      <c r="I1755" t="s">
        <v>718</v>
      </c>
      <c r="J1755" t="s">
        <v>721</v>
      </c>
      <c r="K1755" t="s">
        <v>726</v>
      </c>
      <c r="L1755" t="s">
        <v>739</v>
      </c>
      <c r="M1755" t="s">
        <v>491</v>
      </c>
      <c r="N1755">
        <v>0.37</v>
      </c>
      <c r="O1755" t="s">
        <v>3035</v>
      </c>
      <c r="P1755" t="s">
        <v>715</v>
      </c>
      <c r="Q1755" t="s">
        <v>737</v>
      </c>
      <c r="R1755" t="s">
        <v>1442</v>
      </c>
      <c r="S1755">
        <v>98503</v>
      </c>
      <c r="T1755" s="4">
        <v>42179</v>
      </c>
      <c r="U1755" s="4">
        <v>42180</v>
      </c>
      <c r="V1755">
        <v>-1.89</v>
      </c>
      <c r="W1755">
        <v>5</v>
      </c>
      <c r="X1755">
        <v>97.33</v>
      </c>
      <c r="Y1755">
        <v>89880</v>
      </c>
    </row>
    <row r="1756" spans="1:25" ht="12.75" customHeight="1" x14ac:dyDescent="0.2">
      <c r="A1756">
        <v>20008</v>
      </c>
      <c r="B1756" t="s">
        <v>977</v>
      </c>
      <c r="C1756">
        <v>0.05</v>
      </c>
      <c r="D1756">
        <v>39.99</v>
      </c>
      <c r="E1756">
        <v>10.25</v>
      </c>
      <c r="F1756">
        <v>3086</v>
      </c>
      <c r="G1756" t="s">
        <v>2921</v>
      </c>
      <c r="H1756" t="s">
        <v>711</v>
      </c>
      <c r="I1756" t="s">
        <v>719</v>
      </c>
      <c r="J1756" t="s">
        <v>722</v>
      </c>
      <c r="K1756" t="s">
        <v>725</v>
      </c>
      <c r="L1756" t="s">
        <v>739</v>
      </c>
      <c r="M1756" t="s">
        <v>515</v>
      </c>
      <c r="N1756">
        <v>0.55000000000000004</v>
      </c>
      <c r="O1756" t="s">
        <v>3035</v>
      </c>
      <c r="P1756" t="s">
        <v>713</v>
      </c>
      <c r="Q1756" t="s">
        <v>1034</v>
      </c>
      <c r="R1756" t="s">
        <v>1267</v>
      </c>
      <c r="S1756">
        <v>34287</v>
      </c>
      <c r="T1756" s="4">
        <v>42142</v>
      </c>
      <c r="U1756" s="4">
        <v>42143</v>
      </c>
      <c r="V1756">
        <v>4.29</v>
      </c>
      <c r="W1756">
        <v>3</v>
      </c>
      <c r="X1756">
        <v>130.91</v>
      </c>
      <c r="Y1756">
        <v>88380</v>
      </c>
    </row>
    <row r="1757" spans="1:25" ht="12.75" customHeight="1" x14ac:dyDescent="0.2">
      <c r="A1757">
        <v>21085</v>
      </c>
      <c r="B1757" t="s">
        <v>980</v>
      </c>
      <c r="C1757">
        <v>7.0000000000000007E-2</v>
      </c>
      <c r="D1757">
        <v>49.43</v>
      </c>
      <c r="E1757">
        <v>19.989999999999998</v>
      </c>
      <c r="F1757">
        <v>3089</v>
      </c>
      <c r="G1757" t="s">
        <v>2922</v>
      </c>
      <c r="H1757" t="s">
        <v>710</v>
      </c>
      <c r="I1757" t="s">
        <v>720</v>
      </c>
      <c r="J1757" t="s">
        <v>721</v>
      </c>
      <c r="K1757" t="s">
        <v>729</v>
      </c>
      <c r="L1757" t="s">
        <v>739</v>
      </c>
      <c r="M1757" t="s">
        <v>469</v>
      </c>
      <c r="N1757">
        <v>0.56999999999999995</v>
      </c>
      <c r="O1757" t="s">
        <v>3035</v>
      </c>
      <c r="P1757" t="s">
        <v>714</v>
      </c>
      <c r="Q1757" t="s">
        <v>1047</v>
      </c>
      <c r="R1757" t="s">
        <v>1169</v>
      </c>
      <c r="S1757">
        <v>66209</v>
      </c>
      <c r="T1757" s="4">
        <v>42028</v>
      </c>
      <c r="U1757" s="4">
        <v>42033</v>
      </c>
      <c r="V1757">
        <v>-122.77</v>
      </c>
      <c r="W1757">
        <v>6</v>
      </c>
      <c r="X1757">
        <v>281.82</v>
      </c>
      <c r="Y1757">
        <v>91219</v>
      </c>
    </row>
    <row r="1758" spans="1:25" ht="12.75" customHeight="1" x14ac:dyDescent="0.2">
      <c r="A1758">
        <v>20357</v>
      </c>
      <c r="B1758" t="s">
        <v>981</v>
      </c>
      <c r="C1758">
        <v>0.09</v>
      </c>
      <c r="D1758">
        <v>207.48</v>
      </c>
      <c r="E1758">
        <v>0.99</v>
      </c>
      <c r="F1758">
        <v>3095</v>
      </c>
      <c r="G1758" t="s">
        <v>2923</v>
      </c>
      <c r="H1758" t="s">
        <v>710</v>
      </c>
      <c r="I1758" t="s">
        <v>719</v>
      </c>
      <c r="J1758" t="s">
        <v>721</v>
      </c>
      <c r="K1758" t="s">
        <v>729</v>
      </c>
      <c r="L1758" t="s">
        <v>739</v>
      </c>
      <c r="M1758" t="s">
        <v>423</v>
      </c>
      <c r="N1758">
        <v>0.55000000000000004</v>
      </c>
      <c r="O1758" t="s">
        <v>3035</v>
      </c>
      <c r="P1758" t="s">
        <v>716</v>
      </c>
      <c r="Q1758" t="s">
        <v>1065</v>
      </c>
      <c r="R1758" t="s">
        <v>1406</v>
      </c>
      <c r="S1758">
        <v>45011</v>
      </c>
      <c r="T1758" s="4">
        <v>42023</v>
      </c>
      <c r="U1758" s="4">
        <v>42025</v>
      </c>
      <c r="V1758">
        <v>683.9556</v>
      </c>
      <c r="W1758">
        <v>5</v>
      </c>
      <c r="X1758">
        <v>991.24</v>
      </c>
      <c r="Y1758">
        <v>86220</v>
      </c>
    </row>
    <row r="1759" spans="1:25" ht="12.75" customHeight="1" x14ac:dyDescent="0.2">
      <c r="A1759">
        <v>21235</v>
      </c>
      <c r="B1759" t="s">
        <v>977</v>
      </c>
      <c r="C1759">
        <v>0.08</v>
      </c>
      <c r="D1759">
        <v>40.98</v>
      </c>
      <c r="E1759">
        <v>7.2</v>
      </c>
      <c r="F1759">
        <v>3096</v>
      </c>
      <c r="G1759" t="s">
        <v>2924</v>
      </c>
      <c r="H1759" t="s">
        <v>711</v>
      </c>
      <c r="I1759" t="s">
        <v>719</v>
      </c>
      <c r="J1759" t="s">
        <v>721</v>
      </c>
      <c r="K1759" t="s">
        <v>729</v>
      </c>
      <c r="L1759" t="s">
        <v>739</v>
      </c>
      <c r="M1759" t="s">
        <v>15</v>
      </c>
      <c r="N1759">
        <v>0.6</v>
      </c>
      <c r="O1759" t="s">
        <v>3035</v>
      </c>
      <c r="P1759" t="s">
        <v>716</v>
      </c>
      <c r="Q1759" t="s">
        <v>1065</v>
      </c>
      <c r="R1759" t="s">
        <v>1159</v>
      </c>
      <c r="S1759">
        <v>43026</v>
      </c>
      <c r="T1759" s="4">
        <v>42148</v>
      </c>
      <c r="U1759" s="4">
        <v>42149</v>
      </c>
      <c r="V1759">
        <v>-16.64</v>
      </c>
      <c r="W1759">
        <v>3</v>
      </c>
      <c r="X1759">
        <v>119.86</v>
      </c>
      <c r="Y1759">
        <v>86221</v>
      </c>
    </row>
    <row r="1760" spans="1:25" ht="12.75" customHeight="1" x14ac:dyDescent="0.2">
      <c r="A1760">
        <v>21236</v>
      </c>
      <c r="B1760" t="s">
        <v>977</v>
      </c>
      <c r="C1760">
        <v>0.08</v>
      </c>
      <c r="D1760">
        <v>8.1199999999999992</v>
      </c>
      <c r="E1760">
        <v>2.83</v>
      </c>
      <c r="F1760">
        <v>3096</v>
      </c>
      <c r="G1760" t="s">
        <v>2924</v>
      </c>
      <c r="H1760" t="s">
        <v>711</v>
      </c>
      <c r="I1760" t="s">
        <v>719</v>
      </c>
      <c r="J1760" t="s">
        <v>722</v>
      </c>
      <c r="K1760" t="s">
        <v>725</v>
      </c>
      <c r="L1760" t="s">
        <v>741</v>
      </c>
      <c r="M1760" t="s">
        <v>214</v>
      </c>
      <c r="N1760">
        <v>0.77</v>
      </c>
      <c r="O1760" t="s">
        <v>3035</v>
      </c>
      <c r="P1760" t="s">
        <v>716</v>
      </c>
      <c r="Q1760" t="s">
        <v>1065</v>
      </c>
      <c r="R1760" t="s">
        <v>1159</v>
      </c>
      <c r="S1760">
        <v>43026</v>
      </c>
      <c r="T1760" s="4">
        <v>42148</v>
      </c>
      <c r="U1760" s="4">
        <v>42149</v>
      </c>
      <c r="V1760">
        <v>-59.73</v>
      </c>
      <c r="W1760">
        <v>12</v>
      </c>
      <c r="X1760">
        <v>98.77</v>
      </c>
      <c r="Y1760">
        <v>86221</v>
      </c>
    </row>
    <row r="1761" spans="1:25" ht="12.75" customHeight="1" x14ac:dyDescent="0.2">
      <c r="A1761">
        <v>21237</v>
      </c>
      <c r="B1761" t="s">
        <v>977</v>
      </c>
      <c r="C1761">
        <v>0.02</v>
      </c>
      <c r="D1761">
        <v>262.11</v>
      </c>
      <c r="E1761">
        <v>62.74</v>
      </c>
      <c r="F1761">
        <v>3096</v>
      </c>
      <c r="G1761" t="s">
        <v>2924</v>
      </c>
      <c r="H1761" t="s">
        <v>712</v>
      </c>
      <c r="I1761" t="s">
        <v>719</v>
      </c>
      <c r="J1761" t="s">
        <v>723</v>
      </c>
      <c r="K1761" t="s">
        <v>731</v>
      </c>
      <c r="L1761" t="s">
        <v>742</v>
      </c>
      <c r="M1761" t="s">
        <v>961</v>
      </c>
      <c r="N1761">
        <v>0.75</v>
      </c>
      <c r="O1761" t="s">
        <v>3035</v>
      </c>
      <c r="P1761" t="s">
        <v>716</v>
      </c>
      <c r="Q1761" t="s">
        <v>1065</v>
      </c>
      <c r="R1761" t="s">
        <v>1159</v>
      </c>
      <c r="S1761">
        <v>43026</v>
      </c>
      <c r="T1761" s="4">
        <v>42148</v>
      </c>
      <c r="U1761" s="4">
        <v>42149</v>
      </c>
      <c r="V1761">
        <v>-633.44123700000023</v>
      </c>
      <c r="W1761">
        <v>9</v>
      </c>
      <c r="X1761">
        <v>2495.35</v>
      </c>
      <c r="Y1761">
        <v>86221</v>
      </c>
    </row>
    <row r="1762" spans="1:25" ht="12.75" customHeight="1" x14ac:dyDescent="0.2">
      <c r="A1762">
        <v>25999</v>
      </c>
      <c r="B1762" t="s">
        <v>981</v>
      </c>
      <c r="C1762">
        <v>0.04</v>
      </c>
      <c r="D1762">
        <v>33.89</v>
      </c>
      <c r="E1762">
        <v>5.0999999999999996</v>
      </c>
      <c r="F1762">
        <v>3096</v>
      </c>
      <c r="G1762" t="s">
        <v>2924</v>
      </c>
      <c r="H1762" t="s">
        <v>711</v>
      </c>
      <c r="I1762" t="s">
        <v>719</v>
      </c>
      <c r="J1762" t="s">
        <v>721</v>
      </c>
      <c r="K1762" t="s">
        <v>730</v>
      </c>
      <c r="L1762" t="s">
        <v>739</v>
      </c>
      <c r="M1762" t="s">
        <v>579</v>
      </c>
      <c r="N1762">
        <v>0.6</v>
      </c>
      <c r="O1762" t="s">
        <v>3035</v>
      </c>
      <c r="P1762" t="s">
        <v>716</v>
      </c>
      <c r="Q1762" t="s">
        <v>1065</v>
      </c>
      <c r="R1762" t="s">
        <v>1159</v>
      </c>
      <c r="S1762">
        <v>43026</v>
      </c>
      <c r="T1762" s="4">
        <v>42172</v>
      </c>
      <c r="U1762" s="4">
        <v>42173</v>
      </c>
      <c r="V1762">
        <v>72.984000000000009</v>
      </c>
      <c r="W1762">
        <v>6</v>
      </c>
      <c r="X1762">
        <v>200.83</v>
      </c>
      <c r="Y1762">
        <v>86222</v>
      </c>
    </row>
    <row r="1763" spans="1:25" ht="12.75" customHeight="1" x14ac:dyDescent="0.2">
      <c r="A1763">
        <v>19816</v>
      </c>
      <c r="B1763" t="s">
        <v>981</v>
      </c>
      <c r="C1763">
        <v>0.05</v>
      </c>
      <c r="D1763">
        <v>35.44</v>
      </c>
      <c r="E1763">
        <v>5.09</v>
      </c>
      <c r="F1763">
        <v>3098</v>
      </c>
      <c r="G1763" t="s">
        <v>2925</v>
      </c>
      <c r="H1763" t="s">
        <v>710</v>
      </c>
      <c r="I1763" t="s">
        <v>719</v>
      </c>
      <c r="J1763" t="s">
        <v>721</v>
      </c>
      <c r="K1763" t="s">
        <v>726</v>
      </c>
      <c r="L1763" t="s">
        <v>739</v>
      </c>
      <c r="M1763" t="s">
        <v>430</v>
      </c>
      <c r="N1763">
        <v>0.38</v>
      </c>
      <c r="O1763" t="s">
        <v>3035</v>
      </c>
      <c r="P1763" t="s">
        <v>716</v>
      </c>
      <c r="Q1763" t="s">
        <v>1019</v>
      </c>
      <c r="R1763" t="s">
        <v>1370</v>
      </c>
      <c r="S1763">
        <v>11967</v>
      </c>
      <c r="T1763" s="4">
        <v>42102</v>
      </c>
      <c r="U1763" s="4">
        <v>42103</v>
      </c>
      <c r="V1763">
        <v>240.17519999999996</v>
      </c>
      <c r="W1763">
        <v>10</v>
      </c>
      <c r="X1763">
        <v>348.08</v>
      </c>
      <c r="Y1763">
        <v>89314</v>
      </c>
    </row>
    <row r="1764" spans="1:25" ht="12.75" customHeight="1" x14ac:dyDescent="0.2">
      <c r="A1764">
        <v>22503</v>
      </c>
      <c r="B1764" t="s">
        <v>980</v>
      </c>
      <c r="C1764">
        <v>0</v>
      </c>
      <c r="D1764">
        <v>11.7</v>
      </c>
      <c r="E1764">
        <v>6.96</v>
      </c>
      <c r="F1764">
        <v>3098</v>
      </c>
      <c r="G1764" t="s">
        <v>2925</v>
      </c>
      <c r="H1764" t="s">
        <v>711</v>
      </c>
      <c r="I1764" t="s">
        <v>719</v>
      </c>
      <c r="J1764" t="s">
        <v>721</v>
      </c>
      <c r="K1764" t="s">
        <v>729</v>
      </c>
      <c r="L1764" t="s">
        <v>743</v>
      </c>
      <c r="M1764" t="s">
        <v>477</v>
      </c>
      <c r="N1764">
        <v>0.5</v>
      </c>
      <c r="O1764" t="s">
        <v>3035</v>
      </c>
      <c r="P1764" t="s">
        <v>716</v>
      </c>
      <c r="Q1764" t="s">
        <v>1019</v>
      </c>
      <c r="R1764" t="s">
        <v>1370</v>
      </c>
      <c r="S1764">
        <v>11967</v>
      </c>
      <c r="T1764" s="4">
        <v>42172</v>
      </c>
      <c r="U1764" s="4">
        <v>42174</v>
      </c>
      <c r="V1764">
        <v>-11.248000000000001</v>
      </c>
      <c r="W1764">
        <v>10</v>
      </c>
      <c r="X1764">
        <v>131.69</v>
      </c>
      <c r="Y1764">
        <v>89315</v>
      </c>
    </row>
    <row r="1765" spans="1:25" ht="12.75" customHeight="1" x14ac:dyDescent="0.2">
      <c r="A1765">
        <v>18930</v>
      </c>
      <c r="B1765" t="s">
        <v>980</v>
      </c>
      <c r="C1765">
        <v>0.06</v>
      </c>
      <c r="D1765">
        <v>2.89</v>
      </c>
      <c r="E1765">
        <v>0.5</v>
      </c>
      <c r="F1765">
        <v>3098</v>
      </c>
      <c r="G1765" t="s">
        <v>2925</v>
      </c>
      <c r="H1765" t="s">
        <v>710</v>
      </c>
      <c r="I1765" t="s">
        <v>719</v>
      </c>
      <c r="J1765" t="s">
        <v>721</v>
      </c>
      <c r="K1765" t="s">
        <v>735</v>
      </c>
      <c r="L1765" t="s">
        <v>739</v>
      </c>
      <c r="M1765" t="s">
        <v>414</v>
      </c>
      <c r="N1765">
        <v>0.38</v>
      </c>
      <c r="O1765" t="s">
        <v>3035</v>
      </c>
      <c r="P1765" t="s">
        <v>716</v>
      </c>
      <c r="Q1765" t="s">
        <v>1019</v>
      </c>
      <c r="R1765" t="s">
        <v>1370</v>
      </c>
      <c r="S1765">
        <v>11967</v>
      </c>
      <c r="T1765" s="4">
        <v>42063</v>
      </c>
      <c r="U1765" s="4">
        <v>42063</v>
      </c>
      <c r="V1765">
        <v>9.611699999999999</v>
      </c>
      <c r="W1765">
        <v>5</v>
      </c>
      <c r="X1765">
        <v>13.93</v>
      </c>
      <c r="Y1765">
        <v>89316</v>
      </c>
    </row>
    <row r="1766" spans="1:25" ht="12.75" customHeight="1" x14ac:dyDescent="0.2">
      <c r="A1766">
        <v>19805</v>
      </c>
      <c r="B1766" t="s">
        <v>981</v>
      </c>
      <c r="C1766">
        <v>7.0000000000000007E-2</v>
      </c>
      <c r="D1766">
        <v>35.99</v>
      </c>
      <c r="E1766">
        <v>5</v>
      </c>
      <c r="F1766">
        <v>3100</v>
      </c>
      <c r="G1766" t="s">
        <v>2926</v>
      </c>
      <c r="H1766" t="s">
        <v>710</v>
      </c>
      <c r="I1766" t="s">
        <v>719</v>
      </c>
      <c r="J1766" t="s">
        <v>722</v>
      </c>
      <c r="K1766" t="s">
        <v>102</v>
      </c>
      <c r="L1766" t="s">
        <v>738</v>
      </c>
      <c r="M1766" t="s">
        <v>231</v>
      </c>
      <c r="N1766">
        <v>0.82</v>
      </c>
      <c r="O1766" t="s">
        <v>3035</v>
      </c>
      <c r="P1766" t="s">
        <v>713</v>
      </c>
      <c r="Q1766" t="s">
        <v>1034</v>
      </c>
      <c r="R1766" t="s">
        <v>1457</v>
      </c>
      <c r="S1766">
        <v>33334</v>
      </c>
      <c r="T1766" s="4">
        <v>42088</v>
      </c>
      <c r="U1766" s="4">
        <v>42090</v>
      </c>
      <c r="V1766">
        <v>-299.81420000000003</v>
      </c>
      <c r="W1766">
        <v>1</v>
      </c>
      <c r="X1766">
        <v>31.71</v>
      </c>
      <c r="Y1766">
        <v>89988</v>
      </c>
    </row>
    <row r="1767" spans="1:25" ht="12.75" customHeight="1" x14ac:dyDescent="0.2">
      <c r="A1767">
        <v>18087</v>
      </c>
      <c r="B1767" t="s">
        <v>981</v>
      </c>
      <c r="C1767">
        <v>0.04</v>
      </c>
      <c r="D1767">
        <v>3.08</v>
      </c>
      <c r="E1767">
        <v>0.99</v>
      </c>
      <c r="F1767">
        <v>3105</v>
      </c>
      <c r="G1767" t="s">
        <v>2927</v>
      </c>
      <c r="H1767" t="s">
        <v>710</v>
      </c>
      <c r="I1767" t="s">
        <v>717</v>
      </c>
      <c r="J1767" t="s">
        <v>721</v>
      </c>
      <c r="K1767" t="s">
        <v>735</v>
      </c>
      <c r="L1767" t="s">
        <v>739</v>
      </c>
      <c r="M1767" t="s">
        <v>322</v>
      </c>
      <c r="N1767">
        <v>0.37</v>
      </c>
      <c r="O1767" t="s">
        <v>3035</v>
      </c>
      <c r="P1767" t="s">
        <v>713</v>
      </c>
      <c r="Q1767" t="s">
        <v>1080</v>
      </c>
      <c r="R1767" t="s">
        <v>1079</v>
      </c>
      <c r="S1767">
        <v>42071</v>
      </c>
      <c r="T1767" s="4">
        <v>42083</v>
      </c>
      <c r="U1767" s="4">
        <v>42084</v>
      </c>
      <c r="V1767">
        <v>13.799999999999999</v>
      </c>
      <c r="W1767">
        <v>19</v>
      </c>
      <c r="X1767">
        <v>60.01</v>
      </c>
      <c r="Y1767">
        <v>86327</v>
      </c>
    </row>
    <row r="1768" spans="1:25" ht="12.75" customHeight="1" x14ac:dyDescent="0.2">
      <c r="A1768">
        <v>18088</v>
      </c>
      <c r="B1768" t="s">
        <v>981</v>
      </c>
      <c r="C1768">
        <v>0.02</v>
      </c>
      <c r="D1768">
        <v>6.48</v>
      </c>
      <c r="E1768">
        <v>5.9</v>
      </c>
      <c r="F1768">
        <v>3105</v>
      </c>
      <c r="G1768" t="s">
        <v>2927</v>
      </c>
      <c r="H1768" t="s">
        <v>710</v>
      </c>
      <c r="I1768" t="s">
        <v>717</v>
      </c>
      <c r="J1768" t="s">
        <v>721</v>
      </c>
      <c r="K1768" t="s">
        <v>726</v>
      </c>
      <c r="L1768" t="s">
        <v>739</v>
      </c>
      <c r="M1768" t="s">
        <v>970</v>
      </c>
      <c r="N1768">
        <v>0.37</v>
      </c>
      <c r="O1768" t="s">
        <v>3035</v>
      </c>
      <c r="P1768" t="s">
        <v>713</v>
      </c>
      <c r="Q1768" t="s">
        <v>1080</v>
      </c>
      <c r="R1768" t="s">
        <v>1079</v>
      </c>
      <c r="S1768">
        <v>42071</v>
      </c>
      <c r="T1768" s="4">
        <v>42083</v>
      </c>
      <c r="U1768" s="4">
        <v>42084</v>
      </c>
      <c r="V1768">
        <v>4.3919999999999995</v>
      </c>
      <c r="W1768">
        <v>13</v>
      </c>
      <c r="X1768">
        <v>90.98</v>
      </c>
      <c r="Y1768">
        <v>86327</v>
      </c>
    </row>
    <row r="1769" spans="1:25" ht="12.75" customHeight="1" x14ac:dyDescent="0.2">
      <c r="A1769">
        <v>18089</v>
      </c>
      <c r="B1769" t="s">
        <v>981</v>
      </c>
      <c r="C1769">
        <v>0.04</v>
      </c>
      <c r="D1769">
        <v>125.99</v>
      </c>
      <c r="E1769">
        <v>4.2</v>
      </c>
      <c r="F1769">
        <v>3105</v>
      </c>
      <c r="G1769" t="s">
        <v>2927</v>
      </c>
      <c r="H1769" t="s">
        <v>710</v>
      </c>
      <c r="I1769" t="s">
        <v>717</v>
      </c>
      <c r="J1769" t="s">
        <v>722</v>
      </c>
      <c r="K1769" t="s">
        <v>102</v>
      </c>
      <c r="L1769" t="s">
        <v>739</v>
      </c>
      <c r="M1769" t="s">
        <v>445</v>
      </c>
      <c r="N1769">
        <v>0.59</v>
      </c>
      <c r="O1769" t="s">
        <v>3035</v>
      </c>
      <c r="P1769" t="s">
        <v>713</v>
      </c>
      <c r="Q1769" t="s">
        <v>1080</v>
      </c>
      <c r="R1769" t="s">
        <v>1079</v>
      </c>
      <c r="S1769">
        <v>42071</v>
      </c>
      <c r="T1769" s="4">
        <v>42083</v>
      </c>
      <c r="U1769" s="4">
        <v>42085</v>
      </c>
      <c r="V1769">
        <v>-236.25</v>
      </c>
      <c r="W1769">
        <v>12</v>
      </c>
      <c r="X1769">
        <v>1270.7</v>
      </c>
      <c r="Y1769">
        <v>86327</v>
      </c>
    </row>
    <row r="1770" spans="1:25" ht="12.75" customHeight="1" x14ac:dyDescent="0.2">
      <c r="A1770">
        <v>87</v>
      </c>
      <c r="B1770" t="s">
        <v>981</v>
      </c>
      <c r="C1770">
        <v>0.04</v>
      </c>
      <c r="D1770">
        <v>3.08</v>
      </c>
      <c r="E1770">
        <v>0.99</v>
      </c>
      <c r="F1770">
        <v>3106</v>
      </c>
      <c r="G1770" t="s">
        <v>2928</v>
      </c>
      <c r="H1770" t="s">
        <v>710</v>
      </c>
      <c r="I1770" t="s">
        <v>717</v>
      </c>
      <c r="J1770" t="s">
        <v>721</v>
      </c>
      <c r="K1770" t="s">
        <v>735</v>
      </c>
      <c r="L1770" t="s">
        <v>739</v>
      </c>
      <c r="M1770" t="s">
        <v>322</v>
      </c>
      <c r="N1770">
        <v>0.37</v>
      </c>
      <c r="O1770" t="s">
        <v>3035</v>
      </c>
      <c r="P1770" t="s">
        <v>714</v>
      </c>
      <c r="Q1770" t="s">
        <v>1015</v>
      </c>
      <c r="R1770" t="s">
        <v>996</v>
      </c>
      <c r="S1770">
        <v>77041</v>
      </c>
      <c r="T1770" s="4">
        <v>42083</v>
      </c>
      <c r="U1770" s="4">
        <v>42084</v>
      </c>
      <c r="V1770">
        <v>36.020000000000003</v>
      </c>
      <c r="W1770">
        <v>75</v>
      </c>
      <c r="X1770">
        <v>236.87</v>
      </c>
      <c r="Y1770">
        <v>548</v>
      </c>
    </row>
    <row r="1771" spans="1:25" ht="12.75" customHeight="1" x14ac:dyDescent="0.2">
      <c r="A1771">
        <v>88</v>
      </c>
      <c r="B1771" t="s">
        <v>981</v>
      </c>
      <c r="C1771">
        <v>0.02</v>
      </c>
      <c r="D1771">
        <v>6.48</v>
      </c>
      <c r="E1771">
        <v>5.9</v>
      </c>
      <c r="F1771">
        <v>3106</v>
      </c>
      <c r="G1771" t="s">
        <v>2928</v>
      </c>
      <c r="H1771" t="s">
        <v>710</v>
      </c>
      <c r="I1771" t="s">
        <v>717</v>
      </c>
      <c r="J1771" t="s">
        <v>721</v>
      </c>
      <c r="K1771" t="s">
        <v>726</v>
      </c>
      <c r="L1771" t="s">
        <v>739</v>
      </c>
      <c r="M1771" t="s">
        <v>970</v>
      </c>
      <c r="N1771">
        <v>0.37</v>
      </c>
      <c r="O1771" t="s">
        <v>3035</v>
      </c>
      <c r="P1771" t="s">
        <v>714</v>
      </c>
      <c r="Q1771" t="s">
        <v>1015</v>
      </c>
      <c r="R1771" t="s">
        <v>996</v>
      </c>
      <c r="S1771">
        <v>77041</v>
      </c>
      <c r="T1771" s="4">
        <v>42083</v>
      </c>
      <c r="U1771" s="4">
        <v>42084</v>
      </c>
      <c r="V1771">
        <v>-50.64</v>
      </c>
      <c r="W1771">
        <v>53</v>
      </c>
      <c r="X1771">
        <v>370.91</v>
      </c>
      <c r="Y1771">
        <v>548</v>
      </c>
    </row>
    <row r="1772" spans="1:25" ht="12.75" customHeight="1" x14ac:dyDescent="0.2">
      <c r="A1772">
        <v>89</v>
      </c>
      <c r="B1772" t="s">
        <v>981</v>
      </c>
      <c r="C1772">
        <v>0.04</v>
      </c>
      <c r="D1772">
        <v>125.99</v>
      </c>
      <c r="E1772">
        <v>4.2</v>
      </c>
      <c r="F1772">
        <v>3106</v>
      </c>
      <c r="G1772" t="s">
        <v>2928</v>
      </c>
      <c r="H1772" t="s">
        <v>710</v>
      </c>
      <c r="I1772" t="s">
        <v>717</v>
      </c>
      <c r="J1772" t="s">
        <v>722</v>
      </c>
      <c r="K1772" t="s">
        <v>102</v>
      </c>
      <c r="L1772" t="s">
        <v>739</v>
      </c>
      <c r="M1772" t="s">
        <v>445</v>
      </c>
      <c r="N1772">
        <v>0.59</v>
      </c>
      <c r="O1772" t="s">
        <v>3035</v>
      </c>
      <c r="P1772" t="s">
        <v>714</v>
      </c>
      <c r="Q1772" t="s">
        <v>1015</v>
      </c>
      <c r="R1772" t="s">
        <v>996</v>
      </c>
      <c r="S1772">
        <v>77041</v>
      </c>
      <c r="T1772" s="4">
        <v>42083</v>
      </c>
      <c r="U1772" s="4">
        <v>42085</v>
      </c>
      <c r="V1772">
        <v>510.48900000000003</v>
      </c>
      <c r="W1772">
        <v>47</v>
      </c>
      <c r="X1772">
        <v>4976.92</v>
      </c>
      <c r="Y1772">
        <v>548</v>
      </c>
    </row>
    <row r="1773" spans="1:25" ht="12.75" customHeight="1" x14ac:dyDescent="0.2">
      <c r="A1773">
        <v>21120</v>
      </c>
      <c r="B1773" t="s">
        <v>979</v>
      </c>
      <c r="C1773">
        <v>7.0000000000000007E-2</v>
      </c>
      <c r="D1773">
        <v>34.54</v>
      </c>
      <c r="E1773">
        <v>14.72</v>
      </c>
      <c r="F1773">
        <v>3113</v>
      </c>
      <c r="G1773" t="s">
        <v>2929</v>
      </c>
      <c r="H1773" t="s">
        <v>710</v>
      </c>
      <c r="I1773" t="s">
        <v>720</v>
      </c>
      <c r="J1773" t="s">
        <v>721</v>
      </c>
      <c r="K1773" t="s">
        <v>103</v>
      </c>
      <c r="L1773" t="s">
        <v>739</v>
      </c>
      <c r="M1773" t="s">
        <v>437</v>
      </c>
      <c r="N1773">
        <v>0.37</v>
      </c>
      <c r="O1773" t="s">
        <v>3035</v>
      </c>
      <c r="P1773" t="s">
        <v>713</v>
      </c>
      <c r="Q1773" t="s">
        <v>1127</v>
      </c>
      <c r="R1773" t="s">
        <v>1533</v>
      </c>
      <c r="S1773">
        <v>70560</v>
      </c>
      <c r="T1773" s="4">
        <v>42141</v>
      </c>
      <c r="U1773" s="4">
        <v>42142</v>
      </c>
      <c r="V1773">
        <v>-20.182259999999999</v>
      </c>
      <c r="W1773">
        <v>17</v>
      </c>
      <c r="X1773">
        <v>574.97</v>
      </c>
      <c r="Y1773">
        <v>86860</v>
      </c>
    </row>
    <row r="1774" spans="1:25" ht="12.75" customHeight="1" x14ac:dyDescent="0.2">
      <c r="A1774">
        <v>21121</v>
      </c>
      <c r="B1774" t="s">
        <v>979</v>
      </c>
      <c r="C1774">
        <v>0.02</v>
      </c>
      <c r="D1774">
        <v>12.28</v>
      </c>
      <c r="E1774">
        <v>6.47</v>
      </c>
      <c r="F1774">
        <v>3113</v>
      </c>
      <c r="G1774" t="s">
        <v>2929</v>
      </c>
      <c r="H1774" t="s">
        <v>710</v>
      </c>
      <c r="I1774" t="s">
        <v>720</v>
      </c>
      <c r="J1774" t="s">
        <v>721</v>
      </c>
      <c r="K1774" t="s">
        <v>726</v>
      </c>
      <c r="L1774" t="s">
        <v>739</v>
      </c>
      <c r="M1774" t="s">
        <v>183</v>
      </c>
      <c r="N1774">
        <v>0.38</v>
      </c>
      <c r="O1774" t="s">
        <v>3035</v>
      </c>
      <c r="P1774" t="s">
        <v>713</v>
      </c>
      <c r="Q1774" t="s">
        <v>1127</v>
      </c>
      <c r="R1774" t="s">
        <v>1533</v>
      </c>
      <c r="S1774">
        <v>70560</v>
      </c>
      <c r="T1774" s="4">
        <v>42141</v>
      </c>
      <c r="U1774" s="4">
        <v>42141</v>
      </c>
      <c r="V1774">
        <v>-156.97220000000002</v>
      </c>
      <c r="W1774">
        <v>9</v>
      </c>
      <c r="X1774">
        <v>115.22</v>
      </c>
      <c r="Y1774">
        <v>86860</v>
      </c>
    </row>
    <row r="1775" spans="1:25" ht="12.75" customHeight="1" x14ac:dyDescent="0.2">
      <c r="A1775">
        <v>21122</v>
      </c>
      <c r="B1775" t="s">
        <v>979</v>
      </c>
      <c r="C1775">
        <v>0.06</v>
      </c>
      <c r="D1775">
        <v>34.58</v>
      </c>
      <c r="E1775">
        <v>8.99</v>
      </c>
      <c r="F1775">
        <v>3113</v>
      </c>
      <c r="G1775" t="s">
        <v>2929</v>
      </c>
      <c r="H1775" t="s">
        <v>711</v>
      </c>
      <c r="I1775" t="s">
        <v>720</v>
      </c>
      <c r="J1775" t="s">
        <v>721</v>
      </c>
      <c r="K1775" t="s">
        <v>724</v>
      </c>
      <c r="L1775" t="s">
        <v>741</v>
      </c>
      <c r="M1775" t="s">
        <v>159</v>
      </c>
      <c r="N1775">
        <v>0.56000000000000005</v>
      </c>
      <c r="O1775" t="s">
        <v>3035</v>
      </c>
      <c r="P1775" t="s">
        <v>713</v>
      </c>
      <c r="Q1775" t="s">
        <v>1127</v>
      </c>
      <c r="R1775" t="s">
        <v>1533</v>
      </c>
      <c r="S1775">
        <v>70560</v>
      </c>
      <c r="T1775" s="4">
        <v>42141</v>
      </c>
      <c r="U1775" s="4">
        <v>42143</v>
      </c>
      <c r="V1775">
        <v>384.5043</v>
      </c>
      <c r="W1775">
        <v>13</v>
      </c>
      <c r="X1775">
        <v>456.58</v>
      </c>
      <c r="Y1775">
        <v>86860</v>
      </c>
    </row>
    <row r="1776" spans="1:25" ht="12.75" customHeight="1" x14ac:dyDescent="0.2">
      <c r="A1776">
        <v>20795</v>
      </c>
      <c r="B1776" t="s">
        <v>981</v>
      </c>
      <c r="C1776">
        <v>0.08</v>
      </c>
      <c r="D1776">
        <v>349.45</v>
      </c>
      <c r="E1776">
        <v>60</v>
      </c>
      <c r="F1776">
        <v>3119</v>
      </c>
      <c r="G1776" t="s">
        <v>2930</v>
      </c>
      <c r="H1776" t="s">
        <v>712</v>
      </c>
      <c r="I1776" t="s">
        <v>720</v>
      </c>
      <c r="J1776" t="s">
        <v>723</v>
      </c>
      <c r="K1776" t="s">
        <v>731</v>
      </c>
      <c r="L1776" t="s">
        <v>740</v>
      </c>
      <c r="M1776" t="s">
        <v>923</v>
      </c>
      <c r="O1776" t="s">
        <v>3035</v>
      </c>
      <c r="P1776" t="s">
        <v>713</v>
      </c>
      <c r="Q1776" t="s">
        <v>1034</v>
      </c>
      <c r="R1776" t="s">
        <v>1075</v>
      </c>
      <c r="S1776">
        <v>32839</v>
      </c>
      <c r="T1776" s="4">
        <v>42185</v>
      </c>
      <c r="U1776" s="4">
        <v>42187</v>
      </c>
      <c r="V1776">
        <v>513.08399999999995</v>
      </c>
      <c r="W1776">
        <v>11</v>
      </c>
      <c r="X1776">
        <v>3772.19</v>
      </c>
      <c r="Y1776">
        <v>86432</v>
      </c>
    </row>
    <row r="1777" spans="1:25" ht="12.75" customHeight="1" x14ac:dyDescent="0.2">
      <c r="A1777">
        <v>25473</v>
      </c>
      <c r="B1777" t="s">
        <v>979</v>
      </c>
      <c r="C1777">
        <v>0.08</v>
      </c>
      <c r="D1777">
        <v>315.98</v>
      </c>
      <c r="E1777">
        <v>19.989999999999998</v>
      </c>
      <c r="F1777">
        <v>3120</v>
      </c>
      <c r="G1777" t="s">
        <v>2931</v>
      </c>
      <c r="H1777" t="s">
        <v>710</v>
      </c>
      <c r="I1777" t="s">
        <v>717</v>
      </c>
      <c r="J1777" t="s">
        <v>721</v>
      </c>
      <c r="K1777" t="s">
        <v>103</v>
      </c>
      <c r="L1777" t="s">
        <v>739</v>
      </c>
      <c r="M1777" t="s">
        <v>886</v>
      </c>
      <c r="N1777">
        <v>0.38</v>
      </c>
      <c r="O1777" t="s">
        <v>3035</v>
      </c>
      <c r="P1777" t="s">
        <v>713</v>
      </c>
      <c r="Q1777" t="s">
        <v>1127</v>
      </c>
      <c r="R1777" t="s">
        <v>1485</v>
      </c>
      <c r="S1777">
        <v>70117</v>
      </c>
      <c r="T1777" s="4">
        <v>42169</v>
      </c>
      <c r="U1777" s="4">
        <v>42169</v>
      </c>
      <c r="V1777">
        <v>44.519999999999996</v>
      </c>
      <c r="W1777">
        <v>9</v>
      </c>
      <c r="X1777">
        <v>2642.48</v>
      </c>
      <c r="Y1777">
        <v>90160</v>
      </c>
    </row>
    <row r="1778" spans="1:25" ht="12.75" customHeight="1" x14ac:dyDescent="0.2">
      <c r="A1778">
        <v>23764</v>
      </c>
      <c r="B1778" t="s">
        <v>980</v>
      </c>
      <c r="C1778">
        <v>0.02</v>
      </c>
      <c r="D1778">
        <v>7.1</v>
      </c>
      <c r="E1778">
        <v>6.05</v>
      </c>
      <c r="F1778">
        <v>3123</v>
      </c>
      <c r="G1778" t="s">
        <v>2932</v>
      </c>
      <c r="H1778" t="s">
        <v>710</v>
      </c>
      <c r="I1778" t="s">
        <v>717</v>
      </c>
      <c r="J1778" t="s">
        <v>721</v>
      </c>
      <c r="K1778" t="s">
        <v>103</v>
      </c>
      <c r="L1778" t="s">
        <v>739</v>
      </c>
      <c r="M1778" t="s">
        <v>557</v>
      </c>
      <c r="N1778">
        <v>0.39</v>
      </c>
      <c r="O1778" t="s">
        <v>3035</v>
      </c>
      <c r="P1778" t="s">
        <v>714</v>
      </c>
      <c r="Q1778" t="s">
        <v>1008</v>
      </c>
      <c r="R1778" t="s">
        <v>1791</v>
      </c>
      <c r="S1778">
        <v>60160</v>
      </c>
      <c r="T1778" s="4">
        <v>42011</v>
      </c>
      <c r="U1778" s="4">
        <v>42013</v>
      </c>
      <c r="V1778">
        <v>-48.875</v>
      </c>
      <c r="W1778">
        <v>8</v>
      </c>
      <c r="X1778">
        <v>61.5</v>
      </c>
      <c r="Y1778">
        <v>87287</v>
      </c>
    </row>
    <row r="1779" spans="1:25" ht="12.75" customHeight="1" x14ac:dyDescent="0.2">
      <c r="A1779">
        <v>25060</v>
      </c>
      <c r="B1779" t="s">
        <v>979</v>
      </c>
      <c r="C1779">
        <v>0.05</v>
      </c>
      <c r="D1779">
        <v>120.98</v>
      </c>
      <c r="E1779">
        <v>9.07</v>
      </c>
      <c r="F1779">
        <v>3124</v>
      </c>
      <c r="G1779" t="s">
        <v>2933</v>
      </c>
      <c r="H1779" t="s">
        <v>710</v>
      </c>
      <c r="I1779" t="s">
        <v>717</v>
      </c>
      <c r="J1779" t="s">
        <v>721</v>
      </c>
      <c r="K1779" t="s">
        <v>103</v>
      </c>
      <c r="L1779" t="s">
        <v>739</v>
      </c>
      <c r="M1779" t="s">
        <v>71</v>
      </c>
      <c r="N1779">
        <v>0.35</v>
      </c>
      <c r="O1779" t="s">
        <v>3035</v>
      </c>
      <c r="P1779" t="s">
        <v>714</v>
      </c>
      <c r="Q1779" t="s">
        <v>1008</v>
      </c>
      <c r="R1779" t="s">
        <v>1866</v>
      </c>
      <c r="S1779">
        <v>61265</v>
      </c>
      <c r="T1779" s="4">
        <v>42154</v>
      </c>
      <c r="U1779" s="4">
        <v>42155</v>
      </c>
      <c r="V1779">
        <v>881.04719999999998</v>
      </c>
      <c r="W1779">
        <v>11</v>
      </c>
      <c r="X1779">
        <v>1276.8800000000001</v>
      </c>
      <c r="Y1779">
        <v>87286</v>
      </c>
    </row>
    <row r="1780" spans="1:25" ht="12.75" customHeight="1" x14ac:dyDescent="0.2">
      <c r="A1780">
        <v>25352</v>
      </c>
      <c r="B1780" t="s">
        <v>977</v>
      </c>
      <c r="C1780">
        <v>0.08</v>
      </c>
      <c r="D1780">
        <v>120.97</v>
      </c>
      <c r="E1780">
        <v>26.3</v>
      </c>
      <c r="F1780">
        <v>3125</v>
      </c>
      <c r="G1780" t="s">
        <v>2934</v>
      </c>
      <c r="H1780" t="s">
        <v>712</v>
      </c>
      <c r="I1780" t="s">
        <v>717</v>
      </c>
      <c r="J1780" t="s">
        <v>722</v>
      </c>
      <c r="K1780" t="s">
        <v>736</v>
      </c>
      <c r="L1780" t="s">
        <v>740</v>
      </c>
      <c r="M1780" t="s">
        <v>298</v>
      </c>
      <c r="N1780">
        <v>0.38</v>
      </c>
      <c r="O1780" t="s">
        <v>3035</v>
      </c>
      <c r="P1780" t="s">
        <v>714</v>
      </c>
      <c r="Q1780" t="s">
        <v>1008</v>
      </c>
      <c r="R1780" t="s">
        <v>1121</v>
      </c>
      <c r="S1780">
        <v>60056</v>
      </c>
      <c r="T1780" s="4">
        <v>42009</v>
      </c>
      <c r="U1780" s="4">
        <v>42011</v>
      </c>
      <c r="V1780">
        <v>-233.840688</v>
      </c>
      <c r="W1780">
        <v>2</v>
      </c>
      <c r="X1780">
        <v>233.58</v>
      </c>
      <c r="Y1780">
        <v>87285</v>
      </c>
    </row>
    <row r="1781" spans="1:25" ht="12.75" customHeight="1" x14ac:dyDescent="0.2">
      <c r="A1781">
        <v>24457</v>
      </c>
      <c r="B1781" t="s">
        <v>980</v>
      </c>
      <c r="C1781">
        <v>0.08</v>
      </c>
      <c r="D1781">
        <v>3.69</v>
      </c>
      <c r="E1781">
        <v>2.5</v>
      </c>
      <c r="F1781">
        <v>3128</v>
      </c>
      <c r="G1781" t="s">
        <v>2935</v>
      </c>
      <c r="H1781" t="s">
        <v>710</v>
      </c>
      <c r="I1781" t="s">
        <v>718</v>
      </c>
      <c r="J1781" t="s">
        <v>721</v>
      </c>
      <c r="K1781" t="s">
        <v>728</v>
      </c>
      <c r="L1781" t="s">
        <v>739</v>
      </c>
      <c r="M1781" t="s">
        <v>968</v>
      </c>
      <c r="N1781">
        <v>0.39</v>
      </c>
      <c r="O1781" t="s">
        <v>3035</v>
      </c>
      <c r="P1781" t="s">
        <v>713</v>
      </c>
      <c r="Q1781" t="s">
        <v>1127</v>
      </c>
      <c r="R1781" t="s">
        <v>1432</v>
      </c>
      <c r="S1781">
        <v>71109</v>
      </c>
      <c r="T1781" s="4">
        <v>42180</v>
      </c>
      <c r="U1781" s="4">
        <v>42185</v>
      </c>
      <c r="V1781">
        <v>-139.07600000000002</v>
      </c>
      <c r="W1781">
        <v>9</v>
      </c>
      <c r="X1781">
        <v>31.98</v>
      </c>
      <c r="Y1781">
        <v>89810</v>
      </c>
    </row>
    <row r="1782" spans="1:25" ht="12.75" customHeight="1" x14ac:dyDescent="0.2">
      <c r="A1782">
        <v>20483</v>
      </c>
      <c r="B1782" t="s">
        <v>977</v>
      </c>
      <c r="C1782">
        <v>0.1</v>
      </c>
      <c r="D1782">
        <v>180.98</v>
      </c>
      <c r="E1782">
        <v>26.2</v>
      </c>
      <c r="F1782">
        <v>3132</v>
      </c>
      <c r="G1782" t="s">
        <v>2936</v>
      </c>
      <c r="H1782" t="s">
        <v>712</v>
      </c>
      <c r="I1782" t="s">
        <v>720</v>
      </c>
      <c r="J1782" t="s">
        <v>723</v>
      </c>
      <c r="K1782" t="s">
        <v>727</v>
      </c>
      <c r="L1782" t="s">
        <v>740</v>
      </c>
      <c r="M1782" t="s">
        <v>900</v>
      </c>
      <c r="N1782">
        <v>0.59</v>
      </c>
      <c r="O1782" t="s">
        <v>3035</v>
      </c>
      <c r="P1782" t="s">
        <v>714</v>
      </c>
      <c r="Q1782" t="s">
        <v>1008</v>
      </c>
      <c r="R1782" t="s">
        <v>1421</v>
      </c>
      <c r="S1782">
        <v>60060</v>
      </c>
      <c r="T1782" s="4">
        <v>42177</v>
      </c>
      <c r="U1782" s="4">
        <v>42178</v>
      </c>
      <c r="V1782">
        <v>-64.664000000000001</v>
      </c>
      <c r="W1782">
        <v>3</v>
      </c>
      <c r="X1782">
        <v>519.41999999999996</v>
      </c>
      <c r="Y1782">
        <v>86790</v>
      </c>
    </row>
    <row r="1783" spans="1:25" ht="12.75" customHeight="1" x14ac:dyDescent="0.2">
      <c r="A1783">
        <v>19258</v>
      </c>
      <c r="B1783" t="s">
        <v>978</v>
      </c>
      <c r="C1783">
        <v>0.04</v>
      </c>
      <c r="D1783">
        <v>62.05</v>
      </c>
      <c r="E1783">
        <v>3.99</v>
      </c>
      <c r="F1783">
        <v>3132</v>
      </c>
      <c r="G1783" t="s">
        <v>2936</v>
      </c>
      <c r="H1783" t="s">
        <v>710</v>
      </c>
      <c r="I1783" t="s">
        <v>720</v>
      </c>
      <c r="J1783" t="s">
        <v>721</v>
      </c>
      <c r="K1783" t="s">
        <v>729</v>
      </c>
      <c r="L1783" t="s">
        <v>739</v>
      </c>
      <c r="M1783" t="s">
        <v>787</v>
      </c>
      <c r="N1783">
        <v>0.55000000000000004</v>
      </c>
      <c r="O1783" t="s">
        <v>3035</v>
      </c>
      <c r="P1783" t="s">
        <v>714</v>
      </c>
      <c r="Q1783" t="s">
        <v>1008</v>
      </c>
      <c r="R1783" t="s">
        <v>1421</v>
      </c>
      <c r="S1783">
        <v>60060</v>
      </c>
      <c r="T1783" s="4">
        <v>42141</v>
      </c>
      <c r="U1783" s="4">
        <v>42142</v>
      </c>
      <c r="V1783">
        <v>1644.0767999999998</v>
      </c>
      <c r="W1783">
        <v>40</v>
      </c>
      <c r="X1783">
        <v>2382.7199999999998</v>
      </c>
      <c r="Y1783">
        <v>86794</v>
      </c>
    </row>
    <row r="1784" spans="1:25" ht="12.75" customHeight="1" x14ac:dyDescent="0.2">
      <c r="A1784">
        <v>22459</v>
      </c>
      <c r="B1784" t="s">
        <v>978</v>
      </c>
      <c r="C1784">
        <v>0.1</v>
      </c>
      <c r="D1784">
        <v>5.81</v>
      </c>
      <c r="E1784">
        <v>8.49</v>
      </c>
      <c r="F1784">
        <v>3133</v>
      </c>
      <c r="G1784" t="s">
        <v>2937</v>
      </c>
      <c r="H1784" t="s">
        <v>710</v>
      </c>
      <c r="I1784" t="s">
        <v>720</v>
      </c>
      <c r="J1784" t="s">
        <v>721</v>
      </c>
      <c r="K1784" t="s">
        <v>103</v>
      </c>
      <c r="L1784" t="s">
        <v>739</v>
      </c>
      <c r="M1784" t="s">
        <v>914</v>
      </c>
      <c r="N1784">
        <v>0.39</v>
      </c>
      <c r="O1784" t="s">
        <v>3035</v>
      </c>
      <c r="P1784" t="s">
        <v>714</v>
      </c>
      <c r="Q1784" t="s">
        <v>1008</v>
      </c>
      <c r="R1784" t="s">
        <v>1739</v>
      </c>
      <c r="S1784">
        <v>60540</v>
      </c>
      <c r="T1784" s="4">
        <v>42020</v>
      </c>
      <c r="U1784" s="4">
        <v>42021</v>
      </c>
      <c r="V1784">
        <v>-350.43950000000001</v>
      </c>
      <c r="W1784">
        <v>12</v>
      </c>
      <c r="X1784">
        <v>64.959999999999994</v>
      </c>
      <c r="Y1784">
        <v>86789</v>
      </c>
    </row>
    <row r="1785" spans="1:25" ht="12.75" customHeight="1" x14ac:dyDescent="0.2">
      <c r="A1785">
        <v>22460</v>
      </c>
      <c r="B1785" t="s">
        <v>978</v>
      </c>
      <c r="C1785">
        <v>0.03</v>
      </c>
      <c r="D1785">
        <v>1.81</v>
      </c>
      <c r="E1785">
        <v>0.75</v>
      </c>
      <c r="F1785">
        <v>3133</v>
      </c>
      <c r="G1785" t="s">
        <v>2937</v>
      </c>
      <c r="H1785" t="s">
        <v>710</v>
      </c>
      <c r="I1785" t="s">
        <v>720</v>
      </c>
      <c r="J1785" t="s">
        <v>721</v>
      </c>
      <c r="K1785" t="s">
        <v>733</v>
      </c>
      <c r="L1785" t="s">
        <v>738</v>
      </c>
      <c r="M1785" t="s">
        <v>825</v>
      </c>
      <c r="N1785">
        <v>0.52</v>
      </c>
      <c r="O1785" t="s">
        <v>3035</v>
      </c>
      <c r="P1785" t="s">
        <v>714</v>
      </c>
      <c r="Q1785" t="s">
        <v>1008</v>
      </c>
      <c r="R1785" t="s">
        <v>1739</v>
      </c>
      <c r="S1785">
        <v>60540</v>
      </c>
      <c r="T1785" s="4">
        <v>42020</v>
      </c>
      <c r="U1785" s="4">
        <v>42021</v>
      </c>
      <c r="V1785">
        <v>4.2027999999999999</v>
      </c>
      <c r="W1785">
        <v>10</v>
      </c>
      <c r="X1785">
        <v>19.14</v>
      </c>
      <c r="Y1785">
        <v>86789</v>
      </c>
    </row>
    <row r="1786" spans="1:25" ht="12.75" customHeight="1" x14ac:dyDescent="0.2">
      <c r="A1786">
        <v>21719</v>
      </c>
      <c r="B1786" t="s">
        <v>981</v>
      </c>
      <c r="C1786">
        <v>0.08</v>
      </c>
      <c r="D1786">
        <v>5.4</v>
      </c>
      <c r="E1786">
        <v>7.78</v>
      </c>
      <c r="F1786">
        <v>3133</v>
      </c>
      <c r="G1786" t="s">
        <v>2937</v>
      </c>
      <c r="H1786" t="s">
        <v>710</v>
      </c>
      <c r="I1786" t="s">
        <v>720</v>
      </c>
      <c r="J1786" t="s">
        <v>721</v>
      </c>
      <c r="K1786" t="s">
        <v>103</v>
      </c>
      <c r="L1786" t="s">
        <v>739</v>
      </c>
      <c r="M1786" t="s">
        <v>523</v>
      </c>
      <c r="N1786">
        <v>0.37</v>
      </c>
      <c r="O1786" t="s">
        <v>3035</v>
      </c>
      <c r="P1786" t="s">
        <v>714</v>
      </c>
      <c r="Q1786" t="s">
        <v>1008</v>
      </c>
      <c r="R1786" t="s">
        <v>1739</v>
      </c>
      <c r="S1786">
        <v>60540</v>
      </c>
      <c r="T1786" s="4">
        <v>42067</v>
      </c>
      <c r="U1786" s="4">
        <v>42067</v>
      </c>
      <c r="V1786">
        <v>-44.067999999999998</v>
      </c>
      <c r="W1786">
        <v>4</v>
      </c>
      <c r="X1786">
        <v>25.35</v>
      </c>
      <c r="Y1786">
        <v>86792</v>
      </c>
    </row>
    <row r="1787" spans="1:25" ht="12.75" customHeight="1" x14ac:dyDescent="0.2">
      <c r="A1787">
        <v>21720</v>
      </c>
      <c r="B1787" t="s">
        <v>981</v>
      </c>
      <c r="C1787">
        <v>0.09</v>
      </c>
      <c r="D1787">
        <v>8.4600000000000009</v>
      </c>
      <c r="E1787">
        <v>8.99</v>
      </c>
      <c r="F1787">
        <v>3133</v>
      </c>
      <c r="G1787" t="s">
        <v>2937</v>
      </c>
      <c r="H1787" t="s">
        <v>711</v>
      </c>
      <c r="I1787" t="s">
        <v>720</v>
      </c>
      <c r="J1787" t="s">
        <v>722</v>
      </c>
      <c r="K1787" t="s">
        <v>725</v>
      </c>
      <c r="L1787" t="s">
        <v>741</v>
      </c>
      <c r="M1787" t="s">
        <v>658</v>
      </c>
      <c r="N1787">
        <v>0.79</v>
      </c>
      <c r="O1787" t="s">
        <v>3035</v>
      </c>
      <c r="P1787" t="s">
        <v>714</v>
      </c>
      <c r="Q1787" t="s">
        <v>1008</v>
      </c>
      <c r="R1787" t="s">
        <v>1739</v>
      </c>
      <c r="S1787">
        <v>60540</v>
      </c>
      <c r="T1787" s="4">
        <v>42067</v>
      </c>
      <c r="U1787" s="4">
        <v>42070</v>
      </c>
      <c r="V1787">
        <v>-100.51</v>
      </c>
      <c r="W1787">
        <v>5</v>
      </c>
      <c r="X1787">
        <v>45.03</v>
      </c>
      <c r="Y1787">
        <v>86792</v>
      </c>
    </row>
    <row r="1788" spans="1:25" ht="12.75" customHeight="1" x14ac:dyDescent="0.2">
      <c r="A1788">
        <v>21721</v>
      </c>
      <c r="B1788" t="s">
        <v>981</v>
      </c>
      <c r="C1788">
        <v>0.21</v>
      </c>
      <c r="D1788">
        <v>14.98</v>
      </c>
      <c r="E1788">
        <v>8.99</v>
      </c>
      <c r="F1788">
        <v>3133</v>
      </c>
      <c r="G1788" t="s">
        <v>2937</v>
      </c>
      <c r="H1788" t="s">
        <v>710</v>
      </c>
      <c r="I1788" t="s">
        <v>720</v>
      </c>
      <c r="J1788" t="s">
        <v>723</v>
      </c>
      <c r="K1788" t="s">
        <v>732</v>
      </c>
      <c r="L1788" t="s">
        <v>741</v>
      </c>
      <c r="M1788" t="s">
        <v>471</v>
      </c>
      <c r="N1788">
        <v>0.39</v>
      </c>
      <c r="O1788" t="s">
        <v>3035</v>
      </c>
      <c r="P1788" t="s">
        <v>714</v>
      </c>
      <c r="Q1788" t="s">
        <v>1008</v>
      </c>
      <c r="R1788" t="s">
        <v>1739</v>
      </c>
      <c r="S1788">
        <v>60540</v>
      </c>
      <c r="T1788" s="4">
        <v>42067</v>
      </c>
      <c r="U1788" s="4">
        <v>42068</v>
      </c>
      <c r="V1788">
        <v>-17.75</v>
      </c>
      <c r="W1788">
        <v>10</v>
      </c>
      <c r="X1788">
        <v>153.87</v>
      </c>
      <c r="Y1788">
        <v>86792</v>
      </c>
    </row>
    <row r="1789" spans="1:25" ht="12.75" customHeight="1" x14ac:dyDescent="0.2">
      <c r="A1789">
        <v>21722</v>
      </c>
      <c r="B1789" t="s">
        <v>981</v>
      </c>
      <c r="C1789">
        <v>0.04</v>
      </c>
      <c r="D1789">
        <v>155.99</v>
      </c>
      <c r="E1789">
        <v>8.08</v>
      </c>
      <c r="F1789">
        <v>3133</v>
      </c>
      <c r="G1789" t="s">
        <v>2937</v>
      </c>
      <c r="H1789" t="s">
        <v>710</v>
      </c>
      <c r="I1789" t="s">
        <v>720</v>
      </c>
      <c r="J1789" t="s">
        <v>722</v>
      </c>
      <c r="K1789" t="s">
        <v>102</v>
      </c>
      <c r="L1789" t="s">
        <v>739</v>
      </c>
      <c r="M1789" t="s">
        <v>64</v>
      </c>
      <c r="N1789">
        <v>0.6</v>
      </c>
      <c r="O1789" t="s">
        <v>3035</v>
      </c>
      <c r="P1789" t="s">
        <v>714</v>
      </c>
      <c r="Q1789" t="s">
        <v>1008</v>
      </c>
      <c r="R1789" t="s">
        <v>1739</v>
      </c>
      <c r="S1789">
        <v>60540</v>
      </c>
      <c r="T1789" s="4">
        <v>42067</v>
      </c>
      <c r="U1789" s="4">
        <v>42068</v>
      </c>
      <c r="V1789">
        <v>1374.9480000000001</v>
      </c>
      <c r="W1789">
        <v>22</v>
      </c>
      <c r="X1789">
        <v>2800.33</v>
      </c>
      <c r="Y1789">
        <v>86792</v>
      </c>
    </row>
    <row r="1790" spans="1:25" ht="12.75" customHeight="1" x14ac:dyDescent="0.2">
      <c r="A1790">
        <v>23898</v>
      </c>
      <c r="B1790" t="s">
        <v>981</v>
      </c>
      <c r="C1790">
        <v>0.03</v>
      </c>
      <c r="D1790">
        <v>150.88999999999999</v>
      </c>
      <c r="E1790">
        <v>60.2</v>
      </c>
      <c r="F1790">
        <v>3136</v>
      </c>
      <c r="G1790" t="s">
        <v>2938</v>
      </c>
      <c r="H1790" t="s">
        <v>712</v>
      </c>
      <c r="I1790" t="s">
        <v>719</v>
      </c>
      <c r="J1790" t="s">
        <v>723</v>
      </c>
      <c r="K1790" t="s">
        <v>727</v>
      </c>
      <c r="L1790" t="s">
        <v>740</v>
      </c>
      <c r="M1790" t="s">
        <v>424</v>
      </c>
      <c r="N1790">
        <v>0.77</v>
      </c>
      <c r="O1790" t="s">
        <v>3035</v>
      </c>
      <c r="P1790" t="s">
        <v>716</v>
      </c>
      <c r="Q1790" t="s">
        <v>1030</v>
      </c>
      <c r="R1790" t="s">
        <v>1055</v>
      </c>
      <c r="S1790">
        <v>4073</v>
      </c>
      <c r="T1790" s="4">
        <v>42057</v>
      </c>
      <c r="U1790" s="4">
        <v>42057</v>
      </c>
      <c r="V1790">
        <v>-677.87199999999996</v>
      </c>
      <c r="W1790">
        <v>23</v>
      </c>
      <c r="X1790">
        <v>3596.03</v>
      </c>
      <c r="Y1790">
        <v>86791</v>
      </c>
    </row>
    <row r="1791" spans="1:25" ht="12.75" customHeight="1" x14ac:dyDescent="0.2">
      <c r="A1791">
        <v>24691</v>
      </c>
      <c r="B1791" t="s">
        <v>979</v>
      </c>
      <c r="C1791">
        <v>0.09</v>
      </c>
      <c r="D1791">
        <v>304.99</v>
      </c>
      <c r="E1791">
        <v>19.989999999999998</v>
      </c>
      <c r="F1791">
        <v>3137</v>
      </c>
      <c r="G1791" t="s">
        <v>2939</v>
      </c>
      <c r="H1791" t="s">
        <v>710</v>
      </c>
      <c r="I1791" t="s">
        <v>720</v>
      </c>
      <c r="J1791" t="s">
        <v>721</v>
      </c>
      <c r="K1791" t="s">
        <v>103</v>
      </c>
      <c r="L1791" t="s">
        <v>739</v>
      </c>
      <c r="M1791" t="s">
        <v>79</v>
      </c>
      <c r="N1791">
        <v>0.4</v>
      </c>
      <c r="O1791" t="s">
        <v>3035</v>
      </c>
      <c r="P1791" t="s">
        <v>716</v>
      </c>
      <c r="Q1791" t="s">
        <v>1045</v>
      </c>
      <c r="R1791" t="s">
        <v>1803</v>
      </c>
      <c r="S1791">
        <v>3246</v>
      </c>
      <c r="T1791" s="4">
        <v>42163</v>
      </c>
      <c r="U1791" s="4">
        <v>42164</v>
      </c>
      <c r="V1791">
        <v>1623.9494999999999</v>
      </c>
      <c r="W1791">
        <v>8</v>
      </c>
      <c r="X1791">
        <v>2353.5500000000002</v>
      </c>
      <c r="Y1791">
        <v>86795</v>
      </c>
    </row>
    <row r="1792" spans="1:25" ht="12.75" customHeight="1" x14ac:dyDescent="0.2">
      <c r="A1792">
        <v>23706</v>
      </c>
      <c r="B1792" t="s">
        <v>979</v>
      </c>
      <c r="C1792">
        <v>0.05</v>
      </c>
      <c r="D1792">
        <v>4.0599999999999996</v>
      </c>
      <c r="E1792">
        <v>6.89</v>
      </c>
      <c r="F1792">
        <v>3138</v>
      </c>
      <c r="G1792" t="s">
        <v>2940</v>
      </c>
      <c r="H1792" t="s">
        <v>711</v>
      </c>
      <c r="I1792" t="s">
        <v>720</v>
      </c>
      <c r="J1792" t="s">
        <v>721</v>
      </c>
      <c r="K1792" t="s">
        <v>729</v>
      </c>
      <c r="L1792" t="s">
        <v>739</v>
      </c>
      <c r="M1792" t="s">
        <v>175</v>
      </c>
      <c r="N1792">
        <v>0.6</v>
      </c>
      <c r="O1792" t="s">
        <v>3035</v>
      </c>
      <c r="P1792" t="s">
        <v>716</v>
      </c>
      <c r="Q1792" t="s">
        <v>1045</v>
      </c>
      <c r="R1792" t="s">
        <v>1634</v>
      </c>
      <c r="S1792">
        <v>3053</v>
      </c>
      <c r="T1792" s="4">
        <v>42174</v>
      </c>
      <c r="U1792" s="4">
        <v>42176</v>
      </c>
      <c r="V1792">
        <v>-122.83499999999999</v>
      </c>
      <c r="W1792">
        <v>22</v>
      </c>
      <c r="X1792">
        <v>92.57</v>
      </c>
      <c r="Y1792">
        <v>86796</v>
      </c>
    </row>
    <row r="1793" spans="1:25" ht="12.75" customHeight="1" x14ac:dyDescent="0.2">
      <c r="A1793">
        <v>23427</v>
      </c>
      <c r="B1793" t="s">
        <v>981</v>
      </c>
      <c r="C1793">
        <v>0.09</v>
      </c>
      <c r="D1793">
        <v>280.98</v>
      </c>
      <c r="E1793">
        <v>57</v>
      </c>
      <c r="F1793">
        <v>3139</v>
      </c>
      <c r="G1793" t="s">
        <v>2941</v>
      </c>
      <c r="H1793" t="s">
        <v>712</v>
      </c>
      <c r="I1793" t="s">
        <v>717</v>
      </c>
      <c r="J1793" t="s">
        <v>723</v>
      </c>
      <c r="K1793" t="s">
        <v>727</v>
      </c>
      <c r="L1793" t="s">
        <v>740</v>
      </c>
      <c r="M1793" t="s">
        <v>35</v>
      </c>
      <c r="N1793">
        <v>0.78</v>
      </c>
      <c r="O1793" t="s">
        <v>3035</v>
      </c>
      <c r="P1793" t="s">
        <v>716</v>
      </c>
      <c r="Q1793" t="s">
        <v>1028</v>
      </c>
      <c r="R1793" t="s">
        <v>1754</v>
      </c>
      <c r="S1793">
        <v>7016</v>
      </c>
      <c r="T1793" s="4">
        <v>42126</v>
      </c>
      <c r="U1793" s="4">
        <v>42129</v>
      </c>
      <c r="V1793">
        <v>252.48800000000028</v>
      </c>
      <c r="W1793">
        <v>31</v>
      </c>
      <c r="X1793">
        <v>7974.21</v>
      </c>
      <c r="Y1793">
        <v>86793</v>
      </c>
    </row>
    <row r="1794" spans="1:25" ht="12.75" customHeight="1" x14ac:dyDescent="0.2">
      <c r="A1794">
        <v>18917</v>
      </c>
      <c r="B1794" t="s">
        <v>980</v>
      </c>
      <c r="C1794">
        <v>0.09</v>
      </c>
      <c r="D1794">
        <v>6.84</v>
      </c>
      <c r="E1794">
        <v>8.3699999999999992</v>
      </c>
      <c r="F1794">
        <v>3141</v>
      </c>
      <c r="G1794" t="s">
        <v>2942</v>
      </c>
      <c r="H1794" t="s">
        <v>710</v>
      </c>
      <c r="I1794" t="s">
        <v>719</v>
      </c>
      <c r="J1794" t="s">
        <v>721</v>
      </c>
      <c r="K1794" t="s">
        <v>104</v>
      </c>
      <c r="L1794" t="s">
        <v>741</v>
      </c>
      <c r="M1794" t="s">
        <v>577</v>
      </c>
      <c r="N1794">
        <v>0.57999999999999996</v>
      </c>
      <c r="O1794" t="s">
        <v>3035</v>
      </c>
      <c r="P1794" t="s">
        <v>714</v>
      </c>
      <c r="Q1794" t="s">
        <v>1015</v>
      </c>
      <c r="R1794" t="s">
        <v>1084</v>
      </c>
      <c r="S1794">
        <v>77506</v>
      </c>
      <c r="T1794" s="4">
        <v>42156</v>
      </c>
      <c r="U1794" s="4">
        <v>42163</v>
      </c>
      <c r="V1794">
        <v>-88.584999999999994</v>
      </c>
      <c r="W1794">
        <v>13</v>
      </c>
      <c r="X1794">
        <v>87.1</v>
      </c>
      <c r="Y1794">
        <v>86369</v>
      </c>
    </row>
    <row r="1795" spans="1:25" ht="12.75" customHeight="1" x14ac:dyDescent="0.2">
      <c r="A1795">
        <v>18918</v>
      </c>
      <c r="B1795" t="s">
        <v>980</v>
      </c>
      <c r="C1795">
        <v>7.0000000000000007E-2</v>
      </c>
      <c r="D1795">
        <v>48.91</v>
      </c>
      <c r="E1795">
        <v>35</v>
      </c>
      <c r="F1795">
        <v>3141</v>
      </c>
      <c r="G1795" t="s">
        <v>2942</v>
      </c>
      <c r="H1795" t="s">
        <v>711</v>
      </c>
      <c r="I1795" t="s">
        <v>719</v>
      </c>
      <c r="J1795" t="s">
        <v>721</v>
      </c>
      <c r="K1795" t="s">
        <v>730</v>
      </c>
      <c r="L1795" t="s">
        <v>744</v>
      </c>
      <c r="M1795" t="s">
        <v>274</v>
      </c>
      <c r="N1795">
        <v>0.83</v>
      </c>
      <c r="O1795" t="s">
        <v>3035</v>
      </c>
      <c r="P1795" t="s">
        <v>714</v>
      </c>
      <c r="Q1795" t="s">
        <v>1015</v>
      </c>
      <c r="R1795" t="s">
        <v>1084</v>
      </c>
      <c r="S1795">
        <v>77506</v>
      </c>
      <c r="T1795" s="4">
        <v>42156</v>
      </c>
      <c r="U1795" s="4">
        <v>42158</v>
      </c>
      <c r="V1795">
        <v>-485.68</v>
      </c>
      <c r="W1795">
        <v>15</v>
      </c>
      <c r="X1795">
        <v>736.86</v>
      </c>
      <c r="Y1795">
        <v>86369</v>
      </c>
    </row>
    <row r="1796" spans="1:25" ht="12.75" customHeight="1" x14ac:dyDescent="0.2">
      <c r="A1796">
        <v>26039</v>
      </c>
      <c r="B1796" t="s">
        <v>978</v>
      </c>
      <c r="C1796">
        <v>0.02</v>
      </c>
      <c r="D1796">
        <v>15.42</v>
      </c>
      <c r="E1796">
        <v>5.41</v>
      </c>
      <c r="F1796">
        <v>3143</v>
      </c>
      <c r="G1796" t="s">
        <v>2943</v>
      </c>
      <c r="H1796" t="s">
        <v>710</v>
      </c>
      <c r="I1796" t="s">
        <v>719</v>
      </c>
      <c r="J1796" t="s">
        <v>721</v>
      </c>
      <c r="K1796" t="s">
        <v>730</v>
      </c>
      <c r="L1796" t="s">
        <v>739</v>
      </c>
      <c r="M1796" t="s">
        <v>432</v>
      </c>
      <c r="N1796">
        <v>0.59</v>
      </c>
      <c r="O1796" t="s">
        <v>3035</v>
      </c>
      <c r="P1796" t="s">
        <v>714</v>
      </c>
      <c r="Q1796" t="s">
        <v>1015</v>
      </c>
      <c r="R1796" t="s">
        <v>1014</v>
      </c>
      <c r="S1796">
        <v>78660</v>
      </c>
      <c r="T1796" s="4">
        <v>42087</v>
      </c>
      <c r="U1796" s="4">
        <v>42088</v>
      </c>
      <c r="V1796">
        <v>-16.37</v>
      </c>
      <c r="W1796">
        <v>2</v>
      </c>
      <c r="X1796">
        <v>33.840000000000003</v>
      </c>
      <c r="Y1796">
        <v>86368</v>
      </c>
    </row>
    <row r="1797" spans="1:25" ht="12.75" customHeight="1" x14ac:dyDescent="0.2">
      <c r="A1797">
        <v>19193</v>
      </c>
      <c r="B1797" t="s">
        <v>981</v>
      </c>
      <c r="C1797">
        <v>0.03</v>
      </c>
      <c r="D1797">
        <v>3.36</v>
      </c>
      <c r="E1797">
        <v>6.27</v>
      </c>
      <c r="F1797">
        <v>3146</v>
      </c>
      <c r="G1797" t="s">
        <v>2944</v>
      </c>
      <c r="H1797" t="s">
        <v>710</v>
      </c>
      <c r="I1797" t="s">
        <v>720</v>
      </c>
      <c r="J1797" t="s">
        <v>721</v>
      </c>
      <c r="K1797" t="s">
        <v>103</v>
      </c>
      <c r="L1797" t="s">
        <v>739</v>
      </c>
      <c r="M1797" t="s">
        <v>56</v>
      </c>
      <c r="N1797">
        <v>0.4</v>
      </c>
      <c r="O1797" t="s">
        <v>3035</v>
      </c>
      <c r="P1797" t="s">
        <v>714</v>
      </c>
      <c r="Q1797" t="s">
        <v>1015</v>
      </c>
      <c r="R1797" t="s">
        <v>1149</v>
      </c>
      <c r="S1797">
        <v>78577</v>
      </c>
      <c r="T1797" s="4">
        <v>42008</v>
      </c>
      <c r="U1797" s="4">
        <v>42009</v>
      </c>
      <c r="V1797">
        <v>-94.258600000000001</v>
      </c>
      <c r="W1797">
        <v>4</v>
      </c>
      <c r="X1797">
        <v>14.9</v>
      </c>
      <c r="Y1797">
        <v>85850</v>
      </c>
    </row>
    <row r="1798" spans="1:25" ht="12.75" customHeight="1" x14ac:dyDescent="0.2">
      <c r="A1798">
        <v>19194</v>
      </c>
      <c r="B1798" t="s">
        <v>981</v>
      </c>
      <c r="C1798">
        <v>7.0000000000000007E-2</v>
      </c>
      <c r="D1798">
        <v>3.71</v>
      </c>
      <c r="E1798">
        <v>1.93</v>
      </c>
      <c r="F1798">
        <v>3146</v>
      </c>
      <c r="G1798" t="s">
        <v>2944</v>
      </c>
      <c r="H1798" t="s">
        <v>711</v>
      </c>
      <c r="I1798" t="s">
        <v>720</v>
      </c>
      <c r="J1798" t="s">
        <v>721</v>
      </c>
      <c r="K1798" t="s">
        <v>726</v>
      </c>
      <c r="L1798" t="s">
        <v>738</v>
      </c>
      <c r="M1798" t="s">
        <v>608</v>
      </c>
      <c r="N1798">
        <v>0.35</v>
      </c>
      <c r="O1798" t="s">
        <v>3035</v>
      </c>
      <c r="P1798" t="s">
        <v>714</v>
      </c>
      <c r="Q1798" t="s">
        <v>1015</v>
      </c>
      <c r="R1798" t="s">
        <v>1149</v>
      </c>
      <c r="S1798">
        <v>78577</v>
      </c>
      <c r="T1798" s="4">
        <v>42008</v>
      </c>
      <c r="U1798" s="4">
        <v>42010</v>
      </c>
      <c r="V1798">
        <v>6.3308</v>
      </c>
      <c r="W1798">
        <v>11</v>
      </c>
      <c r="X1798">
        <v>39.64</v>
      </c>
      <c r="Y1798">
        <v>85850</v>
      </c>
    </row>
    <row r="1799" spans="1:25" ht="12.75" customHeight="1" x14ac:dyDescent="0.2">
      <c r="A1799">
        <v>24200</v>
      </c>
      <c r="B1799" t="s">
        <v>978</v>
      </c>
      <c r="C1799">
        <v>0.06</v>
      </c>
      <c r="D1799">
        <v>19.989999999999998</v>
      </c>
      <c r="E1799">
        <v>11.17</v>
      </c>
      <c r="F1799">
        <v>3148</v>
      </c>
      <c r="G1799" t="s">
        <v>2945</v>
      </c>
      <c r="H1799" t="s">
        <v>710</v>
      </c>
      <c r="I1799" t="s">
        <v>720</v>
      </c>
      <c r="J1799" t="s">
        <v>723</v>
      </c>
      <c r="K1799" t="s">
        <v>732</v>
      </c>
      <c r="L1799" t="s">
        <v>744</v>
      </c>
      <c r="M1799" t="s">
        <v>630</v>
      </c>
      <c r="N1799">
        <v>0.6</v>
      </c>
      <c r="O1799" t="s">
        <v>3035</v>
      </c>
      <c r="P1799" t="s">
        <v>715</v>
      </c>
      <c r="Q1799" t="s">
        <v>1061</v>
      </c>
      <c r="R1799" t="s">
        <v>1420</v>
      </c>
      <c r="S1799">
        <v>83854</v>
      </c>
      <c r="T1799" s="4">
        <v>42018</v>
      </c>
      <c r="U1799" s="4">
        <v>42018</v>
      </c>
      <c r="V1799">
        <v>-66.823599999999999</v>
      </c>
      <c r="W1799">
        <v>7</v>
      </c>
      <c r="X1799">
        <v>139.49</v>
      </c>
      <c r="Y1799">
        <v>89716</v>
      </c>
    </row>
    <row r="1800" spans="1:25" ht="12.75" customHeight="1" x14ac:dyDescent="0.2">
      <c r="A1800">
        <v>24202</v>
      </c>
      <c r="B1800" t="s">
        <v>978</v>
      </c>
      <c r="C1800">
        <v>0.06</v>
      </c>
      <c r="D1800">
        <v>320.98</v>
      </c>
      <c r="E1800">
        <v>58.95</v>
      </c>
      <c r="F1800">
        <v>3149</v>
      </c>
      <c r="G1800" t="s">
        <v>2946</v>
      </c>
      <c r="H1800" t="s">
        <v>712</v>
      </c>
      <c r="I1800" t="s">
        <v>720</v>
      </c>
      <c r="J1800" t="s">
        <v>723</v>
      </c>
      <c r="K1800" t="s">
        <v>727</v>
      </c>
      <c r="L1800" t="s">
        <v>740</v>
      </c>
      <c r="M1800" t="s">
        <v>47</v>
      </c>
      <c r="N1800">
        <v>0.56999999999999995</v>
      </c>
      <c r="O1800" t="s">
        <v>3035</v>
      </c>
      <c r="P1800" t="s">
        <v>715</v>
      </c>
      <c r="Q1800" t="s">
        <v>1061</v>
      </c>
      <c r="R1800" t="s">
        <v>1228</v>
      </c>
      <c r="S1800">
        <v>83440</v>
      </c>
      <c r="T1800" s="4">
        <v>42018</v>
      </c>
      <c r="U1800" s="4">
        <v>42020</v>
      </c>
      <c r="V1800">
        <v>971.62200000000007</v>
      </c>
      <c r="W1800">
        <v>6</v>
      </c>
      <c r="X1800">
        <v>1952.43</v>
      </c>
      <c r="Y1800">
        <v>89716</v>
      </c>
    </row>
    <row r="1801" spans="1:25" ht="12.75" customHeight="1" x14ac:dyDescent="0.2">
      <c r="A1801">
        <v>19625</v>
      </c>
      <c r="B1801" t="s">
        <v>979</v>
      </c>
      <c r="C1801">
        <v>0.01</v>
      </c>
      <c r="D1801">
        <v>145.97999999999999</v>
      </c>
      <c r="E1801">
        <v>46.2</v>
      </c>
      <c r="F1801">
        <v>3151</v>
      </c>
      <c r="G1801" t="s">
        <v>2947</v>
      </c>
      <c r="H1801" t="s">
        <v>712</v>
      </c>
      <c r="I1801" t="s">
        <v>720</v>
      </c>
      <c r="J1801" t="s">
        <v>723</v>
      </c>
      <c r="K1801" t="s">
        <v>731</v>
      </c>
      <c r="L1801" t="s">
        <v>742</v>
      </c>
      <c r="M1801" t="s">
        <v>155</v>
      </c>
      <c r="N1801">
        <v>0.69</v>
      </c>
      <c r="O1801" t="s">
        <v>3035</v>
      </c>
      <c r="P1801" t="s">
        <v>715</v>
      </c>
      <c r="Q1801" t="s">
        <v>1037</v>
      </c>
      <c r="R1801" t="s">
        <v>1287</v>
      </c>
      <c r="S1801">
        <v>92277</v>
      </c>
      <c r="T1801" s="4">
        <v>42158</v>
      </c>
      <c r="U1801" s="4">
        <v>42158</v>
      </c>
      <c r="V1801">
        <v>-134.512</v>
      </c>
      <c r="W1801">
        <v>9</v>
      </c>
      <c r="X1801">
        <v>1370.79</v>
      </c>
      <c r="Y1801">
        <v>88543</v>
      </c>
    </row>
    <row r="1802" spans="1:25" ht="12.75" customHeight="1" x14ac:dyDescent="0.2">
      <c r="A1802">
        <v>19618</v>
      </c>
      <c r="B1802" t="s">
        <v>981</v>
      </c>
      <c r="C1802">
        <v>0.01</v>
      </c>
      <c r="D1802">
        <v>3502.14</v>
      </c>
      <c r="E1802">
        <v>8.73</v>
      </c>
      <c r="F1802">
        <v>3151</v>
      </c>
      <c r="G1802" t="s">
        <v>2947</v>
      </c>
      <c r="H1802" t="s">
        <v>712</v>
      </c>
      <c r="I1802" t="s">
        <v>720</v>
      </c>
      <c r="J1802" t="s">
        <v>722</v>
      </c>
      <c r="K1802" t="s">
        <v>736</v>
      </c>
      <c r="L1802" t="s">
        <v>742</v>
      </c>
      <c r="M1802" t="s">
        <v>783</v>
      </c>
      <c r="N1802">
        <v>0.56999999999999995</v>
      </c>
      <c r="O1802" t="s">
        <v>3035</v>
      </c>
      <c r="P1802" t="s">
        <v>715</v>
      </c>
      <c r="Q1802" t="s">
        <v>1037</v>
      </c>
      <c r="R1802" t="s">
        <v>1287</v>
      </c>
      <c r="S1802">
        <v>92277</v>
      </c>
      <c r="T1802" s="4">
        <v>42039</v>
      </c>
      <c r="U1802" s="4">
        <v>42040</v>
      </c>
      <c r="V1802">
        <v>-4075.9339920000002</v>
      </c>
      <c r="W1802">
        <v>1</v>
      </c>
      <c r="X1802">
        <v>3501.79</v>
      </c>
      <c r="Y1802">
        <v>88544</v>
      </c>
    </row>
    <row r="1803" spans="1:25" ht="12.75" customHeight="1" x14ac:dyDescent="0.2">
      <c r="A1803">
        <v>19619</v>
      </c>
      <c r="B1803" t="s">
        <v>981</v>
      </c>
      <c r="C1803">
        <v>0.06</v>
      </c>
      <c r="D1803">
        <v>15.73</v>
      </c>
      <c r="E1803">
        <v>7.42</v>
      </c>
      <c r="F1803">
        <v>3151</v>
      </c>
      <c r="G1803" t="s">
        <v>2947</v>
      </c>
      <c r="H1803" t="s">
        <v>710</v>
      </c>
      <c r="I1803" t="s">
        <v>720</v>
      </c>
      <c r="J1803" t="s">
        <v>721</v>
      </c>
      <c r="K1803" t="s">
        <v>104</v>
      </c>
      <c r="L1803" t="s">
        <v>741</v>
      </c>
      <c r="M1803" t="s">
        <v>296</v>
      </c>
      <c r="N1803">
        <v>0.56000000000000005</v>
      </c>
      <c r="O1803" t="s">
        <v>3035</v>
      </c>
      <c r="P1803" t="s">
        <v>715</v>
      </c>
      <c r="Q1803" t="s">
        <v>1037</v>
      </c>
      <c r="R1803" t="s">
        <v>1287</v>
      </c>
      <c r="S1803">
        <v>92277</v>
      </c>
      <c r="T1803" s="4">
        <v>42039</v>
      </c>
      <c r="U1803" s="4">
        <v>42040</v>
      </c>
      <c r="V1803">
        <v>-18.558799999999998</v>
      </c>
      <c r="W1803">
        <v>4</v>
      </c>
      <c r="X1803">
        <v>63.04</v>
      </c>
      <c r="Y1803">
        <v>88544</v>
      </c>
    </row>
    <row r="1804" spans="1:25" ht="12.75" customHeight="1" x14ac:dyDescent="0.2">
      <c r="A1804">
        <v>23322</v>
      </c>
      <c r="B1804" t="s">
        <v>979</v>
      </c>
      <c r="C1804">
        <v>0.05</v>
      </c>
      <c r="D1804">
        <v>25.99</v>
      </c>
      <c r="E1804">
        <v>5.37</v>
      </c>
      <c r="F1804">
        <v>3151</v>
      </c>
      <c r="G1804" t="s">
        <v>2947</v>
      </c>
      <c r="H1804" t="s">
        <v>711</v>
      </c>
      <c r="I1804" t="s">
        <v>720</v>
      </c>
      <c r="J1804" t="s">
        <v>721</v>
      </c>
      <c r="K1804" t="s">
        <v>724</v>
      </c>
      <c r="L1804" t="s">
        <v>739</v>
      </c>
      <c r="M1804" t="s">
        <v>180</v>
      </c>
      <c r="N1804">
        <v>0.56000000000000005</v>
      </c>
      <c r="O1804" t="s">
        <v>3035</v>
      </c>
      <c r="P1804" t="s">
        <v>715</v>
      </c>
      <c r="Q1804" t="s">
        <v>1037</v>
      </c>
      <c r="R1804" t="s">
        <v>1287</v>
      </c>
      <c r="S1804">
        <v>92277</v>
      </c>
      <c r="T1804" s="4">
        <v>42051</v>
      </c>
      <c r="U1804" s="4">
        <v>42053</v>
      </c>
      <c r="V1804">
        <v>220.35719999999998</v>
      </c>
      <c r="W1804">
        <v>18</v>
      </c>
      <c r="X1804">
        <v>451.35</v>
      </c>
      <c r="Y1804">
        <v>88545</v>
      </c>
    </row>
    <row r="1805" spans="1:25" ht="12.75" customHeight="1" x14ac:dyDescent="0.2">
      <c r="A1805">
        <v>24723</v>
      </c>
      <c r="B1805" t="s">
        <v>978</v>
      </c>
      <c r="C1805">
        <v>0.04</v>
      </c>
      <c r="D1805">
        <v>17.239999999999998</v>
      </c>
      <c r="E1805">
        <v>3.26</v>
      </c>
      <c r="F1805">
        <v>3151</v>
      </c>
      <c r="G1805" t="s">
        <v>2947</v>
      </c>
      <c r="H1805" t="s">
        <v>710</v>
      </c>
      <c r="I1805" t="s">
        <v>717</v>
      </c>
      <c r="J1805" t="s">
        <v>721</v>
      </c>
      <c r="K1805" t="s">
        <v>104</v>
      </c>
      <c r="L1805" t="s">
        <v>741</v>
      </c>
      <c r="M1805" t="s">
        <v>680</v>
      </c>
      <c r="N1805">
        <v>0.56000000000000005</v>
      </c>
      <c r="O1805" t="s">
        <v>3035</v>
      </c>
      <c r="P1805" t="s">
        <v>715</v>
      </c>
      <c r="Q1805" t="s">
        <v>1037</v>
      </c>
      <c r="R1805" t="s">
        <v>1287</v>
      </c>
      <c r="S1805">
        <v>92277</v>
      </c>
      <c r="T1805" s="4">
        <v>42063</v>
      </c>
      <c r="U1805" s="4">
        <v>42063</v>
      </c>
      <c r="V1805">
        <v>47.73</v>
      </c>
      <c r="W1805">
        <v>7</v>
      </c>
      <c r="X1805">
        <v>119.6</v>
      </c>
      <c r="Y1805">
        <v>88546</v>
      </c>
    </row>
    <row r="1806" spans="1:25" ht="12.75" customHeight="1" x14ac:dyDescent="0.2">
      <c r="A1806">
        <v>24329</v>
      </c>
      <c r="B1806" t="s">
        <v>978</v>
      </c>
      <c r="C1806">
        <v>0.02</v>
      </c>
      <c r="D1806">
        <v>5.98</v>
      </c>
      <c r="E1806">
        <v>1.49</v>
      </c>
      <c r="F1806">
        <v>3151</v>
      </c>
      <c r="G1806" t="s">
        <v>2947</v>
      </c>
      <c r="H1806" t="s">
        <v>710</v>
      </c>
      <c r="I1806" t="s">
        <v>720</v>
      </c>
      <c r="J1806" t="s">
        <v>721</v>
      </c>
      <c r="K1806" t="s">
        <v>103</v>
      </c>
      <c r="L1806" t="s">
        <v>739</v>
      </c>
      <c r="M1806" t="s">
        <v>561</v>
      </c>
      <c r="N1806">
        <v>0.39</v>
      </c>
      <c r="O1806" t="s">
        <v>3035</v>
      </c>
      <c r="P1806" t="s">
        <v>715</v>
      </c>
      <c r="Q1806" t="s">
        <v>1037</v>
      </c>
      <c r="R1806" t="s">
        <v>1287</v>
      </c>
      <c r="S1806">
        <v>92277</v>
      </c>
      <c r="T1806" s="4">
        <v>42074</v>
      </c>
      <c r="U1806" s="4">
        <v>42075</v>
      </c>
      <c r="V1806">
        <v>28.526000000000003</v>
      </c>
      <c r="W1806">
        <v>10</v>
      </c>
      <c r="X1806">
        <v>59.9</v>
      </c>
      <c r="Y1806">
        <v>88547</v>
      </c>
    </row>
    <row r="1807" spans="1:25" ht="12.75" customHeight="1" x14ac:dyDescent="0.2">
      <c r="A1807">
        <v>21734</v>
      </c>
      <c r="B1807" t="s">
        <v>977</v>
      </c>
      <c r="C1807">
        <v>0.01</v>
      </c>
      <c r="D1807">
        <v>99.23</v>
      </c>
      <c r="E1807">
        <v>8.99</v>
      </c>
      <c r="F1807">
        <v>3151</v>
      </c>
      <c r="G1807" t="s">
        <v>2947</v>
      </c>
      <c r="H1807" t="s">
        <v>710</v>
      </c>
      <c r="I1807" t="s">
        <v>720</v>
      </c>
      <c r="J1807" t="s">
        <v>723</v>
      </c>
      <c r="K1807" t="s">
        <v>732</v>
      </c>
      <c r="L1807" t="s">
        <v>741</v>
      </c>
      <c r="M1807" t="s">
        <v>542</v>
      </c>
      <c r="N1807">
        <v>0.35</v>
      </c>
      <c r="O1807" t="s">
        <v>3035</v>
      </c>
      <c r="P1807" t="s">
        <v>715</v>
      </c>
      <c r="Q1807" t="s">
        <v>1037</v>
      </c>
      <c r="R1807" t="s">
        <v>1287</v>
      </c>
      <c r="S1807">
        <v>92277</v>
      </c>
      <c r="T1807" s="4">
        <v>42092</v>
      </c>
      <c r="U1807" s="4">
        <v>42096</v>
      </c>
      <c r="V1807">
        <v>-87.46</v>
      </c>
      <c r="W1807">
        <v>1</v>
      </c>
      <c r="X1807">
        <v>99.22</v>
      </c>
      <c r="Y1807">
        <v>88548</v>
      </c>
    </row>
    <row r="1808" spans="1:25" ht="12.75" customHeight="1" x14ac:dyDescent="0.2">
      <c r="A1808">
        <v>21436</v>
      </c>
      <c r="B1808" t="s">
        <v>977</v>
      </c>
      <c r="C1808">
        <v>0.08</v>
      </c>
      <c r="D1808">
        <v>150.97999999999999</v>
      </c>
      <c r="E1808">
        <v>13.99</v>
      </c>
      <c r="F1808">
        <v>3154</v>
      </c>
      <c r="G1808" t="s">
        <v>2948</v>
      </c>
      <c r="H1808" t="s">
        <v>711</v>
      </c>
      <c r="I1808" t="s">
        <v>720</v>
      </c>
      <c r="J1808" t="s">
        <v>722</v>
      </c>
      <c r="K1808" t="s">
        <v>736</v>
      </c>
      <c r="L1808" t="s">
        <v>743</v>
      </c>
      <c r="M1808" t="s">
        <v>89</v>
      </c>
      <c r="N1808">
        <v>0.38</v>
      </c>
      <c r="O1808" t="s">
        <v>3035</v>
      </c>
      <c r="P1808" t="s">
        <v>713</v>
      </c>
      <c r="Q1808" t="s">
        <v>1034</v>
      </c>
      <c r="R1808" t="s">
        <v>1295</v>
      </c>
      <c r="S1808">
        <v>33710</v>
      </c>
      <c r="T1808" s="4">
        <v>42030</v>
      </c>
      <c r="U1808" s="4">
        <v>42031</v>
      </c>
      <c r="V1808">
        <v>-3.9479999999999995</v>
      </c>
      <c r="W1808">
        <v>8</v>
      </c>
      <c r="X1808">
        <v>1183.82</v>
      </c>
      <c r="Y1808">
        <v>86899</v>
      </c>
    </row>
    <row r="1809" spans="1:25" ht="12.75" customHeight="1" x14ac:dyDescent="0.2">
      <c r="A1809">
        <v>20253</v>
      </c>
      <c r="B1809" t="s">
        <v>981</v>
      </c>
      <c r="C1809">
        <v>0.03</v>
      </c>
      <c r="D1809">
        <v>17.7</v>
      </c>
      <c r="E1809">
        <v>9.4700000000000006</v>
      </c>
      <c r="F1809">
        <v>3154</v>
      </c>
      <c r="G1809" t="s">
        <v>2948</v>
      </c>
      <c r="H1809" t="s">
        <v>710</v>
      </c>
      <c r="I1809" t="s">
        <v>719</v>
      </c>
      <c r="J1809" t="s">
        <v>721</v>
      </c>
      <c r="K1809" t="s">
        <v>730</v>
      </c>
      <c r="L1809" t="s">
        <v>739</v>
      </c>
      <c r="M1809" t="s">
        <v>222</v>
      </c>
      <c r="N1809">
        <v>0.59</v>
      </c>
      <c r="O1809" t="s">
        <v>3035</v>
      </c>
      <c r="P1809" t="s">
        <v>713</v>
      </c>
      <c r="Q1809" t="s">
        <v>1034</v>
      </c>
      <c r="R1809" t="s">
        <v>1295</v>
      </c>
      <c r="S1809">
        <v>33710</v>
      </c>
      <c r="T1809" s="4">
        <v>42152</v>
      </c>
      <c r="U1809" s="4">
        <v>42154</v>
      </c>
      <c r="V1809">
        <v>28.182599999999997</v>
      </c>
      <c r="W1809">
        <v>11</v>
      </c>
      <c r="X1809">
        <v>201.77</v>
      </c>
      <c r="Y1809">
        <v>86900</v>
      </c>
    </row>
    <row r="1810" spans="1:25" ht="12.75" customHeight="1" x14ac:dyDescent="0.2">
      <c r="A1810">
        <v>18635</v>
      </c>
      <c r="B1810" t="s">
        <v>981</v>
      </c>
      <c r="C1810">
        <v>0.04</v>
      </c>
      <c r="D1810">
        <v>21.38</v>
      </c>
      <c r="E1810">
        <v>8.99</v>
      </c>
      <c r="F1810">
        <v>3154</v>
      </c>
      <c r="G1810" t="s">
        <v>2948</v>
      </c>
      <c r="H1810" t="s">
        <v>710</v>
      </c>
      <c r="I1810" t="s">
        <v>720</v>
      </c>
      <c r="J1810" t="s">
        <v>721</v>
      </c>
      <c r="K1810" t="s">
        <v>724</v>
      </c>
      <c r="L1810" t="s">
        <v>741</v>
      </c>
      <c r="M1810" t="s">
        <v>156</v>
      </c>
      <c r="N1810">
        <v>0.59</v>
      </c>
      <c r="O1810" t="s">
        <v>3035</v>
      </c>
      <c r="P1810" t="s">
        <v>713</v>
      </c>
      <c r="Q1810" t="s">
        <v>1034</v>
      </c>
      <c r="R1810" t="s">
        <v>1295</v>
      </c>
      <c r="S1810">
        <v>33710</v>
      </c>
      <c r="T1810" s="4">
        <v>42093</v>
      </c>
      <c r="U1810" s="4">
        <v>42093</v>
      </c>
      <c r="V1810">
        <v>-51.66</v>
      </c>
      <c r="W1810">
        <v>21</v>
      </c>
      <c r="X1810">
        <v>443.66</v>
      </c>
      <c r="Y1810">
        <v>86901</v>
      </c>
    </row>
    <row r="1811" spans="1:25" ht="12.75" customHeight="1" x14ac:dyDescent="0.2">
      <c r="A1811">
        <v>23392</v>
      </c>
      <c r="B1811" t="s">
        <v>981</v>
      </c>
      <c r="C1811">
        <v>0.02</v>
      </c>
      <c r="D1811">
        <v>60.22</v>
      </c>
      <c r="E1811">
        <v>3.5</v>
      </c>
      <c r="F1811">
        <v>3155</v>
      </c>
      <c r="G1811" t="s">
        <v>2949</v>
      </c>
      <c r="H1811" t="s">
        <v>710</v>
      </c>
      <c r="I1811" t="s">
        <v>720</v>
      </c>
      <c r="J1811" t="s">
        <v>721</v>
      </c>
      <c r="K1811" t="s">
        <v>729</v>
      </c>
      <c r="L1811" t="s">
        <v>739</v>
      </c>
      <c r="M1811" t="s">
        <v>311</v>
      </c>
      <c r="N1811">
        <v>0.56999999999999995</v>
      </c>
      <c r="O1811" t="s">
        <v>3035</v>
      </c>
      <c r="P1811" t="s">
        <v>713</v>
      </c>
      <c r="Q1811" t="s">
        <v>1034</v>
      </c>
      <c r="R1811" t="s">
        <v>1055</v>
      </c>
      <c r="S1811">
        <v>32771</v>
      </c>
      <c r="T1811" s="4">
        <v>42024</v>
      </c>
      <c r="U1811" s="4">
        <v>42025</v>
      </c>
      <c r="V1811">
        <v>-193.91399999999999</v>
      </c>
      <c r="W1811">
        <v>9</v>
      </c>
      <c r="X1811">
        <v>541.76</v>
      </c>
      <c r="Y1811">
        <v>86898</v>
      </c>
    </row>
    <row r="1812" spans="1:25" ht="12.75" customHeight="1" x14ac:dyDescent="0.2">
      <c r="A1812">
        <v>21437</v>
      </c>
      <c r="B1812" t="s">
        <v>977</v>
      </c>
      <c r="C1812">
        <v>0.03</v>
      </c>
      <c r="D1812">
        <v>25.98</v>
      </c>
      <c r="E1812">
        <v>14.36</v>
      </c>
      <c r="F1812">
        <v>3155</v>
      </c>
      <c r="G1812" t="s">
        <v>2949</v>
      </c>
      <c r="H1812" t="s">
        <v>712</v>
      </c>
      <c r="I1812" t="s">
        <v>720</v>
      </c>
      <c r="J1812" t="s">
        <v>723</v>
      </c>
      <c r="K1812" t="s">
        <v>727</v>
      </c>
      <c r="L1812" t="s">
        <v>740</v>
      </c>
      <c r="M1812" t="s">
        <v>649</v>
      </c>
      <c r="N1812">
        <v>0.6</v>
      </c>
      <c r="O1812" t="s">
        <v>3035</v>
      </c>
      <c r="P1812" t="s">
        <v>713</v>
      </c>
      <c r="Q1812" t="s">
        <v>1034</v>
      </c>
      <c r="R1812" t="s">
        <v>1055</v>
      </c>
      <c r="S1812">
        <v>32771</v>
      </c>
      <c r="T1812" s="4">
        <v>42030</v>
      </c>
      <c r="U1812" s="4">
        <v>42031</v>
      </c>
      <c r="V1812">
        <v>57.545999999999999</v>
      </c>
      <c r="W1812">
        <v>4</v>
      </c>
      <c r="X1812">
        <v>107.66</v>
      </c>
      <c r="Y1812">
        <v>86899</v>
      </c>
    </row>
    <row r="1813" spans="1:25" ht="12.75" customHeight="1" x14ac:dyDescent="0.2">
      <c r="A1813">
        <v>21438</v>
      </c>
      <c r="B1813" t="s">
        <v>977</v>
      </c>
      <c r="C1813">
        <v>0.1</v>
      </c>
      <c r="D1813">
        <v>32.479999999999997</v>
      </c>
      <c r="E1813">
        <v>35</v>
      </c>
      <c r="F1813">
        <v>3155</v>
      </c>
      <c r="G1813" t="s">
        <v>2949</v>
      </c>
      <c r="H1813" t="s">
        <v>710</v>
      </c>
      <c r="I1813" t="s">
        <v>720</v>
      </c>
      <c r="J1813" t="s">
        <v>721</v>
      </c>
      <c r="K1813" t="s">
        <v>730</v>
      </c>
      <c r="L1813" t="s">
        <v>744</v>
      </c>
      <c r="M1813" t="s">
        <v>962</v>
      </c>
      <c r="N1813">
        <v>0.81</v>
      </c>
      <c r="O1813" t="s">
        <v>3035</v>
      </c>
      <c r="P1813" t="s">
        <v>713</v>
      </c>
      <c r="Q1813" t="s">
        <v>1034</v>
      </c>
      <c r="R1813" t="s">
        <v>1055</v>
      </c>
      <c r="S1813">
        <v>32771</v>
      </c>
      <c r="T1813" s="4">
        <v>42030</v>
      </c>
      <c r="U1813" s="4">
        <v>42031</v>
      </c>
      <c r="V1813">
        <v>-333.42540000000002</v>
      </c>
      <c r="W1813">
        <v>10</v>
      </c>
      <c r="X1813">
        <v>318.83</v>
      </c>
      <c r="Y1813">
        <v>86899</v>
      </c>
    </row>
    <row r="1814" spans="1:25" ht="12.75" customHeight="1" x14ac:dyDescent="0.2">
      <c r="A1814">
        <v>22015</v>
      </c>
      <c r="B1814" t="s">
        <v>981</v>
      </c>
      <c r="C1814">
        <v>0.05</v>
      </c>
      <c r="D1814">
        <v>159.99</v>
      </c>
      <c r="E1814">
        <v>5.5</v>
      </c>
      <c r="F1814">
        <v>3155</v>
      </c>
      <c r="G1814" t="s">
        <v>2949</v>
      </c>
      <c r="H1814" t="s">
        <v>710</v>
      </c>
      <c r="I1814" t="s">
        <v>719</v>
      </c>
      <c r="J1814" t="s">
        <v>722</v>
      </c>
      <c r="K1814" t="s">
        <v>725</v>
      </c>
      <c r="L1814" t="s">
        <v>739</v>
      </c>
      <c r="M1814" t="s">
        <v>177</v>
      </c>
      <c r="N1814">
        <v>0.49</v>
      </c>
      <c r="O1814" t="s">
        <v>3035</v>
      </c>
      <c r="P1814" t="s">
        <v>713</v>
      </c>
      <c r="Q1814" t="s">
        <v>1034</v>
      </c>
      <c r="R1814" t="s">
        <v>1055</v>
      </c>
      <c r="S1814">
        <v>32771</v>
      </c>
      <c r="T1814" s="4">
        <v>42113</v>
      </c>
      <c r="U1814" s="4">
        <v>42115</v>
      </c>
      <c r="V1814">
        <v>12.264000000000001</v>
      </c>
      <c r="W1814">
        <v>23</v>
      </c>
      <c r="X1814">
        <v>3600.65</v>
      </c>
      <c r="Y1814">
        <v>86902</v>
      </c>
    </row>
    <row r="1815" spans="1:25" ht="12.75" customHeight="1" x14ac:dyDescent="0.2">
      <c r="A1815">
        <v>19374</v>
      </c>
      <c r="B1815" t="s">
        <v>979</v>
      </c>
      <c r="C1815">
        <v>7.0000000000000007E-2</v>
      </c>
      <c r="D1815">
        <v>280.98</v>
      </c>
      <c r="E1815">
        <v>57</v>
      </c>
      <c r="F1815">
        <v>3167</v>
      </c>
      <c r="G1815" t="s">
        <v>2950</v>
      </c>
      <c r="H1815" t="s">
        <v>712</v>
      </c>
      <c r="I1815" t="s">
        <v>720</v>
      </c>
      <c r="J1815" t="s">
        <v>723</v>
      </c>
      <c r="K1815" t="s">
        <v>727</v>
      </c>
      <c r="L1815" t="s">
        <v>740</v>
      </c>
      <c r="M1815" t="s">
        <v>35</v>
      </c>
      <c r="N1815">
        <v>0.78</v>
      </c>
      <c r="O1815" t="s">
        <v>3035</v>
      </c>
      <c r="P1815" t="s">
        <v>713</v>
      </c>
      <c r="Q1815" t="s">
        <v>1034</v>
      </c>
      <c r="R1815" t="s">
        <v>1467</v>
      </c>
      <c r="S1815">
        <v>32004</v>
      </c>
      <c r="T1815" s="4">
        <v>42174</v>
      </c>
      <c r="U1815" s="4">
        <v>42175</v>
      </c>
      <c r="V1815">
        <v>-283.9914</v>
      </c>
      <c r="W1815">
        <v>14</v>
      </c>
      <c r="X1815">
        <v>3936.61</v>
      </c>
      <c r="Y1815">
        <v>86491</v>
      </c>
    </row>
    <row r="1816" spans="1:25" ht="12.75" customHeight="1" x14ac:dyDescent="0.2">
      <c r="A1816">
        <v>19375</v>
      </c>
      <c r="B1816" t="s">
        <v>979</v>
      </c>
      <c r="C1816">
        <v>0</v>
      </c>
      <c r="D1816">
        <v>4.9800000000000004</v>
      </c>
      <c r="E1816">
        <v>7.44</v>
      </c>
      <c r="F1816">
        <v>3167</v>
      </c>
      <c r="G1816" t="s">
        <v>2950</v>
      </c>
      <c r="H1816" t="s">
        <v>710</v>
      </c>
      <c r="I1816" t="s">
        <v>720</v>
      </c>
      <c r="J1816" t="s">
        <v>721</v>
      </c>
      <c r="K1816" t="s">
        <v>726</v>
      </c>
      <c r="L1816" t="s">
        <v>739</v>
      </c>
      <c r="M1816" t="s">
        <v>703</v>
      </c>
      <c r="N1816">
        <v>0.36</v>
      </c>
      <c r="O1816" t="s">
        <v>3035</v>
      </c>
      <c r="P1816" t="s">
        <v>713</v>
      </c>
      <c r="Q1816" t="s">
        <v>1034</v>
      </c>
      <c r="R1816" t="s">
        <v>1467</v>
      </c>
      <c r="S1816">
        <v>32004</v>
      </c>
      <c r="T1816" s="4">
        <v>42174</v>
      </c>
      <c r="U1816" s="4">
        <v>42176</v>
      </c>
      <c r="V1816">
        <v>-195.34200000000001</v>
      </c>
      <c r="W1816">
        <v>15</v>
      </c>
      <c r="X1816">
        <v>78.31</v>
      </c>
      <c r="Y1816">
        <v>86491</v>
      </c>
    </row>
    <row r="1817" spans="1:25" ht="12.75" customHeight="1" x14ac:dyDescent="0.2">
      <c r="A1817">
        <v>19376</v>
      </c>
      <c r="B1817" t="s">
        <v>979</v>
      </c>
      <c r="C1817">
        <v>0.1</v>
      </c>
      <c r="D1817">
        <v>3.98</v>
      </c>
      <c r="E1817">
        <v>0.83</v>
      </c>
      <c r="F1817">
        <v>3167</v>
      </c>
      <c r="G1817" t="s">
        <v>2950</v>
      </c>
      <c r="H1817" t="s">
        <v>710</v>
      </c>
      <c r="I1817" t="s">
        <v>720</v>
      </c>
      <c r="J1817" t="s">
        <v>721</v>
      </c>
      <c r="K1817" t="s">
        <v>724</v>
      </c>
      <c r="L1817" t="s">
        <v>738</v>
      </c>
      <c r="M1817" t="s">
        <v>421</v>
      </c>
      <c r="N1817">
        <v>0.51</v>
      </c>
      <c r="O1817" t="s">
        <v>3035</v>
      </c>
      <c r="P1817" t="s">
        <v>713</v>
      </c>
      <c r="Q1817" t="s">
        <v>1034</v>
      </c>
      <c r="R1817" t="s">
        <v>1467</v>
      </c>
      <c r="S1817">
        <v>32004</v>
      </c>
      <c r="T1817" s="4">
        <v>42174</v>
      </c>
      <c r="U1817" s="4">
        <v>42176</v>
      </c>
      <c r="V1817">
        <v>-89.70920000000001</v>
      </c>
      <c r="W1817">
        <v>11</v>
      </c>
      <c r="X1817">
        <v>42.46</v>
      </c>
      <c r="Y1817">
        <v>86491</v>
      </c>
    </row>
    <row r="1818" spans="1:25" ht="12.75" customHeight="1" x14ac:dyDescent="0.2">
      <c r="A1818">
        <v>25683</v>
      </c>
      <c r="B1818" t="s">
        <v>981</v>
      </c>
      <c r="C1818">
        <v>0.08</v>
      </c>
      <c r="D1818">
        <v>7.28</v>
      </c>
      <c r="E1818">
        <v>11.15</v>
      </c>
      <c r="F1818">
        <v>3169</v>
      </c>
      <c r="G1818" t="s">
        <v>2951</v>
      </c>
      <c r="H1818" t="s">
        <v>711</v>
      </c>
      <c r="I1818" t="s">
        <v>718</v>
      </c>
      <c r="J1818" t="s">
        <v>721</v>
      </c>
      <c r="K1818" t="s">
        <v>726</v>
      </c>
      <c r="L1818" t="s">
        <v>739</v>
      </c>
      <c r="M1818" t="s">
        <v>121</v>
      </c>
      <c r="N1818">
        <v>0.37</v>
      </c>
      <c r="O1818" t="s">
        <v>3035</v>
      </c>
      <c r="P1818" t="s">
        <v>713</v>
      </c>
      <c r="Q1818" t="s">
        <v>1034</v>
      </c>
      <c r="R1818" t="s">
        <v>1891</v>
      </c>
      <c r="S1818">
        <v>32127</v>
      </c>
      <c r="T1818" s="4">
        <v>42107</v>
      </c>
      <c r="U1818" s="4">
        <v>42108</v>
      </c>
      <c r="V1818">
        <v>-44.415000000000006</v>
      </c>
      <c r="W1818">
        <v>1</v>
      </c>
      <c r="X1818">
        <v>14.66</v>
      </c>
      <c r="Y1818">
        <v>86490</v>
      </c>
    </row>
    <row r="1819" spans="1:25" ht="12.75" customHeight="1" x14ac:dyDescent="0.2">
      <c r="A1819">
        <v>26055</v>
      </c>
      <c r="B1819" t="s">
        <v>978</v>
      </c>
      <c r="C1819">
        <v>0.1</v>
      </c>
      <c r="D1819">
        <v>7.28</v>
      </c>
      <c r="E1819">
        <v>5.47</v>
      </c>
      <c r="F1819">
        <v>3170</v>
      </c>
      <c r="G1819" t="s">
        <v>2952</v>
      </c>
      <c r="H1819" t="s">
        <v>710</v>
      </c>
      <c r="I1819" t="s">
        <v>720</v>
      </c>
      <c r="J1819" t="s">
        <v>721</v>
      </c>
      <c r="K1819" t="s">
        <v>726</v>
      </c>
      <c r="L1819" t="s">
        <v>739</v>
      </c>
      <c r="M1819" t="s">
        <v>325</v>
      </c>
      <c r="N1819">
        <v>0.35</v>
      </c>
      <c r="O1819" t="s">
        <v>3035</v>
      </c>
      <c r="P1819" t="s">
        <v>713</v>
      </c>
      <c r="Q1819" t="s">
        <v>1034</v>
      </c>
      <c r="R1819" t="s">
        <v>1333</v>
      </c>
      <c r="S1819">
        <v>34952</v>
      </c>
      <c r="T1819" s="4">
        <v>42048</v>
      </c>
      <c r="U1819" s="4">
        <v>42048</v>
      </c>
      <c r="V1819">
        <v>167.334</v>
      </c>
      <c r="W1819">
        <v>12</v>
      </c>
      <c r="X1819">
        <v>83.14</v>
      </c>
      <c r="Y1819">
        <v>86489</v>
      </c>
    </row>
    <row r="1820" spans="1:25" ht="12.75" customHeight="1" x14ac:dyDescent="0.2">
      <c r="A1820">
        <v>21961</v>
      </c>
      <c r="B1820" t="s">
        <v>977</v>
      </c>
      <c r="C1820">
        <v>0.06</v>
      </c>
      <c r="D1820">
        <v>10.97</v>
      </c>
      <c r="E1820">
        <v>6.5</v>
      </c>
      <c r="F1820">
        <v>3176</v>
      </c>
      <c r="G1820" t="s">
        <v>2953</v>
      </c>
      <c r="H1820" t="s">
        <v>710</v>
      </c>
      <c r="I1820" t="s">
        <v>719</v>
      </c>
      <c r="J1820" t="s">
        <v>722</v>
      </c>
      <c r="K1820" t="s">
        <v>725</v>
      </c>
      <c r="L1820" t="s">
        <v>739</v>
      </c>
      <c r="M1820" t="s">
        <v>509</v>
      </c>
      <c r="N1820">
        <v>0.64</v>
      </c>
      <c r="O1820" t="s">
        <v>3035</v>
      </c>
      <c r="P1820" t="s">
        <v>713</v>
      </c>
      <c r="Q1820" t="s">
        <v>1034</v>
      </c>
      <c r="R1820" t="s">
        <v>1317</v>
      </c>
      <c r="S1820">
        <v>32216</v>
      </c>
      <c r="T1820" s="4">
        <v>42128</v>
      </c>
      <c r="U1820" s="4">
        <v>42130</v>
      </c>
      <c r="V1820">
        <v>65.597999999999999</v>
      </c>
      <c r="W1820">
        <v>19</v>
      </c>
      <c r="X1820">
        <v>215.25</v>
      </c>
      <c r="Y1820">
        <v>90820</v>
      </c>
    </row>
    <row r="1821" spans="1:25" ht="12.75" customHeight="1" x14ac:dyDescent="0.2">
      <c r="A1821">
        <v>20964</v>
      </c>
      <c r="B1821" t="s">
        <v>980</v>
      </c>
      <c r="C1821">
        <v>0.02</v>
      </c>
      <c r="D1821">
        <v>58.14</v>
      </c>
      <c r="E1821">
        <v>36.61</v>
      </c>
      <c r="F1821">
        <v>3176</v>
      </c>
      <c r="G1821" t="s">
        <v>2953</v>
      </c>
      <c r="H1821" t="s">
        <v>712</v>
      </c>
      <c r="I1821" t="s">
        <v>719</v>
      </c>
      <c r="J1821" t="s">
        <v>723</v>
      </c>
      <c r="K1821" t="s">
        <v>734</v>
      </c>
      <c r="L1821" t="s">
        <v>742</v>
      </c>
      <c r="M1821" t="s">
        <v>480</v>
      </c>
      <c r="N1821">
        <v>0.61</v>
      </c>
      <c r="O1821" t="s">
        <v>3035</v>
      </c>
      <c r="P1821" t="s">
        <v>713</v>
      </c>
      <c r="Q1821" t="s">
        <v>1034</v>
      </c>
      <c r="R1821" t="s">
        <v>1317</v>
      </c>
      <c r="S1821">
        <v>32216</v>
      </c>
      <c r="T1821" s="4">
        <v>42180</v>
      </c>
      <c r="U1821" s="4">
        <v>42186</v>
      </c>
      <c r="V1821">
        <v>0.25800000000000001</v>
      </c>
      <c r="W1821">
        <v>22</v>
      </c>
      <c r="X1821">
        <v>1358.02</v>
      </c>
      <c r="Y1821">
        <v>90821</v>
      </c>
    </row>
    <row r="1822" spans="1:25" ht="12.75" customHeight="1" x14ac:dyDescent="0.2">
      <c r="A1822">
        <v>20965</v>
      </c>
      <c r="B1822" t="s">
        <v>980</v>
      </c>
      <c r="C1822">
        <v>0.03</v>
      </c>
      <c r="D1822">
        <v>15.57</v>
      </c>
      <c r="E1822">
        <v>1.39</v>
      </c>
      <c r="F1822">
        <v>3176</v>
      </c>
      <c r="G1822" t="s">
        <v>2953</v>
      </c>
      <c r="H1822" t="s">
        <v>710</v>
      </c>
      <c r="I1822" t="s">
        <v>719</v>
      </c>
      <c r="J1822" t="s">
        <v>721</v>
      </c>
      <c r="K1822" t="s">
        <v>728</v>
      </c>
      <c r="L1822" t="s">
        <v>739</v>
      </c>
      <c r="M1822" t="s">
        <v>812</v>
      </c>
      <c r="N1822">
        <v>0.38</v>
      </c>
      <c r="O1822" t="s">
        <v>3035</v>
      </c>
      <c r="P1822" t="s">
        <v>713</v>
      </c>
      <c r="Q1822" t="s">
        <v>1034</v>
      </c>
      <c r="R1822" t="s">
        <v>1317</v>
      </c>
      <c r="S1822">
        <v>32216</v>
      </c>
      <c r="T1822" s="4">
        <v>42180</v>
      </c>
      <c r="U1822" s="4">
        <v>42186</v>
      </c>
      <c r="V1822">
        <v>63.222000000000001</v>
      </c>
      <c r="W1822">
        <v>22</v>
      </c>
      <c r="X1822">
        <v>358.84</v>
      </c>
      <c r="Y1822">
        <v>90821</v>
      </c>
    </row>
    <row r="1823" spans="1:25" ht="12.75" customHeight="1" x14ac:dyDescent="0.2">
      <c r="A1823">
        <v>24493</v>
      </c>
      <c r="B1823" t="s">
        <v>979</v>
      </c>
      <c r="C1823">
        <v>0.1</v>
      </c>
      <c r="D1823">
        <v>62.18</v>
      </c>
      <c r="E1823">
        <v>10.84</v>
      </c>
      <c r="F1823">
        <v>3177</v>
      </c>
      <c r="G1823" t="s">
        <v>2954</v>
      </c>
      <c r="H1823" t="s">
        <v>710</v>
      </c>
      <c r="I1823" t="s">
        <v>719</v>
      </c>
      <c r="J1823" t="s">
        <v>723</v>
      </c>
      <c r="K1823" t="s">
        <v>732</v>
      </c>
      <c r="L1823" t="s">
        <v>743</v>
      </c>
      <c r="M1823" t="s">
        <v>59</v>
      </c>
      <c r="N1823">
        <v>0.63</v>
      </c>
      <c r="O1823" t="s">
        <v>3035</v>
      </c>
      <c r="P1823" t="s">
        <v>713</v>
      </c>
      <c r="Q1823" t="s">
        <v>1034</v>
      </c>
      <c r="R1823" t="s">
        <v>1571</v>
      </c>
      <c r="S1823">
        <v>33458</v>
      </c>
      <c r="T1823" s="4">
        <v>42077</v>
      </c>
      <c r="U1823" s="4">
        <v>42079</v>
      </c>
      <c r="V1823">
        <v>-29.666000000000004</v>
      </c>
      <c r="W1823">
        <v>9</v>
      </c>
      <c r="X1823">
        <v>511.57</v>
      </c>
      <c r="Y1823">
        <v>90818</v>
      </c>
    </row>
    <row r="1824" spans="1:25" ht="12.75" customHeight="1" x14ac:dyDescent="0.2">
      <c r="A1824">
        <v>22086</v>
      </c>
      <c r="B1824" t="s">
        <v>981</v>
      </c>
      <c r="C1824">
        <v>0.06</v>
      </c>
      <c r="D1824">
        <v>1.68</v>
      </c>
      <c r="E1824">
        <v>1</v>
      </c>
      <c r="F1824">
        <v>3177</v>
      </c>
      <c r="G1824" t="s">
        <v>2954</v>
      </c>
      <c r="H1824" t="s">
        <v>710</v>
      </c>
      <c r="I1824" t="s">
        <v>719</v>
      </c>
      <c r="J1824" t="s">
        <v>721</v>
      </c>
      <c r="K1824" t="s">
        <v>724</v>
      </c>
      <c r="L1824" t="s">
        <v>738</v>
      </c>
      <c r="M1824" t="s">
        <v>464</v>
      </c>
      <c r="N1824">
        <v>0.35</v>
      </c>
      <c r="O1824" t="s">
        <v>3035</v>
      </c>
      <c r="P1824" t="s">
        <v>713</v>
      </c>
      <c r="Q1824" t="s">
        <v>1034</v>
      </c>
      <c r="R1824" t="s">
        <v>1571</v>
      </c>
      <c r="S1824">
        <v>33458</v>
      </c>
      <c r="T1824" s="4">
        <v>42094</v>
      </c>
      <c r="U1824" s="4">
        <v>42096</v>
      </c>
      <c r="V1824">
        <v>-1319.5</v>
      </c>
      <c r="W1824">
        <v>5</v>
      </c>
      <c r="X1824">
        <v>8.65</v>
      </c>
      <c r="Y1824">
        <v>90819</v>
      </c>
    </row>
    <row r="1825" spans="1:25" ht="12.75" customHeight="1" x14ac:dyDescent="0.2">
      <c r="A1825">
        <v>21554</v>
      </c>
      <c r="B1825" t="s">
        <v>980</v>
      </c>
      <c r="C1825">
        <v>7.0000000000000007E-2</v>
      </c>
      <c r="D1825">
        <v>35.44</v>
      </c>
      <c r="E1825">
        <v>7.5</v>
      </c>
      <c r="F1825">
        <v>3179</v>
      </c>
      <c r="G1825" t="s">
        <v>2955</v>
      </c>
      <c r="H1825" t="s">
        <v>710</v>
      </c>
      <c r="I1825" t="s">
        <v>720</v>
      </c>
      <c r="J1825" t="s">
        <v>721</v>
      </c>
      <c r="K1825" t="s">
        <v>726</v>
      </c>
      <c r="L1825" t="s">
        <v>739</v>
      </c>
      <c r="M1825" t="s">
        <v>108</v>
      </c>
      <c r="N1825">
        <v>0.38</v>
      </c>
      <c r="O1825" t="s">
        <v>3035</v>
      </c>
      <c r="P1825" t="s">
        <v>714</v>
      </c>
      <c r="Q1825" t="s">
        <v>1039</v>
      </c>
      <c r="R1825" t="s">
        <v>1136</v>
      </c>
      <c r="S1825">
        <v>55060</v>
      </c>
      <c r="T1825" s="4">
        <v>42167</v>
      </c>
      <c r="U1825" s="4">
        <v>42174</v>
      </c>
      <c r="V1825">
        <v>262.2</v>
      </c>
      <c r="W1825">
        <v>11</v>
      </c>
      <c r="X1825">
        <v>380</v>
      </c>
      <c r="Y1825">
        <v>86989</v>
      </c>
    </row>
    <row r="1826" spans="1:25" ht="12.75" customHeight="1" x14ac:dyDescent="0.2">
      <c r="A1826">
        <v>24464</v>
      </c>
      <c r="B1826" t="s">
        <v>977</v>
      </c>
      <c r="C1826">
        <v>0.08</v>
      </c>
      <c r="D1826">
        <v>170.98</v>
      </c>
      <c r="E1826">
        <v>35.89</v>
      </c>
      <c r="F1826">
        <v>3187</v>
      </c>
      <c r="G1826" t="s">
        <v>2956</v>
      </c>
      <c r="H1826" t="s">
        <v>712</v>
      </c>
      <c r="I1826" t="s">
        <v>718</v>
      </c>
      <c r="J1826" t="s">
        <v>723</v>
      </c>
      <c r="K1826" t="s">
        <v>734</v>
      </c>
      <c r="L1826" t="s">
        <v>742</v>
      </c>
      <c r="M1826" t="s">
        <v>98</v>
      </c>
      <c r="N1826">
        <v>0.66</v>
      </c>
      <c r="O1826" t="s">
        <v>3035</v>
      </c>
      <c r="P1826" t="s">
        <v>713</v>
      </c>
      <c r="Q1826" t="s">
        <v>1034</v>
      </c>
      <c r="R1826" t="s">
        <v>1870</v>
      </c>
      <c r="S1826">
        <v>33569</v>
      </c>
      <c r="T1826" s="4">
        <v>42065</v>
      </c>
      <c r="U1826" s="4">
        <v>42067</v>
      </c>
      <c r="V1826">
        <v>-119.812</v>
      </c>
      <c r="W1826">
        <v>1</v>
      </c>
      <c r="X1826">
        <v>199.48</v>
      </c>
      <c r="Y1826">
        <v>89025</v>
      </c>
    </row>
    <row r="1827" spans="1:25" ht="12.75" customHeight="1" x14ac:dyDescent="0.2">
      <c r="A1827">
        <v>20127</v>
      </c>
      <c r="B1827" t="s">
        <v>981</v>
      </c>
      <c r="C1827">
        <v>0.01</v>
      </c>
      <c r="D1827">
        <v>20.99</v>
      </c>
      <c r="E1827">
        <v>4.8099999999999996</v>
      </c>
      <c r="F1827">
        <v>3191</v>
      </c>
      <c r="G1827" t="s">
        <v>2957</v>
      </c>
      <c r="H1827" t="s">
        <v>710</v>
      </c>
      <c r="I1827" t="s">
        <v>720</v>
      </c>
      <c r="J1827" t="s">
        <v>722</v>
      </c>
      <c r="K1827" t="s">
        <v>102</v>
      </c>
      <c r="L1827" t="s">
        <v>743</v>
      </c>
      <c r="M1827" t="s">
        <v>530</v>
      </c>
      <c r="N1827">
        <v>0.57999999999999996</v>
      </c>
      <c r="O1827" t="s">
        <v>3035</v>
      </c>
      <c r="P1827" t="s">
        <v>714</v>
      </c>
      <c r="Q1827" t="s">
        <v>1031</v>
      </c>
      <c r="R1827" t="s">
        <v>1578</v>
      </c>
      <c r="S1827">
        <v>54481</v>
      </c>
      <c r="T1827" s="4">
        <v>42081</v>
      </c>
      <c r="U1827" s="4">
        <v>42081</v>
      </c>
      <c r="V1827">
        <v>-9.1079999999999988</v>
      </c>
      <c r="W1827">
        <v>5</v>
      </c>
      <c r="X1827">
        <v>93.81</v>
      </c>
      <c r="Y1827">
        <v>86447</v>
      </c>
    </row>
    <row r="1828" spans="1:25" ht="12.75" customHeight="1" x14ac:dyDescent="0.2">
      <c r="A1828">
        <v>20303</v>
      </c>
      <c r="B1828" t="s">
        <v>977</v>
      </c>
      <c r="C1828">
        <v>0.09</v>
      </c>
      <c r="D1828">
        <v>35.94</v>
      </c>
      <c r="E1828">
        <v>6.66</v>
      </c>
      <c r="F1828">
        <v>3191</v>
      </c>
      <c r="G1828" t="s">
        <v>2957</v>
      </c>
      <c r="H1828" t="s">
        <v>710</v>
      </c>
      <c r="I1828" t="s">
        <v>720</v>
      </c>
      <c r="J1828" t="s">
        <v>721</v>
      </c>
      <c r="K1828" t="s">
        <v>728</v>
      </c>
      <c r="L1828" t="s">
        <v>739</v>
      </c>
      <c r="M1828" t="s">
        <v>219</v>
      </c>
      <c r="N1828">
        <v>0.4</v>
      </c>
      <c r="O1828" t="s">
        <v>3035</v>
      </c>
      <c r="P1828" t="s">
        <v>714</v>
      </c>
      <c r="Q1828" t="s">
        <v>1031</v>
      </c>
      <c r="R1828" t="s">
        <v>1578</v>
      </c>
      <c r="S1828">
        <v>54481</v>
      </c>
      <c r="T1828" s="4">
        <v>42104</v>
      </c>
      <c r="U1828" s="4">
        <v>42106</v>
      </c>
      <c r="V1828">
        <v>172.56439999999998</v>
      </c>
      <c r="W1828">
        <v>9</v>
      </c>
      <c r="X1828">
        <v>312.22000000000003</v>
      </c>
      <c r="Y1828">
        <v>86448</v>
      </c>
    </row>
    <row r="1829" spans="1:25" ht="12.75" customHeight="1" x14ac:dyDescent="0.2">
      <c r="A1829">
        <v>22846</v>
      </c>
      <c r="B1829" t="s">
        <v>978</v>
      </c>
      <c r="C1829">
        <v>0.1</v>
      </c>
      <c r="D1829">
        <v>4.9800000000000004</v>
      </c>
      <c r="E1829">
        <v>7.54</v>
      </c>
      <c r="F1829">
        <v>3194</v>
      </c>
      <c r="G1829" t="s">
        <v>2958</v>
      </c>
      <c r="H1829" t="s">
        <v>710</v>
      </c>
      <c r="I1829" t="s">
        <v>719</v>
      </c>
      <c r="J1829" t="s">
        <v>721</v>
      </c>
      <c r="K1829" t="s">
        <v>726</v>
      </c>
      <c r="L1829" t="s">
        <v>739</v>
      </c>
      <c r="M1829" t="s">
        <v>518</v>
      </c>
      <c r="N1829">
        <v>0.38</v>
      </c>
      <c r="O1829" t="s">
        <v>3035</v>
      </c>
      <c r="P1829" t="s">
        <v>713</v>
      </c>
      <c r="Q1829" t="s">
        <v>1034</v>
      </c>
      <c r="R1829" t="s">
        <v>1579</v>
      </c>
      <c r="S1829">
        <v>34609</v>
      </c>
      <c r="T1829" s="4">
        <v>42073</v>
      </c>
      <c r="U1829" s="4">
        <v>42074</v>
      </c>
      <c r="V1829">
        <v>45.077999999999996</v>
      </c>
      <c r="W1829">
        <v>9</v>
      </c>
      <c r="X1829">
        <v>43.84</v>
      </c>
      <c r="Y1829">
        <v>89805</v>
      </c>
    </row>
    <row r="1830" spans="1:25" ht="12.75" customHeight="1" x14ac:dyDescent="0.2">
      <c r="A1830">
        <v>22847</v>
      </c>
      <c r="B1830" t="s">
        <v>978</v>
      </c>
      <c r="C1830">
        <v>0</v>
      </c>
      <c r="D1830">
        <v>22.84</v>
      </c>
      <c r="E1830">
        <v>8.18</v>
      </c>
      <c r="F1830">
        <v>3194</v>
      </c>
      <c r="G1830" t="s">
        <v>2958</v>
      </c>
      <c r="H1830" t="s">
        <v>710</v>
      </c>
      <c r="I1830" t="s">
        <v>719</v>
      </c>
      <c r="J1830" t="s">
        <v>721</v>
      </c>
      <c r="K1830" t="s">
        <v>726</v>
      </c>
      <c r="L1830" t="s">
        <v>739</v>
      </c>
      <c r="M1830" t="s">
        <v>259</v>
      </c>
      <c r="N1830">
        <v>0.39</v>
      </c>
      <c r="O1830" t="s">
        <v>3035</v>
      </c>
      <c r="P1830" t="s">
        <v>713</v>
      </c>
      <c r="Q1830" t="s">
        <v>1034</v>
      </c>
      <c r="R1830" t="s">
        <v>1579</v>
      </c>
      <c r="S1830">
        <v>34609</v>
      </c>
      <c r="T1830" s="4">
        <v>42073</v>
      </c>
      <c r="U1830" s="4">
        <v>42075</v>
      </c>
      <c r="V1830">
        <v>-110.376</v>
      </c>
      <c r="W1830">
        <v>6</v>
      </c>
      <c r="X1830">
        <v>141.74</v>
      </c>
      <c r="Y1830">
        <v>89805</v>
      </c>
    </row>
    <row r="1831" spans="1:25" ht="12.75" customHeight="1" x14ac:dyDescent="0.2">
      <c r="A1831">
        <v>3406</v>
      </c>
      <c r="B1831" t="s">
        <v>979</v>
      </c>
      <c r="C1831">
        <v>0.03</v>
      </c>
      <c r="D1831">
        <v>200.97</v>
      </c>
      <c r="E1831">
        <v>15.59</v>
      </c>
      <c r="F1831">
        <v>3196</v>
      </c>
      <c r="G1831" t="s">
        <v>2959</v>
      </c>
      <c r="H1831" t="s">
        <v>712</v>
      </c>
      <c r="I1831" t="s">
        <v>717</v>
      </c>
      <c r="J1831" t="s">
        <v>722</v>
      </c>
      <c r="K1831" t="s">
        <v>736</v>
      </c>
      <c r="L1831" t="s">
        <v>740</v>
      </c>
      <c r="M1831" t="s">
        <v>612</v>
      </c>
      <c r="N1831">
        <v>0.36</v>
      </c>
      <c r="O1831" t="s">
        <v>3035</v>
      </c>
      <c r="P1831" t="s">
        <v>715</v>
      </c>
      <c r="Q1831" t="s">
        <v>1037</v>
      </c>
      <c r="R1831" t="s">
        <v>984</v>
      </c>
      <c r="S1831">
        <v>94109</v>
      </c>
      <c r="T1831" s="4">
        <v>42037</v>
      </c>
      <c r="U1831" s="4">
        <v>42038</v>
      </c>
      <c r="V1831">
        <v>1951.3</v>
      </c>
      <c r="W1831">
        <v>43</v>
      </c>
      <c r="X1831">
        <v>8717.75</v>
      </c>
      <c r="Y1831">
        <v>24294</v>
      </c>
    </row>
    <row r="1832" spans="1:25" ht="12.75" customHeight="1" x14ac:dyDescent="0.2">
      <c r="A1832">
        <v>21406</v>
      </c>
      <c r="B1832" t="s">
        <v>979</v>
      </c>
      <c r="C1832">
        <v>0.03</v>
      </c>
      <c r="D1832">
        <v>200.97</v>
      </c>
      <c r="E1832">
        <v>15.59</v>
      </c>
      <c r="F1832">
        <v>3197</v>
      </c>
      <c r="G1832" t="s">
        <v>2960</v>
      </c>
      <c r="H1832" t="s">
        <v>712</v>
      </c>
      <c r="I1832" t="s">
        <v>717</v>
      </c>
      <c r="J1832" t="s">
        <v>722</v>
      </c>
      <c r="K1832" t="s">
        <v>736</v>
      </c>
      <c r="L1832" t="s">
        <v>740</v>
      </c>
      <c r="M1832" t="s">
        <v>612</v>
      </c>
      <c r="N1832">
        <v>0.36</v>
      </c>
      <c r="O1832" t="s">
        <v>3035</v>
      </c>
      <c r="P1832" t="s">
        <v>714</v>
      </c>
      <c r="Q1832" t="s">
        <v>1008</v>
      </c>
      <c r="R1832" t="s">
        <v>1593</v>
      </c>
      <c r="S1832">
        <v>60062</v>
      </c>
      <c r="T1832" s="4">
        <v>42037</v>
      </c>
      <c r="U1832" s="4">
        <v>42038</v>
      </c>
      <c r="V1832">
        <v>1538.7827999999997</v>
      </c>
      <c r="W1832">
        <v>11</v>
      </c>
      <c r="X1832">
        <v>2230.12</v>
      </c>
      <c r="Y1832">
        <v>90850</v>
      </c>
    </row>
    <row r="1833" spans="1:25" ht="12.75" customHeight="1" x14ac:dyDescent="0.2">
      <c r="A1833">
        <v>18437</v>
      </c>
      <c r="B1833" t="s">
        <v>980</v>
      </c>
      <c r="C1833">
        <v>7.0000000000000007E-2</v>
      </c>
      <c r="D1833">
        <v>5.98</v>
      </c>
      <c r="E1833">
        <v>0.96</v>
      </c>
      <c r="F1833">
        <v>3205</v>
      </c>
      <c r="G1833" t="s">
        <v>2961</v>
      </c>
      <c r="H1833" t="s">
        <v>710</v>
      </c>
      <c r="I1833" t="s">
        <v>719</v>
      </c>
      <c r="J1833" t="s">
        <v>721</v>
      </c>
      <c r="K1833" t="s">
        <v>724</v>
      </c>
      <c r="L1833" t="s">
        <v>738</v>
      </c>
      <c r="M1833" t="s">
        <v>268</v>
      </c>
      <c r="N1833">
        <v>0.6</v>
      </c>
      <c r="O1833" t="s">
        <v>3035</v>
      </c>
      <c r="P1833" t="s">
        <v>715</v>
      </c>
      <c r="Q1833" t="s">
        <v>1061</v>
      </c>
      <c r="R1833" t="s">
        <v>1228</v>
      </c>
      <c r="S1833">
        <v>83440</v>
      </c>
      <c r="T1833" s="4">
        <v>42093</v>
      </c>
      <c r="U1833" s="4">
        <v>42097</v>
      </c>
      <c r="V1833">
        <v>32.83</v>
      </c>
      <c r="W1833">
        <v>10</v>
      </c>
      <c r="X1833">
        <v>56.4</v>
      </c>
      <c r="Y1833">
        <v>87933</v>
      </c>
    </row>
    <row r="1834" spans="1:25" ht="12.75" customHeight="1" x14ac:dyDescent="0.2">
      <c r="A1834">
        <v>18438</v>
      </c>
      <c r="B1834" t="s">
        <v>980</v>
      </c>
      <c r="C1834">
        <v>0.01</v>
      </c>
      <c r="D1834">
        <v>39.979999999999997</v>
      </c>
      <c r="E1834">
        <v>4</v>
      </c>
      <c r="F1834">
        <v>3206</v>
      </c>
      <c r="G1834" t="s">
        <v>2962</v>
      </c>
      <c r="H1834" t="s">
        <v>710</v>
      </c>
      <c r="I1834" t="s">
        <v>719</v>
      </c>
      <c r="J1834" t="s">
        <v>722</v>
      </c>
      <c r="K1834" t="s">
        <v>725</v>
      </c>
      <c r="L1834" t="s">
        <v>739</v>
      </c>
      <c r="M1834" t="s">
        <v>203</v>
      </c>
      <c r="N1834">
        <v>0.7</v>
      </c>
      <c r="O1834" t="s">
        <v>3035</v>
      </c>
      <c r="P1834" t="s">
        <v>715</v>
      </c>
      <c r="Q1834" t="s">
        <v>1061</v>
      </c>
      <c r="R1834" t="s">
        <v>1229</v>
      </c>
      <c r="S1834">
        <v>83301</v>
      </c>
      <c r="T1834" s="4">
        <v>42093</v>
      </c>
      <c r="U1834" s="4">
        <v>42098</v>
      </c>
      <c r="V1834">
        <v>51.590000000000053</v>
      </c>
      <c r="W1834">
        <v>6</v>
      </c>
      <c r="X1834">
        <v>257.52</v>
      </c>
      <c r="Y1834">
        <v>87933</v>
      </c>
    </row>
    <row r="1835" spans="1:25" ht="12.75" customHeight="1" x14ac:dyDescent="0.2">
      <c r="A1835">
        <v>21229</v>
      </c>
      <c r="B1835" t="s">
        <v>979</v>
      </c>
      <c r="C1835">
        <v>0.06</v>
      </c>
      <c r="D1835">
        <v>218.08</v>
      </c>
      <c r="E1835">
        <v>18.059999999999999</v>
      </c>
      <c r="F1835">
        <v>3206</v>
      </c>
      <c r="G1835" t="s">
        <v>2962</v>
      </c>
      <c r="H1835" t="s">
        <v>711</v>
      </c>
      <c r="I1835" t="s">
        <v>719</v>
      </c>
      <c r="J1835" t="s">
        <v>723</v>
      </c>
      <c r="K1835" t="s">
        <v>727</v>
      </c>
      <c r="L1835" t="s">
        <v>744</v>
      </c>
      <c r="M1835" t="s">
        <v>815</v>
      </c>
      <c r="N1835">
        <v>0.56999999999999995</v>
      </c>
      <c r="O1835" t="s">
        <v>3035</v>
      </c>
      <c r="P1835" t="s">
        <v>715</v>
      </c>
      <c r="Q1835" t="s">
        <v>1061</v>
      </c>
      <c r="R1835" t="s">
        <v>1229</v>
      </c>
      <c r="S1835">
        <v>83301</v>
      </c>
      <c r="T1835" s="4">
        <v>42145</v>
      </c>
      <c r="U1835" s="4">
        <v>42147</v>
      </c>
      <c r="V1835">
        <v>969.42</v>
      </c>
      <c r="W1835">
        <v>7</v>
      </c>
      <c r="X1835">
        <v>1488.51</v>
      </c>
      <c r="Y1835">
        <v>87934</v>
      </c>
    </row>
    <row r="1836" spans="1:25" ht="12.75" customHeight="1" x14ac:dyDescent="0.2">
      <c r="A1836">
        <v>20156</v>
      </c>
      <c r="B1836" t="s">
        <v>979</v>
      </c>
      <c r="C1836">
        <v>0.05</v>
      </c>
      <c r="D1836">
        <v>35.44</v>
      </c>
      <c r="E1836">
        <v>5.09</v>
      </c>
      <c r="F1836">
        <v>3206</v>
      </c>
      <c r="G1836" t="s">
        <v>2962</v>
      </c>
      <c r="H1836" t="s">
        <v>710</v>
      </c>
      <c r="I1836" t="s">
        <v>719</v>
      </c>
      <c r="J1836" t="s">
        <v>721</v>
      </c>
      <c r="K1836" t="s">
        <v>726</v>
      </c>
      <c r="L1836" t="s">
        <v>739</v>
      </c>
      <c r="M1836" t="s">
        <v>430</v>
      </c>
      <c r="N1836">
        <v>0.38</v>
      </c>
      <c r="O1836" t="s">
        <v>3035</v>
      </c>
      <c r="P1836" t="s">
        <v>715</v>
      </c>
      <c r="Q1836" t="s">
        <v>1061</v>
      </c>
      <c r="R1836" t="s">
        <v>1229</v>
      </c>
      <c r="S1836">
        <v>83301</v>
      </c>
      <c r="T1836" s="4">
        <v>42152</v>
      </c>
      <c r="U1836" s="4">
        <v>42153</v>
      </c>
      <c r="V1836">
        <v>553.33169999999996</v>
      </c>
      <c r="W1836">
        <v>23</v>
      </c>
      <c r="X1836">
        <v>801.93</v>
      </c>
      <c r="Y1836">
        <v>87935</v>
      </c>
    </row>
    <row r="1837" spans="1:25" ht="12.75" customHeight="1" x14ac:dyDescent="0.2">
      <c r="A1837">
        <v>24637</v>
      </c>
      <c r="B1837" t="s">
        <v>981</v>
      </c>
      <c r="C1837">
        <v>0.03</v>
      </c>
      <c r="D1837">
        <v>4.9800000000000004</v>
      </c>
      <c r="E1837">
        <v>4.62</v>
      </c>
      <c r="F1837">
        <v>3209</v>
      </c>
      <c r="G1837" t="s">
        <v>2963</v>
      </c>
      <c r="H1837" t="s">
        <v>711</v>
      </c>
      <c r="I1837" t="s">
        <v>720</v>
      </c>
      <c r="J1837" t="s">
        <v>722</v>
      </c>
      <c r="K1837" t="s">
        <v>725</v>
      </c>
      <c r="L1837" t="s">
        <v>741</v>
      </c>
      <c r="M1837" t="s">
        <v>521</v>
      </c>
      <c r="N1837">
        <v>0.64</v>
      </c>
      <c r="O1837" t="s">
        <v>3035</v>
      </c>
      <c r="P1837" t="s">
        <v>715</v>
      </c>
      <c r="Q1837" t="s">
        <v>1037</v>
      </c>
      <c r="R1837" t="s">
        <v>1689</v>
      </c>
      <c r="S1837">
        <v>90210</v>
      </c>
      <c r="T1837" s="4">
        <v>42183</v>
      </c>
      <c r="U1837" s="4">
        <v>42184</v>
      </c>
      <c r="V1837">
        <v>-30.45</v>
      </c>
      <c r="W1837">
        <v>8</v>
      </c>
      <c r="X1837">
        <v>44.24</v>
      </c>
      <c r="Y1837">
        <v>90739</v>
      </c>
    </row>
    <row r="1838" spans="1:25" ht="12.75" customHeight="1" x14ac:dyDescent="0.2">
      <c r="A1838">
        <v>22804</v>
      </c>
      <c r="B1838" t="s">
        <v>977</v>
      </c>
      <c r="C1838">
        <v>0.1</v>
      </c>
      <c r="D1838">
        <v>7.31</v>
      </c>
      <c r="E1838">
        <v>0.49</v>
      </c>
      <c r="F1838">
        <v>3211</v>
      </c>
      <c r="G1838" t="s">
        <v>2964</v>
      </c>
      <c r="H1838" t="s">
        <v>710</v>
      </c>
      <c r="I1838" t="s">
        <v>720</v>
      </c>
      <c r="J1838" t="s">
        <v>721</v>
      </c>
      <c r="K1838" t="s">
        <v>735</v>
      </c>
      <c r="L1838" t="s">
        <v>739</v>
      </c>
      <c r="M1838" t="s">
        <v>36</v>
      </c>
      <c r="N1838">
        <v>0.38</v>
      </c>
      <c r="O1838" t="s">
        <v>3035</v>
      </c>
      <c r="P1838" t="s">
        <v>714</v>
      </c>
      <c r="Q1838" t="s">
        <v>1008</v>
      </c>
      <c r="R1838" t="s">
        <v>1285</v>
      </c>
      <c r="S1838">
        <v>60101</v>
      </c>
      <c r="T1838" s="4">
        <v>42050</v>
      </c>
      <c r="U1838" s="4">
        <v>42051</v>
      </c>
      <c r="V1838">
        <v>55.020599999999995</v>
      </c>
      <c r="W1838">
        <v>12</v>
      </c>
      <c r="X1838">
        <v>79.739999999999995</v>
      </c>
      <c r="Y1838">
        <v>91522</v>
      </c>
    </row>
    <row r="1839" spans="1:25" ht="12.75" customHeight="1" x14ac:dyDescent="0.2">
      <c r="A1839">
        <v>22805</v>
      </c>
      <c r="B1839" t="s">
        <v>977</v>
      </c>
      <c r="C1839">
        <v>0.1</v>
      </c>
      <c r="D1839">
        <v>20.99</v>
      </c>
      <c r="E1839">
        <v>2.5</v>
      </c>
      <c r="F1839">
        <v>3211</v>
      </c>
      <c r="G1839" t="s">
        <v>2964</v>
      </c>
      <c r="H1839" t="s">
        <v>710</v>
      </c>
      <c r="I1839" t="s">
        <v>720</v>
      </c>
      <c r="J1839" t="s">
        <v>722</v>
      </c>
      <c r="K1839" t="s">
        <v>102</v>
      </c>
      <c r="L1839" t="s">
        <v>738</v>
      </c>
      <c r="M1839" t="s">
        <v>486</v>
      </c>
      <c r="N1839">
        <v>0.81</v>
      </c>
      <c r="O1839" t="s">
        <v>3035</v>
      </c>
      <c r="P1839" t="s">
        <v>714</v>
      </c>
      <c r="Q1839" t="s">
        <v>1008</v>
      </c>
      <c r="R1839" t="s">
        <v>1285</v>
      </c>
      <c r="S1839">
        <v>60101</v>
      </c>
      <c r="T1839" s="4">
        <v>42050</v>
      </c>
      <c r="U1839" s="4">
        <v>42051</v>
      </c>
      <c r="V1839">
        <v>-43.65504</v>
      </c>
      <c r="W1839">
        <v>23</v>
      </c>
      <c r="X1839">
        <v>392.45</v>
      </c>
      <c r="Y1839">
        <v>91522</v>
      </c>
    </row>
    <row r="1840" spans="1:25" ht="12.75" customHeight="1" x14ac:dyDescent="0.2">
      <c r="A1840">
        <v>23736</v>
      </c>
      <c r="B1840" t="s">
        <v>979</v>
      </c>
      <c r="C1840">
        <v>0.03</v>
      </c>
      <c r="D1840">
        <v>6.68</v>
      </c>
      <c r="E1840">
        <v>1.5</v>
      </c>
      <c r="F1840">
        <v>3221</v>
      </c>
      <c r="G1840" t="s">
        <v>2965</v>
      </c>
      <c r="H1840" t="s">
        <v>710</v>
      </c>
      <c r="I1840" t="s">
        <v>720</v>
      </c>
      <c r="J1840" t="s">
        <v>721</v>
      </c>
      <c r="K1840" t="s">
        <v>724</v>
      </c>
      <c r="L1840" t="s">
        <v>738</v>
      </c>
      <c r="M1840" t="s">
        <v>479</v>
      </c>
      <c r="N1840">
        <v>0.48</v>
      </c>
      <c r="O1840" t="s">
        <v>3035</v>
      </c>
      <c r="P1840" t="s">
        <v>713</v>
      </c>
      <c r="Q1840" t="s">
        <v>1034</v>
      </c>
      <c r="R1840" t="s">
        <v>1580</v>
      </c>
      <c r="S1840">
        <v>33322</v>
      </c>
      <c r="T1840" s="4">
        <v>42106</v>
      </c>
      <c r="U1840" s="4">
        <v>42107</v>
      </c>
      <c r="V1840">
        <v>-577.30400000000009</v>
      </c>
      <c r="W1840">
        <v>7</v>
      </c>
      <c r="X1840">
        <v>48.32</v>
      </c>
      <c r="Y1840">
        <v>90815</v>
      </c>
    </row>
    <row r="1841" spans="1:25" ht="12.75" customHeight="1" x14ac:dyDescent="0.2">
      <c r="A1841">
        <v>25605</v>
      </c>
      <c r="B1841" t="s">
        <v>977</v>
      </c>
      <c r="C1841">
        <v>0.04</v>
      </c>
      <c r="D1841">
        <v>39.479999999999997</v>
      </c>
      <c r="E1841">
        <v>1.99</v>
      </c>
      <c r="F1841">
        <v>3222</v>
      </c>
      <c r="G1841" t="s">
        <v>2966</v>
      </c>
      <c r="H1841" t="s">
        <v>711</v>
      </c>
      <c r="I1841" t="s">
        <v>720</v>
      </c>
      <c r="J1841" t="s">
        <v>722</v>
      </c>
      <c r="K1841" t="s">
        <v>725</v>
      </c>
      <c r="L1841" t="s">
        <v>741</v>
      </c>
      <c r="M1841" t="s">
        <v>337</v>
      </c>
      <c r="N1841">
        <v>0.54</v>
      </c>
      <c r="O1841" t="s">
        <v>3035</v>
      </c>
      <c r="P1841" t="s">
        <v>713</v>
      </c>
      <c r="Q1841" t="s">
        <v>1034</v>
      </c>
      <c r="R1841" t="s">
        <v>1528</v>
      </c>
      <c r="S1841">
        <v>32303</v>
      </c>
      <c r="T1841" s="4">
        <v>42082</v>
      </c>
      <c r="U1841" s="4">
        <v>42082</v>
      </c>
      <c r="V1841">
        <v>-1535.4864000000002</v>
      </c>
      <c r="W1841">
        <v>8</v>
      </c>
      <c r="X1841">
        <v>332.16</v>
      </c>
      <c r="Y1841">
        <v>90814</v>
      </c>
    </row>
    <row r="1842" spans="1:25" ht="12.75" customHeight="1" x14ac:dyDescent="0.2">
      <c r="A1842">
        <v>25606</v>
      </c>
      <c r="B1842" t="s">
        <v>977</v>
      </c>
      <c r="C1842">
        <v>0</v>
      </c>
      <c r="D1842">
        <v>8.1199999999999992</v>
      </c>
      <c r="E1842">
        <v>2.83</v>
      </c>
      <c r="F1842">
        <v>3222</v>
      </c>
      <c r="G1842" t="s">
        <v>2966</v>
      </c>
      <c r="H1842" t="s">
        <v>710</v>
      </c>
      <c r="I1842" t="s">
        <v>720</v>
      </c>
      <c r="J1842" t="s">
        <v>722</v>
      </c>
      <c r="K1842" t="s">
        <v>725</v>
      </c>
      <c r="L1842" t="s">
        <v>741</v>
      </c>
      <c r="M1842" t="s">
        <v>214</v>
      </c>
      <c r="N1842">
        <v>0.77</v>
      </c>
      <c r="O1842" t="s">
        <v>3035</v>
      </c>
      <c r="P1842" t="s">
        <v>713</v>
      </c>
      <c r="Q1842" t="s">
        <v>1034</v>
      </c>
      <c r="R1842" t="s">
        <v>1528</v>
      </c>
      <c r="S1842">
        <v>32303</v>
      </c>
      <c r="T1842" s="4">
        <v>42082</v>
      </c>
      <c r="U1842" s="4">
        <v>42083</v>
      </c>
      <c r="V1842">
        <v>-159.32</v>
      </c>
      <c r="W1842">
        <v>17</v>
      </c>
      <c r="X1842">
        <v>147.62</v>
      </c>
      <c r="Y1842">
        <v>90814</v>
      </c>
    </row>
    <row r="1843" spans="1:25" ht="12.75" customHeight="1" x14ac:dyDescent="0.2">
      <c r="A1843">
        <v>19517</v>
      </c>
      <c r="B1843" t="s">
        <v>981</v>
      </c>
      <c r="C1843">
        <v>0.06</v>
      </c>
      <c r="D1843">
        <v>60.98</v>
      </c>
      <c r="E1843">
        <v>30</v>
      </c>
      <c r="F1843">
        <v>3224</v>
      </c>
      <c r="G1843" t="s">
        <v>2967</v>
      </c>
      <c r="H1843" t="s">
        <v>712</v>
      </c>
      <c r="I1843" t="s">
        <v>718</v>
      </c>
      <c r="J1843" t="s">
        <v>723</v>
      </c>
      <c r="K1843" t="s">
        <v>727</v>
      </c>
      <c r="L1843" t="s">
        <v>740</v>
      </c>
      <c r="M1843" t="s">
        <v>415</v>
      </c>
      <c r="N1843">
        <v>0.7</v>
      </c>
      <c r="O1843" t="s">
        <v>3035</v>
      </c>
      <c r="P1843" t="s">
        <v>713</v>
      </c>
      <c r="Q1843" t="s">
        <v>1027</v>
      </c>
      <c r="R1843" t="s">
        <v>1094</v>
      </c>
      <c r="S1843">
        <v>37066</v>
      </c>
      <c r="T1843" s="4">
        <v>42095</v>
      </c>
      <c r="U1843" s="4">
        <v>42096</v>
      </c>
      <c r="V1843">
        <v>-74.088000000000008</v>
      </c>
      <c r="W1843">
        <v>2</v>
      </c>
      <c r="X1843">
        <v>125.9</v>
      </c>
      <c r="Y1843">
        <v>86508</v>
      </c>
    </row>
    <row r="1844" spans="1:25" ht="12.75" customHeight="1" x14ac:dyDescent="0.2">
      <c r="A1844">
        <v>22291</v>
      </c>
      <c r="B1844" t="s">
        <v>979</v>
      </c>
      <c r="C1844">
        <v>0.1</v>
      </c>
      <c r="D1844">
        <v>208.16</v>
      </c>
      <c r="E1844">
        <v>68.02</v>
      </c>
      <c r="F1844">
        <v>3225</v>
      </c>
      <c r="G1844" t="s">
        <v>2968</v>
      </c>
      <c r="H1844" t="s">
        <v>712</v>
      </c>
      <c r="I1844" t="s">
        <v>718</v>
      </c>
      <c r="J1844" t="s">
        <v>721</v>
      </c>
      <c r="K1844" t="s">
        <v>729</v>
      </c>
      <c r="L1844" t="s">
        <v>740</v>
      </c>
      <c r="M1844" t="s">
        <v>118</v>
      </c>
      <c r="N1844">
        <v>0.57999999999999996</v>
      </c>
      <c r="O1844" t="s">
        <v>3035</v>
      </c>
      <c r="P1844" t="s">
        <v>713</v>
      </c>
      <c r="Q1844" t="s">
        <v>1027</v>
      </c>
      <c r="R1844" t="s">
        <v>1633</v>
      </c>
      <c r="S1844">
        <v>38138</v>
      </c>
      <c r="T1844" s="4">
        <v>42018</v>
      </c>
      <c r="U1844" s="4">
        <v>42018</v>
      </c>
      <c r="V1844">
        <v>-137.52199999999999</v>
      </c>
      <c r="W1844">
        <v>4</v>
      </c>
      <c r="X1844">
        <v>768.81</v>
      </c>
      <c r="Y1844">
        <v>86507</v>
      </c>
    </row>
    <row r="1845" spans="1:25" ht="12.75" customHeight="1" x14ac:dyDescent="0.2">
      <c r="A1845">
        <v>22292</v>
      </c>
      <c r="B1845" t="s">
        <v>979</v>
      </c>
      <c r="C1845">
        <v>7.0000000000000007E-2</v>
      </c>
      <c r="D1845">
        <v>90.48</v>
      </c>
      <c r="E1845">
        <v>19.989999999999998</v>
      </c>
      <c r="F1845">
        <v>3226</v>
      </c>
      <c r="G1845" t="s">
        <v>2969</v>
      </c>
      <c r="H1845" t="s">
        <v>710</v>
      </c>
      <c r="I1845" t="s">
        <v>718</v>
      </c>
      <c r="J1845" t="s">
        <v>721</v>
      </c>
      <c r="K1845" t="s">
        <v>728</v>
      </c>
      <c r="L1845" t="s">
        <v>739</v>
      </c>
      <c r="M1845" t="s">
        <v>32</v>
      </c>
      <c r="N1845">
        <v>0.4</v>
      </c>
      <c r="O1845" t="s">
        <v>3035</v>
      </c>
      <c r="P1845" t="s">
        <v>713</v>
      </c>
      <c r="Q1845" t="s">
        <v>1027</v>
      </c>
      <c r="R1845" t="s">
        <v>1477</v>
      </c>
      <c r="S1845">
        <v>37075</v>
      </c>
      <c r="T1845" s="4">
        <v>42018</v>
      </c>
      <c r="U1845" s="4">
        <v>42019</v>
      </c>
      <c r="V1845">
        <v>-11.815999999999999</v>
      </c>
      <c r="W1845">
        <v>2</v>
      </c>
      <c r="X1845">
        <v>183.39</v>
      </c>
      <c r="Y1845">
        <v>86507</v>
      </c>
    </row>
    <row r="1846" spans="1:25" ht="12.75" customHeight="1" x14ac:dyDescent="0.2">
      <c r="A1846">
        <v>22293</v>
      </c>
      <c r="B1846" t="s">
        <v>979</v>
      </c>
      <c r="C1846">
        <v>0.01</v>
      </c>
      <c r="D1846">
        <v>9.48</v>
      </c>
      <c r="E1846">
        <v>7.29</v>
      </c>
      <c r="F1846">
        <v>3226</v>
      </c>
      <c r="G1846" t="s">
        <v>2969</v>
      </c>
      <c r="H1846" t="s">
        <v>711</v>
      </c>
      <c r="I1846" t="s">
        <v>718</v>
      </c>
      <c r="J1846" t="s">
        <v>723</v>
      </c>
      <c r="K1846" t="s">
        <v>732</v>
      </c>
      <c r="L1846" t="s">
        <v>741</v>
      </c>
      <c r="M1846" t="s">
        <v>628</v>
      </c>
      <c r="N1846">
        <v>0.45</v>
      </c>
      <c r="O1846" t="s">
        <v>3035</v>
      </c>
      <c r="P1846" t="s">
        <v>713</v>
      </c>
      <c r="Q1846" t="s">
        <v>1027</v>
      </c>
      <c r="R1846" t="s">
        <v>1477</v>
      </c>
      <c r="S1846">
        <v>37075</v>
      </c>
      <c r="T1846" s="4">
        <v>42018</v>
      </c>
      <c r="U1846" s="4">
        <v>42020</v>
      </c>
      <c r="V1846">
        <v>238.93379999999999</v>
      </c>
      <c r="W1846">
        <v>1</v>
      </c>
      <c r="X1846">
        <v>12.9</v>
      </c>
      <c r="Y1846">
        <v>86507</v>
      </c>
    </row>
    <row r="1847" spans="1:25" ht="12.75" customHeight="1" x14ac:dyDescent="0.2">
      <c r="A1847">
        <v>22294</v>
      </c>
      <c r="B1847" t="s">
        <v>979</v>
      </c>
      <c r="C1847">
        <v>0.02</v>
      </c>
      <c r="D1847">
        <v>4.28</v>
      </c>
      <c r="E1847">
        <v>0.94</v>
      </c>
      <c r="F1847">
        <v>3226</v>
      </c>
      <c r="G1847" t="s">
        <v>2969</v>
      </c>
      <c r="H1847" t="s">
        <v>710</v>
      </c>
      <c r="I1847" t="s">
        <v>718</v>
      </c>
      <c r="J1847" t="s">
        <v>721</v>
      </c>
      <c r="K1847" t="s">
        <v>724</v>
      </c>
      <c r="L1847" t="s">
        <v>738</v>
      </c>
      <c r="M1847" t="s">
        <v>707</v>
      </c>
      <c r="N1847">
        <v>0.56000000000000005</v>
      </c>
      <c r="O1847" t="s">
        <v>3035</v>
      </c>
      <c r="P1847" t="s">
        <v>713</v>
      </c>
      <c r="Q1847" t="s">
        <v>1027</v>
      </c>
      <c r="R1847" t="s">
        <v>1477</v>
      </c>
      <c r="S1847">
        <v>37075</v>
      </c>
      <c r="T1847" s="4">
        <v>42018</v>
      </c>
      <c r="U1847" s="4">
        <v>42019</v>
      </c>
      <c r="V1847">
        <v>-105.126</v>
      </c>
      <c r="W1847">
        <v>4</v>
      </c>
      <c r="X1847">
        <v>17.89</v>
      </c>
      <c r="Y1847">
        <v>86507</v>
      </c>
    </row>
    <row r="1848" spans="1:25" ht="12.75" customHeight="1" x14ac:dyDescent="0.2">
      <c r="A1848">
        <v>24343</v>
      </c>
      <c r="B1848" t="s">
        <v>978</v>
      </c>
      <c r="C1848">
        <v>0.06</v>
      </c>
      <c r="D1848">
        <v>22.24</v>
      </c>
      <c r="E1848">
        <v>1.99</v>
      </c>
      <c r="F1848">
        <v>3226</v>
      </c>
      <c r="G1848" t="s">
        <v>2969</v>
      </c>
      <c r="H1848" t="s">
        <v>710</v>
      </c>
      <c r="I1848" t="s">
        <v>718</v>
      </c>
      <c r="J1848" t="s">
        <v>722</v>
      </c>
      <c r="K1848" t="s">
        <v>725</v>
      </c>
      <c r="L1848" t="s">
        <v>741</v>
      </c>
      <c r="M1848" t="s">
        <v>61</v>
      </c>
      <c r="N1848">
        <v>0.43</v>
      </c>
      <c r="O1848" t="s">
        <v>3035</v>
      </c>
      <c r="P1848" t="s">
        <v>713</v>
      </c>
      <c r="Q1848" t="s">
        <v>1027</v>
      </c>
      <c r="R1848" t="s">
        <v>1477</v>
      </c>
      <c r="S1848">
        <v>37075</v>
      </c>
      <c r="T1848" s="4">
        <v>42183</v>
      </c>
      <c r="U1848" s="4">
        <v>42185</v>
      </c>
      <c r="V1848">
        <v>95.387999999999991</v>
      </c>
      <c r="W1848">
        <v>12</v>
      </c>
      <c r="X1848">
        <v>255.88</v>
      </c>
      <c r="Y1848">
        <v>86509</v>
      </c>
    </row>
    <row r="1849" spans="1:25" ht="12.75" customHeight="1" x14ac:dyDescent="0.2">
      <c r="A1849">
        <v>18940</v>
      </c>
      <c r="B1849" t="s">
        <v>979</v>
      </c>
      <c r="C1849">
        <v>0.01</v>
      </c>
      <c r="D1849">
        <v>24.95</v>
      </c>
      <c r="E1849">
        <v>2.99</v>
      </c>
      <c r="F1849">
        <v>3229</v>
      </c>
      <c r="G1849" t="s">
        <v>2970</v>
      </c>
      <c r="H1849" t="s">
        <v>710</v>
      </c>
      <c r="I1849" t="s">
        <v>718</v>
      </c>
      <c r="J1849" t="s">
        <v>721</v>
      </c>
      <c r="K1849" t="s">
        <v>103</v>
      </c>
      <c r="L1849" t="s">
        <v>739</v>
      </c>
      <c r="M1849" t="s">
        <v>211</v>
      </c>
      <c r="N1849">
        <v>0.39</v>
      </c>
      <c r="O1849" t="s">
        <v>3035</v>
      </c>
      <c r="P1849" t="s">
        <v>714</v>
      </c>
      <c r="Q1849" t="s">
        <v>1031</v>
      </c>
      <c r="R1849" t="s">
        <v>1183</v>
      </c>
      <c r="S1849">
        <v>54880</v>
      </c>
      <c r="T1849" s="4">
        <v>42025</v>
      </c>
      <c r="U1849" s="4">
        <v>42026</v>
      </c>
      <c r="V1849">
        <v>261.38579999999996</v>
      </c>
      <c r="W1849">
        <v>15</v>
      </c>
      <c r="X1849">
        <v>378.82</v>
      </c>
      <c r="Y1849">
        <v>87435</v>
      </c>
    </row>
    <row r="1850" spans="1:25" ht="12.75" customHeight="1" x14ac:dyDescent="0.2">
      <c r="A1850">
        <v>18941</v>
      </c>
      <c r="B1850" t="s">
        <v>979</v>
      </c>
      <c r="C1850">
        <v>0</v>
      </c>
      <c r="D1850">
        <v>15.98</v>
      </c>
      <c r="E1850">
        <v>8.99</v>
      </c>
      <c r="F1850">
        <v>3230</v>
      </c>
      <c r="G1850" t="s">
        <v>2971</v>
      </c>
      <c r="H1850" t="s">
        <v>710</v>
      </c>
      <c r="I1850" t="s">
        <v>718</v>
      </c>
      <c r="J1850" t="s">
        <v>722</v>
      </c>
      <c r="K1850" t="s">
        <v>725</v>
      </c>
      <c r="L1850" t="s">
        <v>741</v>
      </c>
      <c r="M1850" t="s">
        <v>14</v>
      </c>
      <c r="N1850">
        <v>0.64</v>
      </c>
      <c r="O1850" t="s">
        <v>3035</v>
      </c>
      <c r="P1850" t="s">
        <v>714</v>
      </c>
      <c r="Q1850" t="s">
        <v>1031</v>
      </c>
      <c r="R1850" t="s">
        <v>1374</v>
      </c>
      <c r="S1850">
        <v>53186</v>
      </c>
      <c r="T1850" s="4">
        <v>42025</v>
      </c>
      <c r="U1850" s="4">
        <v>42027</v>
      </c>
      <c r="V1850">
        <v>-135.46</v>
      </c>
      <c r="W1850">
        <v>9</v>
      </c>
      <c r="X1850">
        <v>152.18</v>
      </c>
      <c r="Y1850">
        <v>87435</v>
      </c>
    </row>
    <row r="1851" spans="1:25" ht="12.75" customHeight="1" x14ac:dyDescent="0.2">
      <c r="A1851">
        <v>19062</v>
      </c>
      <c r="B1851" t="s">
        <v>981</v>
      </c>
      <c r="C1851">
        <v>0.06</v>
      </c>
      <c r="D1851">
        <v>4.91</v>
      </c>
      <c r="E1851">
        <v>5.68</v>
      </c>
      <c r="F1851">
        <v>3230</v>
      </c>
      <c r="G1851" t="s">
        <v>2971</v>
      </c>
      <c r="H1851" t="s">
        <v>711</v>
      </c>
      <c r="I1851" t="s">
        <v>718</v>
      </c>
      <c r="J1851" t="s">
        <v>721</v>
      </c>
      <c r="K1851" t="s">
        <v>103</v>
      </c>
      <c r="L1851" t="s">
        <v>739</v>
      </c>
      <c r="M1851" t="s">
        <v>384</v>
      </c>
      <c r="N1851">
        <v>0.36</v>
      </c>
      <c r="O1851" t="s">
        <v>3035</v>
      </c>
      <c r="P1851" t="s">
        <v>714</v>
      </c>
      <c r="Q1851" t="s">
        <v>1031</v>
      </c>
      <c r="R1851" t="s">
        <v>1374</v>
      </c>
      <c r="S1851">
        <v>53186</v>
      </c>
      <c r="T1851" s="4">
        <v>42168</v>
      </c>
      <c r="U1851" s="4">
        <v>42168</v>
      </c>
      <c r="V1851">
        <v>-31.68825</v>
      </c>
      <c r="W1851">
        <v>10</v>
      </c>
      <c r="X1851">
        <v>53.89</v>
      </c>
      <c r="Y1851">
        <v>87436</v>
      </c>
    </row>
    <row r="1852" spans="1:25" ht="12.75" customHeight="1" x14ac:dyDescent="0.2">
      <c r="A1852">
        <v>19063</v>
      </c>
      <c r="B1852" t="s">
        <v>981</v>
      </c>
      <c r="C1852">
        <v>7.0000000000000007E-2</v>
      </c>
      <c r="D1852">
        <v>48.94</v>
      </c>
      <c r="E1852">
        <v>5.86</v>
      </c>
      <c r="F1852">
        <v>3230</v>
      </c>
      <c r="G1852" t="s">
        <v>2971</v>
      </c>
      <c r="H1852" t="s">
        <v>711</v>
      </c>
      <c r="I1852" t="s">
        <v>718</v>
      </c>
      <c r="J1852" t="s">
        <v>721</v>
      </c>
      <c r="K1852" t="s">
        <v>726</v>
      </c>
      <c r="L1852" t="s">
        <v>739</v>
      </c>
      <c r="M1852" t="s">
        <v>398</v>
      </c>
      <c r="N1852">
        <v>0.35</v>
      </c>
      <c r="O1852" t="s">
        <v>3035</v>
      </c>
      <c r="P1852" t="s">
        <v>714</v>
      </c>
      <c r="Q1852" t="s">
        <v>1031</v>
      </c>
      <c r="R1852" t="s">
        <v>1374</v>
      </c>
      <c r="S1852">
        <v>53186</v>
      </c>
      <c r="T1852" s="4">
        <v>42168</v>
      </c>
      <c r="U1852" s="4">
        <v>42169</v>
      </c>
      <c r="V1852">
        <v>690.70379999999989</v>
      </c>
      <c r="W1852">
        <v>21</v>
      </c>
      <c r="X1852">
        <v>1001.02</v>
      </c>
      <c r="Y1852">
        <v>87436</v>
      </c>
    </row>
    <row r="1853" spans="1:25" ht="12.75" customHeight="1" x14ac:dyDescent="0.2">
      <c r="A1853">
        <v>19179</v>
      </c>
      <c r="B1853" t="s">
        <v>980</v>
      </c>
      <c r="C1853">
        <v>0.06</v>
      </c>
      <c r="D1853">
        <v>115.99</v>
      </c>
      <c r="E1853">
        <v>5.92</v>
      </c>
      <c r="F1853">
        <v>3238</v>
      </c>
      <c r="G1853" t="s">
        <v>2972</v>
      </c>
      <c r="H1853" t="s">
        <v>710</v>
      </c>
      <c r="I1853" t="s">
        <v>720</v>
      </c>
      <c r="J1853" t="s">
        <v>722</v>
      </c>
      <c r="K1853" t="s">
        <v>102</v>
      </c>
      <c r="L1853" t="s">
        <v>739</v>
      </c>
      <c r="M1853" t="s">
        <v>755</v>
      </c>
      <c r="N1853">
        <v>0.57999999999999996</v>
      </c>
      <c r="O1853" t="s">
        <v>3035</v>
      </c>
      <c r="P1853" t="s">
        <v>715</v>
      </c>
      <c r="Q1853" t="s">
        <v>1013</v>
      </c>
      <c r="R1853" t="s">
        <v>1400</v>
      </c>
      <c r="S1853">
        <v>97330</v>
      </c>
      <c r="T1853" s="4">
        <v>42159</v>
      </c>
      <c r="U1853" s="4">
        <v>42161</v>
      </c>
      <c r="V1853">
        <v>-13.068000000000001</v>
      </c>
      <c r="W1853">
        <v>5</v>
      </c>
      <c r="X1853">
        <v>495.82</v>
      </c>
      <c r="Y1853">
        <v>89564</v>
      </c>
    </row>
    <row r="1854" spans="1:25" ht="12.75" customHeight="1" x14ac:dyDescent="0.2">
      <c r="A1854">
        <v>23084</v>
      </c>
      <c r="B1854" t="s">
        <v>977</v>
      </c>
      <c r="C1854">
        <v>0</v>
      </c>
      <c r="D1854">
        <v>7.28</v>
      </c>
      <c r="E1854">
        <v>3.52</v>
      </c>
      <c r="F1854">
        <v>3243</v>
      </c>
      <c r="G1854" t="s">
        <v>2973</v>
      </c>
      <c r="H1854" t="s">
        <v>710</v>
      </c>
      <c r="I1854" t="s">
        <v>718</v>
      </c>
      <c r="J1854" t="s">
        <v>722</v>
      </c>
      <c r="K1854" t="s">
        <v>725</v>
      </c>
      <c r="L1854" t="s">
        <v>741</v>
      </c>
      <c r="M1854" t="s">
        <v>933</v>
      </c>
      <c r="N1854">
        <v>0.68</v>
      </c>
      <c r="O1854" t="s">
        <v>3035</v>
      </c>
      <c r="P1854" t="s">
        <v>716</v>
      </c>
      <c r="Q1854" t="s">
        <v>1123</v>
      </c>
      <c r="R1854" t="s">
        <v>1330</v>
      </c>
      <c r="S1854">
        <v>6010</v>
      </c>
      <c r="T1854" s="4">
        <v>42165</v>
      </c>
      <c r="U1854" s="4">
        <v>42165</v>
      </c>
      <c r="V1854">
        <v>-25.103999999999999</v>
      </c>
      <c r="W1854">
        <v>3</v>
      </c>
      <c r="X1854">
        <v>24.44</v>
      </c>
      <c r="Y1854">
        <v>88329</v>
      </c>
    </row>
    <row r="1855" spans="1:25" ht="12.75" customHeight="1" x14ac:dyDescent="0.2">
      <c r="A1855">
        <v>23267</v>
      </c>
      <c r="B1855" t="s">
        <v>980</v>
      </c>
      <c r="C1855">
        <v>0.06</v>
      </c>
      <c r="D1855">
        <v>5.18</v>
      </c>
      <c r="E1855">
        <v>2.04</v>
      </c>
      <c r="F1855">
        <v>3246</v>
      </c>
      <c r="G1855" t="s">
        <v>2974</v>
      </c>
      <c r="H1855" t="s">
        <v>710</v>
      </c>
      <c r="I1855" t="s">
        <v>718</v>
      </c>
      <c r="J1855" t="s">
        <v>721</v>
      </c>
      <c r="K1855" t="s">
        <v>726</v>
      </c>
      <c r="L1855" t="s">
        <v>738</v>
      </c>
      <c r="M1855" t="s">
        <v>170</v>
      </c>
      <c r="N1855">
        <v>0.36</v>
      </c>
      <c r="O1855" t="s">
        <v>3035</v>
      </c>
      <c r="P1855" t="s">
        <v>716</v>
      </c>
      <c r="Q1855" t="s">
        <v>1045</v>
      </c>
      <c r="R1855" t="s">
        <v>1044</v>
      </c>
      <c r="S1855">
        <v>3051</v>
      </c>
      <c r="T1855" s="4">
        <v>42095</v>
      </c>
      <c r="U1855" s="4">
        <v>42095</v>
      </c>
      <c r="V1855">
        <v>1.9504000000000001</v>
      </c>
      <c r="W1855">
        <v>4</v>
      </c>
      <c r="X1855">
        <v>21.86</v>
      </c>
      <c r="Y1855">
        <v>88330</v>
      </c>
    </row>
    <row r="1856" spans="1:25" ht="12.75" customHeight="1" x14ac:dyDescent="0.2">
      <c r="A1856">
        <v>18265</v>
      </c>
      <c r="B1856" t="s">
        <v>977</v>
      </c>
      <c r="C1856">
        <v>7.0000000000000007E-2</v>
      </c>
      <c r="D1856">
        <v>2.78</v>
      </c>
      <c r="E1856">
        <v>1.49</v>
      </c>
      <c r="F1856">
        <v>3248</v>
      </c>
      <c r="G1856" t="s">
        <v>2975</v>
      </c>
      <c r="H1856" t="s">
        <v>710</v>
      </c>
      <c r="I1856" t="s">
        <v>718</v>
      </c>
      <c r="J1856" t="s">
        <v>721</v>
      </c>
      <c r="K1856" t="s">
        <v>103</v>
      </c>
      <c r="L1856" t="s">
        <v>739</v>
      </c>
      <c r="M1856" t="s">
        <v>973</v>
      </c>
      <c r="N1856">
        <v>0.36</v>
      </c>
      <c r="O1856" t="s">
        <v>3035</v>
      </c>
      <c r="P1856" t="s">
        <v>713</v>
      </c>
      <c r="Q1856" t="s">
        <v>1127</v>
      </c>
      <c r="R1856" t="s">
        <v>1167</v>
      </c>
      <c r="S1856">
        <v>70458</v>
      </c>
      <c r="T1856" s="4">
        <v>42131</v>
      </c>
      <c r="U1856" s="4">
        <v>42132</v>
      </c>
      <c r="V1856">
        <v>-340.53109999999998</v>
      </c>
      <c r="W1856">
        <v>17</v>
      </c>
      <c r="X1856">
        <v>47.12</v>
      </c>
      <c r="Y1856">
        <v>87297</v>
      </c>
    </row>
    <row r="1857" spans="1:25" ht="12.75" customHeight="1" x14ac:dyDescent="0.2">
      <c r="A1857">
        <v>25820</v>
      </c>
      <c r="B1857" t="s">
        <v>977</v>
      </c>
      <c r="C1857">
        <v>0.03</v>
      </c>
      <c r="D1857">
        <v>42.8</v>
      </c>
      <c r="E1857">
        <v>2.99</v>
      </c>
      <c r="F1857">
        <v>3249</v>
      </c>
      <c r="G1857" t="s">
        <v>2976</v>
      </c>
      <c r="H1857" t="s">
        <v>710</v>
      </c>
      <c r="I1857" t="s">
        <v>720</v>
      </c>
      <c r="J1857" t="s">
        <v>721</v>
      </c>
      <c r="K1857" t="s">
        <v>103</v>
      </c>
      <c r="L1857" t="s">
        <v>739</v>
      </c>
      <c r="M1857" t="s">
        <v>871</v>
      </c>
      <c r="N1857">
        <v>0.36</v>
      </c>
      <c r="O1857" t="s">
        <v>3035</v>
      </c>
      <c r="P1857" t="s">
        <v>716</v>
      </c>
      <c r="Q1857" t="s">
        <v>1057</v>
      </c>
      <c r="R1857" t="s">
        <v>1857</v>
      </c>
      <c r="S1857">
        <v>21403</v>
      </c>
      <c r="T1857" s="4">
        <v>42147</v>
      </c>
      <c r="U1857" s="4">
        <v>42148</v>
      </c>
      <c r="V1857">
        <v>462.92099999999994</v>
      </c>
      <c r="W1857">
        <v>16</v>
      </c>
      <c r="X1857">
        <v>670.9</v>
      </c>
      <c r="Y1857">
        <v>87298</v>
      </c>
    </row>
    <row r="1858" spans="1:25" ht="12.75" customHeight="1" x14ac:dyDescent="0.2">
      <c r="A1858">
        <v>5511</v>
      </c>
      <c r="B1858" t="s">
        <v>981</v>
      </c>
      <c r="C1858">
        <v>0.02</v>
      </c>
      <c r="D1858">
        <v>5.28</v>
      </c>
      <c r="E1858">
        <v>6.26</v>
      </c>
      <c r="F1858">
        <v>3251</v>
      </c>
      <c r="G1858" t="s">
        <v>2977</v>
      </c>
      <c r="H1858" t="s">
        <v>710</v>
      </c>
      <c r="I1858" t="s">
        <v>720</v>
      </c>
      <c r="J1858" t="s">
        <v>721</v>
      </c>
      <c r="K1858" t="s">
        <v>726</v>
      </c>
      <c r="L1858" t="s">
        <v>739</v>
      </c>
      <c r="M1858" t="s">
        <v>760</v>
      </c>
      <c r="N1858">
        <v>0.4</v>
      </c>
      <c r="O1858" t="s">
        <v>3035</v>
      </c>
      <c r="P1858" t="s">
        <v>716</v>
      </c>
      <c r="Q1858" t="s">
        <v>1019</v>
      </c>
      <c r="R1858" t="s">
        <v>1004</v>
      </c>
      <c r="S1858">
        <v>10112</v>
      </c>
      <c r="T1858" s="4">
        <v>42166</v>
      </c>
      <c r="U1858" s="4">
        <v>42167</v>
      </c>
      <c r="V1858">
        <v>-131.16</v>
      </c>
      <c r="W1858">
        <v>76</v>
      </c>
      <c r="X1858">
        <v>412.72</v>
      </c>
      <c r="Y1858">
        <v>39076</v>
      </c>
    </row>
    <row r="1859" spans="1:25" ht="12.75" customHeight="1" x14ac:dyDescent="0.2">
      <c r="A1859">
        <v>23324</v>
      </c>
      <c r="B1859" t="s">
        <v>981</v>
      </c>
      <c r="C1859">
        <v>0.01</v>
      </c>
      <c r="D1859">
        <v>11.34</v>
      </c>
      <c r="E1859">
        <v>5.01</v>
      </c>
      <c r="F1859">
        <v>3252</v>
      </c>
      <c r="G1859" t="s">
        <v>2978</v>
      </c>
      <c r="H1859" t="s">
        <v>710</v>
      </c>
      <c r="I1859" t="s">
        <v>718</v>
      </c>
      <c r="J1859" t="s">
        <v>721</v>
      </c>
      <c r="K1859" t="s">
        <v>726</v>
      </c>
      <c r="L1859" t="s">
        <v>739</v>
      </c>
      <c r="M1859" t="s">
        <v>62</v>
      </c>
      <c r="N1859">
        <v>0.36</v>
      </c>
      <c r="O1859" t="s">
        <v>3035</v>
      </c>
      <c r="P1859" t="s">
        <v>716</v>
      </c>
      <c r="Q1859" t="s">
        <v>1019</v>
      </c>
      <c r="R1859" t="s">
        <v>1653</v>
      </c>
      <c r="S1859">
        <v>12306</v>
      </c>
      <c r="T1859" s="4">
        <v>42093</v>
      </c>
      <c r="U1859" s="4">
        <v>42095</v>
      </c>
      <c r="V1859">
        <v>-11.83</v>
      </c>
      <c r="W1859">
        <v>1</v>
      </c>
      <c r="X1859">
        <v>14.52</v>
      </c>
      <c r="Y1859">
        <v>87296</v>
      </c>
    </row>
    <row r="1860" spans="1:25" ht="12.75" customHeight="1" x14ac:dyDescent="0.2">
      <c r="A1860">
        <v>23511</v>
      </c>
      <c r="B1860" t="s">
        <v>981</v>
      </c>
      <c r="C1860">
        <v>0.02</v>
      </c>
      <c r="D1860">
        <v>5.28</v>
      </c>
      <c r="E1860">
        <v>6.26</v>
      </c>
      <c r="F1860">
        <v>3252</v>
      </c>
      <c r="G1860" t="s">
        <v>2978</v>
      </c>
      <c r="H1860" t="s">
        <v>710</v>
      </c>
      <c r="I1860" t="s">
        <v>720</v>
      </c>
      <c r="J1860" t="s">
        <v>721</v>
      </c>
      <c r="K1860" t="s">
        <v>726</v>
      </c>
      <c r="L1860" t="s">
        <v>739</v>
      </c>
      <c r="M1860" t="s">
        <v>760</v>
      </c>
      <c r="N1860">
        <v>0.4</v>
      </c>
      <c r="O1860" t="s">
        <v>3035</v>
      </c>
      <c r="P1860" t="s">
        <v>716</v>
      </c>
      <c r="Q1860" t="s">
        <v>1019</v>
      </c>
      <c r="R1860" t="s">
        <v>1653</v>
      </c>
      <c r="S1860">
        <v>12306</v>
      </c>
      <c r="T1860" s="4">
        <v>42166</v>
      </c>
      <c r="U1860" s="4">
        <v>42167</v>
      </c>
      <c r="V1860">
        <v>-65.58</v>
      </c>
      <c r="W1860">
        <v>19</v>
      </c>
      <c r="X1860">
        <v>103.18</v>
      </c>
      <c r="Y1860">
        <v>87299</v>
      </c>
    </row>
    <row r="1861" spans="1:25" ht="12.75" customHeight="1" x14ac:dyDescent="0.2">
      <c r="A1861">
        <v>21046</v>
      </c>
      <c r="B1861" t="s">
        <v>981</v>
      </c>
      <c r="C1861">
        <v>0.06</v>
      </c>
      <c r="D1861">
        <v>47.98</v>
      </c>
      <c r="E1861">
        <v>3.61</v>
      </c>
      <c r="F1861">
        <v>3255</v>
      </c>
      <c r="G1861" t="s">
        <v>2979</v>
      </c>
      <c r="H1861" t="s">
        <v>710</v>
      </c>
      <c r="I1861" t="s">
        <v>717</v>
      </c>
      <c r="J1861" t="s">
        <v>722</v>
      </c>
      <c r="K1861" t="s">
        <v>725</v>
      </c>
      <c r="L1861" t="s">
        <v>741</v>
      </c>
      <c r="M1861" t="s">
        <v>386</v>
      </c>
      <c r="N1861">
        <v>0.71</v>
      </c>
      <c r="O1861" t="s">
        <v>3035</v>
      </c>
      <c r="P1861" t="s">
        <v>713</v>
      </c>
      <c r="Q1861" t="s">
        <v>1034</v>
      </c>
      <c r="R1861" t="s">
        <v>1033</v>
      </c>
      <c r="S1861">
        <v>33319</v>
      </c>
      <c r="T1861" s="4">
        <v>42053</v>
      </c>
      <c r="U1861" s="4">
        <v>42055</v>
      </c>
      <c r="V1861">
        <v>596.80799999999999</v>
      </c>
      <c r="W1861">
        <v>2</v>
      </c>
      <c r="X1861">
        <v>97.96</v>
      </c>
      <c r="Y1861">
        <v>90488</v>
      </c>
    </row>
    <row r="1862" spans="1:25" ht="12.75" customHeight="1" x14ac:dyDescent="0.2">
      <c r="A1862">
        <v>18728</v>
      </c>
      <c r="B1862" t="s">
        <v>979</v>
      </c>
      <c r="C1862">
        <v>0.01</v>
      </c>
      <c r="D1862">
        <v>349.45</v>
      </c>
      <c r="E1862">
        <v>60</v>
      </c>
      <c r="F1862">
        <v>3257</v>
      </c>
      <c r="G1862" t="s">
        <v>2980</v>
      </c>
      <c r="H1862" t="s">
        <v>712</v>
      </c>
      <c r="I1862" t="s">
        <v>719</v>
      </c>
      <c r="J1862" t="s">
        <v>723</v>
      </c>
      <c r="K1862" t="s">
        <v>731</v>
      </c>
      <c r="L1862" t="s">
        <v>740</v>
      </c>
      <c r="M1862" t="s">
        <v>923</v>
      </c>
      <c r="O1862" t="s">
        <v>3035</v>
      </c>
      <c r="P1862" t="s">
        <v>715</v>
      </c>
      <c r="Q1862" t="s">
        <v>737</v>
      </c>
      <c r="R1862" t="s">
        <v>1319</v>
      </c>
      <c r="S1862">
        <v>98632</v>
      </c>
      <c r="T1862" s="4">
        <v>42150</v>
      </c>
      <c r="U1862" s="4">
        <v>42151</v>
      </c>
      <c r="V1862">
        <v>3739.3928999999998</v>
      </c>
      <c r="W1862">
        <v>15</v>
      </c>
      <c r="X1862">
        <v>5419.41</v>
      </c>
      <c r="Y1862">
        <v>88825</v>
      </c>
    </row>
    <row r="1863" spans="1:25" ht="12.75" customHeight="1" x14ac:dyDescent="0.2">
      <c r="A1863">
        <v>21852</v>
      </c>
      <c r="B1863" t="s">
        <v>978</v>
      </c>
      <c r="C1863">
        <v>0</v>
      </c>
      <c r="D1863">
        <v>25.38</v>
      </c>
      <c r="E1863">
        <v>8.99</v>
      </c>
      <c r="F1863">
        <v>3257</v>
      </c>
      <c r="G1863" t="s">
        <v>2980</v>
      </c>
      <c r="H1863" t="s">
        <v>710</v>
      </c>
      <c r="I1863" t="s">
        <v>719</v>
      </c>
      <c r="J1863" t="s">
        <v>723</v>
      </c>
      <c r="K1863" t="s">
        <v>732</v>
      </c>
      <c r="L1863" t="s">
        <v>741</v>
      </c>
      <c r="M1863" t="s">
        <v>90</v>
      </c>
      <c r="N1863">
        <v>0.5</v>
      </c>
      <c r="O1863" t="s">
        <v>3035</v>
      </c>
      <c r="P1863" t="s">
        <v>715</v>
      </c>
      <c r="Q1863" t="s">
        <v>737</v>
      </c>
      <c r="R1863" t="s">
        <v>1319</v>
      </c>
      <c r="S1863">
        <v>98632</v>
      </c>
      <c r="T1863" s="4">
        <v>42137</v>
      </c>
      <c r="U1863" s="4">
        <v>42139</v>
      </c>
      <c r="V1863">
        <v>470.33799999999997</v>
      </c>
      <c r="W1863">
        <v>26</v>
      </c>
      <c r="X1863">
        <v>700.41</v>
      </c>
      <c r="Y1863">
        <v>88826</v>
      </c>
    </row>
    <row r="1864" spans="1:25" ht="12.75" customHeight="1" x14ac:dyDescent="0.2">
      <c r="A1864">
        <v>23010</v>
      </c>
      <c r="B1864" t="s">
        <v>979</v>
      </c>
      <c r="C1864">
        <v>0.02</v>
      </c>
      <c r="D1864">
        <v>55.94</v>
      </c>
      <c r="E1864">
        <v>6.55</v>
      </c>
      <c r="F1864">
        <v>3258</v>
      </c>
      <c r="G1864" t="s">
        <v>2981</v>
      </c>
      <c r="H1864" t="s">
        <v>710</v>
      </c>
      <c r="I1864" t="s">
        <v>719</v>
      </c>
      <c r="J1864" t="s">
        <v>722</v>
      </c>
      <c r="K1864" t="s">
        <v>725</v>
      </c>
      <c r="L1864" t="s">
        <v>739</v>
      </c>
      <c r="M1864" t="s">
        <v>466</v>
      </c>
      <c r="N1864">
        <v>0.68</v>
      </c>
      <c r="O1864" t="s">
        <v>3035</v>
      </c>
      <c r="P1864" t="s">
        <v>715</v>
      </c>
      <c r="Q1864" t="s">
        <v>737</v>
      </c>
      <c r="R1864" t="s">
        <v>1795</v>
      </c>
      <c r="S1864">
        <v>98037</v>
      </c>
      <c r="T1864" s="4">
        <v>42084</v>
      </c>
      <c r="U1864" s="4">
        <v>42086</v>
      </c>
      <c r="V1864">
        <v>401.85</v>
      </c>
      <c r="W1864">
        <v>11</v>
      </c>
      <c r="X1864">
        <v>646.88</v>
      </c>
      <c r="Y1864">
        <v>88824</v>
      </c>
    </row>
    <row r="1865" spans="1:25" ht="12.75" customHeight="1" x14ac:dyDescent="0.2">
      <c r="A1865">
        <v>22576</v>
      </c>
      <c r="B1865" t="s">
        <v>979</v>
      </c>
      <c r="C1865">
        <v>7.0000000000000007E-2</v>
      </c>
      <c r="D1865">
        <v>105.34</v>
      </c>
      <c r="E1865">
        <v>24.49</v>
      </c>
      <c r="F1865">
        <v>3261</v>
      </c>
      <c r="G1865" t="s">
        <v>2982</v>
      </c>
      <c r="H1865" t="s">
        <v>711</v>
      </c>
      <c r="I1865" t="s">
        <v>719</v>
      </c>
      <c r="J1865" t="s">
        <v>723</v>
      </c>
      <c r="K1865" t="s">
        <v>732</v>
      </c>
      <c r="L1865" t="s">
        <v>744</v>
      </c>
      <c r="M1865" t="s">
        <v>752</v>
      </c>
      <c r="N1865">
        <v>0.61</v>
      </c>
      <c r="O1865" t="s">
        <v>3035</v>
      </c>
      <c r="P1865" t="s">
        <v>714</v>
      </c>
      <c r="Q1865" t="s">
        <v>1053</v>
      </c>
      <c r="R1865" t="s">
        <v>1503</v>
      </c>
      <c r="S1865">
        <v>49221</v>
      </c>
      <c r="T1865" s="4">
        <v>42180</v>
      </c>
      <c r="U1865" s="4">
        <v>42181</v>
      </c>
      <c r="V1865">
        <v>710.67239999999993</v>
      </c>
      <c r="W1865">
        <v>10</v>
      </c>
      <c r="X1865">
        <v>1029.96</v>
      </c>
      <c r="Y1865">
        <v>90296</v>
      </c>
    </row>
    <row r="1866" spans="1:25" ht="12.75" customHeight="1" x14ac:dyDescent="0.2">
      <c r="A1866">
        <v>19214</v>
      </c>
      <c r="B1866" t="s">
        <v>978</v>
      </c>
      <c r="C1866">
        <v>0.04</v>
      </c>
      <c r="D1866">
        <v>9.99</v>
      </c>
      <c r="E1866">
        <v>11.59</v>
      </c>
      <c r="F1866">
        <v>3264</v>
      </c>
      <c r="G1866" t="s">
        <v>2983</v>
      </c>
      <c r="H1866" t="s">
        <v>710</v>
      </c>
      <c r="I1866" t="s">
        <v>720</v>
      </c>
      <c r="J1866" t="s">
        <v>721</v>
      </c>
      <c r="K1866" t="s">
        <v>726</v>
      </c>
      <c r="L1866" t="s">
        <v>739</v>
      </c>
      <c r="M1866" t="s">
        <v>130</v>
      </c>
      <c r="N1866">
        <v>0.4</v>
      </c>
      <c r="O1866" t="s">
        <v>3035</v>
      </c>
      <c r="P1866" t="s">
        <v>715</v>
      </c>
      <c r="Q1866" t="s">
        <v>1037</v>
      </c>
      <c r="R1866" t="s">
        <v>1435</v>
      </c>
      <c r="S1866">
        <v>95501</v>
      </c>
      <c r="T1866" s="4">
        <v>42143</v>
      </c>
      <c r="U1866" s="4">
        <v>42145</v>
      </c>
      <c r="V1866">
        <v>-92.32</v>
      </c>
      <c r="W1866">
        <v>5</v>
      </c>
      <c r="X1866">
        <v>52.09</v>
      </c>
      <c r="Y1866">
        <v>89835</v>
      </c>
    </row>
    <row r="1867" spans="1:25" ht="12.75" customHeight="1" x14ac:dyDescent="0.2">
      <c r="A1867">
        <v>21459</v>
      </c>
      <c r="B1867" t="s">
        <v>981</v>
      </c>
      <c r="C1867">
        <v>0</v>
      </c>
      <c r="D1867">
        <v>122.99</v>
      </c>
      <c r="E1867">
        <v>70.2</v>
      </c>
      <c r="F1867">
        <v>3266</v>
      </c>
      <c r="G1867" t="s">
        <v>2984</v>
      </c>
      <c r="H1867" t="s">
        <v>712</v>
      </c>
      <c r="I1867" t="s">
        <v>720</v>
      </c>
      <c r="J1867" t="s">
        <v>723</v>
      </c>
      <c r="K1867" t="s">
        <v>727</v>
      </c>
      <c r="L1867" t="s">
        <v>740</v>
      </c>
      <c r="M1867" t="s">
        <v>109</v>
      </c>
      <c r="N1867">
        <v>0.74</v>
      </c>
      <c r="O1867" t="s">
        <v>3035</v>
      </c>
      <c r="P1867" t="s">
        <v>716</v>
      </c>
      <c r="Q1867" t="s">
        <v>1030</v>
      </c>
      <c r="R1867" t="s">
        <v>1055</v>
      </c>
      <c r="S1867">
        <v>4073</v>
      </c>
      <c r="T1867" s="4">
        <v>42032</v>
      </c>
      <c r="U1867" s="4">
        <v>42033</v>
      </c>
      <c r="V1867">
        <v>-1764.29</v>
      </c>
      <c r="W1867">
        <v>14</v>
      </c>
      <c r="X1867">
        <v>1794.88</v>
      </c>
      <c r="Y1867">
        <v>89836</v>
      </c>
    </row>
    <row r="1868" spans="1:25" ht="12.75" customHeight="1" x14ac:dyDescent="0.2">
      <c r="A1868">
        <v>21458</v>
      </c>
      <c r="B1868" t="s">
        <v>981</v>
      </c>
      <c r="C1868">
        <v>0.01</v>
      </c>
      <c r="D1868">
        <v>60.97</v>
      </c>
      <c r="E1868">
        <v>4.5</v>
      </c>
      <c r="F1868">
        <v>3269</v>
      </c>
      <c r="G1868" t="s">
        <v>2985</v>
      </c>
      <c r="H1868" t="s">
        <v>711</v>
      </c>
      <c r="I1868" t="s">
        <v>720</v>
      </c>
      <c r="J1868" t="s">
        <v>721</v>
      </c>
      <c r="K1868" t="s">
        <v>729</v>
      </c>
      <c r="L1868" t="s">
        <v>739</v>
      </c>
      <c r="M1868" t="s">
        <v>859</v>
      </c>
      <c r="N1868">
        <v>0.56000000000000005</v>
      </c>
      <c r="O1868" t="s">
        <v>3035</v>
      </c>
      <c r="P1868" t="s">
        <v>716</v>
      </c>
      <c r="Q1868" t="s">
        <v>1028</v>
      </c>
      <c r="R1868" t="s">
        <v>1724</v>
      </c>
      <c r="S1868">
        <v>7060</v>
      </c>
      <c r="T1868" s="4">
        <v>42032</v>
      </c>
      <c r="U1868" s="4">
        <v>42034</v>
      </c>
      <c r="V1868">
        <v>527.87759999999992</v>
      </c>
      <c r="W1868">
        <v>12</v>
      </c>
      <c r="X1868">
        <v>765.04</v>
      </c>
      <c r="Y1868">
        <v>89836</v>
      </c>
    </row>
    <row r="1869" spans="1:25" ht="12.75" customHeight="1" x14ac:dyDescent="0.2">
      <c r="A1869">
        <v>19047</v>
      </c>
      <c r="B1869" t="s">
        <v>980</v>
      </c>
      <c r="C1869">
        <v>0.02</v>
      </c>
      <c r="D1869">
        <v>13.48</v>
      </c>
      <c r="E1869">
        <v>4.51</v>
      </c>
      <c r="F1869">
        <v>3275</v>
      </c>
      <c r="G1869" t="s">
        <v>2986</v>
      </c>
      <c r="H1869" t="s">
        <v>710</v>
      </c>
      <c r="I1869" t="s">
        <v>717</v>
      </c>
      <c r="J1869" t="s">
        <v>721</v>
      </c>
      <c r="K1869" t="s">
        <v>730</v>
      </c>
      <c r="L1869" t="s">
        <v>739</v>
      </c>
      <c r="M1869" t="s">
        <v>465</v>
      </c>
      <c r="N1869">
        <v>0.59</v>
      </c>
      <c r="O1869" t="s">
        <v>3035</v>
      </c>
      <c r="P1869" t="s">
        <v>715</v>
      </c>
      <c r="Q1869" t="s">
        <v>737</v>
      </c>
      <c r="R1869" t="s">
        <v>1064</v>
      </c>
      <c r="S1869">
        <v>98273</v>
      </c>
      <c r="T1869" s="4">
        <v>42084</v>
      </c>
      <c r="U1869" s="4">
        <v>42086</v>
      </c>
      <c r="V1869">
        <v>34.520000000000003</v>
      </c>
      <c r="W1869">
        <v>9</v>
      </c>
      <c r="X1869">
        <v>127.12</v>
      </c>
      <c r="Y1869">
        <v>86233</v>
      </c>
    </row>
    <row r="1870" spans="1:25" ht="12.75" customHeight="1" x14ac:dyDescent="0.2">
      <c r="A1870">
        <v>19232</v>
      </c>
      <c r="B1870" t="s">
        <v>980</v>
      </c>
      <c r="C1870">
        <v>0.04</v>
      </c>
      <c r="D1870">
        <v>449.99</v>
      </c>
      <c r="E1870">
        <v>24.49</v>
      </c>
      <c r="F1870">
        <v>3275</v>
      </c>
      <c r="G1870" t="s">
        <v>2986</v>
      </c>
      <c r="H1870" t="s">
        <v>710</v>
      </c>
      <c r="I1870" t="s">
        <v>718</v>
      </c>
      <c r="J1870" t="s">
        <v>722</v>
      </c>
      <c r="K1870" t="s">
        <v>105</v>
      </c>
      <c r="L1870" t="s">
        <v>744</v>
      </c>
      <c r="M1870" t="s">
        <v>656</v>
      </c>
      <c r="N1870">
        <v>0.52</v>
      </c>
      <c r="O1870" t="s">
        <v>3035</v>
      </c>
      <c r="P1870" t="s">
        <v>715</v>
      </c>
      <c r="Q1870" t="s">
        <v>737</v>
      </c>
      <c r="R1870" t="s">
        <v>1064</v>
      </c>
      <c r="S1870">
        <v>98273</v>
      </c>
      <c r="T1870" s="4">
        <v>42005</v>
      </c>
      <c r="U1870" s="4">
        <v>42009</v>
      </c>
      <c r="V1870">
        <v>3576.8840999999998</v>
      </c>
      <c r="W1870">
        <v>12</v>
      </c>
      <c r="X1870">
        <v>5183.8900000000003</v>
      </c>
      <c r="Y1870">
        <v>86234</v>
      </c>
    </row>
    <row r="1871" spans="1:25" ht="12.75" customHeight="1" x14ac:dyDescent="0.2">
      <c r="A1871">
        <v>19233</v>
      </c>
      <c r="B1871" t="s">
        <v>980</v>
      </c>
      <c r="C1871">
        <v>0.01</v>
      </c>
      <c r="D1871">
        <v>5.84</v>
      </c>
      <c r="E1871">
        <v>1.2</v>
      </c>
      <c r="F1871">
        <v>3275</v>
      </c>
      <c r="G1871" t="s">
        <v>2986</v>
      </c>
      <c r="H1871" t="s">
        <v>710</v>
      </c>
      <c r="I1871" t="s">
        <v>718</v>
      </c>
      <c r="J1871" t="s">
        <v>721</v>
      </c>
      <c r="K1871" t="s">
        <v>724</v>
      </c>
      <c r="L1871" t="s">
        <v>738</v>
      </c>
      <c r="M1871" t="s">
        <v>39</v>
      </c>
      <c r="N1871">
        <v>0.55000000000000004</v>
      </c>
      <c r="O1871" t="s">
        <v>3035</v>
      </c>
      <c r="P1871" t="s">
        <v>715</v>
      </c>
      <c r="Q1871" t="s">
        <v>737</v>
      </c>
      <c r="R1871" t="s">
        <v>1064</v>
      </c>
      <c r="S1871">
        <v>98273</v>
      </c>
      <c r="T1871" s="4">
        <v>42005</v>
      </c>
      <c r="U1871" s="4">
        <v>42014</v>
      </c>
      <c r="V1871">
        <v>20.38</v>
      </c>
      <c r="W1871">
        <v>6</v>
      </c>
      <c r="X1871">
        <v>36.090000000000003</v>
      </c>
      <c r="Y1871">
        <v>86234</v>
      </c>
    </row>
    <row r="1872" spans="1:25" ht="12.75" customHeight="1" x14ac:dyDescent="0.2">
      <c r="A1872">
        <v>20039</v>
      </c>
      <c r="B1872" t="s">
        <v>977</v>
      </c>
      <c r="C1872">
        <v>0.06</v>
      </c>
      <c r="D1872">
        <v>89.83</v>
      </c>
      <c r="E1872">
        <v>35</v>
      </c>
      <c r="F1872">
        <v>3279</v>
      </c>
      <c r="G1872" t="s">
        <v>2987</v>
      </c>
      <c r="H1872" t="s">
        <v>710</v>
      </c>
      <c r="I1872" t="s">
        <v>717</v>
      </c>
      <c r="J1872" t="s">
        <v>721</v>
      </c>
      <c r="K1872" t="s">
        <v>730</v>
      </c>
      <c r="L1872" t="s">
        <v>744</v>
      </c>
      <c r="M1872" t="s">
        <v>753</v>
      </c>
      <c r="N1872">
        <v>0.83</v>
      </c>
      <c r="O1872" t="s">
        <v>3035</v>
      </c>
      <c r="P1872" t="s">
        <v>713</v>
      </c>
      <c r="Q1872" t="s">
        <v>1051</v>
      </c>
      <c r="R1872" t="s">
        <v>1056</v>
      </c>
      <c r="S1872">
        <v>29203</v>
      </c>
      <c r="T1872" s="4">
        <v>42100</v>
      </c>
      <c r="U1872" s="4">
        <v>42102</v>
      </c>
      <c r="V1872">
        <v>31.11</v>
      </c>
      <c r="W1872">
        <v>4</v>
      </c>
      <c r="X1872">
        <v>366.26</v>
      </c>
      <c r="Y1872">
        <v>90766</v>
      </c>
    </row>
    <row r="1873" spans="1:25" ht="12.75" customHeight="1" x14ac:dyDescent="0.2">
      <c r="A1873">
        <v>20040</v>
      </c>
      <c r="B1873" t="s">
        <v>977</v>
      </c>
      <c r="C1873">
        <v>0.1</v>
      </c>
      <c r="D1873">
        <v>13.43</v>
      </c>
      <c r="E1873">
        <v>5.5</v>
      </c>
      <c r="F1873">
        <v>3279</v>
      </c>
      <c r="G1873" t="s">
        <v>2987</v>
      </c>
      <c r="H1873" t="s">
        <v>710</v>
      </c>
      <c r="I1873" t="s">
        <v>717</v>
      </c>
      <c r="J1873" t="s">
        <v>721</v>
      </c>
      <c r="K1873" t="s">
        <v>730</v>
      </c>
      <c r="L1873" t="s">
        <v>739</v>
      </c>
      <c r="M1873" t="s">
        <v>881</v>
      </c>
      <c r="N1873">
        <v>0.56999999999999995</v>
      </c>
      <c r="O1873" t="s">
        <v>3035</v>
      </c>
      <c r="P1873" t="s">
        <v>713</v>
      </c>
      <c r="Q1873" t="s">
        <v>1051</v>
      </c>
      <c r="R1873" t="s">
        <v>1056</v>
      </c>
      <c r="S1873">
        <v>29203</v>
      </c>
      <c r="T1873" s="4">
        <v>42100</v>
      </c>
      <c r="U1873" s="4">
        <v>42102</v>
      </c>
      <c r="V1873">
        <v>358.29539999999997</v>
      </c>
      <c r="W1873">
        <v>12</v>
      </c>
      <c r="X1873">
        <v>157.99</v>
      </c>
      <c r="Y1873">
        <v>90766</v>
      </c>
    </row>
    <row r="1874" spans="1:25" ht="12.75" customHeight="1" x14ac:dyDescent="0.2">
      <c r="A1874">
        <v>20041</v>
      </c>
      <c r="B1874" t="s">
        <v>977</v>
      </c>
      <c r="C1874">
        <v>0.01</v>
      </c>
      <c r="D1874">
        <v>125.99</v>
      </c>
      <c r="E1874">
        <v>7.69</v>
      </c>
      <c r="F1874">
        <v>3279</v>
      </c>
      <c r="G1874" t="s">
        <v>2987</v>
      </c>
      <c r="H1874" t="s">
        <v>710</v>
      </c>
      <c r="I1874" t="s">
        <v>717</v>
      </c>
      <c r="J1874" t="s">
        <v>722</v>
      </c>
      <c r="K1874" t="s">
        <v>102</v>
      </c>
      <c r="L1874" t="s">
        <v>739</v>
      </c>
      <c r="M1874" t="s">
        <v>651</v>
      </c>
      <c r="N1874">
        <v>0.57999999999999996</v>
      </c>
      <c r="O1874" t="s">
        <v>3035</v>
      </c>
      <c r="P1874" t="s">
        <v>713</v>
      </c>
      <c r="Q1874" t="s">
        <v>1051</v>
      </c>
      <c r="R1874" t="s">
        <v>1056</v>
      </c>
      <c r="S1874">
        <v>29203</v>
      </c>
      <c r="T1874" s="4">
        <v>42100</v>
      </c>
      <c r="U1874" s="4">
        <v>42100</v>
      </c>
      <c r="V1874">
        <v>8.3219999999999992</v>
      </c>
      <c r="W1874">
        <v>11</v>
      </c>
      <c r="X1874">
        <v>1212.8800000000001</v>
      </c>
      <c r="Y1874">
        <v>90766</v>
      </c>
    </row>
    <row r="1875" spans="1:25" ht="12.75" customHeight="1" x14ac:dyDescent="0.2">
      <c r="A1875">
        <v>21620</v>
      </c>
      <c r="B1875" t="s">
        <v>978</v>
      </c>
      <c r="C1875">
        <v>0.01</v>
      </c>
      <c r="D1875">
        <v>45.99</v>
      </c>
      <c r="E1875">
        <v>4.99</v>
      </c>
      <c r="F1875">
        <v>3279</v>
      </c>
      <c r="G1875" t="s">
        <v>2987</v>
      </c>
      <c r="H1875" t="s">
        <v>710</v>
      </c>
      <c r="I1875" t="s">
        <v>717</v>
      </c>
      <c r="J1875" t="s">
        <v>722</v>
      </c>
      <c r="K1875" t="s">
        <v>102</v>
      </c>
      <c r="L1875" t="s">
        <v>739</v>
      </c>
      <c r="M1875" t="s">
        <v>132</v>
      </c>
      <c r="N1875">
        <v>0.56000000000000005</v>
      </c>
      <c r="O1875" t="s">
        <v>3035</v>
      </c>
      <c r="P1875" t="s">
        <v>713</v>
      </c>
      <c r="Q1875" t="s">
        <v>1051</v>
      </c>
      <c r="R1875" t="s">
        <v>1056</v>
      </c>
      <c r="S1875">
        <v>29203</v>
      </c>
      <c r="T1875" s="4">
        <v>42077</v>
      </c>
      <c r="U1875" s="4">
        <v>42079</v>
      </c>
      <c r="V1875">
        <v>24.018000000000001</v>
      </c>
      <c r="W1875">
        <v>3</v>
      </c>
      <c r="X1875">
        <v>125.19</v>
      </c>
      <c r="Y1875">
        <v>90767</v>
      </c>
    </row>
    <row r="1876" spans="1:25" ht="12.75" customHeight="1" x14ac:dyDescent="0.2">
      <c r="A1876">
        <v>23022</v>
      </c>
      <c r="B1876" t="s">
        <v>981</v>
      </c>
      <c r="C1876">
        <v>0.05</v>
      </c>
      <c r="D1876">
        <v>363.25</v>
      </c>
      <c r="E1876">
        <v>19.989999999999998</v>
      </c>
      <c r="F1876">
        <v>3283</v>
      </c>
      <c r="G1876" t="s">
        <v>2988</v>
      </c>
      <c r="H1876" t="s">
        <v>711</v>
      </c>
      <c r="I1876" t="s">
        <v>720</v>
      </c>
      <c r="J1876" t="s">
        <v>721</v>
      </c>
      <c r="K1876" t="s">
        <v>729</v>
      </c>
      <c r="L1876" t="s">
        <v>739</v>
      </c>
      <c r="M1876" t="s">
        <v>53</v>
      </c>
      <c r="N1876">
        <v>0.56999999999999995</v>
      </c>
      <c r="O1876" t="s">
        <v>3035</v>
      </c>
      <c r="P1876" t="s">
        <v>713</v>
      </c>
      <c r="Q1876" t="s">
        <v>1034</v>
      </c>
      <c r="R1876" t="s">
        <v>1747</v>
      </c>
      <c r="S1876">
        <v>33156</v>
      </c>
      <c r="T1876" s="4">
        <v>42115</v>
      </c>
      <c r="U1876" s="4">
        <v>42115</v>
      </c>
      <c r="V1876">
        <v>-269.75549999999998</v>
      </c>
      <c r="W1876">
        <v>5</v>
      </c>
      <c r="X1876">
        <v>1867.04</v>
      </c>
      <c r="Y1876">
        <v>90752</v>
      </c>
    </row>
    <row r="1877" spans="1:25" ht="12.75" customHeight="1" x14ac:dyDescent="0.2">
      <c r="A1877">
        <v>23211</v>
      </c>
      <c r="B1877" t="s">
        <v>977</v>
      </c>
      <c r="C1877">
        <v>0.03</v>
      </c>
      <c r="D1877">
        <v>17.48</v>
      </c>
      <c r="E1877">
        <v>1.99</v>
      </c>
      <c r="F1877">
        <v>3283</v>
      </c>
      <c r="G1877" t="s">
        <v>2988</v>
      </c>
      <c r="H1877" t="s">
        <v>710</v>
      </c>
      <c r="I1877" t="s">
        <v>720</v>
      </c>
      <c r="J1877" t="s">
        <v>722</v>
      </c>
      <c r="K1877" t="s">
        <v>725</v>
      </c>
      <c r="L1877" t="s">
        <v>741</v>
      </c>
      <c r="M1877" t="s">
        <v>4</v>
      </c>
      <c r="N1877">
        <v>0.45</v>
      </c>
      <c r="O1877" t="s">
        <v>3035</v>
      </c>
      <c r="P1877" t="s">
        <v>713</v>
      </c>
      <c r="Q1877" t="s">
        <v>1034</v>
      </c>
      <c r="R1877" t="s">
        <v>1747</v>
      </c>
      <c r="S1877">
        <v>33156</v>
      </c>
      <c r="T1877" s="4">
        <v>42134</v>
      </c>
      <c r="U1877" s="4">
        <v>42135</v>
      </c>
      <c r="V1877">
        <v>710.80739999999992</v>
      </c>
      <c r="W1877">
        <v>31</v>
      </c>
      <c r="X1877">
        <v>537.79999999999995</v>
      </c>
      <c r="Y1877">
        <v>90753</v>
      </c>
    </row>
    <row r="1878" spans="1:25" ht="12.75" customHeight="1" x14ac:dyDescent="0.2">
      <c r="A1878">
        <v>26141</v>
      </c>
      <c r="B1878" t="s">
        <v>977</v>
      </c>
      <c r="C1878">
        <v>0.05</v>
      </c>
      <c r="D1878">
        <v>19.23</v>
      </c>
      <c r="E1878">
        <v>6.15</v>
      </c>
      <c r="F1878">
        <v>3284</v>
      </c>
      <c r="G1878" t="s">
        <v>2989</v>
      </c>
      <c r="H1878" t="s">
        <v>711</v>
      </c>
      <c r="I1878" t="s">
        <v>720</v>
      </c>
      <c r="J1878" t="s">
        <v>723</v>
      </c>
      <c r="K1878" t="s">
        <v>732</v>
      </c>
      <c r="L1878" t="s">
        <v>741</v>
      </c>
      <c r="M1878" t="s">
        <v>249</v>
      </c>
      <c r="N1878">
        <v>0.44</v>
      </c>
      <c r="O1878" t="s">
        <v>3035</v>
      </c>
      <c r="P1878" t="s">
        <v>713</v>
      </c>
      <c r="Q1878" t="s">
        <v>1034</v>
      </c>
      <c r="R1878" t="s">
        <v>1212</v>
      </c>
      <c r="S1878">
        <v>34741</v>
      </c>
      <c r="T1878" s="4">
        <v>42055</v>
      </c>
      <c r="U1878" s="4">
        <v>42057</v>
      </c>
      <c r="V1878">
        <v>-2133.2780000000002</v>
      </c>
      <c r="W1878">
        <v>6</v>
      </c>
      <c r="X1878">
        <v>119.78</v>
      </c>
      <c r="Y1878">
        <v>90751</v>
      </c>
    </row>
    <row r="1879" spans="1:25" ht="12.75" customHeight="1" x14ac:dyDescent="0.2">
      <c r="A1879">
        <v>20350</v>
      </c>
      <c r="B1879" t="s">
        <v>979</v>
      </c>
      <c r="C1879">
        <v>0.06</v>
      </c>
      <c r="D1879">
        <v>1.7</v>
      </c>
      <c r="E1879">
        <v>1.99</v>
      </c>
      <c r="F1879">
        <v>3285</v>
      </c>
      <c r="G1879" t="s">
        <v>2990</v>
      </c>
      <c r="H1879" t="s">
        <v>710</v>
      </c>
      <c r="I1879" t="s">
        <v>719</v>
      </c>
      <c r="J1879" t="s">
        <v>722</v>
      </c>
      <c r="K1879" t="s">
        <v>725</v>
      </c>
      <c r="L1879" t="s">
        <v>741</v>
      </c>
      <c r="M1879" t="s">
        <v>70</v>
      </c>
      <c r="N1879">
        <v>0.51</v>
      </c>
      <c r="O1879" t="s">
        <v>3035</v>
      </c>
      <c r="P1879" t="s">
        <v>713</v>
      </c>
      <c r="Q1879" t="s">
        <v>1110</v>
      </c>
      <c r="R1879" t="s">
        <v>1615</v>
      </c>
      <c r="S1879">
        <v>20170</v>
      </c>
      <c r="T1879" s="4">
        <v>42010</v>
      </c>
      <c r="U1879" s="4">
        <v>42011</v>
      </c>
      <c r="V1879">
        <v>80.071200000000005</v>
      </c>
      <c r="W1879">
        <v>7</v>
      </c>
      <c r="X1879">
        <v>12.15</v>
      </c>
      <c r="Y1879">
        <v>90750</v>
      </c>
    </row>
    <row r="1880" spans="1:25" ht="12.75" customHeight="1" x14ac:dyDescent="0.2">
      <c r="A1880">
        <v>20351</v>
      </c>
      <c r="B1880" t="s">
        <v>979</v>
      </c>
      <c r="C1880">
        <v>0.01</v>
      </c>
      <c r="D1880">
        <v>30.98</v>
      </c>
      <c r="E1880">
        <v>5.09</v>
      </c>
      <c r="F1880">
        <v>3285</v>
      </c>
      <c r="G1880" t="s">
        <v>2990</v>
      </c>
      <c r="H1880" t="s">
        <v>710</v>
      </c>
      <c r="I1880" t="s">
        <v>719</v>
      </c>
      <c r="J1880" t="s">
        <v>721</v>
      </c>
      <c r="K1880" t="s">
        <v>726</v>
      </c>
      <c r="L1880" t="s">
        <v>739</v>
      </c>
      <c r="M1880" t="s">
        <v>545</v>
      </c>
      <c r="N1880">
        <v>0.4</v>
      </c>
      <c r="O1880" t="s">
        <v>3035</v>
      </c>
      <c r="P1880" t="s">
        <v>713</v>
      </c>
      <c r="Q1880" t="s">
        <v>1110</v>
      </c>
      <c r="R1880" t="s">
        <v>1615</v>
      </c>
      <c r="S1880">
        <v>20170</v>
      </c>
      <c r="T1880" s="4">
        <v>42010</v>
      </c>
      <c r="U1880" s="4">
        <v>42012</v>
      </c>
      <c r="V1880">
        <v>896.40599999999995</v>
      </c>
      <c r="W1880">
        <v>9</v>
      </c>
      <c r="X1880">
        <v>288.42</v>
      </c>
      <c r="Y1880">
        <v>90750</v>
      </c>
    </row>
    <row r="1881" spans="1:25" ht="12.75" customHeight="1" x14ac:dyDescent="0.2">
      <c r="A1881">
        <v>21567</v>
      </c>
      <c r="B1881" t="s">
        <v>980</v>
      </c>
      <c r="C1881">
        <v>0.08</v>
      </c>
      <c r="D1881">
        <v>30.56</v>
      </c>
      <c r="E1881">
        <v>2.99</v>
      </c>
      <c r="F1881">
        <v>3287</v>
      </c>
      <c r="G1881" t="s">
        <v>2991</v>
      </c>
      <c r="H1881" t="s">
        <v>710</v>
      </c>
      <c r="I1881" t="s">
        <v>718</v>
      </c>
      <c r="J1881" t="s">
        <v>721</v>
      </c>
      <c r="K1881" t="s">
        <v>103</v>
      </c>
      <c r="L1881" t="s">
        <v>739</v>
      </c>
      <c r="M1881" t="s">
        <v>679</v>
      </c>
      <c r="N1881">
        <v>0.35</v>
      </c>
      <c r="O1881" t="s">
        <v>3035</v>
      </c>
      <c r="P1881" t="s">
        <v>715</v>
      </c>
      <c r="Q1881" t="s">
        <v>1037</v>
      </c>
      <c r="R1881" t="s">
        <v>1675</v>
      </c>
      <c r="S1881">
        <v>95746</v>
      </c>
      <c r="T1881" s="4">
        <v>42149</v>
      </c>
      <c r="U1881" s="4">
        <v>42151</v>
      </c>
      <c r="V1881">
        <v>352.87979999999999</v>
      </c>
      <c r="W1881">
        <v>17</v>
      </c>
      <c r="X1881">
        <v>511.42</v>
      </c>
      <c r="Y1881">
        <v>89897</v>
      </c>
    </row>
    <row r="1882" spans="1:25" ht="12.75" customHeight="1" x14ac:dyDescent="0.2">
      <c r="A1882">
        <v>23198</v>
      </c>
      <c r="B1882" t="s">
        <v>980</v>
      </c>
      <c r="C1882">
        <v>0.04</v>
      </c>
      <c r="D1882">
        <v>33.89</v>
      </c>
      <c r="E1882">
        <v>5.0999999999999996</v>
      </c>
      <c r="F1882">
        <v>3303</v>
      </c>
      <c r="G1882" t="s">
        <v>2992</v>
      </c>
      <c r="H1882" t="s">
        <v>710</v>
      </c>
      <c r="I1882" t="s">
        <v>717</v>
      </c>
      <c r="J1882" t="s">
        <v>721</v>
      </c>
      <c r="K1882" t="s">
        <v>730</v>
      </c>
      <c r="L1882" t="s">
        <v>739</v>
      </c>
      <c r="M1882" t="s">
        <v>579</v>
      </c>
      <c r="N1882">
        <v>0.6</v>
      </c>
      <c r="O1882" t="s">
        <v>3035</v>
      </c>
      <c r="P1882" t="s">
        <v>713</v>
      </c>
      <c r="Q1882" t="s">
        <v>1034</v>
      </c>
      <c r="R1882" t="s">
        <v>1730</v>
      </c>
      <c r="S1882">
        <v>33461</v>
      </c>
      <c r="T1882" s="4">
        <v>42011</v>
      </c>
      <c r="U1882" s="4">
        <v>42016</v>
      </c>
      <c r="V1882">
        <v>68.675999999999988</v>
      </c>
      <c r="W1882">
        <v>6</v>
      </c>
      <c r="X1882">
        <v>200.64</v>
      </c>
      <c r="Y1882">
        <v>87795</v>
      </c>
    </row>
    <row r="1883" spans="1:25" ht="12.75" customHeight="1" x14ac:dyDescent="0.2">
      <c r="A1883">
        <v>20447</v>
      </c>
      <c r="B1883" t="s">
        <v>978</v>
      </c>
      <c r="C1883">
        <v>0.06</v>
      </c>
      <c r="D1883">
        <v>11.33</v>
      </c>
      <c r="E1883">
        <v>6.12</v>
      </c>
      <c r="F1883">
        <v>3306</v>
      </c>
      <c r="G1883" t="s">
        <v>2993</v>
      </c>
      <c r="H1883" t="s">
        <v>710</v>
      </c>
      <c r="I1883" t="s">
        <v>718</v>
      </c>
      <c r="J1883" t="s">
        <v>721</v>
      </c>
      <c r="K1883" t="s">
        <v>729</v>
      </c>
      <c r="L1883" t="s">
        <v>743</v>
      </c>
      <c r="M1883" t="s">
        <v>803</v>
      </c>
      <c r="N1883">
        <v>0.42</v>
      </c>
      <c r="O1883" t="s">
        <v>3035</v>
      </c>
      <c r="P1883" t="s">
        <v>716</v>
      </c>
      <c r="Q1883" t="s">
        <v>1123</v>
      </c>
      <c r="R1883" t="s">
        <v>1625</v>
      </c>
      <c r="S1883">
        <v>6320</v>
      </c>
      <c r="T1883" s="4">
        <v>42095</v>
      </c>
      <c r="U1883" s="4">
        <v>42097</v>
      </c>
      <c r="V1883">
        <v>-15.92</v>
      </c>
      <c r="W1883">
        <v>1</v>
      </c>
      <c r="X1883">
        <v>17.62</v>
      </c>
      <c r="Y1883">
        <v>90461</v>
      </c>
    </row>
    <row r="1884" spans="1:25" ht="12.75" customHeight="1" x14ac:dyDescent="0.2">
      <c r="A1884">
        <v>22732</v>
      </c>
      <c r="B1884" t="s">
        <v>980</v>
      </c>
      <c r="C1884">
        <v>7.0000000000000007E-2</v>
      </c>
      <c r="D1884">
        <v>16.739999999999998</v>
      </c>
      <c r="E1884">
        <v>7.04</v>
      </c>
      <c r="F1884">
        <v>3307</v>
      </c>
      <c r="G1884" t="s">
        <v>2994</v>
      </c>
      <c r="H1884" t="s">
        <v>710</v>
      </c>
      <c r="I1884" t="s">
        <v>718</v>
      </c>
      <c r="J1884" t="s">
        <v>721</v>
      </c>
      <c r="K1884" t="s">
        <v>730</v>
      </c>
      <c r="L1884" t="s">
        <v>739</v>
      </c>
      <c r="M1884" t="s">
        <v>21</v>
      </c>
      <c r="N1884">
        <v>0.81</v>
      </c>
      <c r="O1884" t="s">
        <v>3035</v>
      </c>
      <c r="P1884" t="s">
        <v>716</v>
      </c>
      <c r="Q1884" t="s">
        <v>1901</v>
      </c>
      <c r="R1884" t="s">
        <v>1813</v>
      </c>
      <c r="S1884">
        <v>1001</v>
      </c>
      <c r="T1884" s="4">
        <v>42030</v>
      </c>
      <c r="U1884" s="4">
        <v>42037</v>
      </c>
      <c r="V1884">
        <v>-114.2</v>
      </c>
      <c r="W1884">
        <v>5</v>
      </c>
      <c r="X1884">
        <v>80.58</v>
      </c>
      <c r="Y1884">
        <v>90462</v>
      </c>
    </row>
    <row r="1885" spans="1:25" ht="12.75" customHeight="1" x14ac:dyDescent="0.2">
      <c r="A1885">
        <v>23451</v>
      </c>
      <c r="B1885" t="s">
        <v>981</v>
      </c>
      <c r="C1885">
        <v>0.1</v>
      </c>
      <c r="D1885">
        <v>6.64</v>
      </c>
      <c r="E1885">
        <v>54.95</v>
      </c>
      <c r="F1885">
        <v>3309</v>
      </c>
      <c r="G1885" t="s">
        <v>2995</v>
      </c>
      <c r="H1885" t="s">
        <v>710</v>
      </c>
      <c r="I1885" t="s">
        <v>718</v>
      </c>
      <c r="J1885" t="s">
        <v>723</v>
      </c>
      <c r="K1885" t="s">
        <v>732</v>
      </c>
      <c r="L1885" t="s">
        <v>741</v>
      </c>
      <c r="M1885" t="s">
        <v>963</v>
      </c>
      <c r="N1885">
        <v>0.37</v>
      </c>
      <c r="O1885" t="s">
        <v>3035</v>
      </c>
      <c r="P1885" t="s">
        <v>716</v>
      </c>
      <c r="Q1885" t="s">
        <v>1901</v>
      </c>
      <c r="R1885" t="s">
        <v>1849</v>
      </c>
      <c r="S1885">
        <v>1760</v>
      </c>
      <c r="T1885" s="4">
        <v>42087</v>
      </c>
      <c r="U1885" s="4">
        <v>42089</v>
      </c>
      <c r="V1885">
        <v>-25</v>
      </c>
      <c r="W1885">
        <v>4</v>
      </c>
      <c r="X1885">
        <v>25.31</v>
      </c>
      <c r="Y1885">
        <v>90460</v>
      </c>
    </row>
    <row r="1886" spans="1:25" ht="12.75" customHeight="1" x14ac:dyDescent="0.2">
      <c r="A1886">
        <v>23452</v>
      </c>
      <c r="B1886" t="s">
        <v>981</v>
      </c>
      <c r="C1886">
        <v>0.05</v>
      </c>
      <c r="D1886">
        <v>90.48</v>
      </c>
      <c r="E1886">
        <v>19.989999999999998</v>
      </c>
      <c r="F1886">
        <v>3310</v>
      </c>
      <c r="G1886" t="s">
        <v>2996</v>
      </c>
      <c r="H1886" t="s">
        <v>710</v>
      </c>
      <c r="I1886" t="s">
        <v>718</v>
      </c>
      <c r="J1886" t="s">
        <v>721</v>
      </c>
      <c r="K1886" t="s">
        <v>728</v>
      </c>
      <c r="L1886" t="s">
        <v>739</v>
      </c>
      <c r="M1886" t="s">
        <v>32</v>
      </c>
      <c r="N1886">
        <v>0.4</v>
      </c>
      <c r="O1886" t="s">
        <v>3035</v>
      </c>
      <c r="P1886" t="s">
        <v>716</v>
      </c>
      <c r="Q1886" t="s">
        <v>1901</v>
      </c>
      <c r="R1886" t="s">
        <v>1850</v>
      </c>
      <c r="S1886">
        <v>2563</v>
      </c>
      <c r="T1886" s="4">
        <v>42087</v>
      </c>
      <c r="U1886" s="4">
        <v>42088</v>
      </c>
      <c r="V1886">
        <v>255.14819999999997</v>
      </c>
      <c r="W1886">
        <v>4</v>
      </c>
      <c r="X1886">
        <v>369.78</v>
      </c>
      <c r="Y1886">
        <v>90460</v>
      </c>
    </row>
    <row r="1887" spans="1:25" ht="12.75" customHeight="1" x14ac:dyDescent="0.2">
      <c r="A1887">
        <v>22734</v>
      </c>
      <c r="B1887" t="s">
        <v>980</v>
      </c>
      <c r="C1887">
        <v>0.06</v>
      </c>
      <c r="D1887">
        <v>6.45</v>
      </c>
      <c r="E1887">
        <v>1.34</v>
      </c>
      <c r="F1887">
        <v>3311</v>
      </c>
      <c r="G1887" t="s">
        <v>2997</v>
      </c>
      <c r="H1887" t="s">
        <v>710</v>
      </c>
      <c r="I1887" t="s">
        <v>718</v>
      </c>
      <c r="J1887" t="s">
        <v>721</v>
      </c>
      <c r="K1887" t="s">
        <v>726</v>
      </c>
      <c r="L1887" t="s">
        <v>738</v>
      </c>
      <c r="M1887" t="s">
        <v>412</v>
      </c>
      <c r="N1887">
        <v>0.36</v>
      </c>
      <c r="O1887" t="s">
        <v>3035</v>
      </c>
      <c r="P1887" t="s">
        <v>716</v>
      </c>
      <c r="Q1887" t="s">
        <v>1901</v>
      </c>
      <c r="R1887" t="s">
        <v>1109</v>
      </c>
      <c r="S1887">
        <v>1890</v>
      </c>
      <c r="T1887" s="4">
        <v>42030</v>
      </c>
      <c r="U1887" s="4">
        <v>42035</v>
      </c>
      <c r="V1887">
        <v>39.426600000000001</v>
      </c>
      <c r="W1887">
        <v>9</v>
      </c>
      <c r="X1887">
        <v>57.14</v>
      </c>
      <c r="Y1887">
        <v>90462</v>
      </c>
    </row>
    <row r="1888" spans="1:25" ht="12.75" customHeight="1" x14ac:dyDescent="0.2">
      <c r="A1888">
        <v>22733</v>
      </c>
      <c r="B1888" t="s">
        <v>980</v>
      </c>
      <c r="C1888">
        <v>0.05</v>
      </c>
      <c r="D1888">
        <v>122.99</v>
      </c>
      <c r="E1888">
        <v>70.2</v>
      </c>
      <c r="F1888">
        <v>3314</v>
      </c>
      <c r="G1888" t="s">
        <v>2998</v>
      </c>
      <c r="H1888" t="s">
        <v>712</v>
      </c>
      <c r="I1888" t="s">
        <v>718</v>
      </c>
      <c r="J1888" t="s">
        <v>723</v>
      </c>
      <c r="K1888" t="s">
        <v>727</v>
      </c>
      <c r="L1888" t="s">
        <v>740</v>
      </c>
      <c r="M1888" t="s">
        <v>109</v>
      </c>
      <c r="N1888">
        <v>0.74</v>
      </c>
      <c r="O1888" t="s">
        <v>3035</v>
      </c>
      <c r="P1888" t="s">
        <v>716</v>
      </c>
      <c r="Q1888" t="s">
        <v>1028</v>
      </c>
      <c r="R1888" t="s">
        <v>1453</v>
      </c>
      <c r="S1888">
        <v>7024</v>
      </c>
      <c r="T1888" s="4">
        <v>42030</v>
      </c>
      <c r="U1888" s="4">
        <v>42034</v>
      </c>
      <c r="V1888">
        <v>-722.23</v>
      </c>
      <c r="W1888">
        <v>4</v>
      </c>
      <c r="X1888">
        <v>498.31</v>
      </c>
      <c r="Y1888">
        <v>90462</v>
      </c>
    </row>
    <row r="1889" spans="1:25" ht="12.75" customHeight="1" x14ac:dyDescent="0.2">
      <c r="A1889">
        <v>19422</v>
      </c>
      <c r="B1889" t="s">
        <v>980</v>
      </c>
      <c r="C1889">
        <v>0.03</v>
      </c>
      <c r="D1889">
        <v>20.98</v>
      </c>
      <c r="E1889">
        <v>1.49</v>
      </c>
      <c r="F1889">
        <v>3319</v>
      </c>
      <c r="G1889" t="s">
        <v>2999</v>
      </c>
      <c r="H1889" t="s">
        <v>710</v>
      </c>
      <c r="I1889" t="s">
        <v>718</v>
      </c>
      <c r="J1889" t="s">
        <v>721</v>
      </c>
      <c r="K1889" t="s">
        <v>103</v>
      </c>
      <c r="L1889" t="s">
        <v>739</v>
      </c>
      <c r="M1889" t="s">
        <v>147</v>
      </c>
      <c r="N1889">
        <v>0.35</v>
      </c>
      <c r="O1889" t="s">
        <v>3035</v>
      </c>
      <c r="P1889" t="s">
        <v>713</v>
      </c>
      <c r="Q1889" t="s">
        <v>1027</v>
      </c>
      <c r="R1889" t="s">
        <v>1477</v>
      </c>
      <c r="S1889">
        <v>37075</v>
      </c>
      <c r="T1889" s="4">
        <v>42145</v>
      </c>
      <c r="U1889" s="4">
        <v>42145</v>
      </c>
      <c r="V1889">
        <v>30.023999999999997</v>
      </c>
      <c r="W1889">
        <v>20</v>
      </c>
      <c r="X1889">
        <v>431.43</v>
      </c>
      <c r="Y1889">
        <v>90104</v>
      </c>
    </row>
    <row r="1890" spans="1:25" ht="12.75" customHeight="1" x14ac:dyDescent="0.2">
      <c r="A1890">
        <v>20203</v>
      </c>
      <c r="B1890" t="s">
        <v>979</v>
      </c>
      <c r="C1890">
        <v>0.08</v>
      </c>
      <c r="D1890">
        <v>3.28</v>
      </c>
      <c r="E1890">
        <v>3.97</v>
      </c>
      <c r="F1890">
        <v>3320</v>
      </c>
      <c r="G1890" t="s">
        <v>3000</v>
      </c>
      <c r="H1890" t="s">
        <v>710</v>
      </c>
      <c r="I1890" t="s">
        <v>718</v>
      </c>
      <c r="J1890" t="s">
        <v>721</v>
      </c>
      <c r="K1890" t="s">
        <v>724</v>
      </c>
      <c r="L1890" t="s">
        <v>738</v>
      </c>
      <c r="M1890" t="s">
        <v>205</v>
      </c>
      <c r="N1890">
        <v>0.56000000000000005</v>
      </c>
      <c r="O1890" t="s">
        <v>3035</v>
      </c>
      <c r="P1890" t="s">
        <v>713</v>
      </c>
      <c r="Q1890" t="s">
        <v>1027</v>
      </c>
      <c r="R1890" t="s">
        <v>1308</v>
      </c>
      <c r="S1890">
        <v>38301</v>
      </c>
      <c r="T1890" s="4">
        <v>42121</v>
      </c>
      <c r="U1890" s="4">
        <v>42122</v>
      </c>
      <c r="V1890">
        <v>0.42660000000000337</v>
      </c>
      <c r="W1890">
        <v>18</v>
      </c>
      <c r="X1890">
        <v>57.24</v>
      </c>
      <c r="Y1890">
        <v>90103</v>
      </c>
    </row>
    <row r="1891" spans="1:25" ht="12.75" customHeight="1" x14ac:dyDescent="0.2">
      <c r="A1891">
        <v>20204</v>
      </c>
      <c r="B1891" t="s">
        <v>979</v>
      </c>
      <c r="C1891">
        <v>0.09</v>
      </c>
      <c r="D1891">
        <v>40.97</v>
      </c>
      <c r="E1891">
        <v>8.99</v>
      </c>
      <c r="F1891">
        <v>3320</v>
      </c>
      <c r="G1891" t="s">
        <v>3000</v>
      </c>
      <c r="H1891" t="s">
        <v>711</v>
      </c>
      <c r="I1891" t="s">
        <v>718</v>
      </c>
      <c r="J1891" t="s">
        <v>721</v>
      </c>
      <c r="K1891" t="s">
        <v>724</v>
      </c>
      <c r="L1891" t="s">
        <v>741</v>
      </c>
      <c r="M1891" t="s">
        <v>797</v>
      </c>
      <c r="N1891">
        <v>0.59</v>
      </c>
      <c r="O1891" t="s">
        <v>3035</v>
      </c>
      <c r="P1891" t="s">
        <v>713</v>
      </c>
      <c r="Q1891" t="s">
        <v>1027</v>
      </c>
      <c r="R1891" t="s">
        <v>1308</v>
      </c>
      <c r="S1891">
        <v>38301</v>
      </c>
      <c r="T1891" s="4">
        <v>42121</v>
      </c>
      <c r="U1891" s="4">
        <v>42123</v>
      </c>
      <c r="V1891">
        <v>66.215999999999994</v>
      </c>
      <c r="W1891">
        <v>22</v>
      </c>
      <c r="X1891">
        <v>824.7</v>
      </c>
      <c r="Y1891">
        <v>90103</v>
      </c>
    </row>
    <row r="1892" spans="1:25" x14ac:dyDescent="0.2">
      <c r="A1892">
        <v>25330</v>
      </c>
      <c r="B1892" t="s">
        <v>978</v>
      </c>
      <c r="C1892">
        <v>0.05</v>
      </c>
      <c r="D1892">
        <v>6.48</v>
      </c>
      <c r="E1892">
        <v>8.19</v>
      </c>
      <c r="F1892">
        <v>3324</v>
      </c>
      <c r="G1892" t="s">
        <v>3001</v>
      </c>
      <c r="H1892" t="s">
        <v>710</v>
      </c>
      <c r="I1892" t="s">
        <v>719</v>
      </c>
      <c r="J1892" t="s">
        <v>721</v>
      </c>
      <c r="K1892" t="s">
        <v>726</v>
      </c>
      <c r="L1892" t="s">
        <v>739</v>
      </c>
      <c r="M1892" t="s">
        <v>528</v>
      </c>
      <c r="N1892">
        <v>0.37</v>
      </c>
      <c r="O1892" t="s">
        <v>3035</v>
      </c>
      <c r="P1892" t="s">
        <v>715</v>
      </c>
      <c r="Q1892" t="s">
        <v>1023</v>
      </c>
      <c r="R1892" t="s">
        <v>1658</v>
      </c>
      <c r="S1892">
        <v>85335</v>
      </c>
      <c r="T1892" s="4">
        <v>42047</v>
      </c>
      <c r="U1892" s="4">
        <v>42050</v>
      </c>
      <c r="V1892">
        <v>-164.18</v>
      </c>
      <c r="W1892">
        <v>9</v>
      </c>
      <c r="X1892">
        <v>58.5</v>
      </c>
      <c r="Y1892">
        <v>90985</v>
      </c>
    </row>
    <row r="1893" spans="1:25" ht="12.75" customHeight="1" x14ac:dyDescent="0.2">
      <c r="A1893">
        <v>20488</v>
      </c>
      <c r="B1893" t="s">
        <v>980</v>
      </c>
      <c r="C1893">
        <v>0</v>
      </c>
      <c r="D1893">
        <v>8.74</v>
      </c>
      <c r="E1893">
        <v>8.2899999999999991</v>
      </c>
      <c r="F1893">
        <v>3325</v>
      </c>
      <c r="G1893" t="s">
        <v>3002</v>
      </c>
      <c r="H1893" t="s">
        <v>710</v>
      </c>
      <c r="I1893" t="s">
        <v>719</v>
      </c>
      <c r="J1893" t="s">
        <v>721</v>
      </c>
      <c r="K1893" t="s">
        <v>728</v>
      </c>
      <c r="L1893" t="s">
        <v>739</v>
      </c>
      <c r="M1893" t="s">
        <v>597</v>
      </c>
      <c r="N1893">
        <v>0.38</v>
      </c>
      <c r="O1893" t="s">
        <v>3035</v>
      </c>
      <c r="P1893" t="s">
        <v>715</v>
      </c>
      <c r="Q1893" t="s">
        <v>1013</v>
      </c>
      <c r="R1893" t="s">
        <v>1117</v>
      </c>
      <c r="S1893">
        <v>97420</v>
      </c>
      <c r="T1893" s="4">
        <v>42179</v>
      </c>
      <c r="U1893" s="4">
        <v>42181</v>
      </c>
      <c r="V1893">
        <v>-79.400000000000006</v>
      </c>
      <c r="W1893">
        <v>14</v>
      </c>
      <c r="X1893">
        <v>131.62</v>
      </c>
      <c r="Y1893">
        <v>90986</v>
      </c>
    </row>
    <row r="1894" spans="1:25" ht="12.75" customHeight="1" x14ac:dyDescent="0.2">
      <c r="A1894">
        <v>23476</v>
      </c>
      <c r="B1894" t="s">
        <v>981</v>
      </c>
      <c r="C1894">
        <v>7.0000000000000007E-2</v>
      </c>
      <c r="D1894">
        <v>5.58</v>
      </c>
      <c r="E1894">
        <v>1.99</v>
      </c>
      <c r="F1894">
        <v>3325</v>
      </c>
      <c r="G1894" t="s">
        <v>3002</v>
      </c>
      <c r="H1894" t="s">
        <v>710</v>
      </c>
      <c r="I1894" t="s">
        <v>719</v>
      </c>
      <c r="J1894" t="s">
        <v>721</v>
      </c>
      <c r="K1894" t="s">
        <v>724</v>
      </c>
      <c r="L1894" t="s">
        <v>738</v>
      </c>
      <c r="M1894" t="s">
        <v>272</v>
      </c>
      <c r="N1894">
        <v>0.46</v>
      </c>
      <c r="O1894" t="s">
        <v>3035</v>
      </c>
      <c r="P1894" t="s">
        <v>715</v>
      </c>
      <c r="Q1894" t="s">
        <v>1013</v>
      </c>
      <c r="R1894" t="s">
        <v>1117</v>
      </c>
      <c r="S1894">
        <v>97420</v>
      </c>
      <c r="T1894" s="4">
        <v>42118</v>
      </c>
      <c r="U1894" s="4">
        <v>42120</v>
      </c>
      <c r="V1894">
        <v>23.045999999999999</v>
      </c>
      <c r="W1894">
        <v>23</v>
      </c>
      <c r="X1894">
        <v>121.46</v>
      </c>
      <c r="Y1894">
        <v>90987</v>
      </c>
    </row>
    <row r="1895" spans="1:25" ht="12.75" customHeight="1" x14ac:dyDescent="0.2">
      <c r="A1895">
        <v>18259</v>
      </c>
      <c r="B1895" t="s">
        <v>979</v>
      </c>
      <c r="C1895">
        <v>0.06</v>
      </c>
      <c r="D1895">
        <v>113.98</v>
      </c>
      <c r="E1895">
        <v>30</v>
      </c>
      <c r="F1895">
        <v>3327</v>
      </c>
      <c r="G1895" t="s">
        <v>3003</v>
      </c>
      <c r="H1895" t="s">
        <v>712</v>
      </c>
      <c r="I1895" t="s">
        <v>718</v>
      </c>
      <c r="J1895" t="s">
        <v>723</v>
      </c>
      <c r="K1895" t="s">
        <v>727</v>
      </c>
      <c r="L1895" t="s">
        <v>740</v>
      </c>
      <c r="M1895" t="s">
        <v>234</v>
      </c>
      <c r="N1895">
        <v>0.69</v>
      </c>
      <c r="O1895" t="s">
        <v>3035</v>
      </c>
      <c r="P1895" t="s">
        <v>714</v>
      </c>
      <c r="Q1895" t="s">
        <v>1053</v>
      </c>
      <c r="R1895" t="s">
        <v>1164</v>
      </c>
      <c r="S1895">
        <v>48060</v>
      </c>
      <c r="T1895" s="4">
        <v>42069</v>
      </c>
      <c r="U1895" s="4">
        <v>42071</v>
      </c>
      <c r="V1895">
        <v>-127.3</v>
      </c>
      <c r="W1895">
        <v>3</v>
      </c>
      <c r="X1895">
        <v>356.14</v>
      </c>
      <c r="Y1895">
        <v>87272</v>
      </c>
    </row>
    <row r="1896" spans="1:25" ht="12.75" customHeight="1" x14ac:dyDescent="0.2">
      <c r="A1896">
        <v>18260</v>
      </c>
      <c r="B1896" t="s">
        <v>979</v>
      </c>
      <c r="C1896">
        <v>0.05</v>
      </c>
      <c r="D1896">
        <v>6.48</v>
      </c>
      <c r="E1896">
        <v>6.86</v>
      </c>
      <c r="F1896">
        <v>3327</v>
      </c>
      <c r="G1896" t="s">
        <v>3003</v>
      </c>
      <c r="H1896" t="s">
        <v>710</v>
      </c>
      <c r="I1896" t="s">
        <v>718</v>
      </c>
      <c r="J1896" t="s">
        <v>721</v>
      </c>
      <c r="K1896" t="s">
        <v>726</v>
      </c>
      <c r="L1896" t="s">
        <v>739</v>
      </c>
      <c r="M1896" t="s">
        <v>336</v>
      </c>
      <c r="N1896">
        <v>0.37</v>
      </c>
      <c r="O1896" t="s">
        <v>3035</v>
      </c>
      <c r="P1896" t="s">
        <v>714</v>
      </c>
      <c r="Q1896" t="s">
        <v>1053</v>
      </c>
      <c r="R1896" t="s">
        <v>1164</v>
      </c>
      <c r="S1896">
        <v>48060</v>
      </c>
      <c r="T1896" s="4">
        <v>42069</v>
      </c>
      <c r="U1896" s="4">
        <v>42071</v>
      </c>
      <c r="V1896">
        <v>-52.77</v>
      </c>
      <c r="W1896">
        <v>4</v>
      </c>
      <c r="X1896">
        <v>27.08</v>
      </c>
      <c r="Y1896">
        <v>87272</v>
      </c>
    </row>
    <row r="1897" spans="1:25" ht="12.75" customHeight="1" x14ac:dyDescent="0.2">
      <c r="A1897">
        <v>21588</v>
      </c>
      <c r="B1897" t="s">
        <v>978</v>
      </c>
      <c r="C1897">
        <v>0.09</v>
      </c>
      <c r="D1897">
        <v>5.98</v>
      </c>
      <c r="E1897">
        <v>4.6900000000000004</v>
      </c>
      <c r="F1897">
        <v>3331</v>
      </c>
      <c r="G1897" t="s">
        <v>3004</v>
      </c>
      <c r="H1897" t="s">
        <v>710</v>
      </c>
      <c r="I1897" t="s">
        <v>720</v>
      </c>
      <c r="J1897" t="s">
        <v>721</v>
      </c>
      <c r="K1897" t="s">
        <v>730</v>
      </c>
      <c r="L1897" t="s">
        <v>739</v>
      </c>
      <c r="M1897" t="s">
        <v>20</v>
      </c>
      <c r="N1897">
        <v>0.68</v>
      </c>
      <c r="O1897" t="s">
        <v>3035</v>
      </c>
      <c r="P1897" t="s">
        <v>713</v>
      </c>
      <c r="Q1897" t="s">
        <v>1034</v>
      </c>
      <c r="R1897" t="s">
        <v>1151</v>
      </c>
      <c r="S1897">
        <v>32174</v>
      </c>
      <c r="T1897" s="4">
        <v>42009</v>
      </c>
      <c r="U1897" s="4">
        <v>42010</v>
      </c>
      <c r="V1897">
        <v>-781.13419999999996</v>
      </c>
      <c r="W1897">
        <v>11</v>
      </c>
      <c r="X1897">
        <v>65.849999999999994</v>
      </c>
      <c r="Y1897">
        <v>86283</v>
      </c>
    </row>
    <row r="1898" spans="1:25" ht="12.75" customHeight="1" x14ac:dyDescent="0.2">
      <c r="A1898">
        <v>23294</v>
      </c>
      <c r="B1898" t="s">
        <v>979</v>
      </c>
      <c r="C1898">
        <v>0.02</v>
      </c>
      <c r="D1898">
        <v>4</v>
      </c>
      <c r="E1898">
        <v>1.3</v>
      </c>
      <c r="F1898">
        <v>3331</v>
      </c>
      <c r="G1898" t="s">
        <v>3004</v>
      </c>
      <c r="H1898" t="s">
        <v>710</v>
      </c>
      <c r="I1898" t="s">
        <v>720</v>
      </c>
      <c r="J1898" t="s">
        <v>721</v>
      </c>
      <c r="K1898" t="s">
        <v>726</v>
      </c>
      <c r="L1898" t="s">
        <v>738</v>
      </c>
      <c r="M1898" t="s">
        <v>749</v>
      </c>
      <c r="N1898">
        <v>0.37</v>
      </c>
      <c r="O1898" t="s">
        <v>3035</v>
      </c>
      <c r="P1898" t="s">
        <v>713</v>
      </c>
      <c r="Q1898" t="s">
        <v>1034</v>
      </c>
      <c r="R1898" t="s">
        <v>1151</v>
      </c>
      <c r="S1898">
        <v>32174</v>
      </c>
      <c r="T1898" s="4">
        <v>42013</v>
      </c>
      <c r="U1898" s="4">
        <v>42013</v>
      </c>
      <c r="V1898">
        <v>-23.295999999999999</v>
      </c>
      <c r="W1898">
        <v>12</v>
      </c>
      <c r="X1898">
        <v>50.71</v>
      </c>
      <c r="Y1898">
        <v>86284</v>
      </c>
    </row>
    <row r="1899" spans="1:25" ht="12.75" customHeight="1" x14ac:dyDescent="0.2">
      <c r="A1899">
        <v>21429</v>
      </c>
      <c r="B1899" t="s">
        <v>977</v>
      </c>
      <c r="C1899">
        <v>0.08</v>
      </c>
      <c r="D1899">
        <v>6.48</v>
      </c>
      <c r="E1899">
        <v>8.4</v>
      </c>
      <c r="F1899">
        <v>3338</v>
      </c>
      <c r="G1899" t="s">
        <v>3005</v>
      </c>
      <c r="H1899" t="s">
        <v>710</v>
      </c>
      <c r="I1899" t="s">
        <v>719</v>
      </c>
      <c r="J1899" t="s">
        <v>721</v>
      </c>
      <c r="K1899" t="s">
        <v>726</v>
      </c>
      <c r="L1899" t="s">
        <v>739</v>
      </c>
      <c r="M1899" t="s">
        <v>897</v>
      </c>
      <c r="N1899">
        <v>0.37</v>
      </c>
      <c r="O1899" t="s">
        <v>3035</v>
      </c>
      <c r="P1899" t="s">
        <v>713</v>
      </c>
      <c r="Q1899" t="s">
        <v>1034</v>
      </c>
      <c r="R1899" t="s">
        <v>1647</v>
      </c>
      <c r="S1899">
        <v>33614</v>
      </c>
      <c r="T1899" s="4">
        <v>42131</v>
      </c>
      <c r="U1899" s="4">
        <v>42131</v>
      </c>
      <c r="V1899">
        <v>58.811999999999998</v>
      </c>
      <c r="W1899">
        <v>7</v>
      </c>
      <c r="X1899">
        <v>45</v>
      </c>
      <c r="Y1899">
        <v>85979</v>
      </c>
    </row>
    <row r="1900" spans="1:25" ht="12.75" customHeight="1" x14ac:dyDescent="0.2">
      <c r="A1900">
        <v>25613</v>
      </c>
      <c r="B1900" t="s">
        <v>977</v>
      </c>
      <c r="C1900">
        <v>0.03</v>
      </c>
      <c r="D1900">
        <v>2.61</v>
      </c>
      <c r="E1900">
        <v>0.5</v>
      </c>
      <c r="F1900">
        <v>3339</v>
      </c>
      <c r="G1900" t="s">
        <v>3006</v>
      </c>
      <c r="H1900" t="s">
        <v>710</v>
      </c>
      <c r="I1900" t="s">
        <v>719</v>
      </c>
      <c r="J1900" t="s">
        <v>721</v>
      </c>
      <c r="K1900" t="s">
        <v>735</v>
      </c>
      <c r="L1900" t="s">
        <v>739</v>
      </c>
      <c r="M1900" t="s">
        <v>273</v>
      </c>
      <c r="N1900">
        <v>0.39</v>
      </c>
      <c r="O1900" t="s">
        <v>3035</v>
      </c>
      <c r="P1900" t="s">
        <v>713</v>
      </c>
      <c r="Q1900" t="s">
        <v>1034</v>
      </c>
      <c r="R1900" t="s">
        <v>1767</v>
      </c>
      <c r="S1900">
        <v>32780</v>
      </c>
      <c r="T1900" s="4">
        <v>42169</v>
      </c>
      <c r="U1900" s="4">
        <v>42170</v>
      </c>
      <c r="V1900">
        <v>4.0442999999999998</v>
      </c>
      <c r="W1900">
        <v>7</v>
      </c>
      <c r="X1900">
        <v>19.02</v>
      </c>
      <c r="Y1900">
        <v>85981</v>
      </c>
    </row>
    <row r="1901" spans="1:25" ht="12.75" customHeight="1" x14ac:dyDescent="0.2">
      <c r="A1901">
        <v>25614</v>
      </c>
      <c r="B1901" t="s">
        <v>977</v>
      </c>
      <c r="C1901">
        <v>0.01</v>
      </c>
      <c r="D1901">
        <v>11.66</v>
      </c>
      <c r="E1901">
        <v>7.95</v>
      </c>
      <c r="F1901">
        <v>3339</v>
      </c>
      <c r="G1901" t="s">
        <v>3006</v>
      </c>
      <c r="H1901" t="s">
        <v>710</v>
      </c>
      <c r="I1901" t="s">
        <v>719</v>
      </c>
      <c r="J1901" t="s">
        <v>721</v>
      </c>
      <c r="K1901" t="s">
        <v>724</v>
      </c>
      <c r="L1901" t="s">
        <v>741</v>
      </c>
      <c r="M1901" t="s">
        <v>0</v>
      </c>
      <c r="N1901">
        <v>0.57999999999999996</v>
      </c>
      <c r="O1901" t="s">
        <v>3035</v>
      </c>
      <c r="P1901" t="s">
        <v>713</v>
      </c>
      <c r="Q1901" t="s">
        <v>1034</v>
      </c>
      <c r="R1901" t="s">
        <v>1767</v>
      </c>
      <c r="S1901">
        <v>32780</v>
      </c>
      <c r="T1901" s="4">
        <v>42169</v>
      </c>
      <c r="U1901" s="4">
        <v>42170</v>
      </c>
      <c r="V1901">
        <v>-10.368400000000001</v>
      </c>
      <c r="W1901">
        <v>16</v>
      </c>
      <c r="X1901">
        <v>193.87</v>
      </c>
      <c r="Y1901">
        <v>85981</v>
      </c>
    </row>
    <row r="1902" spans="1:25" ht="12.75" customHeight="1" x14ac:dyDescent="0.2">
      <c r="A1902">
        <v>22857</v>
      </c>
      <c r="B1902" t="s">
        <v>978</v>
      </c>
      <c r="C1902">
        <v>0.08</v>
      </c>
      <c r="D1902">
        <v>125.99</v>
      </c>
      <c r="E1902">
        <v>4.2</v>
      </c>
      <c r="F1902">
        <v>3340</v>
      </c>
      <c r="G1902" t="s">
        <v>3007</v>
      </c>
      <c r="H1902" t="s">
        <v>710</v>
      </c>
      <c r="I1902" t="s">
        <v>719</v>
      </c>
      <c r="J1902" t="s">
        <v>722</v>
      </c>
      <c r="K1902" t="s">
        <v>102</v>
      </c>
      <c r="L1902" t="s">
        <v>739</v>
      </c>
      <c r="M1902" t="s">
        <v>114</v>
      </c>
      <c r="N1902">
        <v>0.56999999999999995</v>
      </c>
      <c r="O1902" t="s">
        <v>3035</v>
      </c>
      <c r="P1902" t="s">
        <v>715</v>
      </c>
      <c r="Q1902" t="s">
        <v>1013</v>
      </c>
      <c r="R1902" t="s">
        <v>1765</v>
      </c>
      <c r="S1902">
        <v>97060</v>
      </c>
      <c r="T1902" s="4">
        <v>42017</v>
      </c>
      <c r="U1902" s="4">
        <v>42018</v>
      </c>
      <c r="V1902">
        <v>989.81189999999992</v>
      </c>
      <c r="W1902">
        <v>14</v>
      </c>
      <c r="X1902">
        <v>1434.51</v>
      </c>
      <c r="Y1902">
        <v>85980</v>
      </c>
    </row>
    <row r="1903" spans="1:25" ht="12.75" customHeight="1" x14ac:dyDescent="0.2">
      <c r="A1903">
        <v>2986</v>
      </c>
      <c r="B1903" t="s">
        <v>981</v>
      </c>
      <c r="C1903">
        <v>0.03</v>
      </c>
      <c r="D1903">
        <v>194.3</v>
      </c>
      <c r="E1903">
        <v>11.54</v>
      </c>
      <c r="F1903">
        <v>3342</v>
      </c>
      <c r="G1903" t="s">
        <v>3008</v>
      </c>
      <c r="H1903" t="s">
        <v>710</v>
      </c>
      <c r="I1903" t="s">
        <v>717</v>
      </c>
      <c r="J1903" t="s">
        <v>723</v>
      </c>
      <c r="K1903" t="s">
        <v>732</v>
      </c>
      <c r="L1903" t="s">
        <v>744</v>
      </c>
      <c r="M1903" t="s">
        <v>931</v>
      </c>
      <c r="N1903">
        <v>0.59</v>
      </c>
      <c r="O1903" t="s">
        <v>3035</v>
      </c>
      <c r="P1903" t="s">
        <v>716</v>
      </c>
      <c r="Q1903" t="s">
        <v>1902</v>
      </c>
      <c r="R1903" t="s">
        <v>737</v>
      </c>
      <c r="S1903">
        <v>20006</v>
      </c>
      <c r="T1903" s="4">
        <v>42048</v>
      </c>
      <c r="U1903" s="4">
        <v>42050</v>
      </c>
      <c r="V1903">
        <v>2861.01</v>
      </c>
      <c r="W1903">
        <v>42</v>
      </c>
      <c r="X1903">
        <v>8549.0400000000009</v>
      </c>
      <c r="Y1903">
        <v>21572</v>
      </c>
    </row>
    <row r="1904" spans="1:25" ht="12.75" customHeight="1" x14ac:dyDescent="0.2">
      <c r="A1904">
        <v>20986</v>
      </c>
      <c r="B1904" t="s">
        <v>981</v>
      </c>
      <c r="C1904">
        <v>0.03</v>
      </c>
      <c r="D1904">
        <v>194.3</v>
      </c>
      <c r="E1904">
        <v>11.54</v>
      </c>
      <c r="F1904">
        <v>3344</v>
      </c>
      <c r="G1904" t="s">
        <v>3009</v>
      </c>
      <c r="H1904" t="s">
        <v>710</v>
      </c>
      <c r="I1904" t="s">
        <v>717</v>
      </c>
      <c r="J1904" t="s">
        <v>723</v>
      </c>
      <c r="K1904" t="s">
        <v>732</v>
      </c>
      <c r="L1904" t="s">
        <v>744</v>
      </c>
      <c r="M1904" t="s">
        <v>931</v>
      </c>
      <c r="N1904">
        <v>0.59</v>
      </c>
      <c r="O1904" t="s">
        <v>3035</v>
      </c>
      <c r="P1904" t="s">
        <v>714</v>
      </c>
      <c r="Q1904" t="s">
        <v>1053</v>
      </c>
      <c r="R1904" t="s">
        <v>1612</v>
      </c>
      <c r="S1904">
        <v>48307</v>
      </c>
      <c r="T1904" s="4">
        <v>42048</v>
      </c>
      <c r="U1904" s="4">
        <v>42050</v>
      </c>
      <c r="V1904">
        <v>1544.9307000000001</v>
      </c>
      <c r="W1904">
        <v>11</v>
      </c>
      <c r="X1904">
        <v>2239.0300000000002</v>
      </c>
      <c r="Y1904">
        <v>89928</v>
      </c>
    </row>
    <row r="1905" spans="1:25" ht="12.75" customHeight="1" x14ac:dyDescent="0.2">
      <c r="A1905">
        <v>18947</v>
      </c>
      <c r="B1905" t="s">
        <v>978</v>
      </c>
      <c r="C1905">
        <v>7.0000000000000007E-2</v>
      </c>
      <c r="D1905">
        <v>7.68</v>
      </c>
      <c r="E1905">
        <v>6.16</v>
      </c>
      <c r="F1905">
        <v>3347</v>
      </c>
      <c r="G1905" t="s">
        <v>3010</v>
      </c>
      <c r="H1905" t="s">
        <v>711</v>
      </c>
      <c r="I1905" t="s">
        <v>719</v>
      </c>
      <c r="J1905" t="s">
        <v>721</v>
      </c>
      <c r="K1905" t="s">
        <v>103</v>
      </c>
      <c r="L1905" t="s">
        <v>739</v>
      </c>
      <c r="M1905" t="s">
        <v>869</v>
      </c>
      <c r="N1905">
        <v>0.35</v>
      </c>
      <c r="O1905" t="s">
        <v>3035</v>
      </c>
      <c r="P1905" t="s">
        <v>713</v>
      </c>
      <c r="Q1905" t="s">
        <v>1034</v>
      </c>
      <c r="R1905" t="s">
        <v>1377</v>
      </c>
      <c r="S1905">
        <v>33411</v>
      </c>
      <c r="T1905" s="4">
        <v>42010</v>
      </c>
      <c r="U1905" s="4">
        <v>42012</v>
      </c>
      <c r="V1905">
        <v>125.9982</v>
      </c>
      <c r="W1905">
        <v>1</v>
      </c>
      <c r="X1905">
        <v>22.13</v>
      </c>
      <c r="Y1905">
        <v>89355</v>
      </c>
    </row>
    <row r="1906" spans="1:25" ht="12.75" customHeight="1" x14ac:dyDescent="0.2">
      <c r="A1906">
        <v>18948</v>
      </c>
      <c r="B1906" t="s">
        <v>978</v>
      </c>
      <c r="C1906">
        <v>0.05</v>
      </c>
      <c r="D1906">
        <v>6.64</v>
      </c>
      <c r="E1906">
        <v>4.95</v>
      </c>
      <c r="F1906">
        <v>3347</v>
      </c>
      <c r="G1906" t="s">
        <v>3010</v>
      </c>
      <c r="H1906" t="s">
        <v>711</v>
      </c>
      <c r="I1906" t="s">
        <v>719</v>
      </c>
      <c r="J1906" t="s">
        <v>723</v>
      </c>
      <c r="K1906" t="s">
        <v>732</v>
      </c>
      <c r="L1906" t="s">
        <v>741</v>
      </c>
      <c r="M1906" t="s">
        <v>963</v>
      </c>
      <c r="N1906">
        <v>0.37</v>
      </c>
      <c r="O1906" t="s">
        <v>3035</v>
      </c>
      <c r="P1906" t="s">
        <v>713</v>
      </c>
      <c r="Q1906" t="s">
        <v>1034</v>
      </c>
      <c r="R1906" t="s">
        <v>1377</v>
      </c>
      <c r="S1906">
        <v>33411</v>
      </c>
      <c r="T1906" s="4">
        <v>42010</v>
      </c>
      <c r="U1906" s="4">
        <v>42012</v>
      </c>
      <c r="V1906">
        <v>-92.929200000000009</v>
      </c>
      <c r="W1906">
        <v>5</v>
      </c>
      <c r="X1906">
        <v>34.17</v>
      </c>
      <c r="Y1906">
        <v>89355</v>
      </c>
    </row>
    <row r="1907" spans="1:25" ht="12.75" customHeight="1" x14ac:dyDescent="0.2">
      <c r="A1907">
        <v>19461</v>
      </c>
      <c r="B1907" t="s">
        <v>978</v>
      </c>
      <c r="C1907">
        <v>0.02</v>
      </c>
      <c r="D1907">
        <v>110.99</v>
      </c>
      <c r="E1907">
        <v>2.5</v>
      </c>
      <c r="F1907">
        <v>3347</v>
      </c>
      <c r="G1907" t="s">
        <v>3010</v>
      </c>
      <c r="H1907" t="s">
        <v>710</v>
      </c>
      <c r="I1907" t="s">
        <v>719</v>
      </c>
      <c r="J1907" t="s">
        <v>722</v>
      </c>
      <c r="K1907" t="s">
        <v>102</v>
      </c>
      <c r="L1907" t="s">
        <v>739</v>
      </c>
      <c r="M1907" t="s">
        <v>592</v>
      </c>
      <c r="N1907">
        <v>0.56999999999999995</v>
      </c>
      <c r="O1907" t="s">
        <v>3035</v>
      </c>
      <c r="P1907" t="s">
        <v>713</v>
      </c>
      <c r="Q1907" t="s">
        <v>1034</v>
      </c>
      <c r="R1907" t="s">
        <v>1377</v>
      </c>
      <c r="S1907">
        <v>33411</v>
      </c>
      <c r="T1907" s="4">
        <v>42031</v>
      </c>
      <c r="U1907" s="4">
        <v>42033</v>
      </c>
      <c r="V1907">
        <v>-39.808999999999997</v>
      </c>
      <c r="W1907">
        <v>1</v>
      </c>
      <c r="X1907">
        <v>94.3</v>
      </c>
      <c r="Y1907">
        <v>89356</v>
      </c>
    </row>
    <row r="1908" spans="1:25" ht="12.75" customHeight="1" x14ac:dyDescent="0.2">
      <c r="A1908">
        <v>21485</v>
      </c>
      <c r="B1908" t="s">
        <v>978</v>
      </c>
      <c r="C1908">
        <v>0.01</v>
      </c>
      <c r="D1908">
        <v>73.98</v>
      </c>
      <c r="E1908">
        <v>12.14</v>
      </c>
      <c r="F1908">
        <v>3350</v>
      </c>
      <c r="G1908" t="s">
        <v>3011</v>
      </c>
      <c r="H1908" t="s">
        <v>710</v>
      </c>
      <c r="I1908" t="s">
        <v>718</v>
      </c>
      <c r="J1908" t="s">
        <v>722</v>
      </c>
      <c r="K1908" t="s">
        <v>725</v>
      </c>
      <c r="L1908" t="s">
        <v>739</v>
      </c>
      <c r="M1908" t="s">
        <v>256</v>
      </c>
      <c r="N1908">
        <v>0.67</v>
      </c>
      <c r="O1908" t="s">
        <v>3035</v>
      </c>
      <c r="P1908" t="s">
        <v>715</v>
      </c>
      <c r="Q1908" t="s">
        <v>737</v>
      </c>
      <c r="R1908" t="s">
        <v>1726</v>
      </c>
      <c r="S1908">
        <v>98444</v>
      </c>
      <c r="T1908" s="4">
        <v>42027</v>
      </c>
      <c r="U1908" s="4">
        <v>42029</v>
      </c>
      <c r="V1908">
        <v>-29.065600000000003</v>
      </c>
      <c r="W1908">
        <v>5</v>
      </c>
      <c r="X1908">
        <v>384.22</v>
      </c>
      <c r="Y1908">
        <v>91296</v>
      </c>
    </row>
    <row r="1909" spans="1:25" ht="12.75" customHeight="1" x14ac:dyDescent="0.2">
      <c r="A1909">
        <v>23248</v>
      </c>
      <c r="B1909" t="s">
        <v>981</v>
      </c>
      <c r="C1909">
        <v>0.1</v>
      </c>
      <c r="D1909">
        <v>10.89</v>
      </c>
      <c r="E1909">
        <v>4.5</v>
      </c>
      <c r="F1909">
        <v>3351</v>
      </c>
      <c r="G1909" t="s">
        <v>3012</v>
      </c>
      <c r="H1909" t="s">
        <v>710</v>
      </c>
      <c r="I1909" t="s">
        <v>718</v>
      </c>
      <c r="J1909" t="s">
        <v>721</v>
      </c>
      <c r="K1909" t="s">
        <v>729</v>
      </c>
      <c r="L1909" t="s">
        <v>739</v>
      </c>
      <c r="M1909" t="s">
        <v>829</v>
      </c>
      <c r="N1909">
        <v>0.59</v>
      </c>
      <c r="O1909" t="s">
        <v>3035</v>
      </c>
      <c r="P1909" t="s">
        <v>715</v>
      </c>
      <c r="Q1909" t="s">
        <v>737</v>
      </c>
      <c r="R1909" t="s">
        <v>1836</v>
      </c>
      <c r="S1909">
        <v>99301</v>
      </c>
      <c r="T1909" s="4">
        <v>42039</v>
      </c>
      <c r="U1909" s="4">
        <v>42041</v>
      </c>
      <c r="V1909">
        <v>-19.2972</v>
      </c>
      <c r="W1909">
        <v>17</v>
      </c>
      <c r="X1909">
        <v>178.68</v>
      </c>
      <c r="Y1909">
        <v>91297</v>
      </c>
    </row>
    <row r="1910" spans="1:25" ht="12.75" customHeight="1" x14ac:dyDescent="0.2">
      <c r="A1910">
        <v>23474</v>
      </c>
      <c r="B1910" t="s">
        <v>977</v>
      </c>
      <c r="C1910">
        <v>0.06</v>
      </c>
      <c r="D1910">
        <v>6.7</v>
      </c>
      <c r="E1910">
        <v>1.56</v>
      </c>
      <c r="F1910">
        <v>3351</v>
      </c>
      <c r="G1910" t="s">
        <v>3012</v>
      </c>
      <c r="H1910" t="s">
        <v>711</v>
      </c>
      <c r="I1910" t="s">
        <v>718</v>
      </c>
      <c r="J1910" t="s">
        <v>721</v>
      </c>
      <c r="K1910" t="s">
        <v>724</v>
      </c>
      <c r="L1910" t="s">
        <v>738</v>
      </c>
      <c r="M1910" t="s">
        <v>261</v>
      </c>
      <c r="N1910">
        <v>0.52</v>
      </c>
      <c r="O1910" t="s">
        <v>3035</v>
      </c>
      <c r="P1910" t="s">
        <v>715</v>
      </c>
      <c r="Q1910" t="s">
        <v>737</v>
      </c>
      <c r="R1910" t="s">
        <v>1836</v>
      </c>
      <c r="S1910">
        <v>99301</v>
      </c>
      <c r="T1910" s="4">
        <v>42042</v>
      </c>
      <c r="U1910" s="4">
        <v>42044</v>
      </c>
      <c r="V1910">
        <v>40.6556</v>
      </c>
      <c r="W1910">
        <v>12</v>
      </c>
      <c r="X1910">
        <v>79.39</v>
      </c>
      <c r="Y1910">
        <v>91298</v>
      </c>
    </row>
    <row r="1911" spans="1:25" ht="12.75" customHeight="1" x14ac:dyDescent="0.2">
      <c r="A1911">
        <v>19838</v>
      </c>
      <c r="B1911" t="s">
        <v>977</v>
      </c>
      <c r="C1911">
        <v>0.03</v>
      </c>
      <c r="D1911">
        <v>28.53</v>
      </c>
      <c r="E1911">
        <v>1.49</v>
      </c>
      <c r="F1911">
        <v>3354</v>
      </c>
      <c r="G1911" t="s">
        <v>3013</v>
      </c>
      <c r="H1911" t="s">
        <v>710</v>
      </c>
      <c r="I1911" t="s">
        <v>720</v>
      </c>
      <c r="J1911" t="s">
        <v>721</v>
      </c>
      <c r="K1911" t="s">
        <v>103</v>
      </c>
      <c r="L1911" t="s">
        <v>739</v>
      </c>
      <c r="M1911" t="s">
        <v>688</v>
      </c>
      <c r="N1911">
        <v>0.38</v>
      </c>
      <c r="O1911" t="s">
        <v>3035</v>
      </c>
      <c r="P1911" t="s">
        <v>715</v>
      </c>
      <c r="Q1911" t="s">
        <v>1037</v>
      </c>
      <c r="R1911" t="s">
        <v>1495</v>
      </c>
      <c r="S1911">
        <v>92231</v>
      </c>
      <c r="T1911" s="4">
        <v>42140</v>
      </c>
      <c r="U1911" s="4">
        <v>42141</v>
      </c>
      <c r="V1911">
        <v>137.67569999999998</v>
      </c>
      <c r="W1911">
        <v>7</v>
      </c>
      <c r="X1911">
        <v>199.53</v>
      </c>
      <c r="Y1911">
        <v>88589</v>
      </c>
    </row>
    <row r="1912" spans="1:25" ht="12.75" customHeight="1" x14ac:dyDescent="0.2">
      <c r="A1912">
        <v>19839</v>
      </c>
      <c r="B1912" t="s">
        <v>977</v>
      </c>
      <c r="C1912">
        <v>7.0000000000000007E-2</v>
      </c>
      <c r="D1912">
        <v>5.98</v>
      </c>
      <c r="E1912">
        <v>7.15</v>
      </c>
      <c r="F1912">
        <v>3354</v>
      </c>
      <c r="G1912" t="s">
        <v>3013</v>
      </c>
      <c r="H1912" t="s">
        <v>710</v>
      </c>
      <c r="I1912" t="s">
        <v>720</v>
      </c>
      <c r="J1912" t="s">
        <v>721</v>
      </c>
      <c r="K1912" t="s">
        <v>726</v>
      </c>
      <c r="L1912" t="s">
        <v>739</v>
      </c>
      <c r="M1912" t="s">
        <v>858</v>
      </c>
      <c r="N1912">
        <v>0.36</v>
      </c>
      <c r="O1912" t="s">
        <v>3035</v>
      </c>
      <c r="P1912" t="s">
        <v>715</v>
      </c>
      <c r="Q1912" t="s">
        <v>1037</v>
      </c>
      <c r="R1912" t="s">
        <v>1495</v>
      </c>
      <c r="S1912">
        <v>92231</v>
      </c>
      <c r="T1912" s="4">
        <v>42140</v>
      </c>
      <c r="U1912" s="4">
        <v>42142</v>
      </c>
      <c r="V1912">
        <v>-62</v>
      </c>
      <c r="W1912">
        <v>6</v>
      </c>
      <c r="X1912">
        <v>37.049999999999997</v>
      </c>
      <c r="Y1912">
        <v>88589</v>
      </c>
    </row>
    <row r="1913" spans="1:25" ht="12.75" customHeight="1" x14ac:dyDescent="0.2">
      <c r="A1913">
        <v>19666</v>
      </c>
      <c r="B1913" t="s">
        <v>979</v>
      </c>
      <c r="C1913">
        <v>0.04</v>
      </c>
      <c r="D1913">
        <v>3.69</v>
      </c>
      <c r="E1913">
        <v>0.5</v>
      </c>
      <c r="F1913">
        <v>3354</v>
      </c>
      <c r="G1913" t="s">
        <v>3013</v>
      </c>
      <c r="H1913" t="s">
        <v>710</v>
      </c>
      <c r="I1913" t="s">
        <v>720</v>
      </c>
      <c r="J1913" t="s">
        <v>721</v>
      </c>
      <c r="K1913" t="s">
        <v>735</v>
      </c>
      <c r="L1913" t="s">
        <v>739</v>
      </c>
      <c r="M1913" t="s">
        <v>930</v>
      </c>
      <c r="N1913">
        <v>0.38</v>
      </c>
      <c r="O1913" t="s">
        <v>3035</v>
      </c>
      <c r="P1913" t="s">
        <v>715</v>
      </c>
      <c r="Q1913" t="s">
        <v>1037</v>
      </c>
      <c r="R1913" t="s">
        <v>1495</v>
      </c>
      <c r="S1913">
        <v>92231</v>
      </c>
      <c r="T1913" s="4">
        <v>42090</v>
      </c>
      <c r="U1913" s="4">
        <v>42092</v>
      </c>
      <c r="V1913">
        <v>47.527199999999993</v>
      </c>
      <c r="W1913">
        <v>19</v>
      </c>
      <c r="X1913">
        <v>68.88</v>
      </c>
      <c r="Y1913">
        <v>88590</v>
      </c>
    </row>
    <row r="1914" spans="1:25" ht="12.75" customHeight="1" x14ac:dyDescent="0.2">
      <c r="A1914">
        <v>23906</v>
      </c>
      <c r="B1914" t="s">
        <v>980</v>
      </c>
      <c r="C1914">
        <v>0.1</v>
      </c>
      <c r="D1914">
        <v>120.98</v>
      </c>
      <c r="E1914">
        <v>9.07</v>
      </c>
      <c r="F1914">
        <v>3355</v>
      </c>
      <c r="G1914" t="s">
        <v>3014</v>
      </c>
      <c r="H1914" t="s">
        <v>710</v>
      </c>
      <c r="I1914" t="s">
        <v>720</v>
      </c>
      <c r="J1914" t="s">
        <v>721</v>
      </c>
      <c r="K1914" t="s">
        <v>103</v>
      </c>
      <c r="L1914" t="s">
        <v>739</v>
      </c>
      <c r="M1914" t="s">
        <v>71</v>
      </c>
      <c r="N1914">
        <v>0.35</v>
      </c>
      <c r="O1914" t="s">
        <v>3035</v>
      </c>
      <c r="P1914" t="s">
        <v>715</v>
      </c>
      <c r="Q1914" t="s">
        <v>1037</v>
      </c>
      <c r="R1914" t="s">
        <v>1820</v>
      </c>
      <c r="S1914">
        <v>93010</v>
      </c>
      <c r="T1914" s="4">
        <v>42063</v>
      </c>
      <c r="U1914" s="4">
        <v>42072</v>
      </c>
      <c r="V1914">
        <v>379.3965</v>
      </c>
      <c r="W1914">
        <v>5</v>
      </c>
      <c r="X1914">
        <v>549.85</v>
      </c>
      <c r="Y1914">
        <v>88587</v>
      </c>
    </row>
    <row r="1915" spans="1:25" ht="12.75" customHeight="1" x14ac:dyDescent="0.2">
      <c r="A1915">
        <v>23907</v>
      </c>
      <c r="B1915" t="s">
        <v>980</v>
      </c>
      <c r="C1915">
        <v>0.08</v>
      </c>
      <c r="D1915">
        <v>8.32</v>
      </c>
      <c r="E1915">
        <v>2.38</v>
      </c>
      <c r="F1915">
        <v>3355</v>
      </c>
      <c r="G1915" t="s">
        <v>3014</v>
      </c>
      <c r="H1915" t="s">
        <v>711</v>
      </c>
      <c r="I1915" t="s">
        <v>720</v>
      </c>
      <c r="J1915" t="s">
        <v>722</v>
      </c>
      <c r="K1915" t="s">
        <v>725</v>
      </c>
      <c r="L1915" t="s">
        <v>741</v>
      </c>
      <c r="M1915" t="s">
        <v>217</v>
      </c>
      <c r="N1915">
        <v>0.74</v>
      </c>
      <c r="O1915" t="s">
        <v>3035</v>
      </c>
      <c r="P1915" t="s">
        <v>715</v>
      </c>
      <c r="Q1915" t="s">
        <v>1037</v>
      </c>
      <c r="R1915" t="s">
        <v>1820</v>
      </c>
      <c r="S1915">
        <v>93010</v>
      </c>
      <c r="T1915" s="4">
        <v>42063</v>
      </c>
      <c r="U1915" s="4">
        <v>42067</v>
      </c>
      <c r="V1915">
        <v>-41.83</v>
      </c>
      <c r="W1915">
        <v>6</v>
      </c>
      <c r="X1915">
        <v>48.99</v>
      </c>
      <c r="Y1915">
        <v>88587</v>
      </c>
    </row>
    <row r="1916" spans="1:25" ht="12.75" customHeight="1" x14ac:dyDescent="0.2">
      <c r="A1916">
        <v>23908</v>
      </c>
      <c r="B1916" t="s">
        <v>980</v>
      </c>
      <c r="C1916">
        <v>0.1</v>
      </c>
      <c r="D1916">
        <v>125.99</v>
      </c>
      <c r="E1916">
        <v>4.2</v>
      </c>
      <c r="F1916">
        <v>3355</v>
      </c>
      <c r="G1916" t="s">
        <v>3014</v>
      </c>
      <c r="H1916" t="s">
        <v>710</v>
      </c>
      <c r="I1916" t="s">
        <v>720</v>
      </c>
      <c r="J1916" t="s">
        <v>722</v>
      </c>
      <c r="K1916" t="s">
        <v>102</v>
      </c>
      <c r="L1916" t="s">
        <v>739</v>
      </c>
      <c r="M1916" t="s">
        <v>445</v>
      </c>
      <c r="N1916">
        <v>0.59</v>
      </c>
      <c r="O1916" t="s">
        <v>3035</v>
      </c>
      <c r="P1916" t="s">
        <v>715</v>
      </c>
      <c r="Q1916" t="s">
        <v>1037</v>
      </c>
      <c r="R1916" t="s">
        <v>1820</v>
      </c>
      <c r="S1916">
        <v>93010</v>
      </c>
      <c r="T1916" s="4">
        <v>42063</v>
      </c>
      <c r="U1916" s="4">
        <v>42063</v>
      </c>
      <c r="V1916">
        <v>372.40199999999999</v>
      </c>
      <c r="W1916">
        <v>7</v>
      </c>
      <c r="X1916">
        <v>681.42</v>
      </c>
      <c r="Y1916">
        <v>88587</v>
      </c>
    </row>
    <row r="1917" spans="1:25" ht="12.75" customHeight="1" x14ac:dyDescent="0.2">
      <c r="A1917">
        <v>18628</v>
      </c>
      <c r="B1917" t="s">
        <v>978</v>
      </c>
      <c r="C1917">
        <v>7.0000000000000007E-2</v>
      </c>
      <c r="D1917">
        <v>5.34</v>
      </c>
      <c r="E1917">
        <v>5.63</v>
      </c>
      <c r="F1917">
        <v>3356</v>
      </c>
      <c r="G1917" t="s">
        <v>3015</v>
      </c>
      <c r="H1917" t="s">
        <v>710</v>
      </c>
      <c r="I1917" t="s">
        <v>720</v>
      </c>
      <c r="J1917" t="s">
        <v>721</v>
      </c>
      <c r="K1917" t="s">
        <v>103</v>
      </c>
      <c r="L1917" t="s">
        <v>739</v>
      </c>
      <c r="M1917" t="s">
        <v>777</v>
      </c>
      <c r="N1917">
        <v>0.39</v>
      </c>
      <c r="O1917" t="s">
        <v>3035</v>
      </c>
      <c r="P1917" t="s">
        <v>715</v>
      </c>
      <c r="Q1917" t="s">
        <v>1061</v>
      </c>
      <c r="R1917" t="s">
        <v>1292</v>
      </c>
      <c r="S1917">
        <v>83616</v>
      </c>
      <c r="T1917" s="4">
        <v>42128</v>
      </c>
      <c r="U1917" s="4">
        <v>42130</v>
      </c>
      <c r="V1917">
        <v>-116.3455</v>
      </c>
      <c r="W1917">
        <v>13</v>
      </c>
      <c r="X1917">
        <v>66.650000000000006</v>
      </c>
      <c r="Y1917">
        <v>88588</v>
      </c>
    </row>
    <row r="1918" spans="1:25" ht="12.75" customHeight="1" x14ac:dyDescent="0.2">
      <c r="A1918">
        <v>18629</v>
      </c>
      <c r="B1918" t="s">
        <v>978</v>
      </c>
      <c r="C1918">
        <v>0.03</v>
      </c>
      <c r="D1918">
        <v>160.97999999999999</v>
      </c>
      <c r="E1918">
        <v>30</v>
      </c>
      <c r="F1918">
        <v>3356</v>
      </c>
      <c r="G1918" t="s">
        <v>3015</v>
      </c>
      <c r="H1918" t="s">
        <v>712</v>
      </c>
      <c r="I1918" t="s">
        <v>720</v>
      </c>
      <c r="J1918" t="s">
        <v>723</v>
      </c>
      <c r="K1918" t="s">
        <v>727</v>
      </c>
      <c r="L1918" t="s">
        <v>740</v>
      </c>
      <c r="M1918" t="s">
        <v>605</v>
      </c>
      <c r="N1918">
        <v>0.62</v>
      </c>
      <c r="O1918" t="s">
        <v>3035</v>
      </c>
      <c r="P1918" t="s">
        <v>715</v>
      </c>
      <c r="Q1918" t="s">
        <v>1061</v>
      </c>
      <c r="R1918" t="s">
        <v>1292</v>
      </c>
      <c r="S1918">
        <v>83616</v>
      </c>
      <c r="T1918" s="4">
        <v>42128</v>
      </c>
      <c r="U1918" s="4">
        <v>42129</v>
      </c>
      <c r="V1918">
        <v>1304.9000000000001</v>
      </c>
      <c r="W1918">
        <v>18</v>
      </c>
      <c r="X1918">
        <v>2934.16</v>
      </c>
      <c r="Y1918">
        <v>88588</v>
      </c>
    </row>
    <row r="1919" spans="1:25" ht="12.75" customHeight="1" x14ac:dyDescent="0.2">
      <c r="A1919">
        <v>18630</v>
      </c>
      <c r="B1919" t="s">
        <v>978</v>
      </c>
      <c r="C1919">
        <v>0.04</v>
      </c>
      <c r="D1919">
        <v>65.989999999999995</v>
      </c>
      <c r="E1919">
        <v>5.63</v>
      </c>
      <c r="F1919">
        <v>3356</v>
      </c>
      <c r="G1919" t="s">
        <v>3015</v>
      </c>
      <c r="H1919" t="s">
        <v>711</v>
      </c>
      <c r="I1919" t="s">
        <v>720</v>
      </c>
      <c r="J1919" t="s">
        <v>722</v>
      </c>
      <c r="K1919" t="s">
        <v>102</v>
      </c>
      <c r="L1919" t="s">
        <v>739</v>
      </c>
      <c r="M1919" t="s">
        <v>804</v>
      </c>
      <c r="N1919">
        <v>0.56000000000000005</v>
      </c>
      <c r="O1919" t="s">
        <v>3035</v>
      </c>
      <c r="P1919" t="s">
        <v>715</v>
      </c>
      <c r="Q1919" t="s">
        <v>1061</v>
      </c>
      <c r="R1919" t="s">
        <v>1292</v>
      </c>
      <c r="S1919">
        <v>83616</v>
      </c>
      <c r="T1919" s="4">
        <v>42128</v>
      </c>
      <c r="U1919" s="4">
        <v>42128</v>
      </c>
      <c r="V1919">
        <v>605.04719999999998</v>
      </c>
      <c r="W1919">
        <v>15</v>
      </c>
      <c r="X1919">
        <v>876.88</v>
      </c>
      <c r="Y1919">
        <v>88588</v>
      </c>
    </row>
    <row r="1920" spans="1:25" ht="12.75" customHeight="1" x14ac:dyDescent="0.2">
      <c r="A1920">
        <v>22597</v>
      </c>
      <c r="B1920" t="s">
        <v>977</v>
      </c>
      <c r="C1920">
        <v>0.09</v>
      </c>
      <c r="D1920">
        <v>28.53</v>
      </c>
      <c r="E1920">
        <v>1.49</v>
      </c>
      <c r="F1920">
        <v>3359</v>
      </c>
      <c r="G1920" t="s">
        <v>3016</v>
      </c>
      <c r="H1920" t="s">
        <v>710</v>
      </c>
      <c r="I1920" t="s">
        <v>717</v>
      </c>
      <c r="J1920" t="s">
        <v>721</v>
      </c>
      <c r="K1920" t="s">
        <v>103</v>
      </c>
      <c r="L1920" t="s">
        <v>739</v>
      </c>
      <c r="M1920" t="s">
        <v>688</v>
      </c>
      <c r="N1920">
        <v>0.38</v>
      </c>
      <c r="O1920" t="s">
        <v>3035</v>
      </c>
      <c r="P1920" t="s">
        <v>714</v>
      </c>
      <c r="Q1920" t="s">
        <v>1031</v>
      </c>
      <c r="R1920" t="s">
        <v>1783</v>
      </c>
      <c r="S1920">
        <v>53213</v>
      </c>
      <c r="T1920" s="4">
        <v>42122</v>
      </c>
      <c r="U1920" s="4">
        <v>42124</v>
      </c>
      <c r="V1920">
        <v>107.45461999999999</v>
      </c>
      <c r="W1920">
        <v>6</v>
      </c>
      <c r="X1920">
        <v>157.33000000000001</v>
      </c>
      <c r="Y1920">
        <v>91437</v>
      </c>
    </row>
    <row r="1921" spans="1:25" ht="12.75" customHeight="1" x14ac:dyDescent="0.2">
      <c r="A1921">
        <v>23359</v>
      </c>
      <c r="B1921" t="s">
        <v>979</v>
      </c>
      <c r="C1921">
        <v>0.02</v>
      </c>
      <c r="D1921">
        <v>9.11</v>
      </c>
      <c r="E1921">
        <v>2.15</v>
      </c>
      <c r="F1921">
        <v>3360</v>
      </c>
      <c r="G1921" t="s">
        <v>3017</v>
      </c>
      <c r="H1921" t="s">
        <v>710</v>
      </c>
      <c r="I1921" t="s">
        <v>717</v>
      </c>
      <c r="J1921" t="s">
        <v>721</v>
      </c>
      <c r="K1921" t="s">
        <v>726</v>
      </c>
      <c r="L1921" t="s">
        <v>738</v>
      </c>
      <c r="M1921" t="s">
        <v>505</v>
      </c>
      <c r="N1921">
        <v>0.4</v>
      </c>
      <c r="O1921" t="s">
        <v>3035</v>
      </c>
      <c r="P1921" t="s">
        <v>714</v>
      </c>
      <c r="Q1921" t="s">
        <v>1031</v>
      </c>
      <c r="R1921" t="s">
        <v>1835</v>
      </c>
      <c r="S1921">
        <v>53214</v>
      </c>
      <c r="T1921" s="4">
        <v>42083</v>
      </c>
      <c r="U1921" s="4">
        <v>42085</v>
      </c>
      <c r="V1921">
        <v>18.41</v>
      </c>
      <c r="W1921">
        <v>3</v>
      </c>
      <c r="X1921">
        <v>27.37</v>
      </c>
      <c r="Y1921">
        <v>91435</v>
      </c>
    </row>
    <row r="1922" spans="1:25" ht="12.75" customHeight="1" x14ac:dyDescent="0.2">
      <c r="A1922">
        <v>23360</v>
      </c>
      <c r="B1922" t="s">
        <v>979</v>
      </c>
      <c r="C1922">
        <v>0.06</v>
      </c>
      <c r="D1922">
        <v>12.64</v>
      </c>
      <c r="E1922">
        <v>4.9800000000000004</v>
      </c>
      <c r="F1922">
        <v>3361</v>
      </c>
      <c r="G1922" t="s">
        <v>3018</v>
      </c>
      <c r="H1922" t="s">
        <v>710</v>
      </c>
      <c r="I1922" t="s">
        <v>717</v>
      </c>
      <c r="J1922" t="s">
        <v>723</v>
      </c>
      <c r="K1922" t="s">
        <v>732</v>
      </c>
      <c r="L1922" t="s">
        <v>741</v>
      </c>
      <c r="M1922" t="s">
        <v>555</v>
      </c>
      <c r="N1922">
        <v>0.48</v>
      </c>
      <c r="O1922" t="s">
        <v>3035</v>
      </c>
      <c r="P1922" t="s">
        <v>714</v>
      </c>
      <c r="Q1922" t="s">
        <v>1031</v>
      </c>
      <c r="R1922" t="s">
        <v>1842</v>
      </c>
      <c r="S1922">
        <v>53095</v>
      </c>
      <c r="T1922" s="4">
        <v>42083</v>
      </c>
      <c r="U1922" s="4">
        <v>42085</v>
      </c>
      <c r="V1922">
        <v>65.63</v>
      </c>
      <c r="W1922">
        <v>8</v>
      </c>
      <c r="X1922">
        <v>98.16</v>
      </c>
      <c r="Y1922">
        <v>91435</v>
      </c>
    </row>
    <row r="1923" spans="1:25" ht="12.75" customHeight="1" x14ac:dyDescent="0.2">
      <c r="A1923">
        <v>24802</v>
      </c>
      <c r="B1923" t="s">
        <v>978</v>
      </c>
      <c r="C1923">
        <v>0.04</v>
      </c>
      <c r="D1923">
        <v>7.96</v>
      </c>
      <c r="E1923">
        <v>4.95</v>
      </c>
      <c r="F1923">
        <v>3361</v>
      </c>
      <c r="G1923" t="s">
        <v>3018</v>
      </c>
      <c r="H1923" t="s">
        <v>710</v>
      </c>
      <c r="I1923" t="s">
        <v>717</v>
      </c>
      <c r="J1923" t="s">
        <v>723</v>
      </c>
      <c r="K1923" t="s">
        <v>732</v>
      </c>
      <c r="L1923" t="s">
        <v>739</v>
      </c>
      <c r="M1923" t="s">
        <v>408</v>
      </c>
      <c r="N1923">
        <v>0.41</v>
      </c>
      <c r="O1923" t="s">
        <v>3035</v>
      </c>
      <c r="P1923" t="s">
        <v>714</v>
      </c>
      <c r="Q1923" t="s">
        <v>1031</v>
      </c>
      <c r="R1923" t="s">
        <v>1842</v>
      </c>
      <c r="S1923">
        <v>53095</v>
      </c>
      <c r="T1923" s="4">
        <v>42030</v>
      </c>
      <c r="U1923" s="4">
        <v>42030</v>
      </c>
      <c r="V1923">
        <v>-7.73</v>
      </c>
      <c r="W1923">
        <v>15</v>
      </c>
      <c r="X1923">
        <v>116.11</v>
      </c>
      <c r="Y1923">
        <v>91436</v>
      </c>
    </row>
    <row r="1924" spans="1:25" ht="12.75" customHeight="1" x14ac:dyDescent="0.2">
      <c r="A1924">
        <v>23887</v>
      </c>
      <c r="B1924" t="s">
        <v>978</v>
      </c>
      <c r="C1924">
        <v>0.03</v>
      </c>
      <c r="D1924">
        <v>4.9800000000000004</v>
      </c>
      <c r="E1924">
        <v>4.95</v>
      </c>
      <c r="F1924">
        <v>3361</v>
      </c>
      <c r="G1924" t="s">
        <v>3018</v>
      </c>
      <c r="H1924" t="s">
        <v>710</v>
      </c>
      <c r="I1924" t="s">
        <v>717</v>
      </c>
      <c r="J1924" t="s">
        <v>721</v>
      </c>
      <c r="K1924" t="s">
        <v>103</v>
      </c>
      <c r="L1924" t="s">
        <v>739</v>
      </c>
      <c r="M1924" t="s">
        <v>359</v>
      </c>
      <c r="N1924">
        <v>0.37</v>
      </c>
      <c r="O1924" t="s">
        <v>3035</v>
      </c>
      <c r="P1924" t="s">
        <v>714</v>
      </c>
      <c r="Q1924" t="s">
        <v>1031</v>
      </c>
      <c r="R1924" t="s">
        <v>1842</v>
      </c>
      <c r="S1924">
        <v>53095</v>
      </c>
      <c r="T1924" s="4">
        <v>42164</v>
      </c>
      <c r="U1924" s="4">
        <v>42166</v>
      </c>
      <c r="V1924">
        <v>-47.995249999999999</v>
      </c>
      <c r="W1924">
        <v>19</v>
      </c>
      <c r="X1924">
        <v>95</v>
      </c>
      <c r="Y1924">
        <v>91438</v>
      </c>
    </row>
    <row r="1925" spans="1:25" ht="12.75" customHeight="1" x14ac:dyDescent="0.2">
      <c r="A1925">
        <v>19749</v>
      </c>
      <c r="B1925" t="s">
        <v>980</v>
      </c>
      <c r="C1925">
        <v>0.1</v>
      </c>
      <c r="D1925">
        <v>80.97</v>
      </c>
      <c r="E1925">
        <v>33.6</v>
      </c>
      <c r="F1925">
        <v>3366</v>
      </c>
      <c r="G1925" t="s">
        <v>3019</v>
      </c>
      <c r="H1925" t="s">
        <v>712</v>
      </c>
      <c r="I1925" t="s">
        <v>717</v>
      </c>
      <c r="J1925" t="s">
        <v>722</v>
      </c>
      <c r="K1925" t="s">
        <v>736</v>
      </c>
      <c r="L1925" t="s">
        <v>740</v>
      </c>
      <c r="M1925" t="s">
        <v>747</v>
      </c>
      <c r="N1925">
        <v>0.37</v>
      </c>
      <c r="O1925" t="s">
        <v>3035</v>
      </c>
      <c r="P1925" t="s">
        <v>716</v>
      </c>
      <c r="Q1925" t="s">
        <v>1065</v>
      </c>
      <c r="R1925" t="s">
        <v>1032</v>
      </c>
      <c r="S1925">
        <v>45373</v>
      </c>
      <c r="T1925" s="4">
        <v>42148</v>
      </c>
      <c r="U1925" s="4">
        <v>42153</v>
      </c>
      <c r="V1925">
        <v>66.22</v>
      </c>
      <c r="W1925">
        <v>11</v>
      </c>
      <c r="X1925">
        <v>837.57</v>
      </c>
      <c r="Y1925">
        <v>90501</v>
      </c>
    </row>
    <row r="1926" spans="1:25" ht="12.75" customHeight="1" x14ac:dyDescent="0.2">
      <c r="A1926">
        <v>19750</v>
      </c>
      <c r="B1926" t="s">
        <v>980</v>
      </c>
      <c r="C1926">
        <v>0.02</v>
      </c>
      <c r="D1926">
        <v>6.48</v>
      </c>
      <c r="E1926">
        <v>5.1100000000000003</v>
      </c>
      <c r="F1926">
        <v>3366</v>
      </c>
      <c r="G1926" t="s">
        <v>3019</v>
      </c>
      <c r="H1926" t="s">
        <v>710</v>
      </c>
      <c r="I1926" t="s">
        <v>717</v>
      </c>
      <c r="J1926" t="s">
        <v>721</v>
      </c>
      <c r="K1926" t="s">
        <v>726</v>
      </c>
      <c r="L1926" t="s">
        <v>739</v>
      </c>
      <c r="M1926" t="s">
        <v>618</v>
      </c>
      <c r="N1926">
        <v>0.37</v>
      </c>
      <c r="O1926" t="s">
        <v>3035</v>
      </c>
      <c r="P1926" t="s">
        <v>716</v>
      </c>
      <c r="Q1926" t="s">
        <v>1065</v>
      </c>
      <c r="R1926" t="s">
        <v>1032</v>
      </c>
      <c r="S1926">
        <v>45373</v>
      </c>
      <c r="T1926" s="4">
        <v>42148</v>
      </c>
      <c r="U1926" s="4">
        <v>42152</v>
      </c>
      <c r="V1926">
        <v>-23.53</v>
      </c>
      <c r="W1926">
        <v>8</v>
      </c>
      <c r="X1926">
        <v>56.22</v>
      </c>
      <c r="Y1926">
        <v>90501</v>
      </c>
    </row>
    <row r="1927" spans="1:25" ht="12.75" customHeight="1" x14ac:dyDescent="0.2">
      <c r="A1927">
        <v>23428</v>
      </c>
      <c r="B1927" t="s">
        <v>981</v>
      </c>
      <c r="C1927">
        <v>0.08</v>
      </c>
      <c r="D1927">
        <v>30.97</v>
      </c>
      <c r="E1927">
        <v>4</v>
      </c>
      <c r="F1927">
        <v>3367</v>
      </c>
      <c r="G1927" t="s">
        <v>3020</v>
      </c>
      <c r="H1927" t="s">
        <v>710</v>
      </c>
      <c r="I1927" t="s">
        <v>717</v>
      </c>
      <c r="J1927" t="s">
        <v>722</v>
      </c>
      <c r="K1927" t="s">
        <v>725</v>
      </c>
      <c r="L1927" t="s">
        <v>739</v>
      </c>
      <c r="M1927" t="s">
        <v>150</v>
      </c>
      <c r="N1927">
        <v>0.74</v>
      </c>
      <c r="O1927" t="s">
        <v>3035</v>
      </c>
      <c r="P1927" t="s">
        <v>716</v>
      </c>
      <c r="Q1927" t="s">
        <v>1065</v>
      </c>
      <c r="R1927" t="s">
        <v>1692</v>
      </c>
      <c r="S1927">
        <v>43221</v>
      </c>
      <c r="T1927" s="4">
        <v>42126</v>
      </c>
      <c r="U1927" s="4">
        <v>42127</v>
      </c>
      <c r="V1927">
        <v>10.680000000000014</v>
      </c>
      <c r="W1927">
        <v>26</v>
      </c>
      <c r="X1927">
        <v>758.97</v>
      </c>
      <c r="Y1927">
        <v>90502</v>
      </c>
    </row>
    <row r="1928" spans="1:25" ht="12.75" customHeight="1" x14ac:dyDescent="0.2">
      <c r="A1928">
        <v>23429</v>
      </c>
      <c r="B1928" t="s">
        <v>981</v>
      </c>
      <c r="C1928">
        <v>0.1</v>
      </c>
      <c r="D1928">
        <v>4.13</v>
      </c>
      <c r="E1928">
        <v>0.5</v>
      </c>
      <c r="F1928">
        <v>3367</v>
      </c>
      <c r="G1928" t="s">
        <v>3020</v>
      </c>
      <c r="H1928" t="s">
        <v>711</v>
      </c>
      <c r="I1928" t="s">
        <v>717</v>
      </c>
      <c r="J1928" t="s">
        <v>721</v>
      </c>
      <c r="K1928" t="s">
        <v>735</v>
      </c>
      <c r="L1928" t="s">
        <v>739</v>
      </c>
      <c r="M1928" t="s">
        <v>449</v>
      </c>
      <c r="N1928">
        <v>0.39</v>
      </c>
      <c r="O1928" t="s">
        <v>3035</v>
      </c>
      <c r="P1928" t="s">
        <v>716</v>
      </c>
      <c r="Q1928" t="s">
        <v>1065</v>
      </c>
      <c r="R1928" t="s">
        <v>1692</v>
      </c>
      <c r="S1928">
        <v>43221</v>
      </c>
      <c r="T1928" s="4">
        <v>42126</v>
      </c>
      <c r="U1928" s="4">
        <v>42128</v>
      </c>
      <c r="V1928">
        <v>58.263599999999997</v>
      </c>
      <c r="W1928">
        <v>18</v>
      </c>
      <c r="X1928">
        <v>84.44</v>
      </c>
      <c r="Y1928">
        <v>90502</v>
      </c>
    </row>
    <row r="1929" spans="1:25" ht="12.75" customHeight="1" x14ac:dyDescent="0.2">
      <c r="A1929">
        <v>26104</v>
      </c>
      <c r="B1929" t="s">
        <v>978</v>
      </c>
      <c r="C1929">
        <v>0.06</v>
      </c>
      <c r="D1929">
        <v>7.1</v>
      </c>
      <c r="E1929">
        <v>6.05</v>
      </c>
      <c r="F1929">
        <v>3369</v>
      </c>
      <c r="G1929" t="s">
        <v>3021</v>
      </c>
      <c r="H1929" t="s">
        <v>710</v>
      </c>
      <c r="I1929" t="s">
        <v>717</v>
      </c>
      <c r="J1929" t="s">
        <v>721</v>
      </c>
      <c r="K1929" t="s">
        <v>103</v>
      </c>
      <c r="L1929" t="s">
        <v>739</v>
      </c>
      <c r="M1929" t="s">
        <v>557</v>
      </c>
      <c r="N1929">
        <v>0.39</v>
      </c>
      <c r="O1929" t="s">
        <v>3035</v>
      </c>
      <c r="P1929" t="s">
        <v>716</v>
      </c>
      <c r="Q1929" t="s">
        <v>1065</v>
      </c>
      <c r="R1929" t="s">
        <v>1148</v>
      </c>
      <c r="S1929">
        <v>43081</v>
      </c>
      <c r="T1929" s="4">
        <v>42047</v>
      </c>
      <c r="U1929" s="4">
        <v>42048</v>
      </c>
      <c r="V1929">
        <v>-42.170500000000004</v>
      </c>
      <c r="W1929">
        <v>4</v>
      </c>
      <c r="X1929">
        <v>29.99</v>
      </c>
      <c r="Y1929">
        <v>90500</v>
      </c>
    </row>
    <row r="1930" spans="1:25" ht="12.75" customHeight="1" x14ac:dyDescent="0.2">
      <c r="A1930">
        <v>18311</v>
      </c>
      <c r="B1930" t="s">
        <v>978</v>
      </c>
      <c r="C1930">
        <v>0.01</v>
      </c>
      <c r="D1930">
        <v>179.29</v>
      </c>
      <c r="E1930">
        <v>29.21</v>
      </c>
      <c r="F1930">
        <v>3374</v>
      </c>
      <c r="G1930" t="s">
        <v>3022</v>
      </c>
      <c r="H1930" t="s">
        <v>712</v>
      </c>
      <c r="I1930" t="s">
        <v>720</v>
      </c>
      <c r="J1930" t="s">
        <v>723</v>
      </c>
      <c r="K1930" t="s">
        <v>731</v>
      </c>
      <c r="L1930" t="s">
        <v>742</v>
      </c>
      <c r="M1930" t="s">
        <v>548</v>
      </c>
      <c r="N1930">
        <v>0.76</v>
      </c>
      <c r="O1930" t="s">
        <v>3035</v>
      </c>
      <c r="P1930" t="s">
        <v>716</v>
      </c>
      <c r="Q1930" t="s">
        <v>1057</v>
      </c>
      <c r="R1930" t="s">
        <v>1184</v>
      </c>
      <c r="S1930">
        <v>21113</v>
      </c>
      <c r="T1930" s="4">
        <v>42157</v>
      </c>
      <c r="U1930" s="4">
        <v>42159</v>
      </c>
      <c r="V1930">
        <v>66.362220000000008</v>
      </c>
      <c r="W1930">
        <v>8</v>
      </c>
      <c r="X1930">
        <v>1487.9</v>
      </c>
      <c r="Y1930">
        <v>87473</v>
      </c>
    </row>
    <row r="1931" spans="1:25" ht="12.75" customHeight="1" x14ac:dyDescent="0.2">
      <c r="A1931">
        <v>18320</v>
      </c>
      <c r="B1931" t="s">
        <v>977</v>
      </c>
      <c r="C1931">
        <v>0.05</v>
      </c>
      <c r="D1931">
        <v>73.98</v>
      </c>
      <c r="E1931">
        <v>12.14</v>
      </c>
      <c r="F1931">
        <v>3374</v>
      </c>
      <c r="G1931" t="s">
        <v>3022</v>
      </c>
      <c r="H1931" t="s">
        <v>710</v>
      </c>
      <c r="I1931" t="s">
        <v>717</v>
      </c>
      <c r="J1931" t="s">
        <v>722</v>
      </c>
      <c r="K1931" t="s">
        <v>725</v>
      </c>
      <c r="L1931" t="s">
        <v>739</v>
      </c>
      <c r="M1931" t="s">
        <v>256</v>
      </c>
      <c r="N1931">
        <v>0.67</v>
      </c>
      <c r="O1931" t="s">
        <v>3035</v>
      </c>
      <c r="P1931" t="s">
        <v>716</v>
      </c>
      <c r="Q1931" t="s">
        <v>1057</v>
      </c>
      <c r="R1931" t="s">
        <v>1184</v>
      </c>
      <c r="S1931">
        <v>21113</v>
      </c>
      <c r="T1931" s="4">
        <v>42184</v>
      </c>
      <c r="U1931" s="4">
        <v>42185</v>
      </c>
      <c r="V1931">
        <v>-1.904000000000019</v>
      </c>
      <c r="W1931">
        <v>8</v>
      </c>
      <c r="X1931">
        <v>600.4</v>
      </c>
      <c r="Y1931">
        <v>87474</v>
      </c>
    </row>
    <row r="1932" spans="1:25" ht="12.75" customHeight="1" x14ac:dyDescent="0.2">
      <c r="A1932">
        <v>18321</v>
      </c>
      <c r="B1932" t="s">
        <v>977</v>
      </c>
      <c r="C1932">
        <v>0</v>
      </c>
      <c r="D1932">
        <v>5.98</v>
      </c>
      <c r="E1932">
        <v>7.15</v>
      </c>
      <c r="F1932">
        <v>3374</v>
      </c>
      <c r="G1932" t="s">
        <v>3022</v>
      </c>
      <c r="H1932" t="s">
        <v>710</v>
      </c>
      <c r="I1932" t="s">
        <v>717</v>
      </c>
      <c r="J1932" t="s">
        <v>721</v>
      </c>
      <c r="K1932" t="s">
        <v>726</v>
      </c>
      <c r="L1932" t="s">
        <v>739</v>
      </c>
      <c r="M1932" t="s">
        <v>858</v>
      </c>
      <c r="N1932">
        <v>0.36</v>
      </c>
      <c r="O1932" t="s">
        <v>3035</v>
      </c>
      <c r="P1932" t="s">
        <v>716</v>
      </c>
      <c r="Q1932" t="s">
        <v>1057</v>
      </c>
      <c r="R1932" t="s">
        <v>1184</v>
      </c>
      <c r="S1932">
        <v>21113</v>
      </c>
      <c r="T1932" s="4">
        <v>42184</v>
      </c>
      <c r="U1932" s="4">
        <v>42186</v>
      </c>
      <c r="V1932">
        <v>-37.048000000000002</v>
      </c>
      <c r="W1932">
        <v>5</v>
      </c>
      <c r="X1932">
        <v>34.25</v>
      </c>
      <c r="Y1932">
        <v>87474</v>
      </c>
    </row>
    <row r="1933" spans="1:25" ht="12.75" customHeight="1" x14ac:dyDescent="0.2">
      <c r="A1933">
        <v>18322</v>
      </c>
      <c r="B1933" t="s">
        <v>977</v>
      </c>
      <c r="C1933">
        <v>0.09</v>
      </c>
      <c r="D1933">
        <v>3.57</v>
      </c>
      <c r="E1933">
        <v>4.17</v>
      </c>
      <c r="F1933">
        <v>3374</v>
      </c>
      <c r="G1933" t="s">
        <v>3022</v>
      </c>
      <c r="H1933" t="s">
        <v>710</v>
      </c>
      <c r="I1933" t="s">
        <v>717</v>
      </c>
      <c r="J1933" t="s">
        <v>721</v>
      </c>
      <c r="K1933" t="s">
        <v>724</v>
      </c>
      <c r="L1933" t="s">
        <v>741</v>
      </c>
      <c r="M1933" t="s">
        <v>33</v>
      </c>
      <c r="N1933">
        <v>0.59</v>
      </c>
      <c r="O1933" t="s">
        <v>3035</v>
      </c>
      <c r="P1933" t="s">
        <v>716</v>
      </c>
      <c r="Q1933" t="s">
        <v>1057</v>
      </c>
      <c r="R1933" t="s">
        <v>1184</v>
      </c>
      <c r="S1933">
        <v>21113</v>
      </c>
      <c r="T1933" s="4">
        <v>42184</v>
      </c>
      <c r="U1933" s="4">
        <v>42186</v>
      </c>
      <c r="V1933">
        <v>-56.887999999999998</v>
      </c>
      <c r="W1933">
        <v>9</v>
      </c>
      <c r="X1933">
        <v>31.45</v>
      </c>
      <c r="Y1933">
        <v>87474</v>
      </c>
    </row>
    <row r="1934" spans="1:25" ht="12.75" customHeight="1" x14ac:dyDescent="0.2">
      <c r="A1934">
        <v>22378</v>
      </c>
      <c r="B1934" t="s">
        <v>981</v>
      </c>
      <c r="C1934">
        <v>0</v>
      </c>
      <c r="D1934">
        <v>19.98</v>
      </c>
      <c r="E1934">
        <v>5.97</v>
      </c>
      <c r="F1934">
        <v>3379</v>
      </c>
      <c r="G1934" t="s">
        <v>3023</v>
      </c>
      <c r="H1934" t="s">
        <v>711</v>
      </c>
      <c r="I1934" t="s">
        <v>720</v>
      </c>
      <c r="J1934" t="s">
        <v>721</v>
      </c>
      <c r="K1934" t="s">
        <v>726</v>
      </c>
      <c r="L1934" t="s">
        <v>739</v>
      </c>
      <c r="M1934" t="s">
        <v>831</v>
      </c>
      <c r="N1934">
        <v>0.38</v>
      </c>
      <c r="O1934" t="s">
        <v>3035</v>
      </c>
      <c r="P1934" t="s">
        <v>713</v>
      </c>
      <c r="Q1934" t="s">
        <v>1040</v>
      </c>
      <c r="R1934" t="s">
        <v>1433</v>
      </c>
      <c r="S1934">
        <v>30144</v>
      </c>
      <c r="T1934" s="4">
        <v>42089</v>
      </c>
      <c r="U1934" s="4">
        <v>42092</v>
      </c>
      <c r="V1934">
        <v>-189.714</v>
      </c>
      <c r="W1934">
        <v>12</v>
      </c>
      <c r="X1934">
        <v>249.07</v>
      </c>
      <c r="Y1934">
        <v>88837</v>
      </c>
    </row>
    <row r="1935" spans="1:25" ht="12.75" customHeight="1" x14ac:dyDescent="0.2">
      <c r="A1935">
        <v>20366</v>
      </c>
      <c r="B1935" t="s">
        <v>981</v>
      </c>
      <c r="C1935">
        <v>0.05</v>
      </c>
      <c r="D1935">
        <v>3.14</v>
      </c>
      <c r="E1935">
        <v>1.92</v>
      </c>
      <c r="F1935">
        <v>3379</v>
      </c>
      <c r="G1935" t="s">
        <v>3023</v>
      </c>
      <c r="H1935" t="s">
        <v>711</v>
      </c>
      <c r="I1935" t="s">
        <v>717</v>
      </c>
      <c r="J1935" t="s">
        <v>721</v>
      </c>
      <c r="K1935" t="s">
        <v>104</v>
      </c>
      <c r="L1935" t="s">
        <v>738</v>
      </c>
      <c r="M1935" t="s">
        <v>223</v>
      </c>
      <c r="N1935">
        <v>0.84</v>
      </c>
      <c r="O1935" t="s">
        <v>3035</v>
      </c>
      <c r="P1935" t="s">
        <v>713</v>
      </c>
      <c r="Q1935" t="s">
        <v>1040</v>
      </c>
      <c r="R1935" t="s">
        <v>1433</v>
      </c>
      <c r="S1935">
        <v>30144</v>
      </c>
      <c r="T1935" s="4">
        <v>42119</v>
      </c>
      <c r="U1935" s="4">
        <v>42120</v>
      </c>
      <c r="V1935">
        <v>1628.37</v>
      </c>
      <c r="W1935">
        <v>18</v>
      </c>
      <c r="X1935">
        <v>59.22</v>
      </c>
      <c r="Y1935">
        <v>88839</v>
      </c>
    </row>
    <row r="1936" spans="1:25" ht="12.75" customHeight="1" x14ac:dyDescent="0.2">
      <c r="A1936">
        <v>23181</v>
      </c>
      <c r="B1936" t="s">
        <v>981</v>
      </c>
      <c r="C1936">
        <v>0.03</v>
      </c>
      <c r="D1936">
        <v>315.98</v>
      </c>
      <c r="E1936">
        <v>19.989999999999998</v>
      </c>
      <c r="F1936">
        <v>3380</v>
      </c>
      <c r="G1936" t="s">
        <v>3024</v>
      </c>
      <c r="H1936" t="s">
        <v>710</v>
      </c>
      <c r="I1936" t="s">
        <v>717</v>
      </c>
      <c r="J1936" t="s">
        <v>721</v>
      </c>
      <c r="K1936" t="s">
        <v>103</v>
      </c>
      <c r="L1936" t="s">
        <v>739</v>
      </c>
      <c r="M1936" t="s">
        <v>886</v>
      </c>
      <c r="N1936">
        <v>0.38</v>
      </c>
      <c r="O1936" t="s">
        <v>3035</v>
      </c>
      <c r="P1936" t="s">
        <v>713</v>
      </c>
      <c r="Q1936" t="s">
        <v>1040</v>
      </c>
      <c r="R1936" t="s">
        <v>1830</v>
      </c>
      <c r="S1936">
        <v>30240</v>
      </c>
      <c r="T1936" s="4">
        <v>42114</v>
      </c>
      <c r="U1936" s="4">
        <v>42116</v>
      </c>
      <c r="V1936">
        <v>-4.4800000000000004</v>
      </c>
      <c r="W1936">
        <v>18</v>
      </c>
      <c r="X1936">
        <v>5572.18</v>
      </c>
      <c r="Y1936">
        <v>88838</v>
      </c>
    </row>
    <row r="1937" spans="1:25" ht="12.75" customHeight="1" x14ac:dyDescent="0.2">
      <c r="A1937">
        <v>23182</v>
      </c>
      <c r="B1937" t="s">
        <v>981</v>
      </c>
      <c r="C1937">
        <v>0.09</v>
      </c>
      <c r="D1937">
        <v>276.2</v>
      </c>
      <c r="E1937">
        <v>24.49</v>
      </c>
      <c r="F1937">
        <v>3380</v>
      </c>
      <c r="G1937" t="s">
        <v>3024</v>
      </c>
      <c r="H1937" t="s">
        <v>710</v>
      </c>
      <c r="I1937" t="s">
        <v>717</v>
      </c>
      <c r="J1937" t="s">
        <v>723</v>
      </c>
      <c r="K1937" t="s">
        <v>727</v>
      </c>
      <c r="L1937" t="s">
        <v>744</v>
      </c>
      <c r="M1937" t="s">
        <v>216</v>
      </c>
      <c r="O1937" t="s">
        <v>3035</v>
      </c>
      <c r="P1937" t="s">
        <v>713</v>
      </c>
      <c r="Q1937" t="s">
        <v>1040</v>
      </c>
      <c r="R1937" t="s">
        <v>1830</v>
      </c>
      <c r="S1937">
        <v>30240</v>
      </c>
      <c r="T1937" s="4">
        <v>42114</v>
      </c>
      <c r="U1937" s="4">
        <v>42115</v>
      </c>
      <c r="V1937">
        <v>3193.2840000000001</v>
      </c>
      <c r="W1937">
        <v>11</v>
      </c>
      <c r="X1937">
        <v>2941.42</v>
      </c>
      <c r="Y1937">
        <v>88838</v>
      </c>
    </row>
    <row r="1938" spans="1:25" ht="12.75" customHeight="1" x14ac:dyDescent="0.2">
      <c r="A1938">
        <v>23183</v>
      </c>
      <c r="B1938" t="s">
        <v>981</v>
      </c>
      <c r="C1938">
        <v>0.03</v>
      </c>
      <c r="D1938">
        <v>63.94</v>
      </c>
      <c r="E1938">
        <v>14.48</v>
      </c>
      <c r="F1938">
        <v>3380</v>
      </c>
      <c r="G1938" t="s">
        <v>3024</v>
      </c>
      <c r="H1938" t="s">
        <v>710</v>
      </c>
      <c r="I1938" t="s">
        <v>717</v>
      </c>
      <c r="J1938" t="s">
        <v>723</v>
      </c>
      <c r="K1938" t="s">
        <v>732</v>
      </c>
      <c r="L1938" t="s">
        <v>739</v>
      </c>
      <c r="M1938" t="s">
        <v>10</v>
      </c>
      <c r="N1938">
        <v>0.46</v>
      </c>
      <c r="O1938" t="s">
        <v>3035</v>
      </c>
      <c r="P1938" t="s">
        <v>713</v>
      </c>
      <c r="Q1938" t="s">
        <v>1040</v>
      </c>
      <c r="R1938" t="s">
        <v>1830</v>
      </c>
      <c r="S1938">
        <v>30240</v>
      </c>
      <c r="T1938" s="4">
        <v>42114</v>
      </c>
      <c r="U1938" s="4">
        <v>42115</v>
      </c>
      <c r="V1938">
        <v>43.691699999999997</v>
      </c>
      <c r="W1938">
        <v>8</v>
      </c>
      <c r="X1938">
        <v>522.46</v>
      </c>
      <c r="Y1938">
        <v>88838</v>
      </c>
    </row>
    <row r="1939" spans="1:25" ht="12.75" customHeight="1" x14ac:dyDescent="0.2">
      <c r="A1939">
        <v>24161</v>
      </c>
      <c r="B1939" t="s">
        <v>979</v>
      </c>
      <c r="C1939">
        <v>0.05</v>
      </c>
      <c r="D1939">
        <v>11.97</v>
      </c>
      <c r="E1939">
        <v>5.81</v>
      </c>
      <c r="F1939">
        <v>3381</v>
      </c>
      <c r="G1939" t="s">
        <v>3025</v>
      </c>
      <c r="H1939" t="s">
        <v>710</v>
      </c>
      <c r="I1939" t="s">
        <v>720</v>
      </c>
      <c r="J1939" t="s">
        <v>721</v>
      </c>
      <c r="K1939" t="s">
        <v>724</v>
      </c>
      <c r="L1939" t="s">
        <v>741</v>
      </c>
      <c r="M1939" t="s">
        <v>204</v>
      </c>
      <c r="N1939">
        <v>0.6</v>
      </c>
      <c r="O1939" t="s">
        <v>3035</v>
      </c>
      <c r="P1939" t="s">
        <v>713</v>
      </c>
      <c r="Q1939" t="s">
        <v>1040</v>
      </c>
      <c r="R1939" t="s">
        <v>1868</v>
      </c>
      <c r="S1939">
        <v>31204</v>
      </c>
      <c r="T1939" s="4">
        <v>42086</v>
      </c>
      <c r="U1939" s="4">
        <v>42088</v>
      </c>
      <c r="V1939">
        <v>349.05930000000001</v>
      </c>
      <c r="W1939">
        <v>2</v>
      </c>
      <c r="X1939">
        <v>25.31</v>
      </c>
      <c r="Y1939">
        <v>88836</v>
      </c>
    </row>
    <row r="1940" spans="1:25" ht="12.75" customHeight="1" x14ac:dyDescent="0.2">
      <c r="A1940">
        <v>25841</v>
      </c>
      <c r="B1940" t="s">
        <v>978</v>
      </c>
      <c r="C1940">
        <v>0.02</v>
      </c>
      <c r="D1940">
        <v>28.53</v>
      </c>
      <c r="E1940">
        <v>1.49</v>
      </c>
      <c r="F1940">
        <v>3381</v>
      </c>
      <c r="G1940" t="s">
        <v>3025</v>
      </c>
      <c r="H1940" t="s">
        <v>710</v>
      </c>
      <c r="I1940" t="s">
        <v>717</v>
      </c>
      <c r="J1940" t="s">
        <v>721</v>
      </c>
      <c r="K1940" t="s">
        <v>103</v>
      </c>
      <c r="L1940" t="s">
        <v>739</v>
      </c>
      <c r="M1940" t="s">
        <v>688</v>
      </c>
      <c r="N1940">
        <v>0.38</v>
      </c>
      <c r="O1940" t="s">
        <v>3035</v>
      </c>
      <c r="P1940" t="s">
        <v>713</v>
      </c>
      <c r="Q1940" t="s">
        <v>1040</v>
      </c>
      <c r="R1940" t="s">
        <v>1868</v>
      </c>
      <c r="S1940">
        <v>31204</v>
      </c>
      <c r="T1940" s="4">
        <v>42123</v>
      </c>
      <c r="U1940" s="4">
        <v>42123</v>
      </c>
      <c r="V1940">
        <v>1.9919999999999998</v>
      </c>
      <c r="W1940">
        <v>18</v>
      </c>
      <c r="X1940">
        <v>513.33000000000004</v>
      </c>
      <c r="Y1940">
        <v>88840</v>
      </c>
    </row>
    <row r="1941" spans="1:25" ht="12.75" customHeight="1" x14ac:dyDescent="0.2">
      <c r="A1941">
        <v>22341</v>
      </c>
      <c r="B1941" t="s">
        <v>980</v>
      </c>
      <c r="C1941">
        <v>0.04</v>
      </c>
      <c r="D1941">
        <v>2.98</v>
      </c>
      <c r="E1941">
        <v>2.0299999999999998</v>
      </c>
      <c r="F1941">
        <v>3385</v>
      </c>
      <c r="G1941" t="s">
        <v>3026</v>
      </c>
      <c r="H1941" t="s">
        <v>711</v>
      </c>
      <c r="I1941" t="s">
        <v>720</v>
      </c>
      <c r="J1941" t="s">
        <v>721</v>
      </c>
      <c r="K1941" t="s">
        <v>724</v>
      </c>
      <c r="L1941" t="s">
        <v>738</v>
      </c>
      <c r="M1941" t="s">
        <v>161</v>
      </c>
      <c r="N1941">
        <v>0.56999999999999995</v>
      </c>
      <c r="O1941" t="s">
        <v>3035</v>
      </c>
      <c r="P1941" t="s">
        <v>716</v>
      </c>
      <c r="Q1941" t="s">
        <v>1065</v>
      </c>
      <c r="R1941" t="s">
        <v>1542</v>
      </c>
      <c r="S1941">
        <v>44512</v>
      </c>
      <c r="T1941" s="4">
        <v>42020</v>
      </c>
      <c r="U1941" s="4">
        <v>42020</v>
      </c>
      <c r="V1941">
        <v>-22.009999999999998</v>
      </c>
      <c r="W1941">
        <v>5</v>
      </c>
      <c r="X1941">
        <v>15.7</v>
      </c>
      <c r="Y1941">
        <v>88745</v>
      </c>
    </row>
    <row r="1942" spans="1:25" ht="12.75" customHeight="1" x14ac:dyDescent="0.2">
      <c r="A1942">
        <v>22342</v>
      </c>
      <c r="B1942" t="s">
        <v>980</v>
      </c>
      <c r="C1942">
        <v>0.01</v>
      </c>
      <c r="D1942">
        <v>125.99</v>
      </c>
      <c r="E1942">
        <v>8.99</v>
      </c>
      <c r="F1942">
        <v>3385</v>
      </c>
      <c r="G1942" t="s">
        <v>3026</v>
      </c>
      <c r="H1942" t="s">
        <v>710</v>
      </c>
      <c r="I1942" t="s">
        <v>720</v>
      </c>
      <c r="J1942" t="s">
        <v>722</v>
      </c>
      <c r="K1942" t="s">
        <v>102</v>
      </c>
      <c r="L1942" t="s">
        <v>739</v>
      </c>
      <c r="M1942" t="s">
        <v>297</v>
      </c>
      <c r="N1942">
        <v>0.59</v>
      </c>
      <c r="O1942" t="s">
        <v>3035</v>
      </c>
      <c r="P1942" t="s">
        <v>716</v>
      </c>
      <c r="Q1942" t="s">
        <v>1065</v>
      </c>
      <c r="R1942" t="s">
        <v>1542</v>
      </c>
      <c r="S1942">
        <v>44512</v>
      </c>
      <c r="T1942" s="4">
        <v>42020</v>
      </c>
      <c r="U1942" s="4">
        <v>42025</v>
      </c>
      <c r="V1942">
        <v>426.46032000000002</v>
      </c>
      <c r="W1942">
        <v>6</v>
      </c>
      <c r="X1942">
        <v>680.65</v>
      </c>
      <c r="Y1942">
        <v>88745</v>
      </c>
    </row>
    <row r="1943" spans="1:25" ht="12.75" customHeight="1" x14ac:dyDescent="0.2">
      <c r="A1943">
        <v>23190</v>
      </c>
      <c r="B1943" t="s">
        <v>981</v>
      </c>
      <c r="C1943">
        <v>0</v>
      </c>
      <c r="D1943">
        <v>2.61</v>
      </c>
      <c r="E1943">
        <v>0.5</v>
      </c>
      <c r="F1943">
        <v>3386</v>
      </c>
      <c r="G1943" t="s">
        <v>3027</v>
      </c>
      <c r="H1943" t="s">
        <v>710</v>
      </c>
      <c r="I1943" t="s">
        <v>720</v>
      </c>
      <c r="J1943" t="s">
        <v>721</v>
      </c>
      <c r="K1943" t="s">
        <v>735</v>
      </c>
      <c r="L1943" t="s">
        <v>739</v>
      </c>
      <c r="M1943" t="s">
        <v>273</v>
      </c>
      <c r="N1943">
        <v>0.39</v>
      </c>
      <c r="O1943" t="s">
        <v>3035</v>
      </c>
      <c r="P1943" t="s">
        <v>716</v>
      </c>
      <c r="Q1943" t="s">
        <v>1065</v>
      </c>
      <c r="R1943" t="s">
        <v>1173</v>
      </c>
      <c r="S1943">
        <v>43402</v>
      </c>
      <c r="T1943" s="4">
        <v>42127</v>
      </c>
      <c r="U1943" s="4">
        <v>42129</v>
      </c>
      <c r="V1943">
        <v>19.554599999999997</v>
      </c>
      <c r="W1943">
        <v>10</v>
      </c>
      <c r="X1943">
        <v>28.34</v>
      </c>
      <c r="Y1943">
        <v>88746</v>
      </c>
    </row>
    <row r="1944" spans="1:25" ht="12.75" customHeight="1" x14ac:dyDescent="0.2">
      <c r="A1944">
        <v>23191</v>
      </c>
      <c r="B1944" t="s">
        <v>981</v>
      </c>
      <c r="C1944">
        <v>0.04</v>
      </c>
      <c r="D1944">
        <v>25.38</v>
      </c>
      <c r="E1944">
        <v>8.99</v>
      </c>
      <c r="F1944">
        <v>3386</v>
      </c>
      <c r="G1944" t="s">
        <v>3027</v>
      </c>
      <c r="H1944" t="s">
        <v>711</v>
      </c>
      <c r="I1944" t="s">
        <v>720</v>
      </c>
      <c r="J1944" t="s">
        <v>723</v>
      </c>
      <c r="K1944" t="s">
        <v>732</v>
      </c>
      <c r="L1944" t="s">
        <v>741</v>
      </c>
      <c r="M1944" t="s">
        <v>90</v>
      </c>
      <c r="N1944">
        <v>0.5</v>
      </c>
      <c r="O1944" t="s">
        <v>3035</v>
      </c>
      <c r="P1944" t="s">
        <v>716</v>
      </c>
      <c r="Q1944" t="s">
        <v>1065</v>
      </c>
      <c r="R1944" t="s">
        <v>1173</v>
      </c>
      <c r="S1944">
        <v>43402</v>
      </c>
      <c r="T1944" s="4">
        <v>42127</v>
      </c>
      <c r="U1944" s="4">
        <v>42130</v>
      </c>
      <c r="V1944">
        <v>152.48200000000003</v>
      </c>
      <c r="W1944">
        <v>35</v>
      </c>
      <c r="X1944">
        <v>861.3</v>
      </c>
      <c r="Y1944">
        <v>88746</v>
      </c>
    </row>
    <row r="1945" spans="1:25" ht="12.75" customHeight="1" x14ac:dyDescent="0.2">
      <c r="A1945">
        <v>19464</v>
      </c>
      <c r="B1945" t="s">
        <v>979</v>
      </c>
      <c r="C1945">
        <v>0.03</v>
      </c>
      <c r="D1945">
        <v>95.99</v>
      </c>
      <c r="E1945">
        <v>35</v>
      </c>
      <c r="F1945">
        <v>3388</v>
      </c>
      <c r="G1945" t="s">
        <v>3028</v>
      </c>
      <c r="H1945" t="s">
        <v>710</v>
      </c>
      <c r="I1945" t="s">
        <v>720</v>
      </c>
      <c r="J1945" t="s">
        <v>721</v>
      </c>
      <c r="K1945" t="s">
        <v>730</v>
      </c>
      <c r="L1945" t="s">
        <v>744</v>
      </c>
      <c r="M1945" t="s">
        <v>332</v>
      </c>
      <c r="O1945" t="s">
        <v>3035</v>
      </c>
      <c r="P1945" t="s">
        <v>715</v>
      </c>
      <c r="Q1945" t="s">
        <v>1037</v>
      </c>
      <c r="R1945" t="s">
        <v>1484</v>
      </c>
      <c r="S1945">
        <v>94533</v>
      </c>
      <c r="T1945" s="4">
        <v>42135</v>
      </c>
      <c r="U1945" s="4">
        <v>42136</v>
      </c>
      <c r="V1945">
        <v>67.012000000000057</v>
      </c>
      <c r="W1945">
        <v>9</v>
      </c>
      <c r="X1945">
        <v>894.64</v>
      </c>
      <c r="Y1945">
        <v>90154</v>
      </c>
    </row>
    <row r="1946" spans="1:25" ht="12.75" customHeight="1" x14ac:dyDescent="0.2">
      <c r="A1946">
        <v>18640</v>
      </c>
      <c r="B1946" t="s">
        <v>978</v>
      </c>
      <c r="C1946">
        <v>0.08</v>
      </c>
      <c r="D1946">
        <v>125.99</v>
      </c>
      <c r="E1946">
        <v>7.69</v>
      </c>
      <c r="F1946">
        <v>3393</v>
      </c>
      <c r="G1946" t="s">
        <v>3029</v>
      </c>
      <c r="H1946" t="s">
        <v>710</v>
      </c>
      <c r="I1946" t="s">
        <v>719</v>
      </c>
      <c r="J1946" t="s">
        <v>722</v>
      </c>
      <c r="K1946" t="s">
        <v>102</v>
      </c>
      <c r="L1946" t="s">
        <v>739</v>
      </c>
      <c r="M1946" t="s">
        <v>599</v>
      </c>
      <c r="N1946">
        <v>0.59</v>
      </c>
      <c r="O1946" t="s">
        <v>3035</v>
      </c>
      <c r="P1946" t="s">
        <v>715</v>
      </c>
      <c r="Q1946" t="s">
        <v>737</v>
      </c>
      <c r="R1946" t="s">
        <v>1227</v>
      </c>
      <c r="S1946">
        <v>99163</v>
      </c>
      <c r="T1946" s="4">
        <v>42123</v>
      </c>
      <c r="U1946" s="4">
        <v>42124</v>
      </c>
      <c r="V1946">
        <v>374.625</v>
      </c>
      <c r="W1946">
        <v>7</v>
      </c>
      <c r="X1946">
        <v>710.36</v>
      </c>
      <c r="Y1946">
        <v>87908</v>
      </c>
    </row>
    <row r="1947" spans="1:25" ht="12.75" customHeight="1" x14ac:dyDescent="0.2">
      <c r="A1947">
        <v>19635</v>
      </c>
      <c r="B1947" t="s">
        <v>981</v>
      </c>
      <c r="C1947">
        <v>0.08</v>
      </c>
      <c r="D1947">
        <v>4.4800000000000004</v>
      </c>
      <c r="E1947">
        <v>2.5</v>
      </c>
      <c r="F1947">
        <v>3393</v>
      </c>
      <c r="G1947" t="s">
        <v>3029</v>
      </c>
      <c r="H1947" t="s">
        <v>710</v>
      </c>
      <c r="I1947" t="s">
        <v>719</v>
      </c>
      <c r="J1947" t="s">
        <v>721</v>
      </c>
      <c r="K1947" t="s">
        <v>728</v>
      </c>
      <c r="L1947" t="s">
        <v>739</v>
      </c>
      <c r="M1947" t="s">
        <v>916</v>
      </c>
      <c r="N1947">
        <v>0.37</v>
      </c>
      <c r="O1947" t="s">
        <v>3035</v>
      </c>
      <c r="P1947" t="s">
        <v>715</v>
      </c>
      <c r="Q1947" t="s">
        <v>737</v>
      </c>
      <c r="R1947" t="s">
        <v>1227</v>
      </c>
      <c r="S1947">
        <v>99163</v>
      </c>
      <c r="T1947" s="4">
        <v>42049</v>
      </c>
      <c r="U1947" s="4">
        <v>42050</v>
      </c>
      <c r="V1947">
        <v>-3.2448000000000001</v>
      </c>
      <c r="W1947">
        <v>19</v>
      </c>
      <c r="X1947">
        <v>80.2</v>
      </c>
      <c r="Y1947">
        <v>87909</v>
      </c>
    </row>
    <row r="1948" spans="1:25" ht="12.75" customHeight="1" x14ac:dyDescent="0.2">
      <c r="A1948">
        <v>20624</v>
      </c>
      <c r="B1948" t="s">
        <v>980</v>
      </c>
      <c r="C1948">
        <v>0</v>
      </c>
      <c r="D1948">
        <v>1270.99</v>
      </c>
      <c r="E1948">
        <v>19.989999999999998</v>
      </c>
      <c r="F1948">
        <v>3397</v>
      </c>
      <c r="G1948" t="s">
        <v>3030</v>
      </c>
      <c r="H1948" t="s">
        <v>710</v>
      </c>
      <c r="I1948" t="s">
        <v>718</v>
      </c>
      <c r="J1948" t="s">
        <v>721</v>
      </c>
      <c r="K1948" t="s">
        <v>103</v>
      </c>
      <c r="L1948" t="s">
        <v>739</v>
      </c>
      <c r="M1948" t="s">
        <v>24</v>
      </c>
      <c r="N1948">
        <v>0.35</v>
      </c>
      <c r="O1948" t="s">
        <v>3035</v>
      </c>
      <c r="P1948" t="s">
        <v>714</v>
      </c>
      <c r="Q1948" t="s">
        <v>1008</v>
      </c>
      <c r="R1948" t="s">
        <v>1423</v>
      </c>
      <c r="S1948">
        <v>61832</v>
      </c>
      <c r="T1948" s="4">
        <v>42162</v>
      </c>
      <c r="U1948" s="4">
        <v>42164</v>
      </c>
      <c r="V1948">
        <v>6384.4388999999992</v>
      </c>
      <c r="W1948">
        <v>7</v>
      </c>
      <c r="X1948">
        <v>9252.81</v>
      </c>
      <c r="Y1948">
        <v>87535</v>
      </c>
    </row>
    <row r="1949" spans="1:25" ht="12.75" customHeight="1" x14ac:dyDescent="0.2">
      <c r="A1949">
        <v>19842</v>
      </c>
      <c r="B1949" t="s">
        <v>977</v>
      </c>
      <c r="C1949">
        <v>0.01</v>
      </c>
      <c r="D1949">
        <v>10.9</v>
      </c>
      <c r="E1949">
        <v>7.46</v>
      </c>
      <c r="F1949">
        <v>3397</v>
      </c>
      <c r="G1949" t="s">
        <v>3030</v>
      </c>
      <c r="H1949" t="s">
        <v>710</v>
      </c>
      <c r="I1949" t="s">
        <v>718</v>
      </c>
      <c r="J1949" t="s">
        <v>721</v>
      </c>
      <c r="K1949" t="s">
        <v>730</v>
      </c>
      <c r="L1949" t="s">
        <v>739</v>
      </c>
      <c r="M1949" t="s">
        <v>173</v>
      </c>
      <c r="N1949">
        <v>0.59</v>
      </c>
      <c r="O1949" t="s">
        <v>3035</v>
      </c>
      <c r="P1949" t="s">
        <v>714</v>
      </c>
      <c r="Q1949" t="s">
        <v>1008</v>
      </c>
      <c r="R1949" t="s">
        <v>1423</v>
      </c>
      <c r="S1949">
        <v>61832</v>
      </c>
      <c r="T1949" s="4">
        <v>42074</v>
      </c>
      <c r="U1949" s="4">
        <v>42075</v>
      </c>
      <c r="V1949">
        <v>-116.76</v>
      </c>
      <c r="W1949">
        <v>18</v>
      </c>
      <c r="X1949">
        <v>207.31</v>
      </c>
      <c r="Y1949">
        <v>87536</v>
      </c>
    </row>
    <row r="1950" spans="1:25" ht="12.75" customHeight="1" x14ac:dyDescent="0.2">
      <c r="A1950">
        <v>19843</v>
      </c>
      <c r="B1950" t="s">
        <v>977</v>
      </c>
      <c r="C1950">
        <v>0.1</v>
      </c>
      <c r="D1950">
        <v>7.99</v>
      </c>
      <c r="E1950">
        <v>5.03</v>
      </c>
      <c r="F1950">
        <v>3397</v>
      </c>
      <c r="G1950" t="s">
        <v>3030</v>
      </c>
      <c r="H1950" t="s">
        <v>710</v>
      </c>
      <c r="I1950" t="s">
        <v>718</v>
      </c>
      <c r="J1950" t="s">
        <v>722</v>
      </c>
      <c r="K1950" t="s">
        <v>102</v>
      </c>
      <c r="L1950" t="s">
        <v>743</v>
      </c>
      <c r="M1950" t="s">
        <v>791</v>
      </c>
      <c r="N1950">
        <v>0.6</v>
      </c>
      <c r="O1950" t="s">
        <v>3035</v>
      </c>
      <c r="P1950" t="s">
        <v>714</v>
      </c>
      <c r="Q1950" t="s">
        <v>1008</v>
      </c>
      <c r="R1950" t="s">
        <v>1423</v>
      </c>
      <c r="S1950">
        <v>61832</v>
      </c>
      <c r="T1950" s="4">
        <v>42074</v>
      </c>
      <c r="U1950" s="4">
        <v>42075</v>
      </c>
      <c r="V1950">
        <v>-160.952</v>
      </c>
      <c r="W1950">
        <v>22</v>
      </c>
      <c r="X1950">
        <v>143.12</v>
      </c>
      <c r="Y1950">
        <v>87536</v>
      </c>
    </row>
    <row r="1951" spans="1:25" ht="12.75" customHeight="1" x14ac:dyDescent="0.2">
      <c r="A1951">
        <v>26208</v>
      </c>
      <c r="B1951" t="s">
        <v>979</v>
      </c>
      <c r="C1951">
        <v>0.08</v>
      </c>
      <c r="D1951">
        <v>11.97</v>
      </c>
      <c r="E1951">
        <v>5.81</v>
      </c>
      <c r="F1951">
        <v>3399</v>
      </c>
      <c r="G1951" t="s">
        <v>3031</v>
      </c>
      <c r="H1951" t="s">
        <v>710</v>
      </c>
      <c r="I1951" t="s">
        <v>718</v>
      </c>
      <c r="J1951" t="s">
        <v>721</v>
      </c>
      <c r="K1951" t="s">
        <v>724</v>
      </c>
      <c r="L1951" t="s">
        <v>741</v>
      </c>
      <c r="M1951" t="s">
        <v>204</v>
      </c>
      <c r="N1951">
        <v>0.6</v>
      </c>
      <c r="O1951" t="s">
        <v>3035</v>
      </c>
      <c r="P1951" t="s">
        <v>714</v>
      </c>
      <c r="Q1951" t="s">
        <v>1008</v>
      </c>
      <c r="R1951" t="s">
        <v>1687</v>
      </c>
      <c r="S1951">
        <v>60016</v>
      </c>
      <c r="T1951" s="4">
        <v>42092</v>
      </c>
      <c r="U1951" s="4">
        <v>42094</v>
      </c>
      <c r="V1951">
        <v>-41.87</v>
      </c>
      <c r="W1951">
        <v>5</v>
      </c>
      <c r="X1951">
        <v>59.98</v>
      </c>
      <c r="Y1951">
        <v>87534</v>
      </c>
    </row>
    <row r="1952" spans="1:25" ht="12.75" customHeight="1" x14ac:dyDescent="0.2">
      <c r="A1952">
        <v>24911</v>
      </c>
      <c r="B1952" t="s">
        <v>978</v>
      </c>
      <c r="C1952">
        <v>0.1</v>
      </c>
      <c r="D1952">
        <v>9.3800000000000008</v>
      </c>
      <c r="E1952">
        <v>4.93</v>
      </c>
      <c r="F1952">
        <v>3400</v>
      </c>
      <c r="G1952" t="s">
        <v>3032</v>
      </c>
      <c r="H1952" t="s">
        <v>711</v>
      </c>
      <c r="I1952" t="s">
        <v>718</v>
      </c>
      <c r="J1952" t="s">
        <v>723</v>
      </c>
      <c r="K1952" t="s">
        <v>732</v>
      </c>
      <c r="L1952" t="s">
        <v>739</v>
      </c>
      <c r="M1952" t="s">
        <v>76</v>
      </c>
      <c r="N1952">
        <v>0.56999999999999995</v>
      </c>
      <c r="O1952" t="s">
        <v>3035</v>
      </c>
      <c r="P1952" t="s">
        <v>716</v>
      </c>
      <c r="Q1952" t="s">
        <v>1190</v>
      </c>
      <c r="R1952" t="s">
        <v>1845</v>
      </c>
      <c r="S1952">
        <v>26554</v>
      </c>
      <c r="T1952" s="4">
        <v>42098</v>
      </c>
      <c r="U1952" s="4">
        <v>42098</v>
      </c>
      <c r="V1952">
        <v>-24.7104</v>
      </c>
      <c r="W1952">
        <v>15</v>
      </c>
      <c r="X1952">
        <v>135.78</v>
      </c>
      <c r="Y1952">
        <v>87537</v>
      </c>
    </row>
    <row r="1953" spans="1:25" ht="12.75" customHeight="1" x14ac:dyDescent="0.2">
      <c r="A1953">
        <v>25914</v>
      </c>
      <c r="B1953" t="s">
        <v>977</v>
      </c>
      <c r="C1953">
        <v>0.1</v>
      </c>
      <c r="D1953">
        <v>105.98</v>
      </c>
      <c r="E1953">
        <v>13.99</v>
      </c>
      <c r="F1953">
        <v>3403</v>
      </c>
      <c r="G1953" t="s">
        <v>3033</v>
      </c>
      <c r="H1953" t="s">
        <v>711</v>
      </c>
      <c r="I1953" t="s">
        <v>719</v>
      </c>
      <c r="J1953" t="s">
        <v>723</v>
      </c>
      <c r="K1953" t="s">
        <v>732</v>
      </c>
      <c r="L1953" t="s">
        <v>743</v>
      </c>
      <c r="M1953" t="s">
        <v>178</v>
      </c>
      <c r="N1953">
        <v>0.65</v>
      </c>
      <c r="O1953" t="s">
        <v>3035</v>
      </c>
      <c r="P1953" t="s">
        <v>715</v>
      </c>
      <c r="Q1953" t="s">
        <v>1131</v>
      </c>
      <c r="R1953" t="s">
        <v>1664</v>
      </c>
      <c r="S1953">
        <v>82001</v>
      </c>
      <c r="T1953" s="4">
        <v>42043</v>
      </c>
      <c r="U1953" s="4">
        <v>42046</v>
      </c>
      <c r="V1953">
        <v>349.48499999999996</v>
      </c>
      <c r="W1953">
        <v>5</v>
      </c>
      <c r="X1953">
        <v>506.5</v>
      </c>
      <c r="Y1953">
        <v>87530</v>
      </c>
    </row>
  </sheetData>
  <pageMargins left="0.7" right="0.7" top="0.75" bottom="0.75" header="0.3" footer="0.3"/>
  <pageSetup paperSize="9" orientation="portrait"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35"/>
  <sheetViews>
    <sheetView workbookViewId="0">
      <selection sqref="A1:Y1953"/>
    </sheetView>
  </sheetViews>
  <sheetFormatPr defaultRowHeight="12.75" x14ac:dyDescent="0.2"/>
  <cols>
    <col min="1" max="1" width="11.5703125" customWidth="1"/>
    <col min="2" max="2" width="9.42578125" customWidth="1"/>
  </cols>
  <sheetData>
    <row r="1" spans="1:2" x14ac:dyDescent="0.2">
      <c r="A1" t="s">
        <v>645</v>
      </c>
      <c r="B1" t="s">
        <v>375</v>
      </c>
    </row>
    <row r="2" spans="1:2" x14ac:dyDescent="0.2">
      <c r="A2">
        <v>65</v>
      </c>
      <c r="B2" t="s">
        <v>376</v>
      </c>
    </row>
    <row r="3" spans="1:2" x14ac:dyDescent="0.2">
      <c r="A3">
        <v>612</v>
      </c>
      <c r="B3" t="s">
        <v>376</v>
      </c>
    </row>
    <row r="4" spans="1:2" x14ac:dyDescent="0.2">
      <c r="A4">
        <v>614</v>
      </c>
      <c r="B4" t="s">
        <v>376</v>
      </c>
    </row>
    <row r="5" spans="1:2" x14ac:dyDescent="0.2">
      <c r="A5">
        <v>678</v>
      </c>
      <c r="B5" t="s">
        <v>376</v>
      </c>
    </row>
    <row r="6" spans="1:2" x14ac:dyDescent="0.2">
      <c r="A6">
        <v>710</v>
      </c>
      <c r="B6" t="s">
        <v>376</v>
      </c>
    </row>
    <row r="7" spans="1:2" x14ac:dyDescent="0.2">
      <c r="A7">
        <v>740</v>
      </c>
      <c r="B7" t="s">
        <v>376</v>
      </c>
    </row>
    <row r="8" spans="1:2" x14ac:dyDescent="0.2">
      <c r="A8">
        <v>775</v>
      </c>
      <c r="B8" t="s">
        <v>376</v>
      </c>
    </row>
    <row r="9" spans="1:2" x14ac:dyDescent="0.2">
      <c r="A9">
        <v>833</v>
      </c>
      <c r="B9" t="s">
        <v>376</v>
      </c>
    </row>
    <row r="10" spans="1:2" x14ac:dyDescent="0.2">
      <c r="A10">
        <v>902</v>
      </c>
      <c r="B10" t="s">
        <v>376</v>
      </c>
    </row>
    <row r="11" spans="1:2" x14ac:dyDescent="0.2">
      <c r="A11">
        <v>3300</v>
      </c>
      <c r="B11" t="s">
        <v>376</v>
      </c>
    </row>
    <row r="12" spans="1:2" x14ac:dyDescent="0.2">
      <c r="A12">
        <v>3456</v>
      </c>
      <c r="B12" t="s">
        <v>376</v>
      </c>
    </row>
    <row r="13" spans="1:2" x14ac:dyDescent="0.2">
      <c r="A13">
        <v>3525</v>
      </c>
      <c r="B13" t="s">
        <v>376</v>
      </c>
    </row>
    <row r="14" spans="1:2" x14ac:dyDescent="0.2">
      <c r="A14">
        <v>3589</v>
      </c>
      <c r="B14" t="s">
        <v>376</v>
      </c>
    </row>
    <row r="15" spans="1:2" x14ac:dyDescent="0.2">
      <c r="A15">
        <v>3687</v>
      </c>
      <c r="B15" t="s">
        <v>376</v>
      </c>
    </row>
    <row r="16" spans="1:2" x14ac:dyDescent="0.2">
      <c r="A16">
        <v>3777</v>
      </c>
      <c r="B16" t="s">
        <v>376</v>
      </c>
    </row>
    <row r="17" spans="1:2" x14ac:dyDescent="0.2">
      <c r="A17">
        <v>3783</v>
      </c>
      <c r="B17" t="s">
        <v>376</v>
      </c>
    </row>
    <row r="18" spans="1:2" x14ac:dyDescent="0.2">
      <c r="A18">
        <v>4006</v>
      </c>
      <c r="B18" t="s">
        <v>376</v>
      </c>
    </row>
    <row r="19" spans="1:2" x14ac:dyDescent="0.2">
      <c r="A19">
        <v>4037</v>
      </c>
      <c r="B19" t="s">
        <v>376</v>
      </c>
    </row>
    <row r="20" spans="1:2" x14ac:dyDescent="0.2">
      <c r="A20">
        <v>4230</v>
      </c>
      <c r="B20" t="s">
        <v>376</v>
      </c>
    </row>
    <row r="21" spans="1:2" x14ac:dyDescent="0.2">
      <c r="A21">
        <v>4261</v>
      </c>
      <c r="B21" t="s">
        <v>376</v>
      </c>
    </row>
    <row r="22" spans="1:2" x14ac:dyDescent="0.2">
      <c r="A22">
        <v>4391</v>
      </c>
      <c r="B22" t="s">
        <v>376</v>
      </c>
    </row>
    <row r="23" spans="1:2" x14ac:dyDescent="0.2">
      <c r="A23">
        <v>4610</v>
      </c>
      <c r="B23" t="s">
        <v>376</v>
      </c>
    </row>
    <row r="24" spans="1:2" x14ac:dyDescent="0.2">
      <c r="A24">
        <v>4738</v>
      </c>
      <c r="B24" t="s">
        <v>376</v>
      </c>
    </row>
    <row r="25" spans="1:2" x14ac:dyDescent="0.2">
      <c r="A25">
        <v>4864</v>
      </c>
      <c r="B25" t="s">
        <v>376</v>
      </c>
    </row>
    <row r="26" spans="1:2" x14ac:dyDescent="0.2">
      <c r="A26">
        <v>4960</v>
      </c>
      <c r="B26" t="s">
        <v>376</v>
      </c>
    </row>
    <row r="27" spans="1:2" x14ac:dyDescent="0.2">
      <c r="A27">
        <v>5028</v>
      </c>
      <c r="B27" t="s">
        <v>376</v>
      </c>
    </row>
    <row r="28" spans="1:2" x14ac:dyDescent="0.2">
      <c r="A28">
        <v>5059</v>
      </c>
      <c r="B28" t="s">
        <v>376</v>
      </c>
    </row>
    <row r="29" spans="1:2" x14ac:dyDescent="0.2">
      <c r="A29">
        <v>5061</v>
      </c>
      <c r="B29" t="s">
        <v>376</v>
      </c>
    </row>
    <row r="30" spans="1:2" x14ac:dyDescent="0.2">
      <c r="A30">
        <v>5189</v>
      </c>
      <c r="B30" t="s">
        <v>376</v>
      </c>
    </row>
    <row r="31" spans="1:2" x14ac:dyDescent="0.2">
      <c r="A31">
        <v>5381</v>
      </c>
      <c r="B31" t="s">
        <v>376</v>
      </c>
    </row>
    <row r="32" spans="1:2" x14ac:dyDescent="0.2">
      <c r="A32">
        <v>5414</v>
      </c>
      <c r="B32" t="s">
        <v>376</v>
      </c>
    </row>
    <row r="33" spans="1:2" x14ac:dyDescent="0.2">
      <c r="A33">
        <v>5511</v>
      </c>
      <c r="B33" t="s">
        <v>376</v>
      </c>
    </row>
    <row r="34" spans="1:2" x14ac:dyDescent="0.2">
      <c r="A34">
        <v>5699</v>
      </c>
      <c r="B34" t="s">
        <v>376</v>
      </c>
    </row>
    <row r="35" spans="1:2" x14ac:dyDescent="0.2">
      <c r="A35">
        <v>6054</v>
      </c>
      <c r="B35" t="s">
        <v>376</v>
      </c>
    </row>
    <row r="36" spans="1:2" x14ac:dyDescent="0.2">
      <c r="A36">
        <v>6241</v>
      </c>
      <c r="B36" t="s">
        <v>376</v>
      </c>
    </row>
    <row r="37" spans="1:2" x14ac:dyDescent="0.2">
      <c r="A37">
        <v>6272</v>
      </c>
      <c r="B37" t="s">
        <v>376</v>
      </c>
    </row>
    <row r="38" spans="1:2" x14ac:dyDescent="0.2">
      <c r="A38">
        <v>6498</v>
      </c>
      <c r="B38" t="s">
        <v>376</v>
      </c>
    </row>
    <row r="39" spans="1:2" x14ac:dyDescent="0.2">
      <c r="A39">
        <v>6500</v>
      </c>
      <c r="B39" t="s">
        <v>376</v>
      </c>
    </row>
    <row r="40" spans="1:2" x14ac:dyDescent="0.2">
      <c r="A40">
        <v>6502</v>
      </c>
      <c r="B40" t="s">
        <v>376</v>
      </c>
    </row>
    <row r="41" spans="1:2" x14ac:dyDescent="0.2">
      <c r="A41">
        <v>6661</v>
      </c>
      <c r="B41" t="s">
        <v>376</v>
      </c>
    </row>
    <row r="42" spans="1:2" x14ac:dyDescent="0.2">
      <c r="A42">
        <v>6695</v>
      </c>
      <c r="B42" t="s">
        <v>376</v>
      </c>
    </row>
    <row r="43" spans="1:2" x14ac:dyDescent="0.2">
      <c r="A43">
        <v>6757</v>
      </c>
      <c r="B43" t="s">
        <v>376</v>
      </c>
    </row>
    <row r="44" spans="1:2" x14ac:dyDescent="0.2">
      <c r="A44">
        <v>6978</v>
      </c>
      <c r="B44" t="s">
        <v>376</v>
      </c>
    </row>
    <row r="45" spans="1:2" x14ac:dyDescent="0.2">
      <c r="A45">
        <v>6979</v>
      </c>
      <c r="B45" t="s">
        <v>376</v>
      </c>
    </row>
    <row r="46" spans="1:2" x14ac:dyDescent="0.2">
      <c r="A46">
        <v>7079</v>
      </c>
      <c r="B46" t="s">
        <v>376</v>
      </c>
    </row>
    <row r="47" spans="1:2" x14ac:dyDescent="0.2">
      <c r="A47">
        <v>7107</v>
      </c>
      <c r="B47" t="s">
        <v>376</v>
      </c>
    </row>
    <row r="48" spans="1:2" x14ac:dyDescent="0.2">
      <c r="A48">
        <v>7203</v>
      </c>
      <c r="B48" t="s">
        <v>376</v>
      </c>
    </row>
    <row r="49" spans="1:2" x14ac:dyDescent="0.2">
      <c r="A49">
        <v>7269</v>
      </c>
      <c r="B49" t="s">
        <v>376</v>
      </c>
    </row>
    <row r="50" spans="1:2" x14ac:dyDescent="0.2">
      <c r="A50">
        <v>7364</v>
      </c>
      <c r="B50" t="s">
        <v>376</v>
      </c>
    </row>
    <row r="51" spans="1:2" x14ac:dyDescent="0.2">
      <c r="A51">
        <v>7521</v>
      </c>
      <c r="B51" t="s">
        <v>376</v>
      </c>
    </row>
    <row r="52" spans="1:2" x14ac:dyDescent="0.2">
      <c r="A52">
        <v>7744</v>
      </c>
      <c r="B52" t="s">
        <v>376</v>
      </c>
    </row>
    <row r="53" spans="1:2" x14ac:dyDescent="0.2">
      <c r="A53">
        <v>7812</v>
      </c>
      <c r="B53" t="s">
        <v>376</v>
      </c>
    </row>
    <row r="54" spans="1:2" x14ac:dyDescent="0.2">
      <c r="A54">
        <v>7815</v>
      </c>
      <c r="B54" t="s">
        <v>376</v>
      </c>
    </row>
    <row r="55" spans="1:2" x14ac:dyDescent="0.2">
      <c r="A55">
        <v>7841</v>
      </c>
      <c r="B55" t="s">
        <v>376</v>
      </c>
    </row>
    <row r="56" spans="1:2" x14ac:dyDescent="0.2">
      <c r="A56">
        <v>7845</v>
      </c>
      <c r="B56" t="s">
        <v>376</v>
      </c>
    </row>
    <row r="57" spans="1:2" x14ac:dyDescent="0.2">
      <c r="A57">
        <v>8034</v>
      </c>
      <c r="B57" t="s">
        <v>376</v>
      </c>
    </row>
    <row r="58" spans="1:2" x14ac:dyDescent="0.2">
      <c r="A58">
        <v>8133</v>
      </c>
      <c r="B58" t="s">
        <v>376</v>
      </c>
    </row>
    <row r="59" spans="1:2" x14ac:dyDescent="0.2">
      <c r="A59">
        <v>8292</v>
      </c>
      <c r="B59" t="s">
        <v>376</v>
      </c>
    </row>
    <row r="60" spans="1:2" x14ac:dyDescent="0.2">
      <c r="A60">
        <v>8293</v>
      </c>
      <c r="B60" t="s">
        <v>376</v>
      </c>
    </row>
    <row r="61" spans="1:2" x14ac:dyDescent="0.2">
      <c r="A61">
        <v>8353</v>
      </c>
      <c r="B61" t="s">
        <v>376</v>
      </c>
    </row>
    <row r="62" spans="1:2" x14ac:dyDescent="0.2">
      <c r="A62">
        <v>8961</v>
      </c>
      <c r="B62" t="s">
        <v>376</v>
      </c>
    </row>
    <row r="63" spans="1:2" x14ac:dyDescent="0.2">
      <c r="A63">
        <v>9027</v>
      </c>
      <c r="B63" t="s">
        <v>376</v>
      </c>
    </row>
    <row r="64" spans="1:2" x14ac:dyDescent="0.2">
      <c r="A64">
        <v>9093</v>
      </c>
      <c r="B64" t="s">
        <v>376</v>
      </c>
    </row>
    <row r="65" spans="1:2" x14ac:dyDescent="0.2">
      <c r="A65">
        <v>9152</v>
      </c>
      <c r="B65" t="s">
        <v>376</v>
      </c>
    </row>
    <row r="66" spans="1:2" x14ac:dyDescent="0.2">
      <c r="A66">
        <v>9219</v>
      </c>
      <c r="B66" t="s">
        <v>376</v>
      </c>
    </row>
    <row r="67" spans="1:2" x14ac:dyDescent="0.2">
      <c r="A67">
        <v>9472</v>
      </c>
      <c r="B67" t="s">
        <v>376</v>
      </c>
    </row>
    <row r="68" spans="1:2" x14ac:dyDescent="0.2">
      <c r="A68">
        <v>9574</v>
      </c>
      <c r="B68" t="s">
        <v>376</v>
      </c>
    </row>
    <row r="69" spans="1:2" x14ac:dyDescent="0.2">
      <c r="A69">
        <v>9696</v>
      </c>
      <c r="B69" t="s">
        <v>376</v>
      </c>
    </row>
    <row r="70" spans="1:2" x14ac:dyDescent="0.2">
      <c r="A70">
        <v>9701</v>
      </c>
      <c r="B70" t="s">
        <v>376</v>
      </c>
    </row>
    <row r="71" spans="1:2" x14ac:dyDescent="0.2">
      <c r="A71">
        <v>9762</v>
      </c>
      <c r="B71" t="s">
        <v>376</v>
      </c>
    </row>
    <row r="72" spans="1:2" x14ac:dyDescent="0.2">
      <c r="A72">
        <v>9829</v>
      </c>
      <c r="B72" t="s">
        <v>376</v>
      </c>
    </row>
    <row r="73" spans="1:2" x14ac:dyDescent="0.2">
      <c r="A73">
        <v>9895</v>
      </c>
      <c r="B73" t="s">
        <v>376</v>
      </c>
    </row>
    <row r="74" spans="1:2" x14ac:dyDescent="0.2">
      <c r="A74">
        <v>9923</v>
      </c>
      <c r="B74" t="s">
        <v>376</v>
      </c>
    </row>
    <row r="75" spans="1:2" x14ac:dyDescent="0.2">
      <c r="A75">
        <v>9927</v>
      </c>
      <c r="B75" t="s">
        <v>376</v>
      </c>
    </row>
    <row r="76" spans="1:2" x14ac:dyDescent="0.2">
      <c r="A76">
        <v>10054</v>
      </c>
      <c r="B76" t="s">
        <v>376</v>
      </c>
    </row>
    <row r="77" spans="1:2" x14ac:dyDescent="0.2">
      <c r="A77">
        <v>10183</v>
      </c>
      <c r="B77" t="s">
        <v>376</v>
      </c>
    </row>
    <row r="78" spans="1:2" x14ac:dyDescent="0.2">
      <c r="A78">
        <v>10498</v>
      </c>
      <c r="B78" t="s">
        <v>376</v>
      </c>
    </row>
    <row r="79" spans="1:2" x14ac:dyDescent="0.2">
      <c r="A79">
        <v>10662</v>
      </c>
      <c r="B79" t="s">
        <v>376</v>
      </c>
    </row>
    <row r="80" spans="1:2" x14ac:dyDescent="0.2">
      <c r="A80">
        <v>10917</v>
      </c>
      <c r="B80" t="s">
        <v>376</v>
      </c>
    </row>
    <row r="81" spans="1:2" x14ac:dyDescent="0.2">
      <c r="A81">
        <v>11271</v>
      </c>
      <c r="B81" t="s">
        <v>376</v>
      </c>
    </row>
    <row r="82" spans="1:2" x14ac:dyDescent="0.2">
      <c r="A82">
        <v>11396</v>
      </c>
      <c r="B82" t="s">
        <v>376</v>
      </c>
    </row>
    <row r="83" spans="1:2" x14ac:dyDescent="0.2">
      <c r="A83">
        <v>11425</v>
      </c>
      <c r="B83" t="s">
        <v>376</v>
      </c>
    </row>
    <row r="84" spans="1:2" x14ac:dyDescent="0.2">
      <c r="A84">
        <v>11426</v>
      </c>
      <c r="B84" t="s">
        <v>376</v>
      </c>
    </row>
    <row r="85" spans="1:2" x14ac:dyDescent="0.2">
      <c r="A85">
        <v>11648</v>
      </c>
      <c r="B85" t="s">
        <v>376</v>
      </c>
    </row>
    <row r="86" spans="1:2" x14ac:dyDescent="0.2">
      <c r="A86">
        <v>11652</v>
      </c>
      <c r="B86" t="s">
        <v>376</v>
      </c>
    </row>
    <row r="87" spans="1:2" x14ac:dyDescent="0.2">
      <c r="A87">
        <v>11682</v>
      </c>
      <c r="B87" t="s">
        <v>376</v>
      </c>
    </row>
    <row r="88" spans="1:2" x14ac:dyDescent="0.2">
      <c r="A88">
        <v>11748</v>
      </c>
      <c r="B88" t="s">
        <v>376</v>
      </c>
    </row>
    <row r="89" spans="1:2" x14ac:dyDescent="0.2">
      <c r="A89">
        <v>11909</v>
      </c>
      <c r="B89" t="s">
        <v>376</v>
      </c>
    </row>
    <row r="90" spans="1:2" x14ac:dyDescent="0.2">
      <c r="A90">
        <v>11911</v>
      </c>
      <c r="B90" t="s">
        <v>376</v>
      </c>
    </row>
    <row r="91" spans="1:2" x14ac:dyDescent="0.2">
      <c r="A91">
        <v>12005</v>
      </c>
      <c r="B91" t="s">
        <v>376</v>
      </c>
    </row>
    <row r="92" spans="1:2" x14ac:dyDescent="0.2">
      <c r="A92">
        <v>12067</v>
      </c>
      <c r="B92" t="s">
        <v>376</v>
      </c>
    </row>
    <row r="93" spans="1:2" x14ac:dyDescent="0.2">
      <c r="A93">
        <v>12096</v>
      </c>
      <c r="B93" t="s">
        <v>376</v>
      </c>
    </row>
    <row r="94" spans="1:2" x14ac:dyDescent="0.2">
      <c r="A94">
        <v>12262</v>
      </c>
      <c r="B94" t="s">
        <v>376</v>
      </c>
    </row>
    <row r="95" spans="1:2" x14ac:dyDescent="0.2">
      <c r="A95">
        <v>12263</v>
      </c>
      <c r="B95" t="s">
        <v>376</v>
      </c>
    </row>
    <row r="96" spans="1:2" x14ac:dyDescent="0.2">
      <c r="A96">
        <v>12389</v>
      </c>
      <c r="B96" t="s">
        <v>376</v>
      </c>
    </row>
    <row r="97" spans="1:2" x14ac:dyDescent="0.2">
      <c r="A97">
        <v>12451</v>
      </c>
      <c r="B97" t="s">
        <v>376</v>
      </c>
    </row>
    <row r="98" spans="1:2" x14ac:dyDescent="0.2">
      <c r="A98">
        <v>12483</v>
      </c>
      <c r="B98" t="s">
        <v>376</v>
      </c>
    </row>
    <row r="99" spans="1:2" x14ac:dyDescent="0.2">
      <c r="A99">
        <v>12580</v>
      </c>
      <c r="B99" t="s">
        <v>376</v>
      </c>
    </row>
    <row r="100" spans="1:2" x14ac:dyDescent="0.2">
      <c r="A100">
        <v>12613</v>
      </c>
      <c r="B100" t="s">
        <v>376</v>
      </c>
    </row>
    <row r="101" spans="1:2" x14ac:dyDescent="0.2">
      <c r="A101">
        <v>12704</v>
      </c>
      <c r="B101" t="s">
        <v>376</v>
      </c>
    </row>
    <row r="102" spans="1:2" x14ac:dyDescent="0.2">
      <c r="A102">
        <v>12706</v>
      </c>
      <c r="B102" t="s">
        <v>376</v>
      </c>
    </row>
    <row r="103" spans="1:2" x14ac:dyDescent="0.2">
      <c r="A103">
        <v>12710</v>
      </c>
      <c r="B103" t="s">
        <v>376</v>
      </c>
    </row>
    <row r="104" spans="1:2" x14ac:dyDescent="0.2">
      <c r="A104">
        <v>12806</v>
      </c>
      <c r="B104" t="s">
        <v>376</v>
      </c>
    </row>
    <row r="105" spans="1:2" x14ac:dyDescent="0.2">
      <c r="A105">
        <v>12900</v>
      </c>
      <c r="B105" t="s">
        <v>376</v>
      </c>
    </row>
    <row r="106" spans="1:2" x14ac:dyDescent="0.2">
      <c r="A106">
        <v>12903</v>
      </c>
      <c r="B106" t="s">
        <v>376</v>
      </c>
    </row>
    <row r="107" spans="1:2" x14ac:dyDescent="0.2">
      <c r="A107">
        <v>13091</v>
      </c>
      <c r="B107" t="s">
        <v>376</v>
      </c>
    </row>
    <row r="108" spans="1:2" x14ac:dyDescent="0.2">
      <c r="A108">
        <v>13158</v>
      </c>
      <c r="B108" t="s">
        <v>376</v>
      </c>
    </row>
    <row r="109" spans="1:2" x14ac:dyDescent="0.2">
      <c r="A109">
        <v>13218</v>
      </c>
      <c r="B109" t="s">
        <v>376</v>
      </c>
    </row>
    <row r="110" spans="1:2" x14ac:dyDescent="0.2">
      <c r="A110">
        <v>13284</v>
      </c>
      <c r="B110" t="s">
        <v>376</v>
      </c>
    </row>
    <row r="111" spans="1:2" x14ac:dyDescent="0.2">
      <c r="A111">
        <v>13410</v>
      </c>
      <c r="B111" t="s">
        <v>376</v>
      </c>
    </row>
    <row r="112" spans="1:2" x14ac:dyDescent="0.2">
      <c r="A112">
        <v>13444</v>
      </c>
      <c r="B112" t="s">
        <v>376</v>
      </c>
    </row>
    <row r="113" spans="1:2" x14ac:dyDescent="0.2">
      <c r="A113">
        <v>13638</v>
      </c>
      <c r="B113" t="s">
        <v>376</v>
      </c>
    </row>
    <row r="114" spans="1:2" x14ac:dyDescent="0.2">
      <c r="A114">
        <v>13729</v>
      </c>
      <c r="B114" t="s">
        <v>376</v>
      </c>
    </row>
    <row r="115" spans="1:2" x14ac:dyDescent="0.2">
      <c r="A115">
        <v>13765</v>
      </c>
      <c r="B115" t="s">
        <v>376</v>
      </c>
    </row>
    <row r="116" spans="1:2" x14ac:dyDescent="0.2">
      <c r="A116">
        <v>13959</v>
      </c>
      <c r="B116" t="s">
        <v>376</v>
      </c>
    </row>
    <row r="117" spans="1:2" x14ac:dyDescent="0.2">
      <c r="A117">
        <v>13984</v>
      </c>
      <c r="B117" t="s">
        <v>376</v>
      </c>
    </row>
    <row r="118" spans="1:2" x14ac:dyDescent="0.2">
      <c r="A118">
        <v>13986</v>
      </c>
      <c r="B118" t="s">
        <v>376</v>
      </c>
    </row>
    <row r="119" spans="1:2" x14ac:dyDescent="0.2">
      <c r="A119">
        <v>14176</v>
      </c>
      <c r="B119" t="s">
        <v>376</v>
      </c>
    </row>
    <row r="120" spans="1:2" x14ac:dyDescent="0.2">
      <c r="A120">
        <v>14242</v>
      </c>
      <c r="B120" t="s">
        <v>376</v>
      </c>
    </row>
    <row r="121" spans="1:2" x14ac:dyDescent="0.2">
      <c r="A121">
        <v>14406</v>
      </c>
      <c r="B121" t="s">
        <v>376</v>
      </c>
    </row>
    <row r="122" spans="1:2" x14ac:dyDescent="0.2">
      <c r="A122">
        <v>14497</v>
      </c>
      <c r="B122" t="s">
        <v>376</v>
      </c>
    </row>
    <row r="123" spans="1:2" x14ac:dyDescent="0.2">
      <c r="A123">
        <v>14528</v>
      </c>
      <c r="B123" t="s">
        <v>376</v>
      </c>
    </row>
    <row r="124" spans="1:2" x14ac:dyDescent="0.2">
      <c r="A124">
        <v>14534</v>
      </c>
      <c r="B124" t="s">
        <v>376</v>
      </c>
    </row>
    <row r="125" spans="1:2" x14ac:dyDescent="0.2">
      <c r="A125">
        <v>14820</v>
      </c>
      <c r="B125" t="s">
        <v>376</v>
      </c>
    </row>
    <row r="126" spans="1:2" x14ac:dyDescent="0.2">
      <c r="A126">
        <v>14951</v>
      </c>
      <c r="B126" t="s">
        <v>376</v>
      </c>
    </row>
    <row r="127" spans="1:2" x14ac:dyDescent="0.2">
      <c r="A127">
        <v>15009</v>
      </c>
      <c r="B127" t="s">
        <v>376</v>
      </c>
    </row>
    <row r="128" spans="1:2" x14ac:dyDescent="0.2">
      <c r="A128">
        <v>15106</v>
      </c>
      <c r="B128" t="s">
        <v>376</v>
      </c>
    </row>
    <row r="129" spans="1:2" x14ac:dyDescent="0.2">
      <c r="A129">
        <v>15202</v>
      </c>
      <c r="B129" t="s">
        <v>376</v>
      </c>
    </row>
    <row r="130" spans="1:2" x14ac:dyDescent="0.2">
      <c r="A130">
        <v>15206</v>
      </c>
      <c r="B130" t="s">
        <v>376</v>
      </c>
    </row>
    <row r="131" spans="1:2" x14ac:dyDescent="0.2">
      <c r="A131">
        <v>15303</v>
      </c>
      <c r="B131" t="s">
        <v>376</v>
      </c>
    </row>
    <row r="132" spans="1:2" x14ac:dyDescent="0.2">
      <c r="A132">
        <v>15712</v>
      </c>
      <c r="B132" t="s">
        <v>376</v>
      </c>
    </row>
    <row r="133" spans="1:2" x14ac:dyDescent="0.2">
      <c r="A133">
        <v>15718</v>
      </c>
      <c r="B133" t="s">
        <v>376</v>
      </c>
    </row>
    <row r="134" spans="1:2" x14ac:dyDescent="0.2">
      <c r="A134">
        <v>15778</v>
      </c>
      <c r="B134" t="s">
        <v>376</v>
      </c>
    </row>
    <row r="135" spans="1:2" x14ac:dyDescent="0.2">
      <c r="A135">
        <v>15872</v>
      </c>
      <c r="B135" t="s">
        <v>376</v>
      </c>
    </row>
    <row r="136" spans="1:2" x14ac:dyDescent="0.2">
      <c r="A136">
        <v>15904</v>
      </c>
      <c r="B136" t="s">
        <v>376</v>
      </c>
    </row>
    <row r="137" spans="1:2" x14ac:dyDescent="0.2">
      <c r="A137">
        <v>16134</v>
      </c>
      <c r="B137" t="s">
        <v>376</v>
      </c>
    </row>
    <row r="138" spans="1:2" x14ac:dyDescent="0.2">
      <c r="A138">
        <v>16582</v>
      </c>
      <c r="B138" t="s">
        <v>376</v>
      </c>
    </row>
    <row r="139" spans="1:2" x14ac:dyDescent="0.2">
      <c r="A139">
        <v>16641</v>
      </c>
      <c r="B139" t="s">
        <v>376</v>
      </c>
    </row>
    <row r="140" spans="1:2" x14ac:dyDescent="0.2">
      <c r="A140">
        <v>16679</v>
      </c>
      <c r="B140" t="s">
        <v>376</v>
      </c>
    </row>
    <row r="141" spans="1:2" x14ac:dyDescent="0.2">
      <c r="A141">
        <v>16864</v>
      </c>
      <c r="B141" t="s">
        <v>376</v>
      </c>
    </row>
    <row r="142" spans="1:2" x14ac:dyDescent="0.2">
      <c r="A142">
        <v>16961</v>
      </c>
      <c r="B142" t="s">
        <v>376</v>
      </c>
    </row>
    <row r="143" spans="1:2" x14ac:dyDescent="0.2">
      <c r="A143">
        <v>17058</v>
      </c>
      <c r="B143" t="s">
        <v>376</v>
      </c>
    </row>
    <row r="144" spans="1:2" x14ac:dyDescent="0.2">
      <c r="A144">
        <v>17155</v>
      </c>
      <c r="B144" t="s">
        <v>376</v>
      </c>
    </row>
    <row r="145" spans="1:2" x14ac:dyDescent="0.2">
      <c r="A145">
        <v>17255</v>
      </c>
      <c r="B145" t="s">
        <v>376</v>
      </c>
    </row>
    <row r="146" spans="1:2" x14ac:dyDescent="0.2">
      <c r="A146">
        <v>17282</v>
      </c>
      <c r="B146" t="s">
        <v>376</v>
      </c>
    </row>
    <row r="147" spans="1:2" x14ac:dyDescent="0.2">
      <c r="A147">
        <v>17313</v>
      </c>
      <c r="B147" t="s">
        <v>376</v>
      </c>
    </row>
    <row r="148" spans="1:2" x14ac:dyDescent="0.2">
      <c r="A148">
        <v>17508</v>
      </c>
      <c r="B148" t="s">
        <v>376</v>
      </c>
    </row>
    <row r="149" spans="1:2" x14ac:dyDescent="0.2">
      <c r="A149">
        <v>17668</v>
      </c>
      <c r="B149" t="s">
        <v>376</v>
      </c>
    </row>
    <row r="150" spans="1:2" x14ac:dyDescent="0.2">
      <c r="A150">
        <v>17858</v>
      </c>
      <c r="B150" t="s">
        <v>376</v>
      </c>
    </row>
    <row r="151" spans="1:2" x14ac:dyDescent="0.2">
      <c r="A151">
        <v>17985</v>
      </c>
      <c r="B151" t="s">
        <v>376</v>
      </c>
    </row>
    <row r="152" spans="1:2" x14ac:dyDescent="0.2">
      <c r="A152">
        <v>17988</v>
      </c>
      <c r="B152" t="s">
        <v>376</v>
      </c>
    </row>
    <row r="153" spans="1:2" x14ac:dyDescent="0.2">
      <c r="A153">
        <v>18119</v>
      </c>
      <c r="B153" t="s">
        <v>376</v>
      </c>
    </row>
    <row r="154" spans="1:2" x14ac:dyDescent="0.2">
      <c r="A154">
        <v>18215</v>
      </c>
      <c r="B154" t="s">
        <v>376</v>
      </c>
    </row>
    <row r="155" spans="1:2" x14ac:dyDescent="0.2">
      <c r="A155">
        <v>18336</v>
      </c>
      <c r="B155" t="s">
        <v>376</v>
      </c>
    </row>
    <row r="156" spans="1:2" x14ac:dyDescent="0.2">
      <c r="A156">
        <v>18496</v>
      </c>
      <c r="B156" t="s">
        <v>376</v>
      </c>
    </row>
    <row r="157" spans="1:2" x14ac:dyDescent="0.2">
      <c r="A157">
        <v>18533</v>
      </c>
      <c r="B157" t="s">
        <v>376</v>
      </c>
    </row>
    <row r="158" spans="1:2" x14ac:dyDescent="0.2">
      <c r="A158">
        <v>18593</v>
      </c>
      <c r="B158" t="s">
        <v>376</v>
      </c>
    </row>
    <row r="159" spans="1:2" x14ac:dyDescent="0.2">
      <c r="A159">
        <v>18661</v>
      </c>
      <c r="B159" t="s">
        <v>376</v>
      </c>
    </row>
    <row r="160" spans="1:2" x14ac:dyDescent="0.2">
      <c r="A160">
        <v>18689</v>
      </c>
      <c r="B160" t="s">
        <v>376</v>
      </c>
    </row>
    <row r="161" spans="1:2" x14ac:dyDescent="0.2">
      <c r="A161">
        <v>18753</v>
      </c>
      <c r="B161" t="s">
        <v>376</v>
      </c>
    </row>
    <row r="162" spans="1:2" x14ac:dyDescent="0.2">
      <c r="A162">
        <v>18822</v>
      </c>
      <c r="B162" t="s">
        <v>376</v>
      </c>
    </row>
    <row r="163" spans="1:2" x14ac:dyDescent="0.2">
      <c r="A163">
        <v>18919</v>
      </c>
      <c r="B163" t="s">
        <v>376</v>
      </c>
    </row>
    <row r="164" spans="1:2" x14ac:dyDescent="0.2">
      <c r="A164">
        <v>19010</v>
      </c>
      <c r="B164" t="s">
        <v>376</v>
      </c>
    </row>
    <row r="165" spans="1:2" x14ac:dyDescent="0.2">
      <c r="A165">
        <v>19078</v>
      </c>
      <c r="B165" t="s">
        <v>376</v>
      </c>
    </row>
    <row r="166" spans="1:2" x14ac:dyDescent="0.2">
      <c r="A166">
        <v>19138</v>
      </c>
      <c r="B166" t="s">
        <v>376</v>
      </c>
    </row>
    <row r="167" spans="1:2" x14ac:dyDescent="0.2">
      <c r="A167">
        <v>19523</v>
      </c>
      <c r="B167" t="s">
        <v>376</v>
      </c>
    </row>
    <row r="168" spans="1:2" x14ac:dyDescent="0.2">
      <c r="A168">
        <v>19616</v>
      </c>
      <c r="B168" t="s">
        <v>376</v>
      </c>
    </row>
    <row r="169" spans="1:2" x14ac:dyDescent="0.2">
      <c r="A169">
        <v>19718</v>
      </c>
      <c r="B169" t="s">
        <v>376</v>
      </c>
    </row>
    <row r="170" spans="1:2" x14ac:dyDescent="0.2">
      <c r="A170">
        <v>20036</v>
      </c>
      <c r="B170" t="s">
        <v>376</v>
      </c>
    </row>
    <row r="171" spans="1:2" x14ac:dyDescent="0.2">
      <c r="A171">
        <v>20134</v>
      </c>
      <c r="B171" t="s">
        <v>376</v>
      </c>
    </row>
    <row r="172" spans="1:2" x14ac:dyDescent="0.2">
      <c r="A172">
        <v>20389</v>
      </c>
      <c r="B172" t="s">
        <v>376</v>
      </c>
    </row>
    <row r="173" spans="1:2" x14ac:dyDescent="0.2">
      <c r="A173">
        <v>20453</v>
      </c>
      <c r="B173" t="s">
        <v>376</v>
      </c>
    </row>
    <row r="174" spans="1:2" x14ac:dyDescent="0.2">
      <c r="A174">
        <v>20480</v>
      </c>
      <c r="B174" t="s">
        <v>376</v>
      </c>
    </row>
    <row r="175" spans="1:2" x14ac:dyDescent="0.2">
      <c r="A175">
        <v>20486</v>
      </c>
      <c r="B175" t="s">
        <v>376</v>
      </c>
    </row>
    <row r="176" spans="1:2" x14ac:dyDescent="0.2">
      <c r="A176">
        <v>20704</v>
      </c>
      <c r="B176" t="s">
        <v>376</v>
      </c>
    </row>
    <row r="177" spans="1:2" x14ac:dyDescent="0.2">
      <c r="A177">
        <v>20743</v>
      </c>
      <c r="B177" t="s">
        <v>376</v>
      </c>
    </row>
    <row r="178" spans="1:2" x14ac:dyDescent="0.2">
      <c r="A178">
        <v>20864</v>
      </c>
      <c r="B178" t="s">
        <v>376</v>
      </c>
    </row>
    <row r="179" spans="1:2" x14ac:dyDescent="0.2">
      <c r="A179">
        <v>20899</v>
      </c>
      <c r="B179" t="s">
        <v>376</v>
      </c>
    </row>
    <row r="180" spans="1:2" x14ac:dyDescent="0.2">
      <c r="A180">
        <v>20934</v>
      </c>
      <c r="B180" t="s">
        <v>376</v>
      </c>
    </row>
    <row r="181" spans="1:2" x14ac:dyDescent="0.2">
      <c r="A181">
        <v>21222</v>
      </c>
      <c r="B181" t="s">
        <v>376</v>
      </c>
    </row>
    <row r="182" spans="1:2" x14ac:dyDescent="0.2">
      <c r="A182">
        <v>21286</v>
      </c>
      <c r="B182" t="s">
        <v>376</v>
      </c>
    </row>
    <row r="183" spans="1:2" x14ac:dyDescent="0.2">
      <c r="A183">
        <v>21346</v>
      </c>
      <c r="B183" t="s">
        <v>376</v>
      </c>
    </row>
    <row r="184" spans="1:2" x14ac:dyDescent="0.2">
      <c r="A184">
        <v>21383</v>
      </c>
      <c r="B184" t="s">
        <v>376</v>
      </c>
    </row>
    <row r="185" spans="1:2" x14ac:dyDescent="0.2">
      <c r="A185">
        <v>21729</v>
      </c>
      <c r="B185" t="s">
        <v>376</v>
      </c>
    </row>
    <row r="186" spans="1:2" x14ac:dyDescent="0.2">
      <c r="A186">
        <v>21824</v>
      </c>
      <c r="B186" t="s">
        <v>376</v>
      </c>
    </row>
    <row r="187" spans="1:2" x14ac:dyDescent="0.2">
      <c r="A187">
        <v>21890</v>
      </c>
      <c r="B187" t="s">
        <v>376</v>
      </c>
    </row>
    <row r="188" spans="1:2" x14ac:dyDescent="0.2">
      <c r="A188">
        <v>22181</v>
      </c>
      <c r="B188" t="s">
        <v>376</v>
      </c>
    </row>
    <row r="189" spans="1:2" x14ac:dyDescent="0.2">
      <c r="A189">
        <v>22402</v>
      </c>
      <c r="B189" t="s">
        <v>376</v>
      </c>
    </row>
    <row r="190" spans="1:2" x14ac:dyDescent="0.2">
      <c r="A190">
        <v>22627</v>
      </c>
      <c r="B190" t="s">
        <v>376</v>
      </c>
    </row>
    <row r="191" spans="1:2" x14ac:dyDescent="0.2">
      <c r="A191">
        <v>22656</v>
      </c>
      <c r="B191" t="s">
        <v>376</v>
      </c>
    </row>
    <row r="192" spans="1:2" x14ac:dyDescent="0.2">
      <c r="A192">
        <v>22661</v>
      </c>
      <c r="B192" t="s">
        <v>376</v>
      </c>
    </row>
    <row r="193" spans="1:2" x14ac:dyDescent="0.2">
      <c r="A193">
        <v>22787</v>
      </c>
      <c r="B193" t="s">
        <v>376</v>
      </c>
    </row>
    <row r="194" spans="1:2" x14ac:dyDescent="0.2">
      <c r="A194">
        <v>22820</v>
      </c>
      <c r="B194" t="s">
        <v>376</v>
      </c>
    </row>
    <row r="195" spans="1:2" x14ac:dyDescent="0.2">
      <c r="A195">
        <v>22947</v>
      </c>
      <c r="B195" t="s">
        <v>376</v>
      </c>
    </row>
    <row r="196" spans="1:2" x14ac:dyDescent="0.2">
      <c r="A196">
        <v>22950</v>
      </c>
      <c r="B196" t="s">
        <v>376</v>
      </c>
    </row>
    <row r="197" spans="1:2" x14ac:dyDescent="0.2">
      <c r="A197">
        <v>23076</v>
      </c>
      <c r="B197" t="s">
        <v>376</v>
      </c>
    </row>
    <row r="198" spans="1:2" x14ac:dyDescent="0.2">
      <c r="A198">
        <v>23168</v>
      </c>
      <c r="B198" t="s">
        <v>376</v>
      </c>
    </row>
    <row r="199" spans="1:2" x14ac:dyDescent="0.2">
      <c r="A199">
        <v>23488</v>
      </c>
      <c r="B199" t="s">
        <v>376</v>
      </c>
    </row>
    <row r="200" spans="1:2" x14ac:dyDescent="0.2">
      <c r="A200">
        <v>23557</v>
      </c>
      <c r="B200" t="s">
        <v>376</v>
      </c>
    </row>
    <row r="201" spans="1:2" x14ac:dyDescent="0.2">
      <c r="A201">
        <v>23559</v>
      </c>
      <c r="B201" t="s">
        <v>376</v>
      </c>
    </row>
    <row r="202" spans="1:2" x14ac:dyDescent="0.2">
      <c r="A202">
        <v>23616</v>
      </c>
      <c r="B202" t="s">
        <v>376</v>
      </c>
    </row>
    <row r="203" spans="1:2" x14ac:dyDescent="0.2">
      <c r="A203">
        <v>23619</v>
      </c>
      <c r="B203" t="s">
        <v>376</v>
      </c>
    </row>
    <row r="204" spans="1:2" x14ac:dyDescent="0.2">
      <c r="A204">
        <v>23748</v>
      </c>
      <c r="B204" t="s">
        <v>376</v>
      </c>
    </row>
    <row r="205" spans="1:2" x14ac:dyDescent="0.2">
      <c r="A205">
        <v>24066</v>
      </c>
      <c r="B205" t="s">
        <v>376</v>
      </c>
    </row>
    <row r="206" spans="1:2" x14ac:dyDescent="0.2">
      <c r="A206">
        <v>24519</v>
      </c>
      <c r="B206" t="s">
        <v>376</v>
      </c>
    </row>
    <row r="207" spans="1:2" x14ac:dyDescent="0.2">
      <c r="A207">
        <v>24707</v>
      </c>
      <c r="B207" t="s">
        <v>376</v>
      </c>
    </row>
    <row r="208" spans="1:2" x14ac:dyDescent="0.2">
      <c r="A208">
        <v>24902</v>
      </c>
      <c r="B208" t="s">
        <v>376</v>
      </c>
    </row>
    <row r="209" spans="1:2" x14ac:dyDescent="0.2">
      <c r="A209">
        <v>25095</v>
      </c>
      <c r="B209" t="s">
        <v>376</v>
      </c>
    </row>
    <row r="210" spans="1:2" x14ac:dyDescent="0.2">
      <c r="A210">
        <v>25152</v>
      </c>
      <c r="B210" t="s">
        <v>376</v>
      </c>
    </row>
    <row r="211" spans="1:2" x14ac:dyDescent="0.2">
      <c r="A211">
        <v>25157</v>
      </c>
      <c r="B211" t="s">
        <v>376</v>
      </c>
    </row>
    <row r="212" spans="1:2" x14ac:dyDescent="0.2">
      <c r="A212">
        <v>25478</v>
      </c>
      <c r="B212" t="s">
        <v>376</v>
      </c>
    </row>
    <row r="213" spans="1:2" x14ac:dyDescent="0.2">
      <c r="A213">
        <v>25479</v>
      </c>
      <c r="B213" t="s">
        <v>376</v>
      </c>
    </row>
    <row r="214" spans="1:2" x14ac:dyDescent="0.2">
      <c r="A214">
        <v>25735</v>
      </c>
      <c r="B214" t="s">
        <v>376</v>
      </c>
    </row>
    <row r="215" spans="1:2" x14ac:dyDescent="0.2">
      <c r="A215">
        <v>25799</v>
      </c>
      <c r="B215" t="s">
        <v>376</v>
      </c>
    </row>
    <row r="216" spans="1:2" x14ac:dyDescent="0.2">
      <c r="A216">
        <v>25828</v>
      </c>
      <c r="B216" t="s">
        <v>376</v>
      </c>
    </row>
    <row r="217" spans="1:2" x14ac:dyDescent="0.2">
      <c r="A217">
        <v>25952</v>
      </c>
      <c r="B217" t="s">
        <v>376</v>
      </c>
    </row>
    <row r="218" spans="1:2" x14ac:dyDescent="0.2">
      <c r="A218">
        <v>26240</v>
      </c>
      <c r="B218" t="s">
        <v>376</v>
      </c>
    </row>
    <row r="219" spans="1:2" x14ac:dyDescent="0.2">
      <c r="A219">
        <v>26372</v>
      </c>
      <c r="B219" t="s">
        <v>376</v>
      </c>
    </row>
    <row r="220" spans="1:2" x14ac:dyDescent="0.2">
      <c r="A220">
        <v>26784</v>
      </c>
      <c r="B220" t="s">
        <v>376</v>
      </c>
    </row>
    <row r="221" spans="1:2" x14ac:dyDescent="0.2">
      <c r="A221">
        <v>26852</v>
      </c>
      <c r="B221" t="s">
        <v>376</v>
      </c>
    </row>
    <row r="222" spans="1:2" x14ac:dyDescent="0.2">
      <c r="A222">
        <v>26881</v>
      </c>
      <c r="B222" t="s">
        <v>376</v>
      </c>
    </row>
    <row r="223" spans="1:2" x14ac:dyDescent="0.2">
      <c r="A223">
        <v>26982</v>
      </c>
      <c r="B223" t="s">
        <v>376</v>
      </c>
    </row>
    <row r="224" spans="1:2" x14ac:dyDescent="0.2">
      <c r="A224">
        <v>27137</v>
      </c>
      <c r="B224" t="s">
        <v>376</v>
      </c>
    </row>
    <row r="225" spans="1:2" x14ac:dyDescent="0.2">
      <c r="A225">
        <v>27490</v>
      </c>
      <c r="B225" t="s">
        <v>376</v>
      </c>
    </row>
    <row r="226" spans="1:2" x14ac:dyDescent="0.2">
      <c r="A226">
        <v>27712</v>
      </c>
      <c r="B226" t="s">
        <v>376</v>
      </c>
    </row>
    <row r="227" spans="1:2" x14ac:dyDescent="0.2">
      <c r="A227">
        <v>27744</v>
      </c>
      <c r="B227" t="s">
        <v>376</v>
      </c>
    </row>
    <row r="228" spans="1:2" x14ac:dyDescent="0.2">
      <c r="A228">
        <v>27750</v>
      </c>
      <c r="B228" t="s">
        <v>376</v>
      </c>
    </row>
    <row r="229" spans="1:2" x14ac:dyDescent="0.2">
      <c r="A229">
        <v>28003</v>
      </c>
      <c r="B229" t="s">
        <v>376</v>
      </c>
    </row>
    <row r="230" spans="1:2" x14ac:dyDescent="0.2">
      <c r="A230">
        <v>28037</v>
      </c>
      <c r="B230" t="s">
        <v>376</v>
      </c>
    </row>
    <row r="231" spans="1:2" x14ac:dyDescent="0.2">
      <c r="A231">
        <v>28291</v>
      </c>
      <c r="B231" t="s">
        <v>376</v>
      </c>
    </row>
    <row r="232" spans="1:2" x14ac:dyDescent="0.2">
      <c r="A232">
        <v>28387</v>
      </c>
      <c r="B232" t="s">
        <v>376</v>
      </c>
    </row>
    <row r="233" spans="1:2" x14ac:dyDescent="0.2">
      <c r="A233">
        <v>28419</v>
      </c>
      <c r="B233" t="s">
        <v>376</v>
      </c>
    </row>
    <row r="234" spans="1:2" x14ac:dyDescent="0.2">
      <c r="A234">
        <v>28455</v>
      </c>
      <c r="B234" t="s">
        <v>376</v>
      </c>
    </row>
    <row r="235" spans="1:2" x14ac:dyDescent="0.2">
      <c r="A235">
        <v>28544</v>
      </c>
      <c r="B235" t="s">
        <v>376</v>
      </c>
    </row>
    <row r="236" spans="1:2" x14ac:dyDescent="0.2">
      <c r="A236">
        <v>28928</v>
      </c>
      <c r="B236" t="s">
        <v>376</v>
      </c>
    </row>
    <row r="237" spans="1:2" x14ac:dyDescent="0.2">
      <c r="A237">
        <v>29095</v>
      </c>
      <c r="B237" t="s">
        <v>376</v>
      </c>
    </row>
    <row r="238" spans="1:2" x14ac:dyDescent="0.2">
      <c r="A238">
        <v>29318</v>
      </c>
      <c r="B238" t="s">
        <v>376</v>
      </c>
    </row>
    <row r="239" spans="1:2" x14ac:dyDescent="0.2">
      <c r="A239">
        <v>29376</v>
      </c>
      <c r="B239" t="s">
        <v>376</v>
      </c>
    </row>
    <row r="240" spans="1:2" x14ac:dyDescent="0.2">
      <c r="A240">
        <v>29380</v>
      </c>
      <c r="B240" t="s">
        <v>376</v>
      </c>
    </row>
    <row r="241" spans="1:2" x14ac:dyDescent="0.2">
      <c r="A241">
        <v>29410</v>
      </c>
      <c r="B241" t="s">
        <v>376</v>
      </c>
    </row>
    <row r="242" spans="1:2" x14ac:dyDescent="0.2">
      <c r="A242">
        <v>29505</v>
      </c>
      <c r="B242" t="s">
        <v>376</v>
      </c>
    </row>
    <row r="243" spans="1:2" x14ac:dyDescent="0.2">
      <c r="A243">
        <v>29506</v>
      </c>
      <c r="B243" t="s">
        <v>376</v>
      </c>
    </row>
    <row r="244" spans="1:2" x14ac:dyDescent="0.2">
      <c r="A244">
        <v>29861</v>
      </c>
      <c r="B244" t="s">
        <v>376</v>
      </c>
    </row>
    <row r="245" spans="1:2" x14ac:dyDescent="0.2">
      <c r="A245">
        <v>29991</v>
      </c>
      <c r="B245" t="s">
        <v>376</v>
      </c>
    </row>
    <row r="246" spans="1:2" x14ac:dyDescent="0.2">
      <c r="A246">
        <v>30176</v>
      </c>
      <c r="B246" t="s">
        <v>376</v>
      </c>
    </row>
    <row r="247" spans="1:2" x14ac:dyDescent="0.2">
      <c r="A247">
        <v>30403</v>
      </c>
      <c r="B247" t="s">
        <v>376</v>
      </c>
    </row>
    <row r="248" spans="1:2" x14ac:dyDescent="0.2">
      <c r="A248">
        <v>30469</v>
      </c>
      <c r="B248" t="s">
        <v>376</v>
      </c>
    </row>
    <row r="249" spans="1:2" x14ac:dyDescent="0.2">
      <c r="A249">
        <v>31073</v>
      </c>
      <c r="B249" t="s">
        <v>376</v>
      </c>
    </row>
    <row r="250" spans="1:2" x14ac:dyDescent="0.2">
      <c r="A250">
        <v>31232</v>
      </c>
      <c r="B250" t="s">
        <v>376</v>
      </c>
    </row>
    <row r="251" spans="1:2" x14ac:dyDescent="0.2">
      <c r="A251">
        <v>31303</v>
      </c>
      <c r="B251" t="s">
        <v>376</v>
      </c>
    </row>
    <row r="252" spans="1:2" x14ac:dyDescent="0.2">
      <c r="A252">
        <v>31682</v>
      </c>
      <c r="B252" t="s">
        <v>376</v>
      </c>
    </row>
    <row r="253" spans="1:2" x14ac:dyDescent="0.2">
      <c r="A253">
        <v>31844</v>
      </c>
      <c r="B253" t="s">
        <v>376</v>
      </c>
    </row>
    <row r="254" spans="1:2" x14ac:dyDescent="0.2">
      <c r="A254">
        <v>31907</v>
      </c>
      <c r="B254" t="s">
        <v>376</v>
      </c>
    </row>
    <row r="255" spans="1:2" x14ac:dyDescent="0.2">
      <c r="A255">
        <v>32036</v>
      </c>
      <c r="B255" t="s">
        <v>376</v>
      </c>
    </row>
    <row r="256" spans="1:2" x14ac:dyDescent="0.2">
      <c r="A256">
        <v>32582</v>
      </c>
      <c r="B256" t="s">
        <v>376</v>
      </c>
    </row>
    <row r="257" spans="1:2" x14ac:dyDescent="0.2">
      <c r="A257">
        <v>32901</v>
      </c>
      <c r="B257" t="s">
        <v>376</v>
      </c>
    </row>
    <row r="258" spans="1:2" x14ac:dyDescent="0.2">
      <c r="A258">
        <v>32931</v>
      </c>
      <c r="B258" t="s">
        <v>376</v>
      </c>
    </row>
    <row r="259" spans="1:2" x14ac:dyDescent="0.2">
      <c r="A259">
        <v>32966</v>
      </c>
      <c r="B259" t="s">
        <v>376</v>
      </c>
    </row>
    <row r="260" spans="1:2" x14ac:dyDescent="0.2">
      <c r="A260">
        <v>32996</v>
      </c>
      <c r="B260" t="s">
        <v>376</v>
      </c>
    </row>
    <row r="261" spans="1:2" x14ac:dyDescent="0.2">
      <c r="A261">
        <v>32998</v>
      </c>
      <c r="B261" t="s">
        <v>376</v>
      </c>
    </row>
    <row r="262" spans="1:2" x14ac:dyDescent="0.2">
      <c r="A262">
        <v>33283</v>
      </c>
      <c r="B262" t="s">
        <v>376</v>
      </c>
    </row>
    <row r="263" spans="1:2" x14ac:dyDescent="0.2">
      <c r="A263">
        <v>33317</v>
      </c>
      <c r="B263" t="s">
        <v>376</v>
      </c>
    </row>
    <row r="264" spans="1:2" x14ac:dyDescent="0.2">
      <c r="A264">
        <v>33477</v>
      </c>
      <c r="B264" t="s">
        <v>376</v>
      </c>
    </row>
    <row r="265" spans="1:2" x14ac:dyDescent="0.2">
      <c r="A265">
        <v>33510</v>
      </c>
      <c r="B265" t="s">
        <v>376</v>
      </c>
    </row>
    <row r="266" spans="1:2" x14ac:dyDescent="0.2">
      <c r="A266">
        <v>33541</v>
      </c>
      <c r="B266" t="s">
        <v>376</v>
      </c>
    </row>
    <row r="267" spans="1:2" x14ac:dyDescent="0.2">
      <c r="A267">
        <v>33637</v>
      </c>
      <c r="B267" t="s">
        <v>376</v>
      </c>
    </row>
    <row r="268" spans="1:2" x14ac:dyDescent="0.2">
      <c r="A268">
        <v>33921</v>
      </c>
      <c r="B268" t="s">
        <v>376</v>
      </c>
    </row>
    <row r="269" spans="1:2" x14ac:dyDescent="0.2">
      <c r="A269">
        <v>34117</v>
      </c>
      <c r="B269" t="s">
        <v>376</v>
      </c>
    </row>
    <row r="270" spans="1:2" x14ac:dyDescent="0.2">
      <c r="A270">
        <v>34209</v>
      </c>
      <c r="B270" t="s">
        <v>376</v>
      </c>
    </row>
    <row r="271" spans="1:2" x14ac:dyDescent="0.2">
      <c r="A271">
        <v>34338</v>
      </c>
      <c r="B271" t="s">
        <v>376</v>
      </c>
    </row>
    <row r="272" spans="1:2" x14ac:dyDescent="0.2">
      <c r="A272">
        <v>34532</v>
      </c>
      <c r="B272" t="s">
        <v>376</v>
      </c>
    </row>
    <row r="273" spans="1:2" x14ac:dyDescent="0.2">
      <c r="A273">
        <v>34658</v>
      </c>
      <c r="B273" t="s">
        <v>376</v>
      </c>
    </row>
    <row r="274" spans="1:2" x14ac:dyDescent="0.2">
      <c r="A274">
        <v>34661</v>
      </c>
      <c r="B274" t="s">
        <v>376</v>
      </c>
    </row>
    <row r="275" spans="1:2" x14ac:dyDescent="0.2">
      <c r="A275">
        <v>34689</v>
      </c>
      <c r="B275" t="s">
        <v>376</v>
      </c>
    </row>
    <row r="276" spans="1:2" x14ac:dyDescent="0.2">
      <c r="A276">
        <v>34916</v>
      </c>
      <c r="B276" t="s">
        <v>376</v>
      </c>
    </row>
    <row r="277" spans="1:2" x14ac:dyDescent="0.2">
      <c r="A277">
        <v>35047</v>
      </c>
      <c r="B277" t="s">
        <v>376</v>
      </c>
    </row>
    <row r="278" spans="1:2" x14ac:dyDescent="0.2">
      <c r="A278">
        <v>35110</v>
      </c>
      <c r="B278" t="s">
        <v>376</v>
      </c>
    </row>
    <row r="279" spans="1:2" x14ac:dyDescent="0.2">
      <c r="A279">
        <v>35111</v>
      </c>
      <c r="B279" t="s">
        <v>376</v>
      </c>
    </row>
    <row r="280" spans="1:2" x14ac:dyDescent="0.2">
      <c r="A280">
        <v>35137</v>
      </c>
      <c r="B280" t="s">
        <v>376</v>
      </c>
    </row>
    <row r="281" spans="1:2" x14ac:dyDescent="0.2">
      <c r="A281">
        <v>35366</v>
      </c>
      <c r="B281" t="s">
        <v>376</v>
      </c>
    </row>
    <row r="282" spans="1:2" x14ac:dyDescent="0.2">
      <c r="A282">
        <v>35492</v>
      </c>
      <c r="B282" t="s">
        <v>376</v>
      </c>
    </row>
    <row r="283" spans="1:2" x14ac:dyDescent="0.2">
      <c r="A283">
        <v>35554</v>
      </c>
      <c r="B283" t="s">
        <v>376</v>
      </c>
    </row>
    <row r="284" spans="1:2" x14ac:dyDescent="0.2">
      <c r="A284">
        <v>35588</v>
      </c>
      <c r="B284" t="s">
        <v>376</v>
      </c>
    </row>
    <row r="285" spans="1:2" x14ac:dyDescent="0.2">
      <c r="A285">
        <v>35687</v>
      </c>
      <c r="B285" t="s">
        <v>376</v>
      </c>
    </row>
    <row r="286" spans="1:2" x14ac:dyDescent="0.2">
      <c r="A286">
        <v>35744</v>
      </c>
      <c r="B286" t="s">
        <v>376</v>
      </c>
    </row>
    <row r="287" spans="1:2" x14ac:dyDescent="0.2">
      <c r="A287">
        <v>35877</v>
      </c>
      <c r="B287" t="s">
        <v>376</v>
      </c>
    </row>
    <row r="288" spans="1:2" x14ac:dyDescent="0.2">
      <c r="A288">
        <v>35910</v>
      </c>
      <c r="B288" t="s">
        <v>376</v>
      </c>
    </row>
    <row r="289" spans="1:2" x14ac:dyDescent="0.2">
      <c r="A289">
        <v>35936</v>
      </c>
      <c r="B289" t="s">
        <v>376</v>
      </c>
    </row>
    <row r="290" spans="1:2" x14ac:dyDescent="0.2">
      <c r="A290">
        <v>36038</v>
      </c>
      <c r="B290" t="s">
        <v>376</v>
      </c>
    </row>
    <row r="291" spans="1:2" x14ac:dyDescent="0.2">
      <c r="A291">
        <v>36067</v>
      </c>
      <c r="B291" t="s">
        <v>376</v>
      </c>
    </row>
    <row r="292" spans="1:2" x14ac:dyDescent="0.2">
      <c r="A292">
        <v>36160</v>
      </c>
      <c r="B292" t="s">
        <v>376</v>
      </c>
    </row>
    <row r="293" spans="1:2" x14ac:dyDescent="0.2">
      <c r="A293">
        <v>36262</v>
      </c>
      <c r="B293" t="s">
        <v>376</v>
      </c>
    </row>
    <row r="294" spans="1:2" x14ac:dyDescent="0.2">
      <c r="A294">
        <v>36449</v>
      </c>
      <c r="B294" t="s">
        <v>376</v>
      </c>
    </row>
    <row r="295" spans="1:2" x14ac:dyDescent="0.2">
      <c r="A295">
        <v>36609</v>
      </c>
      <c r="B295" t="s">
        <v>376</v>
      </c>
    </row>
    <row r="296" spans="1:2" x14ac:dyDescent="0.2">
      <c r="A296">
        <v>36676</v>
      </c>
      <c r="B296" t="s">
        <v>376</v>
      </c>
    </row>
    <row r="297" spans="1:2" x14ac:dyDescent="0.2">
      <c r="A297">
        <v>36679</v>
      </c>
      <c r="B297" t="s">
        <v>376</v>
      </c>
    </row>
    <row r="298" spans="1:2" x14ac:dyDescent="0.2">
      <c r="A298">
        <v>36705</v>
      </c>
      <c r="B298" t="s">
        <v>376</v>
      </c>
    </row>
    <row r="299" spans="1:2" x14ac:dyDescent="0.2">
      <c r="A299">
        <v>36707</v>
      </c>
      <c r="B299" t="s">
        <v>376</v>
      </c>
    </row>
    <row r="300" spans="1:2" x14ac:dyDescent="0.2">
      <c r="A300">
        <v>36743</v>
      </c>
      <c r="B300" t="s">
        <v>376</v>
      </c>
    </row>
    <row r="301" spans="1:2" x14ac:dyDescent="0.2">
      <c r="A301">
        <v>36772</v>
      </c>
      <c r="B301" t="s">
        <v>376</v>
      </c>
    </row>
    <row r="302" spans="1:2" x14ac:dyDescent="0.2">
      <c r="A302">
        <v>36773</v>
      </c>
      <c r="B302" t="s">
        <v>376</v>
      </c>
    </row>
    <row r="303" spans="1:2" x14ac:dyDescent="0.2">
      <c r="A303">
        <v>36932</v>
      </c>
      <c r="B303" t="s">
        <v>376</v>
      </c>
    </row>
    <row r="304" spans="1:2" x14ac:dyDescent="0.2">
      <c r="A304">
        <v>36934</v>
      </c>
      <c r="B304" t="s">
        <v>376</v>
      </c>
    </row>
    <row r="305" spans="1:2" x14ac:dyDescent="0.2">
      <c r="A305">
        <v>36992</v>
      </c>
      <c r="B305" t="s">
        <v>376</v>
      </c>
    </row>
    <row r="306" spans="1:2" x14ac:dyDescent="0.2">
      <c r="A306">
        <v>36994</v>
      </c>
      <c r="B306" t="s">
        <v>376</v>
      </c>
    </row>
    <row r="307" spans="1:2" x14ac:dyDescent="0.2">
      <c r="A307">
        <v>36998</v>
      </c>
      <c r="B307" t="s">
        <v>376</v>
      </c>
    </row>
    <row r="308" spans="1:2" x14ac:dyDescent="0.2">
      <c r="A308">
        <v>36999</v>
      </c>
      <c r="B308" t="s">
        <v>376</v>
      </c>
    </row>
    <row r="309" spans="1:2" x14ac:dyDescent="0.2">
      <c r="A309">
        <v>37250</v>
      </c>
      <c r="B309" t="s">
        <v>376</v>
      </c>
    </row>
    <row r="310" spans="1:2" x14ac:dyDescent="0.2">
      <c r="A310">
        <v>37380</v>
      </c>
      <c r="B310" t="s">
        <v>376</v>
      </c>
    </row>
    <row r="311" spans="1:2" x14ac:dyDescent="0.2">
      <c r="A311">
        <v>37414</v>
      </c>
      <c r="B311" t="s">
        <v>376</v>
      </c>
    </row>
    <row r="312" spans="1:2" x14ac:dyDescent="0.2">
      <c r="A312">
        <v>37572</v>
      </c>
      <c r="B312" t="s">
        <v>376</v>
      </c>
    </row>
    <row r="313" spans="1:2" x14ac:dyDescent="0.2">
      <c r="A313">
        <v>37760</v>
      </c>
      <c r="B313" t="s">
        <v>376</v>
      </c>
    </row>
    <row r="314" spans="1:2" x14ac:dyDescent="0.2">
      <c r="A314">
        <v>37860</v>
      </c>
      <c r="B314" t="s">
        <v>376</v>
      </c>
    </row>
    <row r="315" spans="1:2" x14ac:dyDescent="0.2">
      <c r="A315">
        <v>37862</v>
      </c>
      <c r="B315" t="s">
        <v>376</v>
      </c>
    </row>
    <row r="316" spans="1:2" x14ac:dyDescent="0.2">
      <c r="A316">
        <v>37924</v>
      </c>
      <c r="B316" t="s">
        <v>376</v>
      </c>
    </row>
    <row r="317" spans="1:2" x14ac:dyDescent="0.2">
      <c r="A317">
        <v>38050</v>
      </c>
      <c r="B317" t="s">
        <v>376</v>
      </c>
    </row>
    <row r="318" spans="1:2" x14ac:dyDescent="0.2">
      <c r="A318">
        <v>38210</v>
      </c>
      <c r="B318" t="s">
        <v>376</v>
      </c>
    </row>
    <row r="319" spans="1:2" x14ac:dyDescent="0.2">
      <c r="A319">
        <v>38240</v>
      </c>
      <c r="B319" t="s">
        <v>376</v>
      </c>
    </row>
    <row r="320" spans="1:2" x14ac:dyDescent="0.2">
      <c r="A320">
        <v>38272</v>
      </c>
      <c r="B320" t="s">
        <v>376</v>
      </c>
    </row>
    <row r="321" spans="1:2" x14ac:dyDescent="0.2">
      <c r="A321">
        <v>38400</v>
      </c>
      <c r="B321" t="s">
        <v>376</v>
      </c>
    </row>
    <row r="322" spans="1:2" x14ac:dyDescent="0.2">
      <c r="A322">
        <v>38530</v>
      </c>
      <c r="B322" t="s">
        <v>376</v>
      </c>
    </row>
    <row r="323" spans="1:2" x14ac:dyDescent="0.2">
      <c r="A323">
        <v>38596</v>
      </c>
      <c r="B323" t="s">
        <v>376</v>
      </c>
    </row>
    <row r="324" spans="1:2" x14ac:dyDescent="0.2">
      <c r="A324">
        <v>38661</v>
      </c>
      <c r="B324" t="s">
        <v>376</v>
      </c>
    </row>
    <row r="325" spans="1:2" x14ac:dyDescent="0.2">
      <c r="A325">
        <v>38787</v>
      </c>
      <c r="B325" t="s">
        <v>376</v>
      </c>
    </row>
    <row r="326" spans="1:2" x14ac:dyDescent="0.2">
      <c r="A326">
        <v>39043</v>
      </c>
      <c r="B326" t="s">
        <v>376</v>
      </c>
    </row>
    <row r="327" spans="1:2" x14ac:dyDescent="0.2">
      <c r="A327">
        <v>39075</v>
      </c>
      <c r="B327" t="s">
        <v>376</v>
      </c>
    </row>
    <row r="328" spans="1:2" x14ac:dyDescent="0.2">
      <c r="A328">
        <v>39169</v>
      </c>
      <c r="B328" t="s">
        <v>376</v>
      </c>
    </row>
    <row r="329" spans="1:2" x14ac:dyDescent="0.2">
      <c r="A329">
        <v>39333</v>
      </c>
      <c r="B329" t="s">
        <v>376</v>
      </c>
    </row>
    <row r="330" spans="1:2" x14ac:dyDescent="0.2">
      <c r="A330">
        <v>39490</v>
      </c>
      <c r="B330" t="s">
        <v>376</v>
      </c>
    </row>
    <row r="331" spans="1:2" x14ac:dyDescent="0.2">
      <c r="A331">
        <v>39555</v>
      </c>
      <c r="B331" t="s">
        <v>376</v>
      </c>
    </row>
    <row r="332" spans="1:2" x14ac:dyDescent="0.2">
      <c r="A332">
        <v>39619</v>
      </c>
      <c r="B332" t="s">
        <v>376</v>
      </c>
    </row>
    <row r="333" spans="1:2" x14ac:dyDescent="0.2">
      <c r="A333">
        <v>39872</v>
      </c>
      <c r="B333" t="s">
        <v>376</v>
      </c>
    </row>
    <row r="334" spans="1:2" x14ac:dyDescent="0.2">
      <c r="A334">
        <v>39904</v>
      </c>
      <c r="B334" t="s">
        <v>376</v>
      </c>
    </row>
    <row r="335" spans="1:2" x14ac:dyDescent="0.2">
      <c r="A335">
        <v>39943</v>
      </c>
      <c r="B335" t="s">
        <v>376</v>
      </c>
    </row>
    <row r="336" spans="1:2" x14ac:dyDescent="0.2">
      <c r="A336">
        <v>40097</v>
      </c>
      <c r="B336" t="s">
        <v>376</v>
      </c>
    </row>
    <row r="337" spans="1:2" x14ac:dyDescent="0.2">
      <c r="A337">
        <v>40132</v>
      </c>
      <c r="B337" t="s">
        <v>376</v>
      </c>
    </row>
    <row r="338" spans="1:2" x14ac:dyDescent="0.2">
      <c r="A338">
        <v>40134</v>
      </c>
      <c r="B338" t="s">
        <v>376</v>
      </c>
    </row>
    <row r="339" spans="1:2" x14ac:dyDescent="0.2">
      <c r="A339">
        <v>40160</v>
      </c>
      <c r="B339" t="s">
        <v>376</v>
      </c>
    </row>
    <row r="340" spans="1:2" x14ac:dyDescent="0.2">
      <c r="A340">
        <v>40354</v>
      </c>
      <c r="B340" t="s">
        <v>376</v>
      </c>
    </row>
    <row r="341" spans="1:2" x14ac:dyDescent="0.2">
      <c r="A341">
        <v>40802</v>
      </c>
      <c r="B341" t="s">
        <v>376</v>
      </c>
    </row>
    <row r="342" spans="1:2" x14ac:dyDescent="0.2">
      <c r="A342">
        <v>40806</v>
      </c>
      <c r="B342" t="s">
        <v>376</v>
      </c>
    </row>
    <row r="343" spans="1:2" x14ac:dyDescent="0.2">
      <c r="A343">
        <v>41059</v>
      </c>
      <c r="B343" t="s">
        <v>376</v>
      </c>
    </row>
    <row r="344" spans="1:2" x14ac:dyDescent="0.2">
      <c r="A344">
        <v>41120</v>
      </c>
      <c r="B344" t="s">
        <v>376</v>
      </c>
    </row>
    <row r="345" spans="1:2" x14ac:dyDescent="0.2">
      <c r="A345">
        <v>41186</v>
      </c>
      <c r="B345" t="s">
        <v>376</v>
      </c>
    </row>
    <row r="346" spans="1:2" x14ac:dyDescent="0.2">
      <c r="A346">
        <v>41216</v>
      </c>
      <c r="B346" t="s">
        <v>376</v>
      </c>
    </row>
    <row r="347" spans="1:2" x14ac:dyDescent="0.2">
      <c r="A347">
        <v>41508</v>
      </c>
      <c r="B347" t="s">
        <v>376</v>
      </c>
    </row>
    <row r="348" spans="1:2" x14ac:dyDescent="0.2">
      <c r="A348">
        <v>41760</v>
      </c>
      <c r="B348" t="s">
        <v>376</v>
      </c>
    </row>
    <row r="349" spans="1:2" x14ac:dyDescent="0.2">
      <c r="A349">
        <v>41861</v>
      </c>
      <c r="B349" t="s">
        <v>376</v>
      </c>
    </row>
    <row r="350" spans="1:2" x14ac:dyDescent="0.2">
      <c r="A350">
        <v>42342</v>
      </c>
      <c r="B350" t="s">
        <v>376</v>
      </c>
    </row>
    <row r="351" spans="1:2" x14ac:dyDescent="0.2">
      <c r="A351">
        <v>42375</v>
      </c>
      <c r="B351" t="s">
        <v>376</v>
      </c>
    </row>
    <row r="352" spans="1:2" x14ac:dyDescent="0.2">
      <c r="A352">
        <v>42436</v>
      </c>
      <c r="B352" t="s">
        <v>376</v>
      </c>
    </row>
    <row r="353" spans="1:2" x14ac:dyDescent="0.2">
      <c r="A353">
        <v>42563</v>
      </c>
      <c r="B353" t="s">
        <v>376</v>
      </c>
    </row>
    <row r="354" spans="1:2" x14ac:dyDescent="0.2">
      <c r="A354">
        <v>42628</v>
      </c>
      <c r="B354" t="s">
        <v>376</v>
      </c>
    </row>
    <row r="355" spans="1:2" x14ac:dyDescent="0.2">
      <c r="A355">
        <v>42788</v>
      </c>
      <c r="B355" t="s">
        <v>376</v>
      </c>
    </row>
    <row r="356" spans="1:2" x14ac:dyDescent="0.2">
      <c r="A356">
        <v>42823</v>
      </c>
      <c r="B356" t="s">
        <v>376</v>
      </c>
    </row>
    <row r="357" spans="1:2" x14ac:dyDescent="0.2">
      <c r="A357">
        <v>42850</v>
      </c>
      <c r="B357" t="s">
        <v>376</v>
      </c>
    </row>
    <row r="358" spans="1:2" x14ac:dyDescent="0.2">
      <c r="A358">
        <v>42912</v>
      </c>
      <c r="B358" t="s">
        <v>376</v>
      </c>
    </row>
    <row r="359" spans="1:2" x14ac:dyDescent="0.2">
      <c r="A359">
        <v>42945</v>
      </c>
      <c r="B359" t="s">
        <v>376</v>
      </c>
    </row>
    <row r="360" spans="1:2" x14ac:dyDescent="0.2">
      <c r="A360">
        <v>43138</v>
      </c>
      <c r="B360" t="s">
        <v>376</v>
      </c>
    </row>
    <row r="361" spans="1:2" x14ac:dyDescent="0.2">
      <c r="A361">
        <v>43140</v>
      </c>
      <c r="B361" t="s">
        <v>376</v>
      </c>
    </row>
    <row r="362" spans="1:2" x14ac:dyDescent="0.2">
      <c r="A362">
        <v>43203</v>
      </c>
      <c r="B362" t="s">
        <v>376</v>
      </c>
    </row>
    <row r="363" spans="1:2" x14ac:dyDescent="0.2">
      <c r="A363">
        <v>43269</v>
      </c>
      <c r="B363" t="s">
        <v>376</v>
      </c>
    </row>
    <row r="364" spans="1:2" x14ac:dyDescent="0.2">
      <c r="A364">
        <v>43488</v>
      </c>
      <c r="B364" t="s">
        <v>376</v>
      </c>
    </row>
    <row r="365" spans="1:2" x14ac:dyDescent="0.2">
      <c r="A365">
        <v>43494</v>
      </c>
      <c r="B365" t="s">
        <v>376</v>
      </c>
    </row>
    <row r="366" spans="1:2" x14ac:dyDescent="0.2">
      <c r="A366">
        <v>43585</v>
      </c>
      <c r="B366" t="s">
        <v>376</v>
      </c>
    </row>
    <row r="367" spans="1:2" x14ac:dyDescent="0.2">
      <c r="A367">
        <v>43713</v>
      </c>
      <c r="B367" t="s">
        <v>376</v>
      </c>
    </row>
    <row r="368" spans="1:2" x14ac:dyDescent="0.2">
      <c r="A368">
        <v>44098</v>
      </c>
      <c r="B368" t="s">
        <v>376</v>
      </c>
    </row>
    <row r="369" spans="1:2" x14ac:dyDescent="0.2">
      <c r="A369">
        <v>44292</v>
      </c>
      <c r="B369" t="s">
        <v>376</v>
      </c>
    </row>
    <row r="370" spans="1:2" x14ac:dyDescent="0.2">
      <c r="A370">
        <v>44486</v>
      </c>
      <c r="B370" t="s">
        <v>376</v>
      </c>
    </row>
    <row r="371" spans="1:2" x14ac:dyDescent="0.2">
      <c r="A371">
        <v>44579</v>
      </c>
      <c r="B371" t="s">
        <v>376</v>
      </c>
    </row>
    <row r="372" spans="1:2" x14ac:dyDescent="0.2">
      <c r="A372">
        <v>44583</v>
      </c>
      <c r="B372" t="s">
        <v>376</v>
      </c>
    </row>
    <row r="373" spans="1:2" x14ac:dyDescent="0.2">
      <c r="A373">
        <v>44869</v>
      </c>
      <c r="B373" t="s">
        <v>376</v>
      </c>
    </row>
    <row r="374" spans="1:2" x14ac:dyDescent="0.2">
      <c r="A374">
        <v>44962</v>
      </c>
      <c r="B374" t="s">
        <v>376</v>
      </c>
    </row>
    <row r="375" spans="1:2" x14ac:dyDescent="0.2">
      <c r="A375">
        <v>45127</v>
      </c>
      <c r="B375" t="s">
        <v>376</v>
      </c>
    </row>
    <row r="376" spans="1:2" x14ac:dyDescent="0.2">
      <c r="A376">
        <v>45605</v>
      </c>
      <c r="B376" t="s">
        <v>376</v>
      </c>
    </row>
    <row r="377" spans="1:2" x14ac:dyDescent="0.2">
      <c r="A377">
        <v>45632</v>
      </c>
      <c r="B377" t="s">
        <v>376</v>
      </c>
    </row>
    <row r="378" spans="1:2" x14ac:dyDescent="0.2">
      <c r="A378">
        <v>45698</v>
      </c>
      <c r="B378" t="s">
        <v>376</v>
      </c>
    </row>
    <row r="379" spans="1:2" x14ac:dyDescent="0.2">
      <c r="A379">
        <v>45767</v>
      </c>
      <c r="B379" t="s">
        <v>376</v>
      </c>
    </row>
    <row r="380" spans="1:2" x14ac:dyDescent="0.2">
      <c r="A380">
        <v>45794</v>
      </c>
      <c r="B380" t="s">
        <v>376</v>
      </c>
    </row>
    <row r="381" spans="1:2" x14ac:dyDescent="0.2">
      <c r="A381">
        <v>45863</v>
      </c>
      <c r="B381" t="s">
        <v>376</v>
      </c>
    </row>
    <row r="382" spans="1:2" x14ac:dyDescent="0.2">
      <c r="A382">
        <v>46052</v>
      </c>
      <c r="B382" t="s">
        <v>376</v>
      </c>
    </row>
    <row r="383" spans="1:2" x14ac:dyDescent="0.2">
      <c r="A383">
        <v>46276</v>
      </c>
      <c r="B383" t="s">
        <v>376</v>
      </c>
    </row>
    <row r="384" spans="1:2" x14ac:dyDescent="0.2">
      <c r="A384">
        <v>46311</v>
      </c>
      <c r="B384" t="s">
        <v>376</v>
      </c>
    </row>
    <row r="385" spans="1:2" x14ac:dyDescent="0.2">
      <c r="A385">
        <v>46341</v>
      </c>
      <c r="B385" t="s">
        <v>376</v>
      </c>
    </row>
    <row r="386" spans="1:2" x14ac:dyDescent="0.2">
      <c r="A386">
        <v>46375</v>
      </c>
      <c r="B386" t="s">
        <v>376</v>
      </c>
    </row>
    <row r="387" spans="1:2" x14ac:dyDescent="0.2">
      <c r="A387">
        <v>46497</v>
      </c>
      <c r="B387" t="s">
        <v>376</v>
      </c>
    </row>
    <row r="388" spans="1:2" x14ac:dyDescent="0.2">
      <c r="A388">
        <v>46662</v>
      </c>
      <c r="B388" t="s">
        <v>376</v>
      </c>
    </row>
    <row r="389" spans="1:2" x14ac:dyDescent="0.2">
      <c r="A389">
        <v>46852</v>
      </c>
      <c r="B389" t="s">
        <v>376</v>
      </c>
    </row>
    <row r="390" spans="1:2" x14ac:dyDescent="0.2">
      <c r="A390">
        <v>47078</v>
      </c>
      <c r="B390" t="s">
        <v>376</v>
      </c>
    </row>
    <row r="391" spans="1:2" x14ac:dyDescent="0.2">
      <c r="A391">
        <v>47079</v>
      </c>
      <c r="B391" t="s">
        <v>376</v>
      </c>
    </row>
    <row r="392" spans="1:2" x14ac:dyDescent="0.2">
      <c r="A392">
        <v>47109</v>
      </c>
      <c r="B392" t="s">
        <v>376</v>
      </c>
    </row>
    <row r="393" spans="1:2" x14ac:dyDescent="0.2">
      <c r="A393">
        <v>47138</v>
      </c>
      <c r="B393" t="s">
        <v>376</v>
      </c>
    </row>
    <row r="394" spans="1:2" x14ac:dyDescent="0.2">
      <c r="A394">
        <v>47174</v>
      </c>
      <c r="B394" t="s">
        <v>376</v>
      </c>
    </row>
    <row r="395" spans="1:2" x14ac:dyDescent="0.2">
      <c r="A395">
        <v>47265</v>
      </c>
      <c r="B395" t="s">
        <v>376</v>
      </c>
    </row>
    <row r="396" spans="1:2" x14ac:dyDescent="0.2">
      <c r="A396">
        <v>47271</v>
      </c>
      <c r="B396" t="s">
        <v>376</v>
      </c>
    </row>
    <row r="397" spans="1:2" x14ac:dyDescent="0.2">
      <c r="A397">
        <v>47457</v>
      </c>
      <c r="B397" t="s">
        <v>376</v>
      </c>
    </row>
    <row r="398" spans="1:2" x14ac:dyDescent="0.2">
      <c r="A398">
        <v>47494</v>
      </c>
      <c r="B398" t="s">
        <v>376</v>
      </c>
    </row>
    <row r="399" spans="1:2" x14ac:dyDescent="0.2">
      <c r="A399">
        <v>47620</v>
      </c>
      <c r="B399" t="s">
        <v>376</v>
      </c>
    </row>
    <row r="400" spans="1:2" x14ac:dyDescent="0.2">
      <c r="A400">
        <v>47621</v>
      </c>
      <c r="B400" t="s">
        <v>376</v>
      </c>
    </row>
    <row r="401" spans="1:2" x14ac:dyDescent="0.2">
      <c r="A401">
        <v>47813</v>
      </c>
      <c r="B401" t="s">
        <v>376</v>
      </c>
    </row>
    <row r="402" spans="1:2" x14ac:dyDescent="0.2">
      <c r="A402">
        <v>47876</v>
      </c>
      <c r="B402" t="s">
        <v>376</v>
      </c>
    </row>
    <row r="403" spans="1:2" x14ac:dyDescent="0.2">
      <c r="A403">
        <v>47910</v>
      </c>
      <c r="B403" t="s">
        <v>376</v>
      </c>
    </row>
    <row r="404" spans="1:2" x14ac:dyDescent="0.2">
      <c r="A404">
        <v>48293</v>
      </c>
      <c r="B404" t="s">
        <v>376</v>
      </c>
    </row>
    <row r="405" spans="1:2" x14ac:dyDescent="0.2">
      <c r="A405">
        <v>48295</v>
      </c>
      <c r="B405" t="s">
        <v>376</v>
      </c>
    </row>
    <row r="406" spans="1:2" x14ac:dyDescent="0.2">
      <c r="A406">
        <v>48321</v>
      </c>
      <c r="B406" t="s">
        <v>376</v>
      </c>
    </row>
    <row r="407" spans="1:2" x14ac:dyDescent="0.2">
      <c r="A407">
        <v>48353</v>
      </c>
      <c r="B407" t="s">
        <v>376</v>
      </c>
    </row>
    <row r="408" spans="1:2" x14ac:dyDescent="0.2">
      <c r="A408">
        <v>48391</v>
      </c>
      <c r="B408" t="s">
        <v>376</v>
      </c>
    </row>
    <row r="409" spans="1:2" x14ac:dyDescent="0.2">
      <c r="A409">
        <v>48448</v>
      </c>
      <c r="B409" t="s">
        <v>376</v>
      </c>
    </row>
    <row r="410" spans="1:2" x14ac:dyDescent="0.2">
      <c r="A410">
        <v>48486</v>
      </c>
      <c r="B410" t="s">
        <v>376</v>
      </c>
    </row>
    <row r="411" spans="1:2" x14ac:dyDescent="0.2">
      <c r="A411">
        <v>48487</v>
      </c>
      <c r="B411" t="s">
        <v>376</v>
      </c>
    </row>
    <row r="412" spans="1:2" x14ac:dyDescent="0.2">
      <c r="A412">
        <v>48615</v>
      </c>
      <c r="B412" t="s">
        <v>376</v>
      </c>
    </row>
    <row r="413" spans="1:2" x14ac:dyDescent="0.2">
      <c r="A413">
        <v>48710</v>
      </c>
      <c r="B413" t="s">
        <v>376</v>
      </c>
    </row>
    <row r="414" spans="1:2" x14ac:dyDescent="0.2">
      <c r="A414">
        <v>48773</v>
      </c>
      <c r="B414" t="s">
        <v>376</v>
      </c>
    </row>
    <row r="415" spans="1:2" x14ac:dyDescent="0.2">
      <c r="A415">
        <v>48775</v>
      </c>
      <c r="B415" t="s">
        <v>376</v>
      </c>
    </row>
    <row r="416" spans="1:2" x14ac:dyDescent="0.2">
      <c r="A416">
        <v>48931</v>
      </c>
      <c r="B416" t="s">
        <v>376</v>
      </c>
    </row>
    <row r="417" spans="1:2" x14ac:dyDescent="0.2">
      <c r="A417">
        <v>49026</v>
      </c>
      <c r="B417" t="s">
        <v>376</v>
      </c>
    </row>
    <row r="418" spans="1:2" x14ac:dyDescent="0.2">
      <c r="A418">
        <v>49027</v>
      </c>
      <c r="B418" t="s">
        <v>376</v>
      </c>
    </row>
    <row r="419" spans="1:2" x14ac:dyDescent="0.2">
      <c r="A419">
        <v>49123</v>
      </c>
      <c r="B419" t="s">
        <v>376</v>
      </c>
    </row>
    <row r="420" spans="1:2" x14ac:dyDescent="0.2">
      <c r="A420">
        <v>49255</v>
      </c>
      <c r="B420" t="s">
        <v>376</v>
      </c>
    </row>
    <row r="421" spans="1:2" x14ac:dyDescent="0.2">
      <c r="A421">
        <v>49349</v>
      </c>
      <c r="B421" t="s">
        <v>376</v>
      </c>
    </row>
    <row r="422" spans="1:2" x14ac:dyDescent="0.2">
      <c r="A422">
        <v>49412</v>
      </c>
      <c r="B422" t="s">
        <v>376</v>
      </c>
    </row>
    <row r="423" spans="1:2" x14ac:dyDescent="0.2">
      <c r="A423">
        <v>49510</v>
      </c>
      <c r="B423" t="s">
        <v>376</v>
      </c>
    </row>
    <row r="424" spans="1:2" x14ac:dyDescent="0.2">
      <c r="A424">
        <v>49668</v>
      </c>
      <c r="B424" t="s">
        <v>376</v>
      </c>
    </row>
    <row r="425" spans="1:2" x14ac:dyDescent="0.2">
      <c r="A425">
        <v>49762</v>
      </c>
      <c r="B425" t="s">
        <v>376</v>
      </c>
    </row>
    <row r="426" spans="1:2" x14ac:dyDescent="0.2">
      <c r="A426">
        <v>49797</v>
      </c>
      <c r="B426" t="s">
        <v>376</v>
      </c>
    </row>
    <row r="427" spans="1:2" x14ac:dyDescent="0.2">
      <c r="A427">
        <v>49830</v>
      </c>
      <c r="B427" t="s">
        <v>376</v>
      </c>
    </row>
    <row r="428" spans="1:2" x14ac:dyDescent="0.2">
      <c r="A428">
        <v>49924</v>
      </c>
      <c r="B428" t="s">
        <v>376</v>
      </c>
    </row>
    <row r="429" spans="1:2" x14ac:dyDescent="0.2">
      <c r="A429">
        <v>49988</v>
      </c>
      <c r="B429" t="s">
        <v>376</v>
      </c>
    </row>
    <row r="430" spans="1:2" x14ac:dyDescent="0.2">
      <c r="A430">
        <v>50048</v>
      </c>
      <c r="B430" t="s">
        <v>376</v>
      </c>
    </row>
    <row r="431" spans="1:2" x14ac:dyDescent="0.2">
      <c r="A431">
        <v>50081</v>
      </c>
      <c r="B431" t="s">
        <v>376</v>
      </c>
    </row>
    <row r="432" spans="1:2" x14ac:dyDescent="0.2">
      <c r="A432">
        <v>50083</v>
      </c>
      <c r="B432" t="s">
        <v>376</v>
      </c>
    </row>
    <row r="433" spans="1:2" x14ac:dyDescent="0.2">
      <c r="A433">
        <v>50087</v>
      </c>
      <c r="B433" t="s">
        <v>376</v>
      </c>
    </row>
    <row r="434" spans="1:2" x14ac:dyDescent="0.2">
      <c r="A434">
        <v>50147</v>
      </c>
      <c r="B434" t="s">
        <v>376</v>
      </c>
    </row>
    <row r="435" spans="1:2" x14ac:dyDescent="0.2">
      <c r="A435">
        <v>50246</v>
      </c>
      <c r="B435" t="s">
        <v>376</v>
      </c>
    </row>
    <row r="436" spans="1:2" x14ac:dyDescent="0.2">
      <c r="A436">
        <v>50307</v>
      </c>
      <c r="B436" t="s">
        <v>376</v>
      </c>
    </row>
    <row r="437" spans="1:2" x14ac:dyDescent="0.2">
      <c r="A437">
        <v>50374</v>
      </c>
      <c r="B437" t="s">
        <v>376</v>
      </c>
    </row>
    <row r="438" spans="1:2" x14ac:dyDescent="0.2">
      <c r="A438">
        <v>50432</v>
      </c>
      <c r="B438" t="s">
        <v>376</v>
      </c>
    </row>
    <row r="439" spans="1:2" x14ac:dyDescent="0.2">
      <c r="A439">
        <v>50501</v>
      </c>
      <c r="B439" t="s">
        <v>376</v>
      </c>
    </row>
    <row r="440" spans="1:2" x14ac:dyDescent="0.2">
      <c r="A440">
        <v>50564</v>
      </c>
      <c r="B440" t="s">
        <v>376</v>
      </c>
    </row>
    <row r="441" spans="1:2" x14ac:dyDescent="0.2">
      <c r="A441">
        <v>50566</v>
      </c>
      <c r="B441" t="s">
        <v>376</v>
      </c>
    </row>
    <row r="442" spans="1:2" x14ac:dyDescent="0.2">
      <c r="A442">
        <v>50663</v>
      </c>
      <c r="B442" t="s">
        <v>376</v>
      </c>
    </row>
    <row r="443" spans="1:2" x14ac:dyDescent="0.2">
      <c r="A443">
        <v>50721</v>
      </c>
      <c r="B443" t="s">
        <v>376</v>
      </c>
    </row>
    <row r="444" spans="1:2" x14ac:dyDescent="0.2">
      <c r="A444">
        <v>50789</v>
      </c>
      <c r="B444" t="s">
        <v>376</v>
      </c>
    </row>
    <row r="445" spans="1:2" x14ac:dyDescent="0.2">
      <c r="A445">
        <v>50818</v>
      </c>
      <c r="B445" t="s">
        <v>376</v>
      </c>
    </row>
    <row r="446" spans="1:2" x14ac:dyDescent="0.2">
      <c r="A446">
        <v>50823</v>
      </c>
      <c r="B446" t="s">
        <v>376</v>
      </c>
    </row>
    <row r="447" spans="1:2" x14ac:dyDescent="0.2">
      <c r="A447">
        <v>50850</v>
      </c>
      <c r="B447" t="s">
        <v>376</v>
      </c>
    </row>
    <row r="448" spans="1:2" x14ac:dyDescent="0.2">
      <c r="A448">
        <v>50914</v>
      </c>
      <c r="B448" t="s">
        <v>376</v>
      </c>
    </row>
    <row r="449" spans="1:2" x14ac:dyDescent="0.2">
      <c r="A449">
        <v>51075</v>
      </c>
      <c r="B449" t="s">
        <v>376</v>
      </c>
    </row>
    <row r="450" spans="1:2" x14ac:dyDescent="0.2">
      <c r="A450">
        <v>51239</v>
      </c>
      <c r="B450" t="s">
        <v>376</v>
      </c>
    </row>
    <row r="451" spans="1:2" x14ac:dyDescent="0.2">
      <c r="A451">
        <v>51271</v>
      </c>
      <c r="B451" t="s">
        <v>376</v>
      </c>
    </row>
    <row r="452" spans="1:2" x14ac:dyDescent="0.2">
      <c r="A452">
        <v>51302</v>
      </c>
      <c r="B452" t="s">
        <v>376</v>
      </c>
    </row>
    <row r="453" spans="1:2" x14ac:dyDescent="0.2">
      <c r="A453">
        <v>51553</v>
      </c>
      <c r="B453" t="s">
        <v>376</v>
      </c>
    </row>
    <row r="454" spans="1:2" x14ac:dyDescent="0.2">
      <c r="A454">
        <v>51554</v>
      </c>
      <c r="B454" t="s">
        <v>376</v>
      </c>
    </row>
    <row r="455" spans="1:2" x14ac:dyDescent="0.2">
      <c r="A455">
        <v>51559</v>
      </c>
      <c r="B455" t="s">
        <v>376</v>
      </c>
    </row>
    <row r="456" spans="1:2" x14ac:dyDescent="0.2">
      <c r="A456">
        <v>51876</v>
      </c>
      <c r="B456" t="s">
        <v>376</v>
      </c>
    </row>
    <row r="457" spans="1:2" x14ac:dyDescent="0.2">
      <c r="A457">
        <v>51879</v>
      </c>
      <c r="B457" t="s">
        <v>376</v>
      </c>
    </row>
    <row r="458" spans="1:2" x14ac:dyDescent="0.2">
      <c r="A458">
        <v>51940</v>
      </c>
      <c r="B458" t="s">
        <v>376</v>
      </c>
    </row>
    <row r="459" spans="1:2" x14ac:dyDescent="0.2">
      <c r="A459">
        <v>52035</v>
      </c>
      <c r="B459" t="s">
        <v>376</v>
      </c>
    </row>
    <row r="460" spans="1:2" x14ac:dyDescent="0.2">
      <c r="A460">
        <v>52068</v>
      </c>
      <c r="B460" t="s">
        <v>376</v>
      </c>
    </row>
    <row r="461" spans="1:2" x14ac:dyDescent="0.2">
      <c r="A461">
        <v>52258</v>
      </c>
      <c r="B461" t="s">
        <v>376</v>
      </c>
    </row>
    <row r="462" spans="1:2" x14ac:dyDescent="0.2">
      <c r="A462">
        <v>52288</v>
      </c>
      <c r="B462" t="s">
        <v>376</v>
      </c>
    </row>
    <row r="463" spans="1:2" x14ac:dyDescent="0.2">
      <c r="A463">
        <v>52327</v>
      </c>
      <c r="B463" t="s">
        <v>376</v>
      </c>
    </row>
    <row r="464" spans="1:2" x14ac:dyDescent="0.2">
      <c r="A464">
        <v>52518</v>
      </c>
      <c r="B464" t="s">
        <v>376</v>
      </c>
    </row>
    <row r="465" spans="1:2" x14ac:dyDescent="0.2">
      <c r="A465">
        <v>52608</v>
      </c>
      <c r="B465" t="s">
        <v>376</v>
      </c>
    </row>
    <row r="466" spans="1:2" x14ac:dyDescent="0.2">
      <c r="A466">
        <v>52611</v>
      </c>
      <c r="B466" t="s">
        <v>376</v>
      </c>
    </row>
    <row r="467" spans="1:2" x14ac:dyDescent="0.2">
      <c r="A467">
        <v>52678</v>
      </c>
      <c r="B467" t="s">
        <v>376</v>
      </c>
    </row>
    <row r="468" spans="1:2" x14ac:dyDescent="0.2">
      <c r="A468">
        <v>52805</v>
      </c>
      <c r="B468" t="s">
        <v>376</v>
      </c>
    </row>
    <row r="469" spans="1:2" x14ac:dyDescent="0.2">
      <c r="A469">
        <v>53285</v>
      </c>
      <c r="B469" t="s">
        <v>376</v>
      </c>
    </row>
    <row r="470" spans="1:2" x14ac:dyDescent="0.2">
      <c r="A470">
        <v>53536</v>
      </c>
      <c r="B470" t="s">
        <v>376</v>
      </c>
    </row>
    <row r="471" spans="1:2" x14ac:dyDescent="0.2">
      <c r="A471">
        <v>53600</v>
      </c>
      <c r="B471" t="s">
        <v>376</v>
      </c>
    </row>
    <row r="472" spans="1:2" x14ac:dyDescent="0.2">
      <c r="A472">
        <v>53767</v>
      </c>
      <c r="B472" t="s">
        <v>376</v>
      </c>
    </row>
    <row r="473" spans="1:2" x14ac:dyDescent="0.2">
      <c r="A473">
        <v>54086</v>
      </c>
      <c r="B473" t="s">
        <v>376</v>
      </c>
    </row>
    <row r="474" spans="1:2" x14ac:dyDescent="0.2">
      <c r="A474">
        <v>54119</v>
      </c>
      <c r="B474" t="s">
        <v>376</v>
      </c>
    </row>
    <row r="475" spans="1:2" x14ac:dyDescent="0.2">
      <c r="A475">
        <v>54151</v>
      </c>
      <c r="B475" t="s">
        <v>376</v>
      </c>
    </row>
    <row r="476" spans="1:2" x14ac:dyDescent="0.2">
      <c r="A476">
        <v>54215</v>
      </c>
      <c r="B476" t="s">
        <v>376</v>
      </c>
    </row>
    <row r="477" spans="1:2" x14ac:dyDescent="0.2">
      <c r="A477">
        <v>54243</v>
      </c>
      <c r="B477" t="s">
        <v>376</v>
      </c>
    </row>
    <row r="478" spans="1:2" x14ac:dyDescent="0.2">
      <c r="A478">
        <v>54245</v>
      </c>
      <c r="B478" t="s">
        <v>376</v>
      </c>
    </row>
    <row r="479" spans="1:2" x14ac:dyDescent="0.2">
      <c r="A479">
        <v>54339</v>
      </c>
      <c r="B479" t="s">
        <v>376</v>
      </c>
    </row>
    <row r="480" spans="1:2" x14ac:dyDescent="0.2">
      <c r="A480">
        <v>54368</v>
      </c>
      <c r="B480" t="s">
        <v>376</v>
      </c>
    </row>
    <row r="481" spans="1:2" x14ac:dyDescent="0.2">
      <c r="A481">
        <v>54371</v>
      </c>
      <c r="B481" t="s">
        <v>376</v>
      </c>
    </row>
    <row r="482" spans="1:2" x14ac:dyDescent="0.2">
      <c r="A482">
        <v>54563</v>
      </c>
      <c r="B482" t="s">
        <v>376</v>
      </c>
    </row>
    <row r="483" spans="1:2" x14ac:dyDescent="0.2">
      <c r="A483">
        <v>54595</v>
      </c>
      <c r="B483" t="s">
        <v>376</v>
      </c>
    </row>
    <row r="484" spans="1:2" x14ac:dyDescent="0.2">
      <c r="A484">
        <v>54721</v>
      </c>
      <c r="B484" t="s">
        <v>376</v>
      </c>
    </row>
    <row r="485" spans="1:2" x14ac:dyDescent="0.2">
      <c r="A485">
        <v>54755</v>
      </c>
      <c r="B485" t="s">
        <v>376</v>
      </c>
    </row>
    <row r="486" spans="1:2" x14ac:dyDescent="0.2">
      <c r="A486">
        <v>54787</v>
      </c>
      <c r="B486" t="s">
        <v>376</v>
      </c>
    </row>
    <row r="487" spans="1:2" x14ac:dyDescent="0.2">
      <c r="A487">
        <v>54914</v>
      </c>
      <c r="B487" t="s">
        <v>376</v>
      </c>
    </row>
    <row r="488" spans="1:2" x14ac:dyDescent="0.2">
      <c r="A488">
        <v>55172</v>
      </c>
      <c r="B488" t="s">
        <v>376</v>
      </c>
    </row>
    <row r="489" spans="1:2" x14ac:dyDescent="0.2">
      <c r="A489">
        <v>55203</v>
      </c>
      <c r="B489" t="s">
        <v>376</v>
      </c>
    </row>
    <row r="490" spans="1:2" x14ac:dyDescent="0.2">
      <c r="A490">
        <v>55235</v>
      </c>
      <c r="B490" t="s">
        <v>376</v>
      </c>
    </row>
    <row r="491" spans="1:2" x14ac:dyDescent="0.2">
      <c r="A491">
        <v>55330</v>
      </c>
      <c r="B491" t="s">
        <v>376</v>
      </c>
    </row>
    <row r="492" spans="1:2" x14ac:dyDescent="0.2">
      <c r="A492">
        <v>55526</v>
      </c>
      <c r="B492" t="s">
        <v>376</v>
      </c>
    </row>
    <row r="493" spans="1:2" x14ac:dyDescent="0.2">
      <c r="A493">
        <v>55616</v>
      </c>
      <c r="B493" t="s">
        <v>376</v>
      </c>
    </row>
    <row r="494" spans="1:2" x14ac:dyDescent="0.2">
      <c r="A494">
        <v>55618</v>
      </c>
      <c r="B494" t="s">
        <v>376</v>
      </c>
    </row>
    <row r="495" spans="1:2" x14ac:dyDescent="0.2">
      <c r="A495">
        <v>55623</v>
      </c>
      <c r="B495" t="s">
        <v>376</v>
      </c>
    </row>
    <row r="496" spans="1:2" x14ac:dyDescent="0.2">
      <c r="A496">
        <v>55747</v>
      </c>
      <c r="B496" t="s">
        <v>376</v>
      </c>
    </row>
    <row r="497" spans="1:2" x14ac:dyDescent="0.2">
      <c r="A497">
        <v>55776</v>
      </c>
      <c r="B497" t="s">
        <v>376</v>
      </c>
    </row>
    <row r="498" spans="1:2" x14ac:dyDescent="0.2">
      <c r="A498">
        <v>55808</v>
      </c>
      <c r="B498" t="s">
        <v>376</v>
      </c>
    </row>
    <row r="499" spans="1:2" x14ac:dyDescent="0.2">
      <c r="A499">
        <v>55874</v>
      </c>
      <c r="B499" t="s">
        <v>376</v>
      </c>
    </row>
    <row r="500" spans="1:2" x14ac:dyDescent="0.2">
      <c r="A500">
        <v>55877</v>
      </c>
      <c r="B500" t="s">
        <v>376</v>
      </c>
    </row>
    <row r="501" spans="1:2" x14ac:dyDescent="0.2">
      <c r="A501">
        <v>55968</v>
      </c>
      <c r="B501" t="s">
        <v>376</v>
      </c>
    </row>
    <row r="502" spans="1:2" x14ac:dyDescent="0.2">
      <c r="A502">
        <v>56101</v>
      </c>
      <c r="B502" t="s">
        <v>376</v>
      </c>
    </row>
    <row r="503" spans="1:2" x14ac:dyDescent="0.2">
      <c r="A503">
        <v>56128</v>
      </c>
      <c r="B503" t="s">
        <v>376</v>
      </c>
    </row>
    <row r="504" spans="1:2" x14ac:dyDescent="0.2">
      <c r="A504">
        <v>56257</v>
      </c>
      <c r="B504" t="s">
        <v>376</v>
      </c>
    </row>
    <row r="505" spans="1:2" x14ac:dyDescent="0.2">
      <c r="A505">
        <v>56387</v>
      </c>
      <c r="B505" t="s">
        <v>376</v>
      </c>
    </row>
    <row r="506" spans="1:2" x14ac:dyDescent="0.2">
      <c r="A506">
        <v>56452</v>
      </c>
      <c r="B506" t="s">
        <v>376</v>
      </c>
    </row>
    <row r="507" spans="1:2" x14ac:dyDescent="0.2">
      <c r="A507">
        <v>56514</v>
      </c>
      <c r="B507" t="s">
        <v>376</v>
      </c>
    </row>
    <row r="508" spans="1:2" x14ac:dyDescent="0.2">
      <c r="A508">
        <v>56582</v>
      </c>
      <c r="B508" t="s">
        <v>376</v>
      </c>
    </row>
    <row r="509" spans="1:2" x14ac:dyDescent="0.2">
      <c r="A509">
        <v>56612</v>
      </c>
      <c r="B509" t="s">
        <v>376</v>
      </c>
    </row>
    <row r="510" spans="1:2" x14ac:dyDescent="0.2">
      <c r="A510">
        <v>56768</v>
      </c>
      <c r="B510" t="s">
        <v>376</v>
      </c>
    </row>
    <row r="511" spans="1:2" x14ac:dyDescent="0.2">
      <c r="A511">
        <v>56769</v>
      </c>
      <c r="B511" t="s">
        <v>376</v>
      </c>
    </row>
    <row r="512" spans="1:2" x14ac:dyDescent="0.2">
      <c r="A512">
        <v>56868</v>
      </c>
      <c r="B512" t="s">
        <v>376</v>
      </c>
    </row>
    <row r="513" spans="1:2" x14ac:dyDescent="0.2">
      <c r="A513">
        <v>56901</v>
      </c>
      <c r="B513" t="s">
        <v>376</v>
      </c>
    </row>
    <row r="514" spans="1:2" x14ac:dyDescent="0.2">
      <c r="A514">
        <v>56930</v>
      </c>
      <c r="B514" t="s">
        <v>376</v>
      </c>
    </row>
    <row r="515" spans="1:2" x14ac:dyDescent="0.2">
      <c r="A515">
        <v>56931</v>
      </c>
      <c r="B515" t="s">
        <v>376</v>
      </c>
    </row>
    <row r="516" spans="1:2" x14ac:dyDescent="0.2">
      <c r="A516">
        <v>57157</v>
      </c>
      <c r="B516" t="s">
        <v>376</v>
      </c>
    </row>
    <row r="517" spans="1:2" x14ac:dyDescent="0.2">
      <c r="A517">
        <v>57190</v>
      </c>
      <c r="B517" t="s">
        <v>376</v>
      </c>
    </row>
    <row r="518" spans="1:2" x14ac:dyDescent="0.2">
      <c r="A518">
        <v>57248</v>
      </c>
      <c r="B518" t="s">
        <v>376</v>
      </c>
    </row>
    <row r="519" spans="1:2" x14ac:dyDescent="0.2">
      <c r="A519">
        <v>57253</v>
      </c>
      <c r="B519" t="s">
        <v>376</v>
      </c>
    </row>
    <row r="520" spans="1:2" x14ac:dyDescent="0.2">
      <c r="A520">
        <v>57440</v>
      </c>
      <c r="B520" t="s">
        <v>376</v>
      </c>
    </row>
    <row r="521" spans="1:2" x14ac:dyDescent="0.2">
      <c r="A521">
        <v>57510</v>
      </c>
      <c r="B521" t="s">
        <v>376</v>
      </c>
    </row>
    <row r="522" spans="1:2" x14ac:dyDescent="0.2">
      <c r="A522">
        <v>57600</v>
      </c>
      <c r="B522" t="s">
        <v>376</v>
      </c>
    </row>
    <row r="523" spans="1:2" x14ac:dyDescent="0.2">
      <c r="A523">
        <v>57638</v>
      </c>
      <c r="B523" t="s">
        <v>376</v>
      </c>
    </row>
    <row r="524" spans="1:2" x14ac:dyDescent="0.2">
      <c r="A524">
        <v>57986</v>
      </c>
      <c r="B524" t="s">
        <v>376</v>
      </c>
    </row>
    <row r="525" spans="1:2" x14ac:dyDescent="0.2">
      <c r="A525">
        <v>58368</v>
      </c>
      <c r="B525" t="s">
        <v>376</v>
      </c>
    </row>
    <row r="526" spans="1:2" x14ac:dyDescent="0.2">
      <c r="A526">
        <v>58372</v>
      </c>
      <c r="B526" t="s">
        <v>376</v>
      </c>
    </row>
    <row r="527" spans="1:2" x14ac:dyDescent="0.2">
      <c r="A527">
        <v>58470</v>
      </c>
      <c r="B527" t="s">
        <v>376</v>
      </c>
    </row>
    <row r="528" spans="1:2" x14ac:dyDescent="0.2">
      <c r="A528">
        <v>58500</v>
      </c>
      <c r="B528" t="s">
        <v>376</v>
      </c>
    </row>
    <row r="529" spans="1:2" x14ac:dyDescent="0.2">
      <c r="A529">
        <v>58566</v>
      </c>
      <c r="B529" t="s">
        <v>376</v>
      </c>
    </row>
    <row r="530" spans="1:2" x14ac:dyDescent="0.2">
      <c r="A530">
        <v>58688</v>
      </c>
      <c r="B530" t="s">
        <v>376</v>
      </c>
    </row>
    <row r="531" spans="1:2" x14ac:dyDescent="0.2">
      <c r="A531">
        <v>58720</v>
      </c>
      <c r="B531" t="s">
        <v>376</v>
      </c>
    </row>
    <row r="532" spans="1:2" x14ac:dyDescent="0.2">
      <c r="A532">
        <v>58725</v>
      </c>
      <c r="B532" t="s">
        <v>376</v>
      </c>
    </row>
    <row r="533" spans="1:2" x14ac:dyDescent="0.2">
      <c r="A533">
        <v>58818</v>
      </c>
      <c r="B533" t="s">
        <v>376</v>
      </c>
    </row>
    <row r="534" spans="1:2" x14ac:dyDescent="0.2">
      <c r="A534">
        <v>58949</v>
      </c>
      <c r="B534" t="s">
        <v>376</v>
      </c>
    </row>
    <row r="535" spans="1:2" x14ac:dyDescent="0.2">
      <c r="A535">
        <v>59009</v>
      </c>
      <c r="B535" t="s">
        <v>376</v>
      </c>
    </row>
    <row r="536" spans="1:2" x14ac:dyDescent="0.2">
      <c r="A536">
        <v>59047</v>
      </c>
      <c r="B536" t="s">
        <v>376</v>
      </c>
    </row>
    <row r="537" spans="1:2" x14ac:dyDescent="0.2">
      <c r="A537">
        <v>59072</v>
      </c>
      <c r="B537" t="s">
        <v>376</v>
      </c>
    </row>
    <row r="538" spans="1:2" x14ac:dyDescent="0.2">
      <c r="A538">
        <v>59139</v>
      </c>
      <c r="B538" t="s">
        <v>376</v>
      </c>
    </row>
    <row r="539" spans="1:2" x14ac:dyDescent="0.2">
      <c r="A539">
        <v>59171</v>
      </c>
      <c r="B539" t="s">
        <v>376</v>
      </c>
    </row>
    <row r="540" spans="1:2" x14ac:dyDescent="0.2">
      <c r="A540">
        <v>59585</v>
      </c>
      <c r="B540" t="s">
        <v>376</v>
      </c>
    </row>
    <row r="541" spans="1:2" x14ac:dyDescent="0.2">
      <c r="A541">
        <v>59652</v>
      </c>
      <c r="B541" t="s">
        <v>376</v>
      </c>
    </row>
    <row r="542" spans="1:2" x14ac:dyDescent="0.2">
      <c r="A542">
        <v>59680</v>
      </c>
      <c r="B542" t="s">
        <v>376</v>
      </c>
    </row>
    <row r="543" spans="1:2" x14ac:dyDescent="0.2">
      <c r="A543">
        <v>59683</v>
      </c>
      <c r="B543" t="s">
        <v>376</v>
      </c>
    </row>
    <row r="544" spans="1:2" x14ac:dyDescent="0.2">
      <c r="A544">
        <v>59776</v>
      </c>
      <c r="B544" t="s">
        <v>376</v>
      </c>
    </row>
    <row r="545" spans="1:2" x14ac:dyDescent="0.2">
      <c r="A545">
        <v>59879</v>
      </c>
      <c r="B545" t="s">
        <v>376</v>
      </c>
    </row>
    <row r="546" spans="1:2" x14ac:dyDescent="0.2">
      <c r="A546">
        <v>59937</v>
      </c>
      <c r="B546" t="s">
        <v>376</v>
      </c>
    </row>
    <row r="547" spans="1:2" x14ac:dyDescent="0.2">
      <c r="A547" s="2">
        <v>123132</v>
      </c>
      <c r="B547" t="s">
        <v>376</v>
      </c>
    </row>
    <row r="548" spans="1:2" x14ac:dyDescent="0.2">
      <c r="A548" s="2">
        <v>123166</v>
      </c>
      <c r="B548" t="s">
        <v>376</v>
      </c>
    </row>
    <row r="549" spans="1:2" x14ac:dyDescent="0.2">
      <c r="A549" s="2">
        <v>123194</v>
      </c>
      <c r="B549" t="s">
        <v>376</v>
      </c>
    </row>
    <row r="550" spans="1:2" x14ac:dyDescent="0.2">
      <c r="A550" s="2">
        <v>123258</v>
      </c>
      <c r="B550" t="s">
        <v>376</v>
      </c>
    </row>
    <row r="551" spans="1:2" x14ac:dyDescent="0.2">
      <c r="A551" s="2">
        <v>123323</v>
      </c>
      <c r="B551" t="s">
        <v>376</v>
      </c>
    </row>
    <row r="552" spans="1:2" x14ac:dyDescent="0.2">
      <c r="A552" s="2">
        <v>123359</v>
      </c>
      <c r="B552" t="s">
        <v>376</v>
      </c>
    </row>
    <row r="553" spans="1:2" x14ac:dyDescent="0.2">
      <c r="A553" s="2">
        <v>123481</v>
      </c>
      <c r="B553" t="s">
        <v>376</v>
      </c>
    </row>
    <row r="554" spans="1:2" x14ac:dyDescent="0.2">
      <c r="A554" s="2">
        <v>123483</v>
      </c>
      <c r="B554" t="s">
        <v>376</v>
      </c>
    </row>
    <row r="555" spans="1:2" x14ac:dyDescent="0.2">
      <c r="A555" s="2">
        <v>123487</v>
      </c>
      <c r="B555" t="s">
        <v>376</v>
      </c>
    </row>
    <row r="556" spans="1:2" x14ac:dyDescent="0.2">
      <c r="A556" s="2">
        <v>123512</v>
      </c>
      <c r="B556" t="s">
        <v>376</v>
      </c>
    </row>
    <row r="557" spans="1:2" x14ac:dyDescent="0.2">
      <c r="A557" s="2">
        <v>123614</v>
      </c>
      <c r="B557" t="s">
        <v>376</v>
      </c>
    </row>
    <row r="558" spans="1:2" x14ac:dyDescent="0.2">
      <c r="A558" s="2">
        <v>123769</v>
      </c>
      <c r="B558" t="s">
        <v>376</v>
      </c>
    </row>
    <row r="559" spans="1:2" x14ac:dyDescent="0.2">
      <c r="A559" s="2">
        <v>123801</v>
      </c>
      <c r="B559" t="s">
        <v>376</v>
      </c>
    </row>
    <row r="560" spans="1:2" x14ac:dyDescent="0.2">
      <c r="A560" s="2">
        <v>123802</v>
      </c>
      <c r="B560" t="s">
        <v>376</v>
      </c>
    </row>
    <row r="561" spans="1:2" x14ac:dyDescent="0.2">
      <c r="A561" s="2">
        <v>123807</v>
      </c>
      <c r="B561" t="s">
        <v>376</v>
      </c>
    </row>
    <row r="562" spans="1:2" x14ac:dyDescent="0.2">
      <c r="A562" s="2">
        <v>123837</v>
      </c>
      <c r="B562" t="s">
        <v>376</v>
      </c>
    </row>
    <row r="563" spans="1:2" x14ac:dyDescent="0.2">
      <c r="A563" s="2">
        <v>123870</v>
      </c>
      <c r="B563" t="s">
        <v>376</v>
      </c>
    </row>
    <row r="564" spans="1:2" x14ac:dyDescent="0.2">
      <c r="A564" s="2">
        <v>123902</v>
      </c>
      <c r="B564" t="s">
        <v>376</v>
      </c>
    </row>
    <row r="565" spans="1:2" x14ac:dyDescent="0.2">
      <c r="A565" s="2">
        <v>123928</v>
      </c>
      <c r="B565" t="s">
        <v>376</v>
      </c>
    </row>
    <row r="566" spans="1:2" x14ac:dyDescent="0.2">
      <c r="A566" s="2">
        <v>123994</v>
      </c>
      <c r="B566" t="s">
        <v>376</v>
      </c>
    </row>
    <row r="567" spans="1:2" x14ac:dyDescent="0.2">
      <c r="A567" s="2">
        <v>124031</v>
      </c>
      <c r="B567" t="s">
        <v>376</v>
      </c>
    </row>
    <row r="568" spans="1:2" x14ac:dyDescent="0.2">
      <c r="A568" s="2">
        <v>124059</v>
      </c>
      <c r="B568" t="s">
        <v>376</v>
      </c>
    </row>
    <row r="569" spans="1:2" x14ac:dyDescent="0.2">
      <c r="A569" s="2">
        <v>124060</v>
      </c>
      <c r="B569" t="s">
        <v>376</v>
      </c>
    </row>
    <row r="570" spans="1:2" x14ac:dyDescent="0.2">
      <c r="A570" s="2">
        <v>124154</v>
      </c>
      <c r="B570" t="s">
        <v>376</v>
      </c>
    </row>
    <row r="571" spans="1:2" x14ac:dyDescent="0.2">
      <c r="A571" s="2">
        <v>124282</v>
      </c>
      <c r="B571" t="s">
        <v>376</v>
      </c>
    </row>
    <row r="572" spans="1:2" x14ac:dyDescent="0.2">
      <c r="A572" s="2">
        <v>124286</v>
      </c>
      <c r="B572" t="s">
        <v>376</v>
      </c>
    </row>
    <row r="573" spans="1:2" x14ac:dyDescent="0.2">
      <c r="A573" s="2">
        <v>124287</v>
      </c>
      <c r="B573" t="s">
        <v>376</v>
      </c>
    </row>
    <row r="574" spans="1:2" x14ac:dyDescent="0.2">
      <c r="A574" s="2">
        <v>124345</v>
      </c>
      <c r="B574" t="s">
        <v>376</v>
      </c>
    </row>
    <row r="575" spans="1:2" x14ac:dyDescent="0.2">
      <c r="A575" s="2">
        <v>124444</v>
      </c>
      <c r="B575" t="s">
        <v>376</v>
      </c>
    </row>
    <row r="576" spans="1:2" x14ac:dyDescent="0.2">
      <c r="A576" s="2">
        <v>124507</v>
      </c>
      <c r="B576" t="s">
        <v>376</v>
      </c>
    </row>
    <row r="577" spans="1:2" x14ac:dyDescent="0.2">
      <c r="A577" s="2">
        <v>124538</v>
      </c>
      <c r="B577" t="s">
        <v>376</v>
      </c>
    </row>
    <row r="578" spans="1:2" x14ac:dyDescent="0.2">
      <c r="A578" s="2">
        <v>124701</v>
      </c>
      <c r="B578" t="s">
        <v>376</v>
      </c>
    </row>
    <row r="579" spans="1:2" x14ac:dyDescent="0.2">
      <c r="A579" s="2">
        <v>124761</v>
      </c>
      <c r="B579" t="s">
        <v>376</v>
      </c>
    </row>
    <row r="580" spans="1:2" x14ac:dyDescent="0.2">
      <c r="A580" s="2">
        <v>124799</v>
      </c>
      <c r="B580" t="s">
        <v>376</v>
      </c>
    </row>
    <row r="581" spans="1:2" x14ac:dyDescent="0.2">
      <c r="A581" s="2">
        <v>124892</v>
      </c>
      <c r="B581" t="s">
        <v>376</v>
      </c>
    </row>
    <row r="582" spans="1:2" x14ac:dyDescent="0.2">
      <c r="A582" s="2">
        <v>124921</v>
      </c>
      <c r="B582" t="s">
        <v>376</v>
      </c>
    </row>
    <row r="583" spans="1:2" x14ac:dyDescent="0.2">
      <c r="A583" s="2">
        <v>124985</v>
      </c>
      <c r="B583" t="s">
        <v>376</v>
      </c>
    </row>
    <row r="584" spans="1:2" x14ac:dyDescent="0.2">
      <c r="A584" s="2">
        <v>124988</v>
      </c>
      <c r="B584" t="s">
        <v>376</v>
      </c>
    </row>
    <row r="585" spans="1:2" x14ac:dyDescent="0.2">
      <c r="A585" s="2">
        <v>124991</v>
      </c>
      <c r="B585" t="s">
        <v>376</v>
      </c>
    </row>
    <row r="586" spans="1:2" x14ac:dyDescent="0.2">
      <c r="A586" s="2">
        <v>125149</v>
      </c>
      <c r="B586" t="s">
        <v>376</v>
      </c>
    </row>
    <row r="587" spans="1:2" x14ac:dyDescent="0.2">
      <c r="A587" s="2">
        <v>125150</v>
      </c>
      <c r="B587" t="s">
        <v>376</v>
      </c>
    </row>
    <row r="588" spans="1:2" x14ac:dyDescent="0.2">
      <c r="A588" s="2">
        <v>125240</v>
      </c>
      <c r="B588" t="s">
        <v>376</v>
      </c>
    </row>
    <row r="589" spans="1:2" x14ac:dyDescent="0.2">
      <c r="A589" s="2">
        <v>125339</v>
      </c>
      <c r="B589" t="s">
        <v>376</v>
      </c>
    </row>
    <row r="590" spans="1:2" x14ac:dyDescent="0.2">
      <c r="A590" s="2">
        <v>125373</v>
      </c>
      <c r="B590" t="s">
        <v>376</v>
      </c>
    </row>
    <row r="591" spans="1:2" x14ac:dyDescent="0.2">
      <c r="A591" s="2">
        <v>125374</v>
      </c>
      <c r="B591" t="s">
        <v>376</v>
      </c>
    </row>
    <row r="592" spans="1:2" x14ac:dyDescent="0.2">
      <c r="A592" s="2">
        <v>125433</v>
      </c>
      <c r="B592" t="s">
        <v>376</v>
      </c>
    </row>
    <row r="593" spans="1:2" x14ac:dyDescent="0.2">
      <c r="A593" s="2">
        <v>125467</v>
      </c>
      <c r="B593" t="s">
        <v>376</v>
      </c>
    </row>
    <row r="594" spans="1:2" x14ac:dyDescent="0.2">
      <c r="A594" s="2">
        <v>125503</v>
      </c>
      <c r="B594" t="s">
        <v>376</v>
      </c>
    </row>
    <row r="595" spans="1:2" x14ac:dyDescent="0.2">
      <c r="A595" s="2">
        <v>125560</v>
      </c>
      <c r="B595" t="s">
        <v>376</v>
      </c>
    </row>
    <row r="596" spans="1:2" x14ac:dyDescent="0.2">
      <c r="A596" s="2">
        <v>125562</v>
      </c>
      <c r="B596" t="s">
        <v>376</v>
      </c>
    </row>
    <row r="597" spans="1:2" x14ac:dyDescent="0.2">
      <c r="A597" s="2">
        <v>125631</v>
      </c>
      <c r="B597" t="s">
        <v>376</v>
      </c>
    </row>
    <row r="598" spans="1:2" x14ac:dyDescent="0.2">
      <c r="A598" s="2">
        <v>125659</v>
      </c>
      <c r="B598" t="s">
        <v>376</v>
      </c>
    </row>
    <row r="599" spans="1:2" x14ac:dyDescent="0.2">
      <c r="A599" s="2">
        <v>125754</v>
      </c>
      <c r="B599" t="s">
        <v>376</v>
      </c>
    </row>
    <row r="600" spans="1:2" x14ac:dyDescent="0.2">
      <c r="A600" s="2">
        <v>125818</v>
      </c>
      <c r="B600" t="s">
        <v>376</v>
      </c>
    </row>
    <row r="601" spans="1:2" x14ac:dyDescent="0.2">
      <c r="A601" s="2">
        <v>125882</v>
      </c>
      <c r="B601" t="s">
        <v>376</v>
      </c>
    </row>
    <row r="602" spans="1:2" x14ac:dyDescent="0.2">
      <c r="A602" s="2">
        <v>125883</v>
      </c>
      <c r="B602" t="s">
        <v>376</v>
      </c>
    </row>
    <row r="603" spans="1:2" x14ac:dyDescent="0.2">
      <c r="A603" s="2">
        <v>125885</v>
      </c>
      <c r="B603" t="s">
        <v>376</v>
      </c>
    </row>
    <row r="604" spans="1:2" x14ac:dyDescent="0.2">
      <c r="A604" s="2">
        <v>125947</v>
      </c>
      <c r="B604" t="s">
        <v>376</v>
      </c>
    </row>
    <row r="605" spans="1:2" x14ac:dyDescent="0.2">
      <c r="A605" s="2">
        <v>125976</v>
      </c>
      <c r="B605" t="s">
        <v>376</v>
      </c>
    </row>
    <row r="606" spans="1:2" x14ac:dyDescent="0.2">
      <c r="A606" s="2">
        <v>126046</v>
      </c>
      <c r="B606" t="s">
        <v>376</v>
      </c>
    </row>
    <row r="607" spans="1:2" x14ac:dyDescent="0.2">
      <c r="A607" s="2">
        <v>126108</v>
      </c>
      <c r="B607" t="s">
        <v>376</v>
      </c>
    </row>
    <row r="608" spans="1:2" x14ac:dyDescent="0.2">
      <c r="A608" s="2">
        <v>126169</v>
      </c>
      <c r="B608" t="s">
        <v>376</v>
      </c>
    </row>
    <row r="609" spans="1:2" x14ac:dyDescent="0.2">
      <c r="A609" s="2">
        <v>126235</v>
      </c>
      <c r="B609" t="s">
        <v>376</v>
      </c>
    </row>
    <row r="610" spans="1:2" x14ac:dyDescent="0.2">
      <c r="A610" s="2">
        <v>126297</v>
      </c>
      <c r="B610" t="s">
        <v>376</v>
      </c>
    </row>
    <row r="611" spans="1:2" x14ac:dyDescent="0.2">
      <c r="A611" s="2">
        <v>126300</v>
      </c>
      <c r="B611" t="s">
        <v>376</v>
      </c>
    </row>
    <row r="612" spans="1:2" x14ac:dyDescent="0.2">
      <c r="A612" s="2">
        <v>126393</v>
      </c>
      <c r="B612" t="s">
        <v>376</v>
      </c>
    </row>
    <row r="613" spans="1:2" x14ac:dyDescent="0.2">
      <c r="A613" s="2">
        <v>126456</v>
      </c>
      <c r="B613" t="s">
        <v>376</v>
      </c>
    </row>
    <row r="614" spans="1:2" x14ac:dyDescent="0.2">
      <c r="A614" s="2">
        <v>126459</v>
      </c>
      <c r="B614" t="s">
        <v>376</v>
      </c>
    </row>
    <row r="615" spans="1:2" x14ac:dyDescent="0.2">
      <c r="A615" s="2">
        <v>126488</v>
      </c>
      <c r="B615" t="s">
        <v>376</v>
      </c>
    </row>
    <row r="616" spans="1:2" x14ac:dyDescent="0.2">
      <c r="A616" s="2">
        <v>126521</v>
      </c>
      <c r="B616" t="s">
        <v>376</v>
      </c>
    </row>
    <row r="617" spans="1:2" x14ac:dyDescent="0.2">
      <c r="A617" s="2">
        <v>126585</v>
      </c>
      <c r="B617" t="s">
        <v>376</v>
      </c>
    </row>
    <row r="618" spans="1:2" x14ac:dyDescent="0.2">
      <c r="A618" s="2">
        <v>126654</v>
      </c>
      <c r="B618" t="s">
        <v>376</v>
      </c>
    </row>
    <row r="619" spans="1:2" x14ac:dyDescent="0.2">
      <c r="A619" s="2">
        <v>126680</v>
      </c>
      <c r="B619" t="s">
        <v>376</v>
      </c>
    </row>
    <row r="620" spans="1:2" x14ac:dyDescent="0.2">
      <c r="A620" s="2">
        <v>126777</v>
      </c>
      <c r="B620" t="s">
        <v>376</v>
      </c>
    </row>
    <row r="621" spans="1:2" x14ac:dyDescent="0.2">
      <c r="A621" s="2">
        <v>126783</v>
      </c>
      <c r="B621" t="s">
        <v>376</v>
      </c>
    </row>
    <row r="622" spans="1:2" x14ac:dyDescent="0.2">
      <c r="A622" s="2">
        <v>126814</v>
      </c>
      <c r="B622" t="s">
        <v>376</v>
      </c>
    </row>
    <row r="623" spans="1:2" x14ac:dyDescent="0.2">
      <c r="A623" s="2">
        <v>126877</v>
      </c>
      <c r="B623" t="s">
        <v>376</v>
      </c>
    </row>
    <row r="624" spans="1:2" x14ac:dyDescent="0.2">
      <c r="A624" s="2">
        <v>126905</v>
      </c>
      <c r="B624" t="s">
        <v>376</v>
      </c>
    </row>
    <row r="625" spans="1:2" x14ac:dyDescent="0.2">
      <c r="A625" s="2">
        <v>126907</v>
      </c>
      <c r="B625" t="s">
        <v>376</v>
      </c>
    </row>
    <row r="626" spans="1:2" x14ac:dyDescent="0.2">
      <c r="A626" s="2">
        <v>126973</v>
      </c>
      <c r="B626" t="s">
        <v>376</v>
      </c>
    </row>
    <row r="627" spans="1:2" x14ac:dyDescent="0.2">
      <c r="A627" s="2">
        <v>127324</v>
      </c>
      <c r="B627" t="s">
        <v>376</v>
      </c>
    </row>
    <row r="628" spans="1:2" x14ac:dyDescent="0.2">
      <c r="A628" s="2">
        <v>127516</v>
      </c>
      <c r="B628" t="s">
        <v>376</v>
      </c>
    </row>
    <row r="629" spans="1:2" x14ac:dyDescent="0.2">
      <c r="A629" s="2">
        <v>127545</v>
      </c>
      <c r="B629" t="s">
        <v>376</v>
      </c>
    </row>
    <row r="630" spans="1:2" x14ac:dyDescent="0.2">
      <c r="A630" s="2">
        <v>127612</v>
      </c>
      <c r="B630" t="s">
        <v>376</v>
      </c>
    </row>
    <row r="631" spans="1:2" x14ac:dyDescent="0.2">
      <c r="A631" s="2">
        <v>127737</v>
      </c>
      <c r="B631" t="s">
        <v>376</v>
      </c>
    </row>
    <row r="632" spans="1:2" x14ac:dyDescent="0.2">
      <c r="A632" s="2">
        <v>127769</v>
      </c>
      <c r="B632" t="s">
        <v>376</v>
      </c>
    </row>
    <row r="633" spans="1:2" x14ac:dyDescent="0.2">
      <c r="A633" s="2">
        <v>127773</v>
      </c>
      <c r="B633" t="s">
        <v>376</v>
      </c>
    </row>
    <row r="634" spans="1:2" x14ac:dyDescent="0.2">
      <c r="A634" s="2">
        <v>127774</v>
      </c>
      <c r="B634" t="s">
        <v>376</v>
      </c>
    </row>
    <row r="635" spans="1:2" x14ac:dyDescent="0.2">
      <c r="A635" s="2">
        <v>127870</v>
      </c>
      <c r="B635" t="s">
        <v>376</v>
      </c>
    </row>
    <row r="636" spans="1:2" x14ac:dyDescent="0.2">
      <c r="A636" s="2">
        <v>128028</v>
      </c>
      <c r="B636" t="s">
        <v>376</v>
      </c>
    </row>
    <row r="637" spans="1:2" x14ac:dyDescent="0.2">
      <c r="A637" s="2">
        <v>128061</v>
      </c>
      <c r="B637" t="s">
        <v>376</v>
      </c>
    </row>
    <row r="638" spans="1:2" x14ac:dyDescent="0.2">
      <c r="A638" s="2">
        <v>128284</v>
      </c>
      <c r="B638" t="s">
        <v>376</v>
      </c>
    </row>
    <row r="639" spans="1:2" x14ac:dyDescent="0.2">
      <c r="A639" s="2">
        <v>128316</v>
      </c>
      <c r="B639" t="s">
        <v>376</v>
      </c>
    </row>
    <row r="640" spans="1:2" x14ac:dyDescent="0.2">
      <c r="A640" s="2">
        <v>128381</v>
      </c>
      <c r="B640" t="s">
        <v>376</v>
      </c>
    </row>
    <row r="641" spans="1:2" x14ac:dyDescent="0.2">
      <c r="A641" s="2">
        <v>128504</v>
      </c>
      <c r="B641" t="s">
        <v>376</v>
      </c>
    </row>
    <row r="642" spans="1:2" x14ac:dyDescent="0.2">
      <c r="A642" s="2">
        <v>128509</v>
      </c>
      <c r="B642" t="s">
        <v>376</v>
      </c>
    </row>
    <row r="643" spans="1:2" x14ac:dyDescent="0.2">
      <c r="A643" s="2">
        <v>128510</v>
      </c>
      <c r="B643" t="s">
        <v>376</v>
      </c>
    </row>
    <row r="644" spans="1:2" x14ac:dyDescent="0.2">
      <c r="A644" s="2">
        <v>128735</v>
      </c>
      <c r="B644" t="s">
        <v>376</v>
      </c>
    </row>
    <row r="645" spans="1:2" x14ac:dyDescent="0.2">
      <c r="A645" s="2">
        <v>128765</v>
      </c>
      <c r="B645" t="s">
        <v>376</v>
      </c>
    </row>
    <row r="646" spans="1:2" x14ac:dyDescent="0.2">
      <c r="A646" s="2">
        <v>128767</v>
      </c>
      <c r="B646" t="s">
        <v>376</v>
      </c>
    </row>
    <row r="647" spans="1:2" x14ac:dyDescent="0.2">
      <c r="A647" s="2">
        <v>128830</v>
      </c>
      <c r="B647" t="s">
        <v>376</v>
      </c>
    </row>
    <row r="648" spans="1:2" x14ac:dyDescent="0.2">
      <c r="A648" s="2">
        <v>128925</v>
      </c>
      <c r="B648" t="s">
        <v>376</v>
      </c>
    </row>
    <row r="649" spans="1:2" x14ac:dyDescent="0.2">
      <c r="A649" s="2">
        <v>128984</v>
      </c>
      <c r="B649" t="s">
        <v>376</v>
      </c>
    </row>
    <row r="650" spans="1:2" x14ac:dyDescent="0.2">
      <c r="A650" s="2">
        <v>129018</v>
      </c>
      <c r="B650" t="s">
        <v>376</v>
      </c>
    </row>
    <row r="651" spans="1:2" x14ac:dyDescent="0.2">
      <c r="A651" s="2">
        <v>129053</v>
      </c>
      <c r="B651" t="s">
        <v>376</v>
      </c>
    </row>
    <row r="652" spans="1:2" x14ac:dyDescent="0.2">
      <c r="A652" s="2">
        <v>129182</v>
      </c>
      <c r="B652" t="s">
        <v>376</v>
      </c>
    </row>
    <row r="653" spans="1:2" x14ac:dyDescent="0.2">
      <c r="A653" s="2">
        <v>129241</v>
      </c>
      <c r="B653" t="s">
        <v>376</v>
      </c>
    </row>
    <row r="654" spans="1:2" x14ac:dyDescent="0.2">
      <c r="A654" s="2">
        <v>129246</v>
      </c>
      <c r="B654" t="s">
        <v>376</v>
      </c>
    </row>
    <row r="655" spans="1:2" x14ac:dyDescent="0.2">
      <c r="A655" s="2">
        <v>129272</v>
      </c>
      <c r="B655" t="s">
        <v>376</v>
      </c>
    </row>
    <row r="656" spans="1:2" x14ac:dyDescent="0.2">
      <c r="A656" s="2">
        <v>129279</v>
      </c>
      <c r="B656" t="s">
        <v>376</v>
      </c>
    </row>
    <row r="657" spans="1:2" x14ac:dyDescent="0.2">
      <c r="A657" s="2">
        <v>129310</v>
      </c>
      <c r="B657" t="s">
        <v>376</v>
      </c>
    </row>
    <row r="658" spans="1:2" x14ac:dyDescent="0.2">
      <c r="A658" s="2">
        <v>129336</v>
      </c>
      <c r="B658" t="s">
        <v>376</v>
      </c>
    </row>
    <row r="659" spans="1:2" x14ac:dyDescent="0.2">
      <c r="A659" s="2">
        <v>129339</v>
      </c>
      <c r="B659" t="s">
        <v>376</v>
      </c>
    </row>
    <row r="660" spans="1:2" x14ac:dyDescent="0.2">
      <c r="A660" s="2">
        <v>129368</v>
      </c>
      <c r="B660" t="s">
        <v>376</v>
      </c>
    </row>
    <row r="661" spans="1:2" x14ac:dyDescent="0.2">
      <c r="A661" s="2">
        <v>129369</v>
      </c>
      <c r="B661" t="s">
        <v>376</v>
      </c>
    </row>
    <row r="662" spans="1:2" x14ac:dyDescent="0.2">
      <c r="A662" s="2">
        <v>129433</v>
      </c>
      <c r="B662" t="s">
        <v>376</v>
      </c>
    </row>
    <row r="663" spans="1:2" x14ac:dyDescent="0.2">
      <c r="A663" s="2">
        <v>129501</v>
      </c>
      <c r="B663" t="s">
        <v>376</v>
      </c>
    </row>
    <row r="664" spans="1:2" x14ac:dyDescent="0.2">
      <c r="A664" s="2">
        <v>129592</v>
      </c>
      <c r="B664" t="s">
        <v>376</v>
      </c>
    </row>
    <row r="665" spans="1:2" x14ac:dyDescent="0.2">
      <c r="A665" s="2">
        <v>129727</v>
      </c>
      <c r="B665" t="s">
        <v>376</v>
      </c>
    </row>
    <row r="666" spans="1:2" x14ac:dyDescent="0.2">
      <c r="A666" s="2">
        <v>129753</v>
      </c>
      <c r="B666" t="s">
        <v>376</v>
      </c>
    </row>
    <row r="667" spans="1:2" x14ac:dyDescent="0.2">
      <c r="A667" s="2">
        <v>129791</v>
      </c>
      <c r="B667" t="s">
        <v>376</v>
      </c>
    </row>
    <row r="668" spans="1:2" x14ac:dyDescent="0.2">
      <c r="A668" s="2">
        <v>129850</v>
      </c>
      <c r="B668" t="s">
        <v>376</v>
      </c>
    </row>
    <row r="669" spans="1:2" x14ac:dyDescent="0.2">
      <c r="A669" s="2">
        <v>129854</v>
      </c>
      <c r="B669" t="s">
        <v>376</v>
      </c>
    </row>
    <row r="670" spans="1:2" x14ac:dyDescent="0.2">
      <c r="A670" s="2">
        <v>129918</v>
      </c>
      <c r="B670" t="s">
        <v>376</v>
      </c>
    </row>
    <row r="671" spans="1:2" x14ac:dyDescent="0.2">
      <c r="A671" s="2">
        <v>129947</v>
      </c>
      <c r="B671" t="s">
        <v>376</v>
      </c>
    </row>
    <row r="672" spans="1:2" x14ac:dyDescent="0.2">
      <c r="A672" s="2">
        <v>129979</v>
      </c>
      <c r="B672" t="s">
        <v>376</v>
      </c>
    </row>
    <row r="673" spans="1:2" x14ac:dyDescent="0.2">
      <c r="A673" s="2">
        <v>130015</v>
      </c>
      <c r="B673" t="s">
        <v>376</v>
      </c>
    </row>
    <row r="674" spans="1:2" x14ac:dyDescent="0.2">
      <c r="A674" s="2">
        <v>130042</v>
      </c>
      <c r="B674" t="s">
        <v>376</v>
      </c>
    </row>
    <row r="675" spans="1:2" x14ac:dyDescent="0.2">
      <c r="A675" s="2">
        <v>130077</v>
      </c>
      <c r="B675" t="s">
        <v>376</v>
      </c>
    </row>
    <row r="676" spans="1:2" x14ac:dyDescent="0.2">
      <c r="A676" s="2">
        <v>130079</v>
      </c>
      <c r="B676" t="s">
        <v>376</v>
      </c>
    </row>
    <row r="677" spans="1:2" x14ac:dyDescent="0.2">
      <c r="A677" s="2">
        <v>130110</v>
      </c>
      <c r="B677" t="s">
        <v>376</v>
      </c>
    </row>
    <row r="678" spans="1:2" x14ac:dyDescent="0.2">
      <c r="A678" s="2">
        <v>130174</v>
      </c>
      <c r="B678" t="s">
        <v>376</v>
      </c>
    </row>
    <row r="679" spans="1:2" x14ac:dyDescent="0.2">
      <c r="A679" s="2">
        <v>130267</v>
      </c>
      <c r="B679" t="s">
        <v>376</v>
      </c>
    </row>
    <row r="680" spans="1:2" x14ac:dyDescent="0.2">
      <c r="A680" s="2">
        <v>130429</v>
      </c>
      <c r="B680" t="s">
        <v>376</v>
      </c>
    </row>
    <row r="681" spans="1:2" x14ac:dyDescent="0.2">
      <c r="A681" s="2">
        <v>130430</v>
      </c>
      <c r="B681" t="s">
        <v>376</v>
      </c>
    </row>
    <row r="682" spans="1:2" x14ac:dyDescent="0.2">
      <c r="A682" s="2">
        <v>130489</v>
      </c>
      <c r="B682" t="s">
        <v>376</v>
      </c>
    </row>
    <row r="683" spans="1:2" x14ac:dyDescent="0.2">
      <c r="A683" s="2">
        <v>130623</v>
      </c>
      <c r="B683" t="s">
        <v>376</v>
      </c>
    </row>
    <row r="684" spans="1:2" x14ac:dyDescent="0.2">
      <c r="A684" s="2">
        <v>130746</v>
      </c>
      <c r="B684" t="s">
        <v>376</v>
      </c>
    </row>
    <row r="685" spans="1:2" x14ac:dyDescent="0.2">
      <c r="A685" s="2">
        <v>130776</v>
      </c>
      <c r="B685" t="s">
        <v>376</v>
      </c>
    </row>
    <row r="686" spans="1:2" x14ac:dyDescent="0.2">
      <c r="A686" s="2">
        <v>130840</v>
      </c>
      <c r="B686" t="s">
        <v>376</v>
      </c>
    </row>
    <row r="687" spans="1:2" x14ac:dyDescent="0.2">
      <c r="A687" s="2">
        <v>130845</v>
      </c>
      <c r="B687" t="s">
        <v>376</v>
      </c>
    </row>
    <row r="688" spans="1:2" x14ac:dyDescent="0.2">
      <c r="A688" s="2">
        <v>130905</v>
      </c>
      <c r="B688" t="s">
        <v>376</v>
      </c>
    </row>
    <row r="689" spans="1:2" x14ac:dyDescent="0.2">
      <c r="A689" s="2">
        <v>130936</v>
      </c>
      <c r="B689" t="s">
        <v>376</v>
      </c>
    </row>
    <row r="690" spans="1:2" x14ac:dyDescent="0.2">
      <c r="A690" s="2">
        <v>131039</v>
      </c>
      <c r="B690" t="s">
        <v>376</v>
      </c>
    </row>
    <row r="691" spans="1:2" x14ac:dyDescent="0.2">
      <c r="A691" s="2">
        <v>131101</v>
      </c>
      <c r="B691" t="s">
        <v>376</v>
      </c>
    </row>
    <row r="692" spans="1:2" x14ac:dyDescent="0.2">
      <c r="A692" s="2">
        <v>131130</v>
      </c>
      <c r="B692" t="s">
        <v>376</v>
      </c>
    </row>
    <row r="693" spans="1:2" x14ac:dyDescent="0.2">
      <c r="A693" s="2">
        <v>131133</v>
      </c>
      <c r="B693" t="s">
        <v>376</v>
      </c>
    </row>
    <row r="694" spans="1:2" x14ac:dyDescent="0.2">
      <c r="A694" s="2">
        <v>131288</v>
      </c>
      <c r="B694" t="s">
        <v>376</v>
      </c>
    </row>
    <row r="695" spans="1:2" x14ac:dyDescent="0.2">
      <c r="A695" s="2">
        <v>131294</v>
      </c>
      <c r="B695" t="s">
        <v>376</v>
      </c>
    </row>
    <row r="696" spans="1:2" x14ac:dyDescent="0.2">
      <c r="A696" s="2">
        <v>131450</v>
      </c>
      <c r="B696" t="s">
        <v>376</v>
      </c>
    </row>
    <row r="697" spans="1:2" x14ac:dyDescent="0.2">
      <c r="A697" s="2">
        <v>131614</v>
      </c>
      <c r="B697" t="s">
        <v>376</v>
      </c>
    </row>
    <row r="698" spans="1:2" x14ac:dyDescent="0.2">
      <c r="A698" s="2">
        <v>131642</v>
      </c>
      <c r="B698" t="s">
        <v>376</v>
      </c>
    </row>
    <row r="699" spans="1:2" x14ac:dyDescent="0.2">
      <c r="A699" s="2">
        <v>131773</v>
      </c>
      <c r="B699" t="s">
        <v>376</v>
      </c>
    </row>
    <row r="700" spans="1:2" x14ac:dyDescent="0.2">
      <c r="A700" s="2">
        <v>131802</v>
      </c>
      <c r="B700" t="s">
        <v>376</v>
      </c>
    </row>
    <row r="701" spans="1:2" x14ac:dyDescent="0.2">
      <c r="A701" s="2">
        <v>131835</v>
      </c>
      <c r="B701" t="s">
        <v>376</v>
      </c>
    </row>
    <row r="702" spans="1:2" x14ac:dyDescent="0.2">
      <c r="A702" s="2">
        <v>131901</v>
      </c>
      <c r="B702" t="s">
        <v>376</v>
      </c>
    </row>
    <row r="703" spans="1:2" x14ac:dyDescent="0.2">
      <c r="A703" s="2">
        <v>131960</v>
      </c>
      <c r="B703" t="s">
        <v>376</v>
      </c>
    </row>
    <row r="704" spans="1:2" x14ac:dyDescent="0.2">
      <c r="A704" s="2">
        <v>131998</v>
      </c>
      <c r="B704" t="s">
        <v>376</v>
      </c>
    </row>
    <row r="705" spans="1:2" x14ac:dyDescent="0.2">
      <c r="A705" s="2">
        <v>132024</v>
      </c>
      <c r="B705" t="s">
        <v>376</v>
      </c>
    </row>
    <row r="706" spans="1:2" x14ac:dyDescent="0.2">
      <c r="A706" s="2">
        <v>132062</v>
      </c>
      <c r="B706" t="s">
        <v>376</v>
      </c>
    </row>
    <row r="707" spans="1:2" x14ac:dyDescent="0.2">
      <c r="A707" s="2">
        <v>132091</v>
      </c>
      <c r="B707" t="s">
        <v>376</v>
      </c>
    </row>
    <row r="708" spans="1:2" x14ac:dyDescent="0.2">
      <c r="A708" s="2">
        <v>132093</v>
      </c>
      <c r="B708" t="s">
        <v>376</v>
      </c>
    </row>
    <row r="709" spans="1:2" x14ac:dyDescent="0.2">
      <c r="A709" s="2">
        <v>132095</v>
      </c>
      <c r="B709" t="s">
        <v>376</v>
      </c>
    </row>
    <row r="710" spans="1:2" x14ac:dyDescent="0.2">
      <c r="A710" s="2">
        <v>132127</v>
      </c>
      <c r="B710" t="s">
        <v>376</v>
      </c>
    </row>
    <row r="711" spans="1:2" x14ac:dyDescent="0.2">
      <c r="A711" s="2">
        <v>132152</v>
      </c>
      <c r="B711" t="s">
        <v>376</v>
      </c>
    </row>
    <row r="712" spans="1:2" x14ac:dyDescent="0.2">
      <c r="A712" s="2">
        <v>132221</v>
      </c>
      <c r="B712" t="s">
        <v>376</v>
      </c>
    </row>
    <row r="713" spans="1:2" x14ac:dyDescent="0.2">
      <c r="A713" s="2">
        <v>132222</v>
      </c>
      <c r="B713" t="s">
        <v>376</v>
      </c>
    </row>
    <row r="714" spans="1:2" x14ac:dyDescent="0.2">
      <c r="A714" s="2">
        <v>132248</v>
      </c>
      <c r="B714" t="s">
        <v>376</v>
      </c>
    </row>
    <row r="715" spans="1:2" x14ac:dyDescent="0.2">
      <c r="A715" s="2">
        <v>132281</v>
      </c>
      <c r="B715" t="s">
        <v>376</v>
      </c>
    </row>
    <row r="716" spans="1:2" x14ac:dyDescent="0.2">
      <c r="A716" s="2">
        <v>132347</v>
      </c>
      <c r="B716" t="s">
        <v>376</v>
      </c>
    </row>
    <row r="717" spans="1:2" x14ac:dyDescent="0.2">
      <c r="A717" s="2">
        <v>132350</v>
      </c>
      <c r="B717" t="s">
        <v>376</v>
      </c>
    </row>
    <row r="718" spans="1:2" x14ac:dyDescent="0.2">
      <c r="A718" s="2">
        <v>132472</v>
      </c>
      <c r="B718" t="s">
        <v>376</v>
      </c>
    </row>
    <row r="719" spans="1:2" x14ac:dyDescent="0.2">
      <c r="A719" s="2">
        <v>132573</v>
      </c>
      <c r="B719" t="s">
        <v>376</v>
      </c>
    </row>
    <row r="720" spans="1:2" x14ac:dyDescent="0.2">
      <c r="A720" s="2">
        <v>132669</v>
      </c>
      <c r="B720" t="s">
        <v>376</v>
      </c>
    </row>
    <row r="721" spans="1:2" x14ac:dyDescent="0.2">
      <c r="A721" s="2">
        <v>132733</v>
      </c>
      <c r="B721" t="s">
        <v>376</v>
      </c>
    </row>
    <row r="722" spans="1:2" x14ac:dyDescent="0.2">
      <c r="A722" s="2">
        <v>132794</v>
      </c>
      <c r="B722" t="s">
        <v>376</v>
      </c>
    </row>
    <row r="723" spans="1:2" x14ac:dyDescent="0.2">
      <c r="A723" s="2">
        <v>132857</v>
      </c>
      <c r="B723" t="s">
        <v>376</v>
      </c>
    </row>
    <row r="724" spans="1:2" x14ac:dyDescent="0.2">
      <c r="A724" s="2">
        <v>132863</v>
      </c>
      <c r="B724" t="s">
        <v>376</v>
      </c>
    </row>
    <row r="725" spans="1:2" x14ac:dyDescent="0.2">
      <c r="A725" s="2">
        <v>132894</v>
      </c>
      <c r="B725" t="s">
        <v>376</v>
      </c>
    </row>
    <row r="726" spans="1:2" x14ac:dyDescent="0.2">
      <c r="A726" s="2">
        <v>133052</v>
      </c>
      <c r="B726" t="s">
        <v>376</v>
      </c>
    </row>
    <row r="727" spans="1:2" x14ac:dyDescent="0.2">
      <c r="A727" s="2">
        <v>133081</v>
      </c>
      <c r="B727" t="s">
        <v>376</v>
      </c>
    </row>
    <row r="728" spans="1:2" x14ac:dyDescent="0.2">
      <c r="A728" s="2">
        <v>133144</v>
      </c>
      <c r="B728" t="s">
        <v>376</v>
      </c>
    </row>
    <row r="729" spans="1:2" x14ac:dyDescent="0.2">
      <c r="A729" s="2">
        <v>133247</v>
      </c>
      <c r="B729" t="s">
        <v>376</v>
      </c>
    </row>
    <row r="730" spans="1:2" x14ac:dyDescent="0.2">
      <c r="A730" s="2">
        <v>133277</v>
      </c>
      <c r="B730" t="s">
        <v>376</v>
      </c>
    </row>
    <row r="731" spans="1:2" x14ac:dyDescent="0.2">
      <c r="A731" s="2">
        <v>133305</v>
      </c>
      <c r="B731" t="s">
        <v>376</v>
      </c>
    </row>
    <row r="732" spans="1:2" x14ac:dyDescent="0.2">
      <c r="A732" s="2">
        <v>133306</v>
      </c>
      <c r="B732" t="s">
        <v>376</v>
      </c>
    </row>
    <row r="733" spans="1:2" x14ac:dyDescent="0.2">
      <c r="A733" s="2">
        <v>133310</v>
      </c>
      <c r="B733" t="s">
        <v>376</v>
      </c>
    </row>
    <row r="734" spans="1:2" x14ac:dyDescent="0.2">
      <c r="A734" s="2">
        <v>133369</v>
      </c>
      <c r="B734" t="s">
        <v>376</v>
      </c>
    </row>
    <row r="735" spans="1:2" x14ac:dyDescent="0.2">
      <c r="A735" s="2">
        <v>133627</v>
      </c>
      <c r="B735" t="s">
        <v>376</v>
      </c>
    </row>
    <row r="736" spans="1:2" x14ac:dyDescent="0.2">
      <c r="A736" s="2">
        <v>133662</v>
      </c>
      <c r="B736" t="s">
        <v>376</v>
      </c>
    </row>
    <row r="737" spans="1:2" x14ac:dyDescent="0.2">
      <c r="A737" s="2">
        <v>133722</v>
      </c>
      <c r="B737" t="s">
        <v>376</v>
      </c>
    </row>
    <row r="738" spans="1:2" x14ac:dyDescent="0.2">
      <c r="A738" s="2">
        <v>133819</v>
      </c>
      <c r="B738" t="s">
        <v>376</v>
      </c>
    </row>
    <row r="739" spans="1:2" x14ac:dyDescent="0.2">
      <c r="A739" s="2">
        <v>133851</v>
      </c>
      <c r="B739" t="s">
        <v>376</v>
      </c>
    </row>
    <row r="740" spans="1:2" x14ac:dyDescent="0.2">
      <c r="A740" s="2">
        <v>133884</v>
      </c>
      <c r="B740" t="s">
        <v>376</v>
      </c>
    </row>
    <row r="741" spans="1:2" x14ac:dyDescent="0.2">
      <c r="A741" s="2">
        <v>133917</v>
      </c>
      <c r="B741" t="s">
        <v>376</v>
      </c>
    </row>
    <row r="742" spans="1:2" x14ac:dyDescent="0.2">
      <c r="A742" s="2">
        <v>133919</v>
      </c>
      <c r="B742" t="s">
        <v>376</v>
      </c>
    </row>
    <row r="743" spans="1:2" x14ac:dyDescent="0.2">
      <c r="A743" s="2">
        <v>133951</v>
      </c>
      <c r="B743" t="s">
        <v>376</v>
      </c>
    </row>
    <row r="744" spans="1:2" x14ac:dyDescent="0.2">
      <c r="A744" s="2">
        <v>133979</v>
      </c>
      <c r="B744" t="s">
        <v>376</v>
      </c>
    </row>
    <row r="745" spans="1:2" x14ac:dyDescent="0.2">
      <c r="A745" s="2">
        <v>134011</v>
      </c>
      <c r="B745" t="s">
        <v>376</v>
      </c>
    </row>
    <row r="746" spans="1:2" x14ac:dyDescent="0.2">
      <c r="A746" s="2">
        <v>134111</v>
      </c>
      <c r="B746" t="s">
        <v>376</v>
      </c>
    </row>
    <row r="747" spans="1:2" x14ac:dyDescent="0.2">
      <c r="A747" s="2">
        <v>134202</v>
      </c>
      <c r="B747" t="s">
        <v>376</v>
      </c>
    </row>
    <row r="748" spans="1:2" x14ac:dyDescent="0.2">
      <c r="A748" s="2">
        <v>134271</v>
      </c>
      <c r="B748" t="s">
        <v>376</v>
      </c>
    </row>
    <row r="749" spans="1:2" x14ac:dyDescent="0.2">
      <c r="A749" s="2">
        <v>134398</v>
      </c>
      <c r="B749" t="s">
        <v>376</v>
      </c>
    </row>
    <row r="750" spans="1:2" x14ac:dyDescent="0.2">
      <c r="A750" s="2">
        <v>134425</v>
      </c>
      <c r="B750" t="s">
        <v>376</v>
      </c>
    </row>
    <row r="751" spans="1:2" x14ac:dyDescent="0.2">
      <c r="A751" s="2">
        <v>134431</v>
      </c>
      <c r="B751" t="s">
        <v>376</v>
      </c>
    </row>
    <row r="752" spans="1:2" x14ac:dyDescent="0.2">
      <c r="A752" s="2">
        <v>134553</v>
      </c>
      <c r="B752" t="s">
        <v>376</v>
      </c>
    </row>
    <row r="753" spans="1:2" x14ac:dyDescent="0.2">
      <c r="A753" s="2">
        <v>134648</v>
      </c>
      <c r="B753" t="s">
        <v>376</v>
      </c>
    </row>
    <row r="754" spans="1:2" x14ac:dyDescent="0.2">
      <c r="A754" s="2">
        <v>134651</v>
      </c>
      <c r="B754" t="s">
        <v>376</v>
      </c>
    </row>
    <row r="755" spans="1:2" x14ac:dyDescent="0.2">
      <c r="A755" s="2">
        <v>134745</v>
      </c>
      <c r="B755" t="s">
        <v>376</v>
      </c>
    </row>
    <row r="756" spans="1:2" x14ac:dyDescent="0.2">
      <c r="A756" s="2">
        <v>134779</v>
      </c>
      <c r="B756" t="s">
        <v>376</v>
      </c>
    </row>
    <row r="757" spans="1:2" x14ac:dyDescent="0.2">
      <c r="A757" s="2">
        <v>134782</v>
      </c>
      <c r="B757" t="s">
        <v>376</v>
      </c>
    </row>
    <row r="758" spans="1:2" x14ac:dyDescent="0.2">
      <c r="A758" s="2">
        <v>134808</v>
      </c>
      <c r="B758" t="s">
        <v>376</v>
      </c>
    </row>
    <row r="759" spans="1:2" x14ac:dyDescent="0.2">
      <c r="A759" s="2">
        <v>134846</v>
      </c>
      <c r="B759" t="s">
        <v>376</v>
      </c>
    </row>
    <row r="760" spans="1:2" x14ac:dyDescent="0.2">
      <c r="A760" s="2">
        <v>134908</v>
      </c>
      <c r="B760" t="s">
        <v>376</v>
      </c>
    </row>
    <row r="761" spans="1:2" x14ac:dyDescent="0.2">
      <c r="A761" s="2">
        <v>134943</v>
      </c>
      <c r="B761" t="s">
        <v>376</v>
      </c>
    </row>
    <row r="762" spans="1:2" x14ac:dyDescent="0.2">
      <c r="A762" s="2">
        <v>135005</v>
      </c>
      <c r="B762" t="s">
        <v>376</v>
      </c>
    </row>
    <row r="763" spans="1:2" x14ac:dyDescent="0.2">
      <c r="A763" s="2">
        <v>135037</v>
      </c>
      <c r="B763" t="s">
        <v>376</v>
      </c>
    </row>
    <row r="764" spans="1:2" x14ac:dyDescent="0.2">
      <c r="A764" s="2">
        <v>135160</v>
      </c>
      <c r="B764" t="s">
        <v>376</v>
      </c>
    </row>
    <row r="765" spans="1:2" x14ac:dyDescent="0.2">
      <c r="A765" s="2">
        <v>135194</v>
      </c>
      <c r="B765" t="s">
        <v>376</v>
      </c>
    </row>
    <row r="766" spans="1:2" x14ac:dyDescent="0.2">
      <c r="A766" s="2">
        <v>135224</v>
      </c>
      <c r="B766" t="s">
        <v>376</v>
      </c>
    </row>
    <row r="767" spans="1:2" x14ac:dyDescent="0.2">
      <c r="A767" s="2">
        <v>135320</v>
      </c>
      <c r="B767" t="s">
        <v>376</v>
      </c>
    </row>
    <row r="768" spans="1:2" x14ac:dyDescent="0.2">
      <c r="A768" s="2">
        <v>135356</v>
      </c>
      <c r="B768" t="s">
        <v>376</v>
      </c>
    </row>
    <row r="769" spans="1:2" x14ac:dyDescent="0.2">
      <c r="A769" s="2">
        <v>135389</v>
      </c>
      <c r="B769" t="s">
        <v>376</v>
      </c>
    </row>
    <row r="770" spans="1:2" x14ac:dyDescent="0.2">
      <c r="A770" s="2">
        <v>135420</v>
      </c>
      <c r="B770" t="s">
        <v>376</v>
      </c>
    </row>
    <row r="771" spans="1:2" x14ac:dyDescent="0.2">
      <c r="A771" s="2">
        <v>135480</v>
      </c>
      <c r="B771" t="s">
        <v>376</v>
      </c>
    </row>
    <row r="772" spans="1:2" x14ac:dyDescent="0.2">
      <c r="A772" s="2">
        <v>135612</v>
      </c>
      <c r="B772" t="s">
        <v>376</v>
      </c>
    </row>
    <row r="773" spans="1:2" x14ac:dyDescent="0.2">
      <c r="A773" s="2">
        <v>135613</v>
      </c>
      <c r="B773" t="s">
        <v>376</v>
      </c>
    </row>
    <row r="774" spans="1:2" x14ac:dyDescent="0.2">
      <c r="A774" s="2">
        <v>135643</v>
      </c>
      <c r="B774" t="s">
        <v>376</v>
      </c>
    </row>
    <row r="775" spans="1:2" x14ac:dyDescent="0.2">
      <c r="A775" s="2">
        <v>135707</v>
      </c>
      <c r="B775" t="s">
        <v>376</v>
      </c>
    </row>
    <row r="776" spans="1:2" x14ac:dyDescent="0.2">
      <c r="A776" s="2">
        <v>135806</v>
      </c>
      <c r="B776" t="s">
        <v>376</v>
      </c>
    </row>
    <row r="777" spans="1:2" x14ac:dyDescent="0.2">
      <c r="A777" s="2">
        <v>135867</v>
      </c>
      <c r="B777" t="s">
        <v>376</v>
      </c>
    </row>
    <row r="778" spans="1:2" x14ac:dyDescent="0.2">
      <c r="A778" s="2">
        <v>135871</v>
      </c>
      <c r="B778" t="s">
        <v>376</v>
      </c>
    </row>
    <row r="779" spans="1:2" x14ac:dyDescent="0.2">
      <c r="A779" s="2">
        <v>135897</v>
      </c>
      <c r="B779" t="s">
        <v>376</v>
      </c>
    </row>
    <row r="780" spans="1:2" x14ac:dyDescent="0.2">
      <c r="A780" s="2">
        <v>136121</v>
      </c>
      <c r="B780" t="s">
        <v>376</v>
      </c>
    </row>
    <row r="781" spans="1:2" x14ac:dyDescent="0.2">
      <c r="A781" s="2">
        <v>136158</v>
      </c>
      <c r="B781" t="s">
        <v>376</v>
      </c>
    </row>
    <row r="782" spans="1:2" x14ac:dyDescent="0.2">
      <c r="A782" s="2">
        <v>136252</v>
      </c>
      <c r="B782" t="s">
        <v>376</v>
      </c>
    </row>
    <row r="783" spans="1:2" x14ac:dyDescent="0.2">
      <c r="A783" s="2">
        <v>136378</v>
      </c>
      <c r="B783" t="s">
        <v>376</v>
      </c>
    </row>
    <row r="784" spans="1:2" x14ac:dyDescent="0.2">
      <c r="A784" s="2">
        <v>136440</v>
      </c>
      <c r="B784" t="s">
        <v>376</v>
      </c>
    </row>
    <row r="785" spans="1:2" x14ac:dyDescent="0.2">
      <c r="A785" s="2">
        <v>136444</v>
      </c>
      <c r="B785" t="s">
        <v>376</v>
      </c>
    </row>
    <row r="786" spans="1:2" x14ac:dyDescent="0.2">
      <c r="A786" s="2">
        <v>136476</v>
      </c>
      <c r="B786" t="s">
        <v>376</v>
      </c>
    </row>
    <row r="787" spans="1:2" x14ac:dyDescent="0.2">
      <c r="A787" s="2">
        <v>136507</v>
      </c>
      <c r="B787" t="s">
        <v>376</v>
      </c>
    </row>
    <row r="788" spans="1:2" x14ac:dyDescent="0.2">
      <c r="A788" s="2">
        <v>136537</v>
      </c>
      <c r="B788" t="s">
        <v>376</v>
      </c>
    </row>
    <row r="789" spans="1:2" x14ac:dyDescent="0.2">
      <c r="A789" s="2">
        <v>136572</v>
      </c>
      <c r="B789" t="s">
        <v>376</v>
      </c>
    </row>
    <row r="790" spans="1:2" x14ac:dyDescent="0.2">
      <c r="A790" s="2">
        <v>136606</v>
      </c>
      <c r="B790" t="s">
        <v>376</v>
      </c>
    </row>
    <row r="791" spans="1:2" x14ac:dyDescent="0.2">
      <c r="A791" s="2">
        <v>136607</v>
      </c>
      <c r="B791" t="s">
        <v>376</v>
      </c>
    </row>
    <row r="792" spans="1:2" x14ac:dyDescent="0.2">
      <c r="A792" s="2">
        <v>136765</v>
      </c>
      <c r="B792" t="s">
        <v>376</v>
      </c>
    </row>
    <row r="793" spans="1:2" x14ac:dyDescent="0.2">
      <c r="A793" s="2">
        <v>136795</v>
      </c>
      <c r="B793" t="s">
        <v>376</v>
      </c>
    </row>
    <row r="794" spans="1:2" x14ac:dyDescent="0.2">
      <c r="A794" s="2">
        <v>136825</v>
      </c>
      <c r="B794" t="s">
        <v>376</v>
      </c>
    </row>
    <row r="795" spans="1:2" x14ac:dyDescent="0.2">
      <c r="A795" s="2">
        <v>136861</v>
      </c>
      <c r="B795" t="s">
        <v>376</v>
      </c>
    </row>
    <row r="796" spans="1:2" x14ac:dyDescent="0.2">
      <c r="A796" s="2">
        <v>136889</v>
      </c>
      <c r="B796" t="s">
        <v>376</v>
      </c>
    </row>
    <row r="797" spans="1:2" x14ac:dyDescent="0.2">
      <c r="A797" s="2">
        <v>136894</v>
      </c>
      <c r="B797" t="s">
        <v>376</v>
      </c>
    </row>
    <row r="798" spans="1:2" x14ac:dyDescent="0.2">
      <c r="A798" s="2">
        <v>136988</v>
      </c>
      <c r="B798" t="s">
        <v>376</v>
      </c>
    </row>
    <row r="799" spans="1:2" x14ac:dyDescent="0.2">
      <c r="A799" s="2">
        <v>137021</v>
      </c>
      <c r="B799" t="s">
        <v>376</v>
      </c>
    </row>
    <row r="800" spans="1:2" x14ac:dyDescent="0.2">
      <c r="A800" s="2">
        <v>137113</v>
      </c>
      <c r="B800" t="s">
        <v>376</v>
      </c>
    </row>
    <row r="801" spans="1:2" x14ac:dyDescent="0.2">
      <c r="A801" s="2">
        <v>137272</v>
      </c>
      <c r="B801" t="s">
        <v>376</v>
      </c>
    </row>
    <row r="802" spans="1:2" x14ac:dyDescent="0.2">
      <c r="A802" s="2">
        <v>137275</v>
      </c>
      <c r="B802" t="s">
        <v>376</v>
      </c>
    </row>
    <row r="803" spans="1:2" x14ac:dyDescent="0.2">
      <c r="A803" s="2">
        <v>137406</v>
      </c>
      <c r="B803" t="s">
        <v>376</v>
      </c>
    </row>
    <row r="804" spans="1:2" x14ac:dyDescent="0.2">
      <c r="A804" s="2">
        <v>137471</v>
      </c>
      <c r="B804" t="s">
        <v>376</v>
      </c>
    </row>
    <row r="805" spans="1:2" x14ac:dyDescent="0.2">
      <c r="A805" s="2">
        <v>137497</v>
      </c>
      <c r="B805" t="s">
        <v>376</v>
      </c>
    </row>
    <row r="806" spans="1:2" x14ac:dyDescent="0.2">
      <c r="A806" s="2">
        <v>137500</v>
      </c>
      <c r="B806" t="s">
        <v>376</v>
      </c>
    </row>
    <row r="807" spans="1:2" x14ac:dyDescent="0.2">
      <c r="A807" s="2">
        <v>137530</v>
      </c>
      <c r="B807" t="s">
        <v>376</v>
      </c>
    </row>
    <row r="808" spans="1:2" x14ac:dyDescent="0.2">
      <c r="A808" s="2">
        <v>137534</v>
      </c>
      <c r="B808" t="s">
        <v>376</v>
      </c>
    </row>
    <row r="809" spans="1:2" x14ac:dyDescent="0.2">
      <c r="A809" s="2">
        <v>137535</v>
      </c>
      <c r="B809" t="s">
        <v>376</v>
      </c>
    </row>
    <row r="810" spans="1:2" x14ac:dyDescent="0.2">
      <c r="A810" s="2">
        <v>137596</v>
      </c>
      <c r="B810" t="s">
        <v>376</v>
      </c>
    </row>
    <row r="811" spans="1:2" x14ac:dyDescent="0.2">
      <c r="A811" s="2">
        <v>137630</v>
      </c>
      <c r="B811" t="s">
        <v>376</v>
      </c>
    </row>
    <row r="812" spans="1:2" x14ac:dyDescent="0.2">
      <c r="A812" s="2">
        <v>137755</v>
      </c>
      <c r="B812" t="s">
        <v>376</v>
      </c>
    </row>
    <row r="813" spans="1:2" x14ac:dyDescent="0.2">
      <c r="A813" s="2">
        <v>137756</v>
      </c>
      <c r="B813" t="s">
        <v>376</v>
      </c>
    </row>
    <row r="814" spans="1:2" x14ac:dyDescent="0.2">
      <c r="A814" s="2">
        <v>137785</v>
      </c>
      <c r="B814" t="s">
        <v>376</v>
      </c>
    </row>
    <row r="815" spans="1:2" x14ac:dyDescent="0.2">
      <c r="A815" s="2">
        <v>137819</v>
      </c>
      <c r="B815" t="s">
        <v>376</v>
      </c>
    </row>
    <row r="816" spans="1:2" x14ac:dyDescent="0.2">
      <c r="A816" s="2">
        <v>137981</v>
      </c>
      <c r="B816" t="s">
        <v>376</v>
      </c>
    </row>
    <row r="817" spans="1:2" x14ac:dyDescent="0.2">
      <c r="A817" s="2">
        <v>138009</v>
      </c>
      <c r="B817" t="s">
        <v>376</v>
      </c>
    </row>
    <row r="818" spans="1:2" x14ac:dyDescent="0.2">
      <c r="A818" s="2">
        <v>138040</v>
      </c>
      <c r="B818" t="s">
        <v>376</v>
      </c>
    </row>
    <row r="819" spans="1:2" x14ac:dyDescent="0.2">
      <c r="A819" s="2">
        <v>138075</v>
      </c>
      <c r="B819" t="s">
        <v>376</v>
      </c>
    </row>
    <row r="820" spans="1:2" x14ac:dyDescent="0.2">
      <c r="A820" s="2">
        <v>138078</v>
      </c>
      <c r="B820" t="s">
        <v>376</v>
      </c>
    </row>
    <row r="821" spans="1:2" x14ac:dyDescent="0.2">
      <c r="A821" s="2">
        <v>138142</v>
      </c>
      <c r="B821" t="s">
        <v>376</v>
      </c>
    </row>
    <row r="822" spans="1:2" x14ac:dyDescent="0.2">
      <c r="A822" s="2">
        <v>138234</v>
      </c>
      <c r="B822" t="s">
        <v>376</v>
      </c>
    </row>
    <row r="823" spans="1:2" x14ac:dyDescent="0.2">
      <c r="A823" s="2">
        <v>138303</v>
      </c>
      <c r="B823" t="s">
        <v>376</v>
      </c>
    </row>
    <row r="824" spans="1:2" x14ac:dyDescent="0.2">
      <c r="A824" s="2">
        <v>138428</v>
      </c>
      <c r="B824" t="s">
        <v>376</v>
      </c>
    </row>
    <row r="825" spans="1:2" x14ac:dyDescent="0.2">
      <c r="A825" s="2">
        <v>138616</v>
      </c>
      <c r="B825" t="s">
        <v>376</v>
      </c>
    </row>
    <row r="826" spans="1:2" x14ac:dyDescent="0.2">
      <c r="A826" s="2">
        <v>138619</v>
      </c>
      <c r="B826" t="s">
        <v>376</v>
      </c>
    </row>
    <row r="827" spans="1:2" x14ac:dyDescent="0.2">
      <c r="A827" s="2">
        <v>138687</v>
      </c>
      <c r="B827" t="s">
        <v>376</v>
      </c>
    </row>
    <row r="828" spans="1:2" x14ac:dyDescent="0.2">
      <c r="A828" s="2">
        <v>138712</v>
      </c>
      <c r="B828" t="s">
        <v>376</v>
      </c>
    </row>
    <row r="829" spans="1:2" x14ac:dyDescent="0.2">
      <c r="A829" s="2">
        <v>138714</v>
      </c>
      <c r="B829" t="s">
        <v>376</v>
      </c>
    </row>
    <row r="830" spans="1:2" x14ac:dyDescent="0.2">
      <c r="A830" s="2">
        <v>138719</v>
      </c>
      <c r="B830" t="s">
        <v>376</v>
      </c>
    </row>
    <row r="831" spans="1:2" x14ac:dyDescent="0.2">
      <c r="A831" s="2">
        <v>138744</v>
      </c>
      <c r="B831" t="s">
        <v>376</v>
      </c>
    </row>
    <row r="832" spans="1:2" x14ac:dyDescent="0.2">
      <c r="A832" s="2">
        <v>138751</v>
      </c>
      <c r="B832" t="s">
        <v>376</v>
      </c>
    </row>
    <row r="833" spans="1:2" x14ac:dyDescent="0.2">
      <c r="A833" s="2">
        <v>138872</v>
      </c>
      <c r="B833" t="s">
        <v>376</v>
      </c>
    </row>
    <row r="834" spans="1:2" x14ac:dyDescent="0.2">
      <c r="A834" s="2">
        <v>139065</v>
      </c>
      <c r="B834" t="s">
        <v>376</v>
      </c>
    </row>
    <row r="835" spans="1:2" x14ac:dyDescent="0.2">
      <c r="A835" s="2">
        <v>139100</v>
      </c>
      <c r="B835" t="s">
        <v>376</v>
      </c>
    </row>
    <row r="836" spans="1:2" x14ac:dyDescent="0.2">
      <c r="A836" s="2">
        <v>139128</v>
      </c>
      <c r="B836" t="s">
        <v>376</v>
      </c>
    </row>
    <row r="837" spans="1:2" x14ac:dyDescent="0.2">
      <c r="A837" s="2">
        <v>139132</v>
      </c>
      <c r="B837" t="s">
        <v>376</v>
      </c>
    </row>
    <row r="838" spans="1:2" x14ac:dyDescent="0.2">
      <c r="A838" s="2">
        <v>139160</v>
      </c>
      <c r="B838" t="s">
        <v>376</v>
      </c>
    </row>
    <row r="839" spans="1:2" x14ac:dyDescent="0.2">
      <c r="A839" s="2">
        <v>139165</v>
      </c>
      <c r="B839" t="s">
        <v>376</v>
      </c>
    </row>
    <row r="840" spans="1:2" x14ac:dyDescent="0.2">
      <c r="A840" s="2">
        <v>139231</v>
      </c>
      <c r="B840" t="s">
        <v>376</v>
      </c>
    </row>
    <row r="841" spans="1:2" x14ac:dyDescent="0.2">
      <c r="A841" s="2">
        <v>139291</v>
      </c>
      <c r="B841" t="s">
        <v>376</v>
      </c>
    </row>
    <row r="842" spans="1:2" x14ac:dyDescent="0.2">
      <c r="A842" s="2">
        <v>139326</v>
      </c>
      <c r="B842" t="s">
        <v>376</v>
      </c>
    </row>
    <row r="843" spans="1:2" x14ac:dyDescent="0.2">
      <c r="A843" s="2">
        <v>139451</v>
      </c>
      <c r="B843" t="s">
        <v>376</v>
      </c>
    </row>
    <row r="844" spans="1:2" x14ac:dyDescent="0.2">
      <c r="A844" s="2">
        <v>139643</v>
      </c>
      <c r="B844" t="s">
        <v>376</v>
      </c>
    </row>
    <row r="845" spans="1:2" x14ac:dyDescent="0.2">
      <c r="A845" s="2">
        <v>139775</v>
      </c>
      <c r="B845" t="s">
        <v>376</v>
      </c>
    </row>
    <row r="846" spans="1:2" x14ac:dyDescent="0.2">
      <c r="A846" s="2">
        <v>139802</v>
      </c>
      <c r="B846" t="s">
        <v>376</v>
      </c>
    </row>
    <row r="847" spans="1:2" x14ac:dyDescent="0.2">
      <c r="A847" s="2">
        <v>139807</v>
      </c>
      <c r="B847" t="s">
        <v>376</v>
      </c>
    </row>
    <row r="848" spans="1:2" x14ac:dyDescent="0.2">
      <c r="A848" s="2">
        <v>139864</v>
      </c>
      <c r="B848" t="s">
        <v>376</v>
      </c>
    </row>
    <row r="849" spans="1:2" x14ac:dyDescent="0.2">
      <c r="A849" s="2">
        <v>140024</v>
      </c>
      <c r="B849" t="s">
        <v>376</v>
      </c>
    </row>
    <row r="850" spans="1:2" x14ac:dyDescent="0.2">
      <c r="A850" s="2">
        <v>140187</v>
      </c>
      <c r="B850" t="s">
        <v>376</v>
      </c>
    </row>
    <row r="851" spans="1:2" x14ac:dyDescent="0.2">
      <c r="A851" s="2">
        <v>140255</v>
      </c>
      <c r="B851" t="s">
        <v>376</v>
      </c>
    </row>
    <row r="852" spans="1:2" x14ac:dyDescent="0.2">
      <c r="A852" s="2">
        <v>140286</v>
      </c>
      <c r="B852" t="s">
        <v>376</v>
      </c>
    </row>
    <row r="853" spans="1:2" x14ac:dyDescent="0.2">
      <c r="A853" s="2">
        <v>140312</v>
      </c>
      <c r="B853" t="s">
        <v>376</v>
      </c>
    </row>
    <row r="854" spans="1:2" x14ac:dyDescent="0.2">
      <c r="A854" s="2">
        <v>140376</v>
      </c>
      <c r="B854" t="s">
        <v>376</v>
      </c>
    </row>
    <row r="855" spans="1:2" x14ac:dyDescent="0.2">
      <c r="A855" s="2">
        <v>140381</v>
      </c>
      <c r="B855" t="s">
        <v>376</v>
      </c>
    </row>
    <row r="856" spans="1:2" x14ac:dyDescent="0.2">
      <c r="A856" s="2">
        <v>140409</v>
      </c>
      <c r="B856" t="s">
        <v>376</v>
      </c>
    </row>
    <row r="857" spans="1:2" x14ac:dyDescent="0.2">
      <c r="A857" s="2">
        <v>140506</v>
      </c>
      <c r="B857" t="s">
        <v>376</v>
      </c>
    </row>
    <row r="858" spans="1:2" x14ac:dyDescent="0.2">
      <c r="A858" s="2">
        <v>140507</v>
      </c>
      <c r="B858" t="s">
        <v>376</v>
      </c>
    </row>
    <row r="859" spans="1:2" x14ac:dyDescent="0.2">
      <c r="A859" s="2">
        <v>140510</v>
      </c>
      <c r="B859" t="s">
        <v>376</v>
      </c>
    </row>
    <row r="860" spans="1:2" x14ac:dyDescent="0.2">
      <c r="A860" s="2">
        <v>140568</v>
      </c>
      <c r="B860" t="s">
        <v>376</v>
      </c>
    </row>
    <row r="861" spans="1:2" x14ac:dyDescent="0.2">
      <c r="A861" s="2">
        <v>140571</v>
      </c>
      <c r="B861" t="s">
        <v>376</v>
      </c>
    </row>
    <row r="862" spans="1:2" x14ac:dyDescent="0.2">
      <c r="A862" s="2">
        <v>140632</v>
      </c>
      <c r="B862" t="s">
        <v>376</v>
      </c>
    </row>
    <row r="863" spans="1:2" x14ac:dyDescent="0.2">
      <c r="A863" s="2">
        <v>140636</v>
      </c>
      <c r="B863" t="s">
        <v>376</v>
      </c>
    </row>
    <row r="864" spans="1:2" x14ac:dyDescent="0.2">
      <c r="A864" s="2">
        <v>140670</v>
      </c>
      <c r="B864" t="s">
        <v>376</v>
      </c>
    </row>
    <row r="865" spans="1:2" x14ac:dyDescent="0.2">
      <c r="A865" s="2">
        <v>140698</v>
      </c>
      <c r="B865" t="s">
        <v>376</v>
      </c>
    </row>
    <row r="866" spans="1:2" x14ac:dyDescent="0.2">
      <c r="A866" s="2">
        <v>140799</v>
      </c>
      <c r="B866" t="s">
        <v>376</v>
      </c>
    </row>
    <row r="867" spans="1:2" x14ac:dyDescent="0.2">
      <c r="A867" s="2">
        <v>140862</v>
      </c>
      <c r="B867" t="s">
        <v>376</v>
      </c>
    </row>
    <row r="868" spans="1:2" x14ac:dyDescent="0.2">
      <c r="A868" s="2">
        <v>140985</v>
      </c>
      <c r="B868" t="s">
        <v>376</v>
      </c>
    </row>
    <row r="869" spans="1:2" x14ac:dyDescent="0.2">
      <c r="A869" s="2">
        <v>141049</v>
      </c>
      <c r="B869" t="s">
        <v>376</v>
      </c>
    </row>
    <row r="870" spans="1:2" x14ac:dyDescent="0.2">
      <c r="A870" s="2">
        <v>141144</v>
      </c>
      <c r="B870" t="s">
        <v>376</v>
      </c>
    </row>
    <row r="871" spans="1:2" x14ac:dyDescent="0.2">
      <c r="A871" s="2">
        <v>141147</v>
      </c>
      <c r="B871" t="s">
        <v>376</v>
      </c>
    </row>
    <row r="872" spans="1:2" x14ac:dyDescent="0.2">
      <c r="A872" s="2">
        <v>141178</v>
      </c>
      <c r="B872" t="s">
        <v>376</v>
      </c>
    </row>
    <row r="873" spans="1:2" x14ac:dyDescent="0.2">
      <c r="A873" s="2">
        <v>141179</v>
      </c>
      <c r="B873" t="s">
        <v>376</v>
      </c>
    </row>
    <row r="874" spans="1:2" x14ac:dyDescent="0.2">
      <c r="A874" s="2">
        <v>141244</v>
      </c>
      <c r="B874" t="s">
        <v>376</v>
      </c>
    </row>
    <row r="875" spans="1:2" x14ac:dyDescent="0.2">
      <c r="A875" s="2">
        <v>141375</v>
      </c>
      <c r="B875" t="s">
        <v>376</v>
      </c>
    </row>
    <row r="876" spans="1:2" x14ac:dyDescent="0.2">
      <c r="A876" s="2">
        <v>141432</v>
      </c>
      <c r="B876" t="s">
        <v>376</v>
      </c>
    </row>
    <row r="877" spans="1:2" x14ac:dyDescent="0.2">
      <c r="A877" s="2">
        <v>141465</v>
      </c>
      <c r="B877" t="s">
        <v>376</v>
      </c>
    </row>
    <row r="878" spans="1:2" x14ac:dyDescent="0.2">
      <c r="A878" s="2">
        <v>141471</v>
      </c>
      <c r="B878" t="s">
        <v>376</v>
      </c>
    </row>
    <row r="879" spans="1:2" x14ac:dyDescent="0.2">
      <c r="A879" s="2">
        <v>141500</v>
      </c>
      <c r="B879" t="s">
        <v>376</v>
      </c>
    </row>
    <row r="880" spans="1:2" x14ac:dyDescent="0.2">
      <c r="A880" s="2">
        <v>141531</v>
      </c>
      <c r="B880" t="s">
        <v>376</v>
      </c>
    </row>
    <row r="881" spans="1:2" x14ac:dyDescent="0.2">
      <c r="A881" s="2">
        <v>141533</v>
      </c>
      <c r="B881" t="s">
        <v>376</v>
      </c>
    </row>
    <row r="882" spans="1:2" x14ac:dyDescent="0.2">
      <c r="A882" s="2">
        <v>141595</v>
      </c>
      <c r="B882" t="s">
        <v>376</v>
      </c>
    </row>
    <row r="883" spans="1:2" x14ac:dyDescent="0.2">
      <c r="A883" s="2">
        <v>141598</v>
      </c>
      <c r="B883" t="s">
        <v>376</v>
      </c>
    </row>
    <row r="884" spans="1:2" x14ac:dyDescent="0.2">
      <c r="A884" s="2">
        <v>141661</v>
      </c>
      <c r="B884" t="s">
        <v>376</v>
      </c>
    </row>
    <row r="885" spans="1:2" x14ac:dyDescent="0.2">
      <c r="A885" s="2">
        <v>141758</v>
      </c>
      <c r="B885" t="s">
        <v>376</v>
      </c>
    </row>
    <row r="886" spans="1:2" x14ac:dyDescent="0.2">
      <c r="A886" s="2">
        <v>141822</v>
      </c>
      <c r="B886" t="s">
        <v>376</v>
      </c>
    </row>
    <row r="887" spans="1:2" x14ac:dyDescent="0.2">
      <c r="A887" s="2">
        <v>141852</v>
      </c>
      <c r="B887" t="s">
        <v>376</v>
      </c>
    </row>
    <row r="888" spans="1:2" x14ac:dyDescent="0.2">
      <c r="A888" s="2">
        <v>141855</v>
      </c>
      <c r="B888" t="s">
        <v>376</v>
      </c>
    </row>
    <row r="889" spans="1:2" x14ac:dyDescent="0.2">
      <c r="A889" s="2">
        <v>141884</v>
      </c>
      <c r="B889" t="s">
        <v>376</v>
      </c>
    </row>
    <row r="890" spans="1:2" x14ac:dyDescent="0.2">
      <c r="A890" s="2">
        <v>141917</v>
      </c>
      <c r="B890" t="s">
        <v>376</v>
      </c>
    </row>
    <row r="891" spans="1:2" x14ac:dyDescent="0.2">
      <c r="A891" s="2">
        <v>141946</v>
      </c>
      <c r="B891" t="s">
        <v>376</v>
      </c>
    </row>
    <row r="892" spans="1:2" x14ac:dyDescent="0.2">
      <c r="A892" s="2">
        <v>142047</v>
      </c>
      <c r="B892" t="s">
        <v>376</v>
      </c>
    </row>
    <row r="893" spans="1:2" x14ac:dyDescent="0.2">
      <c r="A893" s="2">
        <v>142073</v>
      </c>
      <c r="B893" t="s">
        <v>376</v>
      </c>
    </row>
    <row r="894" spans="1:2" x14ac:dyDescent="0.2">
      <c r="A894" s="2">
        <v>142111</v>
      </c>
      <c r="B894" t="s">
        <v>376</v>
      </c>
    </row>
    <row r="895" spans="1:2" x14ac:dyDescent="0.2">
      <c r="A895" s="2">
        <v>142139</v>
      </c>
      <c r="B895" t="s">
        <v>376</v>
      </c>
    </row>
    <row r="896" spans="1:2" x14ac:dyDescent="0.2">
      <c r="A896" s="2">
        <v>142175</v>
      </c>
      <c r="B896" t="s">
        <v>376</v>
      </c>
    </row>
    <row r="897" spans="1:2" x14ac:dyDescent="0.2">
      <c r="A897" s="2">
        <v>142365</v>
      </c>
      <c r="B897" t="s">
        <v>376</v>
      </c>
    </row>
    <row r="898" spans="1:2" x14ac:dyDescent="0.2">
      <c r="A898" s="2">
        <v>142521</v>
      </c>
      <c r="B898" t="s">
        <v>376</v>
      </c>
    </row>
    <row r="899" spans="1:2" x14ac:dyDescent="0.2">
      <c r="A899" s="2">
        <v>142523</v>
      </c>
      <c r="B899" t="s">
        <v>376</v>
      </c>
    </row>
    <row r="900" spans="1:2" x14ac:dyDescent="0.2">
      <c r="A900" s="2">
        <v>142557</v>
      </c>
      <c r="B900" t="s">
        <v>376</v>
      </c>
    </row>
    <row r="901" spans="1:2" x14ac:dyDescent="0.2">
      <c r="A901" s="2">
        <v>142584</v>
      </c>
      <c r="B901" t="s">
        <v>376</v>
      </c>
    </row>
    <row r="902" spans="1:2" x14ac:dyDescent="0.2">
      <c r="A902" s="2">
        <v>142617</v>
      </c>
      <c r="B902" t="s">
        <v>376</v>
      </c>
    </row>
    <row r="903" spans="1:2" x14ac:dyDescent="0.2">
      <c r="A903" s="2">
        <v>142716</v>
      </c>
      <c r="B903" t="s">
        <v>376</v>
      </c>
    </row>
    <row r="904" spans="1:2" x14ac:dyDescent="0.2">
      <c r="A904" s="2">
        <v>142718</v>
      </c>
      <c r="B904" t="s">
        <v>376</v>
      </c>
    </row>
    <row r="905" spans="1:2" x14ac:dyDescent="0.2">
      <c r="A905" s="2">
        <v>142744</v>
      </c>
      <c r="B905" t="s">
        <v>376</v>
      </c>
    </row>
    <row r="906" spans="1:2" x14ac:dyDescent="0.2">
      <c r="A906" s="2">
        <v>142840</v>
      </c>
      <c r="B906" t="s">
        <v>376</v>
      </c>
    </row>
    <row r="907" spans="1:2" x14ac:dyDescent="0.2">
      <c r="A907" s="2">
        <v>142905</v>
      </c>
      <c r="B907" t="s">
        <v>376</v>
      </c>
    </row>
    <row r="908" spans="1:2" x14ac:dyDescent="0.2">
      <c r="A908" s="2">
        <v>143003</v>
      </c>
      <c r="B908" t="s">
        <v>376</v>
      </c>
    </row>
    <row r="909" spans="1:2" x14ac:dyDescent="0.2">
      <c r="A909" s="2">
        <v>143032</v>
      </c>
      <c r="B909" t="s">
        <v>376</v>
      </c>
    </row>
    <row r="910" spans="1:2" x14ac:dyDescent="0.2">
      <c r="A910" s="2">
        <v>143036</v>
      </c>
      <c r="B910" t="s">
        <v>376</v>
      </c>
    </row>
    <row r="911" spans="1:2" x14ac:dyDescent="0.2">
      <c r="A911" s="2">
        <v>143038</v>
      </c>
      <c r="B911" t="s">
        <v>376</v>
      </c>
    </row>
    <row r="912" spans="1:2" x14ac:dyDescent="0.2">
      <c r="A912" s="2">
        <v>143193</v>
      </c>
      <c r="B912" t="s">
        <v>376</v>
      </c>
    </row>
    <row r="913" spans="1:2" x14ac:dyDescent="0.2">
      <c r="A913" s="2">
        <v>143259</v>
      </c>
      <c r="B913" t="s">
        <v>376</v>
      </c>
    </row>
    <row r="914" spans="1:2" x14ac:dyDescent="0.2">
      <c r="A914" s="2">
        <v>143261</v>
      </c>
      <c r="B914" t="s">
        <v>376</v>
      </c>
    </row>
    <row r="915" spans="1:2" x14ac:dyDescent="0.2">
      <c r="A915" s="2">
        <v>143263</v>
      </c>
      <c r="B915" t="s">
        <v>376</v>
      </c>
    </row>
    <row r="916" spans="1:2" x14ac:dyDescent="0.2">
      <c r="A916" s="2">
        <v>143325</v>
      </c>
      <c r="B916" t="s">
        <v>376</v>
      </c>
    </row>
    <row r="917" spans="1:2" x14ac:dyDescent="0.2">
      <c r="A917" s="2">
        <v>143384</v>
      </c>
      <c r="B917" t="s">
        <v>376</v>
      </c>
    </row>
    <row r="918" spans="1:2" x14ac:dyDescent="0.2">
      <c r="A918" s="2">
        <v>143450</v>
      </c>
      <c r="B918" t="s">
        <v>376</v>
      </c>
    </row>
    <row r="919" spans="1:2" x14ac:dyDescent="0.2">
      <c r="A919" s="2">
        <v>143519</v>
      </c>
      <c r="B919" t="s">
        <v>376</v>
      </c>
    </row>
    <row r="920" spans="1:2" x14ac:dyDescent="0.2">
      <c r="A920" s="2">
        <v>143577</v>
      </c>
      <c r="B920" t="s">
        <v>376</v>
      </c>
    </row>
    <row r="921" spans="1:2" x14ac:dyDescent="0.2">
      <c r="A921" s="2">
        <v>143679</v>
      </c>
      <c r="B921" t="s">
        <v>376</v>
      </c>
    </row>
    <row r="922" spans="1:2" x14ac:dyDescent="0.2">
      <c r="A922" s="2">
        <v>143706</v>
      </c>
      <c r="B922" t="s">
        <v>376</v>
      </c>
    </row>
    <row r="923" spans="1:2" x14ac:dyDescent="0.2">
      <c r="A923" s="2">
        <v>143773</v>
      </c>
      <c r="B923" t="s">
        <v>376</v>
      </c>
    </row>
    <row r="924" spans="1:2" x14ac:dyDescent="0.2">
      <c r="A924" s="2">
        <v>143838</v>
      </c>
      <c r="B924" t="s">
        <v>376</v>
      </c>
    </row>
    <row r="925" spans="1:2" x14ac:dyDescent="0.2">
      <c r="A925" s="2">
        <v>143898</v>
      </c>
      <c r="B925" t="s">
        <v>376</v>
      </c>
    </row>
    <row r="926" spans="1:2" x14ac:dyDescent="0.2">
      <c r="A926" s="2">
        <v>143995</v>
      </c>
      <c r="B926" t="s">
        <v>376</v>
      </c>
    </row>
    <row r="927" spans="1:2" x14ac:dyDescent="0.2">
      <c r="A927" s="2">
        <v>144121</v>
      </c>
      <c r="B927" t="s">
        <v>376</v>
      </c>
    </row>
    <row r="928" spans="1:2" x14ac:dyDescent="0.2">
      <c r="A928" s="2">
        <v>144125</v>
      </c>
      <c r="B928" t="s">
        <v>376</v>
      </c>
    </row>
    <row r="929" spans="1:2" x14ac:dyDescent="0.2">
      <c r="A929" s="2">
        <v>144159</v>
      </c>
      <c r="B929" t="s">
        <v>376</v>
      </c>
    </row>
    <row r="930" spans="1:2" x14ac:dyDescent="0.2">
      <c r="A930" s="2">
        <v>144190</v>
      </c>
      <c r="B930" t="s">
        <v>376</v>
      </c>
    </row>
    <row r="931" spans="1:2" x14ac:dyDescent="0.2">
      <c r="A931" s="2">
        <v>144286</v>
      </c>
      <c r="B931" t="s">
        <v>376</v>
      </c>
    </row>
    <row r="932" spans="1:2" x14ac:dyDescent="0.2">
      <c r="A932" s="2">
        <v>144318</v>
      </c>
      <c r="B932" t="s">
        <v>376</v>
      </c>
    </row>
    <row r="933" spans="1:2" x14ac:dyDescent="0.2">
      <c r="A933" s="2">
        <v>144382</v>
      </c>
      <c r="B933" t="s">
        <v>376</v>
      </c>
    </row>
    <row r="934" spans="1:2" x14ac:dyDescent="0.2">
      <c r="A934" s="2">
        <v>144442</v>
      </c>
      <c r="B934" t="s">
        <v>376</v>
      </c>
    </row>
    <row r="935" spans="1:2" x14ac:dyDescent="0.2">
      <c r="A935" s="2">
        <v>144444</v>
      </c>
      <c r="B935" t="s">
        <v>376</v>
      </c>
    </row>
    <row r="936" spans="1:2" x14ac:dyDescent="0.2">
      <c r="A936" s="2">
        <v>144445</v>
      </c>
      <c r="B936" t="s">
        <v>376</v>
      </c>
    </row>
    <row r="937" spans="1:2" x14ac:dyDescent="0.2">
      <c r="A937" s="2">
        <v>144479</v>
      </c>
      <c r="B937" t="s">
        <v>376</v>
      </c>
    </row>
    <row r="938" spans="1:2" x14ac:dyDescent="0.2">
      <c r="A938" s="2">
        <v>144573</v>
      </c>
      <c r="B938" t="s">
        <v>376</v>
      </c>
    </row>
    <row r="939" spans="1:2" x14ac:dyDescent="0.2">
      <c r="A939" s="2">
        <v>144574</v>
      </c>
      <c r="B939" t="s">
        <v>376</v>
      </c>
    </row>
    <row r="940" spans="1:2" x14ac:dyDescent="0.2">
      <c r="A940" s="2">
        <v>144605</v>
      </c>
      <c r="B940" t="s">
        <v>376</v>
      </c>
    </row>
    <row r="941" spans="1:2" x14ac:dyDescent="0.2">
      <c r="A941" s="2">
        <v>144606</v>
      </c>
      <c r="B941" t="s">
        <v>376</v>
      </c>
    </row>
    <row r="942" spans="1:2" x14ac:dyDescent="0.2">
      <c r="A942" s="2">
        <v>144634</v>
      </c>
      <c r="B942" t="s">
        <v>376</v>
      </c>
    </row>
    <row r="943" spans="1:2" x14ac:dyDescent="0.2">
      <c r="A943" s="2">
        <v>144636</v>
      </c>
      <c r="B943" t="s">
        <v>376</v>
      </c>
    </row>
    <row r="944" spans="1:2" x14ac:dyDescent="0.2">
      <c r="A944" s="2">
        <v>144670</v>
      </c>
      <c r="B944" t="s">
        <v>376</v>
      </c>
    </row>
    <row r="945" spans="1:2" x14ac:dyDescent="0.2">
      <c r="A945" s="2">
        <v>144702</v>
      </c>
      <c r="B945" t="s">
        <v>376</v>
      </c>
    </row>
    <row r="946" spans="1:2" x14ac:dyDescent="0.2">
      <c r="A946" s="2">
        <v>144766</v>
      </c>
      <c r="B946" t="s">
        <v>376</v>
      </c>
    </row>
    <row r="947" spans="1:2" x14ac:dyDescent="0.2">
      <c r="A947" s="2">
        <v>144824</v>
      </c>
      <c r="B947" t="s">
        <v>376</v>
      </c>
    </row>
    <row r="948" spans="1:2" x14ac:dyDescent="0.2">
      <c r="A948" s="2">
        <v>144827</v>
      </c>
      <c r="B948" t="s">
        <v>376</v>
      </c>
    </row>
    <row r="949" spans="1:2" x14ac:dyDescent="0.2">
      <c r="A949" s="2">
        <v>144859</v>
      </c>
      <c r="B949" t="s">
        <v>376</v>
      </c>
    </row>
    <row r="950" spans="1:2" x14ac:dyDescent="0.2">
      <c r="A950" s="2">
        <v>144862</v>
      </c>
      <c r="B950" t="s">
        <v>376</v>
      </c>
    </row>
    <row r="951" spans="1:2" x14ac:dyDescent="0.2">
      <c r="A951" s="2">
        <v>144890</v>
      </c>
      <c r="B951" t="s">
        <v>376</v>
      </c>
    </row>
    <row r="952" spans="1:2" x14ac:dyDescent="0.2">
      <c r="A952" s="2">
        <v>144894</v>
      </c>
      <c r="B952" t="s">
        <v>376</v>
      </c>
    </row>
    <row r="953" spans="1:2" x14ac:dyDescent="0.2">
      <c r="A953" s="2">
        <v>145117</v>
      </c>
      <c r="B953" t="s">
        <v>376</v>
      </c>
    </row>
    <row r="954" spans="1:2" x14ac:dyDescent="0.2">
      <c r="A954" s="2">
        <v>145181</v>
      </c>
      <c r="B954" t="s">
        <v>376</v>
      </c>
    </row>
    <row r="955" spans="1:2" x14ac:dyDescent="0.2">
      <c r="A955" s="2">
        <v>145183</v>
      </c>
      <c r="B955" t="s">
        <v>376</v>
      </c>
    </row>
    <row r="956" spans="1:2" x14ac:dyDescent="0.2">
      <c r="A956" s="2">
        <v>145208</v>
      </c>
      <c r="B956" t="s">
        <v>376</v>
      </c>
    </row>
    <row r="957" spans="1:2" x14ac:dyDescent="0.2">
      <c r="A957" s="2">
        <v>145212</v>
      </c>
      <c r="B957" t="s">
        <v>376</v>
      </c>
    </row>
    <row r="958" spans="1:2" x14ac:dyDescent="0.2">
      <c r="A958" s="2">
        <v>145279</v>
      </c>
      <c r="B958" t="s">
        <v>376</v>
      </c>
    </row>
    <row r="959" spans="1:2" x14ac:dyDescent="0.2">
      <c r="A959" s="2">
        <v>145338</v>
      </c>
      <c r="B959" t="s">
        <v>376</v>
      </c>
    </row>
    <row r="960" spans="1:2" x14ac:dyDescent="0.2">
      <c r="A960" s="2">
        <v>145342</v>
      </c>
      <c r="B960" t="s">
        <v>376</v>
      </c>
    </row>
    <row r="961" spans="1:2" x14ac:dyDescent="0.2">
      <c r="A961" s="2">
        <v>145371</v>
      </c>
      <c r="B961" t="s">
        <v>376</v>
      </c>
    </row>
    <row r="962" spans="1:2" x14ac:dyDescent="0.2">
      <c r="A962" s="2">
        <v>145375</v>
      </c>
      <c r="B962" t="s">
        <v>376</v>
      </c>
    </row>
    <row r="963" spans="1:2" x14ac:dyDescent="0.2">
      <c r="A963" s="2">
        <v>145563</v>
      </c>
      <c r="B963" t="s">
        <v>376</v>
      </c>
    </row>
    <row r="964" spans="1:2" x14ac:dyDescent="0.2">
      <c r="A964" s="2">
        <v>145626</v>
      </c>
      <c r="B964" t="s">
        <v>376</v>
      </c>
    </row>
    <row r="965" spans="1:2" x14ac:dyDescent="0.2">
      <c r="A965" s="2">
        <v>145818</v>
      </c>
      <c r="B965" t="s">
        <v>376</v>
      </c>
    </row>
    <row r="966" spans="1:2" x14ac:dyDescent="0.2">
      <c r="A966" s="2">
        <v>145916</v>
      </c>
      <c r="B966" t="s">
        <v>376</v>
      </c>
    </row>
    <row r="967" spans="1:2" x14ac:dyDescent="0.2">
      <c r="A967" s="2">
        <v>145947</v>
      </c>
      <c r="B967" t="s">
        <v>376</v>
      </c>
    </row>
    <row r="968" spans="1:2" x14ac:dyDescent="0.2">
      <c r="A968" s="2">
        <v>145950</v>
      </c>
      <c r="B968" t="s">
        <v>376</v>
      </c>
    </row>
    <row r="969" spans="1:2" x14ac:dyDescent="0.2">
      <c r="A969" s="2">
        <v>146076</v>
      </c>
      <c r="B969" t="s">
        <v>376</v>
      </c>
    </row>
    <row r="970" spans="1:2" x14ac:dyDescent="0.2">
      <c r="A970" s="2">
        <v>146170</v>
      </c>
      <c r="B970" t="s">
        <v>376</v>
      </c>
    </row>
    <row r="971" spans="1:2" x14ac:dyDescent="0.2">
      <c r="A971" s="2">
        <v>146232</v>
      </c>
      <c r="B971" t="s">
        <v>376</v>
      </c>
    </row>
    <row r="972" spans="1:2" x14ac:dyDescent="0.2">
      <c r="A972" s="2">
        <v>146271</v>
      </c>
      <c r="B972" t="s">
        <v>376</v>
      </c>
    </row>
    <row r="973" spans="1:2" x14ac:dyDescent="0.2">
      <c r="A973" s="2">
        <v>146297</v>
      </c>
      <c r="B973" t="s">
        <v>376</v>
      </c>
    </row>
    <row r="974" spans="1:2" x14ac:dyDescent="0.2">
      <c r="A974" s="2">
        <v>146328</v>
      </c>
      <c r="B974" t="s">
        <v>376</v>
      </c>
    </row>
    <row r="975" spans="1:2" x14ac:dyDescent="0.2">
      <c r="A975" s="2">
        <v>146426</v>
      </c>
      <c r="B975" t="s">
        <v>376</v>
      </c>
    </row>
    <row r="976" spans="1:2" x14ac:dyDescent="0.2">
      <c r="A976" s="2">
        <v>146489</v>
      </c>
      <c r="B976" t="s">
        <v>376</v>
      </c>
    </row>
    <row r="977" spans="1:2" x14ac:dyDescent="0.2">
      <c r="A977" s="2">
        <v>146685</v>
      </c>
      <c r="B977" t="s">
        <v>376</v>
      </c>
    </row>
    <row r="978" spans="1:2" x14ac:dyDescent="0.2">
      <c r="A978" s="2">
        <v>146713</v>
      </c>
      <c r="B978" t="s">
        <v>376</v>
      </c>
    </row>
    <row r="979" spans="1:2" x14ac:dyDescent="0.2">
      <c r="A979" s="2">
        <v>146745</v>
      </c>
      <c r="B979" t="s">
        <v>376</v>
      </c>
    </row>
    <row r="980" spans="1:2" x14ac:dyDescent="0.2">
      <c r="A980" s="2">
        <v>146778</v>
      </c>
      <c r="B980" t="s">
        <v>376</v>
      </c>
    </row>
    <row r="981" spans="1:2" x14ac:dyDescent="0.2">
      <c r="A981" s="2">
        <v>146782</v>
      </c>
      <c r="B981" t="s">
        <v>376</v>
      </c>
    </row>
    <row r="982" spans="1:2" x14ac:dyDescent="0.2">
      <c r="A982" s="2">
        <v>146812</v>
      </c>
      <c r="B982" t="s">
        <v>376</v>
      </c>
    </row>
    <row r="983" spans="1:2" x14ac:dyDescent="0.2">
      <c r="A983" s="2">
        <v>146906</v>
      </c>
      <c r="B983" t="s">
        <v>376</v>
      </c>
    </row>
    <row r="984" spans="1:2" x14ac:dyDescent="0.2">
      <c r="A984" s="2">
        <v>146971</v>
      </c>
      <c r="B984" t="s">
        <v>376</v>
      </c>
    </row>
    <row r="985" spans="1:2" x14ac:dyDescent="0.2">
      <c r="A985" s="2">
        <v>147033</v>
      </c>
      <c r="B985" t="s">
        <v>376</v>
      </c>
    </row>
    <row r="986" spans="1:2" x14ac:dyDescent="0.2">
      <c r="A986" s="2">
        <v>147066</v>
      </c>
      <c r="B986" t="s">
        <v>376</v>
      </c>
    </row>
    <row r="987" spans="1:2" x14ac:dyDescent="0.2">
      <c r="A987" s="2">
        <v>147099</v>
      </c>
      <c r="B987" t="s">
        <v>376</v>
      </c>
    </row>
    <row r="988" spans="1:2" x14ac:dyDescent="0.2">
      <c r="A988" s="2">
        <v>147102</v>
      </c>
      <c r="B988" t="s">
        <v>376</v>
      </c>
    </row>
    <row r="989" spans="1:2" x14ac:dyDescent="0.2">
      <c r="A989" s="2">
        <v>147197</v>
      </c>
      <c r="B989" t="s">
        <v>376</v>
      </c>
    </row>
    <row r="990" spans="1:2" x14ac:dyDescent="0.2">
      <c r="A990" s="2">
        <v>147199</v>
      </c>
      <c r="B990" t="s">
        <v>376</v>
      </c>
    </row>
    <row r="991" spans="1:2" x14ac:dyDescent="0.2">
      <c r="A991" s="2">
        <v>147231</v>
      </c>
      <c r="B991" t="s">
        <v>376</v>
      </c>
    </row>
    <row r="992" spans="1:2" x14ac:dyDescent="0.2">
      <c r="A992" s="2">
        <v>147260</v>
      </c>
      <c r="B992" t="s">
        <v>376</v>
      </c>
    </row>
    <row r="993" spans="1:2" x14ac:dyDescent="0.2">
      <c r="A993" s="2">
        <v>147384</v>
      </c>
      <c r="B993" t="s">
        <v>376</v>
      </c>
    </row>
    <row r="994" spans="1:2" x14ac:dyDescent="0.2">
      <c r="A994" s="2">
        <v>147452</v>
      </c>
      <c r="B994" t="s">
        <v>376</v>
      </c>
    </row>
    <row r="995" spans="1:2" x14ac:dyDescent="0.2">
      <c r="A995" s="2">
        <v>147486</v>
      </c>
      <c r="B995" t="s">
        <v>376</v>
      </c>
    </row>
    <row r="996" spans="1:2" x14ac:dyDescent="0.2">
      <c r="A996" s="2">
        <v>147546</v>
      </c>
      <c r="B996" t="s">
        <v>376</v>
      </c>
    </row>
    <row r="997" spans="1:2" x14ac:dyDescent="0.2">
      <c r="A997" s="2">
        <v>147643</v>
      </c>
      <c r="B997" t="s">
        <v>376</v>
      </c>
    </row>
    <row r="998" spans="1:2" x14ac:dyDescent="0.2">
      <c r="A998" s="2">
        <v>147646</v>
      </c>
      <c r="B998" t="s">
        <v>376</v>
      </c>
    </row>
    <row r="999" spans="1:2" x14ac:dyDescent="0.2">
      <c r="A999" s="2">
        <v>147672</v>
      </c>
      <c r="B999" t="s">
        <v>376</v>
      </c>
    </row>
    <row r="1000" spans="1:2" x14ac:dyDescent="0.2">
      <c r="A1000" s="2">
        <v>147743</v>
      </c>
      <c r="B1000" t="s">
        <v>376</v>
      </c>
    </row>
    <row r="1001" spans="1:2" x14ac:dyDescent="0.2">
      <c r="A1001" s="2">
        <v>147775</v>
      </c>
      <c r="B1001" t="s">
        <v>376</v>
      </c>
    </row>
    <row r="1002" spans="1:2" x14ac:dyDescent="0.2">
      <c r="A1002" s="2">
        <v>147804</v>
      </c>
      <c r="B1002" t="s">
        <v>376</v>
      </c>
    </row>
    <row r="1003" spans="1:2" x14ac:dyDescent="0.2">
      <c r="A1003" s="2">
        <v>147869</v>
      </c>
      <c r="B1003" t="s">
        <v>376</v>
      </c>
    </row>
    <row r="1004" spans="1:2" x14ac:dyDescent="0.2">
      <c r="A1004" s="2">
        <v>147871</v>
      </c>
      <c r="B1004" t="s">
        <v>376</v>
      </c>
    </row>
    <row r="1005" spans="1:2" x14ac:dyDescent="0.2">
      <c r="A1005" s="2">
        <v>147993</v>
      </c>
      <c r="B1005" t="s">
        <v>376</v>
      </c>
    </row>
    <row r="1006" spans="1:2" x14ac:dyDescent="0.2">
      <c r="A1006" s="2">
        <v>147996</v>
      </c>
      <c r="B1006" t="s">
        <v>376</v>
      </c>
    </row>
    <row r="1007" spans="1:2" x14ac:dyDescent="0.2">
      <c r="A1007" s="2">
        <v>148031</v>
      </c>
      <c r="B1007" t="s">
        <v>376</v>
      </c>
    </row>
    <row r="1008" spans="1:2" x14ac:dyDescent="0.2">
      <c r="A1008" s="2">
        <v>148056</v>
      </c>
      <c r="B1008" t="s">
        <v>376</v>
      </c>
    </row>
    <row r="1009" spans="1:2" x14ac:dyDescent="0.2">
      <c r="A1009" s="2">
        <v>148092</v>
      </c>
      <c r="B1009" t="s">
        <v>376</v>
      </c>
    </row>
    <row r="1010" spans="1:2" x14ac:dyDescent="0.2">
      <c r="A1010" s="2">
        <v>148095</v>
      </c>
      <c r="B1010" t="s">
        <v>376</v>
      </c>
    </row>
    <row r="1011" spans="1:2" x14ac:dyDescent="0.2">
      <c r="A1011" s="2">
        <v>148254</v>
      </c>
      <c r="B1011" t="s">
        <v>376</v>
      </c>
    </row>
    <row r="1012" spans="1:2" x14ac:dyDescent="0.2">
      <c r="A1012" s="2">
        <v>148280</v>
      </c>
      <c r="B1012" t="s">
        <v>376</v>
      </c>
    </row>
    <row r="1013" spans="1:2" x14ac:dyDescent="0.2">
      <c r="A1013" s="2">
        <v>148347</v>
      </c>
      <c r="B1013" t="s">
        <v>376</v>
      </c>
    </row>
    <row r="1014" spans="1:2" x14ac:dyDescent="0.2">
      <c r="A1014" s="2">
        <v>148536</v>
      </c>
      <c r="B1014" t="s">
        <v>376</v>
      </c>
    </row>
    <row r="1015" spans="1:2" x14ac:dyDescent="0.2">
      <c r="A1015" s="2">
        <v>148634</v>
      </c>
      <c r="B1015" t="s">
        <v>376</v>
      </c>
    </row>
    <row r="1016" spans="1:2" x14ac:dyDescent="0.2">
      <c r="A1016" s="2">
        <v>148669</v>
      </c>
      <c r="B1016" t="s">
        <v>376</v>
      </c>
    </row>
    <row r="1017" spans="1:2" x14ac:dyDescent="0.2">
      <c r="A1017" s="2">
        <v>148697</v>
      </c>
      <c r="B1017" t="s">
        <v>376</v>
      </c>
    </row>
    <row r="1018" spans="1:2" x14ac:dyDescent="0.2">
      <c r="A1018" s="2">
        <v>148767</v>
      </c>
      <c r="B1018" t="s">
        <v>376</v>
      </c>
    </row>
    <row r="1019" spans="1:2" x14ac:dyDescent="0.2">
      <c r="A1019" s="2">
        <v>148952</v>
      </c>
      <c r="B1019" t="s">
        <v>376</v>
      </c>
    </row>
    <row r="1020" spans="1:2" x14ac:dyDescent="0.2">
      <c r="A1020" s="2">
        <v>149050</v>
      </c>
      <c r="B1020" t="s">
        <v>376</v>
      </c>
    </row>
    <row r="1021" spans="1:2" x14ac:dyDescent="0.2">
      <c r="A1021" s="2">
        <v>149053</v>
      </c>
      <c r="B1021" t="s">
        <v>376</v>
      </c>
    </row>
    <row r="1022" spans="1:2" x14ac:dyDescent="0.2">
      <c r="A1022" s="2">
        <v>149054</v>
      </c>
      <c r="B1022" t="s">
        <v>376</v>
      </c>
    </row>
    <row r="1023" spans="1:2" x14ac:dyDescent="0.2">
      <c r="A1023" s="2">
        <v>149084</v>
      </c>
      <c r="B1023" t="s">
        <v>376</v>
      </c>
    </row>
    <row r="1024" spans="1:2" x14ac:dyDescent="0.2">
      <c r="A1024" s="2">
        <v>149144</v>
      </c>
      <c r="B1024" t="s">
        <v>376</v>
      </c>
    </row>
    <row r="1025" spans="1:2" x14ac:dyDescent="0.2">
      <c r="A1025" s="2">
        <v>149176</v>
      </c>
      <c r="B1025" t="s">
        <v>376</v>
      </c>
    </row>
    <row r="1026" spans="1:2" x14ac:dyDescent="0.2">
      <c r="A1026" s="2">
        <v>149272</v>
      </c>
      <c r="B1026" t="s">
        <v>376</v>
      </c>
    </row>
    <row r="1027" spans="1:2" x14ac:dyDescent="0.2">
      <c r="A1027" s="2">
        <v>149368</v>
      </c>
      <c r="B1027" t="s">
        <v>376</v>
      </c>
    </row>
    <row r="1028" spans="1:2" x14ac:dyDescent="0.2">
      <c r="A1028" s="2">
        <v>149407</v>
      </c>
      <c r="B1028" t="s">
        <v>376</v>
      </c>
    </row>
    <row r="1029" spans="1:2" x14ac:dyDescent="0.2">
      <c r="A1029" s="2">
        <v>149469</v>
      </c>
      <c r="B1029" t="s">
        <v>376</v>
      </c>
    </row>
    <row r="1030" spans="1:2" x14ac:dyDescent="0.2">
      <c r="A1030" s="2">
        <v>149627</v>
      </c>
      <c r="B1030" t="s">
        <v>376</v>
      </c>
    </row>
    <row r="1031" spans="1:2" x14ac:dyDescent="0.2">
      <c r="A1031" s="2">
        <v>149657</v>
      </c>
      <c r="B1031" t="s">
        <v>376</v>
      </c>
    </row>
    <row r="1032" spans="1:2" x14ac:dyDescent="0.2">
      <c r="A1032" s="2">
        <v>149658</v>
      </c>
      <c r="B1032" t="s">
        <v>376</v>
      </c>
    </row>
    <row r="1033" spans="1:2" x14ac:dyDescent="0.2">
      <c r="A1033" s="2">
        <v>149660</v>
      </c>
      <c r="B1033" t="s">
        <v>376</v>
      </c>
    </row>
    <row r="1034" spans="1:2" x14ac:dyDescent="0.2">
      <c r="A1034" s="2">
        <v>149661</v>
      </c>
      <c r="B1034" t="s">
        <v>376</v>
      </c>
    </row>
    <row r="1035" spans="1:2" x14ac:dyDescent="0.2">
      <c r="A1035" s="2">
        <v>149691</v>
      </c>
      <c r="B1035" t="s">
        <v>376</v>
      </c>
    </row>
    <row r="1036" spans="1:2" x14ac:dyDescent="0.2">
      <c r="A1036" s="2">
        <v>149852</v>
      </c>
      <c r="B1036" t="s">
        <v>376</v>
      </c>
    </row>
    <row r="1037" spans="1:2" x14ac:dyDescent="0.2">
      <c r="A1037" s="2">
        <v>149947</v>
      </c>
      <c r="B1037" t="s">
        <v>376</v>
      </c>
    </row>
    <row r="1038" spans="1:2" x14ac:dyDescent="0.2">
      <c r="A1038" s="2">
        <v>149976</v>
      </c>
      <c r="B1038" t="s">
        <v>376</v>
      </c>
    </row>
    <row r="1039" spans="1:2" x14ac:dyDescent="0.2">
      <c r="A1039" s="2">
        <v>149981</v>
      </c>
      <c r="B1039" t="s">
        <v>376</v>
      </c>
    </row>
    <row r="1040" spans="1:2" x14ac:dyDescent="0.2">
      <c r="A1040" s="2">
        <v>150105</v>
      </c>
      <c r="B1040" t="s">
        <v>376</v>
      </c>
    </row>
    <row r="1041" spans="1:2" x14ac:dyDescent="0.2">
      <c r="A1041" s="2">
        <v>150109</v>
      </c>
      <c r="B1041" t="s">
        <v>376</v>
      </c>
    </row>
    <row r="1042" spans="1:2" x14ac:dyDescent="0.2">
      <c r="A1042" s="2">
        <v>150138</v>
      </c>
      <c r="B1042" t="s">
        <v>376</v>
      </c>
    </row>
    <row r="1043" spans="1:2" x14ac:dyDescent="0.2">
      <c r="A1043" s="2">
        <v>150141</v>
      </c>
      <c r="B1043" t="s">
        <v>376</v>
      </c>
    </row>
    <row r="1044" spans="1:2" x14ac:dyDescent="0.2">
      <c r="A1044" s="2">
        <v>150169</v>
      </c>
      <c r="B1044" t="s">
        <v>376</v>
      </c>
    </row>
    <row r="1045" spans="1:2" x14ac:dyDescent="0.2">
      <c r="A1045" s="2">
        <v>150205</v>
      </c>
      <c r="B1045" t="s">
        <v>376</v>
      </c>
    </row>
    <row r="1046" spans="1:2" x14ac:dyDescent="0.2">
      <c r="A1046" s="2">
        <v>150232</v>
      </c>
      <c r="B1046" t="s">
        <v>376</v>
      </c>
    </row>
    <row r="1047" spans="1:2" x14ac:dyDescent="0.2">
      <c r="A1047" s="2">
        <v>150264</v>
      </c>
      <c r="B1047" t="s">
        <v>376</v>
      </c>
    </row>
    <row r="1048" spans="1:2" x14ac:dyDescent="0.2">
      <c r="A1048" s="2">
        <v>150265</v>
      </c>
      <c r="B1048" t="s">
        <v>376</v>
      </c>
    </row>
    <row r="1049" spans="1:2" x14ac:dyDescent="0.2">
      <c r="A1049" s="2">
        <v>150299</v>
      </c>
      <c r="B1049" t="s">
        <v>376</v>
      </c>
    </row>
    <row r="1050" spans="1:2" x14ac:dyDescent="0.2">
      <c r="A1050" s="2">
        <v>150364</v>
      </c>
      <c r="B1050" t="s">
        <v>376</v>
      </c>
    </row>
    <row r="1051" spans="1:2" x14ac:dyDescent="0.2">
      <c r="A1051" s="2">
        <v>150527</v>
      </c>
      <c r="B1051" t="s">
        <v>376</v>
      </c>
    </row>
    <row r="1052" spans="1:2" x14ac:dyDescent="0.2">
      <c r="A1052" s="2">
        <v>150557</v>
      </c>
      <c r="B1052" t="s">
        <v>376</v>
      </c>
    </row>
    <row r="1053" spans="1:2" x14ac:dyDescent="0.2">
      <c r="A1053" s="2">
        <v>150622</v>
      </c>
      <c r="B1053" t="s">
        <v>376</v>
      </c>
    </row>
    <row r="1054" spans="1:2" x14ac:dyDescent="0.2">
      <c r="A1054" s="2">
        <v>150680</v>
      </c>
      <c r="B1054" t="s">
        <v>376</v>
      </c>
    </row>
    <row r="1055" spans="1:2" x14ac:dyDescent="0.2">
      <c r="A1055" s="2">
        <v>150780</v>
      </c>
      <c r="B1055" t="s">
        <v>376</v>
      </c>
    </row>
    <row r="1056" spans="1:2" x14ac:dyDescent="0.2">
      <c r="A1056" s="2">
        <v>150843</v>
      </c>
      <c r="B1056" t="s">
        <v>376</v>
      </c>
    </row>
    <row r="1057" spans="1:2" x14ac:dyDescent="0.2">
      <c r="A1057" s="2">
        <v>150844</v>
      </c>
      <c r="B1057" t="s">
        <v>376</v>
      </c>
    </row>
    <row r="1058" spans="1:2" x14ac:dyDescent="0.2">
      <c r="A1058" s="2">
        <v>150904</v>
      </c>
      <c r="B1058" t="s">
        <v>376</v>
      </c>
    </row>
    <row r="1059" spans="1:2" x14ac:dyDescent="0.2">
      <c r="A1059" s="2">
        <v>150909</v>
      </c>
      <c r="B1059" t="s">
        <v>376</v>
      </c>
    </row>
    <row r="1060" spans="1:2" x14ac:dyDescent="0.2">
      <c r="A1060" s="2">
        <v>150936</v>
      </c>
      <c r="B1060" t="s">
        <v>376</v>
      </c>
    </row>
    <row r="1061" spans="1:2" x14ac:dyDescent="0.2">
      <c r="A1061" s="2">
        <v>150938</v>
      </c>
      <c r="B1061" t="s">
        <v>376</v>
      </c>
    </row>
    <row r="1062" spans="1:2" x14ac:dyDescent="0.2">
      <c r="A1062" s="2">
        <v>151135</v>
      </c>
      <c r="B1062" t="s">
        <v>376</v>
      </c>
    </row>
    <row r="1063" spans="1:2" x14ac:dyDescent="0.2">
      <c r="A1063" s="2">
        <v>151228</v>
      </c>
      <c r="B1063" t="s">
        <v>376</v>
      </c>
    </row>
    <row r="1064" spans="1:2" x14ac:dyDescent="0.2">
      <c r="A1064" s="2">
        <v>151290</v>
      </c>
      <c r="B1064" t="s">
        <v>376</v>
      </c>
    </row>
    <row r="1065" spans="1:2" x14ac:dyDescent="0.2">
      <c r="A1065" s="2">
        <v>151354</v>
      </c>
      <c r="B1065" t="s">
        <v>376</v>
      </c>
    </row>
    <row r="1066" spans="1:2" x14ac:dyDescent="0.2">
      <c r="A1066" s="2">
        <v>151387</v>
      </c>
      <c r="B1066" t="s">
        <v>376</v>
      </c>
    </row>
    <row r="1067" spans="1:2" x14ac:dyDescent="0.2">
      <c r="A1067" s="2">
        <v>151420</v>
      </c>
      <c r="B1067" t="s">
        <v>376</v>
      </c>
    </row>
    <row r="1068" spans="1:2" x14ac:dyDescent="0.2">
      <c r="A1068" s="2">
        <v>151455</v>
      </c>
      <c r="B1068" t="s">
        <v>376</v>
      </c>
    </row>
    <row r="1069" spans="1:2" x14ac:dyDescent="0.2">
      <c r="A1069" s="2">
        <v>151519</v>
      </c>
      <c r="B1069" t="s">
        <v>376</v>
      </c>
    </row>
    <row r="1070" spans="1:2" x14ac:dyDescent="0.2">
      <c r="A1070" s="2">
        <v>151611</v>
      </c>
      <c r="B1070" t="s">
        <v>376</v>
      </c>
    </row>
    <row r="1071" spans="1:2" x14ac:dyDescent="0.2">
      <c r="A1071" s="2">
        <v>151641</v>
      </c>
      <c r="B1071" t="s">
        <v>376</v>
      </c>
    </row>
    <row r="1072" spans="1:2" x14ac:dyDescent="0.2">
      <c r="A1072" s="2">
        <v>151738</v>
      </c>
      <c r="B1072" t="s">
        <v>376</v>
      </c>
    </row>
    <row r="1073" spans="1:2" x14ac:dyDescent="0.2">
      <c r="A1073" s="2">
        <v>151802</v>
      </c>
      <c r="B1073" t="s">
        <v>376</v>
      </c>
    </row>
    <row r="1074" spans="1:2" x14ac:dyDescent="0.2">
      <c r="A1074" s="2">
        <v>151901</v>
      </c>
      <c r="B1074" t="s">
        <v>376</v>
      </c>
    </row>
    <row r="1075" spans="1:2" x14ac:dyDescent="0.2">
      <c r="A1075" s="2">
        <v>151933</v>
      </c>
      <c r="B1075" t="s">
        <v>376</v>
      </c>
    </row>
    <row r="1076" spans="1:2" x14ac:dyDescent="0.2">
      <c r="A1076" s="2">
        <v>152028</v>
      </c>
      <c r="B1076" t="s">
        <v>376</v>
      </c>
    </row>
    <row r="1077" spans="1:2" x14ac:dyDescent="0.2">
      <c r="A1077" s="2">
        <v>152121</v>
      </c>
      <c r="B1077" t="s">
        <v>376</v>
      </c>
    </row>
    <row r="1078" spans="1:2" x14ac:dyDescent="0.2">
      <c r="A1078" s="2">
        <v>152219</v>
      </c>
      <c r="B1078" t="s">
        <v>376</v>
      </c>
    </row>
    <row r="1079" spans="1:2" x14ac:dyDescent="0.2">
      <c r="A1079" s="2">
        <v>152221</v>
      </c>
      <c r="B1079" t="s">
        <v>376</v>
      </c>
    </row>
    <row r="1080" spans="1:2" x14ac:dyDescent="0.2">
      <c r="A1080" s="2">
        <v>152249</v>
      </c>
      <c r="B1080" t="s">
        <v>376</v>
      </c>
    </row>
    <row r="1081" spans="1:2" x14ac:dyDescent="0.2">
      <c r="A1081" s="2">
        <v>152282</v>
      </c>
      <c r="B1081" t="s">
        <v>376</v>
      </c>
    </row>
    <row r="1082" spans="1:2" x14ac:dyDescent="0.2">
      <c r="A1082" s="2">
        <v>152286</v>
      </c>
      <c r="B1082" t="s">
        <v>376</v>
      </c>
    </row>
    <row r="1083" spans="1:2" x14ac:dyDescent="0.2">
      <c r="A1083" s="2">
        <v>152287</v>
      </c>
      <c r="B1083" t="s">
        <v>376</v>
      </c>
    </row>
    <row r="1084" spans="1:2" x14ac:dyDescent="0.2">
      <c r="A1084" s="2">
        <v>152317</v>
      </c>
      <c r="B1084" t="s">
        <v>376</v>
      </c>
    </row>
    <row r="1085" spans="1:2" x14ac:dyDescent="0.2">
      <c r="A1085" s="2">
        <v>152346</v>
      </c>
      <c r="B1085" t="s">
        <v>376</v>
      </c>
    </row>
    <row r="1086" spans="1:2" x14ac:dyDescent="0.2">
      <c r="A1086" s="2">
        <v>152382</v>
      </c>
      <c r="B1086" t="s">
        <v>376</v>
      </c>
    </row>
    <row r="1087" spans="1:2" x14ac:dyDescent="0.2">
      <c r="A1087" s="2">
        <v>152504</v>
      </c>
      <c r="B1087" t="s">
        <v>376</v>
      </c>
    </row>
    <row r="1088" spans="1:2" x14ac:dyDescent="0.2">
      <c r="A1088" s="2">
        <v>152510</v>
      </c>
      <c r="B1088" t="s">
        <v>376</v>
      </c>
    </row>
    <row r="1089" spans="1:2" x14ac:dyDescent="0.2">
      <c r="A1089" s="2">
        <v>152667</v>
      </c>
      <c r="B1089" t="s">
        <v>376</v>
      </c>
    </row>
    <row r="1090" spans="1:2" x14ac:dyDescent="0.2">
      <c r="A1090" s="2">
        <v>152761</v>
      </c>
      <c r="B1090" t="s">
        <v>376</v>
      </c>
    </row>
    <row r="1091" spans="1:2" x14ac:dyDescent="0.2">
      <c r="A1091" s="2">
        <v>152826</v>
      </c>
      <c r="B1091" t="s">
        <v>376</v>
      </c>
    </row>
    <row r="1092" spans="1:2" x14ac:dyDescent="0.2">
      <c r="A1092" s="2">
        <v>152895</v>
      </c>
      <c r="B1092" t="s">
        <v>376</v>
      </c>
    </row>
    <row r="1093" spans="1:2" x14ac:dyDescent="0.2">
      <c r="A1093" s="2">
        <v>152957</v>
      </c>
      <c r="B1093" t="s">
        <v>376</v>
      </c>
    </row>
    <row r="1094" spans="1:2" x14ac:dyDescent="0.2">
      <c r="A1094" s="2">
        <v>152958</v>
      </c>
      <c r="B1094" t="s">
        <v>376</v>
      </c>
    </row>
    <row r="1095" spans="1:2" x14ac:dyDescent="0.2">
      <c r="A1095" s="2">
        <v>153016</v>
      </c>
      <c r="B1095" t="s">
        <v>376</v>
      </c>
    </row>
    <row r="1096" spans="1:2" x14ac:dyDescent="0.2">
      <c r="A1096" s="2">
        <v>153081</v>
      </c>
      <c r="B1096" t="s">
        <v>376</v>
      </c>
    </row>
    <row r="1097" spans="1:2" x14ac:dyDescent="0.2">
      <c r="A1097" s="2">
        <v>153144</v>
      </c>
      <c r="B1097" t="s">
        <v>376</v>
      </c>
    </row>
    <row r="1098" spans="1:2" x14ac:dyDescent="0.2">
      <c r="A1098" s="2">
        <v>153149</v>
      </c>
      <c r="B1098" t="s">
        <v>376</v>
      </c>
    </row>
    <row r="1099" spans="1:2" x14ac:dyDescent="0.2">
      <c r="A1099" s="2">
        <v>153151</v>
      </c>
      <c r="B1099" t="s">
        <v>376</v>
      </c>
    </row>
    <row r="1100" spans="1:2" x14ac:dyDescent="0.2">
      <c r="A1100" s="2">
        <v>153310</v>
      </c>
      <c r="B1100" t="s">
        <v>376</v>
      </c>
    </row>
    <row r="1101" spans="1:2" x14ac:dyDescent="0.2">
      <c r="A1101" s="2">
        <v>153403</v>
      </c>
      <c r="B1101" t="s">
        <v>376</v>
      </c>
    </row>
    <row r="1102" spans="1:2" x14ac:dyDescent="0.2">
      <c r="A1102" s="2">
        <v>153433</v>
      </c>
      <c r="B1102" t="s">
        <v>376</v>
      </c>
    </row>
    <row r="1103" spans="1:2" x14ac:dyDescent="0.2">
      <c r="A1103" s="2">
        <v>153564</v>
      </c>
      <c r="B1103" t="s">
        <v>376</v>
      </c>
    </row>
    <row r="1104" spans="1:2" x14ac:dyDescent="0.2">
      <c r="A1104" s="2">
        <v>153567</v>
      </c>
      <c r="B1104" t="s">
        <v>376</v>
      </c>
    </row>
    <row r="1105" spans="1:2" x14ac:dyDescent="0.2">
      <c r="A1105" s="2">
        <v>153726</v>
      </c>
      <c r="B1105" t="s">
        <v>376</v>
      </c>
    </row>
    <row r="1106" spans="1:2" x14ac:dyDescent="0.2">
      <c r="A1106" s="2">
        <v>153757</v>
      </c>
      <c r="B1106" t="s">
        <v>376</v>
      </c>
    </row>
    <row r="1107" spans="1:2" x14ac:dyDescent="0.2">
      <c r="A1107" s="2">
        <v>153759</v>
      </c>
      <c r="B1107" t="s">
        <v>376</v>
      </c>
    </row>
    <row r="1108" spans="1:2" x14ac:dyDescent="0.2">
      <c r="A1108" s="2">
        <v>153784</v>
      </c>
      <c r="B1108" t="s">
        <v>376</v>
      </c>
    </row>
    <row r="1109" spans="1:2" x14ac:dyDescent="0.2">
      <c r="A1109" s="2">
        <v>153786</v>
      </c>
      <c r="B1109" t="s">
        <v>376</v>
      </c>
    </row>
    <row r="1110" spans="1:2" x14ac:dyDescent="0.2">
      <c r="A1110" s="2">
        <v>153851</v>
      </c>
      <c r="B1110" t="s">
        <v>376</v>
      </c>
    </row>
    <row r="1111" spans="1:2" x14ac:dyDescent="0.2">
      <c r="A1111" s="2">
        <v>153915</v>
      </c>
      <c r="B1111" t="s">
        <v>376</v>
      </c>
    </row>
    <row r="1112" spans="1:2" x14ac:dyDescent="0.2">
      <c r="A1112" s="2">
        <v>154040</v>
      </c>
      <c r="B1112" t="s">
        <v>376</v>
      </c>
    </row>
    <row r="1113" spans="1:2" x14ac:dyDescent="0.2">
      <c r="A1113" s="2">
        <v>154072</v>
      </c>
      <c r="B1113" t="s">
        <v>376</v>
      </c>
    </row>
    <row r="1114" spans="1:2" x14ac:dyDescent="0.2">
      <c r="A1114" s="2">
        <v>154171</v>
      </c>
      <c r="B1114" t="s">
        <v>376</v>
      </c>
    </row>
    <row r="1115" spans="1:2" x14ac:dyDescent="0.2">
      <c r="A1115" s="2">
        <v>154233</v>
      </c>
      <c r="B1115" t="s">
        <v>376</v>
      </c>
    </row>
    <row r="1116" spans="1:2" x14ac:dyDescent="0.2">
      <c r="A1116" s="2">
        <v>154237</v>
      </c>
      <c r="B1116" t="s">
        <v>376</v>
      </c>
    </row>
    <row r="1117" spans="1:2" x14ac:dyDescent="0.2">
      <c r="A1117" s="2">
        <v>154552</v>
      </c>
      <c r="B1117" t="s">
        <v>376</v>
      </c>
    </row>
    <row r="1118" spans="1:2" x14ac:dyDescent="0.2">
      <c r="A1118" s="2">
        <v>154619</v>
      </c>
      <c r="B1118" t="s">
        <v>376</v>
      </c>
    </row>
    <row r="1119" spans="1:2" x14ac:dyDescent="0.2">
      <c r="A1119" s="2">
        <v>154620</v>
      </c>
      <c r="B1119" t="s">
        <v>376</v>
      </c>
    </row>
    <row r="1120" spans="1:2" x14ac:dyDescent="0.2">
      <c r="A1120" s="2">
        <v>154650</v>
      </c>
      <c r="B1120" t="s">
        <v>376</v>
      </c>
    </row>
    <row r="1121" spans="1:2" x14ac:dyDescent="0.2">
      <c r="A1121" s="2">
        <v>154684</v>
      </c>
      <c r="B1121" t="s">
        <v>376</v>
      </c>
    </row>
    <row r="1122" spans="1:2" x14ac:dyDescent="0.2">
      <c r="A1122" s="2">
        <v>154687</v>
      </c>
      <c r="B1122" t="s">
        <v>376</v>
      </c>
    </row>
    <row r="1123" spans="1:2" x14ac:dyDescent="0.2">
      <c r="A1123" s="2">
        <v>154751</v>
      </c>
      <c r="B1123" t="s">
        <v>376</v>
      </c>
    </row>
    <row r="1124" spans="1:2" x14ac:dyDescent="0.2">
      <c r="A1124" s="2">
        <v>154845</v>
      </c>
      <c r="B1124" t="s">
        <v>376</v>
      </c>
    </row>
    <row r="1125" spans="1:2" x14ac:dyDescent="0.2">
      <c r="A1125" s="2">
        <v>154876</v>
      </c>
      <c r="B1125" t="s">
        <v>376</v>
      </c>
    </row>
    <row r="1126" spans="1:2" x14ac:dyDescent="0.2">
      <c r="A1126" s="2">
        <v>154878</v>
      </c>
      <c r="B1126" t="s">
        <v>376</v>
      </c>
    </row>
    <row r="1127" spans="1:2" x14ac:dyDescent="0.2">
      <c r="A1127" s="2">
        <v>155069</v>
      </c>
      <c r="B1127" t="s">
        <v>376</v>
      </c>
    </row>
    <row r="1128" spans="1:2" x14ac:dyDescent="0.2">
      <c r="A1128" s="2">
        <v>155131</v>
      </c>
      <c r="B1128" t="s">
        <v>376</v>
      </c>
    </row>
    <row r="1129" spans="1:2" x14ac:dyDescent="0.2">
      <c r="A1129" s="2">
        <v>155295</v>
      </c>
      <c r="B1129" t="s">
        <v>376</v>
      </c>
    </row>
    <row r="1130" spans="1:2" x14ac:dyDescent="0.2">
      <c r="A1130" s="2">
        <v>155323</v>
      </c>
      <c r="B1130" t="s">
        <v>376</v>
      </c>
    </row>
    <row r="1131" spans="1:2" x14ac:dyDescent="0.2">
      <c r="A1131" s="2">
        <v>155418</v>
      </c>
      <c r="B1131" t="s">
        <v>376</v>
      </c>
    </row>
    <row r="1132" spans="1:2" x14ac:dyDescent="0.2">
      <c r="A1132" s="2">
        <v>155420</v>
      </c>
      <c r="B1132" t="s">
        <v>376</v>
      </c>
    </row>
    <row r="1133" spans="1:2" x14ac:dyDescent="0.2">
      <c r="A1133" s="2">
        <v>155451</v>
      </c>
      <c r="B1133" t="s">
        <v>376</v>
      </c>
    </row>
    <row r="1134" spans="1:2" x14ac:dyDescent="0.2">
      <c r="A1134" s="2">
        <v>155455</v>
      </c>
      <c r="B1134" t="s">
        <v>376</v>
      </c>
    </row>
    <row r="1135" spans="1:2" x14ac:dyDescent="0.2">
      <c r="A1135" s="2">
        <v>155519</v>
      </c>
      <c r="B1135" t="s">
        <v>376</v>
      </c>
    </row>
    <row r="1136" spans="1:2" x14ac:dyDescent="0.2">
      <c r="A1136" s="2">
        <v>155641</v>
      </c>
      <c r="B1136" t="s">
        <v>376</v>
      </c>
    </row>
    <row r="1137" spans="1:2" x14ac:dyDescent="0.2">
      <c r="A1137" s="2">
        <v>155647</v>
      </c>
      <c r="B1137" t="s">
        <v>376</v>
      </c>
    </row>
    <row r="1138" spans="1:2" x14ac:dyDescent="0.2">
      <c r="A1138" s="2">
        <v>155675</v>
      </c>
      <c r="B1138" t="s">
        <v>376</v>
      </c>
    </row>
    <row r="1139" spans="1:2" x14ac:dyDescent="0.2">
      <c r="A1139" s="2">
        <v>155741</v>
      </c>
      <c r="B1139" t="s">
        <v>376</v>
      </c>
    </row>
    <row r="1140" spans="1:2" x14ac:dyDescent="0.2">
      <c r="A1140" s="2">
        <v>155800</v>
      </c>
      <c r="B1140" t="s">
        <v>376</v>
      </c>
    </row>
    <row r="1141" spans="1:2" x14ac:dyDescent="0.2">
      <c r="A1141" s="2">
        <v>155804</v>
      </c>
      <c r="B1141" t="s">
        <v>376</v>
      </c>
    </row>
    <row r="1142" spans="1:2" x14ac:dyDescent="0.2">
      <c r="A1142" s="2">
        <v>155834</v>
      </c>
      <c r="B1142" t="s">
        <v>376</v>
      </c>
    </row>
    <row r="1143" spans="1:2" x14ac:dyDescent="0.2">
      <c r="A1143" s="2">
        <v>155868</v>
      </c>
      <c r="B1143" t="s">
        <v>376</v>
      </c>
    </row>
    <row r="1144" spans="1:2" x14ac:dyDescent="0.2">
      <c r="A1144" s="2">
        <v>155929</v>
      </c>
      <c r="B1144" t="s">
        <v>376</v>
      </c>
    </row>
    <row r="1145" spans="1:2" x14ac:dyDescent="0.2">
      <c r="A1145" s="2">
        <v>155999</v>
      </c>
      <c r="B1145" t="s">
        <v>376</v>
      </c>
    </row>
    <row r="1146" spans="1:2" x14ac:dyDescent="0.2">
      <c r="A1146" s="2">
        <v>156031</v>
      </c>
      <c r="B1146" t="s">
        <v>376</v>
      </c>
    </row>
    <row r="1147" spans="1:2" x14ac:dyDescent="0.2">
      <c r="A1147" s="2">
        <v>156090</v>
      </c>
      <c r="B1147" t="s">
        <v>376</v>
      </c>
    </row>
    <row r="1148" spans="1:2" x14ac:dyDescent="0.2">
      <c r="A1148" s="2">
        <v>156126</v>
      </c>
      <c r="B1148" t="s">
        <v>376</v>
      </c>
    </row>
    <row r="1149" spans="1:2" x14ac:dyDescent="0.2">
      <c r="A1149" s="2">
        <v>156159</v>
      </c>
      <c r="B1149" t="s">
        <v>376</v>
      </c>
    </row>
    <row r="1150" spans="1:2" x14ac:dyDescent="0.2">
      <c r="A1150" s="2">
        <v>156184</v>
      </c>
      <c r="B1150" t="s">
        <v>376</v>
      </c>
    </row>
    <row r="1151" spans="1:2" x14ac:dyDescent="0.2">
      <c r="A1151" s="2">
        <v>156186</v>
      </c>
      <c r="B1151" t="s">
        <v>376</v>
      </c>
    </row>
    <row r="1152" spans="1:2" x14ac:dyDescent="0.2">
      <c r="A1152" s="2">
        <v>156189</v>
      </c>
      <c r="B1152" t="s">
        <v>376</v>
      </c>
    </row>
    <row r="1153" spans="1:2" x14ac:dyDescent="0.2">
      <c r="A1153" s="2">
        <v>156219</v>
      </c>
      <c r="B1153" t="s">
        <v>376</v>
      </c>
    </row>
    <row r="1154" spans="1:2" x14ac:dyDescent="0.2">
      <c r="A1154" s="2">
        <v>156220</v>
      </c>
      <c r="B1154" t="s">
        <v>376</v>
      </c>
    </row>
    <row r="1155" spans="1:2" x14ac:dyDescent="0.2">
      <c r="A1155" s="2">
        <v>156287</v>
      </c>
      <c r="B1155" t="s">
        <v>376</v>
      </c>
    </row>
    <row r="1156" spans="1:2" x14ac:dyDescent="0.2">
      <c r="A1156" s="2">
        <v>156477</v>
      </c>
      <c r="B1156" t="s">
        <v>376</v>
      </c>
    </row>
    <row r="1157" spans="1:2" x14ac:dyDescent="0.2">
      <c r="A1157" s="2">
        <v>156478</v>
      </c>
      <c r="B1157" t="s">
        <v>376</v>
      </c>
    </row>
    <row r="1158" spans="1:2" x14ac:dyDescent="0.2">
      <c r="A1158" s="2">
        <v>156541</v>
      </c>
      <c r="B1158" t="s">
        <v>376</v>
      </c>
    </row>
    <row r="1159" spans="1:2" x14ac:dyDescent="0.2">
      <c r="A1159" s="2">
        <v>156568</v>
      </c>
      <c r="B1159" t="s">
        <v>376</v>
      </c>
    </row>
    <row r="1160" spans="1:2" x14ac:dyDescent="0.2">
      <c r="A1160" s="2">
        <v>156604</v>
      </c>
      <c r="B1160" t="s">
        <v>376</v>
      </c>
    </row>
    <row r="1161" spans="1:2" x14ac:dyDescent="0.2">
      <c r="A1161" s="2">
        <v>156605</v>
      </c>
      <c r="B1161" t="s">
        <v>376</v>
      </c>
    </row>
    <row r="1162" spans="1:2" x14ac:dyDescent="0.2">
      <c r="A1162" s="2">
        <v>156606</v>
      </c>
      <c r="B1162" t="s">
        <v>376</v>
      </c>
    </row>
    <row r="1163" spans="1:2" x14ac:dyDescent="0.2">
      <c r="A1163" s="2">
        <v>156729</v>
      </c>
      <c r="B1163" t="s">
        <v>376</v>
      </c>
    </row>
    <row r="1164" spans="1:2" x14ac:dyDescent="0.2">
      <c r="A1164" s="2">
        <v>156862</v>
      </c>
      <c r="B1164" t="s">
        <v>376</v>
      </c>
    </row>
    <row r="1165" spans="1:2" x14ac:dyDescent="0.2">
      <c r="A1165" s="2">
        <v>156987</v>
      </c>
      <c r="B1165" t="s">
        <v>376</v>
      </c>
    </row>
    <row r="1166" spans="1:2" x14ac:dyDescent="0.2">
      <c r="A1166" s="2">
        <v>156988</v>
      </c>
      <c r="B1166" t="s">
        <v>376</v>
      </c>
    </row>
    <row r="1167" spans="1:2" x14ac:dyDescent="0.2">
      <c r="A1167" s="2">
        <v>157087</v>
      </c>
      <c r="B1167" t="s">
        <v>376</v>
      </c>
    </row>
    <row r="1168" spans="1:2" x14ac:dyDescent="0.2">
      <c r="A1168" s="2">
        <v>157180</v>
      </c>
      <c r="B1168" t="s">
        <v>376</v>
      </c>
    </row>
    <row r="1169" spans="1:2" x14ac:dyDescent="0.2">
      <c r="A1169" s="2">
        <v>157215</v>
      </c>
      <c r="B1169" t="s">
        <v>376</v>
      </c>
    </row>
    <row r="1170" spans="1:2" x14ac:dyDescent="0.2">
      <c r="A1170" s="2">
        <v>157337</v>
      </c>
      <c r="B1170" t="s">
        <v>376</v>
      </c>
    </row>
    <row r="1171" spans="1:2" x14ac:dyDescent="0.2">
      <c r="A1171" s="2">
        <v>157338</v>
      </c>
      <c r="B1171" t="s">
        <v>376</v>
      </c>
    </row>
    <row r="1172" spans="1:2" x14ac:dyDescent="0.2">
      <c r="A1172" s="2">
        <v>157400</v>
      </c>
      <c r="B1172" t="s">
        <v>376</v>
      </c>
    </row>
    <row r="1173" spans="1:2" x14ac:dyDescent="0.2">
      <c r="A1173" s="2">
        <v>157402</v>
      </c>
      <c r="B1173" t="s">
        <v>376</v>
      </c>
    </row>
    <row r="1174" spans="1:2" x14ac:dyDescent="0.2">
      <c r="A1174" s="2">
        <v>157406</v>
      </c>
      <c r="B1174" t="s">
        <v>376</v>
      </c>
    </row>
    <row r="1175" spans="1:2" x14ac:dyDescent="0.2">
      <c r="A1175" s="2">
        <v>157435</v>
      </c>
      <c r="B1175" t="s">
        <v>376</v>
      </c>
    </row>
    <row r="1176" spans="1:2" x14ac:dyDescent="0.2">
      <c r="A1176" s="2">
        <v>157438</v>
      </c>
      <c r="B1176" t="s">
        <v>376</v>
      </c>
    </row>
    <row r="1177" spans="1:2" x14ac:dyDescent="0.2">
      <c r="A1177" s="2">
        <v>157497</v>
      </c>
      <c r="B1177" t="s">
        <v>376</v>
      </c>
    </row>
    <row r="1178" spans="1:2" x14ac:dyDescent="0.2">
      <c r="A1178" s="2">
        <v>157499</v>
      </c>
      <c r="B1178" t="s">
        <v>376</v>
      </c>
    </row>
    <row r="1179" spans="1:2" x14ac:dyDescent="0.2">
      <c r="A1179" s="2">
        <v>157562</v>
      </c>
      <c r="B1179" t="s">
        <v>376</v>
      </c>
    </row>
    <row r="1180" spans="1:2" x14ac:dyDescent="0.2">
      <c r="A1180" s="2">
        <v>157565</v>
      </c>
      <c r="B1180" t="s">
        <v>376</v>
      </c>
    </row>
    <row r="1181" spans="1:2" x14ac:dyDescent="0.2">
      <c r="A1181" s="2">
        <v>157597</v>
      </c>
      <c r="B1181" t="s">
        <v>376</v>
      </c>
    </row>
    <row r="1182" spans="1:2" x14ac:dyDescent="0.2">
      <c r="A1182" s="2">
        <v>157659</v>
      </c>
      <c r="B1182" t="s">
        <v>376</v>
      </c>
    </row>
    <row r="1183" spans="1:2" x14ac:dyDescent="0.2">
      <c r="A1183" s="2">
        <v>157689</v>
      </c>
      <c r="B1183" t="s">
        <v>376</v>
      </c>
    </row>
    <row r="1184" spans="1:2" x14ac:dyDescent="0.2">
      <c r="A1184" s="2">
        <v>157753</v>
      </c>
      <c r="B1184" t="s">
        <v>376</v>
      </c>
    </row>
    <row r="1185" spans="1:2" x14ac:dyDescent="0.2">
      <c r="A1185" s="2">
        <v>157791</v>
      </c>
      <c r="B1185" t="s">
        <v>376</v>
      </c>
    </row>
    <row r="1186" spans="1:2" x14ac:dyDescent="0.2">
      <c r="A1186" s="2">
        <v>157822</v>
      </c>
      <c r="B1186" t="s">
        <v>376</v>
      </c>
    </row>
    <row r="1187" spans="1:2" x14ac:dyDescent="0.2">
      <c r="A1187" s="2">
        <v>157853</v>
      </c>
      <c r="B1187" t="s">
        <v>376</v>
      </c>
    </row>
    <row r="1188" spans="1:2" x14ac:dyDescent="0.2">
      <c r="A1188" s="2">
        <v>157882</v>
      </c>
      <c r="B1188" t="s">
        <v>376</v>
      </c>
    </row>
    <row r="1189" spans="1:2" x14ac:dyDescent="0.2">
      <c r="A1189" s="2">
        <v>157979</v>
      </c>
      <c r="B1189" t="s">
        <v>376</v>
      </c>
    </row>
    <row r="1190" spans="1:2" x14ac:dyDescent="0.2">
      <c r="A1190" s="2">
        <v>158047</v>
      </c>
      <c r="B1190" t="s">
        <v>376</v>
      </c>
    </row>
    <row r="1191" spans="1:2" x14ac:dyDescent="0.2">
      <c r="A1191" s="2">
        <v>158110</v>
      </c>
      <c r="B1191" t="s">
        <v>376</v>
      </c>
    </row>
    <row r="1192" spans="1:2" x14ac:dyDescent="0.2">
      <c r="A1192" s="2">
        <v>158136</v>
      </c>
      <c r="B1192" t="s">
        <v>376</v>
      </c>
    </row>
    <row r="1193" spans="1:2" x14ac:dyDescent="0.2">
      <c r="A1193" s="2">
        <v>158139</v>
      </c>
      <c r="B1193" t="s">
        <v>376</v>
      </c>
    </row>
    <row r="1194" spans="1:2" x14ac:dyDescent="0.2">
      <c r="A1194" s="2">
        <v>158173</v>
      </c>
      <c r="B1194" t="s">
        <v>376</v>
      </c>
    </row>
    <row r="1195" spans="1:2" x14ac:dyDescent="0.2">
      <c r="A1195" s="2">
        <v>158200</v>
      </c>
      <c r="B1195" t="s">
        <v>376</v>
      </c>
    </row>
    <row r="1196" spans="1:2" x14ac:dyDescent="0.2">
      <c r="A1196" s="2">
        <v>158300</v>
      </c>
      <c r="B1196" t="s">
        <v>376</v>
      </c>
    </row>
    <row r="1197" spans="1:2" x14ac:dyDescent="0.2">
      <c r="A1197" s="2">
        <v>158302</v>
      </c>
      <c r="B1197" t="s">
        <v>376</v>
      </c>
    </row>
    <row r="1198" spans="1:2" x14ac:dyDescent="0.2">
      <c r="A1198" s="2">
        <v>158430</v>
      </c>
      <c r="B1198" t="s">
        <v>376</v>
      </c>
    </row>
    <row r="1199" spans="1:2" x14ac:dyDescent="0.2">
      <c r="A1199" s="2">
        <v>158492</v>
      </c>
      <c r="B1199" t="s">
        <v>376</v>
      </c>
    </row>
    <row r="1200" spans="1:2" x14ac:dyDescent="0.2">
      <c r="A1200" s="2">
        <v>158494</v>
      </c>
      <c r="B1200" t="s">
        <v>376</v>
      </c>
    </row>
    <row r="1201" spans="1:2" x14ac:dyDescent="0.2">
      <c r="A1201" s="2">
        <v>158584</v>
      </c>
      <c r="B1201" t="s">
        <v>376</v>
      </c>
    </row>
    <row r="1202" spans="1:2" x14ac:dyDescent="0.2">
      <c r="A1202" s="2">
        <v>158590</v>
      </c>
      <c r="B1202" t="s">
        <v>376</v>
      </c>
    </row>
    <row r="1203" spans="1:2" x14ac:dyDescent="0.2">
      <c r="A1203" s="2">
        <v>158652</v>
      </c>
      <c r="B1203" t="s">
        <v>376</v>
      </c>
    </row>
    <row r="1204" spans="1:2" x14ac:dyDescent="0.2">
      <c r="A1204" s="2">
        <v>158684</v>
      </c>
      <c r="B1204" t="s">
        <v>376</v>
      </c>
    </row>
    <row r="1205" spans="1:2" x14ac:dyDescent="0.2">
      <c r="A1205" s="2">
        <v>158713</v>
      </c>
      <c r="B1205" t="s">
        <v>376</v>
      </c>
    </row>
    <row r="1206" spans="1:2" x14ac:dyDescent="0.2">
      <c r="A1206" s="2">
        <v>158875</v>
      </c>
      <c r="B1206" t="s">
        <v>376</v>
      </c>
    </row>
    <row r="1207" spans="1:2" x14ac:dyDescent="0.2">
      <c r="A1207" s="2">
        <v>158878</v>
      </c>
      <c r="B1207" t="s">
        <v>376</v>
      </c>
    </row>
    <row r="1208" spans="1:2" x14ac:dyDescent="0.2">
      <c r="A1208" s="2">
        <v>158908</v>
      </c>
      <c r="B1208" t="s">
        <v>376</v>
      </c>
    </row>
    <row r="1209" spans="1:2" x14ac:dyDescent="0.2">
      <c r="A1209" s="2">
        <v>158968</v>
      </c>
      <c r="B1209" t="s">
        <v>376</v>
      </c>
    </row>
    <row r="1210" spans="1:2" x14ac:dyDescent="0.2">
      <c r="A1210" s="2">
        <v>159034</v>
      </c>
      <c r="B1210" t="s">
        <v>376</v>
      </c>
    </row>
    <row r="1211" spans="1:2" x14ac:dyDescent="0.2">
      <c r="A1211" s="2">
        <v>159068</v>
      </c>
      <c r="B1211" t="s">
        <v>376</v>
      </c>
    </row>
    <row r="1212" spans="1:2" x14ac:dyDescent="0.2">
      <c r="A1212" s="2">
        <v>159099</v>
      </c>
      <c r="B1212" t="s">
        <v>376</v>
      </c>
    </row>
    <row r="1213" spans="1:2" x14ac:dyDescent="0.2">
      <c r="A1213" s="2">
        <v>159103</v>
      </c>
      <c r="B1213" t="s">
        <v>376</v>
      </c>
    </row>
    <row r="1214" spans="1:2" x14ac:dyDescent="0.2">
      <c r="A1214" s="2">
        <v>159196</v>
      </c>
      <c r="B1214" t="s">
        <v>376</v>
      </c>
    </row>
    <row r="1215" spans="1:2" x14ac:dyDescent="0.2">
      <c r="A1215" s="2">
        <v>159292</v>
      </c>
      <c r="B1215" t="s">
        <v>376</v>
      </c>
    </row>
    <row r="1216" spans="1:2" x14ac:dyDescent="0.2">
      <c r="A1216" s="2">
        <v>159387</v>
      </c>
      <c r="B1216" t="s">
        <v>376</v>
      </c>
    </row>
    <row r="1217" spans="1:2" x14ac:dyDescent="0.2">
      <c r="A1217" s="2">
        <v>159484</v>
      </c>
      <c r="B1217" t="s">
        <v>376</v>
      </c>
    </row>
    <row r="1218" spans="1:2" x14ac:dyDescent="0.2">
      <c r="A1218" s="2">
        <v>159640</v>
      </c>
      <c r="B1218" t="s">
        <v>376</v>
      </c>
    </row>
    <row r="1219" spans="1:2" x14ac:dyDescent="0.2">
      <c r="A1219" s="2">
        <v>159646</v>
      </c>
      <c r="B1219" t="s">
        <v>376</v>
      </c>
    </row>
    <row r="1220" spans="1:2" x14ac:dyDescent="0.2">
      <c r="A1220" s="2">
        <v>159838</v>
      </c>
      <c r="B1220" t="s">
        <v>376</v>
      </c>
    </row>
    <row r="1221" spans="1:2" x14ac:dyDescent="0.2">
      <c r="A1221" s="2">
        <v>159866</v>
      </c>
      <c r="B1221" t="s">
        <v>376</v>
      </c>
    </row>
    <row r="1222" spans="1:2" x14ac:dyDescent="0.2">
      <c r="A1222" s="2">
        <v>159992</v>
      </c>
      <c r="B1222" t="s">
        <v>376</v>
      </c>
    </row>
    <row r="1223" spans="1:2" x14ac:dyDescent="0.2">
      <c r="A1223" s="2">
        <v>159997</v>
      </c>
      <c r="B1223" t="s">
        <v>376</v>
      </c>
    </row>
    <row r="1224" spans="1:2" x14ac:dyDescent="0.2">
      <c r="A1224" s="2">
        <v>160025</v>
      </c>
      <c r="B1224" t="s">
        <v>376</v>
      </c>
    </row>
    <row r="1225" spans="1:2" x14ac:dyDescent="0.2">
      <c r="A1225" s="2">
        <v>160095</v>
      </c>
      <c r="B1225" t="s">
        <v>376</v>
      </c>
    </row>
    <row r="1226" spans="1:2" x14ac:dyDescent="0.2">
      <c r="A1226" s="2">
        <v>160127</v>
      </c>
      <c r="B1226" t="s">
        <v>376</v>
      </c>
    </row>
    <row r="1227" spans="1:2" x14ac:dyDescent="0.2">
      <c r="A1227" s="2">
        <v>160188</v>
      </c>
      <c r="B1227" t="s">
        <v>376</v>
      </c>
    </row>
    <row r="1228" spans="1:2" x14ac:dyDescent="0.2">
      <c r="A1228" s="2">
        <v>160218</v>
      </c>
      <c r="B1228" t="s">
        <v>376</v>
      </c>
    </row>
    <row r="1229" spans="1:2" x14ac:dyDescent="0.2">
      <c r="A1229" s="2">
        <v>160315</v>
      </c>
      <c r="B1229" t="s">
        <v>376</v>
      </c>
    </row>
    <row r="1230" spans="1:2" x14ac:dyDescent="0.2">
      <c r="A1230" s="2">
        <v>160348</v>
      </c>
      <c r="B1230" t="s">
        <v>376</v>
      </c>
    </row>
    <row r="1231" spans="1:2" x14ac:dyDescent="0.2">
      <c r="A1231" s="2">
        <v>160380</v>
      </c>
      <c r="B1231" t="s">
        <v>376</v>
      </c>
    </row>
    <row r="1232" spans="1:2" x14ac:dyDescent="0.2">
      <c r="A1232" s="2">
        <v>160414</v>
      </c>
      <c r="B1232" t="s">
        <v>376</v>
      </c>
    </row>
    <row r="1233" spans="1:2" x14ac:dyDescent="0.2">
      <c r="A1233" s="2">
        <v>160441</v>
      </c>
      <c r="B1233" t="s">
        <v>376</v>
      </c>
    </row>
    <row r="1234" spans="1:2" x14ac:dyDescent="0.2">
      <c r="A1234" s="2">
        <v>160447</v>
      </c>
      <c r="B1234" t="s">
        <v>376</v>
      </c>
    </row>
    <row r="1235" spans="1:2" x14ac:dyDescent="0.2">
      <c r="A1235" s="2">
        <v>160543</v>
      </c>
      <c r="B1235" t="s">
        <v>376</v>
      </c>
    </row>
    <row r="1236" spans="1:2" x14ac:dyDescent="0.2">
      <c r="A1236" s="2">
        <v>160667</v>
      </c>
      <c r="B1236" t="s">
        <v>376</v>
      </c>
    </row>
    <row r="1237" spans="1:2" x14ac:dyDescent="0.2">
      <c r="A1237" s="2">
        <v>160668</v>
      </c>
      <c r="B1237" t="s">
        <v>376</v>
      </c>
    </row>
    <row r="1238" spans="1:2" x14ac:dyDescent="0.2">
      <c r="A1238" s="2">
        <v>160734</v>
      </c>
      <c r="B1238" t="s">
        <v>376</v>
      </c>
    </row>
    <row r="1239" spans="1:2" x14ac:dyDescent="0.2">
      <c r="A1239" s="2">
        <v>160762</v>
      </c>
      <c r="B1239" t="s">
        <v>376</v>
      </c>
    </row>
    <row r="1240" spans="1:2" x14ac:dyDescent="0.2">
      <c r="A1240" s="2">
        <v>160825</v>
      </c>
      <c r="B1240" t="s">
        <v>376</v>
      </c>
    </row>
    <row r="1241" spans="1:2" x14ac:dyDescent="0.2">
      <c r="A1241" s="2">
        <v>160860</v>
      </c>
      <c r="B1241" t="s">
        <v>376</v>
      </c>
    </row>
    <row r="1242" spans="1:2" x14ac:dyDescent="0.2">
      <c r="A1242" s="2">
        <v>160861</v>
      </c>
      <c r="B1242" t="s">
        <v>376</v>
      </c>
    </row>
    <row r="1243" spans="1:2" x14ac:dyDescent="0.2">
      <c r="A1243" s="2">
        <v>160891</v>
      </c>
      <c r="B1243" t="s">
        <v>376</v>
      </c>
    </row>
    <row r="1244" spans="1:2" x14ac:dyDescent="0.2">
      <c r="A1244" s="2">
        <v>160924</v>
      </c>
      <c r="B1244" t="s">
        <v>376</v>
      </c>
    </row>
    <row r="1245" spans="1:2" x14ac:dyDescent="0.2">
      <c r="A1245" s="2">
        <v>161080</v>
      </c>
      <c r="B1245" t="s">
        <v>376</v>
      </c>
    </row>
    <row r="1246" spans="1:2" x14ac:dyDescent="0.2">
      <c r="A1246" s="2">
        <v>161087</v>
      </c>
      <c r="B1246" t="s">
        <v>376</v>
      </c>
    </row>
    <row r="1247" spans="1:2" x14ac:dyDescent="0.2">
      <c r="A1247" s="2">
        <v>161210</v>
      </c>
      <c r="B1247" t="s">
        <v>376</v>
      </c>
    </row>
    <row r="1248" spans="1:2" x14ac:dyDescent="0.2">
      <c r="A1248" s="2">
        <v>161212</v>
      </c>
      <c r="B1248" t="s">
        <v>376</v>
      </c>
    </row>
    <row r="1249" spans="1:2" x14ac:dyDescent="0.2">
      <c r="A1249" s="2">
        <v>161304</v>
      </c>
      <c r="B1249" t="s">
        <v>376</v>
      </c>
    </row>
    <row r="1250" spans="1:2" x14ac:dyDescent="0.2">
      <c r="A1250" s="2">
        <v>161310</v>
      </c>
      <c r="B1250" t="s">
        <v>376</v>
      </c>
    </row>
    <row r="1251" spans="1:2" x14ac:dyDescent="0.2">
      <c r="A1251" s="2">
        <v>161340</v>
      </c>
      <c r="B1251" t="s">
        <v>376</v>
      </c>
    </row>
    <row r="1252" spans="1:2" x14ac:dyDescent="0.2">
      <c r="A1252" s="2">
        <v>161369</v>
      </c>
      <c r="B1252" t="s">
        <v>376</v>
      </c>
    </row>
    <row r="1253" spans="1:2" x14ac:dyDescent="0.2">
      <c r="A1253" s="2">
        <v>161437</v>
      </c>
      <c r="B1253" t="s">
        <v>376</v>
      </c>
    </row>
    <row r="1254" spans="1:2" x14ac:dyDescent="0.2">
      <c r="A1254" s="2">
        <v>161466</v>
      </c>
      <c r="B1254" t="s">
        <v>376</v>
      </c>
    </row>
    <row r="1255" spans="1:2" x14ac:dyDescent="0.2">
      <c r="A1255" s="2">
        <v>161531</v>
      </c>
      <c r="B1255" t="s">
        <v>376</v>
      </c>
    </row>
    <row r="1256" spans="1:2" x14ac:dyDescent="0.2">
      <c r="A1256" s="2">
        <v>161599</v>
      </c>
      <c r="B1256" t="s">
        <v>376</v>
      </c>
    </row>
    <row r="1257" spans="1:2" x14ac:dyDescent="0.2">
      <c r="A1257" s="2">
        <v>161657</v>
      </c>
      <c r="B1257" t="s">
        <v>376</v>
      </c>
    </row>
    <row r="1258" spans="1:2" x14ac:dyDescent="0.2">
      <c r="A1258" s="2">
        <v>161661</v>
      </c>
      <c r="B1258" t="s">
        <v>376</v>
      </c>
    </row>
    <row r="1259" spans="1:2" x14ac:dyDescent="0.2">
      <c r="A1259" s="2">
        <v>161693</v>
      </c>
      <c r="B1259" t="s">
        <v>376</v>
      </c>
    </row>
    <row r="1260" spans="1:2" x14ac:dyDescent="0.2">
      <c r="A1260" s="2">
        <v>161786</v>
      </c>
      <c r="B1260" t="s">
        <v>376</v>
      </c>
    </row>
    <row r="1261" spans="1:2" x14ac:dyDescent="0.2">
      <c r="A1261" s="2">
        <v>161791</v>
      </c>
      <c r="B1261" t="s">
        <v>376</v>
      </c>
    </row>
    <row r="1262" spans="1:2" x14ac:dyDescent="0.2">
      <c r="A1262" s="2">
        <v>161848</v>
      </c>
      <c r="B1262" t="s">
        <v>376</v>
      </c>
    </row>
    <row r="1263" spans="1:2" x14ac:dyDescent="0.2">
      <c r="A1263" s="2">
        <v>161917</v>
      </c>
      <c r="B1263" t="s">
        <v>376</v>
      </c>
    </row>
    <row r="1264" spans="1:2" x14ac:dyDescent="0.2">
      <c r="A1264" s="2">
        <v>161944</v>
      </c>
      <c r="B1264" t="s">
        <v>376</v>
      </c>
    </row>
    <row r="1265" spans="1:2" x14ac:dyDescent="0.2">
      <c r="A1265" s="2">
        <v>161948</v>
      </c>
      <c r="B1265" t="s">
        <v>376</v>
      </c>
    </row>
    <row r="1266" spans="1:2" x14ac:dyDescent="0.2">
      <c r="A1266" s="2">
        <v>161950</v>
      </c>
      <c r="B1266" t="s">
        <v>376</v>
      </c>
    </row>
    <row r="1267" spans="1:2" x14ac:dyDescent="0.2">
      <c r="A1267" s="2">
        <v>162043</v>
      </c>
      <c r="B1267" t="s">
        <v>376</v>
      </c>
    </row>
    <row r="1268" spans="1:2" x14ac:dyDescent="0.2">
      <c r="A1268" s="2">
        <v>162078</v>
      </c>
      <c r="B1268" t="s">
        <v>376</v>
      </c>
    </row>
    <row r="1269" spans="1:2" x14ac:dyDescent="0.2">
      <c r="A1269" s="2">
        <v>162235</v>
      </c>
      <c r="B1269" t="s">
        <v>376</v>
      </c>
    </row>
    <row r="1270" spans="1:2" x14ac:dyDescent="0.2">
      <c r="A1270" s="2">
        <v>162238</v>
      </c>
      <c r="B1270" t="s">
        <v>376</v>
      </c>
    </row>
    <row r="1271" spans="1:2" x14ac:dyDescent="0.2">
      <c r="A1271" s="2">
        <v>162265</v>
      </c>
      <c r="B1271" t="s">
        <v>376</v>
      </c>
    </row>
    <row r="1272" spans="1:2" x14ac:dyDescent="0.2">
      <c r="A1272" s="2">
        <v>162266</v>
      </c>
      <c r="B1272" t="s">
        <v>376</v>
      </c>
    </row>
    <row r="1273" spans="1:2" x14ac:dyDescent="0.2">
      <c r="A1273" s="2">
        <v>162330</v>
      </c>
      <c r="B1273" t="s">
        <v>376</v>
      </c>
    </row>
    <row r="1274" spans="1:2" x14ac:dyDescent="0.2">
      <c r="A1274" s="2">
        <v>162331</v>
      </c>
      <c r="B1274" t="s">
        <v>376</v>
      </c>
    </row>
    <row r="1275" spans="1:2" x14ac:dyDescent="0.2">
      <c r="A1275" s="2">
        <v>162335</v>
      </c>
      <c r="B1275" t="s">
        <v>376</v>
      </c>
    </row>
    <row r="1276" spans="1:2" x14ac:dyDescent="0.2">
      <c r="A1276" s="2">
        <v>162586</v>
      </c>
      <c r="B1276" t="s">
        <v>376</v>
      </c>
    </row>
    <row r="1277" spans="1:2" x14ac:dyDescent="0.2">
      <c r="A1277" s="2">
        <v>162590</v>
      </c>
      <c r="B1277" t="s">
        <v>376</v>
      </c>
    </row>
    <row r="1278" spans="1:2" x14ac:dyDescent="0.2">
      <c r="A1278" s="2">
        <v>162650</v>
      </c>
      <c r="B1278" t="s">
        <v>376</v>
      </c>
    </row>
    <row r="1279" spans="1:2" x14ac:dyDescent="0.2">
      <c r="A1279" s="2">
        <v>162654</v>
      </c>
      <c r="B1279" t="s">
        <v>376</v>
      </c>
    </row>
    <row r="1280" spans="1:2" x14ac:dyDescent="0.2">
      <c r="A1280" s="2">
        <v>162655</v>
      </c>
      <c r="B1280" t="s">
        <v>376</v>
      </c>
    </row>
    <row r="1281" spans="1:2" x14ac:dyDescent="0.2">
      <c r="A1281" s="2">
        <v>162683</v>
      </c>
      <c r="B1281" t="s">
        <v>376</v>
      </c>
    </row>
    <row r="1282" spans="1:2" x14ac:dyDescent="0.2">
      <c r="A1282" s="2">
        <v>162744</v>
      </c>
      <c r="B1282" t="s">
        <v>376</v>
      </c>
    </row>
    <row r="1283" spans="1:2" x14ac:dyDescent="0.2">
      <c r="A1283" s="2">
        <v>162745</v>
      </c>
      <c r="B1283" t="s">
        <v>376</v>
      </c>
    </row>
    <row r="1284" spans="1:2" x14ac:dyDescent="0.2">
      <c r="A1284" s="2">
        <v>162812</v>
      </c>
      <c r="B1284" t="s">
        <v>376</v>
      </c>
    </row>
    <row r="1285" spans="1:2" x14ac:dyDescent="0.2">
      <c r="A1285" s="2">
        <v>162937</v>
      </c>
      <c r="B1285" t="s">
        <v>376</v>
      </c>
    </row>
    <row r="1286" spans="1:2" x14ac:dyDescent="0.2">
      <c r="A1286" s="2">
        <v>162943</v>
      </c>
      <c r="B1286" t="s">
        <v>376</v>
      </c>
    </row>
    <row r="1287" spans="1:2" x14ac:dyDescent="0.2">
      <c r="A1287" s="2">
        <v>163005</v>
      </c>
      <c r="B1287" t="s">
        <v>376</v>
      </c>
    </row>
    <row r="1288" spans="1:2" x14ac:dyDescent="0.2">
      <c r="A1288" s="2">
        <v>163006</v>
      </c>
      <c r="B1288" t="s">
        <v>376</v>
      </c>
    </row>
    <row r="1289" spans="1:2" x14ac:dyDescent="0.2">
      <c r="A1289" s="2">
        <v>163101</v>
      </c>
      <c r="B1289" t="s">
        <v>376</v>
      </c>
    </row>
    <row r="1290" spans="1:2" x14ac:dyDescent="0.2">
      <c r="A1290" s="2">
        <v>163102</v>
      </c>
      <c r="B1290" t="s">
        <v>376</v>
      </c>
    </row>
    <row r="1291" spans="1:2" x14ac:dyDescent="0.2">
      <c r="A1291" s="2">
        <v>163131</v>
      </c>
      <c r="B1291" t="s">
        <v>376</v>
      </c>
    </row>
    <row r="1292" spans="1:2" x14ac:dyDescent="0.2">
      <c r="A1292" s="2">
        <v>163193</v>
      </c>
      <c r="B1292" t="s">
        <v>376</v>
      </c>
    </row>
    <row r="1293" spans="1:2" x14ac:dyDescent="0.2">
      <c r="A1293" s="2">
        <v>163259</v>
      </c>
      <c r="B1293" t="s">
        <v>376</v>
      </c>
    </row>
    <row r="1294" spans="1:2" x14ac:dyDescent="0.2">
      <c r="A1294" s="2">
        <v>163261</v>
      </c>
      <c r="B1294" t="s">
        <v>376</v>
      </c>
    </row>
    <row r="1295" spans="1:2" x14ac:dyDescent="0.2">
      <c r="A1295" s="2">
        <v>163357</v>
      </c>
      <c r="B1295" t="s">
        <v>376</v>
      </c>
    </row>
    <row r="1296" spans="1:2" x14ac:dyDescent="0.2">
      <c r="A1296" s="2">
        <v>163518</v>
      </c>
      <c r="B1296" t="s">
        <v>376</v>
      </c>
    </row>
    <row r="1297" spans="1:2" x14ac:dyDescent="0.2">
      <c r="A1297" s="2">
        <v>163519</v>
      </c>
      <c r="B1297" t="s">
        <v>376</v>
      </c>
    </row>
    <row r="1298" spans="1:2" x14ac:dyDescent="0.2">
      <c r="A1298" s="2">
        <v>163544</v>
      </c>
      <c r="B1298" t="s">
        <v>376</v>
      </c>
    </row>
    <row r="1299" spans="1:2" x14ac:dyDescent="0.2">
      <c r="A1299" s="2">
        <v>163608</v>
      </c>
      <c r="B1299" t="s">
        <v>376</v>
      </c>
    </row>
    <row r="1300" spans="1:2" x14ac:dyDescent="0.2">
      <c r="A1300" s="2">
        <v>163647</v>
      </c>
      <c r="B1300" t="s">
        <v>376</v>
      </c>
    </row>
    <row r="1301" spans="1:2" x14ac:dyDescent="0.2">
      <c r="A1301" s="2">
        <v>163673</v>
      </c>
      <c r="B1301" t="s">
        <v>376</v>
      </c>
    </row>
    <row r="1302" spans="1:2" x14ac:dyDescent="0.2">
      <c r="A1302" s="2">
        <v>163833</v>
      </c>
      <c r="B1302" t="s">
        <v>376</v>
      </c>
    </row>
    <row r="1303" spans="1:2" x14ac:dyDescent="0.2">
      <c r="A1303" s="2">
        <v>163839</v>
      </c>
      <c r="B1303" t="s">
        <v>376</v>
      </c>
    </row>
    <row r="1304" spans="1:2" x14ac:dyDescent="0.2">
      <c r="A1304" s="2">
        <v>163902</v>
      </c>
      <c r="B1304" t="s">
        <v>376</v>
      </c>
    </row>
    <row r="1305" spans="1:2" x14ac:dyDescent="0.2">
      <c r="A1305" s="2">
        <v>163933</v>
      </c>
      <c r="B1305" t="s">
        <v>376</v>
      </c>
    </row>
    <row r="1306" spans="1:2" x14ac:dyDescent="0.2">
      <c r="A1306" s="2">
        <v>164152</v>
      </c>
      <c r="B1306" t="s">
        <v>376</v>
      </c>
    </row>
    <row r="1307" spans="1:2" x14ac:dyDescent="0.2">
      <c r="A1307" s="2">
        <v>164184</v>
      </c>
      <c r="B1307" t="s">
        <v>376</v>
      </c>
    </row>
    <row r="1308" spans="1:2" x14ac:dyDescent="0.2">
      <c r="A1308" s="2">
        <v>164187</v>
      </c>
      <c r="B1308" t="s">
        <v>376</v>
      </c>
    </row>
    <row r="1309" spans="1:2" x14ac:dyDescent="0.2">
      <c r="A1309" s="2">
        <v>164216</v>
      </c>
      <c r="B1309" t="s">
        <v>376</v>
      </c>
    </row>
    <row r="1310" spans="1:2" x14ac:dyDescent="0.2">
      <c r="A1310" s="2">
        <v>164254</v>
      </c>
      <c r="B1310" t="s">
        <v>376</v>
      </c>
    </row>
    <row r="1311" spans="1:2" x14ac:dyDescent="0.2">
      <c r="A1311" s="2">
        <v>164282</v>
      </c>
      <c r="B1311" t="s">
        <v>376</v>
      </c>
    </row>
    <row r="1312" spans="1:2" x14ac:dyDescent="0.2">
      <c r="A1312" s="2">
        <v>164345</v>
      </c>
      <c r="B1312" t="s">
        <v>376</v>
      </c>
    </row>
    <row r="1313" spans="1:2" x14ac:dyDescent="0.2">
      <c r="A1313" s="2">
        <v>164412</v>
      </c>
      <c r="B1313" t="s">
        <v>376</v>
      </c>
    </row>
    <row r="1314" spans="1:2" x14ac:dyDescent="0.2">
      <c r="A1314" s="2">
        <v>164504</v>
      </c>
      <c r="B1314" t="s">
        <v>376</v>
      </c>
    </row>
    <row r="1315" spans="1:2" x14ac:dyDescent="0.2">
      <c r="A1315" s="2">
        <v>164606</v>
      </c>
      <c r="B1315" t="s">
        <v>376</v>
      </c>
    </row>
    <row r="1316" spans="1:2" x14ac:dyDescent="0.2">
      <c r="A1316" s="2">
        <v>164728</v>
      </c>
      <c r="B1316" t="s">
        <v>376</v>
      </c>
    </row>
    <row r="1317" spans="1:2" x14ac:dyDescent="0.2">
      <c r="A1317" s="2">
        <v>164888</v>
      </c>
      <c r="B1317" t="s">
        <v>376</v>
      </c>
    </row>
    <row r="1318" spans="1:2" x14ac:dyDescent="0.2">
      <c r="A1318" s="2">
        <v>164895</v>
      </c>
      <c r="B1318" t="s">
        <v>376</v>
      </c>
    </row>
    <row r="1319" spans="1:2" x14ac:dyDescent="0.2">
      <c r="A1319" s="2">
        <v>164926</v>
      </c>
      <c r="B1319" t="s">
        <v>376</v>
      </c>
    </row>
    <row r="1320" spans="1:2" x14ac:dyDescent="0.2">
      <c r="A1320" s="2">
        <v>165151</v>
      </c>
      <c r="B1320" t="s">
        <v>376</v>
      </c>
    </row>
    <row r="1321" spans="1:2" x14ac:dyDescent="0.2">
      <c r="A1321" s="2">
        <v>165209</v>
      </c>
      <c r="B1321" t="s">
        <v>376</v>
      </c>
    </row>
    <row r="1322" spans="1:2" x14ac:dyDescent="0.2">
      <c r="A1322" s="2">
        <v>165243</v>
      </c>
      <c r="B1322" t="s">
        <v>376</v>
      </c>
    </row>
    <row r="1323" spans="1:2" x14ac:dyDescent="0.2">
      <c r="A1323" s="2">
        <v>165403</v>
      </c>
      <c r="B1323" t="s">
        <v>376</v>
      </c>
    </row>
    <row r="1324" spans="1:2" x14ac:dyDescent="0.2">
      <c r="A1324" s="2">
        <v>165436</v>
      </c>
      <c r="B1324" t="s">
        <v>376</v>
      </c>
    </row>
    <row r="1325" spans="1:2" x14ac:dyDescent="0.2">
      <c r="A1325" s="2">
        <v>165437</v>
      </c>
      <c r="B1325" t="s">
        <v>376</v>
      </c>
    </row>
    <row r="1326" spans="1:2" x14ac:dyDescent="0.2">
      <c r="A1326" s="2">
        <v>165465</v>
      </c>
      <c r="B1326" t="s">
        <v>376</v>
      </c>
    </row>
    <row r="1327" spans="1:2" x14ac:dyDescent="0.2">
      <c r="A1327" s="2">
        <v>165691</v>
      </c>
      <c r="B1327" t="s">
        <v>376</v>
      </c>
    </row>
    <row r="1328" spans="1:2" x14ac:dyDescent="0.2">
      <c r="A1328" s="2">
        <v>165693</v>
      </c>
      <c r="B1328" t="s">
        <v>376</v>
      </c>
    </row>
    <row r="1329" spans="1:2" x14ac:dyDescent="0.2">
      <c r="A1329" s="2">
        <v>165820</v>
      </c>
      <c r="B1329" t="s">
        <v>376</v>
      </c>
    </row>
    <row r="1330" spans="1:2" x14ac:dyDescent="0.2">
      <c r="A1330" s="2">
        <v>165823</v>
      </c>
      <c r="B1330" t="s">
        <v>376</v>
      </c>
    </row>
    <row r="1331" spans="1:2" x14ac:dyDescent="0.2">
      <c r="A1331" s="2">
        <v>165848</v>
      </c>
      <c r="B1331" t="s">
        <v>376</v>
      </c>
    </row>
    <row r="1332" spans="1:2" x14ac:dyDescent="0.2">
      <c r="A1332" s="2">
        <v>165852</v>
      </c>
      <c r="B1332" t="s">
        <v>376</v>
      </c>
    </row>
    <row r="1333" spans="1:2" x14ac:dyDescent="0.2">
      <c r="A1333" s="2">
        <v>165944</v>
      </c>
      <c r="B1333" t="s">
        <v>376</v>
      </c>
    </row>
    <row r="1334" spans="1:2" x14ac:dyDescent="0.2">
      <c r="A1334" s="2">
        <v>165951</v>
      </c>
      <c r="B1334" t="s">
        <v>376</v>
      </c>
    </row>
    <row r="1335" spans="1:2" x14ac:dyDescent="0.2">
      <c r="A1335" s="2">
        <v>166137</v>
      </c>
      <c r="B1335" t="s">
        <v>376</v>
      </c>
    </row>
    <row r="1336" spans="1:2" x14ac:dyDescent="0.2">
      <c r="A1336" s="2">
        <v>166138</v>
      </c>
      <c r="B1336" t="s">
        <v>376</v>
      </c>
    </row>
    <row r="1337" spans="1:2" x14ac:dyDescent="0.2">
      <c r="A1337" s="2">
        <v>166170</v>
      </c>
      <c r="B1337" t="s">
        <v>376</v>
      </c>
    </row>
    <row r="1338" spans="1:2" x14ac:dyDescent="0.2">
      <c r="A1338" s="2">
        <v>166200</v>
      </c>
      <c r="B1338" t="s">
        <v>376</v>
      </c>
    </row>
    <row r="1339" spans="1:2" x14ac:dyDescent="0.2">
      <c r="A1339" s="2">
        <v>166203</v>
      </c>
      <c r="B1339" t="s">
        <v>376</v>
      </c>
    </row>
    <row r="1340" spans="1:2" x14ac:dyDescent="0.2">
      <c r="A1340" s="2">
        <v>166296</v>
      </c>
      <c r="B1340" t="s">
        <v>376</v>
      </c>
    </row>
    <row r="1341" spans="1:2" x14ac:dyDescent="0.2">
      <c r="A1341" s="2">
        <v>166302</v>
      </c>
      <c r="B1341" t="s">
        <v>376</v>
      </c>
    </row>
    <row r="1342" spans="1:2" x14ac:dyDescent="0.2">
      <c r="A1342" s="2">
        <v>166329</v>
      </c>
      <c r="B1342" t="s">
        <v>376</v>
      </c>
    </row>
    <row r="1343" spans="1:2" x14ac:dyDescent="0.2">
      <c r="A1343" s="2">
        <v>166330</v>
      </c>
      <c r="B1343" t="s">
        <v>376</v>
      </c>
    </row>
    <row r="1344" spans="1:2" x14ac:dyDescent="0.2">
      <c r="A1344" s="2">
        <v>166332</v>
      </c>
      <c r="B1344" t="s">
        <v>376</v>
      </c>
    </row>
    <row r="1345" spans="1:2" x14ac:dyDescent="0.2">
      <c r="A1345" s="2">
        <v>166360</v>
      </c>
      <c r="B1345" t="s">
        <v>376</v>
      </c>
    </row>
    <row r="1346" spans="1:2" x14ac:dyDescent="0.2">
      <c r="A1346" s="2">
        <v>166363</v>
      </c>
      <c r="B1346" t="s">
        <v>376</v>
      </c>
    </row>
    <row r="1347" spans="1:2" x14ac:dyDescent="0.2">
      <c r="A1347" s="2">
        <v>166392</v>
      </c>
      <c r="B1347" t="s">
        <v>376</v>
      </c>
    </row>
    <row r="1348" spans="1:2" x14ac:dyDescent="0.2">
      <c r="A1348" s="2">
        <v>166398</v>
      </c>
      <c r="B1348" t="s">
        <v>376</v>
      </c>
    </row>
    <row r="1349" spans="1:2" x14ac:dyDescent="0.2">
      <c r="A1349" s="2">
        <v>166493</v>
      </c>
      <c r="B1349" t="s">
        <v>376</v>
      </c>
    </row>
    <row r="1350" spans="1:2" x14ac:dyDescent="0.2">
      <c r="A1350" s="2">
        <v>166686</v>
      </c>
      <c r="B1350" t="s">
        <v>376</v>
      </c>
    </row>
    <row r="1351" spans="1:2" x14ac:dyDescent="0.2">
      <c r="A1351" s="2">
        <v>166779</v>
      </c>
      <c r="B1351" t="s">
        <v>376</v>
      </c>
    </row>
    <row r="1352" spans="1:2" x14ac:dyDescent="0.2">
      <c r="A1352" s="2">
        <v>166906</v>
      </c>
      <c r="B1352" t="s">
        <v>376</v>
      </c>
    </row>
    <row r="1353" spans="1:2" x14ac:dyDescent="0.2">
      <c r="A1353" s="2">
        <v>166940</v>
      </c>
      <c r="B1353" t="s">
        <v>376</v>
      </c>
    </row>
    <row r="1354" spans="1:2" x14ac:dyDescent="0.2">
      <c r="A1354" s="2">
        <v>166972</v>
      </c>
      <c r="B1354" t="s">
        <v>376</v>
      </c>
    </row>
    <row r="1355" spans="1:2" x14ac:dyDescent="0.2">
      <c r="A1355" s="2">
        <v>167000</v>
      </c>
      <c r="B1355" t="s">
        <v>376</v>
      </c>
    </row>
    <row r="1356" spans="1:2" x14ac:dyDescent="0.2">
      <c r="A1356" s="2">
        <v>167036</v>
      </c>
      <c r="B1356" t="s">
        <v>376</v>
      </c>
    </row>
    <row r="1357" spans="1:2" x14ac:dyDescent="0.2">
      <c r="A1357" s="2">
        <v>167197</v>
      </c>
      <c r="B1357" t="s">
        <v>376</v>
      </c>
    </row>
    <row r="1358" spans="1:2" x14ac:dyDescent="0.2">
      <c r="A1358" s="2">
        <v>167256</v>
      </c>
      <c r="B1358" t="s">
        <v>376</v>
      </c>
    </row>
    <row r="1359" spans="1:2" x14ac:dyDescent="0.2">
      <c r="A1359" s="2">
        <v>167322</v>
      </c>
      <c r="B1359" t="s">
        <v>376</v>
      </c>
    </row>
    <row r="1360" spans="1:2" x14ac:dyDescent="0.2">
      <c r="A1360" s="2">
        <v>167325</v>
      </c>
      <c r="B1360" t="s">
        <v>376</v>
      </c>
    </row>
    <row r="1361" spans="1:2" x14ac:dyDescent="0.2">
      <c r="A1361" s="2">
        <v>167352</v>
      </c>
      <c r="B1361" t="s">
        <v>376</v>
      </c>
    </row>
    <row r="1362" spans="1:2" x14ac:dyDescent="0.2">
      <c r="A1362" s="2">
        <v>167391</v>
      </c>
      <c r="B1362" t="s">
        <v>376</v>
      </c>
    </row>
    <row r="1363" spans="1:2" x14ac:dyDescent="0.2">
      <c r="A1363" s="2">
        <v>167452</v>
      </c>
      <c r="B1363" t="s">
        <v>376</v>
      </c>
    </row>
    <row r="1364" spans="1:2" x14ac:dyDescent="0.2">
      <c r="A1364" s="2">
        <v>167486</v>
      </c>
      <c r="B1364" t="s">
        <v>376</v>
      </c>
    </row>
    <row r="1365" spans="1:2" x14ac:dyDescent="0.2">
      <c r="A1365" s="2">
        <v>167516</v>
      </c>
      <c r="B1365" t="s">
        <v>376</v>
      </c>
    </row>
    <row r="1366" spans="1:2" x14ac:dyDescent="0.2">
      <c r="A1366" s="2">
        <v>167646</v>
      </c>
      <c r="B1366" t="s">
        <v>376</v>
      </c>
    </row>
    <row r="1367" spans="1:2" x14ac:dyDescent="0.2">
      <c r="A1367" s="2">
        <v>167935</v>
      </c>
      <c r="B1367" t="s">
        <v>376</v>
      </c>
    </row>
    <row r="1368" spans="1:2" x14ac:dyDescent="0.2">
      <c r="A1368" s="2">
        <v>167965</v>
      </c>
      <c r="B1368" t="s">
        <v>376</v>
      </c>
    </row>
    <row r="1369" spans="1:2" x14ac:dyDescent="0.2">
      <c r="A1369" s="2">
        <v>168413</v>
      </c>
      <c r="B1369" t="s">
        <v>376</v>
      </c>
    </row>
    <row r="1370" spans="1:2" x14ac:dyDescent="0.2">
      <c r="A1370" s="2">
        <v>168539</v>
      </c>
      <c r="B1370" t="s">
        <v>376</v>
      </c>
    </row>
    <row r="1371" spans="1:2" x14ac:dyDescent="0.2">
      <c r="A1371" s="2">
        <v>168571</v>
      </c>
      <c r="B1371" t="s">
        <v>376</v>
      </c>
    </row>
    <row r="1372" spans="1:2" x14ac:dyDescent="0.2">
      <c r="A1372" s="2">
        <v>168635</v>
      </c>
      <c r="B1372" t="s">
        <v>376</v>
      </c>
    </row>
    <row r="1373" spans="1:2" x14ac:dyDescent="0.2">
      <c r="A1373" s="2">
        <v>168668</v>
      </c>
      <c r="B1373" t="s">
        <v>376</v>
      </c>
    </row>
    <row r="1374" spans="1:2" x14ac:dyDescent="0.2">
      <c r="A1374" s="2">
        <v>168733</v>
      </c>
      <c r="B1374" t="s">
        <v>376</v>
      </c>
    </row>
    <row r="1375" spans="1:2" x14ac:dyDescent="0.2">
      <c r="A1375" s="2">
        <v>168734</v>
      </c>
      <c r="B1375" t="s">
        <v>376</v>
      </c>
    </row>
    <row r="1376" spans="1:2" x14ac:dyDescent="0.2">
      <c r="A1376" s="2">
        <v>168766</v>
      </c>
      <c r="B1376" t="s">
        <v>376</v>
      </c>
    </row>
    <row r="1377" spans="1:2" x14ac:dyDescent="0.2">
      <c r="A1377" s="2">
        <v>168958</v>
      </c>
      <c r="B1377" t="s">
        <v>376</v>
      </c>
    </row>
    <row r="1378" spans="1:2" x14ac:dyDescent="0.2">
      <c r="A1378" s="2">
        <v>168984</v>
      </c>
      <c r="B1378" t="s">
        <v>376</v>
      </c>
    </row>
    <row r="1379" spans="1:2" x14ac:dyDescent="0.2">
      <c r="A1379" s="2">
        <v>168988</v>
      </c>
      <c r="B1379" t="s">
        <v>376</v>
      </c>
    </row>
    <row r="1380" spans="1:2" x14ac:dyDescent="0.2">
      <c r="A1380" s="2">
        <v>169023</v>
      </c>
      <c r="B1380" t="s">
        <v>376</v>
      </c>
    </row>
    <row r="1381" spans="1:2" x14ac:dyDescent="0.2">
      <c r="A1381" s="2">
        <v>169052</v>
      </c>
      <c r="B1381" t="s">
        <v>376</v>
      </c>
    </row>
    <row r="1382" spans="1:2" x14ac:dyDescent="0.2">
      <c r="A1382" s="2">
        <v>169053</v>
      </c>
      <c r="B1382" t="s">
        <v>376</v>
      </c>
    </row>
    <row r="1383" spans="1:2" x14ac:dyDescent="0.2">
      <c r="A1383" s="2">
        <v>169177</v>
      </c>
      <c r="B1383" t="s">
        <v>376</v>
      </c>
    </row>
    <row r="1384" spans="1:2" x14ac:dyDescent="0.2">
      <c r="A1384" s="2">
        <v>169244</v>
      </c>
      <c r="B1384" t="s">
        <v>376</v>
      </c>
    </row>
    <row r="1385" spans="1:2" x14ac:dyDescent="0.2">
      <c r="A1385" s="2">
        <v>169374</v>
      </c>
      <c r="B1385" t="s">
        <v>376</v>
      </c>
    </row>
    <row r="1386" spans="1:2" x14ac:dyDescent="0.2">
      <c r="A1386" s="2">
        <v>169434</v>
      </c>
      <c r="B1386" t="s">
        <v>376</v>
      </c>
    </row>
    <row r="1387" spans="1:2" x14ac:dyDescent="0.2">
      <c r="A1387" s="2">
        <v>169469</v>
      </c>
      <c r="B1387" t="s">
        <v>376</v>
      </c>
    </row>
    <row r="1388" spans="1:2" x14ac:dyDescent="0.2">
      <c r="A1388" s="2">
        <v>169503</v>
      </c>
      <c r="B1388" t="s">
        <v>376</v>
      </c>
    </row>
    <row r="1389" spans="1:2" x14ac:dyDescent="0.2">
      <c r="A1389" s="2">
        <v>169531</v>
      </c>
      <c r="B1389" t="s">
        <v>376</v>
      </c>
    </row>
    <row r="1390" spans="1:2" x14ac:dyDescent="0.2">
      <c r="A1390" s="2">
        <v>169533</v>
      </c>
      <c r="B1390" t="s">
        <v>376</v>
      </c>
    </row>
    <row r="1391" spans="1:2" x14ac:dyDescent="0.2">
      <c r="A1391" s="2">
        <v>169534</v>
      </c>
      <c r="B1391" t="s">
        <v>376</v>
      </c>
    </row>
    <row r="1392" spans="1:2" x14ac:dyDescent="0.2">
      <c r="A1392" s="2">
        <v>169565</v>
      </c>
      <c r="B1392" t="s">
        <v>376</v>
      </c>
    </row>
    <row r="1393" spans="1:2" x14ac:dyDescent="0.2">
      <c r="A1393" s="2">
        <v>169631</v>
      </c>
      <c r="B1393" t="s">
        <v>376</v>
      </c>
    </row>
    <row r="1394" spans="1:2" x14ac:dyDescent="0.2">
      <c r="A1394" s="2">
        <v>169662</v>
      </c>
      <c r="B1394" t="s">
        <v>376</v>
      </c>
    </row>
    <row r="1395" spans="1:2" x14ac:dyDescent="0.2">
      <c r="A1395" s="2">
        <v>169726</v>
      </c>
      <c r="B1395" t="s">
        <v>376</v>
      </c>
    </row>
    <row r="1396" spans="1:2" x14ac:dyDescent="0.2">
      <c r="A1396" s="2">
        <v>169756</v>
      </c>
      <c r="B1396" t="s">
        <v>376</v>
      </c>
    </row>
    <row r="1397" spans="1:2" x14ac:dyDescent="0.2">
      <c r="A1397" s="2">
        <v>169855</v>
      </c>
      <c r="B1397" t="s">
        <v>376</v>
      </c>
    </row>
    <row r="1398" spans="1:2" x14ac:dyDescent="0.2">
      <c r="A1398" s="2">
        <v>169881</v>
      </c>
      <c r="B1398" t="s">
        <v>376</v>
      </c>
    </row>
    <row r="1399" spans="1:2" x14ac:dyDescent="0.2">
      <c r="A1399" s="2">
        <v>169884</v>
      </c>
      <c r="B1399" t="s">
        <v>376</v>
      </c>
    </row>
    <row r="1400" spans="1:2" x14ac:dyDescent="0.2">
      <c r="A1400" s="2">
        <v>169977</v>
      </c>
      <c r="B1400" t="s">
        <v>376</v>
      </c>
    </row>
    <row r="1401" spans="1:2" x14ac:dyDescent="0.2">
      <c r="A1401" s="2">
        <v>169981</v>
      </c>
      <c r="B1401" t="s">
        <v>376</v>
      </c>
    </row>
    <row r="1402" spans="1:2" x14ac:dyDescent="0.2">
      <c r="A1402" s="2">
        <v>170011</v>
      </c>
      <c r="B1402" t="s">
        <v>376</v>
      </c>
    </row>
    <row r="1403" spans="1:2" x14ac:dyDescent="0.2">
      <c r="A1403" s="2">
        <v>170012</v>
      </c>
      <c r="B1403" t="s">
        <v>376</v>
      </c>
    </row>
    <row r="1404" spans="1:2" x14ac:dyDescent="0.2">
      <c r="A1404" s="2">
        <v>170015</v>
      </c>
      <c r="B1404" t="s">
        <v>376</v>
      </c>
    </row>
    <row r="1405" spans="1:2" x14ac:dyDescent="0.2">
      <c r="A1405" s="2">
        <v>170079</v>
      </c>
      <c r="B1405" t="s">
        <v>376</v>
      </c>
    </row>
    <row r="1406" spans="1:2" x14ac:dyDescent="0.2">
      <c r="A1406" s="2">
        <v>170106</v>
      </c>
      <c r="B1406" t="s">
        <v>376</v>
      </c>
    </row>
    <row r="1407" spans="1:2" x14ac:dyDescent="0.2">
      <c r="A1407" s="2">
        <v>170169</v>
      </c>
      <c r="B1407" t="s">
        <v>376</v>
      </c>
    </row>
    <row r="1408" spans="1:2" x14ac:dyDescent="0.2">
      <c r="A1408" s="2">
        <v>170174</v>
      </c>
      <c r="B1408" t="s">
        <v>376</v>
      </c>
    </row>
    <row r="1409" spans="1:2" x14ac:dyDescent="0.2">
      <c r="A1409" s="2">
        <v>170201</v>
      </c>
      <c r="B1409" t="s">
        <v>376</v>
      </c>
    </row>
    <row r="1410" spans="1:2" x14ac:dyDescent="0.2">
      <c r="A1410" s="2">
        <v>170236</v>
      </c>
      <c r="B1410" t="s">
        <v>376</v>
      </c>
    </row>
    <row r="1411" spans="1:2" x14ac:dyDescent="0.2">
      <c r="A1411" s="2">
        <v>170265</v>
      </c>
      <c r="B1411" t="s">
        <v>376</v>
      </c>
    </row>
    <row r="1412" spans="1:2" x14ac:dyDescent="0.2">
      <c r="A1412" s="2">
        <v>170301</v>
      </c>
      <c r="B1412" t="s">
        <v>376</v>
      </c>
    </row>
    <row r="1413" spans="1:2" x14ac:dyDescent="0.2">
      <c r="A1413" s="2">
        <v>170360</v>
      </c>
      <c r="B1413" t="s">
        <v>376</v>
      </c>
    </row>
    <row r="1414" spans="1:2" x14ac:dyDescent="0.2">
      <c r="A1414" s="2">
        <v>170398</v>
      </c>
      <c r="B1414" t="s">
        <v>376</v>
      </c>
    </row>
    <row r="1415" spans="1:2" x14ac:dyDescent="0.2">
      <c r="A1415" s="2">
        <v>170494</v>
      </c>
      <c r="B1415" t="s">
        <v>376</v>
      </c>
    </row>
    <row r="1416" spans="1:2" x14ac:dyDescent="0.2">
      <c r="A1416" s="2">
        <v>170621</v>
      </c>
      <c r="B1416" t="s">
        <v>376</v>
      </c>
    </row>
    <row r="1417" spans="1:2" x14ac:dyDescent="0.2">
      <c r="A1417" s="2">
        <v>170747</v>
      </c>
      <c r="B1417" t="s">
        <v>376</v>
      </c>
    </row>
    <row r="1418" spans="1:2" x14ac:dyDescent="0.2">
      <c r="A1418" s="2">
        <v>170815</v>
      </c>
      <c r="B1418" t="s">
        <v>376</v>
      </c>
    </row>
    <row r="1419" spans="1:2" x14ac:dyDescent="0.2">
      <c r="A1419" s="2">
        <v>171161</v>
      </c>
      <c r="B1419" t="s">
        <v>376</v>
      </c>
    </row>
    <row r="1420" spans="1:2" x14ac:dyDescent="0.2">
      <c r="A1420" s="2">
        <v>171288</v>
      </c>
      <c r="B1420" t="s">
        <v>376</v>
      </c>
    </row>
    <row r="1421" spans="1:2" x14ac:dyDescent="0.2">
      <c r="A1421" s="2">
        <v>171322</v>
      </c>
      <c r="B1421" t="s">
        <v>376</v>
      </c>
    </row>
    <row r="1422" spans="1:2" x14ac:dyDescent="0.2">
      <c r="A1422" s="2">
        <v>171353</v>
      </c>
      <c r="B1422" t="s">
        <v>376</v>
      </c>
    </row>
    <row r="1423" spans="1:2" x14ac:dyDescent="0.2">
      <c r="A1423" s="2">
        <v>171357</v>
      </c>
      <c r="B1423" t="s">
        <v>376</v>
      </c>
    </row>
    <row r="1424" spans="1:2" x14ac:dyDescent="0.2">
      <c r="A1424" s="2">
        <v>171420</v>
      </c>
      <c r="B1424" t="s">
        <v>376</v>
      </c>
    </row>
    <row r="1425" spans="1:2" x14ac:dyDescent="0.2">
      <c r="A1425" s="2">
        <v>171483</v>
      </c>
      <c r="B1425" t="s">
        <v>376</v>
      </c>
    </row>
    <row r="1426" spans="1:2" x14ac:dyDescent="0.2">
      <c r="A1426" s="2">
        <v>171512</v>
      </c>
      <c r="B1426" t="s">
        <v>376</v>
      </c>
    </row>
    <row r="1427" spans="1:2" x14ac:dyDescent="0.2">
      <c r="A1427" s="2">
        <v>171515</v>
      </c>
      <c r="B1427" t="s">
        <v>376</v>
      </c>
    </row>
    <row r="1428" spans="1:2" x14ac:dyDescent="0.2">
      <c r="A1428" s="2">
        <v>171576</v>
      </c>
      <c r="B1428" t="s">
        <v>376</v>
      </c>
    </row>
    <row r="1429" spans="1:2" x14ac:dyDescent="0.2">
      <c r="A1429" s="2">
        <v>171710</v>
      </c>
      <c r="B1429" t="s">
        <v>376</v>
      </c>
    </row>
    <row r="1430" spans="1:2" x14ac:dyDescent="0.2">
      <c r="A1430" s="2">
        <v>171772</v>
      </c>
      <c r="B1430" t="s">
        <v>376</v>
      </c>
    </row>
    <row r="1431" spans="1:2" x14ac:dyDescent="0.2">
      <c r="A1431" s="2">
        <v>171839</v>
      </c>
      <c r="B1431" t="s">
        <v>376</v>
      </c>
    </row>
    <row r="1432" spans="1:2" x14ac:dyDescent="0.2">
      <c r="A1432" s="2">
        <v>171935</v>
      </c>
      <c r="B1432" t="s">
        <v>376</v>
      </c>
    </row>
    <row r="1433" spans="1:2" x14ac:dyDescent="0.2">
      <c r="A1433" s="2">
        <v>171994</v>
      </c>
      <c r="B1433" t="s">
        <v>376</v>
      </c>
    </row>
    <row r="1434" spans="1:2" x14ac:dyDescent="0.2">
      <c r="A1434" s="2">
        <v>171998</v>
      </c>
      <c r="B1434" t="s">
        <v>376</v>
      </c>
    </row>
    <row r="1435" spans="1:2" x14ac:dyDescent="0.2">
      <c r="A1435" s="2">
        <v>172026</v>
      </c>
      <c r="B1435" t="s">
        <v>376</v>
      </c>
    </row>
    <row r="1436" spans="1:2" x14ac:dyDescent="0.2">
      <c r="A1436" s="2">
        <v>172029</v>
      </c>
      <c r="B1436" t="s">
        <v>376</v>
      </c>
    </row>
    <row r="1437" spans="1:2" x14ac:dyDescent="0.2">
      <c r="A1437" s="2">
        <v>172283</v>
      </c>
      <c r="B1437" t="s">
        <v>376</v>
      </c>
    </row>
    <row r="1438" spans="1:2" x14ac:dyDescent="0.2">
      <c r="A1438" s="2">
        <v>172344</v>
      </c>
      <c r="B1438" t="s">
        <v>376</v>
      </c>
    </row>
    <row r="1439" spans="1:2" x14ac:dyDescent="0.2">
      <c r="A1439" s="2">
        <v>172349</v>
      </c>
      <c r="B1439" t="s">
        <v>376</v>
      </c>
    </row>
    <row r="1440" spans="1:2" x14ac:dyDescent="0.2">
      <c r="A1440" s="2">
        <v>172442</v>
      </c>
      <c r="B1440" t="s">
        <v>376</v>
      </c>
    </row>
    <row r="1441" spans="1:2" x14ac:dyDescent="0.2">
      <c r="A1441" s="2">
        <v>172504</v>
      </c>
      <c r="B1441" t="s">
        <v>376</v>
      </c>
    </row>
    <row r="1442" spans="1:2" x14ac:dyDescent="0.2">
      <c r="A1442" s="2">
        <v>172505</v>
      </c>
      <c r="B1442" t="s">
        <v>376</v>
      </c>
    </row>
    <row r="1443" spans="1:2" x14ac:dyDescent="0.2">
      <c r="A1443" s="2">
        <v>172602</v>
      </c>
      <c r="B1443" t="s">
        <v>376</v>
      </c>
    </row>
    <row r="1444" spans="1:2" x14ac:dyDescent="0.2">
      <c r="A1444" s="2">
        <v>172634</v>
      </c>
      <c r="B1444" t="s">
        <v>376</v>
      </c>
    </row>
    <row r="1445" spans="1:2" x14ac:dyDescent="0.2">
      <c r="A1445" s="2">
        <v>172761</v>
      </c>
      <c r="B1445" t="s">
        <v>376</v>
      </c>
    </row>
    <row r="1446" spans="1:2" x14ac:dyDescent="0.2">
      <c r="A1446" s="2">
        <v>172762</v>
      </c>
      <c r="B1446" t="s">
        <v>376</v>
      </c>
    </row>
    <row r="1447" spans="1:2" x14ac:dyDescent="0.2">
      <c r="A1447" s="2">
        <v>172764</v>
      </c>
      <c r="B1447" t="s">
        <v>376</v>
      </c>
    </row>
    <row r="1448" spans="1:2" x14ac:dyDescent="0.2">
      <c r="A1448" s="2">
        <v>172797</v>
      </c>
      <c r="B1448" t="s">
        <v>376</v>
      </c>
    </row>
    <row r="1449" spans="1:2" x14ac:dyDescent="0.2">
      <c r="A1449" s="2">
        <v>172799</v>
      </c>
      <c r="B1449" t="s">
        <v>376</v>
      </c>
    </row>
    <row r="1450" spans="1:2" x14ac:dyDescent="0.2">
      <c r="A1450" s="2">
        <v>172921</v>
      </c>
      <c r="B1450" t="s">
        <v>376</v>
      </c>
    </row>
    <row r="1451" spans="1:2" x14ac:dyDescent="0.2">
      <c r="A1451" s="2">
        <v>172952</v>
      </c>
      <c r="B1451" t="s">
        <v>376</v>
      </c>
    </row>
    <row r="1452" spans="1:2" x14ac:dyDescent="0.2">
      <c r="A1452" s="2">
        <v>173016</v>
      </c>
      <c r="B1452" t="s">
        <v>376</v>
      </c>
    </row>
    <row r="1453" spans="1:2" x14ac:dyDescent="0.2">
      <c r="A1453" s="2">
        <v>173048</v>
      </c>
      <c r="B1453" t="s">
        <v>376</v>
      </c>
    </row>
    <row r="1454" spans="1:2" x14ac:dyDescent="0.2">
      <c r="A1454" s="2">
        <v>173118</v>
      </c>
      <c r="B1454" t="s">
        <v>376</v>
      </c>
    </row>
    <row r="1455" spans="1:2" x14ac:dyDescent="0.2">
      <c r="A1455" s="2">
        <v>173147</v>
      </c>
      <c r="B1455" t="s">
        <v>376</v>
      </c>
    </row>
    <row r="1456" spans="1:2" x14ac:dyDescent="0.2">
      <c r="A1456" s="2">
        <v>173208</v>
      </c>
      <c r="B1456" t="s">
        <v>376</v>
      </c>
    </row>
    <row r="1457" spans="1:2" x14ac:dyDescent="0.2">
      <c r="A1457" s="2">
        <v>173310</v>
      </c>
      <c r="B1457" t="s">
        <v>376</v>
      </c>
    </row>
    <row r="1458" spans="1:2" x14ac:dyDescent="0.2">
      <c r="A1458" s="2">
        <v>173338</v>
      </c>
      <c r="B1458" t="s">
        <v>376</v>
      </c>
    </row>
    <row r="1459" spans="1:2" x14ac:dyDescent="0.2">
      <c r="A1459" s="2">
        <v>173373</v>
      </c>
      <c r="B1459" t="s">
        <v>376</v>
      </c>
    </row>
    <row r="1460" spans="1:2" x14ac:dyDescent="0.2">
      <c r="A1460" s="2">
        <v>173466</v>
      </c>
      <c r="B1460" t="s">
        <v>376</v>
      </c>
    </row>
    <row r="1461" spans="1:2" x14ac:dyDescent="0.2">
      <c r="A1461" s="2">
        <v>173563</v>
      </c>
      <c r="B1461" t="s">
        <v>376</v>
      </c>
    </row>
    <row r="1462" spans="1:2" x14ac:dyDescent="0.2">
      <c r="A1462" s="2">
        <v>173565</v>
      </c>
      <c r="B1462" t="s">
        <v>376</v>
      </c>
    </row>
    <row r="1463" spans="1:2" x14ac:dyDescent="0.2">
      <c r="A1463" s="2">
        <v>173567</v>
      </c>
      <c r="B1463" t="s">
        <v>376</v>
      </c>
    </row>
    <row r="1464" spans="1:2" x14ac:dyDescent="0.2">
      <c r="A1464" s="2">
        <v>173594</v>
      </c>
      <c r="B1464" t="s">
        <v>376</v>
      </c>
    </row>
    <row r="1465" spans="1:2" x14ac:dyDescent="0.2">
      <c r="A1465" s="2">
        <v>173721</v>
      </c>
      <c r="B1465" t="s">
        <v>376</v>
      </c>
    </row>
    <row r="1466" spans="1:2" x14ac:dyDescent="0.2">
      <c r="A1466" s="2">
        <v>173726</v>
      </c>
      <c r="B1466" t="s">
        <v>376</v>
      </c>
    </row>
    <row r="1467" spans="1:2" x14ac:dyDescent="0.2">
      <c r="A1467" s="2">
        <v>173786</v>
      </c>
      <c r="B1467" t="s">
        <v>376</v>
      </c>
    </row>
    <row r="1468" spans="1:2" x14ac:dyDescent="0.2">
      <c r="A1468" s="2">
        <v>173822</v>
      </c>
      <c r="B1468" t="s">
        <v>376</v>
      </c>
    </row>
    <row r="1469" spans="1:2" x14ac:dyDescent="0.2">
      <c r="A1469" s="2">
        <v>173823</v>
      </c>
      <c r="B1469" t="s">
        <v>376</v>
      </c>
    </row>
    <row r="1470" spans="1:2" x14ac:dyDescent="0.2">
      <c r="A1470" s="2">
        <v>173849</v>
      </c>
      <c r="B1470" t="s">
        <v>376</v>
      </c>
    </row>
    <row r="1471" spans="1:2" x14ac:dyDescent="0.2">
      <c r="A1471" s="2">
        <v>173917</v>
      </c>
      <c r="B1471" t="s">
        <v>376</v>
      </c>
    </row>
    <row r="1472" spans="1:2" x14ac:dyDescent="0.2">
      <c r="A1472" s="2">
        <v>173977</v>
      </c>
      <c r="B1472" t="s">
        <v>376</v>
      </c>
    </row>
    <row r="1473" spans="1:2" x14ac:dyDescent="0.2">
      <c r="A1473" s="2">
        <v>173983</v>
      </c>
      <c r="B1473" t="s">
        <v>376</v>
      </c>
    </row>
    <row r="1474" spans="1:2" x14ac:dyDescent="0.2">
      <c r="A1474" s="2">
        <v>174047</v>
      </c>
      <c r="B1474" t="s">
        <v>376</v>
      </c>
    </row>
    <row r="1475" spans="1:2" x14ac:dyDescent="0.2">
      <c r="A1475" s="2">
        <v>174169</v>
      </c>
      <c r="B1475" t="s">
        <v>376</v>
      </c>
    </row>
    <row r="1476" spans="1:2" x14ac:dyDescent="0.2">
      <c r="A1476" s="2">
        <v>174171</v>
      </c>
      <c r="B1476" t="s">
        <v>376</v>
      </c>
    </row>
    <row r="1477" spans="1:2" x14ac:dyDescent="0.2">
      <c r="A1477" s="2">
        <v>174201</v>
      </c>
      <c r="B1477" t="s">
        <v>376</v>
      </c>
    </row>
    <row r="1478" spans="1:2" x14ac:dyDescent="0.2">
      <c r="A1478" s="2">
        <v>174239</v>
      </c>
      <c r="B1478" t="s">
        <v>376</v>
      </c>
    </row>
    <row r="1479" spans="1:2" x14ac:dyDescent="0.2">
      <c r="A1479" s="2">
        <v>174269</v>
      </c>
      <c r="B1479" t="s">
        <v>376</v>
      </c>
    </row>
    <row r="1480" spans="1:2" x14ac:dyDescent="0.2">
      <c r="A1480" s="2">
        <v>174297</v>
      </c>
      <c r="B1480" t="s">
        <v>376</v>
      </c>
    </row>
    <row r="1481" spans="1:2" x14ac:dyDescent="0.2">
      <c r="A1481" s="2">
        <v>174300</v>
      </c>
      <c r="B1481" t="s">
        <v>376</v>
      </c>
    </row>
    <row r="1482" spans="1:2" x14ac:dyDescent="0.2">
      <c r="A1482" s="2">
        <v>174395</v>
      </c>
      <c r="B1482" t="s">
        <v>376</v>
      </c>
    </row>
    <row r="1483" spans="1:2" x14ac:dyDescent="0.2">
      <c r="A1483" s="2">
        <v>174553</v>
      </c>
      <c r="B1483" t="s">
        <v>376</v>
      </c>
    </row>
    <row r="1484" spans="1:2" x14ac:dyDescent="0.2">
      <c r="A1484" s="2">
        <v>174559</v>
      </c>
      <c r="B1484" t="s">
        <v>376</v>
      </c>
    </row>
    <row r="1485" spans="1:2" x14ac:dyDescent="0.2">
      <c r="A1485" s="2">
        <v>174584</v>
      </c>
      <c r="B1485" t="s">
        <v>376</v>
      </c>
    </row>
    <row r="1486" spans="1:2" x14ac:dyDescent="0.2">
      <c r="A1486" s="2">
        <v>174648</v>
      </c>
      <c r="B1486" t="s">
        <v>376</v>
      </c>
    </row>
    <row r="1487" spans="1:2" x14ac:dyDescent="0.2">
      <c r="A1487" s="2">
        <v>174713</v>
      </c>
      <c r="B1487" t="s">
        <v>376</v>
      </c>
    </row>
    <row r="1488" spans="1:2" x14ac:dyDescent="0.2">
      <c r="A1488" s="2">
        <v>174813</v>
      </c>
      <c r="B1488" t="s">
        <v>376</v>
      </c>
    </row>
    <row r="1489" spans="1:2" x14ac:dyDescent="0.2">
      <c r="A1489" s="2">
        <v>174872</v>
      </c>
      <c r="B1489" t="s">
        <v>376</v>
      </c>
    </row>
    <row r="1490" spans="1:2" x14ac:dyDescent="0.2">
      <c r="A1490" s="2">
        <v>174876</v>
      </c>
      <c r="B1490" t="s">
        <v>376</v>
      </c>
    </row>
    <row r="1491" spans="1:2" x14ac:dyDescent="0.2">
      <c r="A1491" s="2">
        <v>174879</v>
      </c>
      <c r="B1491" t="s">
        <v>376</v>
      </c>
    </row>
    <row r="1492" spans="1:2" x14ac:dyDescent="0.2">
      <c r="A1492" s="2">
        <v>174937</v>
      </c>
      <c r="B1492" t="s">
        <v>376</v>
      </c>
    </row>
    <row r="1493" spans="1:2" x14ac:dyDescent="0.2">
      <c r="A1493" s="2">
        <v>174938</v>
      </c>
      <c r="B1493" t="s">
        <v>376</v>
      </c>
    </row>
    <row r="1494" spans="1:2" x14ac:dyDescent="0.2">
      <c r="A1494" s="2">
        <v>174940</v>
      </c>
      <c r="B1494" t="s">
        <v>376</v>
      </c>
    </row>
    <row r="1495" spans="1:2" x14ac:dyDescent="0.2">
      <c r="A1495" s="2">
        <v>174971</v>
      </c>
      <c r="B1495" t="s">
        <v>376</v>
      </c>
    </row>
    <row r="1496" spans="1:2" x14ac:dyDescent="0.2">
      <c r="A1496" s="2">
        <v>174975</v>
      </c>
      <c r="B1496" t="s">
        <v>376</v>
      </c>
    </row>
    <row r="1497" spans="1:2" x14ac:dyDescent="0.2">
      <c r="A1497" s="2">
        <v>175035</v>
      </c>
      <c r="B1497" t="s">
        <v>376</v>
      </c>
    </row>
    <row r="1498" spans="1:2" x14ac:dyDescent="0.2">
      <c r="A1498" s="2">
        <v>175128</v>
      </c>
      <c r="B1498" t="s">
        <v>376</v>
      </c>
    </row>
    <row r="1499" spans="1:2" x14ac:dyDescent="0.2">
      <c r="A1499" s="2">
        <v>175130</v>
      </c>
      <c r="B1499" t="s">
        <v>376</v>
      </c>
    </row>
    <row r="1500" spans="1:2" x14ac:dyDescent="0.2">
      <c r="A1500" s="2">
        <v>175195</v>
      </c>
      <c r="B1500" t="s">
        <v>376</v>
      </c>
    </row>
    <row r="1501" spans="1:2" x14ac:dyDescent="0.2">
      <c r="A1501" s="2">
        <v>175292</v>
      </c>
      <c r="B1501" t="s">
        <v>376</v>
      </c>
    </row>
    <row r="1502" spans="1:2" x14ac:dyDescent="0.2">
      <c r="A1502" s="2">
        <v>175321</v>
      </c>
      <c r="B1502" t="s">
        <v>376</v>
      </c>
    </row>
    <row r="1503" spans="1:2" x14ac:dyDescent="0.2">
      <c r="A1503" s="2">
        <v>175324</v>
      </c>
      <c r="B1503" t="s">
        <v>376</v>
      </c>
    </row>
    <row r="1504" spans="1:2" x14ac:dyDescent="0.2">
      <c r="A1504" s="2">
        <v>175326</v>
      </c>
      <c r="B1504" t="s">
        <v>376</v>
      </c>
    </row>
    <row r="1505" spans="1:2" x14ac:dyDescent="0.2">
      <c r="A1505" s="2">
        <v>175416</v>
      </c>
      <c r="B1505" t="s">
        <v>376</v>
      </c>
    </row>
    <row r="1506" spans="1:2" x14ac:dyDescent="0.2">
      <c r="A1506" s="2">
        <v>175448</v>
      </c>
      <c r="B1506" t="s">
        <v>376</v>
      </c>
    </row>
    <row r="1507" spans="1:2" x14ac:dyDescent="0.2">
      <c r="A1507" s="2">
        <v>175512</v>
      </c>
      <c r="B1507" t="s">
        <v>376</v>
      </c>
    </row>
    <row r="1508" spans="1:2" x14ac:dyDescent="0.2">
      <c r="A1508" s="2">
        <v>175576</v>
      </c>
      <c r="B1508" t="s">
        <v>376</v>
      </c>
    </row>
    <row r="1509" spans="1:2" x14ac:dyDescent="0.2">
      <c r="A1509" s="2">
        <v>175578</v>
      </c>
      <c r="B1509" t="s">
        <v>376</v>
      </c>
    </row>
    <row r="1510" spans="1:2" x14ac:dyDescent="0.2">
      <c r="A1510" s="2">
        <v>175580</v>
      </c>
      <c r="B1510" t="s">
        <v>376</v>
      </c>
    </row>
    <row r="1511" spans="1:2" x14ac:dyDescent="0.2">
      <c r="A1511" s="2">
        <v>175672</v>
      </c>
      <c r="B1511" t="s">
        <v>376</v>
      </c>
    </row>
    <row r="1512" spans="1:2" x14ac:dyDescent="0.2">
      <c r="A1512" s="2">
        <v>175673</v>
      </c>
      <c r="B1512" t="s">
        <v>376</v>
      </c>
    </row>
    <row r="1513" spans="1:2" x14ac:dyDescent="0.2">
      <c r="A1513" s="2">
        <v>175676</v>
      </c>
      <c r="B1513" t="s">
        <v>376</v>
      </c>
    </row>
    <row r="1514" spans="1:2" x14ac:dyDescent="0.2">
      <c r="A1514" s="2">
        <v>175999</v>
      </c>
      <c r="B1514" t="s">
        <v>376</v>
      </c>
    </row>
    <row r="1515" spans="1:2" x14ac:dyDescent="0.2">
      <c r="A1515" s="2">
        <v>176024</v>
      </c>
      <c r="B1515" t="s">
        <v>376</v>
      </c>
    </row>
    <row r="1516" spans="1:2" x14ac:dyDescent="0.2">
      <c r="A1516" s="2">
        <v>176026</v>
      </c>
      <c r="B1516" t="s">
        <v>376</v>
      </c>
    </row>
    <row r="1517" spans="1:2" x14ac:dyDescent="0.2">
      <c r="A1517" s="2">
        <v>176029</v>
      </c>
      <c r="B1517" t="s">
        <v>376</v>
      </c>
    </row>
    <row r="1518" spans="1:2" x14ac:dyDescent="0.2">
      <c r="A1518" s="2">
        <v>176120</v>
      </c>
      <c r="B1518" t="s">
        <v>376</v>
      </c>
    </row>
    <row r="1519" spans="1:2" x14ac:dyDescent="0.2">
      <c r="A1519" s="2">
        <v>176190</v>
      </c>
      <c r="B1519" t="s">
        <v>376</v>
      </c>
    </row>
    <row r="1520" spans="1:2" x14ac:dyDescent="0.2">
      <c r="A1520" s="2">
        <v>176248</v>
      </c>
      <c r="B1520" t="s">
        <v>376</v>
      </c>
    </row>
    <row r="1521" spans="1:2" x14ac:dyDescent="0.2">
      <c r="A1521" s="2">
        <v>176378</v>
      </c>
      <c r="B1521" t="s">
        <v>376</v>
      </c>
    </row>
    <row r="1522" spans="1:2" x14ac:dyDescent="0.2">
      <c r="A1522" s="2">
        <v>176382</v>
      </c>
      <c r="B1522" t="s">
        <v>376</v>
      </c>
    </row>
    <row r="1523" spans="1:2" x14ac:dyDescent="0.2">
      <c r="A1523" s="2">
        <v>176410</v>
      </c>
      <c r="B1523" t="s">
        <v>376</v>
      </c>
    </row>
    <row r="1524" spans="1:2" x14ac:dyDescent="0.2">
      <c r="A1524" s="2">
        <v>176443</v>
      </c>
      <c r="B1524" t="s">
        <v>376</v>
      </c>
    </row>
    <row r="1525" spans="1:2" x14ac:dyDescent="0.2">
      <c r="A1525" s="2">
        <v>176511</v>
      </c>
      <c r="B1525" t="s">
        <v>376</v>
      </c>
    </row>
    <row r="1526" spans="1:2" x14ac:dyDescent="0.2">
      <c r="A1526" s="2">
        <v>176536</v>
      </c>
      <c r="B1526" t="s">
        <v>376</v>
      </c>
    </row>
    <row r="1527" spans="1:2" x14ac:dyDescent="0.2">
      <c r="A1527" s="2">
        <v>176572</v>
      </c>
      <c r="B1527" t="s">
        <v>376</v>
      </c>
    </row>
    <row r="1528" spans="1:2" x14ac:dyDescent="0.2">
      <c r="A1528" s="2">
        <v>176698</v>
      </c>
      <c r="B1528" t="s">
        <v>376</v>
      </c>
    </row>
    <row r="1529" spans="1:2" x14ac:dyDescent="0.2">
      <c r="A1529" s="2">
        <v>176825</v>
      </c>
      <c r="B1529" t="s">
        <v>376</v>
      </c>
    </row>
    <row r="1530" spans="1:2" x14ac:dyDescent="0.2">
      <c r="A1530" s="2">
        <v>176955</v>
      </c>
      <c r="B1530" t="s">
        <v>376</v>
      </c>
    </row>
    <row r="1531" spans="1:2" x14ac:dyDescent="0.2">
      <c r="A1531" s="2">
        <v>177051</v>
      </c>
      <c r="B1531" t="s">
        <v>376</v>
      </c>
    </row>
    <row r="1532" spans="1:2" x14ac:dyDescent="0.2">
      <c r="A1532" s="2">
        <v>177053</v>
      </c>
      <c r="B1532" t="s">
        <v>376</v>
      </c>
    </row>
    <row r="1533" spans="1:2" x14ac:dyDescent="0.2">
      <c r="A1533" s="2">
        <v>177081</v>
      </c>
      <c r="B1533" t="s">
        <v>376</v>
      </c>
    </row>
    <row r="1534" spans="1:2" x14ac:dyDescent="0.2">
      <c r="A1534" s="2">
        <v>177151</v>
      </c>
      <c r="B1534" t="s">
        <v>376</v>
      </c>
    </row>
    <row r="1535" spans="1:2" x14ac:dyDescent="0.2">
      <c r="A1535" s="2">
        <v>177180</v>
      </c>
      <c r="B1535" t="s">
        <v>376</v>
      </c>
    </row>
    <row r="1536" spans="1:2" x14ac:dyDescent="0.2">
      <c r="A1536" s="2">
        <v>177214</v>
      </c>
      <c r="B1536" t="s">
        <v>376</v>
      </c>
    </row>
    <row r="1537" spans="1:2" x14ac:dyDescent="0.2">
      <c r="A1537" s="2">
        <v>177243</v>
      </c>
      <c r="B1537" t="s">
        <v>376</v>
      </c>
    </row>
    <row r="1538" spans="1:2" x14ac:dyDescent="0.2">
      <c r="A1538" s="2">
        <v>177274</v>
      </c>
      <c r="B1538" t="s">
        <v>376</v>
      </c>
    </row>
    <row r="1539" spans="1:2" x14ac:dyDescent="0.2">
      <c r="A1539" s="2">
        <v>177279</v>
      </c>
      <c r="B1539" t="s">
        <v>376</v>
      </c>
    </row>
    <row r="1540" spans="1:2" x14ac:dyDescent="0.2">
      <c r="A1540" s="2">
        <v>177336</v>
      </c>
      <c r="B1540" t="s">
        <v>376</v>
      </c>
    </row>
    <row r="1541" spans="1:2" x14ac:dyDescent="0.2">
      <c r="A1541" s="2">
        <v>177371</v>
      </c>
      <c r="B1541" t="s">
        <v>376</v>
      </c>
    </row>
    <row r="1542" spans="1:2" x14ac:dyDescent="0.2">
      <c r="A1542" s="2">
        <v>177401</v>
      </c>
      <c r="B1542" t="s">
        <v>376</v>
      </c>
    </row>
    <row r="1543" spans="1:2" x14ac:dyDescent="0.2">
      <c r="A1543" s="2">
        <v>177407</v>
      </c>
      <c r="B1543" t="s">
        <v>376</v>
      </c>
    </row>
    <row r="1544" spans="1:2" x14ac:dyDescent="0.2">
      <c r="A1544" s="2">
        <v>177464</v>
      </c>
      <c r="B1544" t="s">
        <v>376</v>
      </c>
    </row>
    <row r="1545" spans="1:2" x14ac:dyDescent="0.2">
      <c r="A1545" s="2">
        <v>177501</v>
      </c>
      <c r="B1545" t="s">
        <v>376</v>
      </c>
    </row>
    <row r="1546" spans="1:2" x14ac:dyDescent="0.2">
      <c r="A1546" s="2">
        <v>177534</v>
      </c>
      <c r="B1546" t="s">
        <v>376</v>
      </c>
    </row>
    <row r="1547" spans="1:2" x14ac:dyDescent="0.2">
      <c r="A1547" s="2">
        <v>177656</v>
      </c>
      <c r="B1547" t="s">
        <v>376</v>
      </c>
    </row>
    <row r="1548" spans="1:2" x14ac:dyDescent="0.2">
      <c r="A1548" s="2">
        <v>177786</v>
      </c>
      <c r="B1548" t="s">
        <v>376</v>
      </c>
    </row>
    <row r="1549" spans="1:2" x14ac:dyDescent="0.2">
      <c r="A1549" s="2">
        <v>177850</v>
      </c>
      <c r="B1549" t="s">
        <v>376</v>
      </c>
    </row>
    <row r="1550" spans="1:2" x14ac:dyDescent="0.2">
      <c r="A1550" s="2">
        <v>177886</v>
      </c>
      <c r="B1550" t="s">
        <v>376</v>
      </c>
    </row>
    <row r="1551" spans="1:2" x14ac:dyDescent="0.2">
      <c r="A1551" s="2">
        <v>178011</v>
      </c>
      <c r="B1551" t="s">
        <v>376</v>
      </c>
    </row>
    <row r="1552" spans="1:2" x14ac:dyDescent="0.2">
      <c r="A1552" s="2">
        <v>178040</v>
      </c>
      <c r="B1552" t="s">
        <v>376</v>
      </c>
    </row>
    <row r="1553" spans="1:2" x14ac:dyDescent="0.2">
      <c r="A1553" s="2">
        <v>178170</v>
      </c>
      <c r="B1553" t="s">
        <v>376</v>
      </c>
    </row>
    <row r="1554" spans="1:2" x14ac:dyDescent="0.2">
      <c r="A1554" s="2">
        <v>178234</v>
      </c>
      <c r="B1554" t="s">
        <v>376</v>
      </c>
    </row>
    <row r="1555" spans="1:2" x14ac:dyDescent="0.2">
      <c r="A1555" s="2">
        <v>178235</v>
      </c>
      <c r="B1555" t="s">
        <v>376</v>
      </c>
    </row>
    <row r="1556" spans="1:2" x14ac:dyDescent="0.2">
      <c r="A1556" s="2">
        <v>178362</v>
      </c>
      <c r="B1556" t="s">
        <v>376</v>
      </c>
    </row>
    <row r="1557" spans="1:2" x14ac:dyDescent="0.2">
      <c r="A1557" s="2">
        <v>178392</v>
      </c>
      <c r="B1557" t="s">
        <v>376</v>
      </c>
    </row>
    <row r="1558" spans="1:2" x14ac:dyDescent="0.2">
      <c r="A1558" s="2">
        <v>178425</v>
      </c>
      <c r="B1558" t="s">
        <v>376</v>
      </c>
    </row>
    <row r="1559" spans="1:2" x14ac:dyDescent="0.2">
      <c r="A1559" s="2">
        <v>178431</v>
      </c>
      <c r="B1559" t="s">
        <v>376</v>
      </c>
    </row>
    <row r="1560" spans="1:2" x14ac:dyDescent="0.2">
      <c r="A1560" s="2">
        <v>178520</v>
      </c>
      <c r="B1560" t="s">
        <v>376</v>
      </c>
    </row>
    <row r="1561" spans="1:2" x14ac:dyDescent="0.2">
      <c r="A1561" s="2">
        <v>178621</v>
      </c>
      <c r="B1561" t="s">
        <v>376</v>
      </c>
    </row>
    <row r="1562" spans="1:2" x14ac:dyDescent="0.2">
      <c r="A1562" s="2">
        <v>178648</v>
      </c>
      <c r="B1562" t="s">
        <v>376</v>
      </c>
    </row>
    <row r="1563" spans="1:2" x14ac:dyDescent="0.2">
      <c r="A1563" s="2">
        <v>178650</v>
      </c>
      <c r="B1563" t="s">
        <v>376</v>
      </c>
    </row>
    <row r="1564" spans="1:2" x14ac:dyDescent="0.2">
      <c r="A1564" s="2">
        <v>178651</v>
      </c>
      <c r="B1564" t="s">
        <v>376</v>
      </c>
    </row>
    <row r="1565" spans="1:2" x14ac:dyDescent="0.2">
      <c r="A1565" s="2">
        <v>178749</v>
      </c>
      <c r="B1565" t="s">
        <v>376</v>
      </c>
    </row>
    <row r="1566" spans="1:2" x14ac:dyDescent="0.2">
      <c r="A1566" s="2">
        <v>178776</v>
      </c>
      <c r="B1566" t="s">
        <v>376</v>
      </c>
    </row>
    <row r="1567" spans="1:2" x14ac:dyDescent="0.2">
      <c r="A1567" s="2">
        <v>178777</v>
      </c>
      <c r="B1567" t="s">
        <v>376</v>
      </c>
    </row>
    <row r="1568" spans="1:2" x14ac:dyDescent="0.2">
      <c r="A1568" s="2">
        <v>178840</v>
      </c>
      <c r="B1568" t="s">
        <v>376</v>
      </c>
    </row>
    <row r="1569" spans="1:2" x14ac:dyDescent="0.2">
      <c r="A1569" s="2">
        <v>178846</v>
      </c>
      <c r="B1569" t="s">
        <v>376</v>
      </c>
    </row>
    <row r="1570" spans="1:2" x14ac:dyDescent="0.2">
      <c r="A1570" s="2">
        <v>178874</v>
      </c>
      <c r="B1570" t="s">
        <v>376</v>
      </c>
    </row>
    <row r="1571" spans="1:2" x14ac:dyDescent="0.2">
      <c r="A1571" s="2">
        <v>178875</v>
      </c>
      <c r="B1571" t="s">
        <v>376</v>
      </c>
    </row>
    <row r="1572" spans="1:2" x14ac:dyDescent="0.2">
      <c r="A1572" s="2">
        <v>179006</v>
      </c>
      <c r="B1572" t="s">
        <v>376</v>
      </c>
    </row>
    <row r="1573" spans="1:2" x14ac:dyDescent="0.2">
      <c r="A1573" s="2">
        <v>179101</v>
      </c>
      <c r="B1573" t="s">
        <v>376</v>
      </c>
    </row>
    <row r="1574" spans="1:2" x14ac:dyDescent="0.2">
      <c r="A1574" s="2">
        <v>179291</v>
      </c>
      <c r="B1574" t="s">
        <v>376</v>
      </c>
    </row>
    <row r="1575" spans="1:2" x14ac:dyDescent="0.2">
      <c r="A1575" s="2">
        <v>179418</v>
      </c>
      <c r="B1575" t="s">
        <v>376</v>
      </c>
    </row>
    <row r="1576" spans="1:2" x14ac:dyDescent="0.2">
      <c r="A1576" s="2">
        <v>179420</v>
      </c>
      <c r="B1576" t="s">
        <v>376</v>
      </c>
    </row>
    <row r="1577" spans="1:2" x14ac:dyDescent="0.2">
      <c r="A1577" s="2">
        <v>179452</v>
      </c>
      <c r="B1577" t="s">
        <v>376</v>
      </c>
    </row>
    <row r="1578" spans="1:2" x14ac:dyDescent="0.2">
      <c r="A1578" s="2">
        <v>179514</v>
      </c>
      <c r="B1578" t="s">
        <v>376</v>
      </c>
    </row>
    <row r="1579" spans="1:2" x14ac:dyDescent="0.2">
      <c r="A1579" s="2">
        <v>179768</v>
      </c>
      <c r="B1579" t="s">
        <v>376</v>
      </c>
    </row>
    <row r="1580" spans="1:2" x14ac:dyDescent="0.2">
      <c r="A1580" s="2">
        <v>179837</v>
      </c>
      <c r="B1580" t="s">
        <v>376</v>
      </c>
    </row>
    <row r="1581" spans="1:2" x14ac:dyDescent="0.2">
      <c r="A1581" s="2">
        <v>179900</v>
      </c>
      <c r="B1581" t="s">
        <v>376</v>
      </c>
    </row>
    <row r="1582" spans="1:2" x14ac:dyDescent="0.2">
      <c r="A1582" s="2">
        <v>179931</v>
      </c>
      <c r="B1582" t="s">
        <v>376</v>
      </c>
    </row>
    <row r="1583" spans="1:2" x14ac:dyDescent="0.2">
      <c r="A1583" s="2">
        <v>180025</v>
      </c>
      <c r="B1583" t="s">
        <v>376</v>
      </c>
    </row>
    <row r="1584" spans="1:2" x14ac:dyDescent="0.2">
      <c r="A1584" s="2">
        <v>180058</v>
      </c>
      <c r="B1584" t="s">
        <v>376</v>
      </c>
    </row>
    <row r="1585" spans="1:2" x14ac:dyDescent="0.2">
      <c r="A1585" s="2">
        <v>180059</v>
      </c>
      <c r="B1585" t="s">
        <v>376</v>
      </c>
    </row>
    <row r="1586" spans="1:2" x14ac:dyDescent="0.2">
      <c r="A1586" s="2">
        <v>180061</v>
      </c>
      <c r="B1586" t="s">
        <v>376</v>
      </c>
    </row>
    <row r="1587" spans="1:2" x14ac:dyDescent="0.2">
      <c r="A1587" s="2">
        <v>180216</v>
      </c>
      <c r="B1587" t="s">
        <v>376</v>
      </c>
    </row>
    <row r="1588" spans="1:2" x14ac:dyDescent="0.2">
      <c r="A1588" s="2">
        <v>180287</v>
      </c>
      <c r="B1588" t="s">
        <v>376</v>
      </c>
    </row>
    <row r="1589" spans="1:2" x14ac:dyDescent="0.2">
      <c r="A1589" s="2">
        <v>180381</v>
      </c>
      <c r="B1589" t="s">
        <v>376</v>
      </c>
    </row>
    <row r="1590" spans="1:2" x14ac:dyDescent="0.2">
      <c r="A1590" s="2">
        <v>180412</v>
      </c>
      <c r="B1590" t="s">
        <v>376</v>
      </c>
    </row>
    <row r="1591" spans="1:2" x14ac:dyDescent="0.2">
      <c r="A1591" s="2">
        <v>180507</v>
      </c>
      <c r="B1591" t="s">
        <v>376</v>
      </c>
    </row>
    <row r="1592" spans="1:2" x14ac:dyDescent="0.2">
      <c r="A1592" s="2">
        <v>180633</v>
      </c>
      <c r="B1592" t="s">
        <v>376</v>
      </c>
    </row>
    <row r="1593" spans="1:2" x14ac:dyDescent="0.2">
      <c r="A1593" s="2">
        <v>180638</v>
      </c>
      <c r="B1593" t="s">
        <v>376</v>
      </c>
    </row>
    <row r="1594" spans="1:2" x14ac:dyDescent="0.2">
      <c r="A1594" s="2">
        <v>180639</v>
      </c>
      <c r="B1594" t="s">
        <v>376</v>
      </c>
    </row>
    <row r="1595" spans="1:2" x14ac:dyDescent="0.2">
      <c r="A1595" s="2">
        <v>180698</v>
      </c>
      <c r="B1595" t="s">
        <v>376</v>
      </c>
    </row>
    <row r="1596" spans="1:2" x14ac:dyDescent="0.2">
      <c r="A1596" s="2">
        <v>180700</v>
      </c>
      <c r="B1596" t="s">
        <v>376</v>
      </c>
    </row>
    <row r="1597" spans="1:2" x14ac:dyDescent="0.2">
      <c r="A1597" s="2">
        <v>180760</v>
      </c>
      <c r="B1597" t="s">
        <v>376</v>
      </c>
    </row>
    <row r="1598" spans="1:2" x14ac:dyDescent="0.2">
      <c r="A1598" s="2">
        <v>180767</v>
      </c>
      <c r="B1598" t="s">
        <v>376</v>
      </c>
    </row>
    <row r="1599" spans="1:2" x14ac:dyDescent="0.2">
      <c r="A1599" s="2">
        <v>180798</v>
      </c>
      <c r="B1599" t="s">
        <v>376</v>
      </c>
    </row>
    <row r="1600" spans="1:2" x14ac:dyDescent="0.2">
      <c r="A1600" s="2">
        <v>180861</v>
      </c>
      <c r="B1600" t="s">
        <v>376</v>
      </c>
    </row>
    <row r="1601" spans="1:2" x14ac:dyDescent="0.2">
      <c r="A1601" s="2">
        <v>180894</v>
      </c>
      <c r="B1601" t="s">
        <v>376</v>
      </c>
    </row>
    <row r="1602" spans="1:2" x14ac:dyDescent="0.2">
      <c r="A1602" s="2">
        <v>180922</v>
      </c>
      <c r="B1602" t="s">
        <v>376</v>
      </c>
    </row>
    <row r="1603" spans="1:2" x14ac:dyDescent="0.2">
      <c r="A1603" s="2">
        <v>181054</v>
      </c>
      <c r="B1603" t="s">
        <v>376</v>
      </c>
    </row>
    <row r="1604" spans="1:2" x14ac:dyDescent="0.2">
      <c r="A1604" s="2">
        <v>181084</v>
      </c>
      <c r="B1604" t="s">
        <v>376</v>
      </c>
    </row>
    <row r="1605" spans="1:2" x14ac:dyDescent="0.2">
      <c r="A1605" s="2">
        <v>181147</v>
      </c>
      <c r="B1605" t="s">
        <v>376</v>
      </c>
    </row>
    <row r="1606" spans="1:2" x14ac:dyDescent="0.2">
      <c r="A1606" s="2">
        <v>181181</v>
      </c>
      <c r="B1606" t="s">
        <v>376</v>
      </c>
    </row>
    <row r="1607" spans="1:2" x14ac:dyDescent="0.2">
      <c r="A1607" s="2">
        <v>181278</v>
      </c>
      <c r="B1607" t="s">
        <v>376</v>
      </c>
    </row>
    <row r="1608" spans="1:2" x14ac:dyDescent="0.2">
      <c r="A1608" s="2">
        <v>181342</v>
      </c>
      <c r="B1608" t="s">
        <v>376</v>
      </c>
    </row>
    <row r="1609" spans="1:2" x14ac:dyDescent="0.2">
      <c r="A1609" s="2">
        <v>181372</v>
      </c>
      <c r="B1609" t="s">
        <v>376</v>
      </c>
    </row>
    <row r="1610" spans="1:2" x14ac:dyDescent="0.2">
      <c r="A1610" s="2">
        <v>181434</v>
      </c>
      <c r="B1610" t="s">
        <v>376</v>
      </c>
    </row>
    <row r="1611" spans="1:2" x14ac:dyDescent="0.2">
      <c r="A1611" s="2">
        <v>181500</v>
      </c>
      <c r="B1611" t="s">
        <v>376</v>
      </c>
    </row>
    <row r="1612" spans="1:2" x14ac:dyDescent="0.2">
      <c r="A1612" s="2">
        <v>181528</v>
      </c>
      <c r="B1612" t="s">
        <v>376</v>
      </c>
    </row>
    <row r="1613" spans="1:2" x14ac:dyDescent="0.2">
      <c r="A1613" s="2">
        <v>181566</v>
      </c>
      <c r="B1613" t="s">
        <v>376</v>
      </c>
    </row>
    <row r="1614" spans="1:2" x14ac:dyDescent="0.2">
      <c r="A1614" s="2">
        <v>181688</v>
      </c>
      <c r="B1614" t="s">
        <v>376</v>
      </c>
    </row>
    <row r="1615" spans="1:2" x14ac:dyDescent="0.2">
      <c r="A1615" s="2">
        <v>181755</v>
      </c>
      <c r="B1615" t="s">
        <v>376</v>
      </c>
    </row>
    <row r="1616" spans="1:2" x14ac:dyDescent="0.2">
      <c r="A1616" s="2">
        <v>181759</v>
      </c>
      <c r="B1616" t="s">
        <v>376</v>
      </c>
    </row>
    <row r="1617" spans="1:2" x14ac:dyDescent="0.2">
      <c r="A1617" s="2">
        <v>181784</v>
      </c>
      <c r="B1617" t="s">
        <v>376</v>
      </c>
    </row>
    <row r="1618" spans="1:2" x14ac:dyDescent="0.2">
      <c r="A1618" s="2">
        <v>181851</v>
      </c>
      <c r="B1618" t="s">
        <v>376</v>
      </c>
    </row>
    <row r="1619" spans="1:2" x14ac:dyDescent="0.2">
      <c r="A1619" s="2">
        <v>181914</v>
      </c>
      <c r="B1619" t="s">
        <v>376</v>
      </c>
    </row>
    <row r="1620" spans="1:2" x14ac:dyDescent="0.2">
      <c r="A1620" s="2">
        <v>182015</v>
      </c>
      <c r="B1620" t="s">
        <v>376</v>
      </c>
    </row>
    <row r="1621" spans="1:2" x14ac:dyDescent="0.2">
      <c r="A1621" s="2">
        <v>182072</v>
      </c>
      <c r="B1621" t="s">
        <v>376</v>
      </c>
    </row>
    <row r="1622" spans="1:2" x14ac:dyDescent="0.2">
      <c r="A1622" s="2">
        <v>182075</v>
      </c>
      <c r="B1622" t="s">
        <v>376</v>
      </c>
    </row>
    <row r="1623" spans="1:2" x14ac:dyDescent="0.2">
      <c r="A1623" s="2">
        <v>182170</v>
      </c>
      <c r="B1623" t="s">
        <v>376</v>
      </c>
    </row>
    <row r="1624" spans="1:2" x14ac:dyDescent="0.2">
      <c r="A1624" s="2">
        <v>182233</v>
      </c>
      <c r="B1624" t="s">
        <v>376</v>
      </c>
    </row>
    <row r="1625" spans="1:2" x14ac:dyDescent="0.2">
      <c r="A1625" s="2">
        <v>182365</v>
      </c>
      <c r="B1625" t="s">
        <v>376</v>
      </c>
    </row>
    <row r="1626" spans="1:2" x14ac:dyDescent="0.2">
      <c r="A1626" s="2">
        <v>182392</v>
      </c>
      <c r="B1626" t="s">
        <v>376</v>
      </c>
    </row>
    <row r="1627" spans="1:2" x14ac:dyDescent="0.2">
      <c r="A1627" s="2">
        <v>182492</v>
      </c>
      <c r="B1627" t="s">
        <v>376</v>
      </c>
    </row>
    <row r="1628" spans="1:2" x14ac:dyDescent="0.2">
      <c r="A1628" s="2">
        <v>182559</v>
      </c>
      <c r="B1628" t="s">
        <v>376</v>
      </c>
    </row>
    <row r="1629" spans="1:2" x14ac:dyDescent="0.2">
      <c r="A1629" s="2">
        <v>182586</v>
      </c>
      <c r="B1629" t="s">
        <v>376</v>
      </c>
    </row>
    <row r="1630" spans="1:2" x14ac:dyDescent="0.2">
      <c r="A1630" s="2">
        <v>182680</v>
      </c>
      <c r="B1630" t="s">
        <v>376</v>
      </c>
    </row>
    <row r="1631" spans="1:2" x14ac:dyDescent="0.2">
      <c r="A1631" s="2">
        <v>182681</v>
      </c>
      <c r="B1631" t="s">
        <v>376</v>
      </c>
    </row>
    <row r="1632" spans="1:2" x14ac:dyDescent="0.2">
      <c r="A1632" s="2">
        <v>182683</v>
      </c>
      <c r="B1632" t="s">
        <v>376</v>
      </c>
    </row>
    <row r="1633" spans="1:2" x14ac:dyDescent="0.2">
      <c r="A1633" s="2">
        <v>182750</v>
      </c>
      <c r="B1633" t="s">
        <v>376</v>
      </c>
    </row>
    <row r="1634" spans="1:2" x14ac:dyDescent="0.2">
      <c r="A1634" s="2">
        <v>182781</v>
      </c>
      <c r="B1634" t="s">
        <v>376</v>
      </c>
    </row>
    <row r="1635" spans="1:2" x14ac:dyDescent="0.2">
      <c r="A1635" s="2">
        <v>182906</v>
      </c>
      <c r="B1635" t="s">
        <v>376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5"/>
  <sheetViews>
    <sheetView workbookViewId="0">
      <selection sqref="A1:Y1953"/>
    </sheetView>
  </sheetViews>
  <sheetFormatPr defaultRowHeight="12.75" x14ac:dyDescent="0.2"/>
  <cols>
    <col min="1" max="1" width="10.85546875" bestFit="1" customWidth="1"/>
    <col min="2" max="2" width="12" customWidth="1"/>
  </cols>
  <sheetData>
    <row r="1" spans="1:2" x14ac:dyDescent="0.2">
      <c r="A1" s="1" t="s">
        <v>239</v>
      </c>
      <c r="B1" s="1" t="s">
        <v>781</v>
      </c>
    </row>
    <row r="2" spans="1:2" x14ac:dyDescent="0.2">
      <c r="A2" t="s">
        <v>714</v>
      </c>
      <c r="B2" t="s">
        <v>393</v>
      </c>
    </row>
    <row r="3" spans="1:2" x14ac:dyDescent="0.2">
      <c r="A3" t="s">
        <v>716</v>
      </c>
      <c r="B3" t="s">
        <v>394</v>
      </c>
    </row>
    <row r="4" spans="1:2" x14ac:dyDescent="0.2">
      <c r="A4" t="s">
        <v>713</v>
      </c>
      <c r="B4" t="s">
        <v>395</v>
      </c>
    </row>
    <row r="5" spans="1:2" x14ac:dyDescent="0.2">
      <c r="A5" t="s">
        <v>715</v>
      </c>
      <c r="B5" t="s">
        <v>976</v>
      </c>
    </row>
  </sheetData>
  <phoneticPr fontId="3" type="noConversion"/>
  <pageMargins left="0.75" right="0.75" top="1" bottom="1" header="0.5" footer="0.5"/>
  <pageSetup orientation="portrait" horizontalDpi="300" verticalDpi="300" r:id="rId1"/>
  <headerFooter alignWithMargins="0"/>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A1953"/>
  <sheetViews>
    <sheetView topLeftCell="Q2" workbookViewId="0">
      <selection sqref="A1:Y1953"/>
    </sheetView>
  </sheetViews>
  <sheetFormatPr defaultRowHeight="12.75" x14ac:dyDescent="0.2"/>
  <cols>
    <col min="1" max="1" width="10.5703125" bestFit="1" customWidth="1"/>
    <col min="2" max="2" width="16.85546875" bestFit="1" customWidth="1"/>
    <col min="3" max="3" width="12.140625" bestFit="1" customWidth="1"/>
    <col min="4" max="4" width="13.140625" bestFit="1" customWidth="1"/>
    <col min="5" max="5" width="17.42578125" bestFit="1" customWidth="1"/>
    <col min="6" max="6" width="15.7109375" bestFit="1" customWidth="1"/>
    <col min="7" max="7" width="23.42578125" customWidth="1"/>
    <col min="8" max="8" width="14.140625" bestFit="1" customWidth="1"/>
    <col min="9" max="9" width="22.42578125" bestFit="1" customWidth="1"/>
    <col min="10" max="10" width="21" bestFit="1" customWidth="1"/>
    <col min="11" max="11" width="29.28515625" bestFit="1" customWidth="1"/>
    <col min="12" max="12" width="21.42578125" bestFit="1" customWidth="1"/>
    <col min="13" max="13" width="80.7109375" customWidth="1"/>
    <col min="14" max="14" width="24.5703125" bestFit="1" customWidth="1"/>
    <col min="15" max="15" width="12.42578125" bestFit="1" customWidth="1"/>
    <col min="16" max="16" width="10.7109375" bestFit="1" customWidth="1"/>
    <col min="17" max="17" width="20.85546875" bestFit="1" customWidth="1"/>
    <col min="18" max="18" width="16.85546875" customWidth="1"/>
    <col min="19" max="19" width="15.85546875" bestFit="1" customWidth="1"/>
    <col min="20" max="21" width="15.140625" bestFit="1" customWidth="1"/>
    <col min="22" max="22" width="12.5703125" bestFit="1" customWidth="1"/>
    <col min="23" max="23" width="24.85546875" bestFit="1" customWidth="1"/>
    <col min="24" max="24" width="9.28515625" bestFit="1" customWidth="1"/>
    <col min="25" max="25" width="11.85546875" bestFit="1" customWidth="1"/>
    <col min="26" max="26" width="16.5703125" bestFit="1" customWidth="1"/>
    <col min="27" max="27" width="21.85546875" bestFit="1" customWidth="1"/>
    <col min="28" max="28" width="16.85546875" bestFit="1" customWidth="1"/>
    <col min="29" max="29" width="12.140625" bestFit="1" customWidth="1"/>
    <col min="30" max="30" width="13.140625" bestFit="1" customWidth="1"/>
    <col min="31" max="31" width="17.42578125" bestFit="1" customWidth="1"/>
    <col min="32" max="32" width="15.7109375" bestFit="1" customWidth="1"/>
    <col min="33" max="33" width="20.140625" bestFit="1" customWidth="1"/>
    <col min="34" max="34" width="14.140625" bestFit="1" customWidth="1"/>
    <col min="35" max="35" width="22.42578125" bestFit="1" customWidth="1"/>
    <col min="36" max="36" width="21" bestFit="1" customWidth="1"/>
    <col min="37" max="37" width="29.28515625" bestFit="1" customWidth="1"/>
    <col min="38" max="38" width="21.42578125" bestFit="1" customWidth="1"/>
    <col min="39" max="39" width="80.7109375" bestFit="1" customWidth="1"/>
    <col min="40" max="40" width="24.5703125" bestFit="1" customWidth="1"/>
    <col min="41" max="41" width="12.42578125" bestFit="1" customWidth="1"/>
    <col min="42" max="42" width="10.7109375" bestFit="1" customWidth="1"/>
    <col min="43" max="43" width="20.85546875" bestFit="1" customWidth="1"/>
    <col min="44" max="44" width="13.7109375" bestFit="1" customWidth="1"/>
    <col min="45" max="45" width="15.85546875" bestFit="1" customWidth="1"/>
    <col min="46" max="47" width="15.140625" bestFit="1" customWidth="1"/>
    <col min="48" max="48" width="11.5703125" bestFit="1" customWidth="1"/>
    <col min="49" max="49" width="24.85546875" bestFit="1" customWidth="1"/>
    <col min="50" max="50" width="9.28515625" bestFit="1" customWidth="1"/>
    <col min="51" max="51" width="11.85546875" bestFit="1" customWidth="1"/>
    <col min="52" max="52" width="16.5703125" bestFit="1" customWidth="1"/>
    <col min="53" max="53" width="21.85546875" bestFit="1" customWidth="1"/>
  </cols>
  <sheetData>
    <row r="1" spans="1:27" x14ac:dyDescent="0.2">
      <c r="A1" t="s">
        <v>1002</v>
      </c>
      <c r="B1" t="s">
        <v>640</v>
      </c>
      <c r="C1" t="s">
        <v>556</v>
      </c>
      <c r="D1" t="s">
        <v>51</v>
      </c>
      <c r="E1" t="s">
        <v>960</v>
      </c>
      <c r="F1" t="s">
        <v>1005</v>
      </c>
      <c r="G1" t="s">
        <v>975</v>
      </c>
      <c r="H1" t="s">
        <v>641</v>
      </c>
      <c r="I1" t="s">
        <v>642</v>
      </c>
      <c r="J1" t="s">
        <v>100</v>
      </c>
      <c r="K1" t="s">
        <v>101</v>
      </c>
      <c r="L1" t="s">
        <v>644</v>
      </c>
      <c r="M1" t="s">
        <v>643</v>
      </c>
      <c r="N1" t="s">
        <v>647</v>
      </c>
      <c r="O1" t="s">
        <v>3034</v>
      </c>
      <c r="P1" t="s">
        <v>239</v>
      </c>
      <c r="Q1" t="s">
        <v>1900</v>
      </c>
      <c r="R1" t="s">
        <v>982</v>
      </c>
      <c r="S1" t="s">
        <v>1899</v>
      </c>
      <c r="T1" s="5" t="s">
        <v>646</v>
      </c>
      <c r="U1" s="5" t="s">
        <v>648</v>
      </c>
      <c r="V1" t="s">
        <v>958</v>
      </c>
      <c r="W1" t="s">
        <v>1006</v>
      </c>
      <c r="X1" t="s">
        <v>959</v>
      </c>
      <c r="Y1" t="s">
        <v>645</v>
      </c>
      <c r="Z1" t="s">
        <v>3036</v>
      </c>
      <c r="AA1" s="2" t="s">
        <v>3037</v>
      </c>
    </row>
    <row r="2" spans="1:27" x14ac:dyDescent="0.2">
      <c r="A2">
        <v>20847</v>
      </c>
      <c r="B2" t="s">
        <v>977</v>
      </c>
      <c r="C2">
        <v>0.01</v>
      </c>
      <c r="D2">
        <v>2.84</v>
      </c>
      <c r="E2">
        <v>0.93</v>
      </c>
      <c r="F2">
        <v>3</v>
      </c>
      <c r="G2" t="s">
        <v>1905</v>
      </c>
      <c r="H2" t="s">
        <v>711</v>
      </c>
      <c r="I2" t="s">
        <v>720</v>
      </c>
      <c r="J2" t="s">
        <v>721</v>
      </c>
      <c r="K2" t="s">
        <v>724</v>
      </c>
      <c r="L2" t="s">
        <v>738</v>
      </c>
      <c r="M2" t="s">
        <v>250</v>
      </c>
      <c r="N2">
        <v>0.54</v>
      </c>
      <c r="O2" t="s">
        <v>3035</v>
      </c>
      <c r="P2" t="s">
        <v>715</v>
      </c>
      <c r="Q2" t="s">
        <v>737</v>
      </c>
      <c r="R2" t="s">
        <v>1303</v>
      </c>
      <c r="S2">
        <v>98221</v>
      </c>
      <c r="T2" s="5">
        <v>42011</v>
      </c>
      <c r="U2" s="5">
        <v>42012</v>
      </c>
      <c r="V2">
        <v>4.5599999999999996</v>
      </c>
      <c r="W2">
        <v>4</v>
      </c>
      <c r="X2">
        <v>13.01</v>
      </c>
      <c r="Y2">
        <v>88522</v>
      </c>
      <c r="AA2" t="s">
        <v>976</v>
      </c>
    </row>
    <row r="3" spans="1:27" x14ac:dyDescent="0.2">
      <c r="A3">
        <v>20228</v>
      </c>
      <c r="B3" t="s">
        <v>979</v>
      </c>
      <c r="C3">
        <v>0.02</v>
      </c>
      <c r="D3">
        <v>500.98</v>
      </c>
      <c r="E3">
        <v>26</v>
      </c>
      <c r="F3">
        <v>5</v>
      </c>
      <c r="G3" t="s">
        <v>1906</v>
      </c>
      <c r="H3" t="s">
        <v>712</v>
      </c>
      <c r="I3" t="s">
        <v>717</v>
      </c>
      <c r="J3" t="s">
        <v>723</v>
      </c>
      <c r="K3" t="s">
        <v>727</v>
      </c>
      <c r="L3" t="s">
        <v>740</v>
      </c>
      <c r="M3" t="s">
        <v>925</v>
      </c>
      <c r="N3">
        <v>0.6</v>
      </c>
      <c r="O3" t="s">
        <v>3035</v>
      </c>
      <c r="P3" t="s">
        <v>715</v>
      </c>
      <c r="Q3" t="s">
        <v>1037</v>
      </c>
      <c r="R3" t="s">
        <v>1491</v>
      </c>
      <c r="S3">
        <v>91776</v>
      </c>
      <c r="T3" s="5">
        <v>42168</v>
      </c>
      <c r="U3" s="5">
        <v>42170</v>
      </c>
      <c r="V3">
        <v>4390.3665000000001</v>
      </c>
      <c r="W3">
        <v>12</v>
      </c>
      <c r="X3">
        <v>6362.85</v>
      </c>
      <c r="Y3">
        <v>90193</v>
      </c>
      <c r="AA3" t="s">
        <v>976</v>
      </c>
    </row>
    <row r="4" spans="1:27" x14ac:dyDescent="0.2">
      <c r="A4">
        <v>24844</v>
      </c>
      <c r="B4" t="s">
        <v>978</v>
      </c>
      <c r="C4">
        <v>0.09</v>
      </c>
      <c r="D4">
        <v>78.69</v>
      </c>
      <c r="E4">
        <v>19.989999999999998</v>
      </c>
      <c r="F4">
        <v>14</v>
      </c>
      <c r="G4" t="s">
        <v>1908</v>
      </c>
      <c r="H4" t="s">
        <v>710</v>
      </c>
      <c r="I4" t="s">
        <v>718</v>
      </c>
      <c r="J4" t="s">
        <v>723</v>
      </c>
      <c r="K4" t="s">
        <v>732</v>
      </c>
      <c r="L4" t="s">
        <v>739</v>
      </c>
      <c r="M4" t="s">
        <v>890</v>
      </c>
      <c r="N4">
        <v>0.43</v>
      </c>
      <c r="O4" t="s">
        <v>3035</v>
      </c>
      <c r="P4" t="s">
        <v>714</v>
      </c>
      <c r="Q4" t="s">
        <v>1039</v>
      </c>
      <c r="R4" t="s">
        <v>1314</v>
      </c>
      <c r="S4">
        <v>55372</v>
      </c>
      <c r="T4" s="5">
        <v>42136</v>
      </c>
      <c r="U4" s="5">
        <v>42138</v>
      </c>
      <c r="V4">
        <v>803.47050000000002</v>
      </c>
      <c r="W4">
        <v>16</v>
      </c>
      <c r="X4">
        <v>1164.45</v>
      </c>
      <c r="Y4">
        <v>86838</v>
      </c>
      <c r="AA4" t="s">
        <v>393</v>
      </c>
    </row>
    <row r="5" spans="1:27" x14ac:dyDescent="0.2">
      <c r="A5">
        <v>24846</v>
      </c>
      <c r="B5" t="s">
        <v>978</v>
      </c>
      <c r="C5">
        <v>0.08</v>
      </c>
      <c r="D5">
        <v>3.28</v>
      </c>
      <c r="E5">
        <v>2.31</v>
      </c>
      <c r="F5">
        <v>14</v>
      </c>
      <c r="G5" t="s">
        <v>1908</v>
      </c>
      <c r="H5" t="s">
        <v>710</v>
      </c>
      <c r="I5" t="s">
        <v>718</v>
      </c>
      <c r="J5" t="s">
        <v>721</v>
      </c>
      <c r="K5" t="s">
        <v>724</v>
      </c>
      <c r="L5" t="s">
        <v>738</v>
      </c>
      <c r="M5" t="s">
        <v>899</v>
      </c>
      <c r="N5">
        <v>0.56000000000000005</v>
      </c>
      <c r="O5" t="s">
        <v>3035</v>
      </c>
      <c r="P5" t="s">
        <v>714</v>
      </c>
      <c r="Q5" t="s">
        <v>1039</v>
      </c>
      <c r="R5" t="s">
        <v>1314</v>
      </c>
      <c r="S5">
        <v>55372</v>
      </c>
      <c r="T5" s="5">
        <v>42136</v>
      </c>
      <c r="U5" s="5">
        <v>42137</v>
      </c>
      <c r="V5">
        <v>-24.03</v>
      </c>
      <c r="W5">
        <v>7</v>
      </c>
      <c r="X5">
        <v>22.23</v>
      </c>
      <c r="Y5">
        <v>86838</v>
      </c>
      <c r="AA5" t="s">
        <v>393</v>
      </c>
    </row>
    <row r="6" spans="1:27" x14ac:dyDescent="0.2">
      <c r="A6">
        <v>21776</v>
      </c>
      <c r="B6" t="s">
        <v>981</v>
      </c>
      <c r="C6">
        <v>0.06</v>
      </c>
      <c r="D6">
        <v>9.48</v>
      </c>
      <c r="E6">
        <v>7.29</v>
      </c>
      <c r="F6">
        <v>11</v>
      </c>
      <c r="G6" t="s">
        <v>1907</v>
      </c>
      <c r="H6" t="s">
        <v>710</v>
      </c>
      <c r="I6" t="s">
        <v>717</v>
      </c>
      <c r="J6" t="s">
        <v>723</v>
      </c>
      <c r="K6" t="s">
        <v>732</v>
      </c>
      <c r="L6" t="s">
        <v>741</v>
      </c>
      <c r="M6" t="s">
        <v>628</v>
      </c>
      <c r="N6">
        <v>0.45</v>
      </c>
      <c r="O6" t="s">
        <v>3035</v>
      </c>
      <c r="P6" t="s">
        <v>716</v>
      </c>
      <c r="Q6" t="s">
        <v>1028</v>
      </c>
      <c r="R6" t="s">
        <v>1440</v>
      </c>
      <c r="S6">
        <v>7203</v>
      </c>
      <c r="T6" s="5">
        <v>42050</v>
      </c>
      <c r="U6" s="5">
        <v>42052</v>
      </c>
      <c r="V6">
        <v>-53.809600000000003</v>
      </c>
      <c r="W6">
        <v>22</v>
      </c>
      <c r="X6">
        <v>211.15</v>
      </c>
      <c r="Y6">
        <v>90192</v>
      </c>
      <c r="AA6" t="s">
        <v>394</v>
      </c>
    </row>
    <row r="7" spans="1:27" x14ac:dyDescent="0.2">
      <c r="A7">
        <v>24847</v>
      </c>
      <c r="B7" t="s">
        <v>978</v>
      </c>
      <c r="C7">
        <v>0.05</v>
      </c>
      <c r="D7">
        <v>3.28</v>
      </c>
      <c r="E7">
        <v>4.2</v>
      </c>
      <c r="F7">
        <v>14</v>
      </c>
      <c r="G7" t="s">
        <v>1908</v>
      </c>
      <c r="H7" t="s">
        <v>710</v>
      </c>
      <c r="I7" t="s">
        <v>718</v>
      </c>
      <c r="J7" t="s">
        <v>721</v>
      </c>
      <c r="K7" t="s">
        <v>724</v>
      </c>
      <c r="L7" t="s">
        <v>738</v>
      </c>
      <c r="M7" t="s">
        <v>585</v>
      </c>
      <c r="N7">
        <v>0.56000000000000005</v>
      </c>
      <c r="O7" t="s">
        <v>3035</v>
      </c>
      <c r="P7" t="s">
        <v>714</v>
      </c>
      <c r="Q7" t="s">
        <v>1039</v>
      </c>
      <c r="R7" t="s">
        <v>1314</v>
      </c>
      <c r="S7">
        <v>55372</v>
      </c>
      <c r="T7" s="5">
        <v>42136</v>
      </c>
      <c r="U7" s="5">
        <v>42137</v>
      </c>
      <c r="V7">
        <v>-37.03</v>
      </c>
      <c r="W7">
        <v>4</v>
      </c>
      <c r="X7">
        <v>13.99</v>
      </c>
      <c r="Y7">
        <v>86838</v>
      </c>
      <c r="AA7" t="s">
        <v>393</v>
      </c>
    </row>
    <row r="8" spans="1:27" x14ac:dyDescent="0.2">
      <c r="A8">
        <v>24848</v>
      </c>
      <c r="B8" t="s">
        <v>978</v>
      </c>
      <c r="C8">
        <v>0.05</v>
      </c>
      <c r="D8">
        <v>3.58</v>
      </c>
      <c r="E8">
        <v>1.63</v>
      </c>
      <c r="F8">
        <v>14</v>
      </c>
      <c r="G8" t="s">
        <v>1908</v>
      </c>
      <c r="H8" t="s">
        <v>710</v>
      </c>
      <c r="I8" t="s">
        <v>718</v>
      </c>
      <c r="J8" t="s">
        <v>721</v>
      </c>
      <c r="K8" t="s">
        <v>733</v>
      </c>
      <c r="L8" t="s">
        <v>738</v>
      </c>
      <c r="M8" t="s">
        <v>341</v>
      </c>
      <c r="N8">
        <v>0.36</v>
      </c>
      <c r="O8" t="s">
        <v>3035</v>
      </c>
      <c r="P8" t="s">
        <v>714</v>
      </c>
      <c r="Q8" t="s">
        <v>1039</v>
      </c>
      <c r="R8" t="s">
        <v>1314</v>
      </c>
      <c r="S8">
        <v>55372</v>
      </c>
      <c r="T8" s="5">
        <v>42136</v>
      </c>
      <c r="U8" s="5">
        <v>42137</v>
      </c>
      <c r="V8">
        <v>-0.71</v>
      </c>
      <c r="W8">
        <v>4</v>
      </c>
      <c r="X8">
        <v>14.26</v>
      </c>
      <c r="Y8">
        <v>86838</v>
      </c>
      <c r="AA8" t="s">
        <v>393</v>
      </c>
    </row>
    <row r="9" spans="1:27" x14ac:dyDescent="0.2">
      <c r="A9">
        <v>18181</v>
      </c>
      <c r="B9" t="s">
        <v>981</v>
      </c>
      <c r="C9">
        <v>0</v>
      </c>
      <c r="D9">
        <v>4.42</v>
      </c>
      <c r="E9">
        <v>4.99</v>
      </c>
      <c r="F9">
        <v>15</v>
      </c>
      <c r="G9" t="s">
        <v>1909</v>
      </c>
      <c r="H9" t="s">
        <v>710</v>
      </c>
      <c r="I9" t="s">
        <v>718</v>
      </c>
      <c r="J9" t="s">
        <v>721</v>
      </c>
      <c r="K9" t="s">
        <v>728</v>
      </c>
      <c r="L9" t="s">
        <v>739</v>
      </c>
      <c r="M9" t="s">
        <v>583</v>
      </c>
      <c r="N9">
        <v>0.38</v>
      </c>
      <c r="O9" t="s">
        <v>3035</v>
      </c>
      <c r="P9" t="s">
        <v>716</v>
      </c>
      <c r="Q9" t="s">
        <v>1019</v>
      </c>
      <c r="R9" t="s">
        <v>1126</v>
      </c>
      <c r="S9">
        <v>11787</v>
      </c>
      <c r="T9" s="5">
        <v>42102</v>
      </c>
      <c r="U9" s="5">
        <v>42103</v>
      </c>
      <c r="V9">
        <v>-59.82</v>
      </c>
      <c r="W9">
        <v>7</v>
      </c>
      <c r="X9">
        <v>33.47</v>
      </c>
      <c r="Y9">
        <v>86837</v>
      </c>
      <c r="AA9" t="s">
        <v>394</v>
      </c>
    </row>
    <row r="10" spans="1:27" x14ac:dyDescent="0.2">
      <c r="A10">
        <v>20925</v>
      </c>
      <c r="B10" t="s">
        <v>978</v>
      </c>
      <c r="C10">
        <v>0.01</v>
      </c>
      <c r="D10">
        <v>35.94</v>
      </c>
      <c r="E10">
        <v>6.66</v>
      </c>
      <c r="F10">
        <v>15</v>
      </c>
      <c r="G10" t="s">
        <v>1909</v>
      </c>
      <c r="H10" t="s">
        <v>710</v>
      </c>
      <c r="I10" t="s">
        <v>718</v>
      </c>
      <c r="J10" t="s">
        <v>721</v>
      </c>
      <c r="K10" t="s">
        <v>728</v>
      </c>
      <c r="L10" t="s">
        <v>739</v>
      </c>
      <c r="M10" t="s">
        <v>219</v>
      </c>
      <c r="N10">
        <v>0.4</v>
      </c>
      <c r="O10" t="s">
        <v>3035</v>
      </c>
      <c r="P10" t="s">
        <v>716</v>
      </c>
      <c r="Q10" t="s">
        <v>1019</v>
      </c>
      <c r="R10" t="s">
        <v>1126</v>
      </c>
      <c r="S10">
        <v>11787</v>
      </c>
      <c r="T10" s="5">
        <v>42152</v>
      </c>
      <c r="U10" s="5">
        <v>42152</v>
      </c>
      <c r="V10">
        <v>261.87569999999994</v>
      </c>
      <c r="W10">
        <v>10</v>
      </c>
      <c r="X10">
        <v>379.53</v>
      </c>
      <c r="Y10">
        <v>86839</v>
      </c>
      <c r="AA10" t="s">
        <v>394</v>
      </c>
    </row>
    <row r="11" spans="1:27" x14ac:dyDescent="0.2">
      <c r="A11">
        <v>26267</v>
      </c>
      <c r="B11" t="s">
        <v>977</v>
      </c>
      <c r="C11">
        <v>0.04</v>
      </c>
      <c r="D11">
        <v>2.98</v>
      </c>
      <c r="E11">
        <v>1.58</v>
      </c>
      <c r="F11">
        <v>16</v>
      </c>
      <c r="G11" t="s">
        <v>1910</v>
      </c>
      <c r="H11" t="s">
        <v>710</v>
      </c>
      <c r="I11" t="s">
        <v>718</v>
      </c>
      <c r="J11" t="s">
        <v>721</v>
      </c>
      <c r="K11" t="s">
        <v>733</v>
      </c>
      <c r="L11" t="s">
        <v>738</v>
      </c>
      <c r="M11" t="s">
        <v>795</v>
      </c>
      <c r="N11">
        <v>0.39</v>
      </c>
      <c r="O11" t="s">
        <v>3035</v>
      </c>
      <c r="P11" t="s">
        <v>716</v>
      </c>
      <c r="Q11" t="s">
        <v>1019</v>
      </c>
      <c r="R11" t="s">
        <v>1243</v>
      </c>
      <c r="S11">
        <v>13210</v>
      </c>
      <c r="T11" s="5">
        <v>42047</v>
      </c>
      <c r="U11" s="5">
        <v>42050</v>
      </c>
      <c r="V11">
        <v>2.63</v>
      </c>
      <c r="W11">
        <v>6</v>
      </c>
      <c r="X11">
        <v>18.8</v>
      </c>
      <c r="Y11">
        <v>86836</v>
      </c>
      <c r="AA11" t="s">
        <v>394</v>
      </c>
    </row>
    <row r="12" spans="1:27" x14ac:dyDescent="0.2">
      <c r="A12">
        <v>26268</v>
      </c>
      <c r="B12" t="s">
        <v>977</v>
      </c>
      <c r="C12">
        <v>0.05</v>
      </c>
      <c r="D12">
        <v>115.99</v>
      </c>
      <c r="E12">
        <v>2.5</v>
      </c>
      <c r="F12">
        <v>16</v>
      </c>
      <c r="G12" t="s">
        <v>1910</v>
      </c>
      <c r="H12" t="s">
        <v>710</v>
      </c>
      <c r="I12" t="s">
        <v>718</v>
      </c>
      <c r="J12" t="s">
        <v>722</v>
      </c>
      <c r="K12" t="s">
        <v>102</v>
      </c>
      <c r="L12" t="s">
        <v>739</v>
      </c>
      <c r="M12" t="s">
        <v>456</v>
      </c>
      <c r="N12">
        <v>0.55000000000000004</v>
      </c>
      <c r="O12" t="s">
        <v>3035</v>
      </c>
      <c r="P12" t="s">
        <v>716</v>
      </c>
      <c r="Q12" t="s">
        <v>1019</v>
      </c>
      <c r="R12" t="s">
        <v>1243</v>
      </c>
      <c r="S12">
        <v>13210</v>
      </c>
      <c r="T12" s="5">
        <v>42047</v>
      </c>
      <c r="U12" s="5">
        <v>42049</v>
      </c>
      <c r="V12">
        <v>652.73309999999992</v>
      </c>
      <c r="W12">
        <v>10</v>
      </c>
      <c r="X12">
        <v>945.99</v>
      </c>
      <c r="Y12">
        <v>86836</v>
      </c>
      <c r="AA12" t="s">
        <v>394</v>
      </c>
    </row>
    <row r="13" spans="1:27" x14ac:dyDescent="0.2">
      <c r="A13">
        <v>23890</v>
      </c>
      <c r="B13" t="s">
        <v>977</v>
      </c>
      <c r="C13">
        <v>0.05</v>
      </c>
      <c r="D13">
        <v>26.48</v>
      </c>
      <c r="E13">
        <v>6.93</v>
      </c>
      <c r="F13">
        <v>18</v>
      </c>
      <c r="G13" t="s">
        <v>1911</v>
      </c>
      <c r="H13" t="s">
        <v>710</v>
      </c>
      <c r="I13" t="s">
        <v>718</v>
      </c>
      <c r="J13" t="s">
        <v>723</v>
      </c>
      <c r="K13" t="s">
        <v>732</v>
      </c>
      <c r="L13" t="s">
        <v>739</v>
      </c>
      <c r="M13" t="s">
        <v>116</v>
      </c>
      <c r="N13">
        <v>0.49</v>
      </c>
      <c r="O13" t="s">
        <v>3035</v>
      </c>
      <c r="P13" t="s">
        <v>715</v>
      </c>
      <c r="Q13" t="s">
        <v>1373</v>
      </c>
      <c r="R13" t="s">
        <v>1635</v>
      </c>
      <c r="S13">
        <v>59601</v>
      </c>
      <c r="T13" s="5">
        <v>42139</v>
      </c>
      <c r="U13" s="5">
        <v>42140</v>
      </c>
      <c r="V13">
        <v>314.48129999999998</v>
      </c>
      <c r="W13">
        <v>17</v>
      </c>
      <c r="X13">
        <v>455.77</v>
      </c>
      <c r="Y13">
        <v>90031</v>
      </c>
      <c r="AA13" t="s">
        <v>976</v>
      </c>
    </row>
    <row r="14" spans="1:27" x14ac:dyDescent="0.2">
      <c r="A14">
        <v>24063</v>
      </c>
      <c r="B14" t="s">
        <v>979</v>
      </c>
      <c r="C14">
        <v>7.0000000000000007E-2</v>
      </c>
      <c r="D14">
        <v>12.99</v>
      </c>
      <c r="E14">
        <v>9.44</v>
      </c>
      <c r="F14">
        <v>19</v>
      </c>
      <c r="G14" t="s">
        <v>1912</v>
      </c>
      <c r="H14" t="s">
        <v>710</v>
      </c>
      <c r="I14" t="s">
        <v>718</v>
      </c>
      <c r="J14" t="s">
        <v>722</v>
      </c>
      <c r="K14" t="s">
        <v>736</v>
      </c>
      <c r="L14" t="s">
        <v>743</v>
      </c>
      <c r="M14" t="s">
        <v>764</v>
      </c>
      <c r="N14">
        <v>0.39</v>
      </c>
      <c r="O14" t="s">
        <v>3035</v>
      </c>
      <c r="P14" t="s">
        <v>715</v>
      </c>
      <c r="Q14" t="s">
        <v>1373</v>
      </c>
      <c r="R14" t="s">
        <v>1864</v>
      </c>
      <c r="S14">
        <v>59801</v>
      </c>
      <c r="T14" s="5">
        <v>42145</v>
      </c>
      <c r="U14" s="5">
        <v>42147</v>
      </c>
      <c r="V14">
        <v>-114.63990000000001</v>
      </c>
      <c r="W14">
        <v>18</v>
      </c>
      <c r="X14">
        <v>231.79</v>
      </c>
      <c r="Y14">
        <v>90032</v>
      </c>
      <c r="AA14" t="s">
        <v>976</v>
      </c>
    </row>
    <row r="15" spans="1:27" x14ac:dyDescent="0.2">
      <c r="A15">
        <v>5890</v>
      </c>
      <c r="B15" t="s">
        <v>977</v>
      </c>
      <c r="C15">
        <v>0.05</v>
      </c>
      <c r="D15">
        <v>26.48</v>
      </c>
      <c r="E15">
        <v>6.93</v>
      </c>
      <c r="F15">
        <v>21</v>
      </c>
      <c r="G15" t="s">
        <v>1913</v>
      </c>
      <c r="H15" t="s">
        <v>710</v>
      </c>
      <c r="I15" t="s">
        <v>718</v>
      </c>
      <c r="J15" t="s">
        <v>723</v>
      </c>
      <c r="K15" t="s">
        <v>732</v>
      </c>
      <c r="L15" t="s">
        <v>739</v>
      </c>
      <c r="M15" t="s">
        <v>116</v>
      </c>
      <c r="N15">
        <v>0.49</v>
      </c>
      <c r="O15" t="s">
        <v>3035</v>
      </c>
      <c r="P15" t="s">
        <v>716</v>
      </c>
      <c r="Q15" t="s">
        <v>1019</v>
      </c>
      <c r="R15" t="s">
        <v>1004</v>
      </c>
      <c r="S15">
        <v>10012</v>
      </c>
      <c r="T15" s="5">
        <v>42139</v>
      </c>
      <c r="U15" s="5">
        <v>42140</v>
      </c>
      <c r="V15">
        <v>384.38</v>
      </c>
      <c r="W15">
        <v>70</v>
      </c>
      <c r="X15">
        <v>1876.69</v>
      </c>
      <c r="Y15">
        <v>41793</v>
      </c>
      <c r="AA15" t="s">
        <v>394</v>
      </c>
    </row>
    <row r="16" spans="1:27" x14ac:dyDescent="0.2">
      <c r="A16">
        <v>6062</v>
      </c>
      <c r="B16" t="s">
        <v>979</v>
      </c>
      <c r="C16">
        <v>0.08</v>
      </c>
      <c r="D16">
        <v>5</v>
      </c>
      <c r="E16">
        <v>3.39</v>
      </c>
      <c r="F16">
        <v>21</v>
      </c>
      <c r="G16" t="s">
        <v>1913</v>
      </c>
      <c r="H16" t="s">
        <v>710</v>
      </c>
      <c r="I16" t="s">
        <v>718</v>
      </c>
      <c r="J16" t="s">
        <v>721</v>
      </c>
      <c r="K16" t="s">
        <v>733</v>
      </c>
      <c r="L16" t="s">
        <v>738</v>
      </c>
      <c r="M16" t="s">
        <v>84</v>
      </c>
      <c r="N16">
        <v>0.37</v>
      </c>
      <c r="O16" t="s">
        <v>3035</v>
      </c>
      <c r="P16" t="s">
        <v>716</v>
      </c>
      <c r="Q16" t="s">
        <v>1019</v>
      </c>
      <c r="R16" t="s">
        <v>1004</v>
      </c>
      <c r="S16">
        <v>10012</v>
      </c>
      <c r="T16" s="5">
        <v>42145</v>
      </c>
      <c r="U16" s="5">
        <v>42146</v>
      </c>
      <c r="V16">
        <v>-17.489999999999998</v>
      </c>
      <c r="W16">
        <v>58</v>
      </c>
      <c r="X16">
        <v>293.06</v>
      </c>
      <c r="Y16">
        <v>42949</v>
      </c>
      <c r="AA16" t="s">
        <v>394</v>
      </c>
    </row>
    <row r="17" spans="1:27" x14ac:dyDescent="0.2">
      <c r="A17">
        <v>6063</v>
      </c>
      <c r="B17" t="s">
        <v>979</v>
      </c>
      <c r="C17">
        <v>7.0000000000000007E-2</v>
      </c>
      <c r="D17">
        <v>12.99</v>
      </c>
      <c r="E17">
        <v>9.44</v>
      </c>
      <c r="F17">
        <v>21</v>
      </c>
      <c r="G17" t="s">
        <v>1913</v>
      </c>
      <c r="H17" t="s">
        <v>710</v>
      </c>
      <c r="I17" t="s">
        <v>718</v>
      </c>
      <c r="J17" t="s">
        <v>722</v>
      </c>
      <c r="K17" t="s">
        <v>736</v>
      </c>
      <c r="L17" t="s">
        <v>743</v>
      </c>
      <c r="M17" t="s">
        <v>764</v>
      </c>
      <c r="N17">
        <v>0.39</v>
      </c>
      <c r="O17" t="s">
        <v>3035</v>
      </c>
      <c r="P17" t="s">
        <v>716</v>
      </c>
      <c r="Q17" t="s">
        <v>1019</v>
      </c>
      <c r="R17" t="s">
        <v>1004</v>
      </c>
      <c r="S17">
        <v>10012</v>
      </c>
      <c r="T17" s="5">
        <v>42145</v>
      </c>
      <c r="U17" s="5">
        <v>42147</v>
      </c>
      <c r="V17">
        <v>-114.63990000000001</v>
      </c>
      <c r="W17">
        <v>71</v>
      </c>
      <c r="X17">
        <v>914.29</v>
      </c>
      <c r="Y17">
        <v>42949</v>
      </c>
      <c r="AA17" t="s">
        <v>394</v>
      </c>
    </row>
    <row r="18" spans="1:27" x14ac:dyDescent="0.2">
      <c r="A18">
        <v>20631</v>
      </c>
      <c r="B18" t="s">
        <v>977</v>
      </c>
      <c r="C18">
        <v>0.06</v>
      </c>
      <c r="D18">
        <v>55.48</v>
      </c>
      <c r="E18">
        <v>14.3</v>
      </c>
      <c r="F18">
        <v>24</v>
      </c>
      <c r="G18" t="s">
        <v>1914</v>
      </c>
      <c r="H18" t="s">
        <v>710</v>
      </c>
      <c r="I18" t="s">
        <v>720</v>
      </c>
      <c r="J18" t="s">
        <v>721</v>
      </c>
      <c r="K18" t="s">
        <v>726</v>
      </c>
      <c r="L18" t="s">
        <v>739</v>
      </c>
      <c r="M18" t="s">
        <v>862</v>
      </c>
      <c r="N18">
        <v>0.37</v>
      </c>
      <c r="O18" t="s">
        <v>3035</v>
      </c>
      <c r="P18" t="s">
        <v>715</v>
      </c>
      <c r="Q18" t="s">
        <v>1037</v>
      </c>
      <c r="R18" t="s">
        <v>1611</v>
      </c>
      <c r="S18">
        <v>92677</v>
      </c>
      <c r="T18" s="5">
        <v>42032</v>
      </c>
      <c r="U18" s="5">
        <v>42033</v>
      </c>
      <c r="V18">
        <v>-28.296800000000001</v>
      </c>
      <c r="W18">
        <v>1</v>
      </c>
      <c r="X18">
        <v>67.489999999999995</v>
      </c>
      <c r="Y18">
        <v>87651</v>
      </c>
      <c r="AA18" t="s">
        <v>976</v>
      </c>
    </row>
    <row r="19" spans="1:27" x14ac:dyDescent="0.2">
      <c r="A19">
        <v>20632</v>
      </c>
      <c r="B19" t="s">
        <v>977</v>
      </c>
      <c r="C19">
        <v>0.02</v>
      </c>
      <c r="D19">
        <v>1.68</v>
      </c>
      <c r="E19">
        <v>1.57</v>
      </c>
      <c r="F19">
        <v>24</v>
      </c>
      <c r="G19" t="s">
        <v>1914</v>
      </c>
      <c r="H19" t="s">
        <v>710</v>
      </c>
      <c r="I19" t="s">
        <v>720</v>
      </c>
      <c r="J19" t="s">
        <v>721</v>
      </c>
      <c r="K19" t="s">
        <v>724</v>
      </c>
      <c r="L19" t="s">
        <v>738</v>
      </c>
      <c r="M19" t="s">
        <v>921</v>
      </c>
      <c r="N19">
        <v>0.59</v>
      </c>
      <c r="O19" t="s">
        <v>3035</v>
      </c>
      <c r="P19" t="s">
        <v>715</v>
      </c>
      <c r="Q19" t="s">
        <v>1037</v>
      </c>
      <c r="R19" t="s">
        <v>1611</v>
      </c>
      <c r="S19">
        <v>92677</v>
      </c>
      <c r="T19" s="5">
        <v>42032</v>
      </c>
      <c r="U19" s="5">
        <v>42034</v>
      </c>
      <c r="V19">
        <v>-5.3071999999999999</v>
      </c>
      <c r="W19">
        <v>1</v>
      </c>
      <c r="X19">
        <v>2.25</v>
      </c>
      <c r="Y19">
        <v>87651</v>
      </c>
      <c r="AA19" t="s">
        <v>976</v>
      </c>
    </row>
    <row r="20" spans="1:27" x14ac:dyDescent="0.2">
      <c r="A20">
        <v>23967</v>
      </c>
      <c r="B20" t="s">
        <v>979</v>
      </c>
      <c r="C20">
        <v>0.04</v>
      </c>
      <c r="D20">
        <v>4.1399999999999997</v>
      </c>
      <c r="E20">
        <v>6.6</v>
      </c>
      <c r="F20">
        <v>27</v>
      </c>
      <c r="G20" t="s">
        <v>1915</v>
      </c>
      <c r="H20" t="s">
        <v>710</v>
      </c>
      <c r="I20" t="s">
        <v>720</v>
      </c>
      <c r="J20" t="s">
        <v>723</v>
      </c>
      <c r="K20" t="s">
        <v>732</v>
      </c>
      <c r="L20" t="s">
        <v>739</v>
      </c>
      <c r="M20" t="s">
        <v>426</v>
      </c>
      <c r="N20">
        <v>0.49</v>
      </c>
      <c r="O20" t="s">
        <v>3035</v>
      </c>
      <c r="P20" t="s">
        <v>715</v>
      </c>
      <c r="Q20" t="s">
        <v>1037</v>
      </c>
      <c r="R20" t="s">
        <v>1209</v>
      </c>
      <c r="S20">
        <v>90712</v>
      </c>
      <c r="T20" s="5">
        <v>42126</v>
      </c>
      <c r="U20" s="5">
        <v>42128</v>
      </c>
      <c r="V20">
        <v>8.8940000000000055</v>
      </c>
      <c r="W20">
        <v>12</v>
      </c>
      <c r="X20">
        <v>54.78</v>
      </c>
      <c r="Y20">
        <v>87652</v>
      </c>
      <c r="AA20" t="s">
        <v>976</v>
      </c>
    </row>
    <row r="21" spans="1:27" x14ac:dyDescent="0.2">
      <c r="A21">
        <v>23509</v>
      </c>
      <c r="B21" t="s">
        <v>977</v>
      </c>
      <c r="C21">
        <v>0.08</v>
      </c>
      <c r="D21">
        <v>34.99</v>
      </c>
      <c r="E21">
        <v>7.73</v>
      </c>
      <c r="F21">
        <v>32</v>
      </c>
      <c r="G21" t="s">
        <v>1916</v>
      </c>
      <c r="H21" t="s">
        <v>710</v>
      </c>
      <c r="I21" t="s">
        <v>720</v>
      </c>
      <c r="J21" t="s">
        <v>721</v>
      </c>
      <c r="K21" t="s">
        <v>724</v>
      </c>
      <c r="L21" t="s">
        <v>739</v>
      </c>
      <c r="M21" t="s">
        <v>560</v>
      </c>
      <c r="N21">
        <v>0.59</v>
      </c>
      <c r="O21" t="s">
        <v>3035</v>
      </c>
      <c r="P21" t="s">
        <v>715</v>
      </c>
      <c r="Q21" t="s">
        <v>1013</v>
      </c>
      <c r="R21" t="s">
        <v>1462</v>
      </c>
      <c r="S21">
        <v>97526</v>
      </c>
      <c r="T21" s="5">
        <v>42057</v>
      </c>
      <c r="U21" s="5">
        <v>42058</v>
      </c>
      <c r="V21">
        <v>144.69</v>
      </c>
      <c r="W21">
        <v>13</v>
      </c>
      <c r="X21">
        <v>424.68</v>
      </c>
      <c r="Y21">
        <v>89199</v>
      </c>
      <c r="AA21" t="s">
        <v>976</v>
      </c>
    </row>
    <row r="22" spans="1:27" x14ac:dyDescent="0.2">
      <c r="A22">
        <v>23612</v>
      </c>
      <c r="B22" t="s">
        <v>977</v>
      </c>
      <c r="C22">
        <v>0.01</v>
      </c>
      <c r="D22">
        <v>17.98</v>
      </c>
      <c r="E22">
        <v>8.51</v>
      </c>
      <c r="F22">
        <v>32</v>
      </c>
      <c r="G22" t="s">
        <v>1916</v>
      </c>
      <c r="H22" t="s">
        <v>710</v>
      </c>
      <c r="I22" t="s">
        <v>720</v>
      </c>
      <c r="J22" t="s">
        <v>722</v>
      </c>
      <c r="K22" t="s">
        <v>736</v>
      </c>
      <c r="L22" t="s">
        <v>743</v>
      </c>
      <c r="M22" t="s">
        <v>463</v>
      </c>
      <c r="N22">
        <v>0.4</v>
      </c>
      <c r="O22" t="s">
        <v>3035</v>
      </c>
      <c r="P22" t="s">
        <v>715</v>
      </c>
      <c r="Q22" t="s">
        <v>1013</v>
      </c>
      <c r="R22" t="s">
        <v>1462</v>
      </c>
      <c r="S22">
        <v>97526</v>
      </c>
      <c r="T22" s="5">
        <v>42090</v>
      </c>
      <c r="U22" s="5">
        <v>42091</v>
      </c>
      <c r="V22">
        <v>-35.878799999999998</v>
      </c>
      <c r="W22">
        <v>2</v>
      </c>
      <c r="X22">
        <v>40.17</v>
      </c>
      <c r="Y22">
        <v>89200</v>
      </c>
      <c r="AA22" t="s">
        <v>976</v>
      </c>
    </row>
    <row r="23" spans="1:27" x14ac:dyDescent="0.2">
      <c r="A23">
        <v>23278</v>
      </c>
      <c r="B23" t="s">
        <v>978</v>
      </c>
      <c r="C23">
        <v>0.09</v>
      </c>
      <c r="D23">
        <v>125.99</v>
      </c>
      <c r="E23">
        <v>7.69</v>
      </c>
      <c r="F23">
        <v>32</v>
      </c>
      <c r="G23" t="s">
        <v>1916</v>
      </c>
      <c r="H23" t="s">
        <v>711</v>
      </c>
      <c r="I23" t="s">
        <v>720</v>
      </c>
      <c r="J23" t="s">
        <v>722</v>
      </c>
      <c r="K23" t="s">
        <v>102</v>
      </c>
      <c r="L23" t="s">
        <v>739</v>
      </c>
      <c r="M23" t="s">
        <v>599</v>
      </c>
      <c r="N23">
        <v>0.59</v>
      </c>
      <c r="O23" t="s">
        <v>3035</v>
      </c>
      <c r="P23" t="s">
        <v>715</v>
      </c>
      <c r="Q23" t="s">
        <v>1013</v>
      </c>
      <c r="R23" t="s">
        <v>1462</v>
      </c>
      <c r="S23">
        <v>97526</v>
      </c>
      <c r="T23" s="5">
        <v>42024</v>
      </c>
      <c r="U23" s="5">
        <v>42026</v>
      </c>
      <c r="V23">
        <v>209.99700000000001</v>
      </c>
      <c r="W23">
        <v>8</v>
      </c>
      <c r="X23">
        <v>783.55</v>
      </c>
      <c r="Y23">
        <v>89202</v>
      </c>
      <c r="AA23" t="s">
        <v>976</v>
      </c>
    </row>
    <row r="24" spans="1:27" x14ac:dyDescent="0.2">
      <c r="A24">
        <v>19355</v>
      </c>
      <c r="B24" t="s">
        <v>980</v>
      </c>
      <c r="C24">
        <v>0.06</v>
      </c>
      <c r="D24">
        <v>205.99</v>
      </c>
      <c r="E24">
        <v>8.99</v>
      </c>
      <c r="F24">
        <v>32</v>
      </c>
      <c r="G24" t="s">
        <v>1916</v>
      </c>
      <c r="H24" t="s">
        <v>710</v>
      </c>
      <c r="I24" t="s">
        <v>720</v>
      </c>
      <c r="J24" t="s">
        <v>722</v>
      </c>
      <c r="K24" t="s">
        <v>102</v>
      </c>
      <c r="L24" t="s">
        <v>739</v>
      </c>
      <c r="M24" t="s">
        <v>756</v>
      </c>
      <c r="N24">
        <v>0.56000000000000005</v>
      </c>
      <c r="O24" t="s">
        <v>3035</v>
      </c>
      <c r="P24" t="s">
        <v>715</v>
      </c>
      <c r="Q24" t="s">
        <v>1013</v>
      </c>
      <c r="R24" t="s">
        <v>1462</v>
      </c>
      <c r="S24">
        <v>97526</v>
      </c>
      <c r="T24" s="5">
        <v>42075</v>
      </c>
      <c r="U24" s="5">
        <v>42082</v>
      </c>
      <c r="V24">
        <v>3568.096</v>
      </c>
      <c r="W24">
        <v>22</v>
      </c>
      <c r="X24">
        <v>3838.14</v>
      </c>
      <c r="Y24">
        <v>89203</v>
      </c>
      <c r="AA24" t="s">
        <v>976</v>
      </c>
    </row>
    <row r="25" spans="1:27" x14ac:dyDescent="0.2">
      <c r="A25">
        <v>23654</v>
      </c>
      <c r="B25" t="s">
        <v>979</v>
      </c>
      <c r="C25">
        <v>0.03</v>
      </c>
      <c r="D25">
        <v>4.24</v>
      </c>
      <c r="E25">
        <v>5.41</v>
      </c>
      <c r="F25">
        <v>33</v>
      </c>
      <c r="G25" t="s">
        <v>1917</v>
      </c>
      <c r="H25" t="s">
        <v>710</v>
      </c>
      <c r="I25" t="s">
        <v>720</v>
      </c>
      <c r="J25" t="s">
        <v>721</v>
      </c>
      <c r="K25" t="s">
        <v>103</v>
      </c>
      <c r="L25" t="s">
        <v>739</v>
      </c>
      <c r="M25" t="s">
        <v>615</v>
      </c>
      <c r="N25">
        <v>0.35</v>
      </c>
      <c r="O25" t="s">
        <v>3035</v>
      </c>
      <c r="P25" t="s">
        <v>715</v>
      </c>
      <c r="Q25" t="s">
        <v>1013</v>
      </c>
      <c r="R25" t="s">
        <v>1690</v>
      </c>
      <c r="S25">
        <v>97030</v>
      </c>
      <c r="T25" s="5">
        <v>42170</v>
      </c>
      <c r="U25" s="5">
        <v>42172</v>
      </c>
      <c r="V25">
        <v>-84.437600000000003</v>
      </c>
      <c r="W25">
        <v>13</v>
      </c>
      <c r="X25">
        <v>58.68</v>
      </c>
      <c r="Y25">
        <v>89201</v>
      </c>
      <c r="AA25" t="s">
        <v>976</v>
      </c>
    </row>
    <row r="26" spans="1:27" x14ac:dyDescent="0.2">
      <c r="A26">
        <v>23655</v>
      </c>
      <c r="B26" t="s">
        <v>979</v>
      </c>
      <c r="C26">
        <v>0.04</v>
      </c>
      <c r="D26">
        <v>2.94</v>
      </c>
      <c r="E26">
        <v>0.7</v>
      </c>
      <c r="F26">
        <v>33</v>
      </c>
      <c r="G26" t="s">
        <v>1917</v>
      </c>
      <c r="H26" t="s">
        <v>710</v>
      </c>
      <c r="I26" t="s">
        <v>720</v>
      </c>
      <c r="J26" t="s">
        <v>721</v>
      </c>
      <c r="K26" t="s">
        <v>724</v>
      </c>
      <c r="L26" t="s">
        <v>738</v>
      </c>
      <c r="M26" t="s">
        <v>584</v>
      </c>
      <c r="N26">
        <v>0.57999999999999996</v>
      </c>
      <c r="O26" t="s">
        <v>3035</v>
      </c>
      <c r="P26" t="s">
        <v>715</v>
      </c>
      <c r="Q26" t="s">
        <v>1013</v>
      </c>
      <c r="R26" t="s">
        <v>1690</v>
      </c>
      <c r="S26">
        <v>97030</v>
      </c>
      <c r="T26" s="5">
        <v>42170</v>
      </c>
      <c r="U26" s="5">
        <v>42171</v>
      </c>
      <c r="V26">
        <v>24.312000000000001</v>
      </c>
      <c r="W26">
        <v>18</v>
      </c>
      <c r="X26">
        <v>53.1</v>
      </c>
      <c r="Y26">
        <v>89201</v>
      </c>
      <c r="AA26" t="s">
        <v>976</v>
      </c>
    </row>
    <row r="27" spans="1:27" x14ac:dyDescent="0.2">
      <c r="A27">
        <v>25933</v>
      </c>
      <c r="B27" t="s">
        <v>977</v>
      </c>
      <c r="C27">
        <v>0</v>
      </c>
      <c r="D27">
        <v>99.99</v>
      </c>
      <c r="E27">
        <v>19.989999999999998</v>
      </c>
      <c r="F27">
        <v>43</v>
      </c>
      <c r="G27" t="s">
        <v>1918</v>
      </c>
      <c r="H27" t="s">
        <v>710</v>
      </c>
      <c r="I27" t="s">
        <v>719</v>
      </c>
      <c r="J27" t="s">
        <v>722</v>
      </c>
      <c r="K27" t="s">
        <v>736</v>
      </c>
      <c r="L27" t="s">
        <v>739</v>
      </c>
      <c r="M27" t="s">
        <v>520</v>
      </c>
      <c r="N27">
        <v>0.52</v>
      </c>
      <c r="O27" t="s">
        <v>3035</v>
      </c>
      <c r="P27" t="s">
        <v>715</v>
      </c>
      <c r="Q27" t="s">
        <v>737</v>
      </c>
      <c r="R27" t="s">
        <v>1275</v>
      </c>
      <c r="S27">
        <v>98052</v>
      </c>
      <c r="T27" s="5">
        <v>42134</v>
      </c>
      <c r="U27" s="5">
        <v>42135</v>
      </c>
      <c r="V27">
        <v>25.913820000000015</v>
      </c>
      <c r="W27">
        <v>6</v>
      </c>
      <c r="X27">
        <v>647.07000000000005</v>
      </c>
      <c r="Y27">
        <v>91454</v>
      </c>
      <c r="AA27" t="s">
        <v>976</v>
      </c>
    </row>
    <row r="28" spans="1:27" x14ac:dyDescent="0.2">
      <c r="A28">
        <v>18551</v>
      </c>
      <c r="B28" t="s">
        <v>979</v>
      </c>
      <c r="C28">
        <v>0</v>
      </c>
      <c r="D28">
        <v>115.99</v>
      </c>
      <c r="E28">
        <v>2.5</v>
      </c>
      <c r="F28">
        <v>52</v>
      </c>
      <c r="G28" t="s">
        <v>1919</v>
      </c>
      <c r="H28" t="s">
        <v>710</v>
      </c>
      <c r="I28" t="s">
        <v>720</v>
      </c>
      <c r="J28" t="s">
        <v>722</v>
      </c>
      <c r="K28" t="s">
        <v>102</v>
      </c>
      <c r="L28" t="s">
        <v>739</v>
      </c>
      <c r="M28" t="s">
        <v>888</v>
      </c>
      <c r="N28">
        <v>0.56999999999999995</v>
      </c>
      <c r="O28" t="s">
        <v>3035</v>
      </c>
      <c r="P28" t="s">
        <v>715</v>
      </c>
      <c r="Q28" t="s">
        <v>737</v>
      </c>
      <c r="R28" t="s">
        <v>1274</v>
      </c>
      <c r="S28">
        <v>98373</v>
      </c>
      <c r="T28" s="5">
        <v>42073</v>
      </c>
      <c r="U28" s="5">
        <v>42073</v>
      </c>
      <c r="V28">
        <v>162.666</v>
      </c>
      <c r="W28">
        <v>6</v>
      </c>
      <c r="X28">
        <v>627.04</v>
      </c>
      <c r="Y28">
        <v>88426</v>
      </c>
      <c r="AA28" t="s">
        <v>976</v>
      </c>
    </row>
    <row r="29" spans="1:27" x14ac:dyDescent="0.2">
      <c r="A29">
        <v>18552</v>
      </c>
      <c r="B29" t="s">
        <v>979</v>
      </c>
      <c r="C29">
        <v>0.02</v>
      </c>
      <c r="D29">
        <v>5.98</v>
      </c>
      <c r="E29">
        <v>5.79</v>
      </c>
      <c r="F29">
        <v>53</v>
      </c>
      <c r="G29" t="s">
        <v>1920</v>
      </c>
      <c r="H29" t="s">
        <v>710</v>
      </c>
      <c r="I29" t="s">
        <v>720</v>
      </c>
      <c r="J29" t="s">
        <v>721</v>
      </c>
      <c r="K29" t="s">
        <v>726</v>
      </c>
      <c r="L29" t="s">
        <v>739</v>
      </c>
      <c r="M29" t="s">
        <v>832</v>
      </c>
      <c r="N29">
        <v>0.36</v>
      </c>
      <c r="O29" t="s">
        <v>3035</v>
      </c>
      <c r="P29" t="s">
        <v>715</v>
      </c>
      <c r="Q29" t="s">
        <v>737</v>
      </c>
      <c r="R29" t="s">
        <v>1275</v>
      </c>
      <c r="S29">
        <v>98052</v>
      </c>
      <c r="T29" s="5">
        <v>42073</v>
      </c>
      <c r="U29" s="5">
        <v>42074</v>
      </c>
      <c r="V29">
        <v>-67.489999999999995</v>
      </c>
      <c r="W29">
        <v>17</v>
      </c>
      <c r="X29">
        <v>110.19</v>
      </c>
      <c r="Y29">
        <v>88426</v>
      </c>
      <c r="AA29" t="s">
        <v>976</v>
      </c>
    </row>
    <row r="30" spans="1:27" x14ac:dyDescent="0.2">
      <c r="A30">
        <v>22117</v>
      </c>
      <c r="B30" t="s">
        <v>981</v>
      </c>
      <c r="C30">
        <v>7.0000000000000007E-2</v>
      </c>
      <c r="D30">
        <v>3502.14</v>
      </c>
      <c r="E30">
        <v>8.73</v>
      </c>
      <c r="F30">
        <v>53</v>
      </c>
      <c r="G30" t="s">
        <v>1920</v>
      </c>
      <c r="H30" t="s">
        <v>712</v>
      </c>
      <c r="I30" t="s">
        <v>720</v>
      </c>
      <c r="J30" t="s">
        <v>722</v>
      </c>
      <c r="K30" t="s">
        <v>736</v>
      </c>
      <c r="L30" t="s">
        <v>742</v>
      </c>
      <c r="M30" t="s">
        <v>783</v>
      </c>
      <c r="N30">
        <v>0.56999999999999995</v>
      </c>
      <c r="O30" t="s">
        <v>3035</v>
      </c>
      <c r="P30" t="s">
        <v>715</v>
      </c>
      <c r="Q30" t="s">
        <v>737</v>
      </c>
      <c r="R30" t="s">
        <v>1275</v>
      </c>
      <c r="S30">
        <v>98052</v>
      </c>
      <c r="T30" s="5">
        <v>42032</v>
      </c>
      <c r="U30" s="5">
        <v>42034</v>
      </c>
      <c r="V30">
        <v>-6923.5991999999997</v>
      </c>
      <c r="W30">
        <v>1</v>
      </c>
      <c r="X30">
        <v>3267.55</v>
      </c>
      <c r="Y30">
        <v>88425</v>
      </c>
      <c r="AA30" t="s">
        <v>976</v>
      </c>
    </row>
    <row r="31" spans="1:27" x14ac:dyDescent="0.2">
      <c r="A31">
        <v>20697</v>
      </c>
      <c r="B31" t="s">
        <v>978</v>
      </c>
      <c r="C31">
        <v>0.06</v>
      </c>
      <c r="D31">
        <v>3.8</v>
      </c>
      <c r="E31">
        <v>1.49</v>
      </c>
      <c r="F31">
        <v>56</v>
      </c>
      <c r="G31" t="s">
        <v>1921</v>
      </c>
      <c r="H31" t="s">
        <v>710</v>
      </c>
      <c r="I31" t="s">
        <v>719</v>
      </c>
      <c r="J31" t="s">
        <v>721</v>
      </c>
      <c r="K31" t="s">
        <v>103</v>
      </c>
      <c r="L31" t="s">
        <v>739</v>
      </c>
      <c r="M31" t="s">
        <v>772</v>
      </c>
      <c r="N31">
        <v>0.38</v>
      </c>
      <c r="O31" t="s">
        <v>3035</v>
      </c>
      <c r="P31" t="s">
        <v>716</v>
      </c>
      <c r="Q31" t="s">
        <v>1019</v>
      </c>
      <c r="R31" t="s">
        <v>1560</v>
      </c>
      <c r="S31">
        <v>14150</v>
      </c>
      <c r="T31" s="5">
        <v>42114</v>
      </c>
      <c r="U31" s="5">
        <v>42115</v>
      </c>
      <c r="V31">
        <v>19.6282</v>
      </c>
      <c r="W31">
        <v>20</v>
      </c>
      <c r="X31">
        <v>73.55</v>
      </c>
      <c r="Y31">
        <v>88075</v>
      </c>
      <c r="AA31" t="s">
        <v>394</v>
      </c>
    </row>
    <row r="32" spans="1:27" x14ac:dyDescent="0.2">
      <c r="A32">
        <v>20698</v>
      </c>
      <c r="B32" t="s">
        <v>978</v>
      </c>
      <c r="C32">
        <v>0.06</v>
      </c>
      <c r="D32">
        <v>1.76</v>
      </c>
      <c r="E32">
        <v>0.7</v>
      </c>
      <c r="F32">
        <v>56</v>
      </c>
      <c r="G32" t="s">
        <v>1921</v>
      </c>
      <c r="H32" t="s">
        <v>710</v>
      </c>
      <c r="I32" t="s">
        <v>719</v>
      </c>
      <c r="J32" t="s">
        <v>721</v>
      </c>
      <c r="K32" t="s">
        <v>724</v>
      </c>
      <c r="L32" t="s">
        <v>738</v>
      </c>
      <c r="M32" t="s">
        <v>813</v>
      </c>
      <c r="N32">
        <v>0.56000000000000005</v>
      </c>
      <c r="O32" t="s">
        <v>3035</v>
      </c>
      <c r="P32" t="s">
        <v>716</v>
      </c>
      <c r="Q32" t="s">
        <v>1019</v>
      </c>
      <c r="R32" t="s">
        <v>1560</v>
      </c>
      <c r="S32">
        <v>14150</v>
      </c>
      <c r="T32" s="5">
        <v>42114</v>
      </c>
      <c r="U32" s="5">
        <v>42115</v>
      </c>
      <c r="V32">
        <v>-1.6524000000000001</v>
      </c>
      <c r="W32">
        <v>17</v>
      </c>
      <c r="X32">
        <v>29.57</v>
      </c>
      <c r="Y32">
        <v>88075</v>
      </c>
      <c r="AA32" t="s">
        <v>394</v>
      </c>
    </row>
    <row r="33" spans="1:27" x14ac:dyDescent="0.2">
      <c r="A33">
        <v>22890</v>
      </c>
      <c r="B33" t="s">
        <v>977</v>
      </c>
      <c r="C33">
        <v>0.02</v>
      </c>
      <c r="D33">
        <v>5.98</v>
      </c>
      <c r="E33">
        <v>5.15</v>
      </c>
      <c r="F33">
        <v>62</v>
      </c>
      <c r="G33" t="s">
        <v>1922</v>
      </c>
      <c r="H33" t="s">
        <v>710</v>
      </c>
      <c r="I33" t="s">
        <v>720</v>
      </c>
      <c r="J33" t="s">
        <v>721</v>
      </c>
      <c r="K33" t="s">
        <v>726</v>
      </c>
      <c r="L33" t="s">
        <v>739</v>
      </c>
      <c r="M33" t="s">
        <v>209</v>
      </c>
      <c r="N33">
        <v>0.36</v>
      </c>
      <c r="O33" t="s">
        <v>3035</v>
      </c>
      <c r="P33" t="s">
        <v>714</v>
      </c>
      <c r="Q33" t="s">
        <v>1015</v>
      </c>
      <c r="R33" t="s">
        <v>1818</v>
      </c>
      <c r="S33">
        <v>78664</v>
      </c>
      <c r="T33" s="5">
        <v>42133</v>
      </c>
      <c r="U33" s="5">
        <v>42135</v>
      </c>
      <c r="V33">
        <v>2.1400000000000023</v>
      </c>
      <c r="W33">
        <v>3</v>
      </c>
      <c r="X33">
        <v>22.85</v>
      </c>
      <c r="Y33">
        <v>87407</v>
      </c>
      <c r="AA33" t="s">
        <v>393</v>
      </c>
    </row>
    <row r="34" spans="1:27" x14ac:dyDescent="0.2">
      <c r="A34">
        <v>25354</v>
      </c>
      <c r="B34" t="s">
        <v>977</v>
      </c>
      <c r="C34">
        <v>0.04</v>
      </c>
      <c r="D34">
        <v>29.14</v>
      </c>
      <c r="E34">
        <v>4.8600000000000003</v>
      </c>
      <c r="F34">
        <v>62</v>
      </c>
      <c r="G34" t="s">
        <v>1922</v>
      </c>
      <c r="H34" t="s">
        <v>710</v>
      </c>
      <c r="I34" t="s">
        <v>720</v>
      </c>
      <c r="J34" t="s">
        <v>721</v>
      </c>
      <c r="K34" t="s">
        <v>726</v>
      </c>
      <c r="L34" t="s">
        <v>738</v>
      </c>
      <c r="M34" t="s">
        <v>598</v>
      </c>
      <c r="N34">
        <v>0.38</v>
      </c>
      <c r="O34" t="s">
        <v>3035</v>
      </c>
      <c r="P34" t="s">
        <v>714</v>
      </c>
      <c r="Q34" t="s">
        <v>1015</v>
      </c>
      <c r="R34" t="s">
        <v>1818</v>
      </c>
      <c r="S34">
        <v>78664</v>
      </c>
      <c r="T34" s="5">
        <v>42167</v>
      </c>
      <c r="U34" s="5">
        <v>42169</v>
      </c>
      <c r="V34">
        <v>349.40909999999997</v>
      </c>
      <c r="W34">
        <v>17</v>
      </c>
      <c r="X34">
        <v>506.39</v>
      </c>
      <c r="Y34">
        <v>87408</v>
      </c>
      <c r="AA34" t="s">
        <v>393</v>
      </c>
    </row>
    <row r="35" spans="1:27" x14ac:dyDescent="0.2">
      <c r="A35">
        <v>21017</v>
      </c>
      <c r="B35" t="s">
        <v>979</v>
      </c>
      <c r="C35">
        <v>0</v>
      </c>
      <c r="D35">
        <v>3.69</v>
      </c>
      <c r="E35">
        <v>0.5</v>
      </c>
      <c r="F35">
        <v>64</v>
      </c>
      <c r="G35" t="s">
        <v>1923</v>
      </c>
      <c r="H35" t="s">
        <v>710</v>
      </c>
      <c r="I35" t="s">
        <v>718</v>
      </c>
      <c r="J35" t="s">
        <v>721</v>
      </c>
      <c r="K35" t="s">
        <v>735</v>
      </c>
      <c r="L35" t="s">
        <v>739</v>
      </c>
      <c r="M35" t="s">
        <v>950</v>
      </c>
      <c r="N35">
        <v>0.38</v>
      </c>
      <c r="O35" t="s">
        <v>3035</v>
      </c>
      <c r="P35" t="s">
        <v>713</v>
      </c>
      <c r="Q35" t="s">
        <v>1110</v>
      </c>
      <c r="R35" t="s">
        <v>1502</v>
      </c>
      <c r="S35">
        <v>24153</v>
      </c>
      <c r="T35" s="5">
        <v>42065</v>
      </c>
      <c r="U35" s="5">
        <v>42067</v>
      </c>
      <c r="V35">
        <v>-37.5291</v>
      </c>
      <c r="W35">
        <v>1</v>
      </c>
      <c r="X35">
        <v>4</v>
      </c>
      <c r="Y35">
        <v>87406</v>
      </c>
      <c r="AA35" t="s">
        <v>395</v>
      </c>
    </row>
    <row r="36" spans="1:27" x14ac:dyDescent="0.2">
      <c r="A36">
        <v>21019</v>
      </c>
      <c r="B36" t="s">
        <v>979</v>
      </c>
      <c r="C36">
        <v>0.02</v>
      </c>
      <c r="D36">
        <v>175.99</v>
      </c>
      <c r="E36">
        <v>4.99</v>
      </c>
      <c r="F36">
        <v>64</v>
      </c>
      <c r="G36" t="s">
        <v>1923</v>
      </c>
      <c r="H36" t="s">
        <v>711</v>
      </c>
      <c r="I36" t="s">
        <v>718</v>
      </c>
      <c r="J36" t="s">
        <v>722</v>
      </c>
      <c r="K36" t="s">
        <v>102</v>
      </c>
      <c r="L36" t="s">
        <v>739</v>
      </c>
      <c r="M36" t="s">
        <v>54</v>
      </c>
      <c r="N36">
        <v>0.59</v>
      </c>
      <c r="O36" t="s">
        <v>3035</v>
      </c>
      <c r="P36" t="s">
        <v>713</v>
      </c>
      <c r="Q36" t="s">
        <v>1110</v>
      </c>
      <c r="R36" t="s">
        <v>1502</v>
      </c>
      <c r="S36">
        <v>24153</v>
      </c>
      <c r="T36" s="5">
        <v>42065</v>
      </c>
      <c r="U36" s="5">
        <v>42065</v>
      </c>
      <c r="V36">
        <v>101.49</v>
      </c>
      <c r="W36">
        <v>4</v>
      </c>
      <c r="X36">
        <v>589.79999999999995</v>
      </c>
      <c r="Y36">
        <v>87406</v>
      </c>
      <c r="AA36" t="s">
        <v>395</v>
      </c>
    </row>
    <row r="37" spans="1:27" x14ac:dyDescent="0.2">
      <c r="A37">
        <v>23274</v>
      </c>
      <c r="B37" t="s">
        <v>980</v>
      </c>
      <c r="C37">
        <v>0.05</v>
      </c>
      <c r="D37">
        <v>155.06</v>
      </c>
      <c r="E37">
        <v>7.07</v>
      </c>
      <c r="F37">
        <v>67</v>
      </c>
      <c r="G37" t="s">
        <v>1924</v>
      </c>
      <c r="H37" t="s">
        <v>710</v>
      </c>
      <c r="I37" t="s">
        <v>720</v>
      </c>
      <c r="J37" t="s">
        <v>721</v>
      </c>
      <c r="K37" t="s">
        <v>730</v>
      </c>
      <c r="L37" t="s">
        <v>739</v>
      </c>
      <c r="M37" t="s">
        <v>126</v>
      </c>
      <c r="N37">
        <v>0.59</v>
      </c>
      <c r="O37" t="s">
        <v>3035</v>
      </c>
      <c r="P37" t="s">
        <v>715</v>
      </c>
      <c r="Q37" t="s">
        <v>1037</v>
      </c>
      <c r="R37" t="s">
        <v>1837</v>
      </c>
      <c r="S37">
        <v>94559</v>
      </c>
      <c r="T37" s="5">
        <v>42006</v>
      </c>
      <c r="U37" s="5">
        <v>42013</v>
      </c>
      <c r="V37">
        <v>845.66399999999987</v>
      </c>
      <c r="W37">
        <v>8</v>
      </c>
      <c r="X37">
        <v>1225.5999999999999</v>
      </c>
      <c r="Y37">
        <v>87946</v>
      </c>
      <c r="AA37" t="s">
        <v>976</v>
      </c>
    </row>
    <row r="38" spans="1:27" x14ac:dyDescent="0.2">
      <c r="A38">
        <v>5272</v>
      </c>
      <c r="B38" t="s">
        <v>980</v>
      </c>
      <c r="C38">
        <v>0</v>
      </c>
      <c r="D38">
        <v>291.73</v>
      </c>
      <c r="E38">
        <v>48.8</v>
      </c>
      <c r="F38">
        <v>68</v>
      </c>
      <c r="G38" t="s">
        <v>1925</v>
      </c>
      <c r="H38" t="s">
        <v>712</v>
      </c>
      <c r="I38" t="s">
        <v>720</v>
      </c>
      <c r="J38" t="s">
        <v>723</v>
      </c>
      <c r="K38" t="s">
        <v>727</v>
      </c>
      <c r="L38" t="s">
        <v>740</v>
      </c>
      <c r="M38" t="s">
        <v>196</v>
      </c>
      <c r="N38">
        <v>0.56000000000000005</v>
      </c>
      <c r="O38" t="s">
        <v>3035</v>
      </c>
      <c r="P38" t="s">
        <v>716</v>
      </c>
      <c r="Q38" t="s">
        <v>1019</v>
      </c>
      <c r="R38" t="s">
        <v>1004</v>
      </c>
      <c r="S38">
        <v>10177</v>
      </c>
      <c r="T38" s="5">
        <v>42006</v>
      </c>
      <c r="U38" s="5">
        <v>42006</v>
      </c>
      <c r="V38">
        <v>-308.928</v>
      </c>
      <c r="W38">
        <v>4</v>
      </c>
      <c r="X38">
        <v>1239.06</v>
      </c>
      <c r="Y38">
        <v>37537</v>
      </c>
      <c r="AA38" t="s">
        <v>394</v>
      </c>
    </row>
    <row r="39" spans="1:27" x14ac:dyDescent="0.2">
      <c r="A39">
        <v>5273</v>
      </c>
      <c r="B39" t="s">
        <v>980</v>
      </c>
      <c r="C39">
        <v>7.0000000000000007E-2</v>
      </c>
      <c r="D39">
        <v>100.98</v>
      </c>
      <c r="E39">
        <v>45</v>
      </c>
      <c r="F39">
        <v>68</v>
      </c>
      <c r="G39" t="s">
        <v>1925</v>
      </c>
      <c r="H39" t="s">
        <v>712</v>
      </c>
      <c r="I39" t="s">
        <v>720</v>
      </c>
      <c r="J39" t="s">
        <v>723</v>
      </c>
      <c r="K39" t="s">
        <v>727</v>
      </c>
      <c r="L39" t="s">
        <v>740</v>
      </c>
      <c r="M39" t="s">
        <v>302</v>
      </c>
      <c r="N39">
        <v>0.69</v>
      </c>
      <c r="O39" t="s">
        <v>3035</v>
      </c>
      <c r="P39" t="s">
        <v>716</v>
      </c>
      <c r="Q39" t="s">
        <v>1019</v>
      </c>
      <c r="R39" t="s">
        <v>1004</v>
      </c>
      <c r="S39">
        <v>10177</v>
      </c>
      <c r="T39" s="5">
        <v>42006</v>
      </c>
      <c r="U39" s="5">
        <v>42008</v>
      </c>
      <c r="V39">
        <v>-1679.7599999999998</v>
      </c>
      <c r="W39">
        <v>43</v>
      </c>
      <c r="X39">
        <v>4083.19</v>
      </c>
      <c r="Y39">
        <v>37537</v>
      </c>
      <c r="AA39" t="s">
        <v>394</v>
      </c>
    </row>
    <row r="40" spans="1:27" x14ac:dyDescent="0.2">
      <c r="A40">
        <v>5274</v>
      </c>
      <c r="B40" t="s">
        <v>980</v>
      </c>
      <c r="C40">
        <v>0.05</v>
      </c>
      <c r="D40">
        <v>155.06</v>
      </c>
      <c r="E40">
        <v>7.07</v>
      </c>
      <c r="F40">
        <v>68</v>
      </c>
      <c r="G40" t="s">
        <v>1925</v>
      </c>
      <c r="H40" t="s">
        <v>710</v>
      </c>
      <c r="I40" t="s">
        <v>720</v>
      </c>
      <c r="J40" t="s">
        <v>721</v>
      </c>
      <c r="K40" t="s">
        <v>730</v>
      </c>
      <c r="L40" t="s">
        <v>739</v>
      </c>
      <c r="M40" t="s">
        <v>126</v>
      </c>
      <c r="N40">
        <v>0.59</v>
      </c>
      <c r="O40" t="s">
        <v>3035</v>
      </c>
      <c r="P40" t="s">
        <v>716</v>
      </c>
      <c r="Q40" t="s">
        <v>1019</v>
      </c>
      <c r="R40" t="s">
        <v>1004</v>
      </c>
      <c r="S40">
        <v>10177</v>
      </c>
      <c r="T40" s="5">
        <v>42006</v>
      </c>
      <c r="U40" s="5">
        <v>42013</v>
      </c>
      <c r="V40">
        <v>575.39600000000007</v>
      </c>
      <c r="W40">
        <v>32</v>
      </c>
      <c r="X40">
        <v>4902.38</v>
      </c>
      <c r="Y40">
        <v>37537</v>
      </c>
      <c r="AA40" t="s">
        <v>394</v>
      </c>
    </row>
    <row r="41" spans="1:27" x14ac:dyDescent="0.2">
      <c r="A41">
        <v>7786</v>
      </c>
      <c r="B41" t="s">
        <v>977</v>
      </c>
      <c r="C41">
        <v>0.09</v>
      </c>
      <c r="D41">
        <v>122.99</v>
      </c>
      <c r="E41">
        <v>70.2</v>
      </c>
      <c r="F41">
        <v>68</v>
      </c>
      <c r="G41" t="s">
        <v>1925</v>
      </c>
      <c r="H41" t="s">
        <v>712</v>
      </c>
      <c r="I41" t="s">
        <v>720</v>
      </c>
      <c r="J41" t="s">
        <v>723</v>
      </c>
      <c r="K41" t="s">
        <v>727</v>
      </c>
      <c r="L41" t="s">
        <v>740</v>
      </c>
      <c r="M41" t="s">
        <v>109</v>
      </c>
      <c r="N41">
        <v>0.74</v>
      </c>
      <c r="O41" t="s">
        <v>3035</v>
      </c>
      <c r="P41" t="s">
        <v>716</v>
      </c>
      <c r="Q41" t="s">
        <v>1019</v>
      </c>
      <c r="R41" t="s">
        <v>1004</v>
      </c>
      <c r="S41">
        <v>10177</v>
      </c>
      <c r="T41" s="5">
        <v>42037</v>
      </c>
      <c r="U41" s="5">
        <v>42039</v>
      </c>
      <c r="V41">
        <v>-2426.5500000000002</v>
      </c>
      <c r="W41">
        <v>49</v>
      </c>
      <c r="X41">
        <v>5718.85</v>
      </c>
      <c r="Y41">
        <v>55713</v>
      </c>
      <c r="AA41" t="s">
        <v>394</v>
      </c>
    </row>
    <row r="42" spans="1:27" x14ac:dyDescent="0.2">
      <c r="A42">
        <v>25786</v>
      </c>
      <c r="B42" t="s">
        <v>977</v>
      </c>
      <c r="C42">
        <v>0.09</v>
      </c>
      <c r="D42">
        <v>122.99</v>
      </c>
      <c r="E42">
        <v>70.2</v>
      </c>
      <c r="F42">
        <v>70</v>
      </c>
      <c r="G42" t="s">
        <v>1926</v>
      </c>
      <c r="H42" t="s">
        <v>712</v>
      </c>
      <c r="I42" t="s">
        <v>720</v>
      </c>
      <c r="J42" t="s">
        <v>723</v>
      </c>
      <c r="K42" t="s">
        <v>727</v>
      </c>
      <c r="L42" t="s">
        <v>740</v>
      </c>
      <c r="M42" t="s">
        <v>109</v>
      </c>
      <c r="N42">
        <v>0.74</v>
      </c>
      <c r="O42" t="s">
        <v>3035</v>
      </c>
      <c r="P42" t="s">
        <v>716</v>
      </c>
      <c r="Q42" t="s">
        <v>1142</v>
      </c>
      <c r="R42" t="s">
        <v>1141</v>
      </c>
      <c r="S42">
        <v>5401</v>
      </c>
      <c r="T42" s="5">
        <v>42037</v>
      </c>
      <c r="U42" s="5">
        <v>42039</v>
      </c>
      <c r="V42">
        <v>-2426.5500000000002</v>
      </c>
      <c r="W42">
        <v>12</v>
      </c>
      <c r="X42">
        <v>1400.53</v>
      </c>
      <c r="Y42">
        <v>87947</v>
      </c>
      <c r="AA42" t="s">
        <v>394</v>
      </c>
    </row>
    <row r="43" spans="1:27" x14ac:dyDescent="0.2">
      <c r="A43">
        <v>18281</v>
      </c>
      <c r="B43" t="s">
        <v>977</v>
      </c>
      <c r="C43">
        <v>0.04</v>
      </c>
      <c r="D43">
        <v>296.18</v>
      </c>
      <c r="E43">
        <v>54.12</v>
      </c>
      <c r="F43">
        <v>83</v>
      </c>
      <c r="G43" t="s">
        <v>1927</v>
      </c>
      <c r="H43" t="s">
        <v>712</v>
      </c>
      <c r="I43" t="s">
        <v>720</v>
      </c>
      <c r="J43" t="s">
        <v>723</v>
      </c>
      <c r="K43" t="s">
        <v>731</v>
      </c>
      <c r="L43" t="s">
        <v>742</v>
      </c>
      <c r="M43" t="s">
        <v>453</v>
      </c>
      <c r="N43">
        <v>0.76</v>
      </c>
      <c r="O43" t="s">
        <v>3035</v>
      </c>
      <c r="P43" t="s">
        <v>716</v>
      </c>
      <c r="Q43" t="s">
        <v>1065</v>
      </c>
      <c r="R43" t="s">
        <v>1175</v>
      </c>
      <c r="S43">
        <v>44708</v>
      </c>
      <c r="T43" s="5">
        <v>42078</v>
      </c>
      <c r="U43" s="5">
        <v>42078</v>
      </c>
      <c r="V43">
        <v>-715.7782060000003</v>
      </c>
      <c r="W43">
        <v>6</v>
      </c>
      <c r="X43">
        <v>1821.89</v>
      </c>
      <c r="Y43">
        <v>87365</v>
      </c>
      <c r="AA43" t="s">
        <v>394</v>
      </c>
    </row>
    <row r="44" spans="1:27" x14ac:dyDescent="0.2">
      <c r="A44">
        <v>23639</v>
      </c>
      <c r="B44" t="s">
        <v>979</v>
      </c>
      <c r="C44">
        <v>0</v>
      </c>
      <c r="D44">
        <v>8.09</v>
      </c>
      <c r="E44">
        <v>7.96</v>
      </c>
      <c r="F44">
        <v>84</v>
      </c>
      <c r="G44" t="s">
        <v>1928</v>
      </c>
      <c r="H44" t="s">
        <v>710</v>
      </c>
      <c r="I44" t="s">
        <v>719</v>
      </c>
      <c r="J44" t="s">
        <v>723</v>
      </c>
      <c r="K44" t="s">
        <v>732</v>
      </c>
      <c r="L44" t="s">
        <v>739</v>
      </c>
      <c r="M44" t="s">
        <v>844</v>
      </c>
      <c r="N44">
        <v>0.49</v>
      </c>
      <c r="O44" t="s">
        <v>3035</v>
      </c>
      <c r="P44" t="s">
        <v>716</v>
      </c>
      <c r="Q44" t="s">
        <v>1065</v>
      </c>
      <c r="R44" t="s">
        <v>1838</v>
      </c>
      <c r="S44">
        <v>45231</v>
      </c>
      <c r="T44" s="5">
        <v>42037</v>
      </c>
      <c r="U44" s="5">
        <v>42038</v>
      </c>
      <c r="V44">
        <v>-144.56</v>
      </c>
      <c r="W44">
        <v>11</v>
      </c>
      <c r="X44">
        <v>90.98</v>
      </c>
      <c r="Y44">
        <v>87364</v>
      </c>
      <c r="AA44" t="s">
        <v>394</v>
      </c>
    </row>
    <row r="45" spans="1:27" x14ac:dyDescent="0.2">
      <c r="A45">
        <v>23880</v>
      </c>
      <c r="B45" t="s">
        <v>977</v>
      </c>
      <c r="C45">
        <v>0.08</v>
      </c>
      <c r="D45">
        <v>896.99</v>
      </c>
      <c r="E45">
        <v>19.989999999999998</v>
      </c>
      <c r="F45">
        <v>84</v>
      </c>
      <c r="G45" t="s">
        <v>1928</v>
      </c>
      <c r="H45" t="s">
        <v>710</v>
      </c>
      <c r="I45" t="s">
        <v>720</v>
      </c>
      <c r="J45" t="s">
        <v>721</v>
      </c>
      <c r="K45" t="s">
        <v>103</v>
      </c>
      <c r="L45" t="s">
        <v>739</v>
      </c>
      <c r="M45" t="s">
        <v>362</v>
      </c>
      <c r="N45">
        <v>0.38</v>
      </c>
      <c r="O45" t="s">
        <v>3035</v>
      </c>
      <c r="P45" t="s">
        <v>716</v>
      </c>
      <c r="Q45" t="s">
        <v>1065</v>
      </c>
      <c r="R45" t="s">
        <v>1838</v>
      </c>
      <c r="S45">
        <v>45231</v>
      </c>
      <c r="T45" s="5">
        <v>42093</v>
      </c>
      <c r="U45" s="5">
        <v>42096</v>
      </c>
      <c r="V45">
        <v>7402.32</v>
      </c>
      <c r="W45">
        <v>13</v>
      </c>
      <c r="X45">
        <v>10728</v>
      </c>
      <c r="Y45">
        <v>87366</v>
      </c>
      <c r="AA45" t="s">
        <v>394</v>
      </c>
    </row>
    <row r="46" spans="1:27" x14ac:dyDescent="0.2">
      <c r="A46">
        <v>24663</v>
      </c>
      <c r="B46" t="s">
        <v>980</v>
      </c>
      <c r="C46">
        <v>0.05</v>
      </c>
      <c r="D46">
        <v>161.55000000000001</v>
      </c>
      <c r="E46">
        <v>19.989999999999998</v>
      </c>
      <c r="F46">
        <v>87</v>
      </c>
      <c r="G46" t="s">
        <v>1929</v>
      </c>
      <c r="H46" t="s">
        <v>710</v>
      </c>
      <c r="I46" t="s">
        <v>720</v>
      </c>
      <c r="J46" t="s">
        <v>721</v>
      </c>
      <c r="K46" t="s">
        <v>730</v>
      </c>
      <c r="L46" t="s">
        <v>739</v>
      </c>
      <c r="M46" t="s">
        <v>8</v>
      </c>
      <c r="N46">
        <v>0.66</v>
      </c>
      <c r="O46" t="s">
        <v>3035</v>
      </c>
      <c r="P46" t="s">
        <v>715</v>
      </c>
      <c r="Q46" t="s">
        <v>1037</v>
      </c>
      <c r="R46" t="s">
        <v>1156</v>
      </c>
      <c r="S46">
        <v>95687</v>
      </c>
      <c r="T46" s="5">
        <v>42158</v>
      </c>
      <c r="U46" s="5">
        <v>42163</v>
      </c>
      <c r="V46">
        <v>1892.424</v>
      </c>
      <c r="W46">
        <v>19</v>
      </c>
      <c r="X46">
        <v>3127.69</v>
      </c>
      <c r="Y46">
        <v>90596</v>
      </c>
      <c r="AA46" t="s">
        <v>976</v>
      </c>
    </row>
    <row r="47" spans="1:27" x14ac:dyDescent="0.2">
      <c r="A47">
        <v>23841</v>
      </c>
      <c r="B47" t="s">
        <v>977</v>
      </c>
      <c r="C47">
        <v>0.09</v>
      </c>
      <c r="D47">
        <v>4.91</v>
      </c>
      <c r="E47">
        <v>0.5</v>
      </c>
      <c r="F47">
        <v>87</v>
      </c>
      <c r="G47" t="s">
        <v>1929</v>
      </c>
      <c r="H47" t="s">
        <v>710</v>
      </c>
      <c r="I47" t="s">
        <v>720</v>
      </c>
      <c r="J47" t="s">
        <v>721</v>
      </c>
      <c r="K47" t="s">
        <v>735</v>
      </c>
      <c r="L47" t="s">
        <v>739</v>
      </c>
      <c r="M47" t="s">
        <v>639</v>
      </c>
      <c r="N47">
        <v>0.36</v>
      </c>
      <c r="O47" t="s">
        <v>3035</v>
      </c>
      <c r="P47" t="s">
        <v>715</v>
      </c>
      <c r="Q47" t="s">
        <v>1037</v>
      </c>
      <c r="R47" t="s">
        <v>1156</v>
      </c>
      <c r="S47">
        <v>95687</v>
      </c>
      <c r="T47" s="5">
        <v>42085</v>
      </c>
      <c r="U47" s="5">
        <v>42086</v>
      </c>
      <c r="V47">
        <v>28.855799999999999</v>
      </c>
      <c r="W47">
        <v>9</v>
      </c>
      <c r="X47">
        <v>41.82</v>
      </c>
      <c r="Y47">
        <v>90597</v>
      </c>
      <c r="AA47" t="s">
        <v>976</v>
      </c>
    </row>
    <row r="48" spans="1:27" x14ac:dyDescent="0.2">
      <c r="A48">
        <v>23842</v>
      </c>
      <c r="B48" t="s">
        <v>977</v>
      </c>
      <c r="C48">
        <v>0.01</v>
      </c>
      <c r="D48">
        <v>296.18</v>
      </c>
      <c r="E48">
        <v>54.12</v>
      </c>
      <c r="F48">
        <v>87</v>
      </c>
      <c r="G48" t="s">
        <v>1929</v>
      </c>
      <c r="H48" t="s">
        <v>712</v>
      </c>
      <c r="I48" t="s">
        <v>720</v>
      </c>
      <c r="J48" t="s">
        <v>723</v>
      </c>
      <c r="K48" t="s">
        <v>731</v>
      </c>
      <c r="L48" t="s">
        <v>742</v>
      </c>
      <c r="M48" t="s">
        <v>453</v>
      </c>
      <c r="N48">
        <v>0.76</v>
      </c>
      <c r="O48" t="s">
        <v>3035</v>
      </c>
      <c r="P48" t="s">
        <v>715</v>
      </c>
      <c r="Q48" t="s">
        <v>1037</v>
      </c>
      <c r="R48" t="s">
        <v>1156</v>
      </c>
      <c r="S48">
        <v>95687</v>
      </c>
      <c r="T48" s="5">
        <v>42085</v>
      </c>
      <c r="U48" s="5">
        <v>42088</v>
      </c>
      <c r="V48">
        <v>173.48</v>
      </c>
      <c r="W48">
        <v>9</v>
      </c>
      <c r="X48">
        <v>2875.72</v>
      </c>
      <c r="Y48">
        <v>90597</v>
      </c>
      <c r="AA48" t="s">
        <v>976</v>
      </c>
    </row>
    <row r="49" spans="1:27" x14ac:dyDescent="0.2">
      <c r="A49">
        <v>23071</v>
      </c>
      <c r="B49" t="s">
        <v>977</v>
      </c>
      <c r="C49">
        <v>7.0000000000000007E-2</v>
      </c>
      <c r="D49">
        <v>19.84</v>
      </c>
      <c r="E49">
        <v>4.0999999999999996</v>
      </c>
      <c r="F49">
        <v>91</v>
      </c>
      <c r="G49" t="s">
        <v>1930</v>
      </c>
      <c r="H49" t="s">
        <v>710</v>
      </c>
      <c r="I49" t="s">
        <v>717</v>
      </c>
      <c r="J49" t="s">
        <v>721</v>
      </c>
      <c r="K49" t="s">
        <v>724</v>
      </c>
      <c r="L49" t="s">
        <v>738</v>
      </c>
      <c r="M49" t="s">
        <v>238</v>
      </c>
      <c r="N49">
        <v>0.44</v>
      </c>
      <c r="O49" t="s">
        <v>3035</v>
      </c>
      <c r="P49" t="s">
        <v>715</v>
      </c>
      <c r="Q49" t="s">
        <v>1037</v>
      </c>
      <c r="R49" t="s">
        <v>1157</v>
      </c>
      <c r="S49">
        <v>94591</v>
      </c>
      <c r="T49" s="5">
        <v>42141</v>
      </c>
      <c r="U49" s="5">
        <v>42142</v>
      </c>
      <c r="V49">
        <v>117.852</v>
      </c>
      <c r="W49">
        <v>9</v>
      </c>
      <c r="X49">
        <v>170.8</v>
      </c>
      <c r="Y49">
        <v>87175</v>
      </c>
      <c r="AA49" t="s">
        <v>976</v>
      </c>
    </row>
    <row r="50" spans="1:27" x14ac:dyDescent="0.2">
      <c r="A50">
        <v>23069</v>
      </c>
      <c r="B50" t="s">
        <v>977</v>
      </c>
      <c r="C50">
        <v>7.0000000000000007E-2</v>
      </c>
      <c r="D50">
        <v>8.34</v>
      </c>
      <c r="E50">
        <v>1.43</v>
      </c>
      <c r="F50">
        <v>92</v>
      </c>
      <c r="G50" t="s">
        <v>1931</v>
      </c>
      <c r="H50" t="s">
        <v>710</v>
      </c>
      <c r="I50" t="s">
        <v>717</v>
      </c>
      <c r="J50" t="s">
        <v>721</v>
      </c>
      <c r="K50" t="s">
        <v>726</v>
      </c>
      <c r="L50" t="s">
        <v>738</v>
      </c>
      <c r="M50" t="s">
        <v>789</v>
      </c>
      <c r="N50">
        <v>0.35</v>
      </c>
      <c r="O50" t="s">
        <v>3035</v>
      </c>
      <c r="P50" t="s">
        <v>713</v>
      </c>
      <c r="Q50" t="s">
        <v>1127</v>
      </c>
      <c r="R50" t="s">
        <v>1826</v>
      </c>
      <c r="S50">
        <v>70056</v>
      </c>
      <c r="T50" s="5">
        <v>42141</v>
      </c>
      <c r="U50" s="5">
        <v>42143</v>
      </c>
      <c r="V50">
        <v>-190.67999999999998</v>
      </c>
      <c r="W50">
        <v>16</v>
      </c>
      <c r="X50">
        <v>132.08000000000001</v>
      </c>
      <c r="Y50">
        <v>87175</v>
      </c>
      <c r="AA50" t="s">
        <v>395</v>
      </c>
    </row>
    <row r="51" spans="1:27" x14ac:dyDescent="0.2">
      <c r="A51">
        <v>23070</v>
      </c>
      <c r="B51" t="s">
        <v>977</v>
      </c>
      <c r="C51">
        <v>0.09</v>
      </c>
      <c r="D51">
        <v>4.9800000000000004</v>
      </c>
      <c r="E51">
        <v>6.07</v>
      </c>
      <c r="F51">
        <v>92</v>
      </c>
      <c r="G51" t="s">
        <v>1931</v>
      </c>
      <c r="H51" t="s">
        <v>710</v>
      </c>
      <c r="I51" t="s">
        <v>717</v>
      </c>
      <c r="J51" t="s">
        <v>721</v>
      </c>
      <c r="K51" t="s">
        <v>726</v>
      </c>
      <c r="L51" t="s">
        <v>739</v>
      </c>
      <c r="M51" t="s">
        <v>774</v>
      </c>
      <c r="N51">
        <v>0.36</v>
      </c>
      <c r="O51" t="s">
        <v>3035</v>
      </c>
      <c r="P51" t="s">
        <v>713</v>
      </c>
      <c r="Q51" t="s">
        <v>1127</v>
      </c>
      <c r="R51" t="s">
        <v>1826</v>
      </c>
      <c r="S51">
        <v>70056</v>
      </c>
      <c r="T51" s="5">
        <v>42141</v>
      </c>
      <c r="U51" s="5">
        <v>42142</v>
      </c>
      <c r="V51">
        <v>325.39800000000002</v>
      </c>
      <c r="W51">
        <v>9</v>
      </c>
      <c r="X51">
        <v>45.34</v>
      </c>
      <c r="Y51">
        <v>87175</v>
      </c>
      <c r="AA51" t="s">
        <v>395</v>
      </c>
    </row>
    <row r="52" spans="1:27" x14ac:dyDescent="0.2">
      <c r="A52">
        <v>19877</v>
      </c>
      <c r="B52" t="s">
        <v>978</v>
      </c>
      <c r="C52">
        <v>0.05</v>
      </c>
      <c r="D52">
        <v>5.18</v>
      </c>
      <c r="E52">
        <v>2.04</v>
      </c>
      <c r="F52">
        <v>91</v>
      </c>
      <c r="G52" t="s">
        <v>1930</v>
      </c>
      <c r="H52" t="s">
        <v>710</v>
      </c>
      <c r="I52" t="s">
        <v>717</v>
      </c>
      <c r="J52" t="s">
        <v>721</v>
      </c>
      <c r="K52" t="s">
        <v>726</v>
      </c>
      <c r="L52" t="s">
        <v>738</v>
      </c>
      <c r="M52" t="s">
        <v>170</v>
      </c>
      <c r="N52">
        <v>0.36</v>
      </c>
      <c r="O52" t="s">
        <v>3035</v>
      </c>
      <c r="P52" t="s">
        <v>715</v>
      </c>
      <c r="Q52" t="s">
        <v>1037</v>
      </c>
      <c r="R52" t="s">
        <v>1157</v>
      </c>
      <c r="S52">
        <v>94591</v>
      </c>
      <c r="T52" s="5">
        <v>42053</v>
      </c>
      <c r="U52" s="5">
        <v>42055</v>
      </c>
      <c r="V52">
        <v>34.010400000000004</v>
      </c>
      <c r="W52">
        <v>10</v>
      </c>
      <c r="X52">
        <v>53.54</v>
      </c>
      <c r="Y52">
        <v>87176</v>
      </c>
      <c r="AA52" t="s">
        <v>976</v>
      </c>
    </row>
    <row r="53" spans="1:27" x14ac:dyDescent="0.2">
      <c r="A53">
        <v>1008</v>
      </c>
      <c r="B53" t="s">
        <v>977</v>
      </c>
      <c r="C53">
        <v>0.09</v>
      </c>
      <c r="D53">
        <v>16.98</v>
      </c>
      <c r="E53">
        <v>12.39</v>
      </c>
      <c r="F53">
        <v>2189</v>
      </c>
      <c r="G53" t="s">
        <v>2609</v>
      </c>
      <c r="H53" t="s">
        <v>710</v>
      </c>
      <c r="I53" t="s">
        <v>720</v>
      </c>
      <c r="J53" t="s">
        <v>721</v>
      </c>
      <c r="K53" t="s">
        <v>728</v>
      </c>
      <c r="L53" t="s">
        <v>739</v>
      </c>
      <c r="M53" t="s">
        <v>122</v>
      </c>
      <c r="N53">
        <v>0.35</v>
      </c>
      <c r="O53" t="s">
        <v>3035</v>
      </c>
      <c r="P53" t="s">
        <v>716</v>
      </c>
      <c r="Q53" t="s">
        <v>1019</v>
      </c>
      <c r="R53" t="s">
        <v>1004</v>
      </c>
      <c r="S53">
        <v>10177</v>
      </c>
      <c r="T53" s="5">
        <v>42132</v>
      </c>
      <c r="U53" s="5">
        <v>42134</v>
      </c>
      <c r="V53">
        <v>-48.57</v>
      </c>
      <c r="W53">
        <v>22</v>
      </c>
      <c r="X53">
        <v>381.91</v>
      </c>
      <c r="Y53">
        <v>7364</v>
      </c>
      <c r="Z53" t="s">
        <v>376</v>
      </c>
      <c r="AA53" t="s">
        <v>394</v>
      </c>
    </row>
    <row r="54" spans="1:27" x14ac:dyDescent="0.2">
      <c r="A54">
        <v>19611</v>
      </c>
      <c r="B54" t="s">
        <v>978</v>
      </c>
      <c r="C54">
        <v>0.06</v>
      </c>
      <c r="D54">
        <v>175.99</v>
      </c>
      <c r="E54">
        <v>8.99</v>
      </c>
      <c r="F54">
        <v>91</v>
      </c>
      <c r="G54" t="s">
        <v>1930</v>
      </c>
      <c r="H54" t="s">
        <v>710</v>
      </c>
      <c r="I54" t="s">
        <v>720</v>
      </c>
      <c r="J54" t="s">
        <v>722</v>
      </c>
      <c r="K54" t="s">
        <v>102</v>
      </c>
      <c r="L54" t="s">
        <v>739</v>
      </c>
      <c r="M54" t="s">
        <v>539</v>
      </c>
      <c r="N54">
        <v>0.56999999999999995</v>
      </c>
      <c r="O54" t="s">
        <v>3035</v>
      </c>
      <c r="P54" t="s">
        <v>715</v>
      </c>
      <c r="Q54" t="s">
        <v>1037</v>
      </c>
      <c r="R54" t="s">
        <v>1157</v>
      </c>
      <c r="S54">
        <v>94591</v>
      </c>
      <c r="T54" s="5">
        <v>42067</v>
      </c>
      <c r="U54" s="5">
        <v>42069</v>
      </c>
      <c r="V54">
        <v>2031.5070000000001</v>
      </c>
      <c r="W54">
        <v>23</v>
      </c>
      <c r="X54">
        <v>3363.53</v>
      </c>
      <c r="Y54">
        <v>87177</v>
      </c>
      <c r="AA54" t="s">
        <v>976</v>
      </c>
    </row>
    <row r="55" spans="1:27" x14ac:dyDescent="0.2">
      <c r="A55">
        <v>23203</v>
      </c>
      <c r="B55" t="s">
        <v>978</v>
      </c>
      <c r="C55">
        <v>0.04</v>
      </c>
      <c r="D55">
        <v>12.98</v>
      </c>
      <c r="E55">
        <v>3.14</v>
      </c>
      <c r="F55">
        <v>92</v>
      </c>
      <c r="G55" t="s">
        <v>1931</v>
      </c>
      <c r="H55" t="s">
        <v>711</v>
      </c>
      <c r="I55" t="s">
        <v>720</v>
      </c>
      <c r="J55" t="s">
        <v>721</v>
      </c>
      <c r="K55" t="s">
        <v>104</v>
      </c>
      <c r="L55" t="s">
        <v>741</v>
      </c>
      <c r="M55" t="s">
        <v>320</v>
      </c>
      <c r="N55">
        <v>0.6</v>
      </c>
      <c r="O55" t="s">
        <v>3035</v>
      </c>
      <c r="P55" t="s">
        <v>713</v>
      </c>
      <c r="Q55" t="s">
        <v>1127</v>
      </c>
      <c r="R55" t="s">
        <v>1826</v>
      </c>
      <c r="S55">
        <v>70056</v>
      </c>
      <c r="T55" s="5">
        <v>42162</v>
      </c>
      <c r="U55" s="5">
        <v>42164</v>
      </c>
      <c r="V55">
        <v>22.817999999999998</v>
      </c>
      <c r="W55">
        <v>16</v>
      </c>
      <c r="X55">
        <v>216.04</v>
      </c>
      <c r="Y55">
        <v>87178</v>
      </c>
      <c r="AA55" t="s">
        <v>395</v>
      </c>
    </row>
    <row r="56" spans="1:27" x14ac:dyDescent="0.2">
      <c r="A56">
        <v>6243</v>
      </c>
      <c r="B56" t="s">
        <v>979</v>
      </c>
      <c r="C56">
        <v>0.04</v>
      </c>
      <c r="D56">
        <v>160.97999999999999</v>
      </c>
      <c r="E56">
        <v>30</v>
      </c>
      <c r="F56">
        <v>94</v>
      </c>
      <c r="G56" t="s">
        <v>1932</v>
      </c>
      <c r="H56" t="s">
        <v>712</v>
      </c>
      <c r="I56" t="s">
        <v>717</v>
      </c>
      <c r="J56" t="s">
        <v>723</v>
      </c>
      <c r="K56" t="s">
        <v>727</v>
      </c>
      <c r="L56" t="s">
        <v>740</v>
      </c>
      <c r="M56" t="s">
        <v>605</v>
      </c>
      <c r="N56">
        <v>0.62</v>
      </c>
      <c r="O56" t="s">
        <v>3035</v>
      </c>
      <c r="P56" t="s">
        <v>714</v>
      </c>
      <c r="Q56" t="s">
        <v>1008</v>
      </c>
      <c r="R56" t="s">
        <v>990</v>
      </c>
      <c r="S56">
        <v>60601</v>
      </c>
      <c r="T56" s="5">
        <v>42127</v>
      </c>
      <c r="U56" s="5">
        <v>42129</v>
      </c>
      <c r="V56">
        <v>116.1</v>
      </c>
      <c r="W56">
        <v>37</v>
      </c>
      <c r="X56">
        <v>6276.34</v>
      </c>
      <c r="Y56">
        <v>44231</v>
      </c>
      <c r="AA56" t="s">
        <v>393</v>
      </c>
    </row>
    <row r="57" spans="1:27" x14ac:dyDescent="0.2">
      <c r="A57">
        <v>6244</v>
      </c>
      <c r="B57" t="s">
        <v>979</v>
      </c>
      <c r="C57">
        <v>0.01</v>
      </c>
      <c r="D57">
        <v>17.98</v>
      </c>
      <c r="E57">
        <v>4</v>
      </c>
      <c r="F57">
        <v>94</v>
      </c>
      <c r="G57" t="s">
        <v>1932</v>
      </c>
      <c r="H57" t="s">
        <v>710</v>
      </c>
      <c r="I57" t="s">
        <v>717</v>
      </c>
      <c r="J57" t="s">
        <v>722</v>
      </c>
      <c r="K57" t="s">
        <v>725</v>
      </c>
      <c r="L57" t="s">
        <v>739</v>
      </c>
      <c r="M57" t="s">
        <v>805</v>
      </c>
      <c r="N57">
        <v>0.79</v>
      </c>
      <c r="O57" t="s">
        <v>3035</v>
      </c>
      <c r="P57" t="s">
        <v>714</v>
      </c>
      <c r="Q57" t="s">
        <v>1008</v>
      </c>
      <c r="R57" t="s">
        <v>990</v>
      </c>
      <c r="S57">
        <v>60601</v>
      </c>
      <c r="T57" s="5">
        <v>42127</v>
      </c>
      <c r="U57" s="5">
        <v>42129</v>
      </c>
      <c r="V57">
        <v>-87.96</v>
      </c>
      <c r="W57">
        <v>146</v>
      </c>
      <c r="X57">
        <v>2664.4</v>
      </c>
      <c r="Y57">
        <v>44231</v>
      </c>
      <c r="AA57" t="s">
        <v>393</v>
      </c>
    </row>
    <row r="58" spans="1:27" x14ac:dyDescent="0.2">
      <c r="A58">
        <v>24243</v>
      </c>
      <c r="B58" t="s">
        <v>979</v>
      </c>
      <c r="C58">
        <v>0.04</v>
      </c>
      <c r="D58">
        <v>160.97999999999999</v>
      </c>
      <c r="E58">
        <v>30</v>
      </c>
      <c r="F58">
        <v>97</v>
      </c>
      <c r="G58" t="s">
        <v>1933</v>
      </c>
      <c r="H58" t="s">
        <v>712</v>
      </c>
      <c r="I58" t="s">
        <v>717</v>
      </c>
      <c r="J58" t="s">
        <v>723</v>
      </c>
      <c r="K58" t="s">
        <v>727</v>
      </c>
      <c r="L58" t="s">
        <v>740</v>
      </c>
      <c r="M58" t="s">
        <v>605</v>
      </c>
      <c r="N58">
        <v>0.62</v>
      </c>
      <c r="O58" t="s">
        <v>3035</v>
      </c>
      <c r="P58" t="s">
        <v>714</v>
      </c>
      <c r="Q58" t="s">
        <v>1047</v>
      </c>
      <c r="R58" t="s">
        <v>1833</v>
      </c>
      <c r="S58">
        <v>66502</v>
      </c>
      <c r="T58" s="5">
        <v>42127</v>
      </c>
      <c r="U58" s="5">
        <v>42129</v>
      </c>
      <c r="V58">
        <v>255.42000000000002</v>
      </c>
      <c r="W58">
        <v>9</v>
      </c>
      <c r="X58">
        <v>1526.68</v>
      </c>
      <c r="Y58">
        <v>87306</v>
      </c>
      <c r="AA58" t="s">
        <v>393</v>
      </c>
    </row>
    <row r="59" spans="1:27" x14ac:dyDescent="0.2">
      <c r="A59">
        <v>24245</v>
      </c>
      <c r="B59" t="s">
        <v>979</v>
      </c>
      <c r="C59">
        <v>0.06</v>
      </c>
      <c r="D59">
        <v>115.99</v>
      </c>
      <c r="E59">
        <v>8.99</v>
      </c>
      <c r="F59">
        <v>97</v>
      </c>
      <c r="G59" t="s">
        <v>1933</v>
      </c>
      <c r="H59" t="s">
        <v>710</v>
      </c>
      <c r="I59" t="s">
        <v>717</v>
      </c>
      <c r="J59" t="s">
        <v>722</v>
      </c>
      <c r="K59" t="s">
        <v>102</v>
      </c>
      <c r="L59" t="s">
        <v>739</v>
      </c>
      <c r="M59" t="s">
        <v>135</v>
      </c>
      <c r="N59">
        <v>0.57999999999999996</v>
      </c>
      <c r="O59" t="s">
        <v>3035</v>
      </c>
      <c r="P59" t="s">
        <v>714</v>
      </c>
      <c r="Q59" t="s">
        <v>1047</v>
      </c>
      <c r="R59" t="s">
        <v>1833</v>
      </c>
      <c r="S59">
        <v>66502</v>
      </c>
      <c r="T59" s="5">
        <v>42127</v>
      </c>
      <c r="U59" s="5">
        <v>42128</v>
      </c>
      <c r="V59">
        <v>685.6146</v>
      </c>
      <c r="W59">
        <v>20</v>
      </c>
      <c r="X59">
        <v>1952.56</v>
      </c>
      <c r="Y59">
        <v>87306</v>
      </c>
      <c r="AA59" t="s">
        <v>393</v>
      </c>
    </row>
    <row r="60" spans="1:27" x14ac:dyDescent="0.2">
      <c r="A60">
        <v>18494</v>
      </c>
      <c r="B60" t="s">
        <v>978</v>
      </c>
      <c r="C60">
        <v>0.1</v>
      </c>
      <c r="D60">
        <v>19.98</v>
      </c>
      <c r="E60">
        <v>4</v>
      </c>
      <c r="F60">
        <v>101</v>
      </c>
      <c r="G60" t="s">
        <v>1934</v>
      </c>
      <c r="H60" t="s">
        <v>710</v>
      </c>
      <c r="I60" t="s">
        <v>719</v>
      </c>
      <c r="J60" t="s">
        <v>722</v>
      </c>
      <c r="K60" t="s">
        <v>725</v>
      </c>
      <c r="L60" t="s">
        <v>739</v>
      </c>
      <c r="M60" t="s">
        <v>830</v>
      </c>
      <c r="N60">
        <v>0.68</v>
      </c>
      <c r="O60" t="s">
        <v>3035</v>
      </c>
      <c r="P60" t="s">
        <v>716</v>
      </c>
      <c r="Q60" t="s">
        <v>1030</v>
      </c>
      <c r="R60" t="s">
        <v>1253</v>
      </c>
      <c r="S60">
        <v>4005</v>
      </c>
      <c r="T60" s="5">
        <v>42177</v>
      </c>
      <c r="U60" s="5">
        <v>42179</v>
      </c>
      <c r="V60">
        <v>-16.2</v>
      </c>
      <c r="W60">
        <v>16</v>
      </c>
      <c r="X60">
        <v>303.58999999999997</v>
      </c>
      <c r="Y60">
        <v>88205</v>
      </c>
      <c r="AA60" t="s">
        <v>394</v>
      </c>
    </row>
    <row r="61" spans="1:27" x14ac:dyDescent="0.2">
      <c r="A61">
        <v>18495</v>
      </c>
      <c r="B61" t="s">
        <v>978</v>
      </c>
      <c r="C61">
        <v>0.09</v>
      </c>
      <c r="D61">
        <v>2.88</v>
      </c>
      <c r="E61">
        <v>1.49</v>
      </c>
      <c r="F61">
        <v>109</v>
      </c>
      <c r="G61" t="s">
        <v>1937</v>
      </c>
      <c r="H61" t="s">
        <v>710</v>
      </c>
      <c r="I61" t="s">
        <v>719</v>
      </c>
      <c r="J61" t="s">
        <v>721</v>
      </c>
      <c r="K61" t="s">
        <v>103</v>
      </c>
      <c r="L61" t="s">
        <v>739</v>
      </c>
      <c r="M61" t="s">
        <v>701</v>
      </c>
      <c r="N61">
        <v>0.36</v>
      </c>
      <c r="O61" t="s">
        <v>3035</v>
      </c>
      <c r="P61" t="s">
        <v>716</v>
      </c>
      <c r="Q61" t="s">
        <v>1028</v>
      </c>
      <c r="R61" t="s">
        <v>1213</v>
      </c>
      <c r="S61">
        <v>7644</v>
      </c>
      <c r="T61" s="5">
        <v>42177</v>
      </c>
      <c r="U61" s="5">
        <v>42178</v>
      </c>
      <c r="V61">
        <v>-2.7047999999999996</v>
      </c>
      <c r="W61">
        <v>4</v>
      </c>
      <c r="X61">
        <v>11.13</v>
      </c>
      <c r="Y61">
        <v>88205</v>
      </c>
      <c r="AA61" t="s">
        <v>394</v>
      </c>
    </row>
    <row r="62" spans="1:27" x14ac:dyDescent="0.2">
      <c r="A62">
        <v>6014</v>
      </c>
      <c r="B62" t="s">
        <v>978</v>
      </c>
      <c r="C62">
        <v>0.04</v>
      </c>
      <c r="D62">
        <v>300.98</v>
      </c>
      <c r="E62">
        <v>54.92</v>
      </c>
      <c r="F62">
        <v>102</v>
      </c>
      <c r="G62" t="s">
        <v>1935</v>
      </c>
      <c r="H62" t="s">
        <v>712</v>
      </c>
      <c r="I62" t="s">
        <v>719</v>
      </c>
      <c r="J62" t="s">
        <v>723</v>
      </c>
      <c r="K62" t="s">
        <v>734</v>
      </c>
      <c r="L62" t="s">
        <v>742</v>
      </c>
      <c r="M62" t="s">
        <v>141</v>
      </c>
      <c r="N62">
        <v>0.55000000000000004</v>
      </c>
      <c r="O62" t="s">
        <v>3035</v>
      </c>
      <c r="P62" t="s">
        <v>716</v>
      </c>
      <c r="Q62" t="s">
        <v>1901</v>
      </c>
      <c r="R62" t="s">
        <v>1000</v>
      </c>
      <c r="S62">
        <v>2129</v>
      </c>
      <c r="T62" s="5">
        <v>42100</v>
      </c>
      <c r="U62" s="5">
        <v>42101</v>
      </c>
      <c r="V62">
        <v>2023.75</v>
      </c>
      <c r="W62">
        <v>31</v>
      </c>
      <c r="X62">
        <v>9459.94</v>
      </c>
      <c r="Y62">
        <v>42599</v>
      </c>
      <c r="AA62" t="s">
        <v>394</v>
      </c>
    </row>
    <row r="63" spans="1:27" x14ac:dyDescent="0.2">
      <c r="A63">
        <v>494</v>
      </c>
      <c r="B63" t="s">
        <v>978</v>
      </c>
      <c r="C63">
        <v>0.1</v>
      </c>
      <c r="D63">
        <v>19.98</v>
      </c>
      <c r="E63">
        <v>4</v>
      </c>
      <c r="F63">
        <v>102</v>
      </c>
      <c r="G63" t="s">
        <v>1935</v>
      </c>
      <c r="H63" t="s">
        <v>710</v>
      </c>
      <c r="I63" t="s">
        <v>719</v>
      </c>
      <c r="J63" t="s">
        <v>722</v>
      </c>
      <c r="K63" t="s">
        <v>725</v>
      </c>
      <c r="L63" t="s">
        <v>739</v>
      </c>
      <c r="M63" t="s">
        <v>830</v>
      </c>
      <c r="N63">
        <v>0.68</v>
      </c>
      <c r="O63" t="s">
        <v>3035</v>
      </c>
      <c r="P63" t="s">
        <v>716</v>
      </c>
      <c r="Q63" t="s">
        <v>1901</v>
      </c>
      <c r="R63" t="s">
        <v>1000</v>
      </c>
      <c r="S63">
        <v>2129</v>
      </c>
      <c r="T63" s="5">
        <v>42177</v>
      </c>
      <c r="U63" s="5">
        <v>42179</v>
      </c>
      <c r="V63">
        <v>-20.25</v>
      </c>
      <c r="W63">
        <v>65</v>
      </c>
      <c r="X63">
        <v>1233.32</v>
      </c>
      <c r="Y63">
        <v>3397</v>
      </c>
      <c r="AA63" t="s">
        <v>394</v>
      </c>
    </row>
    <row r="64" spans="1:27" x14ac:dyDescent="0.2">
      <c r="A64">
        <v>495</v>
      </c>
      <c r="B64" t="s">
        <v>978</v>
      </c>
      <c r="C64">
        <v>0.09</v>
      </c>
      <c r="D64">
        <v>2.88</v>
      </c>
      <c r="E64">
        <v>1.49</v>
      </c>
      <c r="F64">
        <v>102</v>
      </c>
      <c r="G64" t="s">
        <v>1935</v>
      </c>
      <c r="H64" t="s">
        <v>710</v>
      </c>
      <c r="I64" t="s">
        <v>719</v>
      </c>
      <c r="J64" t="s">
        <v>721</v>
      </c>
      <c r="K64" t="s">
        <v>103</v>
      </c>
      <c r="L64" t="s">
        <v>739</v>
      </c>
      <c r="M64" t="s">
        <v>701</v>
      </c>
      <c r="N64">
        <v>0.36</v>
      </c>
      <c r="O64" t="s">
        <v>3035</v>
      </c>
      <c r="P64" t="s">
        <v>716</v>
      </c>
      <c r="Q64" t="s">
        <v>1901</v>
      </c>
      <c r="R64" t="s">
        <v>1000</v>
      </c>
      <c r="S64">
        <v>2129</v>
      </c>
      <c r="T64" s="5">
        <v>42177</v>
      </c>
      <c r="U64" s="5">
        <v>42178</v>
      </c>
      <c r="V64">
        <v>-3.3809999999999998</v>
      </c>
      <c r="W64">
        <v>17</v>
      </c>
      <c r="X64">
        <v>47.31</v>
      </c>
      <c r="Y64">
        <v>3397</v>
      </c>
      <c r="AA64" t="s">
        <v>394</v>
      </c>
    </row>
    <row r="65" spans="1:27" x14ac:dyDescent="0.2">
      <c r="A65">
        <v>1147</v>
      </c>
      <c r="B65" t="s">
        <v>978</v>
      </c>
      <c r="C65">
        <v>0.08</v>
      </c>
      <c r="D65">
        <v>2.94</v>
      </c>
      <c r="E65">
        <v>0.96</v>
      </c>
      <c r="F65">
        <v>491</v>
      </c>
      <c r="G65" t="s">
        <v>2056</v>
      </c>
      <c r="H65" t="s">
        <v>710</v>
      </c>
      <c r="I65" t="s">
        <v>719</v>
      </c>
      <c r="J65" t="s">
        <v>721</v>
      </c>
      <c r="K65" t="s">
        <v>724</v>
      </c>
      <c r="L65" t="s">
        <v>738</v>
      </c>
      <c r="M65" t="s">
        <v>885</v>
      </c>
      <c r="N65">
        <v>0.57999999999999996</v>
      </c>
      <c r="O65" t="s">
        <v>3035</v>
      </c>
      <c r="P65" t="s">
        <v>716</v>
      </c>
      <c r="Q65" t="s">
        <v>1019</v>
      </c>
      <c r="R65" t="s">
        <v>1004</v>
      </c>
      <c r="S65">
        <v>10154</v>
      </c>
      <c r="T65" s="5">
        <v>42139</v>
      </c>
      <c r="U65" s="5">
        <v>42141</v>
      </c>
      <c r="V65">
        <v>-2.12</v>
      </c>
      <c r="W65">
        <v>23</v>
      </c>
      <c r="X65">
        <v>66.7</v>
      </c>
      <c r="Y65">
        <v>8353</v>
      </c>
      <c r="Z65" t="s">
        <v>376</v>
      </c>
      <c r="AA65" t="s">
        <v>394</v>
      </c>
    </row>
    <row r="66" spans="1:27" x14ac:dyDescent="0.2">
      <c r="A66">
        <v>24014</v>
      </c>
      <c r="B66" t="s">
        <v>978</v>
      </c>
      <c r="C66">
        <v>0.04</v>
      </c>
      <c r="D66">
        <v>300.98</v>
      </c>
      <c r="E66">
        <v>54.92</v>
      </c>
      <c r="F66">
        <v>107</v>
      </c>
      <c r="G66" t="s">
        <v>1936</v>
      </c>
      <c r="H66" t="s">
        <v>712</v>
      </c>
      <c r="I66" t="s">
        <v>719</v>
      </c>
      <c r="J66" t="s">
        <v>723</v>
      </c>
      <c r="K66" t="s">
        <v>734</v>
      </c>
      <c r="L66" t="s">
        <v>742</v>
      </c>
      <c r="M66" t="s">
        <v>141</v>
      </c>
      <c r="N66">
        <v>0.55000000000000004</v>
      </c>
      <c r="O66" t="s">
        <v>3035</v>
      </c>
      <c r="P66" t="s">
        <v>716</v>
      </c>
      <c r="Q66" t="s">
        <v>1045</v>
      </c>
      <c r="R66" t="s">
        <v>1237</v>
      </c>
      <c r="S66">
        <v>3820</v>
      </c>
      <c r="T66" s="5">
        <v>42100</v>
      </c>
      <c r="U66" s="5">
        <v>42101</v>
      </c>
      <c r="V66">
        <v>1684.4762999999998</v>
      </c>
      <c r="W66">
        <v>8</v>
      </c>
      <c r="X66">
        <v>2441.27</v>
      </c>
      <c r="Y66">
        <v>88204</v>
      </c>
      <c r="AA66" t="s">
        <v>394</v>
      </c>
    </row>
    <row r="67" spans="1:27" x14ac:dyDescent="0.2">
      <c r="A67">
        <v>19074</v>
      </c>
      <c r="B67" t="s">
        <v>977</v>
      </c>
      <c r="C67">
        <v>0.03</v>
      </c>
      <c r="D67">
        <v>4.26</v>
      </c>
      <c r="E67">
        <v>1.2</v>
      </c>
      <c r="F67">
        <v>114</v>
      </c>
      <c r="G67" t="s">
        <v>1938</v>
      </c>
      <c r="H67" t="s">
        <v>710</v>
      </c>
      <c r="I67" t="s">
        <v>717</v>
      </c>
      <c r="J67" t="s">
        <v>721</v>
      </c>
      <c r="K67" t="s">
        <v>724</v>
      </c>
      <c r="L67" t="s">
        <v>738</v>
      </c>
      <c r="M67" t="s">
        <v>240</v>
      </c>
      <c r="N67">
        <v>0.44</v>
      </c>
      <c r="O67" t="s">
        <v>3035</v>
      </c>
      <c r="P67" t="s">
        <v>715</v>
      </c>
      <c r="Q67" t="s">
        <v>1013</v>
      </c>
      <c r="R67" t="s">
        <v>1403</v>
      </c>
      <c r="S67">
        <v>97035</v>
      </c>
      <c r="T67" s="5">
        <v>42007</v>
      </c>
      <c r="U67" s="5">
        <v>42008</v>
      </c>
      <c r="V67">
        <v>18.658000000000001</v>
      </c>
      <c r="W67">
        <v>7</v>
      </c>
      <c r="X67">
        <v>29.5</v>
      </c>
      <c r="Y67">
        <v>89583</v>
      </c>
      <c r="AA67" t="s">
        <v>976</v>
      </c>
    </row>
    <row r="68" spans="1:27" x14ac:dyDescent="0.2">
      <c r="A68">
        <v>19950</v>
      </c>
      <c r="B68" t="s">
        <v>978</v>
      </c>
      <c r="C68">
        <v>0.01</v>
      </c>
      <c r="D68">
        <v>4.91</v>
      </c>
      <c r="E68">
        <v>0.5</v>
      </c>
      <c r="F68">
        <v>114</v>
      </c>
      <c r="G68" t="s">
        <v>1938</v>
      </c>
      <c r="H68" t="s">
        <v>710</v>
      </c>
      <c r="I68" t="s">
        <v>717</v>
      </c>
      <c r="J68" t="s">
        <v>721</v>
      </c>
      <c r="K68" t="s">
        <v>735</v>
      </c>
      <c r="L68" t="s">
        <v>739</v>
      </c>
      <c r="M68" t="s">
        <v>639</v>
      </c>
      <c r="N68">
        <v>0.36</v>
      </c>
      <c r="O68" t="s">
        <v>3035</v>
      </c>
      <c r="P68" t="s">
        <v>715</v>
      </c>
      <c r="Q68" t="s">
        <v>1013</v>
      </c>
      <c r="R68" t="s">
        <v>1403</v>
      </c>
      <c r="S68">
        <v>97035</v>
      </c>
      <c r="T68" s="5">
        <v>42098</v>
      </c>
      <c r="U68" s="5">
        <v>42100</v>
      </c>
      <c r="V68">
        <v>40.247699999999995</v>
      </c>
      <c r="W68">
        <v>12</v>
      </c>
      <c r="X68">
        <v>58.33</v>
      </c>
      <c r="Y68">
        <v>89584</v>
      </c>
      <c r="AA68" t="s">
        <v>976</v>
      </c>
    </row>
    <row r="69" spans="1:27" x14ac:dyDescent="0.2">
      <c r="A69">
        <v>19951</v>
      </c>
      <c r="B69" t="s">
        <v>978</v>
      </c>
      <c r="C69">
        <v>0.09</v>
      </c>
      <c r="D69">
        <v>4</v>
      </c>
      <c r="E69">
        <v>1.3</v>
      </c>
      <c r="F69">
        <v>114</v>
      </c>
      <c r="G69" t="s">
        <v>1938</v>
      </c>
      <c r="H69" t="s">
        <v>711</v>
      </c>
      <c r="I69" t="s">
        <v>717</v>
      </c>
      <c r="J69" t="s">
        <v>721</v>
      </c>
      <c r="K69" t="s">
        <v>726</v>
      </c>
      <c r="L69" t="s">
        <v>738</v>
      </c>
      <c r="M69" t="s">
        <v>749</v>
      </c>
      <c r="N69">
        <v>0.37</v>
      </c>
      <c r="O69" t="s">
        <v>3035</v>
      </c>
      <c r="P69" t="s">
        <v>715</v>
      </c>
      <c r="Q69" t="s">
        <v>1013</v>
      </c>
      <c r="R69" t="s">
        <v>1403</v>
      </c>
      <c r="S69">
        <v>97035</v>
      </c>
      <c r="T69" s="5">
        <v>42098</v>
      </c>
      <c r="U69" s="5">
        <v>42100</v>
      </c>
      <c r="V69">
        <v>14.0898</v>
      </c>
      <c r="W69">
        <v>5</v>
      </c>
      <c r="X69">
        <v>20.420000000000002</v>
      </c>
      <c r="Y69">
        <v>89584</v>
      </c>
      <c r="AA69" t="s">
        <v>976</v>
      </c>
    </row>
    <row r="70" spans="1:27" x14ac:dyDescent="0.2">
      <c r="A70">
        <v>26241</v>
      </c>
      <c r="B70" t="s">
        <v>980</v>
      </c>
      <c r="C70">
        <v>7.0000000000000007E-2</v>
      </c>
      <c r="D70">
        <v>2.12</v>
      </c>
      <c r="E70">
        <v>1.99</v>
      </c>
      <c r="F70">
        <v>115</v>
      </c>
      <c r="G70" t="s">
        <v>1939</v>
      </c>
      <c r="H70" t="s">
        <v>710</v>
      </c>
      <c r="I70" t="s">
        <v>717</v>
      </c>
      <c r="J70" t="s">
        <v>722</v>
      </c>
      <c r="K70" t="s">
        <v>725</v>
      </c>
      <c r="L70" t="s">
        <v>741</v>
      </c>
      <c r="M70" t="s">
        <v>310</v>
      </c>
      <c r="N70">
        <v>0.55000000000000004</v>
      </c>
      <c r="O70" t="s">
        <v>3035</v>
      </c>
      <c r="P70" t="s">
        <v>715</v>
      </c>
      <c r="Q70" t="s">
        <v>1013</v>
      </c>
      <c r="R70" t="s">
        <v>1652</v>
      </c>
      <c r="S70">
        <v>97128</v>
      </c>
      <c r="T70" s="5">
        <v>42103</v>
      </c>
      <c r="U70" s="5">
        <v>42105</v>
      </c>
      <c r="V70">
        <v>-55.84</v>
      </c>
      <c r="W70">
        <v>12</v>
      </c>
      <c r="X70">
        <v>26.07</v>
      </c>
      <c r="Y70">
        <v>89585</v>
      </c>
      <c r="AA70" t="s">
        <v>976</v>
      </c>
    </row>
    <row r="71" spans="1:27" x14ac:dyDescent="0.2">
      <c r="A71">
        <v>1074</v>
      </c>
      <c r="B71" t="s">
        <v>977</v>
      </c>
      <c r="C71">
        <v>0.03</v>
      </c>
      <c r="D71">
        <v>4.26</v>
      </c>
      <c r="E71">
        <v>1.2</v>
      </c>
      <c r="F71">
        <v>117</v>
      </c>
      <c r="G71" t="s">
        <v>1940</v>
      </c>
      <c r="H71" t="s">
        <v>710</v>
      </c>
      <c r="I71" t="s">
        <v>717</v>
      </c>
      <c r="J71" t="s">
        <v>721</v>
      </c>
      <c r="K71" t="s">
        <v>724</v>
      </c>
      <c r="L71" t="s">
        <v>738</v>
      </c>
      <c r="M71" t="s">
        <v>240</v>
      </c>
      <c r="N71">
        <v>0.44</v>
      </c>
      <c r="O71" t="s">
        <v>3035</v>
      </c>
      <c r="P71" t="s">
        <v>715</v>
      </c>
      <c r="Q71" t="s">
        <v>737</v>
      </c>
      <c r="R71" t="s">
        <v>999</v>
      </c>
      <c r="S71">
        <v>98103</v>
      </c>
      <c r="T71" s="5">
        <v>42007</v>
      </c>
      <c r="U71" s="5">
        <v>42008</v>
      </c>
      <c r="V71">
        <v>9.82</v>
      </c>
      <c r="W71">
        <v>29</v>
      </c>
      <c r="X71">
        <v>122.23</v>
      </c>
      <c r="Y71">
        <v>7909</v>
      </c>
      <c r="AA71" t="s">
        <v>976</v>
      </c>
    </row>
    <row r="72" spans="1:27" x14ac:dyDescent="0.2">
      <c r="A72">
        <v>1950</v>
      </c>
      <c r="B72" t="s">
        <v>978</v>
      </c>
      <c r="C72">
        <v>0.01</v>
      </c>
      <c r="D72">
        <v>4.91</v>
      </c>
      <c r="E72">
        <v>0.5</v>
      </c>
      <c r="F72">
        <v>117</v>
      </c>
      <c r="G72" t="s">
        <v>1940</v>
      </c>
      <c r="H72" t="s">
        <v>710</v>
      </c>
      <c r="I72" t="s">
        <v>717</v>
      </c>
      <c r="J72" t="s">
        <v>721</v>
      </c>
      <c r="K72" t="s">
        <v>735</v>
      </c>
      <c r="L72" t="s">
        <v>739</v>
      </c>
      <c r="M72" t="s">
        <v>639</v>
      </c>
      <c r="N72">
        <v>0.36</v>
      </c>
      <c r="O72" t="s">
        <v>3035</v>
      </c>
      <c r="P72" t="s">
        <v>715</v>
      </c>
      <c r="Q72" t="s">
        <v>737</v>
      </c>
      <c r="R72" t="s">
        <v>999</v>
      </c>
      <c r="S72">
        <v>98103</v>
      </c>
      <c r="T72" s="5">
        <v>42098</v>
      </c>
      <c r="U72" s="5">
        <v>42100</v>
      </c>
      <c r="V72">
        <v>112.06</v>
      </c>
      <c r="W72">
        <v>47</v>
      </c>
      <c r="X72">
        <v>228.46</v>
      </c>
      <c r="Y72">
        <v>13959</v>
      </c>
      <c r="Z72" t="s">
        <v>376</v>
      </c>
      <c r="AA72" t="s">
        <v>976</v>
      </c>
    </row>
    <row r="73" spans="1:27" x14ac:dyDescent="0.2">
      <c r="A73">
        <v>1951</v>
      </c>
      <c r="B73" t="s">
        <v>978</v>
      </c>
      <c r="C73">
        <v>0.09</v>
      </c>
      <c r="D73">
        <v>4</v>
      </c>
      <c r="E73">
        <v>1.3</v>
      </c>
      <c r="F73">
        <v>117</v>
      </c>
      <c r="G73" t="s">
        <v>1940</v>
      </c>
      <c r="H73" t="s">
        <v>711</v>
      </c>
      <c r="I73" t="s">
        <v>717</v>
      </c>
      <c r="J73" t="s">
        <v>721</v>
      </c>
      <c r="K73" t="s">
        <v>726</v>
      </c>
      <c r="L73" t="s">
        <v>738</v>
      </c>
      <c r="M73" t="s">
        <v>749</v>
      </c>
      <c r="N73">
        <v>0.37</v>
      </c>
      <c r="O73" t="s">
        <v>3035</v>
      </c>
      <c r="P73" t="s">
        <v>715</v>
      </c>
      <c r="Q73" t="s">
        <v>737</v>
      </c>
      <c r="R73" t="s">
        <v>999</v>
      </c>
      <c r="S73">
        <v>98103</v>
      </c>
      <c r="T73" s="5">
        <v>42098</v>
      </c>
      <c r="U73" s="5">
        <v>42100</v>
      </c>
      <c r="V73">
        <v>16.79</v>
      </c>
      <c r="W73">
        <v>19</v>
      </c>
      <c r="X73">
        <v>77.61</v>
      </c>
      <c r="Y73">
        <v>13959</v>
      </c>
      <c r="Z73" t="s">
        <v>376</v>
      </c>
      <c r="AA73" t="s">
        <v>976</v>
      </c>
    </row>
    <row r="74" spans="1:27" x14ac:dyDescent="0.2">
      <c r="A74">
        <v>8241</v>
      </c>
      <c r="B74" t="s">
        <v>980</v>
      </c>
      <c r="C74">
        <v>7.0000000000000007E-2</v>
      </c>
      <c r="D74">
        <v>2.12</v>
      </c>
      <c r="E74">
        <v>1.99</v>
      </c>
      <c r="F74">
        <v>117</v>
      </c>
      <c r="G74" t="s">
        <v>1940</v>
      </c>
      <c r="H74" t="s">
        <v>710</v>
      </c>
      <c r="I74" t="s">
        <v>717</v>
      </c>
      <c r="J74" t="s">
        <v>722</v>
      </c>
      <c r="K74" t="s">
        <v>725</v>
      </c>
      <c r="L74" t="s">
        <v>741</v>
      </c>
      <c r="M74" t="s">
        <v>310</v>
      </c>
      <c r="N74">
        <v>0.55000000000000004</v>
      </c>
      <c r="O74" t="s">
        <v>3035</v>
      </c>
      <c r="P74" t="s">
        <v>715</v>
      </c>
      <c r="Q74" t="s">
        <v>737</v>
      </c>
      <c r="R74" t="s">
        <v>999</v>
      </c>
      <c r="S74">
        <v>98103</v>
      </c>
      <c r="T74" s="5">
        <v>42103</v>
      </c>
      <c r="U74" s="5">
        <v>42105</v>
      </c>
      <c r="V74">
        <v>-55.84</v>
      </c>
      <c r="W74">
        <v>46</v>
      </c>
      <c r="X74">
        <v>99.94</v>
      </c>
      <c r="Y74">
        <v>58914</v>
      </c>
      <c r="AA74" t="s">
        <v>976</v>
      </c>
    </row>
    <row r="75" spans="1:27" x14ac:dyDescent="0.2">
      <c r="A75">
        <v>20688</v>
      </c>
      <c r="B75" t="s">
        <v>977</v>
      </c>
      <c r="C75">
        <v>0.05</v>
      </c>
      <c r="D75">
        <v>6.3</v>
      </c>
      <c r="E75">
        <v>0.5</v>
      </c>
      <c r="F75">
        <v>120</v>
      </c>
      <c r="G75" t="s">
        <v>1941</v>
      </c>
      <c r="H75" t="s">
        <v>710</v>
      </c>
      <c r="I75" t="s">
        <v>720</v>
      </c>
      <c r="J75" t="s">
        <v>721</v>
      </c>
      <c r="K75" t="s">
        <v>735</v>
      </c>
      <c r="L75" t="s">
        <v>739</v>
      </c>
      <c r="M75" t="s">
        <v>17</v>
      </c>
      <c r="N75">
        <v>0.39</v>
      </c>
      <c r="O75" t="s">
        <v>3035</v>
      </c>
      <c r="P75" t="s">
        <v>715</v>
      </c>
      <c r="Q75" t="s">
        <v>1063</v>
      </c>
      <c r="R75" t="s">
        <v>1521</v>
      </c>
      <c r="S75">
        <v>84041</v>
      </c>
      <c r="T75" s="5">
        <v>42016</v>
      </c>
      <c r="U75" s="5">
        <v>42017</v>
      </c>
      <c r="V75">
        <v>41.296499999999995</v>
      </c>
      <c r="W75">
        <v>10</v>
      </c>
      <c r="X75">
        <v>59.85</v>
      </c>
      <c r="Y75">
        <v>86520</v>
      </c>
      <c r="AA75" t="s">
        <v>976</v>
      </c>
    </row>
    <row r="76" spans="1:27" x14ac:dyDescent="0.2">
      <c r="A76">
        <v>20689</v>
      </c>
      <c r="B76" t="s">
        <v>977</v>
      </c>
      <c r="C76">
        <v>0.09</v>
      </c>
      <c r="D76">
        <v>205.99</v>
      </c>
      <c r="E76">
        <v>3</v>
      </c>
      <c r="F76">
        <v>120</v>
      </c>
      <c r="G76" t="s">
        <v>1941</v>
      </c>
      <c r="H76" t="s">
        <v>711</v>
      </c>
      <c r="I76" t="s">
        <v>720</v>
      </c>
      <c r="J76" t="s">
        <v>722</v>
      </c>
      <c r="K76" t="s">
        <v>102</v>
      </c>
      <c r="L76" t="s">
        <v>739</v>
      </c>
      <c r="M76" t="s">
        <v>526</v>
      </c>
      <c r="N76">
        <v>0.57999999999999996</v>
      </c>
      <c r="O76" t="s">
        <v>3035</v>
      </c>
      <c r="P76" t="s">
        <v>715</v>
      </c>
      <c r="Q76" t="s">
        <v>1063</v>
      </c>
      <c r="R76" t="s">
        <v>1521</v>
      </c>
      <c r="S76">
        <v>84041</v>
      </c>
      <c r="T76" s="5">
        <v>42016</v>
      </c>
      <c r="U76" s="5">
        <v>42018</v>
      </c>
      <c r="V76">
        <v>1179.0237</v>
      </c>
      <c r="W76">
        <v>10</v>
      </c>
      <c r="X76">
        <v>1708.73</v>
      </c>
      <c r="Y76">
        <v>86520</v>
      </c>
      <c r="AA76" t="s">
        <v>976</v>
      </c>
    </row>
    <row r="77" spans="1:27" x14ac:dyDescent="0.2">
      <c r="A77">
        <v>19942</v>
      </c>
      <c r="B77" t="s">
        <v>981</v>
      </c>
      <c r="C77">
        <v>0.06</v>
      </c>
      <c r="D77">
        <v>8.57</v>
      </c>
      <c r="E77">
        <v>6.14</v>
      </c>
      <c r="F77">
        <v>123</v>
      </c>
      <c r="G77" t="s">
        <v>1942</v>
      </c>
      <c r="H77" t="s">
        <v>710</v>
      </c>
      <c r="I77" t="s">
        <v>717</v>
      </c>
      <c r="J77" t="s">
        <v>721</v>
      </c>
      <c r="K77" t="s">
        <v>104</v>
      </c>
      <c r="L77" t="s">
        <v>741</v>
      </c>
      <c r="M77" t="s">
        <v>368</v>
      </c>
      <c r="N77">
        <v>0.59</v>
      </c>
      <c r="O77" t="s">
        <v>3035</v>
      </c>
      <c r="P77" t="s">
        <v>713</v>
      </c>
      <c r="Q77" t="s">
        <v>1110</v>
      </c>
      <c r="R77" t="s">
        <v>1556</v>
      </c>
      <c r="S77">
        <v>22102</v>
      </c>
      <c r="T77" s="5">
        <v>42103</v>
      </c>
      <c r="U77" s="5">
        <v>42104</v>
      </c>
      <c r="V77">
        <v>105.678</v>
      </c>
      <c r="W77">
        <v>11</v>
      </c>
      <c r="X77">
        <v>94.97</v>
      </c>
      <c r="Y77">
        <v>90669</v>
      </c>
      <c r="AA77" t="s">
        <v>395</v>
      </c>
    </row>
    <row r="78" spans="1:27" x14ac:dyDescent="0.2">
      <c r="A78">
        <v>24319</v>
      </c>
      <c r="B78" t="s">
        <v>979</v>
      </c>
      <c r="C78">
        <v>0.02</v>
      </c>
      <c r="D78">
        <v>1.74</v>
      </c>
      <c r="E78">
        <v>4.08</v>
      </c>
      <c r="F78">
        <v>129</v>
      </c>
      <c r="G78" t="s">
        <v>1943</v>
      </c>
      <c r="H78" t="s">
        <v>710</v>
      </c>
      <c r="I78" t="s">
        <v>718</v>
      </c>
      <c r="J78" t="s">
        <v>723</v>
      </c>
      <c r="K78" t="s">
        <v>732</v>
      </c>
      <c r="L78" t="s">
        <v>741</v>
      </c>
      <c r="M78" t="s">
        <v>851</v>
      </c>
      <c r="N78">
        <v>0.53</v>
      </c>
      <c r="O78" t="s">
        <v>3035</v>
      </c>
      <c r="P78" t="s">
        <v>714</v>
      </c>
      <c r="Q78" t="s">
        <v>1008</v>
      </c>
      <c r="R78" t="s">
        <v>1116</v>
      </c>
      <c r="S78">
        <v>62002</v>
      </c>
      <c r="T78" s="5">
        <v>42031</v>
      </c>
      <c r="U78" s="5">
        <v>42032</v>
      </c>
      <c r="V78">
        <v>-37.39</v>
      </c>
      <c r="W78">
        <v>5</v>
      </c>
      <c r="X78">
        <v>10.23</v>
      </c>
      <c r="Y78">
        <v>86693</v>
      </c>
      <c r="AA78" t="s">
        <v>393</v>
      </c>
    </row>
    <row r="79" spans="1:27" x14ac:dyDescent="0.2">
      <c r="A79">
        <v>18161</v>
      </c>
      <c r="B79" t="s">
        <v>979</v>
      </c>
      <c r="C79">
        <v>7.0000000000000007E-2</v>
      </c>
      <c r="D79">
        <v>15.74</v>
      </c>
      <c r="E79">
        <v>1.39</v>
      </c>
      <c r="F79">
        <v>129</v>
      </c>
      <c r="G79" t="s">
        <v>1943</v>
      </c>
      <c r="H79" t="s">
        <v>710</v>
      </c>
      <c r="I79" t="s">
        <v>718</v>
      </c>
      <c r="J79" t="s">
        <v>721</v>
      </c>
      <c r="K79" t="s">
        <v>728</v>
      </c>
      <c r="L79" t="s">
        <v>739</v>
      </c>
      <c r="M79" t="s">
        <v>779</v>
      </c>
      <c r="N79">
        <v>0.4</v>
      </c>
      <c r="O79" t="s">
        <v>3035</v>
      </c>
      <c r="P79" t="s">
        <v>714</v>
      </c>
      <c r="Q79" t="s">
        <v>1008</v>
      </c>
      <c r="R79" t="s">
        <v>1116</v>
      </c>
      <c r="S79">
        <v>62002</v>
      </c>
      <c r="T79" s="5">
        <v>42149</v>
      </c>
      <c r="U79" s="5">
        <v>42150</v>
      </c>
      <c r="V79">
        <v>149.88869999999997</v>
      </c>
      <c r="W79">
        <v>14</v>
      </c>
      <c r="X79">
        <v>217.23</v>
      </c>
      <c r="Y79">
        <v>86694</v>
      </c>
      <c r="AA79" t="s">
        <v>393</v>
      </c>
    </row>
    <row r="80" spans="1:27" x14ac:dyDescent="0.2">
      <c r="A80">
        <v>25762</v>
      </c>
      <c r="B80" t="s">
        <v>981</v>
      </c>
      <c r="C80">
        <v>0.04</v>
      </c>
      <c r="D80">
        <v>18.97</v>
      </c>
      <c r="E80">
        <v>9.5399999999999991</v>
      </c>
      <c r="F80">
        <v>136</v>
      </c>
      <c r="G80" t="s">
        <v>1944</v>
      </c>
      <c r="H80" t="s">
        <v>710</v>
      </c>
      <c r="I80" t="s">
        <v>718</v>
      </c>
      <c r="J80" t="s">
        <v>721</v>
      </c>
      <c r="K80" t="s">
        <v>726</v>
      </c>
      <c r="L80" t="s">
        <v>739</v>
      </c>
      <c r="M80" t="s">
        <v>664</v>
      </c>
      <c r="N80">
        <v>0.37</v>
      </c>
      <c r="O80" t="s">
        <v>3035</v>
      </c>
      <c r="P80" t="s">
        <v>715</v>
      </c>
      <c r="Q80" t="s">
        <v>1037</v>
      </c>
      <c r="R80" t="s">
        <v>1366</v>
      </c>
      <c r="S80">
        <v>94952</v>
      </c>
      <c r="T80" s="5">
        <v>42140</v>
      </c>
      <c r="U80" s="5">
        <v>42141</v>
      </c>
      <c r="V80">
        <v>3.0400000000000027</v>
      </c>
      <c r="W80">
        <v>5</v>
      </c>
      <c r="X80">
        <v>101.74</v>
      </c>
      <c r="Y80">
        <v>88534</v>
      </c>
      <c r="AA80" t="s">
        <v>976</v>
      </c>
    </row>
    <row r="81" spans="1:27" x14ac:dyDescent="0.2">
      <c r="A81">
        <v>25764</v>
      </c>
      <c r="B81" t="s">
        <v>981</v>
      </c>
      <c r="C81">
        <v>0.09</v>
      </c>
      <c r="D81">
        <v>10.98</v>
      </c>
      <c r="E81">
        <v>3.37</v>
      </c>
      <c r="F81">
        <v>136</v>
      </c>
      <c r="G81" t="s">
        <v>1944</v>
      </c>
      <c r="H81" t="s">
        <v>710</v>
      </c>
      <c r="I81" t="s">
        <v>718</v>
      </c>
      <c r="J81" t="s">
        <v>721</v>
      </c>
      <c r="K81" t="s">
        <v>104</v>
      </c>
      <c r="L81" t="s">
        <v>741</v>
      </c>
      <c r="M81" t="s">
        <v>852</v>
      </c>
      <c r="N81">
        <v>0.56999999999999995</v>
      </c>
      <c r="O81" t="s">
        <v>3035</v>
      </c>
      <c r="P81" t="s">
        <v>715</v>
      </c>
      <c r="Q81" t="s">
        <v>1037</v>
      </c>
      <c r="R81" t="s">
        <v>1366</v>
      </c>
      <c r="S81">
        <v>94952</v>
      </c>
      <c r="T81" s="5">
        <v>42140</v>
      </c>
      <c r="U81" s="5">
        <v>42141</v>
      </c>
      <c r="V81">
        <v>2.7060000000000013</v>
      </c>
      <c r="W81">
        <v>8</v>
      </c>
      <c r="X81">
        <v>84.52</v>
      </c>
      <c r="Y81">
        <v>88534</v>
      </c>
      <c r="AA81" t="s">
        <v>976</v>
      </c>
    </row>
    <row r="82" spans="1:27" x14ac:dyDescent="0.2">
      <c r="A82">
        <v>24803</v>
      </c>
      <c r="B82" t="s">
        <v>981</v>
      </c>
      <c r="C82">
        <v>0.03</v>
      </c>
      <c r="D82">
        <v>22.84</v>
      </c>
      <c r="E82">
        <v>11.54</v>
      </c>
      <c r="F82">
        <v>142</v>
      </c>
      <c r="G82" t="s">
        <v>1945</v>
      </c>
      <c r="H82" t="s">
        <v>710</v>
      </c>
      <c r="I82" t="s">
        <v>718</v>
      </c>
      <c r="J82" t="s">
        <v>721</v>
      </c>
      <c r="K82" t="s">
        <v>726</v>
      </c>
      <c r="L82" t="s">
        <v>739</v>
      </c>
      <c r="M82" t="s">
        <v>87</v>
      </c>
      <c r="N82">
        <v>0.39</v>
      </c>
      <c r="O82" t="s">
        <v>3035</v>
      </c>
      <c r="P82" t="s">
        <v>716</v>
      </c>
      <c r="Q82" t="s">
        <v>1123</v>
      </c>
      <c r="R82" t="s">
        <v>1884</v>
      </c>
      <c r="S82">
        <v>6401</v>
      </c>
      <c r="T82" s="5">
        <v>42157</v>
      </c>
      <c r="U82" s="5">
        <v>42158</v>
      </c>
      <c r="V82">
        <v>91.955999999999989</v>
      </c>
      <c r="W82">
        <v>13</v>
      </c>
      <c r="X82">
        <v>312.58999999999997</v>
      </c>
      <c r="Y82">
        <v>91087</v>
      </c>
      <c r="AA82" t="s">
        <v>394</v>
      </c>
    </row>
    <row r="83" spans="1:27" x14ac:dyDescent="0.2">
      <c r="A83">
        <v>24805</v>
      </c>
      <c r="B83" t="s">
        <v>981</v>
      </c>
      <c r="C83">
        <v>0.05</v>
      </c>
      <c r="D83">
        <v>10.98</v>
      </c>
      <c r="E83">
        <v>3.37</v>
      </c>
      <c r="F83">
        <v>144</v>
      </c>
      <c r="G83" t="s">
        <v>1946</v>
      </c>
      <c r="H83" t="s">
        <v>710</v>
      </c>
      <c r="I83" t="s">
        <v>718</v>
      </c>
      <c r="J83" t="s">
        <v>721</v>
      </c>
      <c r="K83" t="s">
        <v>104</v>
      </c>
      <c r="L83" t="s">
        <v>741</v>
      </c>
      <c r="M83" t="s">
        <v>852</v>
      </c>
      <c r="N83">
        <v>0.56999999999999995</v>
      </c>
      <c r="O83" t="s">
        <v>3035</v>
      </c>
      <c r="P83" t="s">
        <v>716</v>
      </c>
      <c r="Q83" t="s">
        <v>1901</v>
      </c>
      <c r="R83" t="s">
        <v>1885</v>
      </c>
      <c r="S83">
        <v>2664</v>
      </c>
      <c r="T83" s="5">
        <v>42157</v>
      </c>
      <c r="U83" s="5">
        <v>42158</v>
      </c>
      <c r="V83">
        <v>-2.544</v>
      </c>
      <c r="W83">
        <v>6</v>
      </c>
      <c r="X83">
        <v>64.400000000000006</v>
      </c>
      <c r="Y83">
        <v>91087</v>
      </c>
      <c r="AA83" t="s">
        <v>394</v>
      </c>
    </row>
    <row r="84" spans="1:27" x14ac:dyDescent="0.2">
      <c r="A84">
        <v>24849</v>
      </c>
      <c r="B84" t="s">
        <v>978</v>
      </c>
      <c r="C84">
        <v>0.06</v>
      </c>
      <c r="D84">
        <v>7.04</v>
      </c>
      <c r="E84">
        <v>2.17</v>
      </c>
      <c r="F84">
        <v>145</v>
      </c>
      <c r="G84" t="s">
        <v>1947</v>
      </c>
      <c r="H84" t="s">
        <v>710</v>
      </c>
      <c r="I84" t="s">
        <v>718</v>
      </c>
      <c r="J84" t="s">
        <v>721</v>
      </c>
      <c r="K84" t="s">
        <v>726</v>
      </c>
      <c r="L84" t="s">
        <v>738</v>
      </c>
      <c r="M84" t="s">
        <v>854</v>
      </c>
      <c r="N84">
        <v>0.38</v>
      </c>
      <c r="O84" t="s">
        <v>3035</v>
      </c>
      <c r="P84" t="s">
        <v>716</v>
      </c>
      <c r="Q84" t="s">
        <v>1071</v>
      </c>
      <c r="R84" t="s">
        <v>1179</v>
      </c>
      <c r="S84">
        <v>15122</v>
      </c>
      <c r="T84" s="5">
        <v>42019</v>
      </c>
      <c r="U84" s="5">
        <v>42021</v>
      </c>
      <c r="V84">
        <v>2.4851999999999999</v>
      </c>
      <c r="W84">
        <v>2</v>
      </c>
      <c r="X84">
        <v>14.65</v>
      </c>
      <c r="Y84">
        <v>91086</v>
      </c>
      <c r="AA84" t="s">
        <v>394</v>
      </c>
    </row>
    <row r="85" spans="1:27" x14ac:dyDescent="0.2">
      <c r="A85">
        <v>25582</v>
      </c>
      <c r="B85" t="s">
        <v>980</v>
      </c>
      <c r="C85">
        <v>7.0000000000000007E-2</v>
      </c>
      <c r="D85">
        <v>154.13</v>
      </c>
      <c r="E85">
        <v>69</v>
      </c>
      <c r="F85">
        <v>145</v>
      </c>
      <c r="G85" t="s">
        <v>1947</v>
      </c>
      <c r="H85" t="s">
        <v>711</v>
      </c>
      <c r="I85" t="s">
        <v>717</v>
      </c>
      <c r="J85" t="s">
        <v>723</v>
      </c>
      <c r="K85" t="s">
        <v>731</v>
      </c>
      <c r="L85" t="s">
        <v>744</v>
      </c>
      <c r="M85" t="s">
        <v>769</v>
      </c>
      <c r="N85">
        <v>0.68</v>
      </c>
      <c r="O85" t="s">
        <v>3035</v>
      </c>
      <c r="P85" t="s">
        <v>716</v>
      </c>
      <c r="Q85" t="s">
        <v>1071</v>
      </c>
      <c r="R85" t="s">
        <v>1179</v>
      </c>
      <c r="S85">
        <v>15122</v>
      </c>
      <c r="T85" s="5">
        <v>42079</v>
      </c>
      <c r="U85" s="5">
        <v>42079</v>
      </c>
      <c r="V85">
        <v>-634.73410000000013</v>
      </c>
      <c r="W85">
        <v>3</v>
      </c>
      <c r="X85">
        <v>453.62</v>
      </c>
      <c r="Y85">
        <v>91089</v>
      </c>
      <c r="AA85" t="s">
        <v>394</v>
      </c>
    </row>
    <row r="86" spans="1:27" x14ac:dyDescent="0.2">
      <c r="A86">
        <v>23365</v>
      </c>
      <c r="B86" t="s">
        <v>979</v>
      </c>
      <c r="C86">
        <v>0.01</v>
      </c>
      <c r="D86">
        <v>45.98</v>
      </c>
      <c r="E86">
        <v>4.8</v>
      </c>
      <c r="F86">
        <v>146</v>
      </c>
      <c r="G86" t="s">
        <v>1948</v>
      </c>
      <c r="H86" t="s">
        <v>710</v>
      </c>
      <c r="I86" t="s">
        <v>718</v>
      </c>
      <c r="J86" t="s">
        <v>723</v>
      </c>
      <c r="K86" t="s">
        <v>732</v>
      </c>
      <c r="L86" t="s">
        <v>738</v>
      </c>
      <c r="M86" t="s">
        <v>580</v>
      </c>
      <c r="N86">
        <v>0.68</v>
      </c>
      <c r="O86" t="s">
        <v>3035</v>
      </c>
      <c r="P86" t="s">
        <v>714</v>
      </c>
      <c r="Q86" t="s">
        <v>1015</v>
      </c>
      <c r="R86" t="s">
        <v>1819</v>
      </c>
      <c r="S86">
        <v>76148</v>
      </c>
      <c r="T86" s="5">
        <v>42075</v>
      </c>
      <c r="U86" s="5">
        <v>42076</v>
      </c>
      <c r="V86">
        <v>133.5771</v>
      </c>
      <c r="W86">
        <v>4</v>
      </c>
      <c r="X86">
        <v>193.59</v>
      </c>
      <c r="Y86">
        <v>91088</v>
      </c>
      <c r="AA86" t="s">
        <v>393</v>
      </c>
    </row>
    <row r="87" spans="1:27" x14ac:dyDescent="0.2">
      <c r="A87">
        <v>22907</v>
      </c>
      <c r="B87" t="s">
        <v>978</v>
      </c>
      <c r="C87">
        <v>0.06</v>
      </c>
      <c r="D87">
        <v>180.98</v>
      </c>
      <c r="E87">
        <v>26.2</v>
      </c>
      <c r="F87">
        <v>146</v>
      </c>
      <c r="G87" t="s">
        <v>1948</v>
      </c>
      <c r="H87" t="s">
        <v>712</v>
      </c>
      <c r="I87" t="s">
        <v>720</v>
      </c>
      <c r="J87" t="s">
        <v>723</v>
      </c>
      <c r="K87" t="s">
        <v>727</v>
      </c>
      <c r="L87" t="s">
        <v>740</v>
      </c>
      <c r="M87" t="s">
        <v>900</v>
      </c>
      <c r="N87">
        <v>0.59</v>
      </c>
      <c r="O87" t="s">
        <v>3035</v>
      </c>
      <c r="P87" t="s">
        <v>714</v>
      </c>
      <c r="Q87" t="s">
        <v>1015</v>
      </c>
      <c r="R87" t="s">
        <v>1819</v>
      </c>
      <c r="S87">
        <v>76148</v>
      </c>
      <c r="T87" s="5">
        <v>42117</v>
      </c>
      <c r="U87" s="5">
        <v>42118</v>
      </c>
      <c r="V87">
        <v>251.40839999999997</v>
      </c>
      <c r="W87">
        <v>5</v>
      </c>
      <c r="X87">
        <v>929.57</v>
      </c>
      <c r="Y87">
        <v>91090</v>
      </c>
      <c r="AA87" t="s">
        <v>393</v>
      </c>
    </row>
    <row r="88" spans="1:27" x14ac:dyDescent="0.2">
      <c r="A88">
        <v>19058</v>
      </c>
      <c r="B88" t="s">
        <v>981</v>
      </c>
      <c r="C88">
        <v>0.09</v>
      </c>
      <c r="D88">
        <v>32.979999999999997</v>
      </c>
      <c r="E88">
        <v>5.5</v>
      </c>
      <c r="F88">
        <v>151</v>
      </c>
      <c r="G88" t="s">
        <v>1949</v>
      </c>
      <c r="H88" t="s">
        <v>710</v>
      </c>
      <c r="I88" t="s">
        <v>717</v>
      </c>
      <c r="J88" t="s">
        <v>722</v>
      </c>
      <c r="K88" t="s">
        <v>725</v>
      </c>
      <c r="L88" t="s">
        <v>739</v>
      </c>
      <c r="M88" t="s">
        <v>72</v>
      </c>
      <c r="N88">
        <v>0.75</v>
      </c>
      <c r="O88" t="s">
        <v>3035</v>
      </c>
      <c r="P88" t="s">
        <v>713</v>
      </c>
      <c r="Q88" t="s">
        <v>1027</v>
      </c>
      <c r="R88" t="s">
        <v>1398</v>
      </c>
      <c r="S88">
        <v>37664</v>
      </c>
      <c r="T88" s="5">
        <v>42026</v>
      </c>
      <c r="U88" s="5">
        <v>42027</v>
      </c>
      <c r="V88">
        <v>-20.258000000000003</v>
      </c>
      <c r="W88">
        <v>2</v>
      </c>
      <c r="X88">
        <v>62.46</v>
      </c>
      <c r="Y88">
        <v>89521</v>
      </c>
      <c r="AA88" t="s">
        <v>395</v>
      </c>
    </row>
    <row r="89" spans="1:27" x14ac:dyDescent="0.2">
      <c r="A89">
        <v>20679</v>
      </c>
      <c r="B89" t="s">
        <v>977</v>
      </c>
      <c r="C89">
        <v>0.09</v>
      </c>
      <c r="D89">
        <v>5.98</v>
      </c>
      <c r="E89">
        <v>2.5</v>
      </c>
      <c r="F89">
        <v>151</v>
      </c>
      <c r="G89" t="s">
        <v>1949</v>
      </c>
      <c r="H89" t="s">
        <v>710</v>
      </c>
      <c r="I89" t="s">
        <v>717</v>
      </c>
      <c r="J89" t="s">
        <v>721</v>
      </c>
      <c r="K89" t="s">
        <v>728</v>
      </c>
      <c r="L89" t="s">
        <v>739</v>
      </c>
      <c r="M89" t="s">
        <v>671</v>
      </c>
      <c r="N89">
        <v>0.36</v>
      </c>
      <c r="O89" t="s">
        <v>3035</v>
      </c>
      <c r="P89" t="s">
        <v>713</v>
      </c>
      <c r="Q89" t="s">
        <v>1027</v>
      </c>
      <c r="R89" t="s">
        <v>1398</v>
      </c>
      <c r="S89">
        <v>37664</v>
      </c>
      <c r="T89" s="5">
        <v>42114</v>
      </c>
      <c r="U89" s="5">
        <v>42116</v>
      </c>
      <c r="V89">
        <v>13.895999999999999</v>
      </c>
      <c r="W89">
        <v>5</v>
      </c>
      <c r="X89">
        <v>28.11</v>
      </c>
      <c r="Y89">
        <v>89523</v>
      </c>
      <c r="AA89" t="s">
        <v>395</v>
      </c>
    </row>
    <row r="90" spans="1:27" x14ac:dyDescent="0.2">
      <c r="A90">
        <v>21103</v>
      </c>
      <c r="B90" t="s">
        <v>981</v>
      </c>
      <c r="C90">
        <v>0.09</v>
      </c>
      <c r="D90">
        <v>2.88</v>
      </c>
      <c r="E90">
        <v>0.7</v>
      </c>
      <c r="F90">
        <v>152</v>
      </c>
      <c r="G90" t="s">
        <v>1950</v>
      </c>
      <c r="H90" t="s">
        <v>710</v>
      </c>
      <c r="I90" t="s">
        <v>719</v>
      </c>
      <c r="J90" t="s">
        <v>721</v>
      </c>
      <c r="K90" t="s">
        <v>724</v>
      </c>
      <c r="L90" t="s">
        <v>738</v>
      </c>
      <c r="M90" t="s">
        <v>12</v>
      </c>
      <c r="N90">
        <v>0.56000000000000005</v>
      </c>
      <c r="O90" t="s">
        <v>3035</v>
      </c>
      <c r="P90" t="s">
        <v>713</v>
      </c>
      <c r="Q90" t="s">
        <v>1027</v>
      </c>
      <c r="R90" t="s">
        <v>1699</v>
      </c>
      <c r="S90">
        <v>37918</v>
      </c>
      <c r="T90" s="5">
        <v>42019</v>
      </c>
      <c r="U90" s="5">
        <v>42020</v>
      </c>
      <c r="V90">
        <v>-172.71800000000002</v>
      </c>
      <c r="W90">
        <v>2</v>
      </c>
      <c r="X90">
        <v>5.5</v>
      </c>
      <c r="Y90">
        <v>89520</v>
      </c>
      <c r="AA90" t="s">
        <v>395</v>
      </c>
    </row>
    <row r="91" spans="1:27" x14ac:dyDescent="0.2">
      <c r="A91">
        <v>22243</v>
      </c>
      <c r="B91" t="s">
        <v>980</v>
      </c>
      <c r="C91">
        <v>0.01</v>
      </c>
      <c r="D91">
        <v>79.52</v>
      </c>
      <c r="E91">
        <v>48.2</v>
      </c>
      <c r="F91">
        <v>152</v>
      </c>
      <c r="G91" t="s">
        <v>1950</v>
      </c>
      <c r="H91" t="s">
        <v>710</v>
      </c>
      <c r="I91" t="s">
        <v>717</v>
      </c>
      <c r="J91" t="s">
        <v>723</v>
      </c>
      <c r="K91" t="s">
        <v>732</v>
      </c>
      <c r="L91" t="s">
        <v>743</v>
      </c>
      <c r="M91" t="s">
        <v>163</v>
      </c>
      <c r="N91">
        <v>0.74</v>
      </c>
      <c r="O91" t="s">
        <v>3035</v>
      </c>
      <c r="P91" t="s">
        <v>713</v>
      </c>
      <c r="Q91" t="s">
        <v>1027</v>
      </c>
      <c r="R91" t="s">
        <v>1699</v>
      </c>
      <c r="S91">
        <v>37918</v>
      </c>
      <c r="T91" s="5">
        <v>42113</v>
      </c>
      <c r="U91" s="5">
        <v>42120</v>
      </c>
      <c r="V91">
        <v>-40.683999999999997</v>
      </c>
      <c r="W91">
        <v>8</v>
      </c>
      <c r="X91">
        <v>667.84</v>
      </c>
      <c r="Y91">
        <v>89522</v>
      </c>
      <c r="AA91" t="s">
        <v>395</v>
      </c>
    </row>
    <row r="92" spans="1:27" x14ac:dyDescent="0.2">
      <c r="A92">
        <v>21767</v>
      </c>
      <c r="B92" t="s">
        <v>977</v>
      </c>
      <c r="C92">
        <v>0.01</v>
      </c>
      <c r="D92">
        <v>65.989999999999995</v>
      </c>
      <c r="E92">
        <v>8.99</v>
      </c>
      <c r="F92">
        <v>152</v>
      </c>
      <c r="G92" t="s">
        <v>1950</v>
      </c>
      <c r="H92" t="s">
        <v>710</v>
      </c>
      <c r="I92" t="s">
        <v>719</v>
      </c>
      <c r="J92" t="s">
        <v>722</v>
      </c>
      <c r="K92" t="s">
        <v>102</v>
      </c>
      <c r="L92" t="s">
        <v>739</v>
      </c>
      <c r="M92" t="s">
        <v>531</v>
      </c>
      <c r="N92">
        <v>0.6</v>
      </c>
      <c r="O92" t="s">
        <v>3035</v>
      </c>
      <c r="P92" t="s">
        <v>713</v>
      </c>
      <c r="Q92" t="s">
        <v>1027</v>
      </c>
      <c r="R92" t="s">
        <v>1699</v>
      </c>
      <c r="S92">
        <v>37918</v>
      </c>
      <c r="T92" s="5">
        <v>42092</v>
      </c>
      <c r="U92" s="5">
        <v>42095</v>
      </c>
      <c r="V92">
        <v>97.86</v>
      </c>
      <c r="W92">
        <v>5</v>
      </c>
      <c r="X92">
        <v>292.23</v>
      </c>
      <c r="Y92">
        <v>89524</v>
      </c>
      <c r="AA92" t="s">
        <v>395</v>
      </c>
    </row>
    <row r="93" spans="1:27" x14ac:dyDescent="0.2">
      <c r="A93">
        <v>22470</v>
      </c>
      <c r="B93" t="s">
        <v>980</v>
      </c>
      <c r="C93">
        <v>0.1</v>
      </c>
      <c r="D93">
        <v>39.979999999999997</v>
      </c>
      <c r="E93">
        <v>4</v>
      </c>
      <c r="F93">
        <v>152</v>
      </c>
      <c r="G93" t="s">
        <v>1950</v>
      </c>
      <c r="H93" t="s">
        <v>710</v>
      </c>
      <c r="I93" t="s">
        <v>718</v>
      </c>
      <c r="J93" t="s">
        <v>722</v>
      </c>
      <c r="K93" t="s">
        <v>725</v>
      </c>
      <c r="L93" t="s">
        <v>739</v>
      </c>
      <c r="M93" t="s">
        <v>203</v>
      </c>
      <c r="N93">
        <v>0.7</v>
      </c>
      <c r="O93" t="s">
        <v>3035</v>
      </c>
      <c r="P93" t="s">
        <v>713</v>
      </c>
      <c r="Q93" t="s">
        <v>1027</v>
      </c>
      <c r="R93" t="s">
        <v>1699</v>
      </c>
      <c r="S93">
        <v>37918</v>
      </c>
      <c r="T93" s="5">
        <v>42173</v>
      </c>
      <c r="U93" s="5">
        <v>42177</v>
      </c>
      <c r="V93">
        <v>360.24</v>
      </c>
      <c r="W93">
        <v>21</v>
      </c>
      <c r="X93">
        <v>772.56</v>
      </c>
      <c r="Y93">
        <v>89525</v>
      </c>
      <c r="AA93" t="s">
        <v>395</v>
      </c>
    </row>
    <row r="94" spans="1:27" x14ac:dyDescent="0.2">
      <c r="A94">
        <v>22329</v>
      </c>
      <c r="B94" t="s">
        <v>981</v>
      </c>
      <c r="C94">
        <v>0.01</v>
      </c>
      <c r="D94">
        <v>95.99</v>
      </c>
      <c r="E94">
        <v>4.9000000000000004</v>
      </c>
      <c r="F94">
        <v>156</v>
      </c>
      <c r="G94" t="s">
        <v>1951</v>
      </c>
      <c r="H94" t="s">
        <v>710</v>
      </c>
      <c r="I94" t="s">
        <v>720</v>
      </c>
      <c r="J94" t="s">
        <v>722</v>
      </c>
      <c r="K94" t="s">
        <v>102</v>
      </c>
      <c r="L94" t="s">
        <v>739</v>
      </c>
      <c r="M94" t="s">
        <v>857</v>
      </c>
      <c r="N94">
        <v>0.56000000000000005</v>
      </c>
      <c r="O94" t="s">
        <v>3035</v>
      </c>
      <c r="P94" t="s">
        <v>715</v>
      </c>
      <c r="Q94" t="s">
        <v>1073</v>
      </c>
      <c r="R94" t="s">
        <v>1202</v>
      </c>
      <c r="S94">
        <v>80525</v>
      </c>
      <c r="T94" s="5">
        <v>42138</v>
      </c>
      <c r="U94" s="5">
        <v>42139</v>
      </c>
      <c r="V94">
        <v>713.88</v>
      </c>
      <c r="W94">
        <v>13</v>
      </c>
      <c r="X94">
        <v>1050.08</v>
      </c>
      <c r="Y94">
        <v>87671</v>
      </c>
      <c r="AA94" t="s">
        <v>976</v>
      </c>
    </row>
    <row r="95" spans="1:27" x14ac:dyDescent="0.2">
      <c r="A95">
        <v>20324</v>
      </c>
      <c r="B95" t="s">
        <v>977</v>
      </c>
      <c r="C95">
        <v>0.03</v>
      </c>
      <c r="D95">
        <v>10.89</v>
      </c>
      <c r="E95">
        <v>4.5</v>
      </c>
      <c r="F95">
        <v>156</v>
      </c>
      <c r="G95" t="s">
        <v>1951</v>
      </c>
      <c r="H95" t="s">
        <v>710</v>
      </c>
      <c r="I95" t="s">
        <v>720</v>
      </c>
      <c r="J95" t="s">
        <v>721</v>
      </c>
      <c r="K95" t="s">
        <v>729</v>
      </c>
      <c r="L95" t="s">
        <v>739</v>
      </c>
      <c r="M95" t="s">
        <v>829</v>
      </c>
      <c r="N95">
        <v>0.59</v>
      </c>
      <c r="O95" t="s">
        <v>3035</v>
      </c>
      <c r="P95" t="s">
        <v>715</v>
      </c>
      <c r="Q95" t="s">
        <v>1073</v>
      </c>
      <c r="R95" t="s">
        <v>1202</v>
      </c>
      <c r="S95">
        <v>80525</v>
      </c>
      <c r="T95" s="5">
        <v>42029</v>
      </c>
      <c r="U95" s="5">
        <v>42030</v>
      </c>
      <c r="V95">
        <v>-18.64</v>
      </c>
      <c r="W95">
        <v>3</v>
      </c>
      <c r="X95">
        <v>33.82</v>
      </c>
      <c r="Y95">
        <v>87672</v>
      </c>
      <c r="AA95" t="s">
        <v>976</v>
      </c>
    </row>
    <row r="96" spans="1:27" x14ac:dyDescent="0.2">
      <c r="A96">
        <v>26102</v>
      </c>
      <c r="B96" t="s">
        <v>978</v>
      </c>
      <c r="C96">
        <v>0.05</v>
      </c>
      <c r="D96">
        <v>100.98</v>
      </c>
      <c r="E96">
        <v>35.840000000000003</v>
      </c>
      <c r="F96">
        <v>164</v>
      </c>
      <c r="G96" t="s">
        <v>1952</v>
      </c>
      <c r="H96" t="s">
        <v>712</v>
      </c>
      <c r="I96" t="s">
        <v>717</v>
      </c>
      <c r="J96" t="s">
        <v>723</v>
      </c>
      <c r="K96" t="s">
        <v>734</v>
      </c>
      <c r="L96" t="s">
        <v>742</v>
      </c>
      <c r="M96" t="s">
        <v>562</v>
      </c>
      <c r="N96">
        <v>0.62</v>
      </c>
      <c r="O96" t="s">
        <v>3035</v>
      </c>
      <c r="P96" t="s">
        <v>715</v>
      </c>
      <c r="Q96" t="s">
        <v>737</v>
      </c>
      <c r="R96" t="s">
        <v>1823</v>
      </c>
      <c r="S96">
        <v>99352</v>
      </c>
      <c r="T96" s="5">
        <v>42006</v>
      </c>
      <c r="U96" s="5">
        <v>42008</v>
      </c>
      <c r="V96">
        <v>-111.4</v>
      </c>
      <c r="W96">
        <v>7</v>
      </c>
      <c r="X96">
        <v>715.55</v>
      </c>
      <c r="Y96">
        <v>89961</v>
      </c>
      <c r="AA96" t="s">
        <v>976</v>
      </c>
    </row>
    <row r="97" spans="1:27" x14ac:dyDescent="0.2">
      <c r="A97">
        <v>26103</v>
      </c>
      <c r="B97" t="s">
        <v>978</v>
      </c>
      <c r="C97">
        <v>0.02</v>
      </c>
      <c r="D97">
        <v>4.9800000000000004</v>
      </c>
      <c r="E97">
        <v>5.49</v>
      </c>
      <c r="F97">
        <v>164</v>
      </c>
      <c r="G97" t="s">
        <v>1952</v>
      </c>
      <c r="H97" t="s">
        <v>710</v>
      </c>
      <c r="I97" t="s">
        <v>717</v>
      </c>
      <c r="J97" t="s">
        <v>721</v>
      </c>
      <c r="K97" t="s">
        <v>726</v>
      </c>
      <c r="L97" t="s">
        <v>739</v>
      </c>
      <c r="M97" t="s">
        <v>567</v>
      </c>
      <c r="N97">
        <v>0.38</v>
      </c>
      <c r="O97" t="s">
        <v>3035</v>
      </c>
      <c r="P97" t="s">
        <v>715</v>
      </c>
      <c r="Q97" t="s">
        <v>737</v>
      </c>
      <c r="R97" t="s">
        <v>1823</v>
      </c>
      <c r="S97">
        <v>99352</v>
      </c>
      <c r="T97" s="5">
        <v>42006</v>
      </c>
      <c r="U97" s="5">
        <v>42007</v>
      </c>
      <c r="V97">
        <v>-77.03</v>
      </c>
      <c r="W97">
        <v>9</v>
      </c>
      <c r="X97">
        <v>45.63</v>
      </c>
      <c r="Y97">
        <v>89961</v>
      </c>
      <c r="AA97" t="s">
        <v>976</v>
      </c>
    </row>
    <row r="98" spans="1:27" x14ac:dyDescent="0.2">
      <c r="A98">
        <v>21040</v>
      </c>
      <c r="B98" t="s">
        <v>980</v>
      </c>
      <c r="C98">
        <v>0.08</v>
      </c>
      <c r="D98">
        <v>399.98</v>
      </c>
      <c r="E98">
        <v>12.06</v>
      </c>
      <c r="F98">
        <v>166</v>
      </c>
      <c r="G98" t="s">
        <v>1953</v>
      </c>
      <c r="H98" t="s">
        <v>712</v>
      </c>
      <c r="I98" t="s">
        <v>719</v>
      </c>
      <c r="J98" t="s">
        <v>722</v>
      </c>
      <c r="K98" t="s">
        <v>736</v>
      </c>
      <c r="L98" t="s">
        <v>742</v>
      </c>
      <c r="M98" t="s">
        <v>342</v>
      </c>
      <c r="N98">
        <v>0.56000000000000005</v>
      </c>
      <c r="O98" t="s">
        <v>3035</v>
      </c>
      <c r="P98" t="s">
        <v>713</v>
      </c>
      <c r="Q98" t="s">
        <v>1027</v>
      </c>
      <c r="R98" t="s">
        <v>1389</v>
      </c>
      <c r="S98">
        <v>37087</v>
      </c>
      <c r="T98" s="5">
        <v>42015</v>
      </c>
      <c r="U98" s="5">
        <v>42022</v>
      </c>
      <c r="V98">
        <v>28.514099999999999</v>
      </c>
      <c r="W98">
        <v>5</v>
      </c>
      <c r="X98">
        <v>1839.91</v>
      </c>
      <c r="Y98">
        <v>89426</v>
      </c>
      <c r="AA98" t="s">
        <v>395</v>
      </c>
    </row>
    <row r="99" spans="1:27" x14ac:dyDescent="0.2">
      <c r="A99">
        <v>19315</v>
      </c>
      <c r="B99" t="s">
        <v>980</v>
      </c>
      <c r="C99">
        <v>0.08</v>
      </c>
      <c r="D99">
        <v>43.22</v>
      </c>
      <c r="E99">
        <v>16.71</v>
      </c>
      <c r="F99">
        <v>169</v>
      </c>
      <c r="G99" t="s">
        <v>1954</v>
      </c>
      <c r="H99" t="s">
        <v>710</v>
      </c>
      <c r="I99" t="s">
        <v>720</v>
      </c>
      <c r="J99" t="s">
        <v>722</v>
      </c>
      <c r="K99" t="s">
        <v>725</v>
      </c>
      <c r="L99" t="s">
        <v>739</v>
      </c>
      <c r="M99" t="s">
        <v>836</v>
      </c>
      <c r="N99">
        <v>0.66</v>
      </c>
      <c r="O99" t="s">
        <v>3035</v>
      </c>
      <c r="P99" t="s">
        <v>713</v>
      </c>
      <c r="Q99" t="s">
        <v>1127</v>
      </c>
      <c r="R99" t="s">
        <v>1454</v>
      </c>
      <c r="S99">
        <v>70802</v>
      </c>
      <c r="T99" s="5">
        <v>42007</v>
      </c>
      <c r="U99" s="5">
        <v>42009</v>
      </c>
      <c r="V99">
        <v>280.27458000000001</v>
      </c>
      <c r="W99">
        <v>3</v>
      </c>
      <c r="X99">
        <v>130.62</v>
      </c>
      <c r="Y99">
        <v>87463</v>
      </c>
      <c r="AA99" t="s">
        <v>395</v>
      </c>
    </row>
    <row r="100" spans="1:27" x14ac:dyDescent="0.2">
      <c r="A100">
        <v>19316</v>
      </c>
      <c r="B100" t="s">
        <v>980</v>
      </c>
      <c r="C100">
        <v>0.05</v>
      </c>
      <c r="D100">
        <v>574.74</v>
      </c>
      <c r="E100">
        <v>24.49</v>
      </c>
      <c r="F100">
        <v>169</v>
      </c>
      <c r="G100" t="s">
        <v>1954</v>
      </c>
      <c r="H100" t="s">
        <v>710</v>
      </c>
      <c r="I100" t="s">
        <v>720</v>
      </c>
      <c r="J100" t="s">
        <v>722</v>
      </c>
      <c r="K100" t="s">
        <v>736</v>
      </c>
      <c r="L100" t="s">
        <v>744</v>
      </c>
      <c r="M100" t="s">
        <v>378</v>
      </c>
      <c r="N100">
        <v>0.37</v>
      </c>
      <c r="O100" t="s">
        <v>3035</v>
      </c>
      <c r="P100" t="s">
        <v>713</v>
      </c>
      <c r="Q100" t="s">
        <v>1127</v>
      </c>
      <c r="R100" t="s">
        <v>1454</v>
      </c>
      <c r="S100">
        <v>70802</v>
      </c>
      <c r="T100" s="5">
        <v>42007</v>
      </c>
      <c r="U100" s="5">
        <v>42014</v>
      </c>
      <c r="V100">
        <v>-112.4263</v>
      </c>
      <c r="W100">
        <v>12</v>
      </c>
      <c r="X100">
        <v>6945.16</v>
      </c>
      <c r="Y100">
        <v>87463</v>
      </c>
      <c r="AA100" t="s">
        <v>395</v>
      </c>
    </row>
    <row r="101" spans="1:27" x14ac:dyDescent="0.2">
      <c r="A101">
        <v>19317</v>
      </c>
      <c r="B101" t="s">
        <v>980</v>
      </c>
      <c r="C101">
        <v>0.04</v>
      </c>
      <c r="D101">
        <v>10.14</v>
      </c>
      <c r="E101">
        <v>2.27</v>
      </c>
      <c r="F101">
        <v>169</v>
      </c>
      <c r="G101" t="s">
        <v>1954</v>
      </c>
      <c r="H101" t="s">
        <v>710</v>
      </c>
      <c r="I101" t="s">
        <v>720</v>
      </c>
      <c r="J101" t="s">
        <v>721</v>
      </c>
      <c r="K101" t="s">
        <v>726</v>
      </c>
      <c r="L101" t="s">
        <v>738</v>
      </c>
      <c r="M101" t="s">
        <v>834</v>
      </c>
      <c r="N101">
        <v>0.36</v>
      </c>
      <c r="O101" t="s">
        <v>3035</v>
      </c>
      <c r="P101" t="s">
        <v>713</v>
      </c>
      <c r="Q101" t="s">
        <v>1127</v>
      </c>
      <c r="R101" t="s">
        <v>1454</v>
      </c>
      <c r="S101">
        <v>70802</v>
      </c>
      <c r="T101" s="5">
        <v>42007</v>
      </c>
      <c r="U101" s="5">
        <v>42011</v>
      </c>
      <c r="V101">
        <v>24.923999999999999</v>
      </c>
      <c r="W101">
        <v>3</v>
      </c>
      <c r="X101">
        <v>30.94</v>
      </c>
      <c r="Y101">
        <v>87463</v>
      </c>
      <c r="AA101" t="s">
        <v>395</v>
      </c>
    </row>
    <row r="102" spans="1:27" x14ac:dyDescent="0.2">
      <c r="A102">
        <v>19314</v>
      </c>
      <c r="B102" t="s">
        <v>981</v>
      </c>
      <c r="C102">
        <v>0.05</v>
      </c>
      <c r="D102">
        <v>1.88</v>
      </c>
      <c r="E102">
        <v>1.49</v>
      </c>
      <c r="F102">
        <v>171</v>
      </c>
      <c r="G102" t="s">
        <v>1955</v>
      </c>
      <c r="H102" t="s">
        <v>710</v>
      </c>
      <c r="I102" t="s">
        <v>720</v>
      </c>
      <c r="J102" t="s">
        <v>721</v>
      </c>
      <c r="K102" t="s">
        <v>103</v>
      </c>
      <c r="L102" t="s">
        <v>739</v>
      </c>
      <c r="M102" t="s">
        <v>601</v>
      </c>
      <c r="N102">
        <v>0.37</v>
      </c>
      <c r="O102" t="s">
        <v>3035</v>
      </c>
      <c r="P102" t="s">
        <v>716</v>
      </c>
      <c r="Q102" t="s">
        <v>1028</v>
      </c>
      <c r="R102" t="s">
        <v>1453</v>
      </c>
      <c r="S102">
        <v>7024</v>
      </c>
      <c r="T102" s="5">
        <v>42107</v>
      </c>
      <c r="U102" s="5">
        <v>42109</v>
      </c>
      <c r="V102">
        <v>-2.9094999999999995</v>
      </c>
      <c r="W102">
        <v>1</v>
      </c>
      <c r="X102">
        <v>3.42</v>
      </c>
      <c r="Y102">
        <v>87464</v>
      </c>
      <c r="AA102" s="2" t="s">
        <v>394</v>
      </c>
    </row>
    <row r="103" spans="1:27" x14ac:dyDescent="0.2">
      <c r="A103">
        <v>5361</v>
      </c>
      <c r="B103" t="s">
        <v>981</v>
      </c>
      <c r="C103">
        <v>0.02</v>
      </c>
      <c r="D103">
        <v>49.99</v>
      </c>
      <c r="E103">
        <v>19.989999999999998</v>
      </c>
      <c r="F103">
        <v>181</v>
      </c>
      <c r="G103" t="s">
        <v>1956</v>
      </c>
      <c r="H103" t="s">
        <v>710</v>
      </c>
      <c r="I103" t="s">
        <v>718</v>
      </c>
      <c r="J103" t="s">
        <v>722</v>
      </c>
      <c r="K103" t="s">
        <v>725</v>
      </c>
      <c r="L103" t="s">
        <v>739</v>
      </c>
      <c r="M103" t="s">
        <v>794</v>
      </c>
      <c r="N103">
        <v>0.41</v>
      </c>
      <c r="O103" t="s">
        <v>3035</v>
      </c>
      <c r="P103" t="s">
        <v>715</v>
      </c>
      <c r="Q103" t="s">
        <v>1037</v>
      </c>
      <c r="R103" t="s">
        <v>984</v>
      </c>
      <c r="S103">
        <v>94122</v>
      </c>
      <c r="T103" s="5">
        <v>42056</v>
      </c>
      <c r="U103" s="5">
        <v>42056</v>
      </c>
      <c r="V103">
        <v>-76.89</v>
      </c>
      <c r="W103">
        <v>18</v>
      </c>
      <c r="X103">
        <v>901.81</v>
      </c>
      <c r="Y103">
        <v>38087</v>
      </c>
      <c r="AA103" t="s">
        <v>976</v>
      </c>
    </row>
    <row r="104" spans="1:27" x14ac:dyDescent="0.2">
      <c r="A104">
        <v>522</v>
      </c>
      <c r="B104" t="s">
        <v>977</v>
      </c>
      <c r="C104">
        <v>7.0000000000000007E-2</v>
      </c>
      <c r="D104">
        <v>1.68</v>
      </c>
      <c r="E104">
        <v>1.57</v>
      </c>
      <c r="F104">
        <v>181</v>
      </c>
      <c r="G104" t="s">
        <v>1956</v>
      </c>
      <c r="H104" t="s">
        <v>710</v>
      </c>
      <c r="I104" t="s">
        <v>720</v>
      </c>
      <c r="J104" t="s">
        <v>721</v>
      </c>
      <c r="K104" t="s">
        <v>724</v>
      </c>
      <c r="L104" t="s">
        <v>738</v>
      </c>
      <c r="M104" t="s">
        <v>921</v>
      </c>
      <c r="N104">
        <v>0.59</v>
      </c>
      <c r="O104" t="s">
        <v>3035</v>
      </c>
      <c r="P104" t="s">
        <v>715</v>
      </c>
      <c r="Q104" t="s">
        <v>1037</v>
      </c>
      <c r="R104" t="s">
        <v>984</v>
      </c>
      <c r="S104">
        <v>94122</v>
      </c>
      <c r="T104" s="5">
        <v>42146</v>
      </c>
      <c r="U104" s="5">
        <v>42147</v>
      </c>
      <c r="V104">
        <v>-35.75</v>
      </c>
      <c r="W104">
        <v>116</v>
      </c>
      <c r="X104">
        <v>186.59</v>
      </c>
      <c r="Y104">
        <v>3585</v>
      </c>
      <c r="AA104" t="s">
        <v>976</v>
      </c>
    </row>
    <row r="105" spans="1:27" x14ac:dyDescent="0.2">
      <c r="A105">
        <v>23361</v>
      </c>
      <c r="B105" t="s">
        <v>981</v>
      </c>
      <c r="C105">
        <v>0.02</v>
      </c>
      <c r="D105">
        <v>49.99</v>
      </c>
      <c r="E105">
        <v>19.989999999999998</v>
      </c>
      <c r="F105">
        <v>184</v>
      </c>
      <c r="G105" t="s">
        <v>1957</v>
      </c>
      <c r="H105" t="s">
        <v>710</v>
      </c>
      <c r="I105" t="s">
        <v>718</v>
      </c>
      <c r="J105" t="s">
        <v>722</v>
      </c>
      <c r="K105" t="s">
        <v>725</v>
      </c>
      <c r="L105" t="s">
        <v>739</v>
      </c>
      <c r="M105" t="s">
        <v>794</v>
      </c>
      <c r="N105">
        <v>0.41</v>
      </c>
      <c r="O105" t="s">
        <v>3035</v>
      </c>
      <c r="P105" t="s">
        <v>716</v>
      </c>
      <c r="Q105" t="s">
        <v>1901</v>
      </c>
      <c r="R105" t="s">
        <v>1509</v>
      </c>
      <c r="S105">
        <v>2474</v>
      </c>
      <c r="T105" s="5">
        <v>42056</v>
      </c>
      <c r="U105" s="5">
        <v>42056</v>
      </c>
      <c r="V105">
        <v>-76.89</v>
      </c>
      <c r="W105">
        <v>5</v>
      </c>
      <c r="X105">
        <v>250.5</v>
      </c>
      <c r="Y105">
        <v>88360</v>
      </c>
      <c r="AA105" t="s">
        <v>394</v>
      </c>
    </row>
    <row r="106" spans="1:27" x14ac:dyDescent="0.2">
      <c r="A106">
        <v>18521</v>
      </c>
      <c r="B106" t="s">
        <v>977</v>
      </c>
      <c r="C106">
        <v>7.0000000000000007E-2</v>
      </c>
      <c r="D106">
        <v>10.06</v>
      </c>
      <c r="E106">
        <v>2.06</v>
      </c>
      <c r="F106">
        <v>188</v>
      </c>
      <c r="G106" t="s">
        <v>1958</v>
      </c>
      <c r="H106" t="s">
        <v>710</v>
      </c>
      <c r="I106" t="s">
        <v>720</v>
      </c>
      <c r="J106" t="s">
        <v>721</v>
      </c>
      <c r="K106" t="s">
        <v>726</v>
      </c>
      <c r="L106" t="s">
        <v>738</v>
      </c>
      <c r="M106" t="s">
        <v>236</v>
      </c>
      <c r="N106">
        <v>0.39</v>
      </c>
      <c r="O106" t="s">
        <v>3035</v>
      </c>
      <c r="P106" t="s">
        <v>714</v>
      </c>
      <c r="Q106" t="s">
        <v>1015</v>
      </c>
      <c r="R106" t="s">
        <v>1257</v>
      </c>
      <c r="S106">
        <v>76240</v>
      </c>
      <c r="T106" s="5">
        <v>42146</v>
      </c>
      <c r="U106" s="5">
        <v>42146</v>
      </c>
      <c r="V106">
        <v>152.65559999999999</v>
      </c>
      <c r="W106">
        <v>23</v>
      </c>
      <c r="X106">
        <v>221.24</v>
      </c>
      <c r="Y106">
        <v>88361</v>
      </c>
      <c r="AA106" t="s">
        <v>393</v>
      </c>
    </row>
    <row r="107" spans="1:27" x14ac:dyDescent="0.2">
      <c r="A107">
        <v>18522</v>
      </c>
      <c r="B107" t="s">
        <v>977</v>
      </c>
      <c r="C107">
        <v>7.0000000000000007E-2</v>
      </c>
      <c r="D107">
        <v>1.68</v>
      </c>
      <c r="E107">
        <v>1.57</v>
      </c>
      <c r="F107">
        <v>188</v>
      </c>
      <c r="G107" t="s">
        <v>1958</v>
      </c>
      <c r="H107" t="s">
        <v>710</v>
      </c>
      <c r="I107" t="s">
        <v>720</v>
      </c>
      <c r="J107" t="s">
        <v>721</v>
      </c>
      <c r="K107" t="s">
        <v>724</v>
      </c>
      <c r="L107" t="s">
        <v>738</v>
      </c>
      <c r="M107" t="s">
        <v>921</v>
      </c>
      <c r="N107">
        <v>0.59</v>
      </c>
      <c r="O107" t="s">
        <v>3035</v>
      </c>
      <c r="P107" t="s">
        <v>714</v>
      </c>
      <c r="Q107" t="s">
        <v>1015</v>
      </c>
      <c r="R107" t="s">
        <v>1257</v>
      </c>
      <c r="S107">
        <v>76240</v>
      </c>
      <c r="T107" s="5">
        <v>42146</v>
      </c>
      <c r="U107" s="5">
        <v>42147</v>
      </c>
      <c r="V107">
        <v>7.1500000000000057</v>
      </c>
      <c r="W107">
        <v>29</v>
      </c>
      <c r="X107">
        <v>46.65</v>
      </c>
      <c r="Y107">
        <v>88361</v>
      </c>
      <c r="AA107" t="s">
        <v>393</v>
      </c>
    </row>
    <row r="108" spans="1:27" x14ac:dyDescent="0.2">
      <c r="A108">
        <v>18817</v>
      </c>
      <c r="B108" t="s">
        <v>977</v>
      </c>
      <c r="C108">
        <v>0.1</v>
      </c>
      <c r="D108">
        <v>58.1</v>
      </c>
      <c r="E108">
        <v>1.49</v>
      </c>
      <c r="F108">
        <v>190</v>
      </c>
      <c r="G108" t="s">
        <v>1959</v>
      </c>
      <c r="H108" t="s">
        <v>710</v>
      </c>
      <c r="I108" t="s">
        <v>720</v>
      </c>
      <c r="J108" t="s">
        <v>721</v>
      </c>
      <c r="K108" t="s">
        <v>103</v>
      </c>
      <c r="L108" t="s">
        <v>739</v>
      </c>
      <c r="M108" t="s">
        <v>657</v>
      </c>
      <c r="N108">
        <v>0.38</v>
      </c>
      <c r="O108" t="s">
        <v>3035</v>
      </c>
      <c r="P108" t="s">
        <v>714</v>
      </c>
      <c r="Q108" t="s">
        <v>1008</v>
      </c>
      <c r="R108" t="s">
        <v>1341</v>
      </c>
      <c r="S108">
        <v>60004</v>
      </c>
      <c r="T108" s="5">
        <v>42047</v>
      </c>
      <c r="U108" s="5">
        <v>42048</v>
      </c>
      <c r="V108">
        <v>113.6499</v>
      </c>
      <c r="W108">
        <v>3</v>
      </c>
      <c r="X108">
        <v>164.71</v>
      </c>
      <c r="Y108">
        <v>89092</v>
      </c>
      <c r="AA108" t="s">
        <v>393</v>
      </c>
    </row>
    <row r="109" spans="1:27" x14ac:dyDescent="0.2">
      <c r="A109">
        <v>18818</v>
      </c>
      <c r="B109" t="s">
        <v>977</v>
      </c>
      <c r="C109">
        <v>0.01</v>
      </c>
      <c r="D109">
        <v>80.48</v>
      </c>
      <c r="E109">
        <v>4.5</v>
      </c>
      <c r="F109">
        <v>191</v>
      </c>
      <c r="G109" t="s">
        <v>1960</v>
      </c>
      <c r="H109" t="s">
        <v>710</v>
      </c>
      <c r="I109" t="s">
        <v>720</v>
      </c>
      <c r="J109" t="s">
        <v>721</v>
      </c>
      <c r="K109" t="s">
        <v>729</v>
      </c>
      <c r="L109" t="s">
        <v>739</v>
      </c>
      <c r="M109" t="s">
        <v>416</v>
      </c>
      <c r="N109">
        <v>0.55000000000000004</v>
      </c>
      <c r="O109" t="s">
        <v>3035</v>
      </c>
      <c r="P109" t="s">
        <v>714</v>
      </c>
      <c r="Q109" t="s">
        <v>1008</v>
      </c>
      <c r="R109" t="s">
        <v>1098</v>
      </c>
      <c r="S109">
        <v>60505</v>
      </c>
      <c r="T109" s="5">
        <v>42047</v>
      </c>
      <c r="U109" s="5">
        <v>42050</v>
      </c>
      <c r="V109">
        <v>-35.474400000000003</v>
      </c>
      <c r="W109">
        <v>1</v>
      </c>
      <c r="X109">
        <v>79.680000000000007</v>
      </c>
      <c r="Y109">
        <v>89092</v>
      </c>
      <c r="AA109" t="s">
        <v>393</v>
      </c>
    </row>
    <row r="110" spans="1:27" x14ac:dyDescent="0.2">
      <c r="A110">
        <v>20520</v>
      </c>
      <c r="B110" t="s">
        <v>979</v>
      </c>
      <c r="C110">
        <v>0.05</v>
      </c>
      <c r="D110">
        <v>3.8</v>
      </c>
      <c r="E110">
        <v>1.49</v>
      </c>
      <c r="F110">
        <v>191</v>
      </c>
      <c r="G110" t="s">
        <v>1960</v>
      </c>
      <c r="H110" t="s">
        <v>710</v>
      </c>
      <c r="I110" t="s">
        <v>720</v>
      </c>
      <c r="J110" t="s">
        <v>721</v>
      </c>
      <c r="K110" t="s">
        <v>103</v>
      </c>
      <c r="L110" t="s">
        <v>739</v>
      </c>
      <c r="M110" t="s">
        <v>772</v>
      </c>
      <c r="N110">
        <v>0.38</v>
      </c>
      <c r="O110" t="s">
        <v>3035</v>
      </c>
      <c r="P110" t="s">
        <v>714</v>
      </c>
      <c r="Q110" t="s">
        <v>1008</v>
      </c>
      <c r="R110" t="s">
        <v>1098</v>
      </c>
      <c r="S110">
        <v>60505</v>
      </c>
      <c r="T110" s="5">
        <v>42103</v>
      </c>
      <c r="U110" s="5">
        <v>42105</v>
      </c>
      <c r="V110">
        <v>14.466999999999999</v>
      </c>
      <c r="W110">
        <v>14</v>
      </c>
      <c r="X110">
        <v>53.26</v>
      </c>
      <c r="Y110">
        <v>89093</v>
      </c>
      <c r="AA110" t="s">
        <v>393</v>
      </c>
    </row>
    <row r="111" spans="1:27" x14ac:dyDescent="0.2">
      <c r="A111">
        <v>20521</v>
      </c>
      <c r="B111" t="s">
        <v>979</v>
      </c>
      <c r="C111">
        <v>0.09</v>
      </c>
      <c r="D111">
        <v>30.73</v>
      </c>
      <c r="E111">
        <v>4</v>
      </c>
      <c r="F111">
        <v>191</v>
      </c>
      <c r="G111" t="s">
        <v>1960</v>
      </c>
      <c r="H111" t="s">
        <v>710</v>
      </c>
      <c r="I111" t="s">
        <v>720</v>
      </c>
      <c r="J111" t="s">
        <v>722</v>
      </c>
      <c r="K111" t="s">
        <v>725</v>
      </c>
      <c r="L111" t="s">
        <v>739</v>
      </c>
      <c r="M111" t="s">
        <v>503</v>
      </c>
      <c r="N111">
        <v>0.75</v>
      </c>
      <c r="O111" t="s">
        <v>3035</v>
      </c>
      <c r="P111" t="s">
        <v>714</v>
      </c>
      <c r="Q111" t="s">
        <v>1008</v>
      </c>
      <c r="R111" t="s">
        <v>1098</v>
      </c>
      <c r="S111">
        <v>60505</v>
      </c>
      <c r="T111" s="5">
        <v>42103</v>
      </c>
      <c r="U111" s="5">
        <v>42103</v>
      </c>
      <c r="V111">
        <v>-99.986400000000003</v>
      </c>
      <c r="W111">
        <v>7</v>
      </c>
      <c r="X111">
        <v>203.49</v>
      </c>
      <c r="Y111">
        <v>89093</v>
      </c>
      <c r="AA111" t="s">
        <v>393</v>
      </c>
    </row>
    <row r="112" spans="1:27" x14ac:dyDescent="0.2">
      <c r="A112">
        <v>20522</v>
      </c>
      <c r="B112" t="s">
        <v>979</v>
      </c>
      <c r="C112">
        <v>0</v>
      </c>
      <c r="D112">
        <v>125.99</v>
      </c>
      <c r="E112">
        <v>8.08</v>
      </c>
      <c r="F112">
        <v>191</v>
      </c>
      <c r="G112" t="s">
        <v>1960</v>
      </c>
      <c r="H112" t="s">
        <v>710</v>
      </c>
      <c r="I112" t="s">
        <v>720</v>
      </c>
      <c r="J112" t="s">
        <v>722</v>
      </c>
      <c r="K112" t="s">
        <v>102</v>
      </c>
      <c r="L112" t="s">
        <v>739</v>
      </c>
      <c r="M112" t="s">
        <v>620</v>
      </c>
      <c r="N112">
        <v>0.56999999999999995</v>
      </c>
      <c r="O112" t="s">
        <v>3035</v>
      </c>
      <c r="P112" t="s">
        <v>714</v>
      </c>
      <c r="Q112" t="s">
        <v>1008</v>
      </c>
      <c r="R112" t="s">
        <v>1098</v>
      </c>
      <c r="S112">
        <v>60505</v>
      </c>
      <c r="T112" s="5">
        <v>42103</v>
      </c>
      <c r="U112" s="5">
        <v>42104</v>
      </c>
      <c r="V112">
        <v>1348.59672</v>
      </c>
      <c r="W112">
        <v>22</v>
      </c>
      <c r="X112">
        <v>2356.0100000000002</v>
      </c>
      <c r="Y112">
        <v>89093</v>
      </c>
      <c r="AA112" t="s">
        <v>393</v>
      </c>
    </row>
    <row r="113" spans="1:27" x14ac:dyDescent="0.2">
      <c r="A113">
        <v>19663</v>
      </c>
      <c r="B113" t="s">
        <v>979</v>
      </c>
      <c r="C113">
        <v>0</v>
      </c>
      <c r="D113">
        <v>213.45</v>
      </c>
      <c r="E113">
        <v>14.7</v>
      </c>
      <c r="F113">
        <v>193</v>
      </c>
      <c r="G113" t="s">
        <v>1961</v>
      </c>
      <c r="H113" t="s">
        <v>712</v>
      </c>
      <c r="I113" t="s">
        <v>720</v>
      </c>
      <c r="J113" t="s">
        <v>722</v>
      </c>
      <c r="K113" t="s">
        <v>736</v>
      </c>
      <c r="L113" t="s">
        <v>740</v>
      </c>
      <c r="M113" t="s">
        <v>786</v>
      </c>
      <c r="N113">
        <v>0.59</v>
      </c>
      <c r="O113" t="s">
        <v>3035</v>
      </c>
      <c r="P113" t="s">
        <v>715</v>
      </c>
      <c r="Q113" t="s">
        <v>1063</v>
      </c>
      <c r="R113" t="s">
        <v>1521</v>
      </c>
      <c r="S113">
        <v>84041</v>
      </c>
      <c r="T113" s="5">
        <v>42007</v>
      </c>
      <c r="U113" s="5">
        <v>42009</v>
      </c>
      <c r="V113">
        <v>-560.81417999999996</v>
      </c>
      <c r="W113">
        <v>1</v>
      </c>
      <c r="X113">
        <v>224.12</v>
      </c>
      <c r="Y113">
        <v>90430</v>
      </c>
      <c r="AA113" t="s">
        <v>976</v>
      </c>
    </row>
    <row r="114" spans="1:27" x14ac:dyDescent="0.2">
      <c r="A114">
        <v>20645</v>
      </c>
      <c r="B114" t="s">
        <v>978</v>
      </c>
      <c r="C114">
        <v>7.0000000000000007E-2</v>
      </c>
      <c r="D114">
        <v>6.54</v>
      </c>
      <c r="E114">
        <v>5.27</v>
      </c>
      <c r="F114">
        <v>193</v>
      </c>
      <c r="G114" t="s">
        <v>1961</v>
      </c>
      <c r="H114" t="s">
        <v>710</v>
      </c>
      <c r="I114" t="s">
        <v>720</v>
      </c>
      <c r="J114" t="s">
        <v>721</v>
      </c>
      <c r="K114" t="s">
        <v>103</v>
      </c>
      <c r="L114" t="s">
        <v>739</v>
      </c>
      <c r="M114" t="s">
        <v>482</v>
      </c>
      <c r="N114">
        <v>0.36</v>
      </c>
      <c r="O114" t="s">
        <v>3035</v>
      </c>
      <c r="P114" t="s">
        <v>715</v>
      </c>
      <c r="Q114" t="s">
        <v>1063</v>
      </c>
      <c r="R114" t="s">
        <v>1521</v>
      </c>
      <c r="S114">
        <v>84041</v>
      </c>
      <c r="T114" s="5">
        <v>42093</v>
      </c>
      <c r="U114" s="5">
        <v>42095</v>
      </c>
      <c r="V114">
        <v>-66.044499999999999</v>
      </c>
      <c r="W114">
        <v>21</v>
      </c>
      <c r="X114">
        <v>140.30000000000001</v>
      </c>
      <c r="Y114">
        <v>90432</v>
      </c>
      <c r="AA114" t="s">
        <v>976</v>
      </c>
    </row>
    <row r="115" spans="1:27" x14ac:dyDescent="0.2">
      <c r="A115">
        <v>20646</v>
      </c>
      <c r="B115" t="s">
        <v>978</v>
      </c>
      <c r="C115">
        <v>0.09</v>
      </c>
      <c r="D115">
        <v>3.29</v>
      </c>
      <c r="E115">
        <v>1.35</v>
      </c>
      <c r="F115">
        <v>194</v>
      </c>
      <c r="G115" t="s">
        <v>1962</v>
      </c>
      <c r="H115" t="s">
        <v>710</v>
      </c>
      <c r="I115" t="s">
        <v>720</v>
      </c>
      <c r="J115" t="s">
        <v>721</v>
      </c>
      <c r="K115" t="s">
        <v>733</v>
      </c>
      <c r="L115" t="s">
        <v>738</v>
      </c>
      <c r="M115" t="s">
        <v>120</v>
      </c>
      <c r="N115">
        <v>0.4</v>
      </c>
      <c r="O115" t="s">
        <v>3035</v>
      </c>
      <c r="P115" t="s">
        <v>715</v>
      </c>
      <c r="Q115" t="s">
        <v>1063</v>
      </c>
      <c r="R115" t="s">
        <v>1645</v>
      </c>
      <c r="S115">
        <v>84043</v>
      </c>
      <c r="T115" s="5">
        <v>42093</v>
      </c>
      <c r="U115" s="5">
        <v>42095</v>
      </c>
      <c r="V115">
        <v>15.66</v>
      </c>
      <c r="W115">
        <v>23</v>
      </c>
      <c r="X115">
        <v>71.55</v>
      </c>
      <c r="Y115">
        <v>90432</v>
      </c>
      <c r="AA115" t="s">
        <v>976</v>
      </c>
    </row>
    <row r="116" spans="1:27" x14ac:dyDescent="0.2">
      <c r="A116">
        <v>24273</v>
      </c>
      <c r="B116" t="s">
        <v>979</v>
      </c>
      <c r="C116">
        <v>0.02</v>
      </c>
      <c r="D116">
        <v>6.48</v>
      </c>
      <c r="E116">
        <v>9.17</v>
      </c>
      <c r="F116">
        <v>194</v>
      </c>
      <c r="G116" t="s">
        <v>1962</v>
      </c>
      <c r="H116" t="s">
        <v>710</v>
      </c>
      <c r="I116" t="s">
        <v>720</v>
      </c>
      <c r="J116" t="s">
        <v>721</v>
      </c>
      <c r="K116" t="s">
        <v>726</v>
      </c>
      <c r="L116" t="s">
        <v>739</v>
      </c>
      <c r="M116" t="s">
        <v>609</v>
      </c>
      <c r="N116">
        <v>0.37</v>
      </c>
      <c r="O116" t="s">
        <v>3035</v>
      </c>
      <c r="P116" t="s">
        <v>715</v>
      </c>
      <c r="Q116" t="s">
        <v>1063</v>
      </c>
      <c r="R116" t="s">
        <v>1645</v>
      </c>
      <c r="S116">
        <v>84043</v>
      </c>
      <c r="T116" s="5">
        <v>42014</v>
      </c>
      <c r="U116" s="5">
        <v>42015</v>
      </c>
      <c r="V116">
        <v>-105.68520000000001</v>
      </c>
      <c r="W116">
        <v>4</v>
      </c>
      <c r="X116">
        <v>28.2</v>
      </c>
      <c r="Y116">
        <v>90431</v>
      </c>
      <c r="AA116" t="s">
        <v>976</v>
      </c>
    </row>
    <row r="117" spans="1:27" x14ac:dyDescent="0.2">
      <c r="A117">
        <v>25158</v>
      </c>
      <c r="B117" t="s">
        <v>981</v>
      </c>
      <c r="C117">
        <v>0</v>
      </c>
      <c r="D117">
        <v>161.55000000000001</v>
      </c>
      <c r="E117">
        <v>19.989999999999998</v>
      </c>
      <c r="F117">
        <v>197</v>
      </c>
      <c r="G117" t="s">
        <v>1963</v>
      </c>
      <c r="H117" t="s">
        <v>710</v>
      </c>
      <c r="I117" t="s">
        <v>718</v>
      </c>
      <c r="J117" t="s">
        <v>721</v>
      </c>
      <c r="K117" t="s">
        <v>730</v>
      </c>
      <c r="L117" t="s">
        <v>739</v>
      </c>
      <c r="M117" t="s">
        <v>8</v>
      </c>
      <c r="N117">
        <v>0.66</v>
      </c>
      <c r="O117" t="s">
        <v>3035</v>
      </c>
      <c r="P117" t="s">
        <v>714</v>
      </c>
      <c r="Q117" t="s">
        <v>1047</v>
      </c>
      <c r="R117" t="s">
        <v>1107</v>
      </c>
      <c r="S117">
        <v>66212</v>
      </c>
      <c r="T117" s="5">
        <v>42096</v>
      </c>
      <c r="U117" s="5">
        <v>42098</v>
      </c>
      <c r="V117">
        <v>1167.1580000000001</v>
      </c>
      <c r="W117">
        <v>19</v>
      </c>
      <c r="X117">
        <v>3108.98</v>
      </c>
      <c r="Y117">
        <v>88921</v>
      </c>
      <c r="AA117" t="s">
        <v>393</v>
      </c>
    </row>
    <row r="118" spans="1:27" x14ac:dyDescent="0.2">
      <c r="A118">
        <v>7158</v>
      </c>
      <c r="B118" t="s">
        <v>981</v>
      </c>
      <c r="C118">
        <v>0</v>
      </c>
      <c r="D118">
        <v>161.55000000000001</v>
      </c>
      <c r="E118">
        <v>19.989999999999998</v>
      </c>
      <c r="F118">
        <v>198</v>
      </c>
      <c r="G118" t="s">
        <v>1964</v>
      </c>
      <c r="H118" t="s">
        <v>710</v>
      </c>
      <c r="I118" t="s">
        <v>718</v>
      </c>
      <c r="J118" t="s">
        <v>721</v>
      </c>
      <c r="K118" t="s">
        <v>730</v>
      </c>
      <c r="L118" t="s">
        <v>739</v>
      </c>
      <c r="M118" t="s">
        <v>8</v>
      </c>
      <c r="N118">
        <v>0.66</v>
      </c>
      <c r="O118" t="s">
        <v>3035</v>
      </c>
      <c r="P118" t="s">
        <v>714</v>
      </c>
      <c r="Q118" t="s">
        <v>1053</v>
      </c>
      <c r="R118" t="s">
        <v>992</v>
      </c>
      <c r="S118">
        <v>48138</v>
      </c>
      <c r="T118" s="5">
        <v>42096</v>
      </c>
      <c r="U118" s="5">
        <v>42098</v>
      </c>
      <c r="V118">
        <v>1014.9200000000001</v>
      </c>
      <c r="W118">
        <v>77</v>
      </c>
      <c r="X118">
        <v>12599.55</v>
      </c>
      <c r="Y118">
        <v>51072</v>
      </c>
      <c r="AA118" t="s">
        <v>393</v>
      </c>
    </row>
    <row r="119" spans="1:27" x14ac:dyDescent="0.2">
      <c r="A119">
        <v>22136</v>
      </c>
      <c r="B119" t="s">
        <v>979</v>
      </c>
      <c r="C119">
        <v>0.09</v>
      </c>
      <c r="D119">
        <v>12.28</v>
      </c>
      <c r="E119">
        <v>4.8600000000000003</v>
      </c>
      <c r="F119">
        <v>202</v>
      </c>
      <c r="G119" t="s">
        <v>1965</v>
      </c>
      <c r="H119" t="s">
        <v>710</v>
      </c>
      <c r="I119" t="s">
        <v>720</v>
      </c>
      <c r="J119" t="s">
        <v>721</v>
      </c>
      <c r="K119" t="s">
        <v>726</v>
      </c>
      <c r="L119" t="s">
        <v>739</v>
      </c>
      <c r="M119" t="s">
        <v>807</v>
      </c>
      <c r="N119">
        <v>0.38</v>
      </c>
      <c r="O119" t="s">
        <v>3035</v>
      </c>
      <c r="P119" t="s">
        <v>714</v>
      </c>
      <c r="Q119" t="s">
        <v>1025</v>
      </c>
      <c r="R119" t="s">
        <v>1066</v>
      </c>
      <c r="S119">
        <v>74006</v>
      </c>
      <c r="T119" s="5">
        <v>42121</v>
      </c>
      <c r="U119" s="5">
        <v>42122</v>
      </c>
      <c r="V119">
        <v>1.73</v>
      </c>
      <c r="W119">
        <v>3</v>
      </c>
      <c r="X119">
        <v>34.65</v>
      </c>
      <c r="Y119">
        <v>88971</v>
      </c>
      <c r="AA119" t="s">
        <v>393</v>
      </c>
    </row>
    <row r="120" spans="1:27" x14ac:dyDescent="0.2">
      <c r="A120">
        <v>18783</v>
      </c>
      <c r="B120" t="s">
        <v>977</v>
      </c>
      <c r="C120">
        <v>0.03</v>
      </c>
      <c r="D120">
        <v>7.37</v>
      </c>
      <c r="E120">
        <v>5.53</v>
      </c>
      <c r="F120">
        <v>202</v>
      </c>
      <c r="G120" t="s">
        <v>1965</v>
      </c>
      <c r="H120" t="s">
        <v>710</v>
      </c>
      <c r="I120" t="s">
        <v>720</v>
      </c>
      <c r="J120" t="s">
        <v>722</v>
      </c>
      <c r="K120" t="s">
        <v>725</v>
      </c>
      <c r="L120" t="s">
        <v>741</v>
      </c>
      <c r="M120" t="s">
        <v>263</v>
      </c>
      <c r="N120">
        <v>0.69</v>
      </c>
      <c r="O120" t="s">
        <v>3035</v>
      </c>
      <c r="P120" t="s">
        <v>714</v>
      </c>
      <c r="Q120" t="s">
        <v>1025</v>
      </c>
      <c r="R120" t="s">
        <v>1066</v>
      </c>
      <c r="S120">
        <v>74006</v>
      </c>
      <c r="T120" s="5">
        <v>42020</v>
      </c>
      <c r="U120" s="5">
        <v>42022</v>
      </c>
      <c r="V120">
        <v>-133.69999999999999</v>
      </c>
      <c r="W120">
        <v>11</v>
      </c>
      <c r="X120">
        <v>85.79</v>
      </c>
      <c r="Y120">
        <v>88972</v>
      </c>
      <c r="AA120" t="s">
        <v>393</v>
      </c>
    </row>
    <row r="121" spans="1:27" x14ac:dyDescent="0.2">
      <c r="A121">
        <v>21401</v>
      </c>
      <c r="B121" t="s">
        <v>980</v>
      </c>
      <c r="C121">
        <v>0.05</v>
      </c>
      <c r="D121">
        <v>1.86</v>
      </c>
      <c r="E121">
        <v>2.58</v>
      </c>
      <c r="F121">
        <v>210</v>
      </c>
      <c r="G121" t="s">
        <v>1966</v>
      </c>
      <c r="H121" t="s">
        <v>710</v>
      </c>
      <c r="I121" t="s">
        <v>717</v>
      </c>
      <c r="J121" t="s">
        <v>721</v>
      </c>
      <c r="K121" t="s">
        <v>733</v>
      </c>
      <c r="L121" t="s">
        <v>738</v>
      </c>
      <c r="M121" t="s">
        <v>675</v>
      </c>
      <c r="N121">
        <v>0.82</v>
      </c>
      <c r="O121" t="s">
        <v>3035</v>
      </c>
      <c r="P121" t="s">
        <v>716</v>
      </c>
      <c r="Q121" t="s">
        <v>1019</v>
      </c>
      <c r="R121" t="s">
        <v>1032</v>
      </c>
      <c r="S121">
        <v>12180</v>
      </c>
      <c r="T121" s="5">
        <v>42021</v>
      </c>
      <c r="U121" s="5">
        <v>42025</v>
      </c>
      <c r="V121">
        <v>-66.62</v>
      </c>
      <c r="W121">
        <v>9</v>
      </c>
      <c r="X121">
        <v>17.61</v>
      </c>
      <c r="Y121">
        <v>85965</v>
      </c>
      <c r="AA121" t="s">
        <v>394</v>
      </c>
    </row>
    <row r="122" spans="1:27" x14ac:dyDescent="0.2">
      <c r="A122">
        <v>23097</v>
      </c>
      <c r="B122" t="s">
        <v>978</v>
      </c>
      <c r="C122">
        <v>0.09</v>
      </c>
      <c r="D122">
        <v>5.4</v>
      </c>
      <c r="E122">
        <v>7.78</v>
      </c>
      <c r="F122">
        <v>210</v>
      </c>
      <c r="G122" t="s">
        <v>1966</v>
      </c>
      <c r="H122" t="s">
        <v>711</v>
      </c>
      <c r="I122" t="s">
        <v>717</v>
      </c>
      <c r="J122" t="s">
        <v>721</v>
      </c>
      <c r="K122" t="s">
        <v>103</v>
      </c>
      <c r="L122" t="s">
        <v>739</v>
      </c>
      <c r="M122" t="s">
        <v>523</v>
      </c>
      <c r="N122">
        <v>0.37</v>
      </c>
      <c r="O122" t="s">
        <v>3035</v>
      </c>
      <c r="P122" t="s">
        <v>716</v>
      </c>
      <c r="Q122" t="s">
        <v>1019</v>
      </c>
      <c r="R122" t="s">
        <v>1032</v>
      </c>
      <c r="S122">
        <v>12180</v>
      </c>
      <c r="T122" s="5">
        <v>42157</v>
      </c>
      <c r="U122" s="5">
        <v>42157</v>
      </c>
      <c r="V122">
        <v>-21.487749999999998</v>
      </c>
      <c r="W122">
        <v>4</v>
      </c>
      <c r="X122">
        <v>27.3</v>
      </c>
      <c r="Y122">
        <v>85966</v>
      </c>
      <c r="AA122" t="s">
        <v>394</v>
      </c>
    </row>
    <row r="123" spans="1:27" x14ac:dyDescent="0.2">
      <c r="A123">
        <v>23098</v>
      </c>
      <c r="B123" t="s">
        <v>978</v>
      </c>
      <c r="C123">
        <v>0.02</v>
      </c>
      <c r="D123">
        <v>20.28</v>
      </c>
      <c r="E123">
        <v>6.68</v>
      </c>
      <c r="F123">
        <v>210</v>
      </c>
      <c r="G123" t="s">
        <v>1966</v>
      </c>
      <c r="H123" t="s">
        <v>710</v>
      </c>
      <c r="I123" t="s">
        <v>717</v>
      </c>
      <c r="J123" t="s">
        <v>723</v>
      </c>
      <c r="K123" t="s">
        <v>732</v>
      </c>
      <c r="L123" t="s">
        <v>739</v>
      </c>
      <c r="M123" t="s">
        <v>537</v>
      </c>
      <c r="N123">
        <v>0.53</v>
      </c>
      <c r="O123" t="s">
        <v>3035</v>
      </c>
      <c r="P123" t="s">
        <v>716</v>
      </c>
      <c r="Q123" t="s">
        <v>1019</v>
      </c>
      <c r="R123" t="s">
        <v>1032</v>
      </c>
      <c r="S123">
        <v>12180</v>
      </c>
      <c r="T123" s="5">
        <v>42157</v>
      </c>
      <c r="U123" s="5">
        <v>42157</v>
      </c>
      <c r="V123">
        <v>44.677499999999995</v>
      </c>
      <c r="W123">
        <v>3</v>
      </c>
      <c r="X123">
        <v>64.75</v>
      </c>
      <c r="Y123">
        <v>85966</v>
      </c>
      <c r="AA123" t="s">
        <v>394</v>
      </c>
    </row>
    <row r="124" spans="1:27" x14ac:dyDescent="0.2">
      <c r="A124">
        <v>23099</v>
      </c>
      <c r="B124" t="s">
        <v>978</v>
      </c>
      <c r="C124">
        <v>0</v>
      </c>
      <c r="D124">
        <v>11.55</v>
      </c>
      <c r="E124">
        <v>2.36</v>
      </c>
      <c r="F124">
        <v>210</v>
      </c>
      <c r="G124" t="s">
        <v>1966</v>
      </c>
      <c r="H124" t="s">
        <v>710</v>
      </c>
      <c r="I124" t="s">
        <v>717</v>
      </c>
      <c r="J124" t="s">
        <v>721</v>
      </c>
      <c r="K124" t="s">
        <v>724</v>
      </c>
      <c r="L124" t="s">
        <v>738</v>
      </c>
      <c r="M124" t="s">
        <v>224</v>
      </c>
      <c r="N124">
        <v>0.55000000000000004</v>
      </c>
      <c r="O124" t="s">
        <v>3035</v>
      </c>
      <c r="P124" t="s">
        <v>716</v>
      </c>
      <c r="Q124" t="s">
        <v>1019</v>
      </c>
      <c r="R124" t="s">
        <v>1032</v>
      </c>
      <c r="S124">
        <v>12180</v>
      </c>
      <c r="T124" s="5">
        <v>42157</v>
      </c>
      <c r="U124" s="5">
        <v>42158</v>
      </c>
      <c r="V124">
        <v>23.594999999999999</v>
      </c>
      <c r="W124">
        <v>5</v>
      </c>
      <c r="X124">
        <v>62.98</v>
      </c>
      <c r="Y124">
        <v>85966</v>
      </c>
      <c r="AA124" t="s">
        <v>394</v>
      </c>
    </row>
    <row r="125" spans="1:27" x14ac:dyDescent="0.2">
      <c r="A125">
        <v>23100</v>
      </c>
      <c r="B125" t="s">
        <v>978</v>
      </c>
      <c r="C125">
        <v>0.05</v>
      </c>
      <c r="D125">
        <v>2.08</v>
      </c>
      <c r="E125">
        <v>2.56</v>
      </c>
      <c r="F125">
        <v>211</v>
      </c>
      <c r="G125" t="s">
        <v>1967</v>
      </c>
      <c r="H125" t="s">
        <v>710</v>
      </c>
      <c r="I125" t="s">
        <v>717</v>
      </c>
      <c r="J125" t="s">
        <v>721</v>
      </c>
      <c r="K125" t="s">
        <v>104</v>
      </c>
      <c r="L125" t="s">
        <v>741</v>
      </c>
      <c r="M125" t="s">
        <v>374</v>
      </c>
      <c r="N125">
        <v>0.55000000000000004</v>
      </c>
      <c r="O125" t="s">
        <v>3035</v>
      </c>
      <c r="P125" t="s">
        <v>716</v>
      </c>
      <c r="Q125" t="s">
        <v>1019</v>
      </c>
      <c r="R125" t="s">
        <v>1828</v>
      </c>
      <c r="S125">
        <v>13501</v>
      </c>
      <c r="T125" s="5">
        <v>42157</v>
      </c>
      <c r="U125" s="5">
        <v>42158</v>
      </c>
      <c r="V125">
        <v>-36.25</v>
      </c>
      <c r="W125">
        <v>20</v>
      </c>
      <c r="X125">
        <v>42.29</v>
      </c>
      <c r="Y125">
        <v>85966</v>
      </c>
      <c r="AA125" t="s">
        <v>394</v>
      </c>
    </row>
    <row r="126" spans="1:27" x14ac:dyDescent="0.2">
      <c r="A126">
        <v>23605</v>
      </c>
      <c r="B126" t="s">
        <v>978</v>
      </c>
      <c r="C126">
        <v>0.01</v>
      </c>
      <c r="D126">
        <v>10.06</v>
      </c>
      <c r="E126">
        <v>2.06</v>
      </c>
      <c r="F126">
        <v>211</v>
      </c>
      <c r="G126" t="s">
        <v>1967</v>
      </c>
      <c r="H126" t="s">
        <v>710</v>
      </c>
      <c r="I126" t="s">
        <v>719</v>
      </c>
      <c r="J126" t="s">
        <v>721</v>
      </c>
      <c r="K126" t="s">
        <v>726</v>
      </c>
      <c r="L126" t="s">
        <v>738</v>
      </c>
      <c r="M126" t="s">
        <v>236</v>
      </c>
      <c r="N126">
        <v>0.39</v>
      </c>
      <c r="O126" t="s">
        <v>3035</v>
      </c>
      <c r="P126" t="s">
        <v>716</v>
      </c>
      <c r="Q126" t="s">
        <v>1019</v>
      </c>
      <c r="R126" t="s">
        <v>1828</v>
      </c>
      <c r="S126">
        <v>13501</v>
      </c>
      <c r="T126" s="5">
        <v>42010</v>
      </c>
      <c r="U126" s="5">
        <v>42012</v>
      </c>
      <c r="V126">
        <v>7.59</v>
      </c>
      <c r="W126">
        <v>2</v>
      </c>
      <c r="X126">
        <v>21.2</v>
      </c>
      <c r="Y126">
        <v>85964</v>
      </c>
      <c r="AA126" t="s">
        <v>394</v>
      </c>
    </row>
    <row r="127" spans="1:27" x14ac:dyDescent="0.2">
      <c r="A127">
        <v>23606</v>
      </c>
      <c r="B127" t="s">
        <v>978</v>
      </c>
      <c r="C127">
        <v>0</v>
      </c>
      <c r="D127">
        <v>65.989999999999995</v>
      </c>
      <c r="E127">
        <v>5.92</v>
      </c>
      <c r="F127">
        <v>211</v>
      </c>
      <c r="G127" t="s">
        <v>1967</v>
      </c>
      <c r="H127" t="s">
        <v>710</v>
      </c>
      <c r="I127" t="s">
        <v>719</v>
      </c>
      <c r="J127" t="s">
        <v>722</v>
      </c>
      <c r="K127" t="s">
        <v>102</v>
      </c>
      <c r="L127" t="s">
        <v>739</v>
      </c>
      <c r="M127" t="s">
        <v>490</v>
      </c>
      <c r="N127">
        <v>0.55000000000000004</v>
      </c>
      <c r="O127" t="s">
        <v>3035</v>
      </c>
      <c r="P127" t="s">
        <v>716</v>
      </c>
      <c r="Q127" t="s">
        <v>1019</v>
      </c>
      <c r="R127" t="s">
        <v>1828</v>
      </c>
      <c r="S127">
        <v>13501</v>
      </c>
      <c r="T127" s="5">
        <v>42010</v>
      </c>
      <c r="U127" s="5">
        <v>42012</v>
      </c>
      <c r="V127">
        <v>-107.98699999999999</v>
      </c>
      <c r="W127">
        <v>3</v>
      </c>
      <c r="X127">
        <v>173.32</v>
      </c>
      <c r="Y127">
        <v>85964</v>
      </c>
      <c r="AA127" t="s">
        <v>394</v>
      </c>
    </row>
    <row r="128" spans="1:27" x14ac:dyDescent="0.2">
      <c r="A128">
        <v>26303</v>
      </c>
      <c r="B128" t="s">
        <v>978</v>
      </c>
      <c r="C128">
        <v>0.05</v>
      </c>
      <c r="D128">
        <v>119.99</v>
      </c>
      <c r="E128">
        <v>56.14</v>
      </c>
      <c r="F128">
        <v>218</v>
      </c>
      <c r="G128" t="s">
        <v>1968</v>
      </c>
      <c r="H128" t="s">
        <v>712</v>
      </c>
      <c r="I128" t="s">
        <v>719</v>
      </c>
      <c r="J128" t="s">
        <v>722</v>
      </c>
      <c r="K128" t="s">
        <v>736</v>
      </c>
      <c r="L128" t="s">
        <v>742</v>
      </c>
      <c r="M128" t="s">
        <v>634</v>
      </c>
      <c r="N128">
        <v>0.39</v>
      </c>
      <c r="O128" t="s">
        <v>3035</v>
      </c>
      <c r="P128" t="s">
        <v>715</v>
      </c>
      <c r="Q128" t="s">
        <v>1063</v>
      </c>
      <c r="R128" t="s">
        <v>1079</v>
      </c>
      <c r="S128">
        <v>84107</v>
      </c>
      <c r="T128" s="5">
        <v>42164</v>
      </c>
      <c r="U128" s="5">
        <v>42166</v>
      </c>
      <c r="V128">
        <v>-102.5121</v>
      </c>
      <c r="W128">
        <v>6</v>
      </c>
      <c r="X128">
        <v>730.37</v>
      </c>
      <c r="Y128">
        <v>88048</v>
      </c>
      <c r="AA128" t="s">
        <v>976</v>
      </c>
    </row>
    <row r="129" spans="1:27" x14ac:dyDescent="0.2">
      <c r="A129">
        <v>21203</v>
      </c>
      <c r="B129" t="s">
        <v>978</v>
      </c>
      <c r="C129">
        <v>0.03</v>
      </c>
      <c r="D129">
        <v>60.89</v>
      </c>
      <c r="E129">
        <v>32.409999999999997</v>
      </c>
      <c r="F129">
        <v>228</v>
      </c>
      <c r="G129" t="s">
        <v>1969</v>
      </c>
      <c r="H129" t="s">
        <v>712</v>
      </c>
      <c r="I129" t="s">
        <v>718</v>
      </c>
      <c r="J129" t="s">
        <v>723</v>
      </c>
      <c r="K129" t="s">
        <v>727</v>
      </c>
      <c r="L129" t="s">
        <v>740</v>
      </c>
      <c r="M129" t="s">
        <v>564</v>
      </c>
      <c r="N129">
        <v>0.56000000000000005</v>
      </c>
      <c r="O129" t="s">
        <v>3035</v>
      </c>
      <c r="P129" t="s">
        <v>713</v>
      </c>
      <c r="Q129" t="s">
        <v>1011</v>
      </c>
      <c r="R129" t="s">
        <v>1626</v>
      </c>
      <c r="S129">
        <v>28227</v>
      </c>
      <c r="T129" s="5">
        <v>42096</v>
      </c>
      <c r="U129" s="5">
        <v>42097</v>
      </c>
      <c r="V129">
        <v>36.353999999999999</v>
      </c>
      <c r="W129">
        <v>7</v>
      </c>
      <c r="X129">
        <v>450.49</v>
      </c>
      <c r="Y129">
        <v>88527</v>
      </c>
      <c r="AA129" t="s">
        <v>395</v>
      </c>
    </row>
    <row r="130" spans="1:27" x14ac:dyDescent="0.2">
      <c r="A130">
        <v>25500</v>
      </c>
      <c r="B130" t="s">
        <v>978</v>
      </c>
      <c r="C130">
        <v>7.0000000000000007E-2</v>
      </c>
      <c r="D130">
        <v>5.81</v>
      </c>
      <c r="E130">
        <v>8.49</v>
      </c>
      <c r="F130">
        <v>233</v>
      </c>
      <c r="G130" t="s">
        <v>1970</v>
      </c>
      <c r="H130" t="s">
        <v>710</v>
      </c>
      <c r="I130" t="s">
        <v>718</v>
      </c>
      <c r="J130" t="s">
        <v>721</v>
      </c>
      <c r="K130" t="s">
        <v>103</v>
      </c>
      <c r="L130" t="s">
        <v>739</v>
      </c>
      <c r="M130" t="s">
        <v>914</v>
      </c>
      <c r="N130">
        <v>0.39</v>
      </c>
      <c r="O130" t="s">
        <v>3035</v>
      </c>
      <c r="P130" t="s">
        <v>714</v>
      </c>
      <c r="Q130" t="s">
        <v>1008</v>
      </c>
      <c r="R130" t="s">
        <v>1510</v>
      </c>
      <c r="S130">
        <v>60462</v>
      </c>
      <c r="T130" s="5">
        <v>42055</v>
      </c>
      <c r="U130" s="5">
        <v>42057</v>
      </c>
      <c r="V130">
        <v>-243.23649999999998</v>
      </c>
      <c r="W130">
        <v>10</v>
      </c>
      <c r="X130">
        <v>58.8</v>
      </c>
      <c r="Y130">
        <v>90237</v>
      </c>
      <c r="AA130" t="s">
        <v>393</v>
      </c>
    </row>
    <row r="131" spans="1:27" x14ac:dyDescent="0.2">
      <c r="A131">
        <v>25501</v>
      </c>
      <c r="B131" t="s">
        <v>978</v>
      </c>
      <c r="C131">
        <v>0.04</v>
      </c>
      <c r="D131">
        <v>9.65</v>
      </c>
      <c r="E131">
        <v>6.22</v>
      </c>
      <c r="F131">
        <v>233</v>
      </c>
      <c r="G131" t="s">
        <v>1970</v>
      </c>
      <c r="H131" t="s">
        <v>710</v>
      </c>
      <c r="I131" t="s">
        <v>718</v>
      </c>
      <c r="J131" t="s">
        <v>723</v>
      </c>
      <c r="K131" t="s">
        <v>732</v>
      </c>
      <c r="L131" t="s">
        <v>739</v>
      </c>
      <c r="M131" t="s">
        <v>228</v>
      </c>
      <c r="N131">
        <v>0.55000000000000004</v>
      </c>
      <c r="O131" t="s">
        <v>3035</v>
      </c>
      <c r="P131" t="s">
        <v>714</v>
      </c>
      <c r="Q131" t="s">
        <v>1008</v>
      </c>
      <c r="R131" t="s">
        <v>1510</v>
      </c>
      <c r="S131">
        <v>60462</v>
      </c>
      <c r="T131" s="5">
        <v>42055</v>
      </c>
      <c r="U131" s="5">
        <v>42056</v>
      </c>
      <c r="V131">
        <v>-53.62</v>
      </c>
      <c r="W131">
        <v>12</v>
      </c>
      <c r="X131">
        <v>120.47</v>
      </c>
      <c r="Y131">
        <v>90237</v>
      </c>
      <c r="AA131" t="s">
        <v>393</v>
      </c>
    </row>
    <row r="132" spans="1:27" x14ac:dyDescent="0.2">
      <c r="A132">
        <v>23058</v>
      </c>
      <c r="B132" t="s">
        <v>981</v>
      </c>
      <c r="C132">
        <v>0.06</v>
      </c>
      <c r="D132">
        <v>279.81</v>
      </c>
      <c r="E132">
        <v>23.19</v>
      </c>
      <c r="F132">
        <v>234</v>
      </c>
      <c r="G132" t="s">
        <v>1971</v>
      </c>
      <c r="H132" t="s">
        <v>712</v>
      </c>
      <c r="I132" t="s">
        <v>718</v>
      </c>
      <c r="J132" t="s">
        <v>721</v>
      </c>
      <c r="K132" t="s">
        <v>729</v>
      </c>
      <c r="L132" t="s">
        <v>740</v>
      </c>
      <c r="M132" t="s">
        <v>399</v>
      </c>
      <c r="N132">
        <v>0.59</v>
      </c>
      <c r="O132" t="s">
        <v>3035</v>
      </c>
      <c r="P132" t="s">
        <v>714</v>
      </c>
      <c r="Q132" t="s">
        <v>1012</v>
      </c>
      <c r="R132" t="s">
        <v>1414</v>
      </c>
      <c r="S132">
        <v>50208</v>
      </c>
      <c r="T132" s="5">
        <v>42040</v>
      </c>
      <c r="U132" s="5">
        <v>42041</v>
      </c>
      <c r="V132">
        <v>1103.9723999999999</v>
      </c>
      <c r="W132">
        <v>6</v>
      </c>
      <c r="X132">
        <v>1599.96</v>
      </c>
      <c r="Y132">
        <v>90236</v>
      </c>
      <c r="AA132" t="s">
        <v>393</v>
      </c>
    </row>
    <row r="133" spans="1:27" x14ac:dyDescent="0.2">
      <c r="A133">
        <v>25121</v>
      </c>
      <c r="B133" t="s">
        <v>977</v>
      </c>
      <c r="C133">
        <v>0.03</v>
      </c>
      <c r="D133">
        <v>28.53</v>
      </c>
      <c r="E133">
        <v>1.49</v>
      </c>
      <c r="F133">
        <v>234</v>
      </c>
      <c r="G133" t="s">
        <v>1971</v>
      </c>
      <c r="H133" t="s">
        <v>710</v>
      </c>
      <c r="I133" t="s">
        <v>718</v>
      </c>
      <c r="J133" t="s">
        <v>721</v>
      </c>
      <c r="K133" t="s">
        <v>103</v>
      </c>
      <c r="L133" t="s">
        <v>739</v>
      </c>
      <c r="M133" t="s">
        <v>688</v>
      </c>
      <c r="N133">
        <v>0.38</v>
      </c>
      <c r="O133" t="s">
        <v>3035</v>
      </c>
      <c r="P133" t="s">
        <v>714</v>
      </c>
      <c r="Q133" t="s">
        <v>1012</v>
      </c>
      <c r="R133" t="s">
        <v>1414</v>
      </c>
      <c r="S133">
        <v>50208</v>
      </c>
      <c r="T133" s="5">
        <v>42090</v>
      </c>
      <c r="U133" s="5">
        <v>42092</v>
      </c>
      <c r="V133">
        <v>136.33709999999999</v>
      </c>
      <c r="W133">
        <v>7</v>
      </c>
      <c r="X133">
        <v>197.59</v>
      </c>
      <c r="Y133">
        <v>90238</v>
      </c>
      <c r="AA133" t="s">
        <v>393</v>
      </c>
    </row>
    <row r="134" spans="1:27" x14ac:dyDescent="0.2">
      <c r="A134">
        <v>25122</v>
      </c>
      <c r="B134" t="s">
        <v>977</v>
      </c>
      <c r="C134">
        <v>0.01</v>
      </c>
      <c r="D134">
        <v>15.28</v>
      </c>
      <c r="E134">
        <v>1.99</v>
      </c>
      <c r="F134">
        <v>234</v>
      </c>
      <c r="G134" t="s">
        <v>1971</v>
      </c>
      <c r="H134" t="s">
        <v>710</v>
      </c>
      <c r="I134" t="s">
        <v>718</v>
      </c>
      <c r="J134" t="s">
        <v>722</v>
      </c>
      <c r="K134" t="s">
        <v>725</v>
      </c>
      <c r="L134" t="s">
        <v>741</v>
      </c>
      <c r="M134" t="s">
        <v>627</v>
      </c>
      <c r="N134">
        <v>0.42</v>
      </c>
      <c r="O134" t="s">
        <v>3035</v>
      </c>
      <c r="P134" t="s">
        <v>714</v>
      </c>
      <c r="Q134" t="s">
        <v>1012</v>
      </c>
      <c r="R134" t="s">
        <v>1414</v>
      </c>
      <c r="S134">
        <v>50208</v>
      </c>
      <c r="T134" s="5">
        <v>42090</v>
      </c>
      <c r="U134" s="5">
        <v>42092</v>
      </c>
      <c r="V134">
        <v>-12.46</v>
      </c>
      <c r="W134">
        <v>2</v>
      </c>
      <c r="X134">
        <v>33.04</v>
      </c>
      <c r="Y134">
        <v>90238</v>
      </c>
      <c r="AA134" t="s">
        <v>393</v>
      </c>
    </row>
    <row r="135" spans="1:27" x14ac:dyDescent="0.2">
      <c r="A135">
        <v>22044</v>
      </c>
      <c r="B135" t="s">
        <v>980</v>
      </c>
      <c r="C135">
        <v>0.06</v>
      </c>
      <c r="D135">
        <v>3.34</v>
      </c>
      <c r="E135">
        <v>7.49</v>
      </c>
      <c r="F135">
        <v>234</v>
      </c>
      <c r="G135" t="s">
        <v>1971</v>
      </c>
      <c r="H135" t="s">
        <v>711</v>
      </c>
      <c r="I135" t="s">
        <v>718</v>
      </c>
      <c r="J135" t="s">
        <v>721</v>
      </c>
      <c r="K135" t="s">
        <v>724</v>
      </c>
      <c r="L135" t="s">
        <v>738</v>
      </c>
      <c r="M135" t="s">
        <v>497</v>
      </c>
      <c r="N135">
        <v>0.54</v>
      </c>
      <c r="O135" t="s">
        <v>3035</v>
      </c>
      <c r="P135" t="s">
        <v>714</v>
      </c>
      <c r="Q135" t="s">
        <v>1012</v>
      </c>
      <c r="R135" t="s">
        <v>1414</v>
      </c>
      <c r="S135">
        <v>50208</v>
      </c>
      <c r="T135" s="5">
        <v>42122</v>
      </c>
      <c r="U135" s="5">
        <v>42124</v>
      </c>
      <c r="V135">
        <v>-175.86</v>
      </c>
      <c r="W135">
        <v>8</v>
      </c>
      <c r="X135">
        <v>27.45</v>
      </c>
      <c r="Y135">
        <v>90239</v>
      </c>
      <c r="AA135" t="s">
        <v>393</v>
      </c>
    </row>
    <row r="136" spans="1:27" x14ac:dyDescent="0.2">
      <c r="A136">
        <v>18885</v>
      </c>
      <c r="B136" t="s">
        <v>979</v>
      </c>
      <c r="C136">
        <v>0</v>
      </c>
      <c r="D136">
        <v>442.14</v>
      </c>
      <c r="E136">
        <v>14.7</v>
      </c>
      <c r="F136">
        <v>236</v>
      </c>
      <c r="G136" t="s">
        <v>1972</v>
      </c>
      <c r="H136" t="s">
        <v>712</v>
      </c>
      <c r="I136" t="s">
        <v>720</v>
      </c>
      <c r="J136" t="s">
        <v>722</v>
      </c>
      <c r="K136" t="s">
        <v>736</v>
      </c>
      <c r="L136" t="s">
        <v>740</v>
      </c>
      <c r="M136" t="s">
        <v>476</v>
      </c>
      <c r="N136">
        <v>0.56000000000000005</v>
      </c>
      <c r="O136" t="s">
        <v>3035</v>
      </c>
      <c r="P136" t="s">
        <v>715</v>
      </c>
      <c r="Q136" t="s">
        <v>1073</v>
      </c>
      <c r="R136" t="s">
        <v>1294</v>
      </c>
      <c r="S136">
        <v>80027</v>
      </c>
      <c r="T136" s="5">
        <v>42057</v>
      </c>
      <c r="U136" s="5">
        <v>42057</v>
      </c>
      <c r="V136">
        <v>3294.8258999999994</v>
      </c>
      <c r="W136">
        <v>10</v>
      </c>
      <c r="X136">
        <v>4775.1099999999997</v>
      </c>
      <c r="Y136">
        <v>86621</v>
      </c>
      <c r="AA136" t="s">
        <v>976</v>
      </c>
    </row>
    <row r="137" spans="1:27" x14ac:dyDescent="0.2">
      <c r="A137">
        <v>24327</v>
      </c>
      <c r="B137" t="s">
        <v>978</v>
      </c>
      <c r="C137">
        <v>0.1</v>
      </c>
      <c r="D137">
        <v>19.98</v>
      </c>
      <c r="E137">
        <v>5.77</v>
      </c>
      <c r="F137">
        <v>240</v>
      </c>
      <c r="G137" t="s">
        <v>1973</v>
      </c>
      <c r="H137" t="s">
        <v>711</v>
      </c>
      <c r="I137" t="s">
        <v>718</v>
      </c>
      <c r="J137" t="s">
        <v>721</v>
      </c>
      <c r="K137" t="s">
        <v>726</v>
      </c>
      <c r="L137" t="s">
        <v>739</v>
      </c>
      <c r="M137" t="s">
        <v>847</v>
      </c>
      <c r="N137">
        <v>0.38</v>
      </c>
      <c r="O137" t="s">
        <v>3035</v>
      </c>
      <c r="P137" t="s">
        <v>715</v>
      </c>
      <c r="Q137" t="s">
        <v>1073</v>
      </c>
      <c r="R137" t="s">
        <v>1527</v>
      </c>
      <c r="S137">
        <v>80817</v>
      </c>
      <c r="T137" s="5">
        <v>42114</v>
      </c>
      <c r="U137" s="5">
        <v>42114</v>
      </c>
      <c r="V137">
        <v>35.090000000000003</v>
      </c>
      <c r="W137">
        <v>3</v>
      </c>
      <c r="X137">
        <v>57.41</v>
      </c>
      <c r="Y137">
        <v>90479</v>
      </c>
      <c r="AA137" t="s">
        <v>976</v>
      </c>
    </row>
    <row r="138" spans="1:27" x14ac:dyDescent="0.2">
      <c r="A138">
        <v>24328</v>
      </c>
      <c r="B138" t="s">
        <v>978</v>
      </c>
      <c r="C138">
        <v>0.06</v>
      </c>
      <c r="D138">
        <v>259.70999999999998</v>
      </c>
      <c r="E138">
        <v>66.67</v>
      </c>
      <c r="F138">
        <v>241</v>
      </c>
      <c r="G138" t="s">
        <v>1974</v>
      </c>
      <c r="H138" t="s">
        <v>712</v>
      </c>
      <c r="I138" t="s">
        <v>718</v>
      </c>
      <c r="J138" t="s">
        <v>723</v>
      </c>
      <c r="K138" t="s">
        <v>731</v>
      </c>
      <c r="L138" t="s">
        <v>742</v>
      </c>
      <c r="M138" t="s">
        <v>784</v>
      </c>
      <c r="N138">
        <v>0.61</v>
      </c>
      <c r="O138" t="s">
        <v>3035</v>
      </c>
      <c r="P138" t="s">
        <v>715</v>
      </c>
      <c r="Q138" t="s">
        <v>1073</v>
      </c>
      <c r="R138" t="s">
        <v>1872</v>
      </c>
      <c r="S138">
        <v>81503</v>
      </c>
      <c r="T138" s="5">
        <v>42114</v>
      </c>
      <c r="U138" s="5">
        <v>42115</v>
      </c>
      <c r="V138">
        <v>785.63</v>
      </c>
      <c r="W138">
        <v>11</v>
      </c>
      <c r="X138">
        <v>2809.87</v>
      </c>
      <c r="Y138">
        <v>90479</v>
      </c>
      <c r="AA138" t="s">
        <v>976</v>
      </c>
    </row>
    <row r="139" spans="1:27" x14ac:dyDescent="0.2">
      <c r="A139">
        <v>25264</v>
      </c>
      <c r="B139" t="s">
        <v>980</v>
      </c>
      <c r="C139">
        <v>0.01</v>
      </c>
      <c r="D139">
        <v>5.94</v>
      </c>
      <c r="E139">
        <v>9.92</v>
      </c>
      <c r="F139">
        <v>241</v>
      </c>
      <c r="G139" t="s">
        <v>1974</v>
      </c>
      <c r="H139" t="s">
        <v>710</v>
      </c>
      <c r="I139" t="s">
        <v>718</v>
      </c>
      <c r="J139" t="s">
        <v>721</v>
      </c>
      <c r="K139" t="s">
        <v>103</v>
      </c>
      <c r="L139" t="s">
        <v>739</v>
      </c>
      <c r="M139" t="s">
        <v>474</v>
      </c>
      <c r="N139">
        <v>0.38</v>
      </c>
      <c r="O139" t="s">
        <v>3035</v>
      </c>
      <c r="P139" t="s">
        <v>715</v>
      </c>
      <c r="Q139" t="s">
        <v>1073</v>
      </c>
      <c r="R139" t="s">
        <v>1872</v>
      </c>
      <c r="S139">
        <v>81503</v>
      </c>
      <c r="T139" s="5">
        <v>42150</v>
      </c>
      <c r="U139" s="5">
        <v>42157</v>
      </c>
      <c r="V139">
        <v>-256.51900000000001</v>
      </c>
      <c r="W139">
        <v>13</v>
      </c>
      <c r="X139">
        <v>79.930000000000007</v>
      </c>
      <c r="Y139">
        <v>90480</v>
      </c>
      <c r="AA139" t="s">
        <v>976</v>
      </c>
    </row>
    <row r="140" spans="1:27" x14ac:dyDescent="0.2">
      <c r="A140">
        <v>25265</v>
      </c>
      <c r="B140" t="s">
        <v>980</v>
      </c>
      <c r="C140">
        <v>0.02</v>
      </c>
      <c r="D140">
        <v>125.99</v>
      </c>
      <c r="E140">
        <v>3</v>
      </c>
      <c r="F140">
        <v>241</v>
      </c>
      <c r="G140" t="s">
        <v>1974</v>
      </c>
      <c r="H140" t="s">
        <v>710</v>
      </c>
      <c r="I140" t="s">
        <v>718</v>
      </c>
      <c r="J140" t="s">
        <v>722</v>
      </c>
      <c r="K140" t="s">
        <v>102</v>
      </c>
      <c r="L140" t="s">
        <v>739</v>
      </c>
      <c r="M140" t="s">
        <v>300</v>
      </c>
      <c r="N140">
        <v>0.59</v>
      </c>
      <c r="O140" t="s">
        <v>3035</v>
      </c>
      <c r="P140" t="s">
        <v>715</v>
      </c>
      <c r="Q140" t="s">
        <v>1073</v>
      </c>
      <c r="R140" t="s">
        <v>1872</v>
      </c>
      <c r="S140">
        <v>81503</v>
      </c>
      <c r="T140" s="5">
        <v>42150</v>
      </c>
      <c r="U140" s="5">
        <v>42150</v>
      </c>
      <c r="V140">
        <v>398.358</v>
      </c>
      <c r="W140">
        <v>8</v>
      </c>
      <c r="X140">
        <v>873.18</v>
      </c>
      <c r="Y140">
        <v>90480</v>
      </c>
      <c r="AA140" t="s">
        <v>976</v>
      </c>
    </row>
    <row r="141" spans="1:27" x14ac:dyDescent="0.2">
      <c r="A141">
        <v>18849</v>
      </c>
      <c r="B141" t="s">
        <v>978</v>
      </c>
      <c r="C141">
        <v>0.02</v>
      </c>
      <c r="D141">
        <v>146.05000000000001</v>
      </c>
      <c r="E141">
        <v>80.2</v>
      </c>
      <c r="F141">
        <v>247</v>
      </c>
      <c r="G141" t="s">
        <v>1975</v>
      </c>
      <c r="H141" t="s">
        <v>712</v>
      </c>
      <c r="I141" t="s">
        <v>720</v>
      </c>
      <c r="J141" t="s">
        <v>723</v>
      </c>
      <c r="K141" t="s">
        <v>731</v>
      </c>
      <c r="L141" t="s">
        <v>742</v>
      </c>
      <c r="M141" t="s">
        <v>370</v>
      </c>
      <c r="N141">
        <v>0.71</v>
      </c>
      <c r="O141" t="s">
        <v>3035</v>
      </c>
      <c r="P141" t="s">
        <v>713</v>
      </c>
      <c r="Q141" t="s">
        <v>1027</v>
      </c>
      <c r="R141" t="s">
        <v>1347</v>
      </c>
      <c r="S141">
        <v>37804</v>
      </c>
      <c r="T141" s="5">
        <v>42058</v>
      </c>
      <c r="U141" s="5">
        <v>42058</v>
      </c>
      <c r="V141">
        <v>-101.19200000000001</v>
      </c>
      <c r="W141">
        <v>5</v>
      </c>
      <c r="X141">
        <v>798.69</v>
      </c>
      <c r="Y141">
        <v>89139</v>
      </c>
      <c r="AA141" t="s">
        <v>395</v>
      </c>
    </row>
    <row r="142" spans="1:27" x14ac:dyDescent="0.2">
      <c r="A142">
        <v>18850</v>
      </c>
      <c r="B142" t="s">
        <v>978</v>
      </c>
      <c r="C142">
        <v>0.06</v>
      </c>
      <c r="D142">
        <v>65.989999999999995</v>
      </c>
      <c r="E142">
        <v>5.92</v>
      </c>
      <c r="F142">
        <v>247</v>
      </c>
      <c r="G142" t="s">
        <v>1975</v>
      </c>
      <c r="H142" t="s">
        <v>710</v>
      </c>
      <c r="I142" t="s">
        <v>720</v>
      </c>
      <c r="J142" t="s">
        <v>722</v>
      </c>
      <c r="K142" t="s">
        <v>102</v>
      </c>
      <c r="L142" t="s">
        <v>739</v>
      </c>
      <c r="M142" t="s">
        <v>490</v>
      </c>
      <c r="N142">
        <v>0.55000000000000004</v>
      </c>
      <c r="O142" t="s">
        <v>3035</v>
      </c>
      <c r="P142" t="s">
        <v>713</v>
      </c>
      <c r="Q142" t="s">
        <v>1027</v>
      </c>
      <c r="R142" t="s">
        <v>1347</v>
      </c>
      <c r="S142">
        <v>37804</v>
      </c>
      <c r="T142" s="5">
        <v>42058</v>
      </c>
      <c r="U142" s="5">
        <v>42059</v>
      </c>
      <c r="V142">
        <v>-3.3320000000000336</v>
      </c>
      <c r="W142">
        <v>14</v>
      </c>
      <c r="X142">
        <v>792.11</v>
      </c>
      <c r="Y142">
        <v>89139</v>
      </c>
      <c r="AA142" t="s">
        <v>395</v>
      </c>
    </row>
    <row r="143" spans="1:27" x14ac:dyDescent="0.2">
      <c r="A143">
        <v>18842</v>
      </c>
      <c r="B143" t="s">
        <v>978</v>
      </c>
      <c r="C143">
        <v>0.09</v>
      </c>
      <c r="D143">
        <v>2.88</v>
      </c>
      <c r="E143">
        <v>0.99</v>
      </c>
      <c r="F143">
        <v>247</v>
      </c>
      <c r="G143" t="s">
        <v>1975</v>
      </c>
      <c r="H143" t="s">
        <v>710</v>
      </c>
      <c r="I143" t="s">
        <v>720</v>
      </c>
      <c r="J143" t="s">
        <v>721</v>
      </c>
      <c r="K143" t="s">
        <v>735</v>
      </c>
      <c r="L143" t="s">
        <v>739</v>
      </c>
      <c r="M143" t="s">
        <v>29</v>
      </c>
      <c r="N143">
        <v>0.36</v>
      </c>
      <c r="O143" t="s">
        <v>3035</v>
      </c>
      <c r="P143" t="s">
        <v>713</v>
      </c>
      <c r="Q143" t="s">
        <v>1027</v>
      </c>
      <c r="R143" t="s">
        <v>1347</v>
      </c>
      <c r="S143">
        <v>37804</v>
      </c>
      <c r="T143" s="5">
        <v>42084</v>
      </c>
      <c r="U143" s="5">
        <v>42086</v>
      </c>
      <c r="V143">
        <v>-145.08199999999999</v>
      </c>
      <c r="W143">
        <v>10</v>
      </c>
      <c r="X143">
        <v>28.73</v>
      </c>
      <c r="Y143">
        <v>89140</v>
      </c>
      <c r="AA143" t="s">
        <v>395</v>
      </c>
    </row>
    <row r="144" spans="1:27" x14ac:dyDescent="0.2">
      <c r="A144">
        <v>18773</v>
      </c>
      <c r="B144" t="s">
        <v>981</v>
      </c>
      <c r="C144">
        <v>0.02</v>
      </c>
      <c r="D144">
        <v>2.58</v>
      </c>
      <c r="E144">
        <v>1.3</v>
      </c>
      <c r="F144">
        <v>250</v>
      </c>
      <c r="G144" t="s">
        <v>1976</v>
      </c>
      <c r="H144" t="s">
        <v>711</v>
      </c>
      <c r="I144" t="s">
        <v>720</v>
      </c>
      <c r="J144" t="s">
        <v>721</v>
      </c>
      <c r="K144" t="s">
        <v>724</v>
      </c>
      <c r="L144" t="s">
        <v>738</v>
      </c>
      <c r="M144" t="s">
        <v>974</v>
      </c>
      <c r="N144">
        <v>0.59</v>
      </c>
      <c r="O144" t="s">
        <v>3035</v>
      </c>
      <c r="P144" t="s">
        <v>714</v>
      </c>
      <c r="Q144" t="s">
        <v>1039</v>
      </c>
      <c r="R144" t="s">
        <v>1160</v>
      </c>
      <c r="S144">
        <v>55423</v>
      </c>
      <c r="T144" s="5">
        <v>42152</v>
      </c>
      <c r="U144" s="5">
        <v>42153</v>
      </c>
      <c r="V144">
        <v>1.1080000000000014</v>
      </c>
      <c r="W144">
        <v>39</v>
      </c>
      <c r="X144">
        <v>109.74</v>
      </c>
      <c r="Y144">
        <v>87214</v>
      </c>
      <c r="AA144" t="s">
        <v>393</v>
      </c>
    </row>
    <row r="145" spans="1:27" x14ac:dyDescent="0.2">
      <c r="A145">
        <v>18774</v>
      </c>
      <c r="B145" t="s">
        <v>981</v>
      </c>
      <c r="C145">
        <v>0.02</v>
      </c>
      <c r="D145">
        <v>65.989999999999995</v>
      </c>
      <c r="E145">
        <v>3.9</v>
      </c>
      <c r="F145">
        <v>250</v>
      </c>
      <c r="G145" t="s">
        <v>1976</v>
      </c>
      <c r="H145" t="s">
        <v>710</v>
      </c>
      <c r="I145" t="s">
        <v>720</v>
      </c>
      <c r="J145" t="s">
        <v>722</v>
      </c>
      <c r="K145" t="s">
        <v>102</v>
      </c>
      <c r="L145" t="s">
        <v>739</v>
      </c>
      <c r="M145" t="s">
        <v>894</v>
      </c>
      <c r="N145">
        <v>0.55000000000000004</v>
      </c>
      <c r="O145" t="s">
        <v>3035</v>
      </c>
      <c r="P145" t="s">
        <v>714</v>
      </c>
      <c r="Q145" t="s">
        <v>1039</v>
      </c>
      <c r="R145" t="s">
        <v>1160</v>
      </c>
      <c r="S145">
        <v>55423</v>
      </c>
      <c r="T145" s="5">
        <v>42152</v>
      </c>
      <c r="U145" s="5">
        <v>42153</v>
      </c>
      <c r="V145">
        <v>1061.3790000000001</v>
      </c>
      <c r="W145">
        <v>27</v>
      </c>
      <c r="X145">
        <v>1543.55</v>
      </c>
      <c r="Y145">
        <v>87214</v>
      </c>
      <c r="AA145" t="s">
        <v>393</v>
      </c>
    </row>
    <row r="146" spans="1:27" x14ac:dyDescent="0.2">
      <c r="A146">
        <v>18801</v>
      </c>
      <c r="B146" t="s">
        <v>978</v>
      </c>
      <c r="C146">
        <v>0.1</v>
      </c>
      <c r="D146">
        <v>280.98</v>
      </c>
      <c r="E146">
        <v>35.67</v>
      </c>
      <c r="F146">
        <v>254</v>
      </c>
      <c r="G146" t="s">
        <v>1977</v>
      </c>
      <c r="H146" t="s">
        <v>712</v>
      </c>
      <c r="I146" t="s">
        <v>717</v>
      </c>
      <c r="J146" t="s">
        <v>723</v>
      </c>
      <c r="K146" t="s">
        <v>731</v>
      </c>
      <c r="L146" t="s">
        <v>742</v>
      </c>
      <c r="M146" t="s">
        <v>383</v>
      </c>
      <c r="N146">
        <v>0.66</v>
      </c>
      <c r="O146" t="s">
        <v>3035</v>
      </c>
      <c r="P146" t="s">
        <v>715</v>
      </c>
      <c r="Q146" t="s">
        <v>1073</v>
      </c>
      <c r="R146" t="s">
        <v>1072</v>
      </c>
      <c r="S146">
        <v>80126</v>
      </c>
      <c r="T146" s="5">
        <v>42165</v>
      </c>
      <c r="U146" s="5">
        <v>42166</v>
      </c>
      <c r="V146">
        <v>-53.744999999999997</v>
      </c>
      <c r="W146">
        <v>5</v>
      </c>
      <c r="X146">
        <v>1332.82</v>
      </c>
      <c r="Y146">
        <v>86268</v>
      </c>
      <c r="AA146" t="s">
        <v>976</v>
      </c>
    </row>
    <row r="147" spans="1:27" x14ac:dyDescent="0.2">
      <c r="A147">
        <v>2368</v>
      </c>
      <c r="B147" t="s">
        <v>978</v>
      </c>
      <c r="C147">
        <v>0</v>
      </c>
      <c r="D147">
        <v>6.88</v>
      </c>
      <c r="E147">
        <v>2</v>
      </c>
      <c r="F147">
        <v>553</v>
      </c>
      <c r="G147" t="s">
        <v>2074</v>
      </c>
      <c r="H147" t="s">
        <v>711</v>
      </c>
      <c r="I147" t="s">
        <v>717</v>
      </c>
      <c r="J147" t="s">
        <v>721</v>
      </c>
      <c r="K147" t="s">
        <v>726</v>
      </c>
      <c r="L147" t="s">
        <v>738</v>
      </c>
      <c r="M147" t="s">
        <v>292</v>
      </c>
      <c r="N147">
        <v>0.39</v>
      </c>
      <c r="O147" t="s">
        <v>3035</v>
      </c>
      <c r="P147" t="s">
        <v>715</v>
      </c>
      <c r="Q147" t="s">
        <v>1037</v>
      </c>
      <c r="R147" t="s">
        <v>1003</v>
      </c>
      <c r="S147">
        <v>90008</v>
      </c>
      <c r="T147" s="5">
        <v>42032</v>
      </c>
      <c r="U147" s="5">
        <v>42033</v>
      </c>
      <c r="V147">
        <v>34.068000000000005</v>
      </c>
      <c r="W147">
        <v>36</v>
      </c>
      <c r="X147">
        <v>267.52999999999997</v>
      </c>
      <c r="Y147">
        <v>17155</v>
      </c>
      <c r="Z147" t="s">
        <v>376</v>
      </c>
      <c r="AA147" t="s">
        <v>976</v>
      </c>
    </row>
    <row r="148" spans="1:27" x14ac:dyDescent="0.2">
      <c r="A148">
        <v>20577</v>
      </c>
      <c r="B148" t="s">
        <v>981</v>
      </c>
      <c r="C148">
        <v>0.03</v>
      </c>
      <c r="D148">
        <v>8.34</v>
      </c>
      <c r="E148">
        <v>2.64</v>
      </c>
      <c r="F148">
        <v>256</v>
      </c>
      <c r="G148" t="s">
        <v>1978</v>
      </c>
      <c r="H148" t="s">
        <v>710</v>
      </c>
      <c r="I148" t="s">
        <v>717</v>
      </c>
      <c r="J148" t="s">
        <v>721</v>
      </c>
      <c r="K148" t="s">
        <v>104</v>
      </c>
      <c r="L148" t="s">
        <v>741</v>
      </c>
      <c r="M148" t="s">
        <v>115</v>
      </c>
      <c r="N148">
        <v>0.59</v>
      </c>
      <c r="O148" t="s">
        <v>3035</v>
      </c>
      <c r="P148" t="s">
        <v>716</v>
      </c>
      <c r="Q148" t="s">
        <v>1071</v>
      </c>
      <c r="R148" t="s">
        <v>1394</v>
      </c>
      <c r="S148">
        <v>17331</v>
      </c>
      <c r="T148" s="5">
        <v>42035</v>
      </c>
      <c r="U148" s="5">
        <v>42037</v>
      </c>
      <c r="V148">
        <v>0.68399999999999894</v>
      </c>
      <c r="W148">
        <v>4</v>
      </c>
      <c r="X148">
        <v>34.64</v>
      </c>
      <c r="Y148">
        <v>86267</v>
      </c>
      <c r="AA148" t="s">
        <v>394</v>
      </c>
    </row>
    <row r="149" spans="1:27" x14ac:dyDescent="0.2">
      <c r="A149">
        <v>24498</v>
      </c>
      <c r="B149" t="s">
        <v>978</v>
      </c>
      <c r="C149">
        <v>0.05</v>
      </c>
      <c r="D149">
        <v>17.48</v>
      </c>
      <c r="E149">
        <v>1.99</v>
      </c>
      <c r="F149">
        <v>258</v>
      </c>
      <c r="G149" t="s">
        <v>1979</v>
      </c>
      <c r="H149" t="s">
        <v>710</v>
      </c>
      <c r="I149" t="s">
        <v>719</v>
      </c>
      <c r="J149" t="s">
        <v>722</v>
      </c>
      <c r="K149" t="s">
        <v>725</v>
      </c>
      <c r="L149" t="s">
        <v>741</v>
      </c>
      <c r="M149" t="s">
        <v>4</v>
      </c>
      <c r="N149">
        <v>0.45</v>
      </c>
      <c r="O149" t="s">
        <v>3035</v>
      </c>
      <c r="P149" t="s">
        <v>713</v>
      </c>
      <c r="Q149" t="s">
        <v>1034</v>
      </c>
      <c r="R149" t="s">
        <v>1873</v>
      </c>
      <c r="S149">
        <v>33772</v>
      </c>
      <c r="T149" s="5">
        <v>42006</v>
      </c>
      <c r="U149" s="5">
        <v>42008</v>
      </c>
      <c r="V149">
        <v>-127.00800000000001</v>
      </c>
      <c r="W149">
        <v>3</v>
      </c>
      <c r="X149">
        <v>52.47</v>
      </c>
      <c r="Y149">
        <v>85858</v>
      </c>
      <c r="AA149" t="s">
        <v>395</v>
      </c>
    </row>
    <row r="150" spans="1:27" x14ac:dyDescent="0.2">
      <c r="A150">
        <v>18011</v>
      </c>
      <c r="B150" t="s">
        <v>980</v>
      </c>
      <c r="C150">
        <v>0.09</v>
      </c>
      <c r="D150">
        <v>2.88</v>
      </c>
      <c r="E150">
        <v>0.7</v>
      </c>
      <c r="F150">
        <v>259</v>
      </c>
      <c r="G150" t="s">
        <v>1980</v>
      </c>
      <c r="H150" t="s">
        <v>710</v>
      </c>
      <c r="I150" t="s">
        <v>719</v>
      </c>
      <c r="J150" t="s">
        <v>721</v>
      </c>
      <c r="K150" t="s">
        <v>724</v>
      </c>
      <c r="L150" t="s">
        <v>738</v>
      </c>
      <c r="M150" t="s">
        <v>324</v>
      </c>
      <c r="N150">
        <v>0.56000000000000005</v>
      </c>
      <c r="O150" t="s">
        <v>3035</v>
      </c>
      <c r="P150" t="s">
        <v>715</v>
      </c>
      <c r="Q150" t="s">
        <v>1017</v>
      </c>
      <c r="R150" t="s">
        <v>1016</v>
      </c>
      <c r="S150">
        <v>87505</v>
      </c>
      <c r="T150" s="5">
        <v>42023</v>
      </c>
      <c r="U150" s="5">
        <v>42023</v>
      </c>
      <c r="V150">
        <v>5.7532000000000005</v>
      </c>
      <c r="W150">
        <v>10</v>
      </c>
      <c r="X150">
        <v>26.38</v>
      </c>
      <c r="Y150">
        <v>85857</v>
      </c>
      <c r="AA150" t="s">
        <v>976</v>
      </c>
    </row>
    <row r="151" spans="1:27" x14ac:dyDescent="0.2">
      <c r="A151">
        <v>22370</v>
      </c>
      <c r="B151" t="s">
        <v>977</v>
      </c>
      <c r="C151">
        <v>0.05</v>
      </c>
      <c r="D151">
        <v>31.76</v>
      </c>
      <c r="E151">
        <v>45.51</v>
      </c>
      <c r="F151">
        <v>263</v>
      </c>
      <c r="G151" t="s">
        <v>1981</v>
      </c>
      <c r="H151" t="s">
        <v>712</v>
      </c>
      <c r="I151" t="s">
        <v>718</v>
      </c>
      <c r="J151" t="s">
        <v>723</v>
      </c>
      <c r="K151" t="s">
        <v>731</v>
      </c>
      <c r="L151" t="s">
        <v>742</v>
      </c>
      <c r="M151" t="s">
        <v>232</v>
      </c>
      <c r="N151">
        <v>0.65</v>
      </c>
      <c r="O151" t="s">
        <v>3035</v>
      </c>
      <c r="P151" t="s">
        <v>716</v>
      </c>
      <c r="Q151" t="s">
        <v>1065</v>
      </c>
      <c r="R151" t="s">
        <v>1738</v>
      </c>
      <c r="S151">
        <v>44106</v>
      </c>
      <c r="T151" s="5">
        <v>42025</v>
      </c>
      <c r="U151" s="5">
        <v>42027</v>
      </c>
      <c r="V151">
        <v>-2177.9860960000001</v>
      </c>
      <c r="W151">
        <v>9</v>
      </c>
      <c r="X151">
        <v>304.33999999999997</v>
      </c>
      <c r="Y151">
        <v>86297</v>
      </c>
      <c r="AA151" t="s">
        <v>394</v>
      </c>
    </row>
    <row r="152" spans="1:27" x14ac:dyDescent="0.2">
      <c r="A152">
        <v>20858</v>
      </c>
      <c r="B152" t="s">
        <v>979</v>
      </c>
      <c r="C152">
        <v>0</v>
      </c>
      <c r="D152">
        <v>73.98</v>
      </c>
      <c r="E152">
        <v>12.14</v>
      </c>
      <c r="F152">
        <v>266</v>
      </c>
      <c r="G152" t="s">
        <v>1982</v>
      </c>
      <c r="H152" t="s">
        <v>711</v>
      </c>
      <c r="I152" t="s">
        <v>720</v>
      </c>
      <c r="J152" t="s">
        <v>722</v>
      </c>
      <c r="K152" t="s">
        <v>725</v>
      </c>
      <c r="L152" t="s">
        <v>739</v>
      </c>
      <c r="M152" t="s">
        <v>256</v>
      </c>
      <c r="N152">
        <v>0.67</v>
      </c>
      <c r="O152" t="s">
        <v>3035</v>
      </c>
      <c r="P152" t="s">
        <v>714</v>
      </c>
      <c r="Q152" t="s">
        <v>1015</v>
      </c>
      <c r="R152" t="s">
        <v>1541</v>
      </c>
      <c r="S152">
        <v>78207</v>
      </c>
      <c r="T152" s="5">
        <v>42142</v>
      </c>
      <c r="U152" s="5">
        <v>42144</v>
      </c>
      <c r="V152">
        <v>326.25</v>
      </c>
      <c r="W152">
        <v>17</v>
      </c>
      <c r="X152">
        <v>1300.81</v>
      </c>
      <c r="Y152">
        <v>90593</v>
      </c>
      <c r="AA152" t="s">
        <v>393</v>
      </c>
    </row>
    <row r="153" spans="1:27" x14ac:dyDescent="0.2">
      <c r="A153">
        <v>19823</v>
      </c>
      <c r="B153" t="s">
        <v>978</v>
      </c>
      <c r="C153">
        <v>0.08</v>
      </c>
      <c r="D153">
        <v>6.48</v>
      </c>
      <c r="E153">
        <v>7.03</v>
      </c>
      <c r="F153">
        <v>266</v>
      </c>
      <c r="G153" t="s">
        <v>1982</v>
      </c>
      <c r="H153" t="s">
        <v>710</v>
      </c>
      <c r="I153" t="s">
        <v>720</v>
      </c>
      <c r="J153" t="s">
        <v>721</v>
      </c>
      <c r="K153" t="s">
        <v>726</v>
      </c>
      <c r="L153" t="s">
        <v>739</v>
      </c>
      <c r="M153" t="s">
        <v>457</v>
      </c>
      <c r="N153">
        <v>0.37</v>
      </c>
      <c r="O153" t="s">
        <v>3035</v>
      </c>
      <c r="P153" t="s">
        <v>714</v>
      </c>
      <c r="Q153" t="s">
        <v>1015</v>
      </c>
      <c r="R153" t="s">
        <v>1541</v>
      </c>
      <c r="S153">
        <v>78207</v>
      </c>
      <c r="T153" s="5">
        <v>42139</v>
      </c>
      <c r="U153" s="5">
        <v>42140</v>
      </c>
      <c r="V153">
        <v>8.9320000000000093</v>
      </c>
      <c r="W153">
        <v>10</v>
      </c>
      <c r="X153">
        <v>67.86</v>
      </c>
      <c r="Y153">
        <v>90594</v>
      </c>
      <c r="AA153" t="s">
        <v>393</v>
      </c>
    </row>
    <row r="154" spans="1:27" x14ac:dyDescent="0.2">
      <c r="A154">
        <v>19824</v>
      </c>
      <c r="B154" t="s">
        <v>978</v>
      </c>
      <c r="C154">
        <v>0.01</v>
      </c>
      <c r="D154">
        <v>20.34</v>
      </c>
      <c r="E154">
        <v>35</v>
      </c>
      <c r="F154">
        <v>266</v>
      </c>
      <c r="G154" t="s">
        <v>1982</v>
      </c>
      <c r="H154" t="s">
        <v>710</v>
      </c>
      <c r="I154" t="s">
        <v>720</v>
      </c>
      <c r="J154" t="s">
        <v>721</v>
      </c>
      <c r="K154" t="s">
        <v>730</v>
      </c>
      <c r="L154" t="s">
        <v>744</v>
      </c>
      <c r="M154" t="s">
        <v>235</v>
      </c>
      <c r="N154">
        <v>0.84</v>
      </c>
      <c r="O154" t="s">
        <v>3035</v>
      </c>
      <c r="P154" t="s">
        <v>714</v>
      </c>
      <c r="Q154" t="s">
        <v>1015</v>
      </c>
      <c r="R154" t="s">
        <v>1541</v>
      </c>
      <c r="S154">
        <v>78207</v>
      </c>
      <c r="T154" s="5">
        <v>42139</v>
      </c>
      <c r="U154" s="5">
        <v>42140</v>
      </c>
      <c r="V154">
        <v>229.63800000000015</v>
      </c>
      <c r="W154">
        <v>33</v>
      </c>
      <c r="X154">
        <v>747.28</v>
      </c>
      <c r="Y154">
        <v>90594</v>
      </c>
      <c r="AA154" t="s">
        <v>393</v>
      </c>
    </row>
    <row r="155" spans="1:27" x14ac:dyDescent="0.2">
      <c r="A155">
        <v>18770</v>
      </c>
      <c r="B155" t="s">
        <v>980</v>
      </c>
      <c r="C155">
        <v>0.02</v>
      </c>
      <c r="D155">
        <v>5.58</v>
      </c>
      <c r="E155">
        <v>5.3</v>
      </c>
      <c r="F155">
        <v>268</v>
      </c>
      <c r="G155" t="s">
        <v>1983</v>
      </c>
      <c r="H155" t="s">
        <v>710</v>
      </c>
      <c r="I155" t="s">
        <v>717</v>
      </c>
      <c r="J155" t="s">
        <v>721</v>
      </c>
      <c r="K155" t="s">
        <v>728</v>
      </c>
      <c r="L155" t="s">
        <v>739</v>
      </c>
      <c r="M155" t="s">
        <v>255</v>
      </c>
      <c r="N155">
        <v>0.35</v>
      </c>
      <c r="O155" t="s">
        <v>3035</v>
      </c>
      <c r="P155" t="s">
        <v>715</v>
      </c>
      <c r="Q155" t="s">
        <v>1023</v>
      </c>
      <c r="R155" t="s">
        <v>1327</v>
      </c>
      <c r="S155">
        <v>86001</v>
      </c>
      <c r="T155" s="5">
        <v>42101</v>
      </c>
      <c r="U155" s="5">
        <v>42106</v>
      </c>
      <c r="V155">
        <v>-22.48</v>
      </c>
      <c r="W155">
        <v>3</v>
      </c>
      <c r="X155">
        <v>18.670000000000002</v>
      </c>
      <c r="Y155">
        <v>88941</v>
      </c>
      <c r="AA155" t="s">
        <v>976</v>
      </c>
    </row>
    <row r="156" spans="1:27" x14ac:dyDescent="0.2">
      <c r="A156">
        <v>18771</v>
      </c>
      <c r="B156" t="s">
        <v>980</v>
      </c>
      <c r="C156">
        <v>0.03</v>
      </c>
      <c r="D156">
        <v>40.89</v>
      </c>
      <c r="E156">
        <v>18.98</v>
      </c>
      <c r="F156">
        <v>268</v>
      </c>
      <c r="G156" t="s">
        <v>1983</v>
      </c>
      <c r="H156" t="s">
        <v>710</v>
      </c>
      <c r="I156" t="s">
        <v>717</v>
      </c>
      <c r="J156" t="s">
        <v>723</v>
      </c>
      <c r="K156" t="s">
        <v>732</v>
      </c>
      <c r="L156" t="s">
        <v>739</v>
      </c>
      <c r="M156" t="s">
        <v>462</v>
      </c>
      <c r="N156">
        <v>0.56999999999999995</v>
      </c>
      <c r="O156" t="s">
        <v>3035</v>
      </c>
      <c r="P156" t="s">
        <v>715</v>
      </c>
      <c r="Q156" t="s">
        <v>1023</v>
      </c>
      <c r="R156" t="s">
        <v>1327</v>
      </c>
      <c r="S156">
        <v>86001</v>
      </c>
      <c r="T156" s="5">
        <v>42101</v>
      </c>
      <c r="U156" s="5">
        <v>42108</v>
      </c>
      <c r="V156">
        <v>78.98</v>
      </c>
      <c r="W156">
        <v>5</v>
      </c>
      <c r="X156">
        <v>210.77</v>
      </c>
      <c r="Y156">
        <v>88941</v>
      </c>
      <c r="AA156" t="s">
        <v>976</v>
      </c>
    </row>
    <row r="157" spans="1:27" x14ac:dyDescent="0.2">
      <c r="A157">
        <v>23059</v>
      </c>
      <c r="B157" t="s">
        <v>980</v>
      </c>
      <c r="C157">
        <v>0.09</v>
      </c>
      <c r="D157">
        <v>35.94</v>
      </c>
      <c r="E157">
        <v>6.66</v>
      </c>
      <c r="F157">
        <v>269</v>
      </c>
      <c r="G157" t="s">
        <v>1984</v>
      </c>
      <c r="H157" t="s">
        <v>710</v>
      </c>
      <c r="I157" t="s">
        <v>717</v>
      </c>
      <c r="J157" t="s">
        <v>721</v>
      </c>
      <c r="K157" t="s">
        <v>728</v>
      </c>
      <c r="L157" t="s">
        <v>739</v>
      </c>
      <c r="M157" t="s">
        <v>219</v>
      </c>
      <c r="N157">
        <v>0.4</v>
      </c>
      <c r="O157" t="s">
        <v>3035</v>
      </c>
      <c r="P157" t="s">
        <v>715</v>
      </c>
      <c r="Q157" t="s">
        <v>1023</v>
      </c>
      <c r="R157" t="s">
        <v>1794</v>
      </c>
      <c r="S157">
        <v>85234</v>
      </c>
      <c r="T157" s="5">
        <v>42160</v>
      </c>
      <c r="U157" s="5">
        <v>42165</v>
      </c>
      <c r="V157">
        <v>144.2928</v>
      </c>
      <c r="W157">
        <v>6</v>
      </c>
      <c r="X157">
        <v>209.12</v>
      </c>
      <c r="Y157">
        <v>88942</v>
      </c>
      <c r="AA157" t="s">
        <v>976</v>
      </c>
    </row>
    <row r="158" spans="1:27" x14ac:dyDescent="0.2">
      <c r="A158">
        <v>23060</v>
      </c>
      <c r="B158" t="s">
        <v>980</v>
      </c>
      <c r="C158">
        <v>0</v>
      </c>
      <c r="D158">
        <v>170.98</v>
      </c>
      <c r="E158">
        <v>13.99</v>
      </c>
      <c r="F158">
        <v>269</v>
      </c>
      <c r="G158" t="s">
        <v>1984</v>
      </c>
      <c r="H158" t="s">
        <v>710</v>
      </c>
      <c r="I158" t="s">
        <v>717</v>
      </c>
      <c r="J158" t="s">
        <v>723</v>
      </c>
      <c r="K158" t="s">
        <v>732</v>
      </c>
      <c r="L158" t="s">
        <v>743</v>
      </c>
      <c r="M158" t="s">
        <v>773</v>
      </c>
      <c r="N158">
        <v>0.75</v>
      </c>
      <c r="O158" t="s">
        <v>3035</v>
      </c>
      <c r="P158" t="s">
        <v>715</v>
      </c>
      <c r="Q158" t="s">
        <v>1023</v>
      </c>
      <c r="R158" t="s">
        <v>1794</v>
      </c>
      <c r="S158">
        <v>85234</v>
      </c>
      <c r="T158" s="5">
        <v>42160</v>
      </c>
      <c r="U158" s="5">
        <v>42167</v>
      </c>
      <c r="V158">
        <v>888.14729999999997</v>
      </c>
      <c r="W158">
        <v>7</v>
      </c>
      <c r="X158">
        <v>1287.17</v>
      </c>
      <c r="Y158">
        <v>88942</v>
      </c>
      <c r="AA158" t="s">
        <v>976</v>
      </c>
    </row>
    <row r="159" spans="1:27" x14ac:dyDescent="0.2">
      <c r="A159">
        <v>23061</v>
      </c>
      <c r="B159" t="s">
        <v>980</v>
      </c>
      <c r="C159">
        <v>0.09</v>
      </c>
      <c r="D159">
        <v>4.9800000000000004</v>
      </c>
      <c r="E159">
        <v>7.44</v>
      </c>
      <c r="F159">
        <v>269</v>
      </c>
      <c r="G159" t="s">
        <v>1984</v>
      </c>
      <c r="H159" t="s">
        <v>710</v>
      </c>
      <c r="I159" t="s">
        <v>717</v>
      </c>
      <c r="J159" t="s">
        <v>721</v>
      </c>
      <c r="K159" t="s">
        <v>726</v>
      </c>
      <c r="L159" t="s">
        <v>739</v>
      </c>
      <c r="M159" t="s">
        <v>703</v>
      </c>
      <c r="N159">
        <v>0.36</v>
      </c>
      <c r="O159" t="s">
        <v>3035</v>
      </c>
      <c r="P159" t="s">
        <v>715</v>
      </c>
      <c r="Q159" t="s">
        <v>1023</v>
      </c>
      <c r="R159" t="s">
        <v>1794</v>
      </c>
      <c r="S159">
        <v>85234</v>
      </c>
      <c r="T159" s="5">
        <v>42160</v>
      </c>
      <c r="U159" s="5">
        <v>42162</v>
      </c>
      <c r="V159">
        <v>-46.005000000000003</v>
      </c>
      <c r="W159">
        <v>9</v>
      </c>
      <c r="X159">
        <v>46.17</v>
      </c>
      <c r="Y159">
        <v>88942</v>
      </c>
      <c r="AA159" t="s">
        <v>976</v>
      </c>
    </row>
    <row r="160" spans="1:27" x14ac:dyDescent="0.2">
      <c r="A160">
        <v>19515</v>
      </c>
      <c r="B160" t="s">
        <v>978</v>
      </c>
      <c r="C160">
        <v>0.1</v>
      </c>
      <c r="D160">
        <v>80.97</v>
      </c>
      <c r="E160">
        <v>30.06</v>
      </c>
      <c r="F160">
        <v>271</v>
      </c>
      <c r="G160" t="s">
        <v>1985</v>
      </c>
      <c r="H160" t="s">
        <v>712</v>
      </c>
      <c r="I160" t="s">
        <v>718</v>
      </c>
      <c r="J160" t="s">
        <v>722</v>
      </c>
      <c r="K160" t="s">
        <v>736</v>
      </c>
      <c r="L160" t="s">
        <v>742</v>
      </c>
      <c r="M160" t="s">
        <v>895</v>
      </c>
      <c r="N160">
        <v>0.4</v>
      </c>
      <c r="O160" t="s">
        <v>3035</v>
      </c>
      <c r="P160" t="s">
        <v>713</v>
      </c>
      <c r="Q160" t="s">
        <v>1040</v>
      </c>
      <c r="R160" t="s">
        <v>1351</v>
      </c>
      <c r="S160">
        <v>30297</v>
      </c>
      <c r="T160" s="5">
        <v>42093</v>
      </c>
      <c r="U160" s="5">
        <v>42094</v>
      </c>
      <c r="V160">
        <v>128.02529999999999</v>
      </c>
      <c r="W160">
        <v>12</v>
      </c>
      <c r="X160">
        <v>899.81</v>
      </c>
      <c r="Y160">
        <v>88940</v>
      </c>
      <c r="AA160" t="s">
        <v>395</v>
      </c>
    </row>
    <row r="161" spans="1:27" x14ac:dyDescent="0.2">
      <c r="A161">
        <v>770</v>
      </c>
      <c r="B161" t="s">
        <v>980</v>
      </c>
      <c r="C161">
        <v>0.02</v>
      </c>
      <c r="D161">
        <v>5.58</v>
      </c>
      <c r="E161">
        <v>5.3</v>
      </c>
      <c r="F161">
        <v>272</v>
      </c>
      <c r="G161" t="s">
        <v>1986</v>
      </c>
      <c r="H161" t="s">
        <v>710</v>
      </c>
      <c r="I161" t="s">
        <v>717</v>
      </c>
      <c r="J161" t="s">
        <v>721</v>
      </c>
      <c r="K161" t="s">
        <v>728</v>
      </c>
      <c r="L161" t="s">
        <v>739</v>
      </c>
      <c r="M161" t="s">
        <v>255</v>
      </c>
      <c r="N161">
        <v>0.35</v>
      </c>
      <c r="O161" t="s">
        <v>3035</v>
      </c>
      <c r="P161" t="s">
        <v>713</v>
      </c>
      <c r="Q161" t="s">
        <v>1011</v>
      </c>
      <c r="R161" t="s">
        <v>993</v>
      </c>
      <c r="S161">
        <v>28204</v>
      </c>
      <c r="T161" s="5">
        <v>42101</v>
      </c>
      <c r="U161" s="5">
        <v>42106</v>
      </c>
      <c r="V161">
        <v>-29.898400000000002</v>
      </c>
      <c r="W161">
        <v>11</v>
      </c>
      <c r="X161">
        <v>68.459999999999994</v>
      </c>
      <c r="Y161">
        <v>5509</v>
      </c>
      <c r="AA161" t="s">
        <v>395</v>
      </c>
    </row>
    <row r="162" spans="1:27" x14ac:dyDescent="0.2">
      <c r="A162">
        <v>771</v>
      </c>
      <c r="B162" t="s">
        <v>980</v>
      </c>
      <c r="C162">
        <v>0.03</v>
      </c>
      <c r="D162">
        <v>40.89</v>
      </c>
      <c r="E162">
        <v>18.98</v>
      </c>
      <c r="F162">
        <v>272</v>
      </c>
      <c r="G162" t="s">
        <v>1986</v>
      </c>
      <c r="H162" t="s">
        <v>710</v>
      </c>
      <c r="I162" t="s">
        <v>717</v>
      </c>
      <c r="J162" t="s">
        <v>723</v>
      </c>
      <c r="K162" t="s">
        <v>732</v>
      </c>
      <c r="L162" t="s">
        <v>739</v>
      </c>
      <c r="M162" t="s">
        <v>462</v>
      </c>
      <c r="N162">
        <v>0.56999999999999995</v>
      </c>
      <c r="O162" t="s">
        <v>3035</v>
      </c>
      <c r="P162" t="s">
        <v>713</v>
      </c>
      <c r="Q162" t="s">
        <v>1011</v>
      </c>
      <c r="R162" t="s">
        <v>993</v>
      </c>
      <c r="S162">
        <v>28204</v>
      </c>
      <c r="T162" s="5">
        <v>42101</v>
      </c>
      <c r="U162" s="5">
        <v>42108</v>
      </c>
      <c r="V162">
        <v>52.916600000000003</v>
      </c>
      <c r="W162">
        <v>21</v>
      </c>
      <c r="X162">
        <v>885.23</v>
      </c>
      <c r="Y162">
        <v>5509</v>
      </c>
      <c r="AA162" t="s">
        <v>395</v>
      </c>
    </row>
    <row r="163" spans="1:27" x14ac:dyDescent="0.2">
      <c r="A163">
        <v>5059</v>
      </c>
      <c r="B163" t="s">
        <v>980</v>
      </c>
      <c r="C163">
        <v>0.09</v>
      </c>
      <c r="D163">
        <v>35.94</v>
      </c>
      <c r="E163">
        <v>6.66</v>
      </c>
      <c r="F163">
        <v>272</v>
      </c>
      <c r="G163" t="s">
        <v>1986</v>
      </c>
      <c r="H163" t="s">
        <v>710</v>
      </c>
      <c r="I163" t="s">
        <v>717</v>
      </c>
      <c r="J163" t="s">
        <v>721</v>
      </c>
      <c r="K163" t="s">
        <v>728</v>
      </c>
      <c r="L163" t="s">
        <v>739</v>
      </c>
      <c r="M163" t="s">
        <v>219</v>
      </c>
      <c r="N163">
        <v>0.4</v>
      </c>
      <c r="O163" t="s">
        <v>3035</v>
      </c>
      <c r="P163" t="s">
        <v>713</v>
      </c>
      <c r="Q163" t="s">
        <v>1011</v>
      </c>
      <c r="R163" t="s">
        <v>993</v>
      </c>
      <c r="S163">
        <v>28204</v>
      </c>
      <c r="T163" s="5">
        <v>42160</v>
      </c>
      <c r="U163" s="5">
        <v>42165</v>
      </c>
      <c r="V163">
        <v>72.1858</v>
      </c>
      <c r="W163">
        <v>24</v>
      </c>
      <c r="X163">
        <v>836.47</v>
      </c>
      <c r="Y163">
        <v>36069</v>
      </c>
      <c r="AA163" t="s">
        <v>395</v>
      </c>
    </row>
    <row r="164" spans="1:27" x14ac:dyDescent="0.2">
      <c r="A164">
        <v>5061</v>
      </c>
      <c r="B164" t="s">
        <v>980</v>
      </c>
      <c r="C164">
        <v>0.09</v>
      </c>
      <c r="D164">
        <v>4.9800000000000004</v>
      </c>
      <c r="E164">
        <v>7.44</v>
      </c>
      <c r="F164">
        <v>272</v>
      </c>
      <c r="G164" t="s">
        <v>1986</v>
      </c>
      <c r="H164" t="s">
        <v>710</v>
      </c>
      <c r="I164" t="s">
        <v>717</v>
      </c>
      <c r="J164" t="s">
        <v>721</v>
      </c>
      <c r="K164" t="s">
        <v>726</v>
      </c>
      <c r="L164" t="s">
        <v>739</v>
      </c>
      <c r="M164" t="s">
        <v>703</v>
      </c>
      <c r="N164">
        <v>0.36</v>
      </c>
      <c r="O164" t="s">
        <v>3035</v>
      </c>
      <c r="P164" t="s">
        <v>713</v>
      </c>
      <c r="Q164" t="s">
        <v>1011</v>
      </c>
      <c r="R164" t="s">
        <v>993</v>
      </c>
      <c r="S164">
        <v>28204</v>
      </c>
      <c r="T164" s="5">
        <v>42160</v>
      </c>
      <c r="U164" s="5">
        <v>42162</v>
      </c>
      <c r="V164">
        <v>-122.3733</v>
      </c>
      <c r="W164">
        <v>37</v>
      </c>
      <c r="X164">
        <v>189.83</v>
      </c>
      <c r="Y164">
        <v>36069</v>
      </c>
      <c r="AA164" t="s">
        <v>395</v>
      </c>
    </row>
    <row r="165" spans="1:27" x14ac:dyDescent="0.2">
      <c r="A165">
        <v>22180</v>
      </c>
      <c r="B165" t="s">
        <v>979</v>
      </c>
      <c r="C165">
        <v>0.09</v>
      </c>
      <c r="D165">
        <v>15.28</v>
      </c>
      <c r="E165">
        <v>10.91</v>
      </c>
      <c r="F165">
        <v>275</v>
      </c>
      <c r="G165" t="s">
        <v>1987</v>
      </c>
      <c r="H165" t="s">
        <v>710</v>
      </c>
      <c r="I165" t="s">
        <v>720</v>
      </c>
      <c r="J165" t="s">
        <v>721</v>
      </c>
      <c r="K165" t="s">
        <v>103</v>
      </c>
      <c r="L165" t="s">
        <v>739</v>
      </c>
      <c r="M165" t="s">
        <v>433</v>
      </c>
      <c r="N165">
        <v>0.36</v>
      </c>
      <c r="O165" t="s">
        <v>3035</v>
      </c>
      <c r="P165" t="s">
        <v>716</v>
      </c>
      <c r="Q165" t="s">
        <v>1123</v>
      </c>
      <c r="R165" t="s">
        <v>1484</v>
      </c>
      <c r="S165">
        <v>6824</v>
      </c>
      <c r="T165" s="5">
        <v>42028</v>
      </c>
      <c r="U165" s="5">
        <v>42029</v>
      </c>
      <c r="V165">
        <v>-51.75</v>
      </c>
      <c r="W165">
        <v>4</v>
      </c>
      <c r="X165">
        <v>61.52</v>
      </c>
      <c r="Y165">
        <v>89292</v>
      </c>
      <c r="AA165" t="s">
        <v>394</v>
      </c>
    </row>
    <row r="166" spans="1:27" x14ac:dyDescent="0.2">
      <c r="A166">
        <v>23504</v>
      </c>
      <c r="B166" t="s">
        <v>981</v>
      </c>
      <c r="C166">
        <v>0.04</v>
      </c>
      <c r="D166">
        <v>1.98</v>
      </c>
      <c r="E166">
        <v>0.7</v>
      </c>
      <c r="F166">
        <v>276</v>
      </c>
      <c r="G166" t="s">
        <v>1988</v>
      </c>
      <c r="H166" t="s">
        <v>711</v>
      </c>
      <c r="I166" t="s">
        <v>720</v>
      </c>
      <c r="J166" t="s">
        <v>721</v>
      </c>
      <c r="K166" t="s">
        <v>733</v>
      </c>
      <c r="L166" t="s">
        <v>738</v>
      </c>
      <c r="M166" t="s">
        <v>661</v>
      </c>
      <c r="N166">
        <v>0.83</v>
      </c>
      <c r="O166" t="s">
        <v>3035</v>
      </c>
      <c r="P166" t="s">
        <v>716</v>
      </c>
      <c r="Q166" t="s">
        <v>1123</v>
      </c>
      <c r="R166" t="s">
        <v>1781</v>
      </c>
      <c r="S166">
        <v>6111</v>
      </c>
      <c r="T166" s="5">
        <v>42145</v>
      </c>
      <c r="U166" s="5">
        <v>42146</v>
      </c>
      <c r="V166">
        <v>-1</v>
      </c>
      <c r="W166">
        <v>3</v>
      </c>
      <c r="X166">
        <v>8.3000000000000007</v>
      </c>
      <c r="Y166">
        <v>89291</v>
      </c>
      <c r="AA166" t="s">
        <v>394</v>
      </c>
    </row>
    <row r="167" spans="1:27" x14ac:dyDescent="0.2">
      <c r="A167">
        <v>23503</v>
      </c>
      <c r="B167" t="s">
        <v>981</v>
      </c>
      <c r="C167">
        <v>0.03</v>
      </c>
      <c r="D167">
        <v>55.99</v>
      </c>
      <c r="E167">
        <v>5</v>
      </c>
      <c r="F167">
        <v>282</v>
      </c>
      <c r="G167" t="s">
        <v>1989</v>
      </c>
      <c r="H167" t="s">
        <v>710</v>
      </c>
      <c r="I167" t="s">
        <v>720</v>
      </c>
      <c r="J167" t="s">
        <v>722</v>
      </c>
      <c r="K167" t="s">
        <v>102</v>
      </c>
      <c r="L167" t="s">
        <v>741</v>
      </c>
      <c r="M167" t="s">
        <v>318</v>
      </c>
      <c r="N167">
        <v>0.83</v>
      </c>
      <c r="O167" t="s">
        <v>3035</v>
      </c>
      <c r="P167" t="s">
        <v>716</v>
      </c>
      <c r="Q167" t="s">
        <v>1028</v>
      </c>
      <c r="R167" t="s">
        <v>1437</v>
      </c>
      <c r="S167">
        <v>7109</v>
      </c>
      <c r="T167" s="5">
        <v>42145</v>
      </c>
      <c r="U167" s="5">
        <v>42146</v>
      </c>
      <c r="V167">
        <v>-221.25399999999999</v>
      </c>
      <c r="W167">
        <v>9</v>
      </c>
      <c r="X167">
        <v>416.95</v>
      </c>
      <c r="Y167">
        <v>89291</v>
      </c>
      <c r="AA167" t="s">
        <v>394</v>
      </c>
    </row>
    <row r="168" spans="1:27" x14ac:dyDescent="0.2">
      <c r="A168">
        <v>24512</v>
      </c>
      <c r="B168" t="s">
        <v>977</v>
      </c>
      <c r="C168">
        <v>0.1</v>
      </c>
      <c r="D168">
        <v>1.68</v>
      </c>
      <c r="E168">
        <v>1.57</v>
      </c>
      <c r="F168">
        <v>283</v>
      </c>
      <c r="G168" t="s">
        <v>1990</v>
      </c>
      <c r="H168" t="s">
        <v>710</v>
      </c>
      <c r="I168" t="s">
        <v>720</v>
      </c>
      <c r="J168" t="s">
        <v>721</v>
      </c>
      <c r="K168" t="s">
        <v>724</v>
      </c>
      <c r="L168" t="s">
        <v>738</v>
      </c>
      <c r="M168" t="s">
        <v>921</v>
      </c>
      <c r="N168">
        <v>0.59</v>
      </c>
      <c r="O168" t="s">
        <v>3035</v>
      </c>
      <c r="P168" t="s">
        <v>716</v>
      </c>
      <c r="Q168" t="s">
        <v>1028</v>
      </c>
      <c r="R168" t="s">
        <v>1186</v>
      </c>
      <c r="S168">
        <v>7101</v>
      </c>
      <c r="T168" s="5">
        <v>42172</v>
      </c>
      <c r="U168" s="5">
        <v>42173</v>
      </c>
      <c r="V168">
        <v>-11.57</v>
      </c>
      <c r="W168">
        <v>11</v>
      </c>
      <c r="X168">
        <v>18.71</v>
      </c>
      <c r="Y168">
        <v>89293</v>
      </c>
      <c r="AA168" t="s">
        <v>394</v>
      </c>
    </row>
    <row r="169" spans="1:27" x14ac:dyDescent="0.2">
      <c r="A169">
        <v>19168</v>
      </c>
      <c r="B169" t="s">
        <v>980</v>
      </c>
      <c r="C169">
        <v>0</v>
      </c>
      <c r="D169">
        <v>4.13</v>
      </c>
      <c r="E169">
        <v>5.34</v>
      </c>
      <c r="F169">
        <v>286</v>
      </c>
      <c r="G169" t="s">
        <v>1991</v>
      </c>
      <c r="H169" t="s">
        <v>710</v>
      </c>
      <c r="I169" t="s">
        <v>718</v>
      </c>
      <c r="J169" t="s">
        <v>721</v>
      </c>
      <c r="K169" t="s">
        <v>103</v>
      </c>
      <c r="L169" t="s">
        <v>739</v>
      </c>
      <c r="M169" t="s">
        <v>49</v>
      </c>
      <c r="N169">
        <v>0.38</v>
      </c>
      <c r="O169" t="s">
        <v>3035</v>
      </c>
      <c r="P169" t="s">
        <v>714</v>
      </c>
      <c r="Q169" t="s">
        <v>1047</v>
      </c>
      <c r="R169" t="s">
        <v>1425</v>
      </c>
      <c r="S169">
        <v>66203</v>
      </c>
      <c r="T169" s="5">
        <v>42172</v>
      </c>
      <c r="U169" s="5">
        <v>42176</v>
      </c>
      <c r="V169">
        <v>-61.870000000000005</v>
      </c>
      <c r="W169">
        <v>9</v>
      </c>
      <c r="X169">
        <v>40.950000000000003</v>
      </c>
      <c r="Y169">
        <v>89761</v>
      </c>
      <c r="AA169" t="s">
        <v>393</v>
      </c>
    </row>
    <row r="170" spans="1:27" x14ac:dyDescent="0.2">
      <c r="A170">
        <v>19169</v>
      </c>
      <c r="B170" t="s">
        <v>980</v>
      </c>
      <c r="C170">
        <v>0.1</v>
      </c>
      <c r="D170">
        <v>130.97999999999999</v>
      </c>
      <c r="E170">
        <v>54.74</v>
      </c>
      <c r="F170">
        <v>286</v>
      </c>
      <c r="G170" t="s">
        <v>1991</v>
      </c>
      <c r="H170" t="s">
        <v>712</v>
      </c>
      <c r="I170" t="s">
        <v>718</v>
      </c>
      <c r="J170" t="s">
        <v>723</v>
      </c>
      <c r="K170" t="s">
        <v>734</v>
      </c>
      <c r="L170" t="s">
        <v>742</v>
      </c>
      <c r="M170" t="s">
        <v>698</v>
      </c>
      <c r="N170">
        <v>0.69</v>
      </c>
      <c r="O170" t="s">
        <v>3035</v>
      </c>
      <c r="P170" t="s">
        <v>714</v>
      </c>
      <c r="Q170" t="s">
        <v>1047</v>
      </c>
      <c r="R170" t="s">
        <v>1425</v>
      </c>
      <c r="S170">
        <v>66203</v>
      </c>
      <c r="T170" s="5">
        <v>42172</v>
      </c>
      <c r="U170" s="5">
        <v>42176</v>
      </c>
      <c r="V170">
        <v>-530.24</v>
      </c>
      <c r="W170">
        <v>9</v>
      </c>
      <c r="X170">
        <v>1155.73</v>
      </c>
      <c r="Y170">
        <v>89761</v>
      </c>
      <c r="AA170" t="s">
        <v>393</v>
      </c>
    </row>
    <row r="171" spans="1:27" x14ac:dyDescent="0.2">
      <c r="A171">
        <v>25624</v>
      </c>
      <c r="B171" t="s">
        <v>981</v>
      </c>
      <c r="C171">
        <v>0.09</v>
      </c>
      <c r="D171">
        <v>28.48</v>
      </c>
      <c r="E171">
        <v>1.99</v>
      </c>
      <c r="F171">
        <v>288</v>
      </c>
      <c r="G171" t="s">
        <v>1992</v>
      </c>
      <c r="H171" t="s">
        <v>710</v>
      </c>
      <c r="I171" t="s">
        <v>718</v>
      </c>
      <c r="J171" t="s">
        <v>722</v>
      </c>
      <c r="K171" t="s">
        <v>725</v>
      </c>
      <c r="L171" t="s">
        <v>741</v>
      </c>
      <c r="M171" t="s">
        <v>9</v>
      </c>
      <c r="N171">
        <v>0.4</v>
      </c>
      <c r="O171" t="s">
        <v>3035</v>
      </c>
      <c r="P171" t="s">
        <v>714</v>
      </c>
      <c r="Q171" t="s">
        <v>1047</v>
      </c>
      <c r="R171" t="s">
        <v>1174</v>
      </c>
      <c r="S171">
        <v>67212</v>
      </c>
      <c r="T171" s="5">
        <v>42020</v>
      </c>
      <c r="U171" s="5">
        <v>42023</v>
      </c>
      <c r="V171">
        <v>132.68699999999998</v>
      </c>
      <c r="W171">
        <v>7</v>
      </c>
      <c r="X171">
        <v>192.3</v>
      </c>
      <c r="Y171">
        <v>89762</v>
      </c>
      <c r="AA171" t="s">
        <v>393</v>
      </c>
    </row>
    <row r="172" spans="1:27" x14ac:dyDescent="0.2">
      <c r="A172">
        <v>25625</v>
      </c>
      <c r="B172" t="s">
        <v>981</v>
      </c>
      <c r="C172">
        <v>0.08</v>
      </c>
      <c r="D172">
        <v>65.989999999999995</v>
      </c>
      <c r="E172">
        <v>4.99</v>
      </c>
      <c r="F172">
        <v>288</v>
      </c>
      <c r="G172" t="s">
        <v>1992</v>
      </c>
      <c r="H172" t="s">
        <v>711</v>
      </c>
      <c r="I172" t="s">
        <v>718</v>
      </c>
      <c r="J172" t="s">
        <v>722</v>
      </c>
      <c r="K172" t="s">
        <v>102</v>
      </c>
      <c r="L172" t="s">
        <v>739</v>
      </c>
      <c r="M172" t="s">
        <v>153</v>
      </c>
      <c r="N172">
        <v>0.57999999999999996</v>
      </c>
      <c r="O172" t="s">
        <v>3035</v>
      </c>
      <c r="P172" t="s">
        <v>714</v>
      </c>
      <c r="Q172" t="s">
        <v>1047</v>
      </c>
      <c r="R172" t="s">
        <v>1174</v>
      </c>
      <c r="S172">
        <v>67212</v>
      </c>
      <c r="T172" s="5">
        <v>42020</v>
      </c>
      <c r="U172" s="5">
        <v>42022</v>
      </c>
      <c r="V172">
        <v>496.89</v>
      </c>
      <c r="W172">
        <v>14</v>
      </c>
      <c r="X172">
        <v>748.1</v>
      </c>
      <c r="Y172">
        <v>89762</v>
      </c>
      <c r="AA172" t="s">
        <v>393</v>
      </c>
    </row>
    <row r="173" spans="1:27" x14ac:dyDescent="0.2">
      <c r="A173">
        <v>21223</v>
      </c>
      <c r="B173" t="s">
        <v>979</v>
      </c>
      <c r="C173">
        <v>0.04</v>
      </c>
      <c r="D173">
        <v>4.9800000000000004</v>
      </c>
      <c r="E173">
        <v>4.62</v>
      </c>
      <c r="F173">
        <v>290</v>
      </c>
      <c r="G173" t="s">
        <v>1993</v>
      </c>
      <c r="H173" t="s">
        <v>710</v>
      </c>
      <c r="I173" t="s">
        <v>718</v>
      </c>
      <c r="J173" t="s">
        <v>722</v>
      </c>
      <c r="K173" t="s">
        <v>725</v>
      </c>
      <c r="L173" t="s">
        <v>741</v>
      </c>
      <c r="M173" t="s">
        <v>521</v>
      </c>
      <c r="N173">
        <v>0.64</v>
      </c>
      <c r="O173" t="s">
        <v>3035</v>
      </c>
      <c r="P173" t="s">
        <v>715</v>
      </c>
      <c r="Q173" t="s">
        <v>1073</v>
      </c>
      <c r="R173" t="s">
        <v>1590</v>
      </c>
      <c r="S173">
        <v>80538</v>
      </c>
      <c r="T173" s="5">
        <v>42088</v>
      </c>
      <c r="U173" s="5">
        <v>42089</v>
      </c>
      <c r="V173">
        <v>-135.16</v>
      </c>
      <c r="W173">
        <v>20</v>
      </c>
      <c r="X173">
        <v>102.54</v>
      </c>
      <c r="Y173">
        <v>90837</v>
      </c>
      <c r="AA173" t="s">
        <v>976</v>
      </c>
    </row>
    <row r="174" spans="1:27" x14ac:dyDescent="0.2">
      <c r="A174">
        <v>23302</v>
      </c>
      <c r="B174" t="s">
        <v>977</v>
      </c>
      <c r="C174">
        <v>0.01</v>
      </c>
      <c r="D174">
        <v>8.33</v>
      </c>
      <c r="E174">
        <v>1.99</v>
      </c>
      <c r="F174">
        <v>306</v>
      </c>
      <c r="G174" t="s">
        <v>1994</v>
      </c>
      <c r="H174" t="s">
        <v>710</v>
      </c>
      <c r="I174" t="s">
        <v>718</v>
      </c>
      <c r="J174" t="s">
        <v>722</v>
      </c>
      <c r="K174" t="s">
        <v>725</v>
      </c>
      <c r="L174" t="s">
        <v>741</v>
      </c>
      <c r="M174" t="s">
        <v>770</v>
      </c>
      <c r="N174">
        <v>0.52</v>
      </c>
      <c r="O174" t="s">
        <v>3035</v>
      </c>
      <c r="P174" t="s">
        <v>716</v>
      </c>
      <c r="Q174" t="s">
        <v>1057</v>
      </c>
      <c r="R174" t="s">
        <v>1804</v>
      </c>
      <c r="S174">
        <v>21208</v>
      </c>
      <c r="T174" s="5">
        <v>42049</v>
      </c>
      <c r="U174" s="5">
        <v>42050</v>
      </c>
      <c r="V174">
        <v>15.895199999999999</v>
      </c>
      <c r="W174">
        <v>8</v>
      </c>
      <c r="X174">
        <v>70.16</v>
      </c>
      <c r="Y174">
        <v>87057</v>
      </c>
      <c r="AA174" t="s">
        <v>394</v>
      </c>
    </row>
    <row r="175" spans="1:27" x14ac:dyDescent="0.2">
      <c r="A175">
        <v>23303</v>
      </c>
      <c r="B175" t="s">
        <v>977</v>
      </c>
      <c r="C175">
        <v>0.04</v>
      </c>
      <c r="D175">
        <v>85.99</v>
      </c>
      <c r="E175">
        <v>0.99</v>
      </c>
      <c r="F175">
        <v>306</v>
      </c>
      <c r="G175" t="s">
        <v>1994</v>
      </c>
      <c r="H175" t="s">
        <v>710</v>
      </c>
      <c r="I175" t="s">
        <v>718</v>
      </c>
      <c r="J175" t="s">
        <v>722</v>
      </c>
      <c r="K175" t="s">
        <v>102</v>
      </c>
      <c r="L175" t="s">
        <v>738</v>
      </c>
      <c r="M175" t="s">
        <v>593</v>
      </c>
      <c r="N175">
        <v>0.55000000000000004</v>
      </c>
      <c r="O175" t="s">
        <v>3035</v>
      </c>
      <c r="P175" t="s">
        <v>716</v>
      </c>
      <c r="Q175" t="s">
        <v>1057</v>
      </c>
      <c r="R175" t="s">
        <v>1804</v>
      </c>
      <c r="S175">
        <v>21208</v>
      </c>
      <c r="T175" s="5">
        <v>42049</v>
      </c>
      <c r="U175" s="5">
        <v>42051</v>
      </c>
      <c r="V175">
        <v>855.99329999999986</v>
      </c>
      <c r="W175">
        <v>17</v>
      </c>
      <c r="X175">
        <v>1240.57</v>
      </c>
      <c r="Y175">
        <v>87057</v>
      </c>
      <c r="AA175" t="s">
        <v>394</v>
      </c>
    </row>
    <row r="176" spans="1:27" x14ac:dyDescent="0.2">
      <c r="A176">
        <v>5302</v>
      </c>
      <c r="B176" t="s">
        <v>977</v>
      </c>
      <c r="C176">
        <v>0.01</v>
      </c>
      <c r="D176">
        <v>8.33</v>
      </c>
      <c r="E176">
        <v>1.99</v>
      </c>
      <c r="F176">
        <v>308</v>
      </c>
      <c r="G176" t="s">
        <v>1995</v>
      </c>
      <c r="H176" t="s">
        <v>710</v>
      </c>
      <c r="I176" t="s">
        <v>718</v>
      </c>
      <c r="J176" t="s">
        <v>722</v>
      </c>
      <c r="K176" t="s">
        <v>725</v>
      </c>
      <c r="L176" t="s">
        <v>741</v>
      </c>
      <c r="M176" t="s">
        <v>770</v>
      </c>
      <c r="N176">
        <v>0.52</v>
      </c>
      <c r="O176" t="s">
        <v>3035</v>
      </c>
      <c r="P176" t="s">
        <v>715</v>
      </c>
      <c r="Q176" t="s">
        <v>737</v>
      </c>
      <c r="R176" t="s">
        <v>999</v>
      </c>
      <c r="S176">
        <v>98115</v>
      </c>
      <c r="T176" s="5">
        <v>42049</v>
      </c>
      <c r="U176" s="5">
        <v>42050</v>
      </c>
      <c r="V176">
        <v>10.74</v>
      </c>
      <c r="W176">
        <v>32</v>
      </c>
      <c r="X176">
        <v>280.62</v>
      </c>
      <c r="Y176">
        <v>37760</v>
      </c>
      <c r="Z176" t="s">
        <v>376</v>
      </c>
      <c r="AA176" t="s">
        <v>976</v>
      </c>
    </row>
    <row r="177" spans="1:27" x14ac:dyDescent="0.2">
      <c r="A177">
        <v>18853</v>
      </c>
      <c r="B177" t="s">
        <v>978</v>
      </c>
      <c r="C177">
        <v>0.04</v>
      </c>
      <c r="D177">
        <v>1637.53</v>
      </c>
      <c r="E177">
        <v>24.49</v>
      </c>
      <c r="F177">
        <v>314</v>
      </c>
      <c r="G177" t="s">
        <v>1996</v>
      </c>
      <c r="H177" t="s">
        <v>710</v>
      </c>
      <c r="I177" t="s">
        <v>720</v>
      </c>
      <c r="J177" t="s">
        <v>721</v>
      </c>
      <c r="K177" t="s">
        <v>104</v>
      </c>
      <c r="L177" t="s">
        <v>743</v>
      </c>
      <c r="M177" t="s">
        <v>761</v>
      </c>
      <c r="N177">
        <v>0.81</v>
      </c>
      <c r="O177" t="s">
        <v>3035</v>
      </c>
      <c r="P177" t="s">
        <v>714</v>
      </c>
      <c r="Q177" t="s">
        <v>1008</v>
      </c>
      <c r="R177" t="s">
        <v>1351</v>
      </c>
      <c r="S177">
        <v>60130</v>
      </c>
      <c r="T177" s="5">
        <v>42083</v>
      </c>
      <c r="U177" s="5">
        <v>42085</v>
      </c>
      <c r="V177">
        <v>-1759.58</v>
      </c>
      <c r="W177">
        <v>2</v>
      </c>
      <c r="X177">
        <v>3206.94</v>
      </c>
      <c r="Y177">
        <v>89166</v>
      </c>
      <c r="AA177" t="s">
        <v>393</v>
      </c>
    </row>
    <row r="178" spans="1:27" x14ac:dyDescent="0.2">
      <c r="A178">
        <v>18852</v>
      </c>
      <c r="B178" t="s">
        <v>978</v>
      </c>
      <c r="C178">
        <v>0.01</v>
      </c>
      <c r="D178">
        <v>19.98</v>
      </c>
      <c r="E178">
        <v>4</v>
      </c>
      <c r="F178">
        <v>315</v>
      </c>
      <c r="G178" t="s">
        <v>1997</v>
      </c>
      <c r="H178" t="s">
        <v>710</v>
      </c>
      <c r="I178" t="s">
        <v>720</v>
      </c>
      <c r="J178" t="s">
        <v>722</v>
      </c>
      <c r="K178" t="s">
        <v>725</v>
      </c>
      <c r="L178" t="s">
        <v>739</v>
      </c>
      <c r="M178" t="s">
        <v>830</v>
      </c>
      <c r="N178">
        <v>0.68</v>
      </c>
      <c r="O178" t="s">
        <v>3035</v>
      </c>
      <c r="P178" t="s">
        <v>716</v>
      </c>
      <c r="Q178" t="s">
        <v>1901</v>
      </c>
      <c r="R178" t="s">
        <v>1350</v>
      </c>
      <c r="S178">
        <v>1007</v>
      </c>
      <c r="T178" s="5">
        <v>42083</v>
      </c>
      <c r="U178" s="5">
        <v>42083</v>
      </c>
      <c r="V178">
        <v>-72.23</v>
      </c>
      <c r="W178">
        <v>2</v>
      </c>
      <c r="X178">
        <v>43.08</v>
      </c>
      <c r="Y178">
        <v>89166</v>
      </c>
      <c r="AA178" t="s">
        <v>394</v>
      </c>
    </row>
    <row r="179" spans="1:27" x14ac:dyDescent="0.2">
      <c r="A179">
        <v>18032</v>
      </c>
      <c r="B179" t="s">
        <v>979</v>
      </c>
      <c r="C179">
        <v>0.09</v>
      </c>
      <c r="D179">
        <v>7.38</v>
      </c>
      <c r="E179">
        <v>5.21</v>
      </c>
      <c r="F179">
        <v>317</v>
      </c>
      <c r="G179" t="s">
        <v>1998</v>
      </c>
      <c r="H179" t="s">
        <v>710</v>
      </c>
      <c r="I179" t="s">
        <v>720</v>
      </c>
      <c r="J179" t="s">
        <v>723</v>
      </c>
      <c r="K179" t="s">
        <v>732</v>
      </c>
      <c r="L179" t="s">
        <v>739</v>
      </c>
      <c r="M179" t="s">
        <v>506</v>
      </c>
      <c r="N179">
        <v>0.56000000000000005</v>
      </c>
      <c r="O179" t="s">
        <v>3035</v>
      </c>
      <c r="P179" t="s">
        <v>715</v>
      </c>
      <c r="Q179" t="s">
        <v>1037</v>
      </c>
      <c r="R179" t="s">
        <v>1038</v>
      </c>
      <c r="S179">
        <v>91945</v>
      </c>
      <c r="T179" s="5">
        <v>42172</v>
      </c>
      <c r="U179" s="5">
        <v>42173</v>
      </c>
      <c r="V179">
        <v>-27.160000000000004</v>
      </c>
      <c r="W179">
        <v>9</v>
      </c>
      <c r="X179">
        <v>66.55</v>
      </c>
      <c r="Y179">
        <v>86041</v>
      </c>
      <c r="AA179" t="s">
        <v>976</v>
      </c>
    </row>
    <row r="180" spans="1:27" x14ac:dyDescent="0.2">
      <c r="A180">
        <v>18033</v>
      </c>
      <c r="B180" t="s">
        <v>979</v>
      </c>
      <c r="C180">
        <v>0.04</v>
      </c>
      <c r="D180">
        <v>5.98</v>
      </c>
      <c r="E180">
        <v>5.15</v>
      </c>
      <c r="F180">
        <v>317</v>
      </c>
      <c r="G180" t="s">
        <v>1998</v>
      </c>
      <c r="H180" t="s">
        <v>710</v>
      </c>
      <c r="I180" t="s">
        <v>720</v>
      </c>
      <c r="J180" t="s">
        <v>721</v>
      </c>
      <c r="K180" t="s">
        <v>726</v>
      </c>
      <c r="L180" t="s">
        <v>739</v>
      </c>
      <c r="M180" t="s">
        <v>209</v>
      </c>
      <c r="N180">
        <v>0.36</v>
      </c>
      <c r="O180" t="s">
        <v>3035</v>
      </c>
      <c r="P180" t="s">
        <v>715</v>
      </c>
      <c r="Q180" t="s">
        <v>1037</v>
      </c>
      <c r="R180" t="s">
        <v>1038</v>
      </c>
      <c r="S180">
        <v>91945</v>
      </c>
      <c r="T180" s="5">
        <v>42172</v>
      </c>
      <c r="U180" s="5">
        <v>42173</v>
      </c>
      <c r="V180">
        <v>-52.344000000000008</v>
      </c>
      <c r="W180">
        <v>17</v>
      </c>
      <c r="X180">
        <v>103.49</v>
      </c>
      <c r="Y180">
        <v>86041</v>
      </c>
      <c r="AA180" t="s">
        <v>976</v>
      </c>
    </row>
    <row r="181" spans="1:27" x14ac:dyDescent="0.2">
      <c r="A181">
        <v>18034</v>
      </c>
      <c r="B181" t="s">
        <v>979</v>
      </c>
      <c r="C181">
        <v>0.04</v>
      </c>
      <c r="D181">
        <v>15.42</v>
      </c>
      <c r="E181">
        <v>10.68</v>
      </c>
      <c r="F181">
        <v>317</v>
      </c>
      <c r="G181" t="s">
        <v>1998</v>
      </c>
      <c r="H181" t="s">
        <v>710</v>
      </c>
      <c r="I181" t="s">
        <v>720</v>
      </c>
      <c r="J181" t="s">
        <v>721</v>
      </c>
      <c r="K181" t="s">
        <v>730</v>
      </c>
      <c r="L181" t="s">
        <v>739</v>
      </c>
      <c r="M181" t="s">
        <v>806</v>
      </c>
      <c r="N181">
        <v>0.57999999999999996</v>
      </c>
      <c r="O181" t="s">
        <v>3035</v>
      </c>
      <c r="P181" t="s">
        <v>715</v>
      </c>
      <c r="Q181" t="s">
        <v>1037</v>
      </c>
      <c r="R181" t="s">
        <v>1038</v>
      </c>
      <c r="S181">
        <v>91945</v>
      </c>
      <c r="T181" s="5">
        <v>42172</v>
      </c>
      <c r="U181" s="5">
        <v>42173</v>
      </c>
      <c r="V181">
        <v>-119.93599999999999</v>
      </c>
      <c r="W181">
        <v>12</v>
      </c>
      <c r="X181">
        <v>192.18</v>
      </c>
      <c r="Y181">
        <v>86041</v>
      </c>
      <c r="AA181" t="s">
        <v>976</v>
      </c>
    </row>
    <row r="182" spans="1:27" x14ac:dyDescent="0.2">
      <c r="A182">
        <v>20641</v>
      </c>
      <c r="B182" t="s">
        <v>980</v>
      </c>
      <c r="C182">
        <v>0.04</v>
      </c>
      <c r="D182">
        <v>8.33</v>
      </c>
      <c r="E182">
        <v>1.99</v>
      </c>
      <c r="F182">
        <v>321</v>
      </c>
      <c r="G182" t="s">
        <v>1999</v>
      </c>
      <c r="H182" t="s">
        <v>710</v>
      </c>
      <c r="I182" t="s">
        <v>719</v>
      </c>
      <c r="J182" t="s">
        <v>722</v>
      </c>
      <c r="K182" t="s">
        <v>725</v>
      </c>
      <c r="L182" t="s">
        <v>741</v>
      </c>
      <c r="M182" t="s">
        <v>770</v>
      </c>
      <c r="N182">
        <v>0.52</v>
      </c>
      <c r="O182" t="s">
        <v>3035</v>
      </c>
      <c r="P182" t="s">
        <v>716</v>
      </c>
      <c r="Q182" t="s">
        <v>1057</v>
      </c>
      <c r="R182" t="s">
        <v>1643</v>
      </c>
      <c r="S182">
        <v>20854</v>
      </c>
      <c r="T182" s="5">
        <v>42098</v>
      </c>
      <c r="U182" s="5">
        <v>42103</v>
      </c>
      <c r="V182">
        <v>9.9267999999999983</v>
      </c>
      <c r="W182">
        <v>11</v>
      </c>
      <c r="X182">
        <v>89.76</v>
      </c>
      <c r="Y182">
        <v>91057</v>
      </c>
      <c r="AA182" t="s">
        <v>394</v>
      </c>
    </row>
    <row r="183" spans="1:27" x14ac:dyDescent="0.2">
      <c r="A183">
        <v>25111</v>
      </c>
      <c r="B183" t="s">
        <v>979</v>
      </c>
      <c r="C183">
        <v>0.06</v>
      </c>
      <c r="D183">
        <v>7.99</v>
      </c>
      <c r="E183">
        <v>5.03</v>
      </c>
      <c r="F183">
        <v>326</v>
      </c>
      <c r="G183" t="s">
        <v>2000</v>
      </c>
      <c r="H183" t="s">
        <v>710</v>
      </c>
      <c r="I183" t="s">
        <v>719</v>
      </c>
      <c r="J183" t="s">
        <v>722</v>
      </c>
      <c r="K183" t="s">
        <v>102</v>
      </c>
      <c r="L183" t="s">
        <v>743</v>
      </c>
      <c r="M183" t="s">
        <v>791</v>
      </c>
      <c r="N183">
        <v>0.6</v>
      </c>
      <c r="O183" t="s">
        <v>3035</v>
      </c>
      <c r="P183" t="s">
        <v>714</v>
      </c>
      <c r="Q183" t="s">
        <v>1008</v>
      </c>
      <c r="R183" t="s">
        <v>1402</v>
      </c>
      <c r="S183">
        <v>60510</v>
      </c>
      <c r="T183" s="5">
        <v>42164</v>
      </c>
      <c r="U183" s="5">
        <v>42165</v>
      </c>
      <c r="V183">
        <v>-29.172000000000001</v>
      </c>
      <c r="W183">
        <v>4</v>
      </c>
      <c r="X183">
        <v>28.46</v>
      </c>
      <c r="Y183">
        <v>90973</v>
      </c>
      <c r="AA183" t="s">
        <v>393</v>
      </c>
    </row>
    <row r="184" spans="1:27" x14ac:dyDescent="0.2">
      <c r="A184">
        <v>19159</v>
      </c>
      <c r="B184" t="s">
        <v>978</v>
      </c>
      <c r="C184">
        <v>0.06</v>
      </c>
      <c r="D184">
        <v>296.18</v>
      </c>
      <c r="E184">
        <v>54.12</v>
      </c>
      <c r="F184">
        <v>329</v>
      </c>
      <c r="G184" t="s">
        <v>2001</v>
      </c>
      <c r="H184" t="s">
        <v>712</v>
      </c>
      <c r="I184" t="s">
        <v>717</v>
      </c>
      <c r="J184" t="s">
        <v>723</v>
      </c>
      <c r="K184" t="s">
        <v>731</v>
      </c>
      <c r="L184" t="s">
        <v>742</v>
      </c>
      <c r="M184" t="s">
        <v>453</v>
      </c>
      <c r="N184">
        <v>0.76</v>
      </c>
      <c r="O184" t="s">
        <v>3035</v>
      </c>
      <c r="P184" t="s">
        <v>716</v>
      </c>
      <c r="Q184" t="s">
        <v>1030</v>
      </c>
      <c r="R184" t="s">
        <v>1055</v>
      </c>
      <c r="S184">
        <v>4073</v>
      </c>
      <c r="T184" s="5">
        <v>42108</v>
      </c>
      <c r="U184" s="5">
        <v>42109</v>
      </c>
      <c r="V184">
        <v>-715.7782060000003</v>
      </c>
      <c r="W184">
        <v>5</v>
      </c>
      <c r="X184">
        <v>1170.21</v>
      </c>
      <c r="Y184">
        <v>89726</v>
      </c>
      <c r="AA184" t="s">
        <v>394</v>
      </c>
    </row>
    <row r="185" spans="1:27" x14ac:dyDescent="0.2">
      <c r="A185">
        <v>19158</v>
      </c>
      <c r="B185" t="s">
        <v>978</v>
      </c>
      <c r="C185">
        <v>0.01</v>
      </c>
      <c r="D185">
        <v>29.1</v>
      </c>
      <c r="E185">
        <v>4</v>
      </c>
      <c r="F185">
        <v>331</v>
      </c>
      <c r="G185" t="s">
        <v>2002</v>
      </c>
      <c r="H185" t="s">
        <v>711</v>
      </c>
      <c r="I185" t="s">
        <v>717</v>
      </c>
      <c r="J185" t="s">
        <v>722</v>
      </c>
      <c r="K185" t="s">
        <v>725</v>
      </c>
      <c r="L185" t="s">
        <v>739</v>
      </c>
      <c r="M185" t="s">
        <v>242</v>
      </c>
      <c r="N185">
        <v>0.78</v>
      </c>
      <c r="O185" t="s">
        <v>3035</v>
      </c>
      <c r="P185" t="s">
        <v>716</v>
      </c>
      <c r="Q185" t="s">
        <v>1045</v>
      </c>
      <c r="R185" t="s">
        <v>1422</v>
      </c>
      <c r="S185">
        <v>3045</v>
      </c>
      <c r="T185" s="5">
        <v>42108</v>
      </c>
      <c r="U185" s="5">
        <v>42110</v>
      </c>
      <c r="V185">
        <v>-22.82</v>
      </c>
      <c r="W185">
        <v>8</v>
      </c>
      <c r="X185">
        <v>243.32</v>
      </c>
      <c r="Y185">
        <v>89726</v>
      </c>
      <c r="AA185" t="s">
        <v>394</v>
      </c>
    </row>
    <row r="186" spans="1:27" x14ac:dyDescent="0.2">
      <c r="A186">
        <v>18261</v>
      </c>
      <c r="B186" t="s">
        <v>981</v>
      </c>
      <c r="C186">
        <v>0.06</v>
      </c>
      <c r="D186">
        <v>276.2</v>
      </c>
      <c r="E186">
        <v>24.49</v>
      </c>
      <c r="F186">
        <v>335</v>
      </c>
      <c r="G186" t="s">
        <v>2003</v>
      </c>
      <c r="H186" t="s">
        <v>710</v>
      </c>
      <c r="I186" t="s">
        <v>720</v>
      </c>
      <c r="J186" t="s">
        <v>723</v>
      </c>
      <c r="K186" t="s">
        <v>727</v>
      </c>
      <c r="L186" t="s">
        <v>744</v>
      </c>
      <c r="M186" t="s">
        <v>216</v>
      </c>
      <c r="O186" t="s">
        <v>3035</v>
      </c>
      <c r="P186" t="s">
        <v>715</v>
      </c>
      <c r="Q186" t="s">
        <v>1013</v>
      </c>
      <c r="R186" t="s">
        <v>1165</v>
      </c>
      <c r="S186">
        <v>97504</v>
      </c>
      <c r="T186" s="5">
        <v>42128</v>
      </c>
      <c r="U186" s="5">
        <v>42129</v>
      </c>
      <c r="V186">
        <v>2639.4708000000001</v>
      </c>
      <c r="W186">
        <v>14</v>
      </c>
      <c r="X186">
        <v>3825.32</v>
      </c>
      <c r="Y186">
        <v>87277</v>
      </c>
      <c r="AA186" t="s">
        <v>976</v>
      </c>
    </row>
    <row r="187" spans="1:27" x14ac:dyDescent="0.2">
      <c r="A187">
        <v>18262</v>
      </c>
      <c r="B187" t="s">
        <v>981</v>
      </c>
      <c r="C187">
        <v>0.09</v>
      </c>
      <c r="D187">
        <v>6.28</v>
      </c>
      <c r="E187">
        <v>5.29</v>
      </c>
      <c r="F187">
        <v>335</v>
      </c>
      <c r="G187" t="s">
        <v>2003</v>
      </c>
      <c r="H187" t="s">
        <v>710</v>
      </c>
      <c r="I187" t="s">
        <v>720</v>
      </c>
      <c r="J187" t="s">
        <v>723</v>
      </c>
      <c r="K187" t="s">
        <v>732</v>
      </c>
      <c r="L187" t="s">
        <v>739</v>
      </c>
      <c r="M187" t="s">
        <v>839</v>
      </c>
      <c r="N187">
        <v>0.43</v>
      </c>
      <c r="O187" t="s">
        <v>3035</v>
      </c>
      <c r="P187" t="s">
        <v>715</v>
      </c>
      <c r="Q187" t="s">
        <v>1013</v>
      </c>
      <c r="R187" t="s">
        <v>1165</v>
      </c>
      <c r="S187">
        <v>97504</v>
      </c>
      <c r="T187" s="5">
        <v>42128</v>
      </c>
      <c r="U187" s="5">
        <v>42128</v>
      </c>
      <c r="V187">
        <v>-5.2</v>
      </c>
      <c r="W187">
        <v>1</v>
      </c>
      <c r="X187">
        <v>8.5299999999999994</v>
      </c>
      <c r="Y187">
        <v>87277</v>
      </c>
      <c r="AA187" t="s">
        <v>976</v>
      </c>
    </row>
    <row r="188" spans="1:27" x14ac:dyDescent="0.2">
      <c r="A188">
        <v>23481</v>
      </c>
      <c r="B188" t="s">
        <v>978</v>
      </c>
      <c r="C188">
        <v>0.08</v>
      </c>
      <c r="D188">
        <v>7.77</v>
      </c>
      <c r="E188">
        <v>9.23</v>
      </c>
      <c r="F188">
        <v>339</v>
      </c>
      <c r="G188" t="s">
        <v>2004</v>
      </c>
      <c r="H188" t="s">
        <v>710</v>
      </c>
      <c r="I188" t="s">
        <v>720</v>
      </c>
      <c r="J188" t="s">
        <v>721</v>
      </c>
      <c r="K188" t="s">
        <v>729</v>
      </c>
      <c r="L188" t="s">
        <v>739</v>
      </c>
      <c r="M188" t="s">
        <v>357</v>
      </c>
      <c r="N188">
        <v>0.57999999999999996</v>
      </c>
      <c r="O188" t="s">
        <v>3035</v>
      </c>
      <c r="P188" t="s">
        <v>716</v>
      </c>
      <c r="Q188" t="s">
        <v>1065</v>
      </c>
      <c r="R188" t="s">
        <v>1323</v>
      </c>
      <c r="S188">
        <v>43229</v>
      </c>
      <c r="T188" s="5">
        <v>42080</v>
      </c>
      <c r="U188" s="5">
        <v>42081</v>
      </c>
      <c r="V188">
        <v>-83.65</v>
      </c>
      <c r="W188">
        <v>5</v>
      </c>
      <c r="X188">
        <v>40.299999999999997</v>
      </c>
      <c r="Y188">
        <v>90583</v>
      </c>
      <c r="AA188" t="s">
        <v>394</v>
      </c>
    </row>
    <row r="189" spans="1:27" x14ac:dyDescent="0.2">
      <c r="A189">
        <v>23482</v>
      </c>
      <c r="B189" t="s">
        <v>978</v>
      </c>
      <c r="C189">
        <v>7.0000000000000007E-2</v>
      </c>
      <c r="D189">
        <v>7.59</v>
      </c>
      <c r="E189">
        <v>4</v>
      </c>
      <c r="F189">
        <v>339</v>
      </c>
      <c r="G189" t="s">
        <v>2004</v>
      </c>
      <c r="H189" t="s">
        <v>710</v>
      </c>
      <c r="I189" t="s">
        <v>720</v>
      </c>
      <c r="J189" t="s">
        <v>723</v>
      </c>
      <c r="K189" t="s">
        <v>732</v>
      </c>
      <c r="L189" t="s">
        <v>738</v>
      </c>
      <c r="M189" t="s">
        <v>922</v>
      </c>
      <c r="N189">
        <v>0.42</v>
      </c>
      <c r="O189" t="s">
        <v>3035</v>
      </c>
      <c r="P189" t="s">
        <v>716</v>
      </c>
      <c r="Q189" t="s">
        <v>1065</v>
      </c>
      <c r="R189" t="s">
        <v>1323</v>
      </c>
      <c r="S189">
        <v>43229</v>
      </c>
      <c r="T189" s="5">
        <v>42080</v>
      </c>
      <c r="U189" s="5">
        <v>42082</v>
      </c>
      <c r="V189">
        <v>24.39</v>
      </c>
      <c r="W189">
        <v>15</v>
      </c>
      <c r="X189">
        <v>111.88</v>
      </c>
      <c r="Y189">
        <v>90583</v>
      </c>
      <c r="AA189" t="s">
        <v>394</v>
      </c>
    </row>
    <row r="190" spans="1:27" x14ac:dyDescent="0.2">
      <c r="A190">
        <v>480</v>
      </c>
      <c r="B190" t="s">
        <v>981</v>
      </c>
      <c r="C190">
        <v>0.01</v>
      </c>
      <c r="D190">
        <v>3.26</v>
      </c>
      <c r="E190">
        <v>1.86</v>
      </c>
      <c r="F190">
        <v>342</v>
      </c>
      <c r="G190" t="s">
        <v>2005</v>
      </c>
      <c r="H190" t="s">
        <v>710</v>
      </c>
      <c r="I190" t="s">
        <v>720</v>
      </c>
      <c r="J190" t="s">
        <v>721</v>
      </c>
      <c r="K190" t="s">
        <v>724</v>
      </c>
      <c r="L190" t="s">
        <v>738</v>
      </c>
      <c r="M190" t="s">
        <v>313</v>
      </c>
      <c r="N190">
        <v>0.41</v>
      </c>
      <c r="O190" t="s">
        <v>3035</v>
      </c>
      <c r="P190" t="s">
        <v>713</v>
      </c>
      <c r="Q190" t="s">
        <v>1034</v>
      </c>
      <c r="R190" t="s">
        <v>985</v>
      </c>
      <c r="S190">
        <v>33181</v>
      </c>
      <c r="T190" s="5">
        <v>42128</v>
      </c>
      <c r="U190" s="5">
        <v>42130</v>
      </c>
      <c r="V190">
        <v>-4.6682999999999995</v>
      </c>
      <c r="W190">
        <v>20</v>
      </c>
      <c r="X190">
        <v>73.97</v>
      </c>
      <c r="Y190">
        <v>3332</v>
      </c>
      <c r="AA190" t="s">
        <v>395</v>
      </c>
    </row>
    <row r="191" spans="1:27" x14ac:dyDescent="0.2">
      <c r="A191">
        <v>22784</v>
      </c>
      <c r="B191" t="s">
        <v>981</v>
      </c>
      <c r="C191">
        <v>0.03</v>
      </c>
      <c r="D191">
        <v>15.23</v>
      </c>
      <c r="E191">
        <v>27.75</v>
      </c>
      <c r="F191">
        <v>343</v>
      </c>
      <c r="G191" t="s">
        <v>2006</v>
      </c>
      <c r="H191" t="s">
        <v>712</v>
      </c>
      <c r="I191" t="s">
        <v>720</v>
      </c>
      <c r="J191" t="s">
        <v>723</v>
      </c>
      <c r="K191" t="s">
        <v>731</v>
      </c>
      <c r="L191" t="s">
        <v>742</v>
      </c>
      <c r="M191" t="s">
        <v>314</v>
      </c>
      <c r="N191">
        <v>0.76</v>
      </c>
      <c r="O191" t="s">
        <v>3035</v>
      </c>
      <c r="P191" t="s">
        <v>716</v>
      </c>
      <c r="Q191" t="s">
        <v>1030</v>
      </c>
      <c r="R191" t="s">
        <v>1140</v>
      </c>
      <c r="S191">
        <v>4401</v>
      </c>
      <c r="T191" s="5">
        <v>42035</v>
      </c>
      <c r="U191" s="5">
        <v>42036</v>
      </c>
      <c r="V191">
        <v>11.650950000000002</v>
      </c>
      <c r="W191">
        <v>7</v>
      </c>
      <c r="X191">
        <v>111.86</v>
      </c>
      <c r="Y191">
        <v>88151</v>
      </c>
      <c r="AA191" t="s">
        <v>394</v>
      </c>
    </row>
    <row r="192" spans="1:27" x14ac:dyDescent="0.2">
      <c r="A192">
        <v>18480</v>
      </c>
      <c r="B192" t="s">
        <v>981</v>
      </c>
      <c r="C192">
        <v>0.01</v>
      </c>
      <c r="D192">
        <v>3.26</v>
      </c>
      <c r="E192">
        <v>1.86</v>
      </c>
      <c r="F192">
        <v>344</v>
      </c>
      <c r="G192" t="s">
        <v>2007</v>
      </c>
      <c r="H192" t="s">
        <v>710</v>
      </c>
      <c r="I192" t="s">
        <v>720</v>
      </c>
      <c r="J192" t="s">
        <v>721</v>
      </c>
      <c r="K192" t="s">
        <v>724</v>
      </c>
      <c r="L192" t="s">
        <v>738</v>
      </c>
      <c r="M192" t="s">
        <v>313</v>
      </c>
      <c r="N192">
        <v>0.41</v>
      </c>
      <c r="O192" t="s">
        <v>3035</v>
      </c>
      <c r="P192" t="s">
        <v>716</v>
      </c>
      <c r="Q192" t="s">
        <v>1030</v>
      </c>
      <c r="R192" t="s">
        <v>1247</v>
      </c>
      <c r="S192">
        <v>4101</v>
      </c>
      <c r="T192" s="5">
        <v>42128</v>
      </c>
      <c r="U192" s="5">
        <v>42130</v>
      </c>
      <c r="V192">
        <v>0.70200000000000085</v>
      </c>
      <c r="W192">
        <v>5</v>
      </c>
      <c r="X192">
        <v>18.489999999999998</v>
      </c>
      <c r="Y192">
        <v>88152</v>
      </c>
      <c r="AA192" t="s">
        <v>394</v>
      </c>
    </row>
    <row r="193" spans="1:27" x14ac:dyDescent="0.2">
      <c r="A193">
        <v>2408</v>
      </c>
      <c r="B193" t="s">
        <v>981</v>
      </c>
      <c r="C193">
        <v>0</v>
      </c>
      <c r="D193">
        <v>8.34</v>
      </c>
      <c r="E193">
        <v>2.64</v>
      </c>
      <c r="F193">
        <v>349</v>
      </c>
      <c r="G193" t="s">
        <v>2008</v>
      </c>
      <c r="H193" t="s">
        <v>711</v>
      </c>
      <c r="I193" t="s">
        <v>717</v>
      </c>
      <c r="J193" t="s">
        <v>721</v>
      </c>
      <c r="K193" t="s">
        <v>104</v>
      </c>
      <c r="L193" t="s">
        <v>741</v>
      </c>
      <c r="M193" t="s">
        <v>115</v>
      </c>
      <c r="N193">
        <v>0.59</v>
      </c>
      <c r="O193" t="s">
        <v>3035</v>
      </c>
      <c r="P193" t="s">
        <v>713</v>
      </c>
      <c r="Q193" t="s">
        <v>1034</v>
      </c>
      <c r="R193" t="s">
        <v>985</v>
      </c>
      <c r="S193">
        <v>33132</v>
      </c>
      <c r="T193" s="5">
        <v>42164</v>
      </c>
      <c r="U193" s="5">
        <v>42166</v>
      </c>
      <c r="V193">
        <v>5.8624999999999998</v>
      </c>
      <c r="W193">
        <v>23</v>
      </c>
      <c r="X193">
        <v>212.89</v>
      </c>
      <c r="Y193">
        <v>17446</v>
      </c>
      <c r="AA193" t="s">
        <v>395</v>
      </c>
    </row>
    <row r="194" spans="1:27" x14ac:dyDescent="0.2">
      <c r="A194">
        <v>1595</v>
      </c>
      <c r="B194" t="s">
        <v>978</v>
      </c>
      <c r="C194">
        <v>0.04</v>
      </c>
      <c r="D194">
        <v>99.23</v>
      </c>
      <c r="E194">
        <v>8.99</v>
      </c>
      <c r="F194">
        <v>349</v>
      </c>
      <c r="G194" t="s">
        <v>2008</v>
      </c>
      <c r="H194" t="s">
        <v>710</v>
      </c>
      <c r="I194" t="s">
        <v>717</v>
      </c>
      <c r="J194" t="s">
        <v>723</v>
      </c>
      <c r="K194" t="s">
        <v>732</v>
      </c>
      <c r="L194" t="s">
        <v>741</v>
      </c>
      <c r="M194" t="s">
        <v>542</v>
      </c>
      <c r="N194">
        <v>0.35</v>
      </c>
      <c r="O194" t="s">
        <v>3035</v>
      </c>
      <c r="P194" t="s">
        <v>713</v>
      </c>
      <c r="Q194" t="s">
        <v>1034</v>
      </c>
      <c r="R194" t="s">
        <v>985</v>
      </c>
      <c r="S194">
        <v>33132</v>
      </c>
      <c r="T194" s="5">
        <v>42006</v>
      </c>
      <c r="U194" s="5">
        <v>42008</v>
      </c>
      <c r="V194">
        <v>1916.6757</v>
      </c>
      <c r="W194">
        <v>54</v>
      </c>
      <c r="X194">
        <v>5555.6</v>
      </c>
      <c r="Y194">
        <v>11527</v>
      </c>
      <c r="AA194" t="s">
        <v>395</v>
      </c>
    </row>
    <row r="195" spans="1:27" x14ac:dyDescent="0.2">
      <c r="A195">
        <v>20408</v>
      </c>
      <c r="B195" t="s">
        <v>981</v>
      </c>
      <c r="C195">
        <v>0</v>
      </c>
      <c r="D195">
        <v>8.34</v>
      </c>
      <c r="E195">
        <v>2.64</v>
      </c>
      <c r="F195">
        <v>351</v>
      </c>
      <c r="G195" t="s">
        <v>2009</v>
      </c>
      <c r="H195" t="s">
        <v>711</v>
      </c>
      <c r="I195" t="s">
        <v>717</v>
      </c>
      <c r="J195" t="s">
        <v>721</v>
      </c>
      <c r="K195" t="s">
        <v>104</v>
      </c>
      <c r="L195" t="s">
        <v>741</v>
      </c>
      <c r="M195" t="s">
        <v>115</v>
      </c>
      <c r="N195">
        <v>0.59</v>
      </c>
      <c r="O195" t="s">
        <v>3035</v>
      </c>
      <c r="P195" t="s">
        <v>716</v>
      </c>
      <c r="Q195" t="s">
        <v>1019</v>
      </c>
      <c r="R195" t="s">
        <v>1093</v>
      </c>
      <c r="S195">
        <v>13601</v>
      </c>
      <c r="T195" s="5">
        <v>42164</v>
      </c>
      <c r="U195" s="5">
        <v>42166</v>
      </c>
      <c r="V195">
        <v>10.5</v>
      </c>
      <c r="W195">
        <v>6</v>
      </c>
      <c r="X195">
        <v>55.54</v>
      </c>
      <c r="Y195">
        <v>88685</v>
      </c>
      <c r="AA195" t="s">
        <v>394</v>
      </c>
    </row>
    <row r="196" spans="1:27" x14ac:dyDescent="0.2">
      <c r="A196">
        <v>19595</v>
      </c>
      <c r="B196" t="s">
        <v>978</v>
      </c>
      <c r="C196">
        <v>0.04</v>
      </c>
      <c r="D196">
        <v>99.23</v>
      </c>
      <c r="E196">
        <v>8.99</v>
      </c>
      <c r="F196">
        <v>351</v>
      </c>
      <c r="G196" t="s">
        <v>2009</v>
      </c>
      <c r="H196" t="s">
        <v>710</v>
      </c>
      <c r="I196" t="s">
        <v>717</v>
      </c>
      <c r="J196" t="s">
        <v>723</v>
      </c>
      <c r="K196" t="s">
        <v>732</v>
      </c>
      <c r="L196" t="s">
        <v>741</v>
      </c>
      <c r="M196" t="s">
        <v>542</v>
      </c>
      <c r="N196">
        <v>0.35</v>
      </c>
      <c r="O196" t="s">
        <v>3035</v>
      </c>
      <c r="P196" t="s">
        <v>716</v>
      </c>
      <c r="Q196" t="s">
        <v>1019</v>
      </c>
      <c r="R196" t="s">
        <v>1093</v>
      </c>
      <c r="S196">
        <v>13601</v>
      </c>
      <c r="T196" s="5">
        <v>42006</v>
      </c>
      <c r="U196" s="5">
        <v>42008</v>
      </c>
      <c r="V196">
        <v>993.83459999999991</v>
      </c>
      <c r="W196">
        <v>14</v>
      </c>
      <c r="X196">
        <v>1440.34</v>
      </c>
      <c r="Y196">
        <v>88686</v>
      </c>
      <c r="AA196" t="s">
        <v>394</v>
      </c>
    </row>
    <row r="197" spans="1:27" x14ac:dyDescent="0.2">
      <c r="A197">
        <v>19107</v>
      </c>
      <c r="B197" t="s">
        <v>980</v>
      </c>
      <c r="C197">
        <v>0.08</v>
      </c>
      <c r="D197">
        <v>4.8899999999999997</v>
      </c>
      <c r="E197">
        <v>4.93</v>
      </c>
      <c r="F197">
        <v>353</v>
      </c>
      <c r="G197" t="s">
        <v>2010</v>
      </c>
      <c r="H197" t="s">
        <v>711</v>
      </c>
      <c r="I197" t="s">
        <v>717</v>
      </c>
      <c r="J197" t="s">
        <v>722</v>
      </c>
      <c r="K197" t="s">
        <v>725</v>
      </c>
      <c r="L197" t="s">
        <v>741</v>
      </c>
      <c r="M197" t="s">
        <v>485</v>
      </c>
      <c r="N197">
        <v>0.66</v>
      </c>
      <c r="O197" t="s">
        <v>3035</v>
      </c>
      <c r="P197" t="s">
        <v>715</v>
      </c>
      <c r="Q197" t="s">
        <v>1023</v>
      </c>
      <c r="R197" t="s">
        <v>1411</v>
      </c>
      <c r="S197">
        <v>85301</v>
      </c>
      <c r="T197" s="5">
        <v>42138</v>
      </c>
      <c r="U197" s="5">
        <v>42138</v>
      </c>
      <c r="V197">
        <v>-165.45</v>
      </c>
      <c r="W197">
        <v>17</v>
      </c>
      <c r="X197">
        <v>84.76</v>
      </c>
      <c r="Y197">
        <v>89647</v>
      </c>
      <c r="AA197" t="s">
        <v>976</v>
      </c>
    </row>
    <row r="198" spans="1:27" x14ac:dyDescent="0.2">
      <c r="A198">
        <v>19108</v>
      </c>
      <c r="B198" t="s">
        <v>980</v>
      </c>
      <c r="C198">
        <v>7.0000000000000007E-2</v>
      </c>
      <c r="D198">
        <v>6.68</v>
      </c>
      <c r="E198">
        <v>6.92</v>
      </c>
      <c r="F198">
        <v>353</v>
      </c>
      <c r="G198" t="s">
        <v>2010</v>
      </c>
      <c r="H198" t="s">
        <v>710</v>
      </c>
      <c r="I198" t="s">
        <v>717</v>
      </c>
      <c r="J198" t="s">
        <v>721</v>
      </c>
      <c r="K198" t="s">
        <v>726</v>
      </c>
      <c r="L198" t="s">
        <v>739</v>
      </c>
      <c r="M198" t="s">
        <v>759</v>
      </c>
      <c r="N198">
        <v>0.37</v>
      </c>
      <c r="O198" t="s">
        <v>3035</v>
      </c>
      <c r="P198" t="s">
        <v>715</v>
      </c>
      <c r="Q198" t="s">
        <v>1023</v>
      </c>
      <c r="R198" t="s">
        <v>1411</v>
      </c>
      <c r="S198">
        <v>85301</v>
      </c>
      <c r="T198" s="5">
        <v>42138</v>
      </c>
      <c r="U198" s="5">
        <v>42145</v>
      </c>
      <c r="V198">
        <v>-141.12</v>
      </c>
      <c r="W198">
        <v>16</v>
      </c>
      <c r="X198">
        <v>104.84</v>
      </c>
      <c r="Y198">
        <v>89647</v>
      </c>
      <c r="AA198" t="s">
        <v>976</v>
      </c>
    </row>
    <row r="199" spans="1:27" x14ac:dyDescent="0.2">
      <c r="A199">
        <v>20760</v>
      </c>
      <c r="B199" t="s">
        <v>981</v>
      </c>
      <c r="C199">
        <v>7.0000000000000007E-2</v>
      </c>
      <c r="D199">
        <v>124.49</v>
      </c>
      <c r="E199">
        <v>51.94</v>
      </c>
      <c r="F199">
        <v>357</v>
      </c>
      <c r="G199" t="s">
        <v>2011</v>
      </c>
      <c r="H199" t="s">
        <v>712</v>
      </c>
      <c r="I199" t="s">
        <v>720</v>
      </c>
      <c r="J199" t="s">
        <v>723</v>
      </c>
      <c r="K199" t="s">
        <v>731</v>
      </c>
      <c r="L199" t="s">
        <v>742</v>
      </c>
      <c r="M199" t="s">
        <v>27</v>
      </c>
      <c r="N199">
        <v>0.63</v>
      </c>
      <c r="O199" t="s">
        <v>3035</v>
      </c>
      <c r="P199" t="s">
        <v>715</v>
      </c>
      <c r="Q199" t="s">
        <v>1023</v>
      </c>
      <c r="R199" t="s">
        <v>1656</v>
      </c>
      <c r="S199">
        <v>86401</v>
      </c>
      <c r="T199" s="5">
        <v>42148</v>
      </c>
      <c r="U199" s="5">
        <v>42149</v>
      </c>
      <c r="V199">
        <v>1074.44</v>
      </c>
      <c r="W199">
        <v>14</v>
      </c>
      <c r="X199">
        <v>1714.93</v>
      </c>
      <c r="Y199">
        <v>91131</v>
      </c>
      <c r="AA199" t="s">
        <v>976</v>
      </c>
    </row>
    <row r="200" spans="1:27" x14ac:dyDescent="0.2">
      <c r="A200">
        <v>24627</v>
      </c>
      <c r="B200" t="s">
        <v>980</v>
      </c>
      <c r="C200">
        <v>0.04</v>
      </c>
      <c r="D200">
        <v>125.99</v>
      </c>
      <c r="E200">
        <v>8.99</v>
      </c>
      <c r="F200">
        <v>358</v>
      </c>
      <c r="G200" t="s">
        <v>2012</v>
      </c>
      <c r="H200" t="s">
        <v>710</v>
      </c>
      <c r="I200" t="s">
        <v>720</v>
      </c>
      <c r="J200" t="s">
        <v>722</v>
      </c>
      <c r="K200" t="s">
        <v>102</v>
      </c>
      <c r="L200" t="s">
        <v>739</v>
      </c>
      <c r="M200" t="s">
        <v>297</v>
      </c>
      <c r="N200">
        <v>0.59</v>
      </c>
      <c r="O200" t="s">
        <v>3035</v>
      </c>
      <c r="P200" t="s">
        <v>716</v>
      </c>
      <c r="Q200" t="s">
        <v>1071</v>
      </c>
      <c r="R200" t="s">
        <v>1460</v>
      </c>
      <c r="S200">
        <v>19406</v>
      </c>
      <c r="T200" s="5">
        <v>42013</v>
      </c>
      <c r="U200" s="5">
        <v>42020</v>
      </c>
      <c r="V200">
        <v>-627.82191999999998</v>
      </c>
      <c r="W200">
        <v>1</v>
      </c>
      <c r="X200">
        <v>107.95</v>
      </c>
      <c r="Y200">
        <v>91130</v>
      </c>
      <c r="AA200" t="s">
        <v>394</v>
      </c>
    </row>
    <row r="201" spans="1:27" x14ac:dyDescent="0.2">
      <c r="A201">
        <v>18278</v>
      </c>
      <c r="B201" t="s">
        <v>978</v>
      </c>
      <c r="C201">
        <v>0.05</v>
      </c>
      <c r="D201">
        <v>328.14</v>
      </c>
      <c r="E201">
        <v>91.05</v>
      </c>
      <c r="F201">
        <v>366</v>
      </c>
      <c r="G201" t="s">
        <v>2013</v>
      </c>
      <c r="H201" t="s">
        <v>712</v>
      </c>
      <c r="I201" t="s">
        <v>718</v>
      </c>
      <c r="J201" t="s">
        <v>721</v>
      </c>
      <c r="K201" t="s">
        <v>729</v>
      </c>
      <c r="L201" t="s">
        <v>740</v>
      </c>
      <c r="M201" t="s">
        <v>390</v>
      </c>
      <c r="N201">
        <v>0.56999999999999995</v>
      </c>
      <c r="O201" t="s">
        <v>3035</v>
      </c>
      <c r="P201" t="s">
        <v>716</v>
      </c>
      <c r="Q201" t="s">
        <v>1146</v>
      </c>
      <c r="R201" t="s">
        <v>1172</v>
      </c>
      <c r="S201">
        <v>2910</v>
      </c>
      <c r="T201" s="5">
        <v>42021</v>
      </c>
      <c r="U201" s="5">
        <v>42023</v>
      </c>
      <c r="V201">
        <v>411.5172</v>
      </c>
      <c r="W201">
        <v>6</v>
      </c>
      <c r="X201">
        <v>1967.98</v>
      </c>
      <c r="Y201">
        <v>87347</v>
      </c>
      <c r="AA201" t="s">
        <v>394</v>
      </c>
    </row>
    <row r="202" spans="1:27" x14ac:dyDescent="0.2">
      <c r="A202">
        <v>24794</v>
      </c>
      <c r="B202" t="s">
        <v>980</v>
      </c>
      <c r="C202">
        <v>0.09</v>
      </c>
      <c r="D202">
        <v>19.23</v>
      </c>
      <c r="E202">
        <v>6.15</v>
      </c>
      <c r="F202">
        <v>369</v>
      </c>
      <c r="G202" t="s">
        <v>2014</v>
      </c>
      <c r="H202" t="s">
        <v>711</v>
      </c>
      <c r="I202" t="s">
        <v>720</v>
      </c>
      <c r="J202" t="s">
        <v>723</v>
      </c>
      <c r="K202" t="s">
        <v>732</v>
      </c>
      <c r="L202" t="s">
        <v>741</v>
      </c>
      <c r="M202" t="s">
        <v>249</v>
      </c>
      <c r="N202">
        <v>0.44</v>
      </c>
      <c r="O202" t="s">
        <v>3035</v>
      </c>
      <c r="P202" t="s">
        <v>715</v>
      </c>
      <c r="Q202" t="s">
        <v>1037</v>
      </c>
      <c r="R202" t="s">
        <v>1226</v>
      </c>
      <c r="S202">
        <v>94601</v>
      </c>
      <c r="T202" s="5">
        <v>42105</v>
      </c>
      <c r="U202" s="5">
        <v>42107</v>
      </c>
      <c r="V202">
        <v>211.232</v>
      </c>
      <c r="W202">
        <v>21</v>
      </c>
      <c r="X202">
        <v>394.1</v>
      </c>
      <c r="Y202">
        <v>90292</v>
      </c>
      <c r="AA202" t="s">
        <v>976</v>
      </c>
    </row>
    <row r="203" spans="1:27" x14ac:dyDescent="0.2">
      <c r="A203">
        <v>20401</v>
      </c>
      <c r="B203" t="s">
        <v>979</v>
      </c>
      <c r="C203">
        <v>0.02</v>
      </c>
      <c r="D203">
        <v>20.99</v>
      </c>
      <c r="E203">
        <v>4.8099999999999996</v>
      </c>
      <c r="F203">
        <v>370</v>
      </c>
      <c r="G203" t="s">
        <v>2015</v>
      </c>
      <c r="H203" t="s">
        <v>710</v>
      </c>
      <c r="I203" t="s">
        <v>720</v>
      </c>
      <c r="J203" t="s">
        <v>722</v>
      </c>
      <c r="K203" t="s">
        <v>102</v>
      </c>
      <c r="L203" t="s">
        <v>743</v>
      </c>
      <c r="M203" t="s">
        <v>530</v>
      </c>
      <c r="N203">
        <v>0.57999999999999996</v>
      </c>
      <c r="O203" t="s">
        <v>3035</v>
      </c>
      <c r="P203" t="s">
        <v>716</v>
      </c>
      <c r="Q203" t="s">
        <v>1030</v>
      </c>
      <c r="R203" t="s">
        <v>1029</v>
      </c>
      <c r="S203">
        <v>4240</v>
      </c>
      <c r="T203" s="5">
        <v>42151</v>
      </c>
      <c r="U203" s="5">
        <v>42153</v>
      </c>
      <c r="V203">
        <v>49.787999999999997</v>
      </c>
      <c r="W203">
        <v>15</v>
      </c>
      <c r="X203">
        <v>266.39</v>
      </c>
      <c r="Y203">
        <v>90291</v>
      </c>
      <c r="AA203" t="s">
        <v>394</v>
      </c>
    </row>
    <row r="204" spans="1:27" x14ac:dyDescent="0.2">
      <c r="A204">
        <v>20400</v>
      </c>
      <c r="B204" t="s">
        <v>979</v>
      </c>
      <c r="C204">
        <v>0.05</v>
      </c>
      <c r="D204">
        <v>5.4</v>
      </c>
      <c r="E204">
        <v>7.78</v>
      </c>
      <c r="F204">
        <v>371</v>
      </c>
      <c r="G204" t="s">
        <v>2016</v>
      </c>
      <c r="H204" t="s">
        <v>711</v>
      </c>
      <c r="I204" t="s">
        <v>720</v>
      </c>
      <c r="J204" t="s">
        <v>721</v>
      </c>
      <c r="K204" t="s">
        <v>103</v>
      </c>
      <c r="L204" t="s">
        <v>739</v>
      </c>
      <c r="M204" t="s">
        <v>523</v>
      </c>
      <c r="N204">
        <v>0.37</v>
      </c>
      <c r="O204" t="s">
        <v>3035</v>
      </c>
      <c r="P204" t="s">
        <v>716</v>
      </c>
      <c r="Q204" t="s">
        <v>1901</v>
      </c>
      <c r="R204" t="s">
        <v>1619</v>
      </c>
      <c r="S204">
        <v>2149</v>
      </c>
      <c r="T204" s="5">
        <v>42151</v>
      </c>
      <c r="U204" s="5">
        <v>42153</v>
      </c>
      <c r="V204">
        <v>-132.62950000000001</v>
      </c>
      <c r="W204">
        <v>9</v>
      </c>
      <c r="X204">
        <v>51.82</v>
      </c>
      <c r="Y204">
        <v>90291</v>
      </c>
      <c r="AA204" t="s">
        <v>394</v>
      </c>
    </row>
    <row r="205" spans="1:27" x14ac:dyDescent="0.2">
      <c r="A205">
        <v>3392</v>
      </c>
      <c r="B205" t="s">
        <v>979</v>
      </c>
      <c r="C205">
        <v>0.02</v>
      </c>
      <c r="D205">
        <v>200.98</v>
      </c>
      <c r="E205">
        <v>55.96</v>
      </c>
      <c r="F205">
        <v>373</v>
      </c>
      <c r="G205" t="s">
        <v>2017</v>
      </c>
      <c r="H205" t="s">
        <v>712</v>
      </c>
      <c r="I205" t="s">
        <v>718</v>
      </c>
      <c r="J205" t="s">
        <v>723</v>
      </c>
      <c r="K205" t="s">
        <v>734</v>
      </c>
      <c r="L205" t="s">
        <v>742</v>
      </c>
      <c r="M205" t="s">
        <v>338</v>
      </c>
      <c r="N205">
        <v>0.75</v>
      </c>
      <c r="O205" t="s">
        <v>3035</v>
      </c>
      <c r="P205" t="s">
        <v>714</v>
      </c>
      <c r="Q205" t="s">
        <v>1053</v>
      </c>
      <c r="R205" t="s">
        <v>992</v>
      </c>
      <c r="S205">
        <v>48234</v>
      </c>
      <c r="T205" s="5">
        <v>42077</v>
      </c>
      <c r="U205" s="5">
        <v>42079</v>
      </c>
      <c r="V205">
        <v>-163.63</v>
      </c>
      <c r="W205">
        <v>45</v>
      </c>
      <c r="X205">
        <v>9539.6</v>
      </c>
      <c r="Y205">
        <v>24193</v>
      </c>
      <c r="AA205" t="s">
        <v>393</v>
      </c>
    </row>
    <row r="206" spans="1:27" x14ac:dyDescent="0.2">
      <c r="A206">
        <v>3393</v>
      </c>
      <c r="B206" t="s">
        <v>979</v>
      </c>
      <c r="C206">
        <v>0.02</v>
      </c>
      <c r="D206">
        <v>4.28</v>
      </c>
      <c r="E206">
        <v>5.17</v>
      </c>
      <c r="F206">
        <v>373</v>
      </c>
      <c r="G206" t="s">
        <v>2017</v>
      </c>
      <c r="H206" t="s">
        <v>710</v>
      </c>
      <c r="I206" t="s">
        <v>718</v>
      </c>
      <c r="J206" t="s">
        <v>721</v>
      </c>
      <c r="K206" t="s">
        <v>726</v>
      </c>
      <c r="L206" t="s">
        <v>739</v>
      </c>
      <c r="M206" t="s">
        <v>55</v>
      </c>
      <c r="N206">
        <v>0.4</v>
      </c>
      <c r="O206" t="s">
        <v>3035</v>
      </c>
      <c r="P206" t="s">
        <v>714</v>
      </c>
      <c r="Q206" t="s">
        <v>1053</v>
      </c>
      <c r="R206" t="s">
        <v>992</v>
      </c>
      <c r="S206">
        <v>48234</v>
      </c>
      <c r="T206" s="5">
        <v>42077</v>
      </c>
      <c r="U206" s="5">
        <v>42078</v>
      </c>
      <c r="V206">
        <v>-63.87</v>
      </c>
      <c r="W206">
        <v>24</v>
      </c>
      <c r="X206">
        <v>109.86</v>
      </c>
      <c r="Y206">
        <v>24193</v>
      </c>
      <c r="AA206" t="s">
        <v>393</v>
      </c>
    </row>
    <row r="207" spans="1:27" x14ac:dyDescent="0.2">
      <c r="A207">
        <v>3394</v>
      </c>
      <c r="B207" t="s">
        <v>979</v>
      </c>
      <c r="C207">
        <v>0.04</v>
      </c>
      <c r="D207">
        <v>85.99</v>
      </c>
      <c r="E207">
        <v>0.99</v>
      </c>
      <c r="F207">
        <v>373</v>
      </c>
      <c r="G207" t="s">
        <v>2017</v>
      </c>
      <c r="H207" t="s">
        <v>710</v>
      </c>
      <c r="I207" t="s">
        <v>718</v>
      </c>
      <c r="J207" t="s">
        <v>722</v>
      </c>
      <c r="K207" t="s">
        <v>102</v>
      </c>
      <c r="L207" t="s">
        <v>738</v>
      </c>
      <c r="M207" t="s">
        <v>559</v>
      </c>
      <c r="N207">
        <v>0.85</v>
      </c>
      <c r="O207" t="s">
        <v>3035</v>
      </c>
      <c r="P207" t="s">
        <v>714</v>
      </c>
      <c r="Q207" t="s">
        <v>1053</v>
      </c>
      <c r="R207" t="s">
        <v>992</v>
      </c>
      <c r="S207">
        <v>48234</v>
      </c>
      <c r="T207" s="5">
        <v>42077</v>
      </c>
      <c r="U207" s="5">
        <v>42079</v>
      </c>
      <c r="V207">
        <v>-175.17500000000001</v>
      </c>
      <c r="W207">
        <v>19</v>
      </c>
      <c r="X207">
        <v>1426.51</v>
      </c>
      <c r="Y207">
        <v>24193</v>
      </c>
      <c r="AA207" t="s">
        <v>393</v>
      </c>
    </row>
    <row r="208" spans="1:27" x14ac:dyDescent="0.2">
      <c r="A208">
        <v>21392</v>
      </c>
      <c r="B208" t="s">
        <v>979</v>
      </c>
      <c r="C208">
        <v>0.02</v>
      </c>
      <c r="D208">
        <v>200.98</v>
      </c>
      <c r="E208">
        <v>55.96</v>
      </c>
      <c r="F208">
        <v>375</v>
      </c>
      <c r="G208" t="s">
        <v>2018</v>
      </c>
      <c r="H208" t="s">
        <v>712</v>
      </c>
      <c r="I208" t="s">
        <v>718</v>
      </c>
      <c r="J208" t="s">
        <v>723</v>
      </c>
      <c r="K208" t="s">
        <v>734</v>
      </c>
      <c r="L208" t="s">
        <v>742</v>
      </c>
      <c r="M208" t="s">
        <v>338</v>
      </c>
      <c r="N208">
        <v>0.75</v>
      </c>
      <c r="O208" t="s">
        <v>3035</v>
      </c>
      <c r="P208" t="s">
        <v>713</v>
      </c>
      <c r="Q208" t="s">
        <v>1027</v>
      </c>
      <c r="R208" t="s">
        <v>1536</v>
      </c>
      <c r="S208">
        <v>37814</v>
      </c>
      <c r="T208" s="5">
        <v>42077</v>
      </c>
      <c r="U208" s="5">
        <v>42079</v>
      </c>
      <c r="V208">
        <v>-224.94779999999997</v>
      </c>
      <c r="W208">
        <v>11</v>
      </c>
      <c r="X208">
        <v>2331.9</v>
      </c>
      <c r="Y208">
        <v>90917</v>
      </c>
      <c r="AA208" t="s">
        <v>395</v>
      </c>
    </row>
    <row r="209" spans="1:27" x14ac:dyDescent="0.2">
      <c r="A209">
        <v>21393</v>
      </c>
      <c r="B209" t="s">
        <v>979</v>
      </c>
      <c r="C209">
        <v>0.02</v>
      </c>
      <c r="D209">
        <v>4.28</v>
      </c>
      <c r="E209">
        <v>5.17</v>
      </c>
      <c r="F209">
        <v>375</v>
      </c>
      <c r="G209" t="s">
        <v>2018</v>
      </c>
      <c r="H209" t="s">
        <v>710</v>
      </c>
      <c r="I209" t="s">
        <v>718</v>
      </c>
      <c r="J209" t="s">
        <v>721</v>
      </c>
      <c r="K209" t="s">
        <v>726</v>
      </c>
      <c r="L209" t="s">
        <v>739</v>
      </c>
      <c r="M209" t="s">
        <v>55</v>
      </c>
      <c r="N209">
        <v>0.4</v>
      </c>
      <c r="O209" t="s">
        <v>3035</v>
      </c>
      <c r="P209" t="s">
        <v>713</v>
      </c>
      <c r="Q209" t="s">
        <v>1027</v>
      </c>
      <c r="R209" t="s">
        <v>1536</v>
      </c>
      <c r="S209">
        <v>37814</v>
      </c>
      <c r="T209" s="5">
        <v>42077</v>
      </c>
      <c r="U209" s="5">
        <v>42078</v>
      </c>
      <c r="V209">
        <v>196.79999999999998</v>
      </c>
      <c r="W209">
        <v>6</v>
      </c>
      <c r="X209">
        <v>27.47</v>
      </c>
      <c r="Y209">
        <v>90917</v>
      </c>
      <c r="AA209" t="s">
        <v>395</v>
      </c>
    </row>
    <row r="210" spans="1:27" x14ac:dyDescent="0.2">
      <c r="A210">
        <v>19073</v>
      </c>
      <c r="B210" t="s">
        <v>978</v>
      </c>
      <c r="C210">
        <v>0.03</v>
      </c>
      <c r="D210">
        <v>25.98</v>
      </c>
      <c r="E210">
        <v>5.37</v>
      </c>
      <c r="F210">
        <v>377</v>
      </c>
      <c r="G210" t="s">
        <v>2019</v>
      </c>
      <c r="H210" t="s">
        <v>710</v>
      </c>
      <c r="I210" t="s">
        <v>719</v>
      </c>
      <c r="J210" t="s">
        <v>721</v>
      </c>
      <c r="K210" t="s">
        <v>729</v>
      </c>
      <c r="L210" t="s">
        <v>743</v>
      </c>
      <c r="M210" t="s">
        <v>42</v>
      </c>
      <c r="N210">
        <v>0.5</v>
      </c>
      <c r="O210" t="s">
        <v>3035</v>
      </c>
      <c r="P210" t="s">
        <v>714</v>
      </c>
      <c r="Q210" t="s">
        <v>1008</v>
      </c>
      <c r="R210" t="s">
        <v>1402</v>
      </c>
      <c r="S210">
        <v>60510</v>
      </c>
      <c r="T210" s="5">
        <v>42111</v>
      </c>
      <c r="U210" s="5">
        <v>42111</v>
      </c>
      <c r="V210">
        <v>250.03759999999997</v>
      </c>
      <c r="W210">
        <v>17</v>
      </c>
      <c r="X210">
        <v>460.87</v>
      </c>
      <c r="Y210">
        <v>89579</v>
      </c>
      <c r="AA210" t="s">
        <v>393</v>
      </c>
    </row>
    <row r="211" spans="1:27" x14ac:dyDescent="0.2">
      <c r="A211">
        <v>22401</v>
      </c>
      <c r="B211" t="s">
        <v>979</v>
      </c>
      <c r="C211">
        <v>7.0000000000000007E-2</v>
      </c>
      <c r="D211">
        <v>415.88</v>
      </c>
      <c r="E211">
        <v>11.37</v>
      </c>
      <c r="F211">
        <v>381</v>
      </c>
      <c r="G211" t="s">
        <v>2020</v>
      </c>
      <c r="H211" t="s">
        <v>710</v>
      </c>
      <c r="I211" t="s">
        <v>720</v>
      </c>
      <c r="J211" t="s">
        <v>721</v>
      </c>
      <c r="K211" t="s">
        <v>730</v>
      </c>
      <c r="L211" t="s">
        <v>739</v>
      </c>
      <c r="M211" t="s">
        <v>964</v>
      </c>
      <c r="N211">
        <v>0.56999999999999995</v>
      </c>
      <c r="O211" t="s">
        <v>3035</v>
      </c>
      <c r="P211" t="s">
        <v>714</v>
      </c>
      <c r="Q211" t="s">
        <v>1008</v>
      </c>
      <c r="R211" t="s">
        <v>1602</v>
      </c>
      <c r="S211">
        <v>61701</v>
      </c>
      <c r="T211" s="5">
        <v>42125</v>
      </c>
      <c r="U211" s="5">
        <v>42125</v>
      </c>
      <c r="V211">
        <v>-539.59</v>
      </c>
      <c r="W211">
        <v>1</v>
      </c>
      <c r="X211">
        <v>394.51</v>
      </c>
      <c r="Y211">
        <v>88929</v>
      </c>
      <c r="AA211" t="s">
        <v>393</v>
      </c>
    </row>
    <row r="212" spans="1:27" x14ac:dyDescent="0.2">
      <c r="A212">
        <v>21281</v>
      </c>
      <c r="B212" t="s">
        <v>981</v>
      </c>
      <c r="C212">
        <v>0.06</v>
      </c>
      <c r="D212">
        <v>5.34</v>
      </c>
      <c r="E212">
        <v>5.63</v>
      </c>
      <c r="F212">
        <v>383</v>
      </c>
      <c r="G212" t="s">
        <v>2021</v>
      </c>
      <c r="H212" t="s">
        <v>710</v>
      </c>
      <c r="I212" t="s">
        <v>720</v>
      </c>
      <c r="J212" t="s">
        <v>721</v>
      </c>
      <c r="K212" t="s">
        <v>103</v>
      </c>
      <c r="L212" t="s">
        <v>739</v>
      </c>
      <c r="M212" t="s">
        <v>777</v>
      </c>
      <c r="N212">
        <v>0.39</v>
      </c>
      <c r="O212" t="s">
        <v>3035</v>
      </c>
      <c r="P212" t="s">
        <v>716</v>
      </c>
      <c r="Q212" t="s">
        <v>1071</v>
      </c>
      <c r="R212" t="s">
        <v>1570</v>
      </c>
      <c r="S212">
        <v>19026</v>
      </c>
      <c r="T212" s="5">
        <v>42082</v>
      </c>
      <c r="U212" s="5">
        <v>42082</v>
      </c>
      <c r="V212">
        <v>-82.822999999999993</v>
      </c>
      <c r="W212">
        <v>7</v>
      </c>
      <c r="X212">
        <v>38.65</v>
      </c>
      <c r="Y212">
        <v>88928</v>
      </c>
      <c r="AA212" t="s">
        <v>394</v>
      </c>
    </row>
    <row r="213" spans="1:27" x14ac:dyDescent="0.2">
      <c r="A213">
        <v>21282</v>
      </c>
      <c r="B213" t="s">
        <v>981</v>
      </c>
      <c r="C213">
        <v>7.0000000000000007E-2</v>
      </c>
      <c r="D213">
        <v>65.989999999999995</v>
      </c>
      <c r="E213">
        <v>5.26</v>
      </c>
      <c r="F213">
        <v>383</v>
      </c>
      <c r="G213" t="s">
        <v>2021</v>
      </c>
      <c r="H213" t="s">
        <v>711</v>
      </c>
      <c r="I213" t="s">
        <v>720</v>
      </c>
      <c r="J213" t="s">
        <v>722</v>
      </c>
      <c r="K213" t="s">
        <v>102</v>
      </c>
      <c r="L213" t="s">
        <v>739</v>
      </c>
      <c r="M213" t="s">
        <v>392</v>
      </c>
      <c r="N213">
        <v>0.56000000000000005</v>
      </c>
      <c r="O213" t="s">
        <v>3035</v>
      </c>
      <c r="P213" t="s">
        <v>716</v>
      </c>
      <c r="Q213" t="s">
        <v>1071</v>
      </c>
      <c r="R213" t="s">
        <v>1570</v>
      </c>
      <c r="S213">
        <v>19026</v>
      </c>
      <c r="T213" s="5">
        <v>42082</v>
      </c>
      <c r="U213" s="5">
        <v>42084</v>
      </c>
      <c r="V213">
        <v>107.08200000000001</v>
      </c>
      <c r="W213">
        <v>5</v>
      </c>
      <c r="X213">
        <v>279.83</v>
      </c>
      <c r="Y213">
        <v>88928</v>
      </c>
      <c r="AA213" t="s">
        <v>394</v>
      </c>
    </row>
    <row r="214" spans="1:27" x14ac:dyDescent="0.2">
      <c r="A214">
        <v>20919</v>
      </c>
      <c r="B214" t="s">
        <v>977</v>
      </c>
      <c r="C214">
        <v>0.1</v>
      </c>
      <c r="D214">
        <v>8.8800000000000008</v>
      </c>
      <c r="E214">
        <v>6.28</v>
      </c>
      <c r="F214">
        <v>387</v>
      </c>
      <c r="G214" t="s">
        <v>2022</v>
      </c>
      <c r="H214" t="s">
        <v>711</v>
      </c>
      <c r="I214" t="s">
        <v>720</v>
      </c>
      <c r="J214" t="s">
        <v>721</v>
      </c>
      <c r="K214" t="s">
        <v>103</v>
      </c>
      <c r="L214" t="s">
        <v>739</v>
      </c>
      <c r="M214" t="s">
        <v>434</v>
      </c>
      <c r="N214">
        <v>0.35</v>
      </c>
      <c r="O214" t="s">
        <v>3035</v>
      </c>
      <c r="P214" t="s">
        <v>714</v>
      </c>
      <c r="Q214" t="s">
        <v>1129</v>
      </c>
      <c r="R214" t="s">
        <v>1591</v>
      </c>
      <c r="S214">
        <v>68801</v>
      </c>
      <c r="T214" s="5">
        <v>42167</v>
      </c>
      <c r="U214" s="5">
        <v>42169</v>
      </c>
      <c r="V214">
        <v>-27.283750000000001</v>
      </c>
      <c r="W214">
        <v>15</v>
      </c>
      <c r="X214">
        <v>126.9</v>
      </c>
      <c r="Y214">
        <v>90339</v>
      </c>
      <c r="AA214" t="s">
        <v>393</v>
      </c>
    </row>
    <row r="215" spans="1:27" x14ac:dyDescent="0.2">
      <c r="A215">
        <v>22223</v>
      </c>
      <c r="B215" t="s">
        <v>981</v>
      </c>
      <c r="C215">
        <v>0.03</v>
      </c>
      <c r="D215">
        <v>5.28</v>
      </c>
      <c r="E215">
        <v>5.66</v>
      </c>
      <c r="F215">
        <v>388</v>
      </c>
      <c r="G215" t="s">
        <v>2023</v>
      </c>
      <c r="H215" t="s">
        <v>710</v>
      </c>
      <c r="I215" t="s">
        <v>720</v>
      </c>
      <c r="J215" t="s">
        <v>721</v>
      </c>
      <c r="K215" t="s">
        <v>726</v>
      </c>
      <c r="L215" t="s">
        <v>739</v>
      </c>
      <c r="M215" t="s">
        <v>315</v>
      </c>
      <c r="N215">
        <v>0.4</v>
      </c>
      <c r="O215" t="s">
        <v>3035</v>
      </c>
      <c r="P215" t="s">
        <v>714</v>
      </c>
      <c r="Q215" t="s">
        <v>1129</v>
      </c>
      <c r="R215" t="s">
        <v>1758</v>
      </c>
      <c r="S215">
        <v>68847</v>
      </c>
      <c r="T215" s="5">
        <v>42007</v>
      </c>
      <c r="U215" s="5">
        <v>42009</v>
      </c>
      <c r="V215">
        <v>-51.559199999999997</v>
      </c>
      <c r="W215">
        <v>4</v>
      </c>
      <c r="X215">
        <v>22.82</v>
      </c>
      <c r="Y215">
        <v>90337</v>
      </c>
      <c r="AA215" t="s">
        <v>393</v>
      </c>
    </row>
    <row r="216" spans="1:27" x14ac:dyDescent="0.2">
      <c r="A216">
        <v>22224</v>
      </c>
      <c r="B216" t="s">
        <v>981</v>
      </c>
      <c r="C216">
        <v>0.01</v>
      </c>
      <c r="D216">
        <v>110.99</v>
      </c>
      <c r="E216">
        <v>2.5</v>
      </c>
      <c r="F216">
        <v>388</v>
      </c>
      <c r="G216" t="s">
        <v>2023</v>
      </c>
      <c r="H216" t="s">
        <v>710</v>
      </c>
      <c r="I216" t="s">
        <v>720</v>
      </c>
      <c r="J216" t="s">
        <v>722</v>
      </c>
      <c r="K216" t="s">
        <v>102</v>
      </c>
      <c r="L216" t="s">
        <v>739</v>
      </c>
      <c r="M216" t="s">
        <v>592</v>
      </c>
      <c r="N216">
        <v>0.56999999999999995</v>
      </c>
      <c r="O216" t="s">
        <v>3035</v>
      </c>
      <c r="P216" t="s">
        <v>714</v>
      </c>
      <c r="Q216" t="s">
        <v>1129</v>
      </c>
      <c r="R216" t="s">
        <v>1758</v>
      </c>
      <c r="S216">
        <v>68847</v>
      </c>
      <c r="T216" s="5">
        <v>42007</v>
      </c>
      <c r="U216" s="5">
        <v>42010</v>
      </c>
      <c r="V216">
        <v>-263.56572</v>
      </c>
      <c r="W216">
        <v>2</v>
      </c>
      <c r="X216">
        <v>188.66</v>
      </c>
      <c r="Y216">
        <v>90337</v>
      </c>
      <c r="AA216" t="s">
        <v>393</v>
      </c>
    </row>
    <row r="217" spans="1:27" x14ac:dyDescent="0.2">
      <c r="A217">
        <v>23853</v>
      </c>
      <c r="B217" t="s">
        <v>980</v>
      </c>
      <c r="C217">
        <v>0.03</v>
      </c>
      <c r="D217">
        <v>160.97999999999999</v>
      </c>
      <c r="E217">
        <v>30</v>
      </c>
      <c r="F217">
        <v>389</v>
      </c>
      <c r="G217" t="s">
        <v>2024</v>
      </c>
      <c r="H217" t="s">
        <v>712</v>
      </c>
      <c r="I217" t="s">
        <v>720</v>
      </c>
      <c r="J217" t="s">
        <v>723</v>
      </c>
      <c r="K217" t="s">
        <v>727</v>
      </c>
      <c r="L217" t="s">
        <v>740</v>
      </c>
      <c r="M217" t="s">
        <v>605</v>
      </c>
      <c r="N217">
        <v>0.62</v>
      </c>
      <c r="O217" t="s">
        <v>3035</v>
      </c>
      <c r="P217" t="s">
        <v>714</v>
      </c>
      <c r="Q217" t="s">
        <v>1129</v>
      </c>
      <c r="R217" t="s">
        <v>1282</v>
      </c>
      <c r="S217">
        <v>68502</v>
      </c>
      <c r="T217" s="5">
        <v>42041</v>
      </c>
      <c r="U217" s="5">
        <v>42045</v>
      </c>
      <c r="V217">
        <v>1273.2086999999999</v>
      </c>
      <c r="W217">
        <v>11</v>
      </c>
      <c r="X217">
        <v>1845.23</v>
      </c>
      <c r="Y217">
        <v>90338</v>
      </c>
      <c r="AA217" t="s">
        <v>393</v>
      </c>
    </row>
    <row r="218" spans="1:27" x14ac:dyDescent="0.2">
      <c r="A218">
        <v>25449</v>
      </c>
      <c r="B218" t="s">
        <v>978</v>
      </c>
      <c r="C218">
        <v>0.02</v>
      </c>
      <c r="D218">
        <v>34.979999999999997</v>
      </c>
      <c r="E218">
        <v>7.53</v>
      </c>
      <c r="F218">
        <v>392</v>
      </c>
      <c r="G218" t="s">
        <v>2025</v>
      </c>
      <c r="H218" t="s">
        <v>710</v>
      </c>
      <c r="I218" t="s">
        <v>720</v>
      </c>
      <c r="J218" t="s">
        <v>722</v>
      </c>
      <c r="K218" t="s">
        <v>725</v>
      </c>
      <c r="L218" t="s">
        <v>739</v>
      </c>
      <c r="M218" t="s">
        <v>811</v>
      </c>
      <c r="N218">
        <v>0.76</v>
      </c>
      <c r="O218" t="s">
        <v>3035</v>
      </c>
      <c r="P218" t="s">
        <v>714</v>
      </c>
      <c r="Q218" t="s">
        <v>1904</v>
      </c>
      <c r="R218" t="s">
        <v>1598</v>
      </c>
      <c r="S218">
        <v>63105</v>
      </c>
      <c r="T218" s="5">
        <v>42068</v>
      </c>
      <c r="U218" s="5">
        <v>42070</v>
      </c>
      <c r="V218">
        <v>-159.68</v>
      </c>
      <c r="W218">
        <v>1</v>
      </c>
      <c r="X218">
        <v>37.159999999999997</v>
      </c>
      <c r="Y218">
        <v>86383</v>
      </c>
      <c r="AA218" t="s">
        <v>393</v>
      </c>
    </row>
    <row r="219" spans="1:27" x14ac:dyDescent="0.2">
      <c r="A219">
        <v>25450</v>
      </c>
      <c r="B219" t="s">
        <v>978</v>
      </c>
      <c r="C219">
        <v>0.01</v>
      </c>
      <c r="D219">
        <v>19.989999999999998</v>
      </c>
      <c r="E219">
        <v>11.17</v>
      </c>
      <c r="F219">
        <v>392</v>
      </c>
      <c r="G219" t="s">
        <v>2025</v>
      </c>
      <c r="H219" t="s">
        <v>710</v>
      </c>
      <c r="I219" t="s">
        <v>720</v>
      </c>
      <c r="J219" t="s">
        <v>723</v>
      </c>
      <c r="K219" t="s">
        <v>732</v>
      </c>
      <c r="L219" t="s">
        <v>744</v>
      </c>
      <c r="M219" t="s">
        <v>630</v>
      </c>
      <c r="N219">
        <v>0.6</v>
      </c>
      <c r="O219" t="s">
        <v>3035</v>
      </c>
      <c r="P219" t="s">
        <v>714</v>
      </c>
      <c r="Q219" t="s">
        <v>1904</v>
      </c>
      <c r="R219" t="s">
        <v>1598</v>
      </c>
      <c r="S219">
        <v>63105</v>
      </c>
      <c r="T219" s="5">
        <v>42068</v>
      </c>
      <c r="U219" s="5">
        <v>42071</v>
      </c>
      <c r="V219">
        <v>27.91</v>
      </c>
      <c r="W219">
        <v>2</v>
      </c>
      <c r="X219">
        <v>43.65</v>
      </c>
      <c r="Y219">
        <v>86383</v>
      </c>
      <c r="AA219" t="s">
        <v>393</v>
      </c>
    </row>
    <row r="220" spans="1:27" x14ac:dyDescent="0.2">
      <c r="A220">
        <v>22598</v>
      </c>
      <c r="B220" t="s">
        <v>980</v>
      </c>
      <c r="C220">
        <v>7.0000000000000007E-2</v>
      </c>
      <c r="D220">
        <v>9.7100000000000009</v>
      </c>
      <c r="E220">
        <v>9.4499999999999993</v>
      </c>
      <c r="F220">
        <v>393</v>
      </c>
      <c r="G220" t="s">
        <v>2026</v>
      </c>
      <c r="H220" t="s">
        <v>710</v>
      </c>
      <c r="I220" t="s">
        <v>720</v>
      </c>
      <c r="J220" t="s">
        <v>721</v>
      </c>
      <c r="K220" t="s">
        <v>730</v>
      </c>
      <c r="L220" t="s">
        <v>739</v>
      </c>
      <c r="M220" t="s">
        <v>404</v>
      </c>
      <c r="N220">
        <v>0.6</v>
      </c>
      <c r="O220" t="s">
        <v>3035</v>
      </c>
      <c r="P220" t="s">
        <v>716</v>
      </c>
      <c r="Q220" t="s">
        <v>1019</v>
      </c>
      <c r="R220" t="s">
        <v>1043</v>
      </c>
      <c r="S220">
        <v>13021</v>
      </c>
      <c r="T220" s="5">
        <v>42050</v>
      </c>
      <c r="U220" s="5">
        <v>42057</v>
      </c>
      <c r="V220">
        <v>-81.77</v>
      </c>
      <c r="W220">
        <v>3</v>
      </c>
      <c r="X220">
        <v>31.44</v>
      </c>
      <c r="Y220">
        <v>86382</v>
      </c>
      <c r="AA220" t="s">
        <v>394</v>
      </c>
    </row>
    <row r="221" spans="1:27" x14ac:dyDescent="0.2">
      <c r="A221">
        <v>24638</v>
      </c>
      <c r="B221" t="s">
        <v>981</v>
      </c>
      <c r="C221">
        <v>0.04</v>
      </c>
      <c r="D221">
        <v>15.98</v>
      </c>
      <c r="E221">
        <v>4</v>
      </c>
      <c r="F221">
        <v>395</v>
      </c>
      <c r="G221" t="s">
        <v>2027</v>
      </c>
      <c r="H221" t="s">
        <v>710</v>
      </c>
      <c r="I221" t="s">
        <v>720</v>
      </c>
      <c r="J221" t="s">
        <v>722</v>
      </c>
      <c r="K221" t="s">
        <v>725</v>
      </c>
      <c r="L221" t="s">
        <v>739</v>
      </c>
      <c r="M221" t="s">
        <v>614</v>
      </c>
      <c r="N221">
        <v>0.37</v>
      </c>
      <c r="O221" t="s">
        <v>3035</v>
      </c>
      <c r="P221" t="s">
        <v>713</v>
      </c>
      <c r="Q221" t="s">
        <v>1011</v>
      </c>
      <c r="R221" t="s">
        <v>1861</v>
      </c>
      <c r="S221">
        <v>28001</v>
      </c>
      <c r="T221" s="5">
        <v>42173</v>
      </c>
      <c r="U221" s="5">
        <v>42174</v>
      </c>
      <c r="V221">
        <v>-19.208000000000002</v>
      </c>
      <c r="W221">
        <v>4</v>
      </c>
      <c r="X221">
        <v>64.59</v>
      </c>
      <c r="Y221">
        <v>86384</v>
      </c>
      <c r="AA221" t="s">
        <v>395</v>
      </c>
    </row>
    <row r="222" spans="1:27" x14ac:dyDescent="0.2">
      <c r="A222">
        <v>24639</v>
      </c>
      <c r="B222" t="s">
        <v>981</v>
      </c>
      <c r="C222">
        <v>0.06</v>
      </c>
      <c r="D222">
        <v>22.84</v>
      </c>
      <c r="E222">
        <v>5.47</v>
      </c>
      <c r="F222">
        <v>395</v>
      </c>
      <c r="G222" t="s">
        <v>2027</v>
      </c>
      <c r="H222" t="s">
        <v>710</v>
      </c>
      <c r="I222" t="s">
        <v>720</v>
      </c>
      <c r="J222" t="s">
        <v>721</v>
      </c>
      <c r="K222" t="s">
        <v>726</v>
      </c>
      <c r="L222" t="s">
        <v>739</v>
      </c>
      <c r="M222" t="s">
        <v>294</v>
      </c>
      <c r="N222">
        <v>0.39</v>
      </c>
      <c r="O222" t="s">
        <v>3035</v>
      </c>
      <c r="P222" t="s">
        <v>713</v>
      </c>
      <c r="Q222" t="s">
        <v>1011</v>
      </c>
      <c r="R222" t="s">
        <v>1861</v>
      </c>
      <c r="S222">
        <v>28001</v>
      </c>
      <c r="T222" s="5">
        <v>42173</v>
      </c>
      <c r="U222" s="5">
        <v>42175</v>
      </c>
      <c r="V222">
        <v>7.4399999999999995</v>
      </c>
      <c r="W222">
        <v>20</v>
      </c>
      <c r="X222">
        <v>461.94</v>
      </c>
      <c r="Y222">
        <v>86384</v>
      </c>
      <c r="AA222" t="s">
        <v>395</v>
      </c>
    </row>
    <row r="223" spans="1:27" x14ac:dyDescent="0.2">
      <c r="A223">
        <v>20693</v>
      </c>
      <c r="B223" t="s">
        <v>981</v>
      </c>
      <c r="C223">
        <v>0.1</v>
      </c>
      <c r="D223">
        <v>154.13</v>
      </c>
      <c r="E223">
        <v>69</v>
      </c>
      <c r="F223">
        <v>397</v>
      </c>
      <c r="G223" t="s">
        <v>2028</v>
      </c>
      <c r="H223" t="s">
        <v>710</v>
      </c>
      <c r="I223" t="s">
        <v>720</v>
      </c>
      <c r="J223" t="s">
        <v>723</v>
      </c>
      <c r="K223" t="s">
        <v>731</v>
      </c>
      <c r="L223" t="s">
        <v>744</v>
      </c>
      <c r="M223" t="s">
        <v>769</v>
      </c>
      <c r="N223">
        <v>0.68</v>
      </c>
      <c r="O223" t="s">
        <v>3035</v>
      </c>
      <c r="P223" t="s">
        <v>716</v>
      </c>
      <c r="Q223" t="s">
        <v>1065</v>
      </c>
      <c r="R223" t="s">
        <v>1371</v>
      </c>
      <c r="S223">
        <v>44221</v>
      </c>
      <c r="T223" s="5">
        <v>42037</v>
      </c>
      <c r="U223" s="5">
        <v>42038</v>
      </c>
      <c r="V223">
        <v>-372.48597100000006</v>
      </c>
      <c r="W223">
        <v>8</v>
      </c>
      <c r="X223">
        <v>1216.32</v>
      </c>
      <c r="Y223">
        <v>89319</v>
      </c>
      <c r="AA223" t="s">
        <v>394</v>
      </c>
    </row>
    <row r="224" spans="1:27" x14ac:dyDescent="0.2">
      <c r="A224">
        <v>24471</v>
      </c>
      <c r="B224" t="s">
        <v>978</v>
      </c>
      <c r="C224">
        <v>0.05</v>
      </c>
      <c r="D224">
        <v>63.94</v>
      </c>
      <c r="E224">
        <v>14.48</v>
      </c>
      <c r="F224">
        <v>398</v>
      </c>
      <c r="G224" t="s">
        <v>2029</v>
      </c>
      <c r="H224" t="s">
        <v>710</v>
      </c>
      <c r="I224" t="s">
        <v>720</v>
      </c>
      <c r="J224" t="s">
        <v>723</v>
      </c>
      <c r="K224" t="s">
        <v>732</v>
      </c>
      <c r="L224" t="s">
        <v>739</v>
      </c>
      <c r="M224" t="s">
        <v>10</v>
      </c>
      <c r="N224">
        <v>0.46</v>
      </c>
      <c r="O224" t="s">
        <v>3035</v>
      </c>
      <c r="P224" t="s">
        <v>716</v>
      </c>
      <c r="Q224" t="s">
        <v>1065</v>
      </c>
      <c r="R224" t="s">
        <v>1673</v>
      </c>
      <c r="S224">
        <v>45406</v>
      </c>
      <c r="T224" s="5">
        <v>42147</v>
      </c>
      <c r="U224" s="5">
        <v>42149</v>
      </c>
      <c r="V224">
        <v>1372.6307999999999</v>
      </c>
      <c r="W224">
        <v>31</v>
      </c>
      <c r="X224">
        <v>1989.32</v>
      </c>
      <c r="Y224">
        <v>89320</v>
      </c>
      <c r="AA224" t="s">
        <v>394</v>
      </c>
    </row>
    <row r="225" spans="1:27" x14ac:dyDescent="0.2">
      <c r="A225">
        <v>21570</v>
      </c>
      <c r="B225" t="s">
        <v>977</v>
      </c>
      <c r="C225">
        <v>0.03</v>
      </c>
      <c r="D225">
        <v>4.9800000000000004</v>
      </c>
      <c r="E225">
        <v>0.8</v>
      </c>
      <c r="F225">
        <v>406</v>
      </c>
      <c r="G225" t="s">
        <v>2030</v>
      </c>
      <c r="H225" t="s">
        <v>710</v>
      </c>
      <c r="I225" t="s">
        <v>718</v>
      </c>
      <c r="J225" t="s">
        <v>721</v>
      </c>
      <c r="K225" t="s">
        <v>726</v>
      </c>
      <c r="L225" t="s">
        <v>738</v>
      </c>
      <c r="M225" t="s">
        <v>400</v>
      </c>
      <c r="N225">
        <v>0.36</v>
      </c>
      <c r="O225" t="s">
        <v>3035</v>
      </c>
      <c r="P225" t="s">
        <v>716</v>
      </c>
      <c r="Q225" t="s">
        <v>1028</v>
      </c>
      <c r="R225" t="s">
        <v>1731</v>
      </c>
      <c r="S225">
        <v>8360</v>
      </c>
      <c r="T225" s="5">
        <v>42145</v>
      </c>
      <c r="U225" s="5">
        <v>42146</v>
      </c>
      <c r="V225">
        <v>50.2044</v>
      </c>
      <c r="W225">
        <v>15</v>
      </c>
      <c r="X225">
        <v>72.760000000000005</v>
      </c>
      <c r="Y225">
        <v>87804</v>
      </c>
      <c r="AA225" t="s">
        <v>394</v>
      </c>
    </row>
    <row r="226" spans="1:27" x14ac:dyDescent="0.2">
      <c r="A226">
        <v>19104</v>
      </c>
      <c r="B226" t="s">
        <v>980</v>
      </c>
      <c r="C226">
        <v>7.0000000000000007E-2</v>
      </c>
      <c r="D226">
        <v>29.17</v>
      </c>
      <c r="E226">
        <v>6.27</v>
      </c>
      <c r="F226">
        <v>408</v>
      </c>
      <c r="G226" t="s">
        <v>2031</v>
      </c>
      <c r="H226" t="s">
        <v>710</v>
      </c>
      <c r="I226" t="s">
        <v>720</v>
      </c>
      <c r="J226" t="s">
        <v>721</v>
      </c>
      <c r="K226" t="s">
        <v>103</v>
      </c>
      <c r="L226" t="s">
        <v>739</v>
      </c>
      <c r="M226" t="s">
        <v>551</v>
      </c>
      <c r="N226">
        <v>0.37</v>
      </c>
      <c r="O226" t="s">
        <v>3035</v>
      </c>
      <c r="P226" t="s">
        <v>714</v>
      </c>
      <c r="Q226" t="s">
        <v>1015</v>
      </c>
      <c r="R226" t="s">
        <v>1410</v>
      </c>
      <c r="S226">
        <v>78589</v>
      </c>
      <c r="T226" s="5">
        <v>42126</v>
      </c>
      <c r="U226" s="5">
        <v>42130</v>
      </c>
      <c r="V226">
        <v>236.2371</v>
      </c>
      <c r="W226">
        <v>14</v>
      </c>
      <c r="X226">
        <v>400.47</v>
      </c>
      <c r="Y226">
        <v>89639</v>
      </c>
      <c r="AA226" t="s">
        <v>393</v>
      </c>
    </row>
    <row r="227" spans="1:27" x14ac:dyDescent="0.2">
      <c r="A227">
        <v>18428</v>
      </c>
      <c r="B227" t="s">
        <v>977</v>
      </c>
      <c r="C227">
        <v>0.05</v>
      </c>
      <c r="D227">
        <v>178.47</v>
      </c>
      <c r="E227">
        <v>19.989999999999998</v>
      </c>
      <c r="F227">
        <v>411</v>
      </c>
      <c r="G227" t="s">
        <v>2032</v>
      </c>
      <c r="H227" t="s">
        <v>711</v>
      </c>
      <c r="I227" t="s">
        <v>719</v>
      </c>
      <c r="J227" t="s">
        <v>721</v>
      </c>
      <c r="K227" t="s">
        <v>730</v>
      </c>
      <c r="L227" t="s">
        <v>739</v>
      </c>
      <c r="M227" t="s">
        <v>682</v>
      </c>
      <c r="N227">
        <v>0.55000000000000004</v>
      </c>
      <c r="O227" t="s">
        <v>3035</v>
      </c>
      <c r="P227" t="s">
        <v>715</v>
      </c>
      <c r="Q227" t="s">
        <v>1037</v>
      </c>
      <c r="R227" t="s">
        <v>1226</v>
      </c>
      <c r="S227">
        <v>94601</v>
      </c>
      <c r="T227" s="5">
        <v>42128</v>
      </c>
      <c r="U227" s="5">
        <v>42131</v>
      </c>
      <c r="V227">
        <v>943</v>
      </c>
      <c r="W227">
        <v>9</v>
      </c>
      <c r="X227">
        <v>1531.31</v>
      </c>
      <c r="Y227">
        <v>87905</v>
      </c>
      <c r="AA227" t="s">
        <v>976</v>
      </c>
    </row>
    <row r="228" spans="1:27" x14ac:dyDescent="0.2">
      <c r="A228">
        <v>21739</v>
      </c>
      <c r="B228" t="s">
        <v>981</v>
      </c>
      <c r="C228">
        <v>0.09</v>
      </c>
      <c r="D228">
        <v>999.99</v>
      </c>
      <c r="E228">
        <v>13.99</v>
      </c>
      <c r="F228">
        <v>421</v>
      </c>
      <c r="G228" t="s">
        <v>2033</v>
      </c>
      <c r="H228" t="s">
        <v>710</v>
      </c>
      <c r="I228" t="s">
        <v>718</v>
      </c>
      <c r="J228" t="s">
        <v>722</v>
      </c>
      <c r="K228" t="s">
        <v>736</v>
      </c>
      <c r="L228" t="s">
        <v>743</v>
      </c>
      <c r="M228" t="s">
        <v>546</v>
      </c>
      <c r="N228">
        <v>0.36</v>
      </c>
      <c r="O228" t="s">
        <v>3035</v>
      </c>
      <c r="P228" t="s">
        <v>716</v>
      </c>
      <c r="Q228" t="s">
        <v>1028</v>
      </c>
      <c r="R228" t="s">
        <v>1740</v>
      </c>
      <c r="S228">
        <v>7201</v>
      </c>
      <c r="T228" s="5">
        <v>42041</v>
      </c>
      <c r="U228" s="5">
        <v>42043</v>
      </c>
      <c r="V228">
        <v>-2531.4825000000001</v>
      </c>
      <c r="W228">
        <v>1</v>
      </c>
      <c r="X228">
        <v>919.09</v>
      </c>
      <c r="Y228">
        <v>87700</v>
      </c>
      <c r="AA228" t="s">
        <v>394</v>
      </c>
    </row>
    <row r="229" spans="1:27" x14ac:dyDescent="0.2">
      <c r="A229">
        <v>22355</v>
      </c>
      <c r="B229" t="s">
        <v>977</v>
      </c>
      <c r="C229">
        <v>0.02</v>
      </c>
      <c r="D229">
        <v>15.28</v>
      </c>
      <c r="E229">
        <v>1.99</v>
      </c>
      <c r="F229">
        <v>428</v>
      </c>
      <c r="G229" t="s">
        <v>2034</v>
      </c>
      <c r="H229" t="s">
        <v>710</v>
      </c>
      <c r="I229" t="s">
        <v>720</v>
      </c>
      <c r="J229" t="s">
        <v>722</v>
      </c>
      <c r="K229" t="s">
        <v>725</v>
      </c>
      <c r="L229" t="s">
        <v>741</v>
      </c>
      <c r="M229" t="s">
        <v>627</v>
      </c>
      <c r="N229">
        <v>0.42</v>
      </c>
      <c r="O229" t="s">
        <v>3035</v>
      </c>
      <c r="P229" t="s">
        <v>715</v>
      </c>
      <c r="Q229" t="s">
        <v>1322</v>
      </c>
      <c r="R229" t="s">
        <v>1321</v>
      </c>
      <c r="S229">
        <v>89701</v>
      </c>
      <c r="T229" s="5">
        <v>42019</v>
      </c>
      <c r="U229" s="5">
        <v>42020</v>
      </c>
      <c r="V229">
        <v>163.1574</v>
      </c>
      <c r="W229">
        <v>15</v>
      </c>
      <c r="X229">
        <v>236.46</v>
      </c>
      <c r="Y229">
        <v>88479</v>
      </c>
      <c r="AA229" t="s">
        <v>976</v>
      </c>
    </row>
    <row r="230" spans="1:27" x14ac:dyDescent="0.2">
      <c r="A230">
        <v>22356</v>
      </c>
      <c r="B230" t="s">
        <v>977</v>
      </c>
      <c r="C230">
        <v>0</v>
      </c>
      <c r="D230">
        <v>85.99</v>
      </c>
      <c r="E230">
        <v>3.3</v>
      </c>
      <c r="F230">
        <v>428</v>
      </c>
      <c r="G230" t="s">
        <v>2034</v>
      </c>
      <c r="H230" t="s">
        <v>710</v>
      </c>
      <c r="I230" t="s">
        <v>720</v>
      </c>
      <c r="J230" t="s">
        <v>722</v>
      </c>
      <c r="K230" t="s">
        <v>102</v>
      </c>
      <c r="L230" t="s">
        <v>741</v>
      </c>
      <c r="M230" t="s">
        <v>762</v>
      </c>
      <c r="N230">
        <v>0.37</v>
      </c>
      <c r="O230" t="s">
        <v>3035</v>
      </c>
      <c r="P230" t="s">
        <v>715</v>
      </c>
      <c r="Q230" t="s">
        <v>1322</v>
      </c>
      <c r="R230" t="s">
        <v>1321</v>
      </c>
      <c r="S230">
        <v>89701</v>
      </c>
      <c r="T230" s="5">
        <v>42019</v>
      </c>
      <c r="U230" s="5">
        <v>42020</v>
      </c>
      <c r="V230">
        <v>-302.22500000000002</v>
      </c>
      <c r="W230">
        <v>1</v>
      </c>
      <c r="X230">
        <v>73.819999999999993</v>
      </c>
      <c r="Y230">
        <v>88479</v>
      </c>
      <c r="AA230" t="s">
        <v>976</v>
      </c>
    </row>
    <row r="231" spans="1:27" x14ac:dyDescent="0.2">
      <c r="A231">
        <v>25351</v>
      </c>
      <c r="B231" t="s">
        <v>979</v>
      </c>
      <c r="C231">
        <v>0.05</v>
      </c>
      <c r="D231">
        <v>10.98</v>
      </c>
      <c r="E231">
        <v>4.8</v>
      </c>
      <c r="F231">
        <v>428</v>
      </c>
      <c r="G231" t="s">
        <v>2034</v>
      </c>
      <c r="H231" t="s">
        <v>710</v>
      </c>
      <c r="I231" t="s">
        <v>720</v>
      </c>
      <c r="J231" t="s">
        <v>721</v>
      </c>
      <c r="K231" t="s">
        <v>728</v>
      </c>
      <c r="L231" t="s">
        <v>739</v>
      </c>
      <c r="M231" t="s">
        <v>435</v>
      </c>
      <c r="N231">
        <v>0.36</v>
      </c>
      <c r="O231" t="s">
        <v>3035</v>
      </c>
      <c r="P231" t="s">
        <v>715</v>
      </c>
      <c r="Q231" t="s">
        <v>1322</v>
      </c>
      <c r="R231" t="s">
        <v>1321</v>
      </c>
      <c r="S231">
        <v>89701</v>
      </c>
      <c r="T231" s="5">
        <v>42066</v>
      </c>
      <c r="U231" s="5">
        <v>42068</v>
      </c>
      <c r="V231">
        <v>90.62</v>
      </c>
      <c r="W231">
        <v>22</v>
      </c>
      <c r="X231">
        <v>243.11</v>
      </c>
      <c r="Y231">
        <v>88480</v>
      </c>
      <c r="AA231" t="s">
        <v>976</v>
      </c>
    </row>
    <row r="232" spans="1:27" x14ac:dyDescent="0.2">
      <c r="A232">
        <v>19988</v>
      </c>
      <c r="B232" t="s">
        <v>980</v>
      </c>
      <c r="C232">
        <v>0.05</v>
      </c>
      <c r="D232">
        <v>125.99</v>
      </c>
      <c r="E232">
        <v>8.08</v>
      </c>
      <c r="F232">
        <v>437</v>
      </c>
      <c r="G232" t="s">
        <v>2035</v>
      </c>
      <c r="H232" t="s">
        <v>710</v>
      </c>
      <c r="I232" t="s">
        <v>718</v>
      </c>
      <c r="J232" t="s">
        <v>722</v>
      </c>
      <c r="K232" t="s">
        <v>102</v>
      </c>
      <c r="L232" t="s">
        <v>739</v>
      </c>
      <c r="M232" t="s">
        <v>620</v>
      </c>
      <c r="N232">
        <v>0.56999999999999995</v>
      </c>
      <c r="O232" t="s">
        <v>3035</v>
      </c>
      <c r="P232" t="s">
        <v>716</v>
      </c>
      <c r="Q232" t="s">
        <v>1901</v>
      </c>
      <c r="R232" t="s">
        <v>1565</v>
      </c>
      <c r="S232">
        <v>1462</v>
      </c>
      <c r="T232" s="5">
        <v>42177</v>
      </c>
      <c r="U232" s="5">
        <v>42182</v>
      </c>
      <c r="V232">
        <v>427.11840000000001</v>
      </c>
      <c r="W232">
        <v>9</v>
      </c>
      <c r="X232">
        <v>952.26</v>
      </c>
      <c r="Y232">
        <v>90695</v>
      </c>
      <c r="AA232" t="s">
        <v>394</v>
      </c>
    </row>
    <row r="233" spans="1:27" x14ac:dyDescent="0.2">
      <c r="A233">
        <v>25813</v>
      </c>
      <c r="B233" t="s">
        <v>981</v>
      </c>
      <c r="C233">
        <v>0</v>
      </c>
      <c r="D233">
        <v>7.59</v>
      </c>
      <c r="E233">
        <v>4</v>
      </c>
      <c r="F233">
        <v>444</v>
      </c>
      <c r="G233" t="s">
        <v>2036</v>
      </c>
      <c r="H233" t="s">
        <v>710</v>
      </c>
      <c r="I233" t="s">
        <v>718</v>
      </c>
      <c r="J233" t="s">
        <v>723</v>
      </c>
      <c r="K233" t="s">
        <v>732</v>
      </c>
      <c r="L233" t="s">
        <v>738</v>
      </c>
      <c r="M233" t="s">
        <v>922</v>
      </c>
      <c r="N233">
        <v>0.42</v>
      </c>
      <c r="O233" t="s">
        <v>3035</v>
      </c>
      <c r="P233" t="s">
        <v>714</v>
      </c>
      <c r="Q233" t="s">
        <v>1008</v>
      </c>
      <c r="R233" t="s">
        <v>1446</v>
      </c>
      <c r="S233">
        <v>61801</v>
      </c>
      <c r="T233" s="5">
        <v>42149</v>
      </c>
      <c r="U233" s="5">
        <v>42152</v>
      </c>
      <c r="V233">
        <v>86.438000000000002</v>
      </c>
      <c r="W233">
        <v>43</v>
      </c>
      <c r="X233">
        <v>355.92</v>
      </c>
      <c r="Y233">
        <v>88085</v>
      </c>
      <c r="AA233" t="s">
        <v>393</v>
      </c>
    </row>
    <row r="234" spans="1:27" x14ac:dyDescent="0.2">
      <c r="A234">
        <v>23153</v>
      </c>
      <c r="B234" t="s">
        <v>979</v>
      </c>
      <c r="C234">
        <v>0.03</v>
      </c>
      <c r="D234">
        <v>48.04</v>
      </c>
      <c r="E234">
        <v>19.989999999999998</v>
      </c>
      <c r="F234">
        <v>445</v>
      </c>
      <c r="G234" t="s">
        <v>2037</v>
      </c>
      <c r="H234" t="s">
        <v>710</v>
      </c>
      <c r="I234" t="s">
        <v>718</v>
      </c>
      <c r="J234" t="s">
        <v>721</v>
      </c>
      <c r="K234" t="s">
        <v>726</v>
      </c>
      <c r="L234" t="s">
        <v>739</v>
      </c>
      <c r="M234" t="s">
        <v>663</v>
      </c>
      <c r="N234">
        <v>0.37</v>
      </c>
      <c r="O234" t="s">
        <v>3035</v>
      </c>
      <c r="P234" t="s">
        <v>714</v>
      </c>
      <c r="Q234" t="s">
        <v>1129</v>
      </c>
      <c r="R234" t="s">
        <v>1271</v>
      </c>
      <c r="S234">
        <v>68701</v>
      </c>
      <c r="T234" s="5">
        <v>42105</v>
      </c>
      <c r="U234" s="5">
        <v>42107</v>
      </c>
      <c r="V234">
        <v>-4.4599999999999937</v>
      </c>
      <c r="W234">
        <v>2</v>
      </c>
      <c r="X234">
        <v>101.71</v>
      </c>
      <c r="Y234">
        <v>88083</v>
      </c>
      <c r="AA234" t="s">
        <v>393</v>
      </c>
    </row>
    <row r="235" spans="1:27" x14ac:dyDescent="0.2">
      <c r="A235">
        <v>23862</v>
      </c>
      <c r="B235" t="s">
        <v>977</v>
      </c>
      <c r="C235">
        <v>0.09</v>
      </c>
      <c r="D235">
        <v>200.98</v>
      </c>
      <c r="E235">
        <v>55.96</v>
      </c>
      <c r="F235">
        <v>445</v>
      </c>
      <c r="G235" t="s">
        <v>2037</v>
      </c>
      <c r="H235" t="s">
        <v>712</v>
      </c>
      <c r="I235" t="s">
        <v>718</v>
      </c>
      <c r="J235" t="s">
        <v>723</v>
      </c>
      <c r="K235" t="s">
        <v>734</v>
      </c>
      <c r="L235" t="s">
        <v>742</v>
      </c>
      <c r="M235" t="s">
        <v>338</v>
      </c>
      <c r="N235">
        <v>0.75</v>
      </c>
      <c r="O235" t="s">
        <v>3035</v>
      </c>
      <c r="P235" t="s">
        <v>714</v>
      </c>
      <c r="Q235" t="s">
        <v>1129</v>
      </c>
      <c r="R235" t="s">
        <v>1271</v>
      </c>
      <c r="S235">
        <v>68701</v>
      </c>
      <c r="T235" s="5">
        <v>42178</v>
      </c>
      <c r="U235" s="5">
        <v>42179</v>
      </c>
      <c r="V235">
        <v>-512.87200000000007</v>
      </c>
      <c r="W235">
        <v>9</v>
      </c>
      <c r="X235">
        <v>1766.68</v>
      </c>
      <c r="Y235">
        <v>88084</v>
      </c>
      <c r="AA235" t="s">
        <v>393</v>
      </c>
    </row>
    <row r="236" spans="1:27" x14ac:dyDescent="0.2">
      <c r="A236">
        <v>23863</v>
      </c>
      <c r="B236" t="s">
        <v>977</v>
      </c>
      <c r="C236">
        <v>0.09</v>
      </c>
      <c r="D236">
        <v>2.78</v>
      </c>
      <c r="E236">
        <v>0.97</v>
      </c>
      <c r="F236">
        <v>445</v>
      </c>
      <c r="G236" t="s">
        <v>2037</v>
      </c>
      <c r="H236" t="s">
        <v>710</v>
      </c>
      <c r="I236" t="s">
        <v>718</v>
      </c>
      <c r="J236" t="s">
        <v>721</v>
      </c>
      <c r="K236" t="s">
        <v>724</v>
      </c>
      <c r="L236" t="s">
        <v>738</v>
      </c>
      <c r="M236" t="s">
        <v>381</v>
      </c>
      <c r="N236">
        <v>0.59</v>
      </c>
      <c r="O236" t="s">
        <v>3035</v>
      </c>
      <c r="P236" t="s">
        <v>714</v>
      </c>
      <c r="Q236" t="s">
        <v>1129</v>
      </c>
      <c r="R236" t="s">
        <v>1271</v>
      </c>
      <c r="S236">
        <v>68701</v>
      </c>
      <c r="T236" s="5">
        <v>42178</v>
      </c>
      <c r="U236" s="5">
        <v>42179</v>
      </c>
      <c r="V236">
        <v>-3.7840000000000003</v>
      </c>
      <c r="W236">
        <v>11</v>
      </c>
      <c r="X236">
        <v>29.02</v>
      </c>
      <c r="Y236">
        <v>88084</v>
      </c>
      <c r="AA236" t="s">
        <v>393</v>
      </c>
    </row>
    <row r="237" spans="1:27" x14ac:dyDescent="0.2">
      <c r="A237">
        <v>19694</v>
      </c>
      <c r="B237" t="s">
        <v>979</v>
      </c>
      <c r="C237">
        <v>0.04</v>
      </c>
      <c r="D237">
        <v>130.97999999999999</v>
      </c>
      <c r="E237">
        <v>30</v>
      </c>
      <c r="F237">
        <v>447</v>
      </c>
      <c r="G237" t="s">
        <v>2038</v>
      </c>
      <c r="H237" t="s">
        <v>712</v>
      </c>
      <c r="I237" t="s">
        <v>720</v>
      </c>
      <c r="J237" t="s">
        <v>723</v>
      </c>
      <c r="K237" t="s">
        <v>727</v>
      </c>
      <c r="L237" t="s">
        <v>740</v>
      </c>
      <c r="M237" t="s">
        <v>525</v>
      </c>
      <c r="N237">
        <v>0.78</v>
      </c>
      <c r="O237" t="s">
        <v>3035</v>
      </c>
      <c r="P237" t="s">
        <v>714</v>
      </c>
      <c r="Q237" t="s">
        <v>1039</v>
      </c>
      <c r="R237" t="s">
        <v>1139</v>
      </c>
      <c r="S237">
        <v>55113</v>
      </c>
      <c r="T237" s="5">
        <v>42180</v>
      </c>
      <c r="U237" s="5">
        <v>42183</v>
      </c>
      <c r="V237">
        <v>-82.903999999999996</v>
      </c>
      <c r="W237">
        <v>1</v>
      </c>
      <c r="X237">
        <v>159.51</v>
      </c>
      <c r="Y237">
        <v>90449</v>
      </c>
      <c r="AA237" t="s">
        <v>393</v>
      </c>
    </row>
    <row r="238" spans="1:27" x14ac:dyDescent="0.2">
      <c r="A238">
        <v>19695</v>
      </c>
      <c r="B238" t="s">
        <v>979</v>
      </c>
      <c r="C238">
        <v>0.05</v>
      </c>
      <c r="D238">
        <v>200.99</v>
      </c>
      <c r="E238">
        <v>4.2</v>
      </c>
      <c r="F238">
        <v>447</v>
      </c>
      <c r="G238" t="s">
        <v>2038</v>
      </c>
      <c r="H238" t="s">
        <v>710</v>
      </c>
      <c r="I238" t="s">
        <v>720</v>
      </c>
      <c r="J238" t="s">
        <v>722</v>
      </c>
      <c r="K238" t="s">
        <v>102</v>
      </c>
      <c r="L238" t="s">
        <v>739</v>
      </c>
      <c r="M238" t="s">
        <v>841</v>
      </c>
      <c r="N238">
        <v>0.59</v>
      </c>
      <c r="O238" t="s">
        <v>3035</v>
      </c>
      <c r="P238" t="s">
        <v>714</v>
      </c>
      <c r="Q238" t="s">
        <v>1039</v>
      </c>
      <c r="R238" t="s">
        <v>1139</v>
      </c>
      <c r="S238">
        <v>55113</v>
      </c>
      <c r="T238" s="5">
        <v>42180</v>
      </c>
      <c r="U238" s="5">
        <v>42180</v>
      </c>
      <c r="V238">
        <v>1268.8064999999999</v>
      </c>
      <c r="W238">
        <v>11</v>
      </c>
      <c r="X238">
        <v>1838.85</v>
      </c>
      <c r="Y238">
        <v>90449</v>
      </c>
      <c r="AA238" t="s">
        <v>393</v>
      </c>
    </row>
    <row r="239" spans="1:27" x14ac:dyDescent="0.2">
      <c r="A239">
        <v>20851</v>
      </c>
      <c r="B239" t="s">
        <v>977</v>
      </c>
      <c r="C239">
        <v>0.03</v>
      </c>
      <c r="D239">
        <v>15.99</v>
      </c>
      <c r="E239">
        <v>11.28</v>
      </c>
      <c r="F239">
        <v>451</v>
      </c>
      <c r="G239" t="s">
        <v>2039</v>
      </c>
      <c r="H239" t="s">
        <v>710</v>
      </c>
      <c r="I239" t="s">
        <v>717</v>
      </c>
      <c r="J239" t="s">
        <v>722</v>
      </c>
      <c r="K239" t="s">
        <v>736</v>
      </c>
      <c r="L239" t="s">
        <v>743</v>
      </c>
      <c r="M239" t="s">
        <v>446</v>
      </c>
      <c r="N239">
        <v>0.38</v>
      </c>
      <c r="O239" t="s">
        <v>3035</v>
      </c>
      <c r="P239" t="s">
        <v>715</v>
      </c>
      <c r="Q239" t="s">
        <v>1037</v>
      </c>
      <c r="R239" t="s">
        <v>1269</v>
      </c>
      <c r="S239">
        <v>94024</v>
      </c>
      <c r="T239" s="5">
        <v>42104</v>
      </c>
      <c r="U239" s="5">
        <v>42105</v>
      </c>
      <c r="V239">
        <v>-53.296199999999999</v>
      </c>
      <c r="W239">
        <v>2</v>
      </c>
      <c r="X239">
        <v>35.479999999999997</v>
      </c>
      <c r="Y239">
        <v>86010</v>
      </c>
      <c r="AA239" t="s">
        <v>976</v>
      </c>
    </row>
    <row r="240" spans="1:27" x14ac:dyDescent="0.2">
      <c r="A240">
        <v>21117</v>
      </c>
      <c r="B240" t="s">
        <v>981</v>
      </c>
      <c r="C240">
        <v>0.04</v>
      </c>
      <c r="D240">
        <v>37.700000000000003</v>
      </c>
      <c r="E240">
        <v>2.99</v>
      </c>
      <c r="F240">
        <v>451</v>
      </c>
      <c r="G240" t="s">
        <v>2039</v>
      </c>
      <c r="H240" t="s">
        <v>710</v>
      </c>
      <c r="I240" t="s">
        <v>717</v>
      </c>
      <c r="J240" t="s">
        <v>721</v>
      </c>
      <c r="K240" t="s">
        <v>103</v>
      </c>
      <c r="L240" t="s">
        <v>739</v>
      </c>
      <c r="M240" t="s">
        <v>948</v>
      </c>
      <c r="N240">
        <v>0.35</v>
      </c>
      <c r="O240" t="s">
        <v>3035</v>
      </c>
      <c r="P240" t="s">
        <v>715</v>
      </c>
      <c r="Q240" t="s">
        <v>1037</v>
      </c>
      <c r="R240" t="s">
        <v>1269</v>
      </c>
      <c r="S240">
        <v>94024</v>
      </c>
      <c r="T240" s="5">
        <v>42151</v>
      </c>
      <c r="U240" s="5">
        <v>42152</v>
      </c>
      <c r="V240">
        <v>299.6739</v>
      </c>
      <c r="W240">
        <v>12</v>
      </c>
      <c r="X240">
        <v>434.31</v>
      </c>
      <c r="Y240">
        <v>86012</v>
      </c>
      <c r="AA240" t="s">
        <v>976</v>
      </c>
    </row>
    <row r="241" spans="1:27" x14ac:dyDescent="0.2">
      <c r="A241">
        <v>21118</v>
      </c>
      <c r="B241" t="s">
        <v>981</v>
      </c>
      <c r="C241">
        <v>0.01</v>
      </c>
      <c r="D241">
        <v>55.99</v>
      </c>
      <c r="E241">
        <v>5</v>
      </c>
      <c r="F241">
        <v>452</v>
      </c>
      <c r="G241" t="s">
        <v>2040</v>
      </c>
      <c r="H241" t="s">
        <v>710</v>
      </c>
      <c r="I241" t="s">
        <v>717</v>
      </c>
      <c r="J241" t="s">
        <v>722</v>
      </c>
      <c r="K241" t="s">
        <v>102</v>
      </c>
      <c r="L241" t="s">
        <v>741</v>
      </c>
      <c r="M241" t="s">
        <v>318</v>
      </c>
      <c r="N241">
        <v>0.83</v>
      </c>
      <c r="O241" t="s">
        <v>3035</v>
      </c>
      <c r="P241" t="s">
        <v>715</v>
      </c>
      <c r="Q241" t="s">
        <v>1037</v>
      </c>
      <c r="R241" t="s">
        <v>1700</v>
      </c>
      <c r="S241">
        <v>93635</v>
      </c>
      <c r="T241" s="5">
        <v>42151</v>
      </c>
      <c r="U241" s="5">
        <v>42152</v>
      </c>
      <c r="V241">
        <v>-235.89500000000001</v>
      </c>
      <c r="W241">
        <v>1</v>
      </c>
      <c r="X241">
        <v>51.83</v>
      </c>
      <c r="Y241">
        <v>86012</v>
      </c>
      <c r="AA241" t="s">
        <v>976</v>
      </c>
    </row>
    <row r="242" spans="1:27" x14ac:dyDescent="0.2">
      <c r="A242">
        <v>18536</v>
      </c>
      <c r="B242" t="s">
        <v>980</v>
      </c>
      <c r="C242">
        <v>0.01</v>
      </c>
      <c r="D242">
        <v>8.8800000000000008</v>
      </c>
      <c r="E242">
        <v>6.28</v>
      </c>
      <c r="F242">
        <v>451</v>
      </c>
      <c r="G242" t="s">
        <v>2039</v>
      </c>
      <c r="H242" t="s">
        <v>710</v>
      </c>
      <c r="I242" t="s">
        <v>717</v>
      </c>
      <c r="J242" t="s">
        <v>721</v>
      </c>
      <c r="K242" t="s">
        <v>103</v>
      </c>
      <c r="L242" t="s">
        <v>739</v>
      </c>
      <c r="M242" t="s">
        <v>434</v>
      </c>
      <c r="N242">
        <v>0.35</v>
      </c>
      <c r="O242" t="s">
        <v>3035</v>
      </c>
      <c r="P242" t="s">
        <v>715</v>
      </c>
      <c r="Q242" t="s">
        <v>1037</v>
      </c>
      <c r="R242" t="s">
        <v>1269</v>
      </c>
      <c r="S242">
        <v>94024</v>
      </c>
      <c r="T242" s="5">
        <v>42009</v>
      </c>
      <c r="U242" s="5">
        <v>42014</v>
      </c>
      <c r="V242">
        <v>-15.456</v>
      </c>
      <c r="W242">
        <v>2</v>
      </c>
      <c r="X242">
        <v>19.86</v>
      </c>
      <c r="Y242">
        <v>86013</v>
      </c>
      <c r="AA242" t="s">
        <v>976</v>
      </c>
    </row>
    <row r="243" spans="1:27" x14ac:dyDescent="0.2">
      <c r="A243">
        <v>18537</v>
      </c>
      <c r="B243" t="s">
        <v>980</v>
      </c>
      <c r="C243">
        <v>0.06</v>
      </c>
      <c r="D243">
        <v>2.88</v>
      </c>
      <c r="E243">
        <v>0.99</v>
      </c>
      <c r="F243">
        <v>451</v>
      </c>
      <c r="G243" t="s">
        <v>2039</v>
      </c>
      <c r="H243" t="s">
        <v>710</v>
      </c>
      <c r="I243" t="s">
        <v>717</v>
      </c>
      <c r="J243" t="s">
        <v>721</v>
      </c>
      <c r="K243" t="s">
        <v>735</v>
      </c>
      <c r="L243" t="s">
        <v>739</v>
      </c>
      <c r="M243" t="s">
        <v>29</v>
      </c>
      <c r="N243">
        <v>0.36</v>
      </c>
      <c r="O243" t="s">
        <v>3035</v>
      </c>
      <c r="P243" t="s">
        <v>715</v>
      </c>
      <c r="Q243" t="s">
        <v>1037</v>
      </c>
      <c r="R243" t="s">
        <v>1269</v>
      </c>
      <c r="S243">
        <v>94024</v>
      </c>
      <c r="T243" s="5">
        <v>42009</v>
      </c>
      <c r="U243" s="5">
        <v>42018</v>
      </c>
      <c r="V243">
        <v>16.049399999999999</v>
      </c>
      <c r="W243">
        <v>8</v>
      </c>
      <c r="X243">
        <v>23.26</v>
      </c>
      <c r="Y243">
        <v>86013</v>
      </c>
      <c r="AA243" t="s">
        <v>976</v>
      </c>
    </row>
    <row r="244" spans="1:27" x14ac:dyDescent="0.2">
      <c r="A244">
        <v>22318</v>
      </c>
      <c r="B244" t="s">
        <v>979</v>
      </c>
      <c r="C244">
        <v>0.03</v>
      </c>
      <c r="D244">
        <v>29.34</v>
      </c>
      <c r="E244">
        <v>7.87</v>
      </c>
      <c r="F244">
        <v>453</v>
      </c>
      <c r="G244" t="s">
        <v>2041</v>
      </c>
      <c r="H244" t="s">
        <v>710</v>
      </c>
      <c r="I244" t="s">
        <v>720</v>
      </c>
      <c r="J244" t="s">
        <v>723</v>
      </c>
      <c r="K244" t="s">
        <v>732</v>
      </c>
      <c r="L244" t="s">
        <v>739</v>
      </c>
      <c r="M244" t="s">
        <v>192</v>
      </c>
      <c r="N244">
        <v>0.54</v>
      </c>
      <c r="O244" t="s">
        <v>3035</v>
      </c>
      <c r="P244" t="s">
        <v>715</v>
      </c>
      <c r="Q244" t="s">
        <v>1037</v>
      </c>
      <c r="R244" t="s">
        <v>1777</v>
      </c>
      <c r="S244">
        <v>95032</v>
      </c>
      <c r="T244" s="5">
        <v>42132</v>
      </c>
      <c r="U244" s="5">
        <v>42134</v>
      </c>
      <c r="V244">
        <v>-41.32</v>
      </c>
      <c r="W244">
        <v>1</v>
      </c>
      <c r="X244">
        <v>32.4</v>
      </c>
      <c r="Y244">
        <v>86011</v>
      </c>
      <c r="AA244" t="s">
        <v>976</v>
      </c>
    </row>
    <row r="245" spans="1:27" x14ac:dyDescent="0.2">
      <c r="A245">
        <v>22874</v>
      </c>
      <c r="B245" t="s">
        <v>980</v>
      </c>
      <c r="C245">
        <v>7.0000000000000007E-2</v>
      </c>
      <c r="D245">
        <v>16.91</v>
      </c>
      <c r="E245">
        <v>6.25</v>
      </c>
      <c r="F245">
        <v>460</v>
      </c>
      <c r="G245" t="s">
        <v>2042</v>
      </c>
      <c r="H245" t="s">
        <v>710</v>
      </c>
      <c r="I245" t="s">
        <v>717</v>
      </c>
      <c r="J245" t="s">
        <v>721</v>
      </c>
      <c r="K245" t="s">
        <v>730</v>
      </c>
      <c r="L245" t="s">
        <v>739</v>
      </c>
      <c r="M245" t="s">
        <v>197</v>
      </c>
      <c r="N245">
        <v>0.57999999999999996</v>
      </c>
      <c r="O245" t="s">
        <v>3035</v>
      </c>
      <c r="P245" t="s">
        <v>716</v>
      </c>
      <c r="Q245" t="s">
        <v>1028</v>
      </c>
      <c r="R245" t="s">
        <v>1817</v>
      </c>
      <c r="S245">
        <v>8332</v>
      </c>
      <c r="T245" s="5">
        <v>42147</v>
      </c>
      <c r="U245" s="5">
        <v>42154</v>
      </c>
      <c r="V245">
        <v>7.9000000000000057</v>
      </c>
      <c r="W245">
        <v>31</v>
      </c>
      <c r="X245">
        <v>492.9</v>
      </c>
      <c r="Y245">
        <v>86014</v>
      </c>
      <c r="AA245" t="s">
        <v>394</v>
      </c>
    </row>
    <row r="246" spans="1:27" x14ac:dyDescent="0.2">
      <c r="A246">
        <v>18467</v>
      </c>
      <c r="B246" t="s">
        <v>980</v>
      </c>
      <c r="C246">
        <v>7.0000000000000007E-2</v>
      </c>
      <c r="D246">
        <v>165.2</v>
      </c>
      <c r="E246">
        <v>19.989999999999998</v>
      </c>
      <c r="F246">
        <v>463</v>
      </c>
      <c r="G246" t="s">
        <v>2043</v>
      </c>
      <c r="H246" t="s">
        <v>710</v>
      </c>
      <c r="I246" t="s">
        <v>718</v>
      </c>
      <c r="J246" t="s">
        <v>721</v>
      </c>
      <c r="K246" t="s">
        <v>730</v>
      </c>
      <c r="L246" t="s">
        <v>739</v>
      </c>
      <c r="M246" t="s">
        <v>687</v>
      </c>
      <c r="N246">
        <v>0.59</v>
      </c>
      <c r="O246" t="s">
        <v>3035</v>
      </c>
      <c r="P246" t="s">
        <v>715</v>
      </c>
      <c r="Q246" t="s">
        <v>1037</v>
      </c>
      <c r="R246" t="s">
        <v>1242</v>
      </c>
      <c r="S246">
        <v>90069</v>
      </c>
      <c r="T246" s="5">
        <v>42018</v>
      </c>
      <c r="U246" s="5">
        <v>42020</v>
      </c>
      <c r="V246">
        <v>521.69000000000005</v>
      </c>
      <c r="W246">
        <v>7</v>
      </c>
      <c r="X246">
        <v>1081.54</v>
      </c>
      <c r="Y246">
        <v>88061</v>
      </c>
      <c r="AA246" t="s">
        <v>976</v>
      </c>
    </row>
    <row r="247" spans="1:27" x14ac:dyDescent="0.2">
      <c r="A247">
        <v>22754</v>
      </c>
      <c r="B247" t="s">
        <v>979</v>
      </c>
      <c r="C247">
        <v>0.08</v>
      </c>
      <c r="D247">
        <v>297.64</v>
      </c>
      <c r="E247">
        <v>14.7</v>
      </c>
      <c r="F247">
        <v>466</v>
      </c>
      <c r="G247" t="s">
        <v>2044</v>
      </c>
      <c r="H247" t="s">
        <v>712</v>
      </c>
      <c r="I247" t="s">
        <v>718</v>
      </c>
      <c r="J247" t="s">
        <v>722</v>
      </c>
      <c r="K247" t="s">
        <v>736</v>
      </c>
      <c r="L247" t="s">
        <v>740</v>
      </c>
      <c r="M247" t="s">
        <v>366</v>
      </c>
      <c r="N247">
        <v>0.56999999999999995</v>
      </c>
      <c r="O247" t="s">
        <v>3035</v>
      </c>
      <c r="P247" t="s">
        <v>716</v>
      </c>
      <c r="Q247" t="s">
        <v>1901</v>
      </c>
      <c r="R247" t="s">
        <v>1543</v>
      </c>
      <c r="S247">
        <v>2019</v>
      </c>
      <c r="T247" s="5">
        <v>42015</v>
      </c>
      <c r="U247" s="5">
        <v>42015</v>
      </c>
      <c r="V247">
        <v>496.79679999999996</v>
      </c>
      <c r="W247">
        <v>5</v>
      </c>
      <c r="X247">
        <v>1132.8399999999999</v>
      </c>
      <c r="Y247">
        <v>88060</v>
      </c>
      <c r="AA247" t="s">
        <v>394</v>
      </c>
    </row>
    <row r="248" spans="1:27" x14ac:dyDescent="0.2">
      <c r="A248">
        <v>22755</v>
      </c>
      <c r="B248" t="s">
        <v>979</v>
      </c>
      <c r="C248">
        <v>0.02</v>
      </c>
      <c r="D248">
        <v>12.99</v>
      </c>
      <c r="E248">
        <v>14.37</v>
      </c>
      <c r="F248">
        <v>467</v>
      </c>
      <c r="G248" t="s">
        <v>2045</v>
      </c>
      <c r="H248" t="s">
        <v>710</v>
      </c>
      <c r="I248" t="s">
        <v>718</v>
      </c>
      <c r="J248" t="s">
        <v>723</v>
      </c>
      <c r="K248" t="s">
        <v>732</v>
      </c>
      <c r="L248" t="s">
        <v>744</v>
      </c>
      <c r="M248" t="s">
        <v>837</v>
      </c>
      <c r="N248">
        <v>0.73</v>
      </c>
      <c r="O248" t="s">
        <v>3035</v>
      </c>
      <c r="P248" t="s">
        <v>716</v>
      </c>
      <c r="Q248" t="s">
        <v>1901</v>
      </c>
      <c r="R248" t="s">
        <v>1814</v>
      </c>
      <c r="S248">
        <v>1915</v>
      </c>
      <c r="T248" s="5">
        <v>42015</v>
      </c>
      <c r="U248" s="5">
        <v>42016</v>
      </c>
      <c r="V248">
        <v>-556.80960000000005</v>
      </c>
      <c r="W248">
        <v>11</v>
      </c>
      <c r="X248">
        <v>143.63</v>
      </c>
      <c r="Y248">
        <v>88060</v>
      </c>
      <c r="AA248" t="s">
        <v>394</v>
      </c>
    </row>
    <row r="249" spans="1:27" x14ac:dyDescent="0.2">
      <c r="A249">
        <v>22756</v>
      </c>
      <c r="B249" t="s">
        <v>979</v>
      </c>
      <c r="C249">
        <v>0.06</v>
      </c>
      <c r="D249">
        <v>14.42</v>
      </c>
      <c r="E249">
        <v>6.75</v>
      </c>
      <c r="F249">
        <v>468</v>
      </c>
      <c r="G249" t="s">
        <v>2046</v>
      </c>
      <c r="H249" t="s">
        <v>710</v>
      </c>
      <c r="I249" t="s">
        <v>718</v>
      </c>
      <c r="J249" t="s">
        <v>721</v>
      </c>
      <c r="K249" t="s">
        <v>729</v>
      </c>
      <c r="L249" t="s">
        <v>743</v>
      </c>
      <c r="M249" t="s">
        <v>563</v>
      </c>
      <c r="N249">
        <v>0.52</v>
      </c>
      <c r="O249" t="s">
        <v>3035</v>
      </c>
      <c r="P249" t="s">
        <v>716</v>
      </c>
      <c r="Q249" t="s">
        <v>1901</v>
      </c>
      <c r="R249" t="s">
        <v>1815</v>
      </c>
      <c r="S249">
        <v>2341</v>
      </c>
      <c r="T249" s="5">
        <v>42015</v>
      </c>
      <c r="U249" s="5">
        <v>42016</v>
      </c>
      <c r="V249">
        <v>-27.738800000000001</v>
      </c>
      <c r="W249">
        <v>5</v>
      </c>
      <c r="X249">
        <v>73.040000000000006</v>
      </c>
      <c r="Y249">
        <v>88060</v>
      </c>
      <c r="AA249" t="s">
        <v>394</v>
      </c>
    </row>
    <row r="250" spans="1:27" x14ac:dyDescent="0.2">
      <c r="A250">
        <v>22757</v>
      </c>
      <c r="B250" t="s">
        <v>979</v>
      </c>
      <c r="C250">
        <v>0.05</v>
      </c>
      <c r="D250">
        <v>4.1399999999999997</v>
      </c>
      <c r="E250">
        <v>6.6</v>
      </c>
      <c r="F250">
        <v>469</v>
      </c>
      <c r="G250" t="s">
        <v>2047</v>
      </c>
      <c r="H250" t="s">
        <v>711</v>
      </c>
      <c r="I250" t="s">
        <v>718</v>
      </c>
      <c r="J250" t="s">
        <v>723</v>
      </c>
      <c r="K250" t="s">
        <v>732</v>
      </c>
      <c r="L250" t="s">
        <v>739</v>
      </c>
      <c r="M250" t="s">
        <v>426</v>
      </c>
      <c r="N250">
        <v>0.49</v>
      </c>
      <c r="O250" t="s">
        <v>3035</v>
      </c>
      <c r="P250" t="s">
        <v>716</v>
      </c>
      <c r="Q250" t="s">
        <v>1028</v>
      </c>
      <c r="R250" t="s">
        <v>1193</v>
      </c>
      <c r="S250">
        <v>7506</v>
      </c>
      <c r="T250" s="5">
        <v>42015</v>
      </c>
      <c r="U250" s="5">
        <v>42017</v>
      </c>
      <c r="V250">
        <v>-128.68719999999999</v>
      </c>
      <c r="W250">
        <v>7</v>
      </c>
      <c r="X250">
        <v>33.35</v>
      </c>
      <c r="Y250">
        <v>88060</v>
      </c>
      <c r="AA250" t="s">
        <v>394</v>
      </c>
    </row>
    <row r="251" spans="1:27" x14ac:dyDescent="0.2">
      <c r="A251">
        <v>22758</v>
      </c>
      <c r="B251" t="s">
        <v>979</v>
      </c>
      <c r="C251">
        <v>0.03</v>
      </c>
      <c r="D251">
        <v>11.34</v>
      </c>
      <c r="E251">
        <v>5.01</v>
      </c>
      <c r="F251">
        <v>470</v>
      </c>
      <c r="G251" t="s">
        <v>2048</v>
      </c>
      <c r="H251" t="s">
        <v>710</v>
      </c>
      <c r="I251" t="s">
        <v>718</v>
      </c>
      <c r="J251" t="s">
        <v>721</v>
      </c>
      <c r="K251" t="s">
        <v>726</v>
      </c>
      <c r="L251" t="s">
        <v>739</v>
      </c>
      <c r="M251" t="s">
        <v>62</v>
      </c>
      <c r="N251">
        <v>0.36</v>
      </c>
      <c r="O251" t="s">
        <v>3035</v>
      </c>
      <c r="P251" t="s">
        <v>716</v>
      </c>
      <c r="Q251" t="s">
        <v>1028</v>
      </c>
      <c r="R251" t="s">
        <v>1431</v>
      </c>
      <c r="S251">
        <v>8601</v>
      </c>
      <c r="T251" s="5">
        <v>42015</v>
      </c>
      <c r="U251" s="5">
        <v>42015</v>
      </c>
      <c r="V251">
        <v>23.2028</v>
      </c>
      <c r="W251">
        <v>5</v>
      </c>
      <c r="X251">
        <v>60.24</v>
      </c>
      <c r="Y251">
        <v>88060</v>
      </c>
      <c r="AA251" t="s">
        <v>394</v>
      </c>
    </row>
    <row r="252" spans="1:27" x14ac:dyDescent="0.2">
      <c r="A252">
        <v>462</v>
      </c>
      <c r="B252" t="s">
        <v>979</v>
      </c>
      <c r="C252">
        <v>7.0000000000000007E-2</v>
      </c>
      <c r="D252">
        <v>179.99</v>
      </c>
      <c r="E252">
        <v>19.989999999999998</v>
      </c>
      <c r="F252">
        <v>471</v>
      </c>
      <c r="G252" t="s">
        <v>2049</v>
      </c>
      <c r="H252" t="s">
        <v>711</v>
      </c>
      <c r="I252" t="s">
        <v>719</v>
      </c>
      <c r="J252" t="s">
        <v>722</v>
      </c>
      <c r="K252" t="s">
        <v>725</v>
      </c>
      <c r="L252" t="s">
        <v>739</v>
      </c>
      <c r="M252" t="s">
        <v>920</v>
      </c>
      <c r="N252">
        <v>0.48</v>
      </c>
      <c r="O252" t="s">
        <v>3035</v>
      </c>
      <c r="P252" t="s">
        <v>713</v>
      </c>
      <c r="Q252" t="s">
        <v>1040</v>
      </c>
      <c r="R252" t="s">
        <v>987</v>
      </c>
      <c r="S252">
        <v>30318</v>
      </c>
      <c r="T252" s="5">
        <v>42043</v>
      </c>
      <c r="U252" s="5">
        <v>42043</v>
      </c>
      <c r="V252">
        <v>-568.53510000000006</v>
      </c>
      <c r="W252">
        <v>4</v>
      </c>
      <c r="X252">
        <v>718.03</v>
      </c>
      <c r="Y252">
        <v>3138</v>
      </c>
      <c r="AA252" t="s">
        <v>395</v>
      </c>
    </row>
    <row r="253" spans="1:27" x14ac:dyDescent="0.2">
      <c r="A253">
        <v>18462</v>
      </c>
      <c r="B253" t="s">
        <v>979</v>
      </c>
      <c r="C253">
        <v>7.0000000000000007E-2</v>
      </c>
      <c r="D253">
        <v>179.99</v>
      </c>
      <c r="E253">
        <v>19.989999999999998</v>
      </c>
      <c r="F253">
        <v>472</v>
      </c>
      <c r="G253" t="s">
        <v>2050</v>
      </c>
      <c r="H253" t="s">
        <v>711</v>
      </c>
      <c r="I253" t="s">
        <v>719</v>
      </c>
      <c r="J253" t="s">
        <v>722</v>
      </c>
      <c r="K253" t="s">
        <v>725</v>
      </c>
      <c r="L253" t="s">
        <v>739</v>
      </c>
      <c r="M253" t="s">
        <v>920</v>
      </c>
      <c r="N253">
        <v>0.48</v>
      </c>
      <c r="O253" t="s">
        <v>3035</v>
      </c>
      <c r="P253" t="s">
        <v>716</v>
      </c>
      <c r="Q253" t="s">
        <v>1057</v>
      </c>
      <c r="R253" t="s">
        <v>1194</v>
      </c>
      <c r="S253">
        <v>21133</v>
      </c>
      <c r="T253" s="5">
        <v>42043</v>
      </c>
      <c r="U253" s="5">
        <v>42043</v>
      </c>
      <c r="V253">
        <v>-427.47</v>
      </c>
      <c r="W253">
        <v>1</v>
      </c>
      <c r="X253">
        <v>179.51</v>
      </c>
      <c r="Y253">
        <v>88023</v>
      </c>
      <c r="AA253" t="s">
        <v>394</v>
      </c>
    </row>
    <row r="254" spans="1:27" x14ac:dyDescent="0.2">
      <c r="A254">
        <v>20637</v>
      </c>
      <c r="B254" t="s">
        <v>981</v>
      </c>
      <c r="C254">
        <v>0.03</v>
      </c>
      <c r="D254">
        <v>11.97</v>
      </c>
      <c r="E254">
        <v>4.9800000000000004</v>
      </c>
      <c r="F254">
        <v>483</v>
      </c>
      <c r="G254" t="s">
        <v>2051</v>
      </c>
      <c r="H254" t="s">
        <v>710</v>
      </c>
      <c r="I254" t="s">
        <v>720</v>
      </c>
      <c r="J254" t="s">
        <v>721</v>
      </c>
      <c r="K254" t="s">
        <v>729</v>
      </c>
      <c r="L254" t="s">
        <v>739</v>
      </c>
      <c r="M254" t="s">
        <v>389</v>
      </c>
      <c r="N254">
        <v>0.57999999999999996</v>
      </c>
      <c r="O254" t="s">
        <v>3035</v>
      </c>
      <c r="P254" t="s">
        <v>714</v>
      </c>
      <c r="Q254" t="s">
        <v>1008</v>
      </c>
      <c r="R254" t="s">
        <v>1642</v>
      </c>
      <c r="S254">
        <v>60543</v>
      </c>
      <c r="T254" s="5">
        <v>42031</v>
      </c>
      <c r="U254" s="5">
        <v>42032</v>
      </c>
      <c r="V254">
        <v>-18.190000000000001</v>
      </c>
      <c r="W254">
        <v>6</v>
      </c>
      <c r="X254">
        <v>73.180000000000007</v>
      </c>
      <c r="Y254">
        <v>90353</v>
      </c>
      <c r="AA254" t="s">
        <v>393</v>
      </c>
    </row>
    <row r="255" spans="1:27" x14ac:dyDescent="0.2">
      <c r="A255">
        <v>22864</v>
      </c>
      <c r="B255" t="s">
        <v>979</v>
      </c>
      <c r="C255">
        <v>0.06</v>
      </c>
      <c r="D255">
        <v>3.36</v>
      </c>
      <c r="E255">
        <v>6.27</v>
      </c>
      <c r="F255">
        <v>483</v>
      </c>
      <c r="G255" t="s">
        <v>2051</v>
      </c>
      <c r="H255" t="s">
        <v>710</v>
      </c>
      <c r="I255" t="s">
        <v>720</v>
      </c>
      <c r="J255" t="s">
        <v>721</v>
      </c>
      <c r="K255" t="s">
        <v>103</v>
      </c>
      <c r="L255" t="s">
        <v>739</v>
      </c>
      <c r="M255" t="s">
        <v>56</v>
      </c>
      <c r="N255">
        <v>0.4</v>
      </c>
      <c r="O255" t="s">
        <v>3035</v>
      </c>
      <c r="P255" t="s">
        <v>714</v>
      </c>
      <c r="Q255" t="s">
        <v>1008</v>
      </c>
      <c r="R255" t="s">
        <v>1642</v>
      </c>
      <c r="S255">
        <v>60543</v>
      </c>
      <c r="T255" s="5">
        <v>42117</v>
      </c>
      <c r="U255" s="5">
        <v>42118</v>
      </c>
      <c r="V255">
        <v>-24.057540000000003</v>
      </c>
      <c r="W255">
        <v>2</v>
      </c>
      <c r="X255">
        <v>8.82</v>
      </c>
      <c r="Y255">
        <v>90354</v>
      </c>
      <c r="AA255" t="s">
        <v>393</v>
      </c>
    </row>
    <row r="256" spans="1:27" x14ac:dyDescent="0.2">
      <c r="A256">
        <v>22865</v>
      </c>
      <c r="B256" t="s">
        <v>979</v>
      </c>
      <c r="C256">
        <v>7.0000000000000007E-2</v>
      </c>
      <c r="D256">
        <v>699.99</v>
      </c>
      <c r="E256">
        <v>24.49</v>
      </c>
      <c r="F256">
        <v>483</v>
      </c>
      <c r="G256" t="s">
        <v>2051</v>
      </c>
      <c r="H256" t="s">
        <v>710</v>
      </c>
      <c r="I256" t="s">
        <v>720</v>
      </c>
      <c r="J256" t="s">
        <v>722</v>
      </c>
      <c r="K256" t="s">
        <v>105</v>
      </c>
      <c r="L256" t="s">
        <v>744</v>
      </c>
      <c r="M256" t="s">
        <v>870</v>
      </c>
      <c r="N256">
        <v>0.41</v>
      </c>
      <c r="O256" t="s">
        <v>3035</v>
      </c>
      <c r="P256" t="s">
        <v>714</v>
      </c>
      <c r="Q256" t="s">
        <v>1008</v>
      </c>
      <c r="R256" t="s">
        <v>1642</v>
      </c>
      <c r="S256">
        <v>60543</v>
      </c>
      <c r="T256" s="5">
        <v>42117</v>
      </c>
      <c r="U256" s="5">
        <v>42119</v>
      </c>
      <c r="V256">
        <v>2583.5614799999998</v>
      </c>
      <c r="W256">
        <v>9</v>
      </c>
      <c r="X256">
        <v>5976.09</v>
      </c>
      <c r="Y256">
        <v>90354</v>
      </c>
      <c r="AA256" t="s">
        <v>393</v>
      </c>
    </row>
    <row r="257" spans="1:27" x14ac:dyDescent="0.2">
      <c r="A257">
        <v>20668</v>
      </c>
      <c r="B257" t="s">
        <v>979</v>
      </c>
      <c r="C257">
        <v>0.05</v>
      </c>
      <c r="D257">
        <v>2.88</v>
      </c>
      <c r="E257">
        <v>0.5</v>
      </c>
      <c r="F257">
        <v>485</v>
      </c>
      <c r="G257" t="s">
        <v>2052</v>
      </c>
      <c r="H257" t="s">
        <v>710</v>
      </c>
      <c r="I257" t="s">
        <v>720</v>
      </c>
      <c r="J257" t="s">
        <v>721</v>
      </c>
      <c r="K257" t="s">
        <v>735</v>
      </c>
      <c r="L257" t="s">
        <v>739</v>
      </c>
      <c r="M257" t="s">
        <v>904</v>
      </c>
      <c r="N257">
        <v>0.36</v>
      </c>
      <c r="O257" t="s">
        <v>3035</v>
      </c>
      <c r="P257" t="s">
        <v>715</v>
      </c>
      <c r="Q257" t="s">
        <v>1037</v>
      </c>
      <c r="R257" t="s">
        <v>1646</v>
      </c>
      <c r="S257">
        <v>93727</v>
      </c>
      <c r="T257" s="5">
        <v>42081</v>
      </c>
      <c r="U257" s="5">
        <v>42083</v>
      </c>
      <c r="V257">
        <v>6.0512999999999995</v>
      </c>
      <c r="W257">
        <v>3</v>
      </c>
      <c r="X257">
        <v>8.77</v>
      </c>
      <c r="Y257">
        <v>91062</v>
      </c>
      <c r="AA257" t="s">
        <v>976</v>
      </c>
    </row>
    <row r="258" spans="1:27" x14ac:dyDescent="0.2">
      <c r="A258">
        <v>23394</v>
      </c>
      <c r="B258" t="s">
        <v>978</v>
      </c>
      <c r="C258">
        <v>0.1</v>
      </c>
      <c r="D258">
        <v>3.36</v>
      </c>
      <c r="E258">
        <v>6.27</v>
      </c>
      <c r="F258">
        <v>487</v>
      </c>
      <c r="G258" t="s">
        <v>2053</v>
      </c>
      <c r="H258" t="s">
        <v>711</v>
      </c>
      <c r="I258" t="s">
        <v>720</v>
      </c>
      <c r="J258" t="s">
        <v>721</v>
      </c>
      <c r="K258" t="s">
        <v>103</v>
      </c>
      <c r="L258" t="s">
        <v>739</v>
      </c>
      <c r="M258" t="s">
        <v>56</v>
      </c>
      <c r="N258">
        <v>0.4</v>
      </c>
      <c r="O258" t="s">
        <v>3035</v>
      </c>
      <c r="P258" t="s">
        <v>716</v>
      </c>
      <c r="Q258" t="s">
        <v>1030</v>
      </c>
      <c r="R258" t="s">
        <v>1055</v>
      </c>
      <c r="S258">
        <v>4073</v>
      </c>
      <c r="T258" s="5">
        <v>42142</v>
      </c>
      <c r="U258" s="5">
        <v>42143</v>
      </c>
      <c r="V258">
        <v>-67.0565</v>
      </c>
      <c r="W258">
        <v>5</v>
      </c>
      <c r="X258">
        <v>20.87</v>
      </c>
      <c r="Y258">
        <v>91063</v>
      </c>
      <c r="AA258" t="s">
        <v>394</v>
      </c>
    </row>
    <row r="259" spans="1:27" x14ac:dyDescent="0.2">
      <c r="A259">
        <v>23395</v>
      </c>
      <c r="B259" t="s">
        <v>978</v>
      </c>
      <c r="C259">
        <v>7.0000000000000007E-2</v>
      </c>
      <c r="D259">
        <v>12.28</v>
      </c>
      <c r="E259">
        <v>4.8600000000000003</v>
      </c>
      <c r="F259">
        <v>488</v>
      </c>
      <c r="G259" t="s">
        <v>2054</v>
      </c>
      <c r="H259" t="s">
        <v>710</v>
      </c>
      <c r="I259" t="s">
        <v>720</v>
      </c>
      <c r="J259" t="s">
        <v>721</v>
      </c>
      <c r="K259" t="s">
        <v>726</v>
      </c>
      <c r="L259" t="s">
        <v>739</v>
      </c>
      <c r="M259" t="s">
        <v>807</v>
      </c>
      <c r="N259">
        <v>0.38</v>
      </c>
      <c r="O259" t="s">
        <v>3035</v>
      </c>
      <c r="P259" t="s">
        <v>716</v>
      </c>
      <c r="Q259" t="s">
        <v>1030</v>
      </c>
      <c r="R259" t="s">
        <v>1328</v>
      </c>
      <c r="S259">
        <v>4106</v>
      </c>
      <c r="T259" s="5">
        <v>42142</v>
      </c>
      <c r="U259" s="5">
        <v>42144</v>
      </c>
      <c r="V259">
        <v>-7.94</v>
      </c>
      <c r="W259">
        <v>2</v>
      </c>
      <c r="X259">
        <v>25.7</v>
      </c>
      <c r="Y259">
        <v>91063</v>
      </c>
      <c r="AA259" t="s">
        <v>394</v>
      </c>
    </row>
    <row r="260" spans="1:27" x14ac:dyDescent="0.2">
      <c r="A260">
        <v>23393</v>
      </c>
      <c r="B260" t="s">
        <v>978</v>
      </c>
      <c r="C260">
        <v>0.09</v>
      </c>
      <c r="D260">
        <v>20.99</v>
      </c>
      <c r="E260">
        <v>0.99</v>
      </c>
      <c r="F260">
        <v>489</v>
      </c>
      <c r="G260" t="s">
        <v>2055</v>
      </c>
      <c r="H260" t="s">
        <v>710</v>
      </c>
      <c r="I260" t="s">
        <v>720</v>
      </c>
      <c r="J260" t="s">
        <v>722</v>
      </c>
      <c r="K260" t="s">
        <v>102</v>
      </c>
      <c r="L260" t="s">
        <v>738</v>
      </c>
      <c r="M260" t="s">
        <v>270</v>
      </c>
      <c r="N260">
        <v>0.56999999999999995</v>
      </c>
      <c r="O260" t="s">
        <v>3035</v>
      </c>
      <c r="P260" t="s">
        <v>716</v>
      </c>
      <c r="Q260" t="s">
        <v>1901</v>
      </c>
      <c r="R260" t="s">
        <v>1844</v>
      </c>
      <c r="S260">
        <v>2062</v>
      </c>
      <c r="T260" s="5">
        <v>42142</v>
      </c>
      <c r="U260" s="5">
        <v>42142</v>
      </c>
      <c r="V260">
        <v>122.292</v>
      </c>
      <c r="W260">
        <v>14</v>
      </c>
      <c r="X260">
        <v>229.57</v>
      </c>
      <c r="Y260">
        <v>91063</v>
      </c>
      <c r="AA260" t="s">
        <v>394</v>
      </c>
    </row>
    <row r="261" spans="1:27" x14ac:dyDescent="0.2">
      <c r="A261">
        <v>1450</v>
      </c>
      <c r="B261" t="s">
        <v>981</v>
      </c>
      <c r="C261">
        <v>0.01</v>
      </c>
      <c r="D261">
        <v>4.9800000000000004</v>
      </c>
      <c r="E261">
        <v>6.07</v>
      </c>
      <c r="F261">
        <v>491</v>
      </c>
      <c r="G261" t="s">
        <v>2056</v>
      </c>
      <c r="H261" t="s">
        <v>710</v>
      </c>
      <c r="I261" t="s">
        <v>719</v>
      </c>
      <c r="J261" t="s">
        <v>721</v>
      </c>
      <c r="K261" t="s">
        <v>726</v>
      </c>
      <c r="L261" t="s">
        <v>739</v>
      </c>
      <c r="M261" t="s">
        <v>774</v>
      </c>
      <c r="N261">
        <v>0.36</v>
      </c>
      <c r="O261" t="s">
        <v>3035</v>
      </c>
      <c r="P261" t="s">
        <v>716</v>
      </c>
      <c r="Q261" t="s">
        <v>1019</v>
      </c>
      <c r="R261" t="s">
        <v>1004</v>
      </c>
      <c r="S261">
        <v>10154</v>
      </c>
      <c r="T261" s="5">
        <v>42045</v>
      </c>
      <c r="U261" s="5">
        <v>42046</v>
      </c>
      <c r="V261">
        <v>-69.069999999999993</v>
      </c>
      <c r="W261">
        <v>41</v>
      </c>
      <c r="X261">
        <v>217</v>
      </c>
      <c r="Y261">
        <v>10464</v>
      </c>
      <c r="AA261" t="s">
        <v>394</v>
      </c>
    </row>
    <row r="262" spans="1:27" x14ac:dyDescent="0.2">
      <c r="A262">
        <v>914</v>
      </c>
      <c r="B262" t="s">
        <v>981</v>
      </c>
      <c r="C262">
        <v>0.02</v>
      </c>
      <c r="D262">
        <v>1360.14</v>
      </c>
      <c r="E262">
        <v>14.7</v>
      </c>
      <c r="F262">
        <v>491</v>
      </c>
      <c r="G262" t="s">
        <v>2056</v>
      </c>
      <c r="H262" t="s">
        <v>712</v>
      </c>
      <c r="I262" t="s">
        <v>719</v>
      </c>
      <c r="J262" t="s">
        <v>722</v>
      </c>
      <c r="K262" t="s">
        <v>736</v>
      </c>
      <c r="L262" t="s">
        <v>740</v>
      </c>
      <c r="M262" t="s">
        <v>700</v>
      </c>
      <c r="N262">
        <v>0.59</v>
      </c>
      <c r="O262" t="s">
        <v>3035</v>
      </c>
      <c r="P262" t="s">
        <v>716</v>
      </c>
      <c r="Q262" t="s">
        <v>1019</v>
      </c>
      <c r="R262" t="s">
        <v>1004</v>
      </c>
      <c r="S262">
        <v>10154</v>
      </c>
      <c r="T262" s="5">
        <v>42175</v>
      </c>
      <c r="U262" s="5">
        <v>42177</v>
      </c>
      <c r="V262">
        <v>2028.12</v>
      </c>
      <c r="W262">
        <v>22</v>
      </c>
      <c r="X262">
        <v>31670.6</v>
      </c>
      <c r="Y262">
        <v>6562</v>
      </c>
      <c r="AA262" t="s">
        <v>394</v>
      </c>
    </row>
    <row r="263" spans="1:27" x14ac:dyDescent="0.2">
      <c r="A263">
        <v>6046</v>
      </c>
      <c r="B263" t="s">
        <v>979</v>
      </c>
      <c r="C263">
        <v>0.02</v>
      </c>
      <c r="D263">
        <v>9.06</v>
      </c>
      <c r="E263">
        <v>9.86</v>
      </c>
      <c r="F263">
        <v>491</v>
      </c>
      <c r="G263" t="s">
        <v>2056</v>
      </c>
      <c r="H263" t="s">
        <v>710</v>
      </c>
      <c r="I263" t="s">
        <v>719</v>
      </c>
      <c r="J263" t="s">
        <v>721</v>
      </c>
      <c r="K263" t="s">
        <v>726</v>
      </c>
      <c r="L263" t="s">
        <v>739</v>
      </c>
      <c r="M263" t="s">
        <v>246</v>
      </c>
      <c r="N263">
        <v>0.4</v>
      </c>
      <c r="O263" t="s">
        <v>3035</v>
      </c>
      <c r="P263" t="s">
        <v>716</v>
      </c>
      <c r="Q263" t="s">
        <v>1019</v>
      </c>
      <c r="R263" t="s">
        <v>1004</v>
      </c>
      <c r="S263">
        <v>10154</v>
      </c>
      <c r="T263" s="5">
        <v>42175</v>
      </c>
      <c r="U263" s="5">
        <v>42177</v>
      </c>
      <c r="V263">
        <v>-63.51</v>
      </c>
      <c r="W263">
        <v>24</v>
      </c>
      <c r="X263">
        <v>239.82</v>
      </c>
      <c r="Y263">
        <v>42852</v>
      </c>
      <c r="AA263" t="s">
        <v>394</v>
      </c>
    </row>
    <row r="264" spans="1:27" x14ac:dyDescent="0.2">
      <c r="A264">
        <v>18757</v>
      </c>
      <c r="B264" t="s">
        <v>979</v>
      </c>
      <c r="C264">
        <v>0.02</v>
      </c>
      <c r="D264">
        <v>6.48</v>
      </c>
      <c r="E264">
        <v>6.6</v>
      </c>
      <c r="F264">
        <v>493</v>
      </c>
      <c r="G264" t="s">
        <v>2057</v>
      </c>
      <c r="H264" t="s">
        <v>710</v>
      </c>
      <c r="I264" t="s">
        <v>719</v>
      </c>
      <c r="J264" t="s">
        <v>721</v>
      </c>
      <c r="K264" t="s">
        <v>726</v>
      </c>
      <c r="L264" t="s">
        <v>739</v>
      </c>
      <c r="M264" t="s">
        <v>845</v>
      </c>
      <c r="N264">
        <v>0.37</v>
      </c>
      <c r="O264" t="s">
        <v>3035</v>
      </c>
      <c r="P264" t="s">
        <v>715</v>
      </c>
      <c r="Q264" t="s">
        <v>737</v>
      </c>
      <c r="R264" t="s">
        <v>1325</v>
      </c>
      <c r="S264">
        <v>98158</v>
      </c>
      <c r="T264" s="5">
        <v>42024</v>
      </c>
      <c r="U264" s="5">
        <v>42026</v>
      </c>
      <c r="V264">
        <v>-92.05</v>
      </c>
      <c r="W264">
        <v>10</v>
      </c>
      <c r="X264">
        <v>66.709999999999994</v>
      </c>
      <c r="Y264">
        <v>88906</v>
      </c>
      <c r="AA264" t="s">
        <v>976</v>
      </c>
    </row>
    <row r="265" spans="1:27" x14ac:dyDescent="0.2">
      <c r="A265">
        <v>18758</v>
      </c>
      <c r="B265" t="s">
        <v>979</v>
      </c>
      <c r="C265">
        <v>0.04</v>
      </c>
      <c r="D265">
        <v>17.149999999999999</v>
      </c>
      <c r="E265">
        <v>4.96</v>
      </c>
      <c r="F265">
        <v>493</v>
      </c>
      <c r="G265" t="s">
        <v>2057</v>
      </c>
      <c r="H265" t="s">
        <v>710</v>
      </c>
      <c r="I265" t="s">
        <v>719</v>
      </c>
      <c r="J265" t="s">
        <v>721</v>
      </c>
      <c r="K265" t="s">
        <v>730</v>
      </c>
      <c r="L265" t="s">
        <v>739</v>
      </c>
      <c r="M265" t="s">
        <v>775</v>
      </c>
      <c r="N265">
        <v>0.57999999999999996</v>
      </c>
      <c r="O265" t="s">
        <v>3035</v>
      </c>
      <c r="P265" t="s">
        <v>715</v>
      </c>
      <c r="Q265" t="s">
        <v>737</v>
      </c>
      <c r="R265" t="s">
        <v>1325</v>
      </c>
      <c r="S265">
        <v>98158</v>
      </c>
      <c r="T265" s="5">
        <v>42024</v>
      </c>
      <c r="U265" s="5">
        <v>42025</v>
      </c>
      <c r="V265">
        <v>6.11</v>
      </c>
      <c r="W265">
        <v>5</v>
      </c>
      <c r="X265">
        <v>87.16</v>
      </c>
      <c r="Y265">
        <v>88906</v>
      </c>
      <c r="AA265" t="s">
        <v>976</v>
      </c>
    </row>
    <row r="266" spans="1:27" x14ac:dyDescent="0.2">
      <c r="A266">
        <v>19146</v>
      </c>
      <c r="B266" t="s">
        <v>978</v>
      </c>
      <c r="C266">
        <v>0.06</v>
      </c>
      <c r="D266">
        <v>8.32</v>
      </c>
      <c r="E266">
        <v>2.38</v>
      </c>
      <c r="F266">
        <v>494</v>
      </c>
      <c r="G266" t="s">
        <v>2058</v>
      </c>
      <c r="H266" t="s">
        <v>710</v>
      </c>
      <c r="I266" t="s">
        <v>719</v>
      </c>
      <c r="J266" t="s">
        <v>722</v>
      </c>
      <c r="K266" t="s">
        <v>725</v>
      </c>
      <c r="L266" t="s">
        <v>741</v>
      </c>
      <c r="M266" t="s">
        <v>217</v>
      </c>
      <c r="N266">
        <v>0.74</v>
      </c>
      <c r="O266" t="s">
        <v>3035</v>
      </c>
      <c r="P266" t="s">
        <v>715</v>
      </c>
      <c r="Q266" t="s">
        <v>737</v>
      </c>
      <c r="R266" t="s">
        <v>999</v>
      </c>
      <c r="S266">
        <v>98115</v>
      </c>
      <c r="T266" s="5">
        <v>42139</v>
      </c>
      <c r="U266" s="5">
        <v>42141</v>
      </c>
      <c r="V266">
        <v>-36.630000000000003</v>
      </c>
      <c r="W266">
        <v>12</v>
      </c>
      <c r="X266">
        <v>101.26</v>
      </c>
      <c r="Y266">
        <v>88905</v>
      </c>
      <c r="AA266" t="s">
        <v>976</v>
      </c>
    </row>
    <row r="267" spans="1:27" x14ac:dyDescent="0.2">
      <c r="A267">
        <v>19147</v>
      </c>
      <c r="B267" t="s">
        <v>978</v>
      </c>
      <c r="C267">
        <v>0.08</v>
      </c>
      <c r="D267">
        <v>2.94</v>
      </c>
      <c r="E267">
        <v>0.96</v>
      </c>
      <c r="F267">
        <v>494</v>
      </c>
      <c r="G267" t="s">
        <v>2058</v>
      </c>
      <c r="H267" t="s">
        <v>710</v>
      </c>
      <c r="I267" t="s">
        <v>719</v>
      </c>
      <c r="J267" t="s">
        <v>721</v>
      </c>
      <c r="K267" t="s">
        <v>724</v>
      </c>
      <c r="L267" t="s">
        <v>738</v>
      </c>
      <c r="M267" t="s">
        <v>885</v>
      </c>
      <c r="N267">
        <v>0.57999999999999996</v>
      </c>
      <c r="O267" t="s">
        <v>3035</v>
      </c>
      <c r="P267" t="s">
        <v>715</v>
      </c>
      <c r="Q267" t="s">
        <v>737</v>
      </c>
      <c r="R267" t="s">
        <v>999</v>
      </c>
      <c r="S267">
        <v>98115</v>
      </c>
      <c r="T267" s="5">
        <v>42139</v>
      </c>
      <c r="U267" s="5">
        <v>42141</v>
      </c>
      <c r="V267">
        <v>-2.12</v>
      </c>
      <c r="W267">
        <v>6</v>
      </c>
      <c r="X267">
        <v>17.399999999999999</v>
      </c>
      <c r="Y267">
        <v>88905</v>
      </c>
      <c r="AA267" t="s">
        <v>976</v>
      </c>
    </row>
    <row r="268" spans="1:27" x14ac:dyDescent="0.2">
      <c r="A268">
        <v>19450</v>
      </c>
      <c r="B268" t="s">
        <v>981</v>
      </c>
      <c r="C268">
        <v>0.01</v>
      </c>
      <c r="D268">
        <v>4.9800000000000004</v>
      </c>
      <c r="E268">
        <v>6.07</v>
      </c>
      <c r="F268">
        <v>494</v>
      </c>
      <c r="G268" t="s">
        <v>2058</v>
      </c>
      <c r="H268" t="s">
        <v>710</v>
      </c>
      <c r="I268" t="s">
        <v>719</v>
      </c>
      <c r="J268" t="s">
        <v>721</v>
      </c>
      <c r="K268" t="s">
        <v>726</v>
      </c>
      <c r="L268" t="s">
        <v>739</v>
      </c>
      <c r="M268" t="s">
        <v>774</v>
      </c>
      <c r="N268">
        <v>0.36</v>
      </c>
      <c r="O268" t="s">
        <v>3035</v>
      </c>
      <c r="P268" t="s">
        <v>715</v>
      </c>
      <c r="Q268" t="s">
        <v>737</v>
      </c>
      <c r="R268" t="s">
        <v>999</v>
      </c>
      <c r="S268">
        <v>98115</v>
      </c>
      <c r="T268" s="5">
        <v>42045</v>
      </c>
      <c r="U268" s="5">
        <v>42046</v>
      </c>
      <c r="V268">
        <v>-35.916399999999996</v>
      </c>
      <c r="W268">
        <v>10</v>
      </c>
      <c r="X268">
        <v>52.93</v>
      </c>
      <c r="Y268">
        <v>88907</v>
      </c>
      <c r="AA268" t="s">
        <v>976</v>
      </c>
    </row>
    <row r="269" spans="1:27" x14ac:dyDescent="0.2">
      <c r="A269">
        <v>18914</v>
      </c>
      <c r="B269" t="s">
        <v>981</v>
      </c>
      <c r="C269">
        <v>0.02</v>
      </c>
      <c r="D269">
        <v>1360.14</v>
      </c>
      <c r="E269">
        <v>14.7</v>
      </c>
      <c r="F269">
        <v>494</v>
      </c>
      <c r="G269" t="s">
        <v>2058</v>
      </c>
      <c r="H269" t="s">
        <v>712</v>
      </c>
      <c r="I269" t="s">
        <v>719</v>
      </c>
      <c r="J269" t="s">
        <v>722</v>
      </c>
      <c r="K269" t="s">
        <v>736</v>
      </c>
      <c r="L269" t="s">
        <v>740</v>
      </c>
      <c r="M269" t="s">
        <v>700</v>
      </c>
      <c r="N269">
        <v>0.59</v>
      </c>
      <c r="O269" t="s">
        <v>3035</v>
      </c>
      <c r="P269" t="s">
        <v>715</v>
      </c>
      <c r="Q269" t="s">
        <v>737</v>
      </c>
      <c r="R269" t="s">
        <v>999</v>
      </c>
      <c r="S269">
        <v>98115</v>
      </c>
      <c r="T269" s="5">
        <v>42175</v>
      </c>
      <c r="U269" s="5">
        <v>42177</v>
      </c>
      <c r="V269">
        <v>3042.18</v>
      </c>
      <c r="W269">
        <v>6</v>
      </c>
      <c r="X269">
        <v>8637.44</v>
      </c>
      <c r="Y269">
        <v>88908</v>
      </c>
      <c r="AA269" t="s">
        <v>976</v>
      </c>
    </row>
    <row r="270" spans="1:27" x14ac:dyDescent="0.2">
      <c r="A270">
        <v>24046</v>
      </c>
      <c r="B270" t="s">
        <v>979</v>
      </c>
      <c r="C270">
        <v>0.02</v>
      </c>
      <c r="D270">
        <v>9.06</v>
      </c>
      <c r="E270">
        <v>9.86</v>
      </c>
      <c r="F270">
        <v>494</v>
      </c>
      <c r="G270" t="s">
        <v>2058</v>
      </c>
      <c r="H270" t="s">
        <v>710</v>
      </c>
      <c r="I270" t="s">
        <v>719</v>
      </c>
      <c r="J270" t="s">
        <v>721</v>
      </c>
      <c r="K270" t="s">
        <v>726</v>
      </c>
      <c r="L270" t="s">
        <v>739</v>
      </c>
      <c r="M270" t="s">
        <v>246</v>
      </c>
      <c r="N270">
        <v>0.4</v>
      </c>
      <c r="O270" t="s">
        <v>3035</v>
      </c>
      <c r="P270" t="s">
        <v>715</v>
      </c>
      <c r="Q270" t="s">
        <v>737</v>
      </c>
      <c r="R270" t="s">
        <v>999</v>
      </c>
      <c r="S270">
        <v>98115</v>
      </c>
      <c r="T270" s="5">
        <v>42175</v>
      </c>
      <c r="U270" s="5">
        <v>42177</v>
      </c>
      <c r="V270">
        <v>-31.754999999999999</v>
      </c>
      <c r="W270">
        <v>6</v>
      </c>
      <c r="X270">
        <v>59.95</v>
      </c>
      <c r="Y270">
        <v>88908</v>
      </c>
      <c r="AA270" t="s">
        <v>976</v>
      </c>
    </row>
    <row r="271" spans="1:27" x14ac:dyDescent="0.2">
      <c r="A271">
        <v>26315</v>
      </c>
      <c r="B271" t="s">
        <v>981</v>
      </c>
      <c r="C271">
        <v>7.0000000000000007E-2</v>
      </c>
      <c r="D271">
        <v>152.47999999999999</v>
      </c>
      <c r="E271">
        <v>6.5</v>
      </c>
      <c r="F271">
        <v>497</v>
      </c>
      <c r="G271" t="s">
        <v>2059</v>
      </c>
      <c r="H271" t="s">
        <v>710</v>
      </c>
      <c r="I271" t="s">
        <v>718</v>
      </c>
      <c r="J271" t="s">
        <v>722</v>
      </c>
      <c r="K271" t="s">
        <v>725</v>
      </c>
      <c r="L271" t="s">
        <v>739</v>
      </c>
      <c r="M271" t="s">
        <v>73</v>
      </c>
      <c r="N271">
        <v>0.74</v>
      </c>
      <c r="O271" t="s">
        <v>3035</v>
      </c>
      <c r="P271" t="s">
        <v>713</v>
      </c>
      <c r="Q271" t="s">
        <v>1027</v>
      </c>
      <c r="R271" t="s">
        <v>1302</v>
      </c>
      <c r="S271">
        <v>37130</v>
      </c>
      <c r="T271" s="5">
        <v>42138</v>
      </c>
      <c r="U271" s="5">
        <v>42140</v>
      </c>
      <c r="V271">
        <v>171.83879999999999</v>
      </c>
      <c r="W271">
        <v>35</v>
      </c>
      <c r="X271">
        <v>5062.49</v>
      </c>
      <c r="Y271">
        <v>90706</v>
      </c>
      <c r="AA271" t="s">
        <v>395</v>
      </c>
    </row>
    <row r="272" spans="1:27" x14ac:dyDescent="0.2">
      <c r="A272">
        <v>18303</v>
      </c>
      <c r="B272" t="s">
        <v>981</v>
      </c>
      <c r="C272">
        <v>0.01</v>
      </c>
      <c r="D272">
        <v>55.98</v>
      </c>
      <c r="E272">
        <v>4.8600000000000003</v>
      </c>
      <c r="F272">
        <v>507</v>
      </c>
      <c r="G272" t="s">
        <v>2060</v>
      </c>
      <c r="H272" t="s">
        <v>711</v>
      </c>
      <c r="I272" t="s">
        <v>720</v>
      </c>
      <c r="J272" t="s">
        <v>721</v>
      </c>
      <c r="K272" t="s">
        <v>726</v>
      </c>
      <c r="L272" t="s">
        <v>739</v>
      </c>
      <c r="M272" t="s">
        <v>45</v>
      </c>
      <c r="N272">
        <v>0.36</v>
      </c>
      <c r="O272" t="s">
        <v>3035</v>
      </c>
      <c r="P272" t="s">
        <v>713</v>
      </c>
      <c r="Q272" t="s">
        <v>1080</v>
      </c>
      <c r="R272" t="s">
        <v>1173</v>
      </c>
      <c r="S272">
        <v>42104</v>
      </c>
      <c r="T272" s="5">
        <v>42112</v>
      </c>
      <c r="U272" s="5">
        <v>42114</v>
      </c>
      <c r="V272">
        <v>32.940899999999999</v>
      </c>
      <c r="W272">
        <v>11</v>
      </c>
      <c r="X272">
        <v>646.97</v>
      </c>
      <c r="Y272">
        <v>87357</v>
      </c>
      <c r="AA272" t="s">
        <v>395</v>
      </c>
    </row>
    <row r="273" spans="1:27" x14ac:dyDescent="0.2">
      <c r="A273">
        <v>18304</v>
      </c>
      <c r="B273" t="s">
        <v>981</v>
      </c>
      <c r="C273">
        <v>0.04</v>
      </c>
      <c r="D273">
        <v>65.989999999999995</v>
      </c>
      <c r="E273">
        <v>8.99</v>
      </c>
      <c r="F273">
        <v>507</v>
      </c>
      <c r="G273" t="s">
        <v>2060</v>
      </c>
      <c r="H273" t="s">
        <v>710</v>
      </c>
      <c r="I273" t="s">
        <v>720</v>
      </c>
      <c r="J273" t="s">
        <v>722</v>
      </c>
      <c r="K273" t="s">
        <v>102</v>
      </c>
      <c r="L273" t="s">
        <v>739</v>
      </c>
      <c r="M273" t="s">
        <v>80</v>
      </c>
      <c r="N273">
        <v>0.56000000000000005</v>
      </c>
      <c r="O273" t="s">
        <v>3035</v>
      </c>
      <c r="P273" t="s">
        <v>713</v>
      </c>
      <c r="Q273" t="s">
        <v>1080</v>
      </c>
      <c r="R273" t="s">
        <v>1173</v>
      </c>
      <c r="S273">
        <v>42104</v>
      </c>
      <c r="T273" s="5">
        <v>42112</v>
      </c>
      <c r="U273" s="5">
        <v>42113</v>
      </c>
      <c r="V273">
        <v>131.334</v>
      </c>
      <c r="W273">
        <v>17</v>
      </c>
      <c r="X273">
        <v>946.29</v>
      </c>
      <c r="Y273">
        <v>87357</v>
      </c>
      <c r="AA273" t="s">
        <v>395</v>
      </c>
    </row>
    <row r="274" spans="1:27" x14ac:dyDescent="0.2">
      <c r="A274">
        <v>18305</v>
      </c>
      <c r="B274" t="s">
        <v>981</v>
      </c>
      <c r="C274">
        <v>0.01</v>
      </c>
      <c r="D274">
        <v>128.24</v>
      </c>
      <c r="E274">
        <v>12.65</v>
      </c>
      <c r="F274">
        <v>508</v>
      </c>
      <c r="G274" t="s">
        <v>2061</v>
      </c>
      <c r="H274" t="s">
        <v>710</v>
      </c>
      <c r="I274" t="s">
        <v>720</v>
      </c>
      <c r="J274" t="s">
        <v>723</v>
      </c>
      <c r="K274" t="s">
        <v>727</v>
      </c>
      <c r="L274" t="s">
        <v>743</v>
      </c>
      <c r="M274" t="s">
        <v>74</v>
      </c>
      <c r="O274" t="s">
        <v>3035</v>
      </c>
      <c r="P274" t="s">
        <v>713</v>
      </c>
      <c r="Q274" t="s">
        <v>1080</v>
      </c>
      <c r="R274" t="s">
        <v>1181</v>
      </c>
      <c r="S274">
        <v>41011</v>
      </c>
      <c r="T274" s="5">
        <v>42112</v>
      </c>
      <c r="U274" s="5">
        <v>42115</v>
      </c>
      <c r="V274">
        <v>140.1354</v>
      </c>
      <c r="W274">
        <v>4</v>
      </c>
      <c r="X274">
        <v>554.08000000000004</v>
      </c>
      <c r="Y274">
        <v>87357</v>
      </c>
      <c r="AA274" t="s">
        <v>395</v>
      </c>
    </row>
    <row r="275" spans="1:27" x14ac:dyDescent="0.2">
      <c r="A275">
        <v>21958</v>
      </c>
      <c r="B275" t="s">
        <v>977</v>
      </c>
      <c r="C275">
        <v>0.01</v>
      </c>
      <c r="D275">
        <v>20.98</v>
      </c>
      <c r="E275">
        <v>53.03</v>
      </c>
      <c r="F275">
        <v>508</v>
      </c>
      <c r="G275" t="s">
        <v>2061</v>
      </c>
      <c r="H275" t="s">
        <v>712</v>
      </c>
      <c r="I275" t="s">
        <v>720</v>
      </c>
      <c r="J275" t="s">
        <v>721</v>
      </c>
      <c r="K275" t="s">
        <v>730</v>
      </c>
      <c r="L275" t="s">
        <v>740</v>
      </c>
      <c r="M275" t="s">
        <v>65</v>
      </c>
      <c r="N275">
        <v>0.78</v>
      </c>
      <c r="O275" t="s">
        <v>3035</v>
      </c>
      <c r="P275" t="s">
        <v>713</v>
      </c>
      <c r="Q275" t="s">
        <v>1080</v>
      </c>
      <c r="R275" t="s">
        <v>1181</v>
      </c>
      <c r="S275">
        <v>41011</v>
      </c>
      <c r="T275" s="5">
        <v>42058</v>
      </c>
      <c r="U275" s="5">
        <v>42058</v>
      </c>
      <c r="V275">
        <v>-282.08179999999999</v>
      </c>
      <c r="W275">
        <v>5</v>
      </c>
      <c r="X275">
        <v>123</v>
      </c>
      <c r="Y275">
        <v>87356</v>
      </c>
      <c r="AA275" t="s">
        <v>395</v>
      </c>
    </row>
    <row r="276" spans="1:27" x14ac:dyDescent="0.2">
      <c r="A276">
        <v>19895</v>
      </c>
      <c r="B276" t="s">
        <v>980</v>
      </c>
      <c r="C276">
        <v>0.02</v>
      </c>
      <c r="D276">
        <v>48.04</v>
      </c>
      <c r="E276">
        <v>5.09</v>
      </c>
      <c r="F276">
        <v>510</v>
      </c>
      <c r="G276" t="s">
        <v>2062</v>
      </c>
      <c r="H276" t="s">
        <v>710</v>
      </c>
      <c r="I276" t="s">
        <v>720</v>
      </c>
      <c r="J276" t="s">
        <v>721</v>
      </c>
      <c r="K276" t="s">
        <v>726</v>
      </c>
      <c r="L276" t="s">
        <v>739</v>
      </c>
      <c r="M276" t="s">
        <v>276</v>
      </c>
      <c r="N276">
        <v>0.37</v>
      </c>
      <c r="O276" t="s">
        <v>3035</v>
      </c>
      <c r="P276" t="s">
        <v>715</v>
      </c>
      <c r="Q276" t="s">
        <v>1037</v>
      </c>
      <c r="R276" t="s">
        <v>1472</v>
      </c>
      <c r="S276">
        <v>95336</v>
      </c>
      <c r="T276" s="5">
        <v>42017</v>
      </c>
      <c r="U276" s="5">
        <v>42017</v>
      </c>
      <c r="V276">
        <v>105.25259999999999</v>
      </c>
      <c r="W276">
        <v>3</v>
      </c>
      <c r="X276">
        <v>152.54</v>
      </c>
      <c r="Y276">
        <v>90058</v>
      </c>
      <c r="AA276" t="s">
        <v>976</v>
      </c>
    </row>
    <row r="277" spans="1:27" x14ac:dyDescent="0.2">
      <c r="A277">
        <v>20007</v>
      </c>
      <c r="B277" t="s">
        <v>981</v>
      </c>
      <c r="C277">
        <v>0.03</v>
      </c>
      <c r="D277">
        <v>6.37</v>
      </c>
      <c r="E277">
        <v>5.19</v>
      </c>
      <c r="F277">
        <v>510</v>
      </c>
      <c r="G277" t="s">
        <v>2062</v>
      </c>
      <c r="H277" t="s">
        <v>710</v>
      </c>
      <c r="I277" t="s">
        <v>720</v>
      </c>
      <c r="J277" t="s">
        <v>721</v>
      </c>
      <c r="K277" t="s">
        <v>103</v>
      </c>
      <c r="L277" t="s">
        <v>739</v>
      </c>
      <c r="M277" t="s">
        <v>705</v>
      </c>
      <c r="N277">
        <v>0.38</v>
      </c>
      <c r="O277" t="s">
        <v>3035</v>
      </c>
      <c r="P277" t="s">
        <v>715</v>
      </c>
      <c r="Q277" t="s">
        <v>1037</v>
      </c>
      <c r="R277" t="s">
        <v>1472</v>
      </c>
      <c r="S277">
        <v>95336</v>
      </c>
      <c r="T277" s="5">
        <v>42036</v>
      </c>
      <c r="U277" s="5">
        <v>42037</v>
      </c>
      <c r="V277">
        <v>-29.092700000000001</v>
      </c>
      <c r="W277">
        <v>14</v>
      </c>
      <c r="X277">
        <v>89.79</v>
      </c>
      <c r="Y277">
        <v>90059</v>
      </c>
      <c r="AA277" t="s">
        <v>976</v>
      </c>
    </row>
    <row r="278" spans="1:27" x14ac:dyDescent="0.2">
      <c r="A278">
        <v>20216</v>
      </c>
      <c r="B278" t="s">
        <v>980</v>
      </c>
      <c r="C278">
        <v>7.0000000000000007E-2</v>
      </c>
      <c r="D278">
        <v>12.64</v>
      </c>
      <c r="E278">
        <v>4.9800000000000004</v>
      </c>
      <c r="F278">
        <v>518</v>
      </c>
      <c r="G278" t="s">
        <v>2063</v>
      </c>
      <c r="H278" t="s">
        <v>710</v>
      </c>
      <c r="I278" t="s">
        <v>717</v>
      </c>
      <c r="J278" t="s">
        <v>723</v>
      </c>
      <c r="K278" t="s">
        <v>732</v>
      </c>
      <c r="L278" t="s">
        <v>741</v>
      </c>
      <c r="M278" t="s">
        <v>555</v>
      </c>
      <c r="N278">
        <v>0.48</v>
      </c>
      <c r="O278" t="s">
        <v>3035</v>
      </c>
      <c r="P278" t="s">
        <v>714</v>
      </c>
      <c r="Q278" t="s">
        <v>1904</v>
      </c>
      <c r="R278" t="s">
        <v>1598</v>
      </c>
      <c r="S278">
        <v>63105</v>
      </c>
      <c r="T278" s="5">
        <v>42160</v>
      </c>
      <c r="U278" s="5">
        <v>42167</v>
      </c>
      <c r="V278">
        <v>113.41499999999999</v>
      </c>
      <c r="W278">
        <v>16</v>
      </c>
      <c r="X278">
        <v>199.76</v>
      </c>
      <c r="Y278">
        <v>90867</v>
      </c>
      <c r="AA278" t="s">
        <v>393</v>
      </c>
    </row>
    <row r="279" spans="1:27" x14ac:dyDescent="0.2">
      <c r="A279">
        <v>23200</v>
      </c>
      <c r="B279" t="s">
        <v>978</v>
      </c>
      <c r="C279">
        <v>0.02</v>
      </c>
      <c r="D279">
        <v>150.97999999999999</v>
      </c>
      <c r="E279">
        <v>13.99</v>
      </c>
      <c r="F279">
        <v>522</v>
      </c>
      <c r="G279" t="s">
        <v>2064</v>
      </c>
      <c r="H279" t="s">
        <v>711</v>
      </c>
      <c r="I279" t="s">
        <v>718</v>
      </c>
      <c r="J279" t="s">
        <v>722</v>
      </c>
      <c r="K279" t="s">
        <v>736</v>
      </c>
      <c r="L279" t="s">
        <v>743</v>
      </c>
      <c r="M279" t="s">
        <v>89</v>
      </c>
      <c r="N279">
        <v>0.38</v>
      </c>
      <c r="O279" t="s">
        <v>3035</v>
      </c>
      <c r="P279" t="s">
        <v>715</v>
      </c>
      <c r="Q279" t="s">
        <v>1013</v>
      </c>
      <c r="R279" t="s">
        <v>1275</v>
      </c>
      <c r="S279">
        <v>97756</v>
      </c>
      <c r="T279" s="5">
        <v>42177</v>
      </c>
      <c r="U279" s="5">
        <v>42179</v>
      </c>
      <c r="V279">
        <v>26.099999999999998</v>
      </c>
      <c r="W279">
        <v>3</v>
      </c>
      <c r="X279">
        <v>480.37</v>
      </c>
      <c r="Y279">
        <v>89327</v>
      </c>
      <c r="AA279" t="s">
        <v>976</v>
      </c>
    </row>
    <row r="280" spans="1:27" x14ac:dyDescent="0.2">
      <c r="A280">
        <v>23201</v>
      </c>
      <c r="B280" t="s">
        <v>978</v>
      </c>
      <c r="C280">
        <v>0.1</v>
      </c>
      <c r="D280">
        <v>5.43</v>
      </c>
      <c r="E280">
        <v>0.95</v>
      </c>
      <c r="F280">
        <v>522</v>
      </c>
      <c r="G280" t="s">
        <v>2064</v>
      </c>
      <c r="H280" t="s">
        <v>710</v>
      </c>
      <c r="I280" t="s">
        <v>718</v>
      </c>
      <c r="J280" t="s">
        <v>721</v>
      </c>
      <c r="K280" t="s">
        <v>726</v>
      </c>
      <c r="L280" t="s">
        <v>738</v>
      </c>
      <c r="M280" t="s">
        <v>558</v>
      </c>
      <c r="N280">
        <v>0.36</v>
      </c>
      <c r="O280" t="s">
        <v>3035</v>
      </c>
      <c r="P280" t="s">
        <v>715</v>
      </c>
      <c r="Q280" t="s">
        <v>1013</v>
      </c>
      <c r="R280" t="s">
        <v>1275</v>
      </c>
      <c r="S280">
        <v>97756</v>
      </c>
      <c r="T280" s="5">
        <v>42177</v>
      </c>
      <c r="U280" s="5">
        <v>42179</v>
      </c>
      <c r="V280">
        <v>-2.58</v>
      </c>
      <c r="W280">
        <v>1</v>
      </c>
      <c r="X280">
        <v>5.76</v>
      </c>
      <c r="Y280">
        <v>89327</v>
      </c>
      <c r="AA280" t="s">
        <v>976</v>
      </c>
    </row>
    <row r="281" spans="1:27" x14ac:dyDescent="0.2">
      <c r="A281">
        <v>23202</v>
      </c>
      <c r="B281" t="s">
        <v>978</v>
      </c>
      <c r="C281">
        <v>0.01</v>
      </c>
      <c r="D281">
        <v>179.29</v>
      </c>
      <c r="E281">
        <v>29.21</v>
      </c>
      <c r="F281">
        <v>522</v>
      </c>
      <c r="G281" t="s">
        <v>2064</v>
      </c>
      <c r="H281" t="s">
        <v>712</v>
      </c>
      <c r="I281" t="s">
        <v>718</v>
      </c>
      <c r="J281" t="s">
        <v>723</v>
      </c>
      <c r="K281" t="s">
        <v>731</v>
      </c>
      <c r="L281" t="s">
        <v>742</v>
      </c>
      <c r="M281" t="s">
        <v>548</v>
      </c>
      <c r="N281">
        <v>0.74</v>
      </c>
      <c r="O281" t="s">
        <v>3035</v>
      </c>
      <c r="P281" t="s">
        <v>715</v>
      </c>
      <c r="Q281" t="s">
        <v>1013</v>
      </c>
      <c r="R281" t="s">
        <v>1275</v>
      </c>
      <c r="S281">
        <v>97756</v>
      </c>
      <c r="T281" s="5">
        <v>42177</v>
      </c>
      <c r="U281" s="5">
        <v>42178</v>
      </c>
      <c r="V281">
        <v>2800.12</v>
      </c>
      <c r="W281">
        <v>21</v>
      </c>
      <c r="X281">
        <v>3112.13</v>
      </c>
      <c r="Y281">
        <v>89327</v>
      </c>
      <c r="AA281" t="s">
        <v>976</v>
      </c>
    </row>
    <row r="282" spans="1:27" x14ac:dyDescent="0.2">
      <c r="A282">
        <v>21517</v>
      </c>
      <c r="B282" t="s">
        <v>979</v>
      </c>
      <c r="C282">
        <v>0.03</v>
      </c>
      <c r="D282">
        <v>1270.99</v>
      </c>
      <c r="E282">
        <v>19.989999999999998</v>
      </c>
      <c r="F282">
        <v>524</v>
      </c>
      <c r="G282" t="s">
        <v>2065</v>
      </c>
      <c r="H282" t="s">
        <v>710</v>
      </c>
      <c r="I282" t="s">
        <v>719</v>
      </c>
      <c r="J282" t="s">
        <v>721</v>
      </c>
      <c r="K282" t="s">
        <v>103</v>
      </c>
      <c r="L282" t="s">
        <v>739</v>
      </c>
      <c r="M282" t="s">
        <v>24</v>
      </c>
      <c r="N282">
        <v>0.35</v>
      </c>
      <c r="O282" t="s">
        <v>3035</v>
      </c>
      <c r="P282" t="s">
        <v>713</v>
      </c>
      <c r="Q282" t="s">
        <v>1027</v>
      </c>
      <c r="R282" t="s">
        <v>1655</v>
      </c>
      <c r="S282">
        <v>37922</v>
      </c>
      <c r="T282" s="5">
        <v>42024</v>
      </c>
      <c r="U282" s="5">
        <v>42026</v>
      </c>
      <c r="V282">
        <v>363.55199999999996</v>
      </c>
      <c r="W282">
        <v>2</v>
      </c>
      <c r="X282">
        <v>2589.0100000000002</v>
      </c>
      <c r="Y282">
        <v>91127</v>
      </c>
      <c r="AA282" t="s">
        <v>395</v>
      </c>
    </row>
    <row r="283" spans="1:27" x14ac:dyDescent="0.2">
      <c r="A283">
        <v>21518</v>
      </c>
      <c r="B283" t="s">
        <v>979</v>
      </c>
      <c r="C283">
        <v>7.0000000000000007E-2</v>
      </c>
      <c r="D283">
        <v>2036.48</v>
      </c>
      <c r="E283">
        <v>14.7</v>
      </c>
      <c r="F283">
        <v>524</v>
      </c>
      <c r="G283" t="s">
        <v>2065</v>
      </c>
      <c r="H283" t="s">
        <v>712</v>
      </c>
      <c r="I283" t="s">
        <v>719</v>
      </c>
      <c r="J283" t="s">
        <v>722</v>
      </c>
      <c r="K283" t="s">
        <v>736</v>
      </c>
      <c r="L283" t="s">
        <v>740</v>
      </c>
      <c r="M283" t="s">
        <v>317</v>
      </c>
      <c r="N283">
        <v>0.55000000000000004</v>
      </c>
      <c r="O283" t="s">
        <v>3035</v>
      </c>
      <c r="P283" t="s">
        <v>713</v>
      </c>
      <c r="Q283" t="s">
        <v>1027</v>
      </c>
      <c r="R283" t="s">
        <v>1655</v>
      </c>
      <c r="S283">
        <v>37922</v>
      </c>
      <c r="T283" s="5">
        <v>42024</v>
      </c>
      <c r="U283" s="5">
        <v>42026</v>
      </c>
      <c r="V283">
        <v>-11.536000000000001</v>
      </c>
      <c r="W283">
        <v>1</v>
      </c>
      <c r="X283">
        <v>1893.93</v>
      </c>
      <c r="Y283">
        <v>91127</v>
      </c>
      <c r="AA283" t="s">
        <v>395</v>
      </c>
    </row>
    <row r="284" spans="1:27" x14ac:dyDescent="0.2">
      <c r="A284">
        <v>22176</v>
      </c>
      <c r="B284" t="s">
        <v>977</v>
      </c>
      <c r="C284">
        <v>0.09</v>
      </c>
      <c r="D284">
        <v>17.98</v>
      </c>
      <c r="E284">
        <v>8.51</v>
      </c>
      <c r="F284">
        <v>526</v>
      </c>
      <c r="G284" t="s">
        <v>2066</v>
      </c>
      <c r="H284" t="s">
        <v>710</v>
      </c>
      <c r="I284" t="s">
        <v>717</v>
      </c>
      <c r="J284" t="s">
        <v>722</v>
      </c>
      <c r="K284" t="s">
        <v>736</v>
      </c>
      <c r="L284" t="s">
        <v>743</v>
      </c>
      <c r="M284" t="s">
        <v>463</v>
      </c>
      <c r="N284">
        <v>0.4</v>
      </c>
      <c r="O284" t="s">
        <v>3035</v>
      </c>
      <c r="P284" t="s">
        <v>715</v>
      </c>
      <c r="Q284" t="s">
        <v>1023</v>
      </c>
      <c r="R284" t="s">
        <v>1461</v>
      </c>
      <c r="S284">
        <v>85204</v>
      </c>
      <c r="T284" s="5">
        <v>42149</v>
      </c>
      <c r="U284" s="5">
        <v>42151</v>
      </c>
      <c r="V284">
        <v>-6.6120000000000108</v>
      </c>
      <c r="W284">
        <v>12</v>
      </c>
      <c r="X284">
        <v>211.13</v>
      </c>
      <c r="Y284">
        <v>90026</v>
      </c>
      <c r="AA284" t="s">
        <v>976</v>
      </c>
    </row>
    <row r="285" spans="1:27" x14ac:dyDescent="0.2">
      <c r="A285">
        <v>20494</v>
      </c>
      <c r="B285" t="s">
        <v>979</v>
      </c>
      <c r="C285">
        <v>0</v>
      </c>
      <c r="D285">
        <v>1.88</v>
      </c>
      <c r="E285">
        <v>1.49</v>
      </c>
      <c r="F285">
        <v>526</v>
      </c>
      <c r="G285" t="s">
        <v>2066</v>
      </c>
      <c r="H285" t="s">
        <v>710</v>
      </c>
      <c r="I285" t="s">
        <v>717</v>
      </c>
      <c r="J285" t="s">
        <v>721</v>
      </c>
      <c r="K285" t="s">
        <v>103</v>
      </c>
      <c r="L285" t="s">
        <v>739</v>
      </c>
      <c r="M285" t="s">
        <v>601</v>
      </c>
      <c r="N285">
        <v>0.37</v>
      </c>
      <c r="O285" t="s">
        <v>3035</v>
      </c>
      <c r="P285" t="s">
        <v>715</v>
      </c>
      <c r="Q285" t="s">
        <v>1023</v>
      </c>
      <c r="R285" t="s">
        <v>1461</v>
      </c>
      <c r="S285">
        <v>85204</v>
      </c>
      <c r="T285" s="5">
        <v>42021</v>
      </c>
      <c r="U285" s="5">
        <v>42022</v>
      </c>
      <c r="V285">
        <v>-15.5595</v>
      </c>
      <c r="W285">
        <v>13</v>
      </c>
      <c r="X285">
        <v>25.39</v>
      </c>
      <c r="Y285">
        <v>90027</v>
      </c>
      <c r="AA285" t="s">
        <v>976</v>
      </c>
    </row>
    <row r="286" spans="1:27" x14ac:dyDescent="0.2">
      <c r="A286">
        <v>20495</v>
      </c>
      <c r="B286" t="s">
        <v>979</v>
      </c>
      <c r="C286">
        <v>0.06</v>
      </c>
      <c r="D286">
        <v>5.78</v>
      </c>
      <c r="E286">
        <v>5.67</v>
      </c>
      <c r="F286">
        <v>526</v>
      </c>
      <c r="G286" t="s">
        <v>2066</v>
      </c>
      <c r="H286" t="s">
        <v>710</v>
      </c>
      <c r="I286" t="s">
        <v>717</v>
      </c>
      <c r="J286" t="s">
        <v>721</v>
      </c>
      <c r="K286" t="s">
        <v>726</v>
      </c>
      <c r="L286" t="s">
        <v>739</v>
      </c>
      <c r="M286" t="s">
        <v>182</v>
      </c>
      <c r="N286">
        <v>0.36</v>
      </c>
      <c r="O286" t="s">
        <v>3035</v>
      </c>
      <c r="P286" t="s">
        <v>715</v>
      </c>
      <c r="Q286" t="s">
        <v>1023</v>
      </c>
      <c r="R286" t="s">
        <v>1461</v>
      </c>
      <c r="S286">
        <v>85204</v>
      </c>
      <c r="T286" s="5">
        <v>42021</v>
      </c>
      <c r="U286" s="5">
        <v>42022</v>
      </c>
      <c r="V286">
        <v>-108.19</v>
      </c>
      <c r="W286">
        <v>15</v>
      </c>
      <c r="X286">
        <v>87.27</v>
      </c>
      <c r="Y286">
        <v>90027</v>
      </c>
      <c r="AA286" t="s">
        <v>976</v>
      </c>
    </row>
    <row r="287" spans="1:27" x14ac:dyDescent="0.2">
      <c r="A287">
        <v>26210</v>
      </c>
      <c r="B287" t="s">
        <v>980</v>
      </c>
      <c r="C287">
        <v>0</v>
      </c>
      <c r="D287">
        <v>15.99</v>
      </c>
      <c r="E287">
        <v>13.18</v>
      </c>
      <c r="F287">
        <v>535</v>
      </c>
      <c r="G287" t="s">
        <v>2067</v>
      </c>
      <c r="H287" t="s">
        <v>710</v>
      </c>
      <c r="I287" t="s">
        <v>720</v>
      </c>
      <c r="J287" t="s">
        <v>721</v>
      </c>
      <c r="K287" t="s">
        <v>103</v>
      </c>
      <c r="L287" t="s">
        <v>739</v>
      </c>
      <c r="M287" t="s">
        <v>947</v>
      </c>
      <c r="N287">
        <v>0.37</v>
      </c>
      <c r="O287" t="s">
        <v>3035</v>
      </c>
      <c r="P287" t="s">
        <v>713</v>
      </c>
      <c r="Q287" t="s">
        <v>1110</v>
      </c>
      <c r="R287" t="s">
        <v>1281</v>
      </c>
      <c r="S287">
        <v>22025</v>
      </c>
      <c r="T287" s="5">
        <v>42115</v>
      </c>
      <c r="U287" s="5">
        <v>42119</v>
      </c>
      <c r="V287">
        <v>46.488</v>
      </c>
      <c r="W287">
        <v>23</v>
      </c>
      <c r="X287">
        <v>403.25</v>
      </c>
      <c r="Y287">
        <v>88511</v>
      </c>
      <c r="AA287" t="s">
        <v>395</v>
      </c>
    </row>
    <row r="288" spans="1:27" x14ac:dyDescent="0.2">
      <c r="A288">
        <v>20811</v>
      </c>
      <c r="B288" t="s">
        <v>978</v>
      </c>
      <c r="C288">
        <v>0.05</v>
      </c>
      <c r="D288">
        <v>59.78</v>
      </c>
      <c r="E288">
        <v>10.29</v>
      </c>
      <c r="F288">
        <v>539</v>
      </c>
      <c r="G288" t="s">
        <v>2068</v>
      </c>
      <c r="H288" t="s">
        <v>710</v>
      </c>
      <c r="I288" t="s">
        <v>718</v>
      </c>
      <c r="J288" t="s">
        <v>721</v>
      </c>
      <c r="K288" t="s">
        <v>103</v>
      </c>
      <c r="L288" t="s">
        <v>739</v>
      </c>
      <c r="M288" t="s">
        <v>436</v>
      </c>
      <c r="N288">
        <v>0.39</v>
      </c>
      <c r="O288" t="s">
        <v>3035</v>
      </c>
      <c r="P288" t="s">
        <v>714</v>
      </c>
      <c r="Q288" t="s">
        <v>1008</v>
      </c>
      <c r="R288" t="s">
        <v>1446</v>
      </c>
      <c r="S288">
        <v>61801</v>
      </c>
      <c r="T288" s="5">
        <v>42138</v>
      </c>
      <c r="U288" s="5">
        <v>42139</v>
      </c>
      <c r="V288">
        <v>159.52970000000005</v>
      </c>
      <c r="W288">
        <v>7</v>
      </c>
      <c r="X288">
        <v>414.49</v>
      </c>
      <c r="Y288">
        <v>91174</v>
      </c>
      <c r="AA288" t="s">
        <v>393</v>
      </c>
    </row>
    <row r="289" spans="1:27" x14ac:dyDescent="0.2">
      <c r="A289">
        <v>20812</v>
      </c>
      <c r="B289" t="s">
        <v>978</v>
      </c>
      <c r="C289">
        <v>0.08</v>
      </c>
      <c r="D289">
        <v>20.99</v>
      </c>
      <c r="E289">
        <v>1.25</v>
      </c>
      <c r="F289">
        <v>540</v>
      </c>
      <c r="G289" t="s">
        <v>2069</v>
      </c>
      <c r="H289" t="s">
        <v>710</v>
      </c>
      <c r="I289" t="s">
        <v>718</v>
      </c>
      <c r="J289" t="s">
        <v>722</v>
      </c>
      <c r="K289" t="s">
        <v>102</v>
      </c>
      <c r="L289" t="s">
        <v>741</v>
      </c>
      <c r="M289" t="s">
        <v>763</v>
      </c>
      <c r="N289">
        <v>0.83</v>
      </c>
      <c r="O289" t="s">
        <v>3035</v>
      </c>
      <c r="P289" t="s">
        <v>714</v>
      </c>
      <c r="Q289" t="s">
        <v>1008</v>
      </c>
      <c r="R289" t="s">
        <v>1668</v>
      </c>
      <c r="S289">
        <v>60061</v>
      </c>
      <c r="T289" s="5">
        <v>42138</v>
      </c>
      <c r="U289" s="5">
        <v>42140</v>
      </c>
      <c r="V289">
        <v>15.371400000000008</v>
      </c>
      <c r="W289">
        <v>28</v>
      </c>
      <c r="X289">
        <v>469.69</v>
      </c>
      <c r="Y289">
        <v>91174</v>
      </c>
      <c r="AA289" t="s">
        <v>393</v>
      </c>
    </row>
    <row r="290" spans="1:27" x14ac:dyDescent="0.2">
      <c r="A290">
        <v>24783</v>
      </c>
      <c r="B290" t="s">
        <v>978</v>
      </c>
      <c r="C290">
        <v>0.05</v>
      </c>
      <c r="D290">
        <v>204.1</v>
      </c>
      <c r="E290">
        <v>13.99</v>
      </c>
      <c r="F290">
        <v>540</v>
      </c>
      <c r="G290" t="s">
        <v>2069</v>
      </c>
      <c r="H290" t="s">
        <v>710</v>
      </c>
      <c r="I290" t="s">
        <v>718</v>
      </c>
      <c r="J290" t="s">
        <v>722</v>
      </c>
      <c r="K290" t="s">
        <v>736</v>
      </c>
      <c r="L290" t="s">
        <v>743</v>
      </c>
      <c r="M290" t="s">
        <v>111</v>
      </c>
      <c r="N290">
        <v>0.37</v>
      </c>
      <c r="O290" t="s">
        <v>3035</v>
      </c>
      <c r="P290" t="s">
        <v>714</v>
      </c>
      <c r="Q290" t="s">
        <v>1008</v>
      </c>
      <c r="R290" t="s">
        <v>1668</v>
      </c>
      <c r="S290">
        <v>60061</v>
      </c>
      <c r="T290" s="5">
        <v>42147</v>
      </c>
      <c r="U290" s="5">
        <v>42149</v>
      </c>
      <c r="V290">
        <v>5924.1122999999998</v>
      </c>
      <c r="W290">
        <v>41</v>
      </c>
      <c r="X290">
        <v>8585.67</v>
      </c>
      <c r="Y290">
        <v>91175</v>
      </c>
      <c r="AA290" t="s">
        <v>393</v>
      </c>
    </row>
    <row r="291" spans="1:27" x14ac:dyDescent="0.2">
      <c r="A291">
        <v>23401</v>
      </c>
      <c r="B291" t="s">
        <v>979</v>
      </c>
      <c r="C291">
        <v>0.03</v>
      </c>
      <c r="D291">
        <v>13.73</v>
      </c>
      <c r="E291">
        <v>6.85</v>
      </c>
      <c r="F291">
        <v>547</v>
      </c>
      <c r="G291" t="s">
        <v>2070</v>
      </c>
      <c r="H291" t="s">
        <v>711</v>
      </c>
      <c r="I291" t="s">
        <v>720</v>
      </c>
      <c r="J291" t="s">
        <v>723</v>
      </c>
      <c r="K291" t="s">
        <v>732</v>
      </c>
      <c r="L291" t="s">
        <v>738</v>
      </c>
      <c r="M291" t="s">
        <v>131</v>
      </c>
      <c r="N291">
        <v>0.54</v>
      </c>
      <c r="O291" t="s">
        <v>3035</v>
      </c>
      <c r="P291" t="s">
        <v>716</v>
      </c>
      <c r="Q291" t="s">
        <v>1190</v>
      </c>
      <c r="R291" t="s">
        <v>1606</v>
      </c>
      <c r="S291">
        <v>26501</v>
      </c>
      <c r="T291" s="5">
        <v>42169</v>
      </c>
      <c r="U291" s="5">
        <v>42170</v>
      </c>
      <c r="V291">
        <v>39.585299999999997</v>
      </c>
      <c r="W291">
        <v>4</v>
      </c>
      <c r="X291">
        <v>57.37</v>
      </c>
      <c r="Y291">
        <v>86250</v>
      </c>
      <c r="AA291" t="s">
        <v>394</v>
      </c>
    </row>
    <row r="292" spans="1:27" x14ac:dyDescent="0.2">
      <c r="A292">
        <v>25806</v>
      </c>
      <c r="B292" t="s">
        <v>979</v>
      </c>
      <c r="C292">
        <v>0.02</v>
      </c>
      <c r="D292">
        <v>7.1</v>
      </c>
      <c r="E292">
        <v>6.05</v>
      </c>
      <c r="F292">
        <v>549</v>
      </c>
      <c r="G292" t="s">
        <v>2071</v>
      </c>
      <c r="H292" t="s">
        <v>710</v>
      </c>
      <c r="I292" t="s">
        <v>720</v>
      </c>
      <c r="J292" t="s">
        <v>721</v>
      </c>
      <c r="K292" t="s">
        <v>103</v>
      </c>
      <c r="L292" t="s">
        <v>739</v>
      </c>
      <c r="M292" t="s">
        <v>557</v>
      </c>
      <c r="N292">
        <v>0.39</v>
      </c>
      <c r="O292" t="s">
        <v>3035</v>
      </c>
      <c r="P292" t="s">
        <v>715</v>
      </c>
      <c r="Q292" t="s">
        <v>1017</v>
      </c>
      <c r="R292" t="s">
        <v>1133</v>
      </c>
      <c r="S292">
        <v>88201</v>
      </c>
      <c r="T292" s="5">
        <v>42024</v>
      </c>
      <c r="U292" s="5">
        <v>42024</v>
      </c>
      <c r="V292">
        <v>-66.378</v>
      </c>
      <c r="W292">
        <v>9</v>
      </c>
      <c r="X292">
        <v>66.319999999999993</v>
      </c>
      <c r="Y292">
        <v>90908</v>
      </c>
      <c r="AA292" t="s">
        <v>976</v>
      </c>
    </row>
    <row r="293" spans="1:27" x14ac:dyDescent="0.2">
      <c r="A293">
        <v>24132</v>
      </c>
      <c r="B293" t="s">
        <v>977</v>
      </c>
      <c r="C293">
        <v>0.05</v>
      </c>
      <c r="D293">
        <v>1.68</v>
      </c>
      <c r="E293">
        <v>1.57</v>
      </c>
      <c r="F293">
        <v>550</v>
      </c>
      <c r="G293" t="s">
        <v>2072</v>
      </c>
      <c r="H293" t="s">
        <v>710</v>
      </c>
      <c r="I293" t="s">
        <v>720</v>
      </c>
      <c r="J293" t="s">
        <v>721</v>
      </c>
      <c r="K293" t="s">
        <v>724</v>
      </c>
      <c r="L293" t="s">
        <v>738</v>
      </c>
      <c r="M293" t="s">
        <v>921</v>
      </c>
      <c r="N293">
        <v>0.59</v>
      </c>
      <c r="O293" t="s">
        <v>3035</v>
      </c>
      <c r="P293" t="s">
        <v>714</v>
      </c>
      <c r="Q293" t="s">
        <v>1015</v>
      </c>
      <c r="R293" t="s">
        <v>1824</v>
      </c>
      <c r="S293">
        <v>78155</v>
      </c>
      <c r="T293" s="5">
        <v>42034</v>
      </c>
      <c r="U293" s="5">
        <v>42035</v>
      </c>
      <c r="V293">
        <v>-33.340000000000003</v>
      </c>
      <c r="W293">
        <v>11</v>
      </c>
      <c r="X293">
        <v>18.75</v>
      </c>
      <c r="Y293">
        <v>90909</v>
      </c>
      <c r="AA293" t="s">
        <v>393</v>
      </c>
    </row>
    <row r="294" spans="1:27" x14ac:dyDescent="0.2">
      <c r="A294">
        <v>24133</v>
      </c>
      <c r="B294" t="s">
        <v>977</v>
      </c>
      <c r="C294">
        <v>0.1</v>
      </c>
      <c r="D294">
        <v>218.75</v>
      </c>
      <c r="E294">
        <v>69.64</v>
      </c>
      <c r="F294">
        <v>550</v>
      </c>
      <c r="G294" t="s">
        <v>2072</v>
      </c>
      <c r="H294" t="s">
        <v>712</v>
      </c>
      <c r="I294" t="s">
        <v>720</v>
      </c>
      <c r="J294" t="s">
        <v>723</v>
      </c>
      <c r="K294" t="s">
        <v>731</v>
      </c>
      <c r="L294" t="s">
        <v>742</v>
      </c>
      <c r="M294" t="s">
        <v>165</v>
      </c>
      <c r="N294">
        <v>0.77</v>
      </c>
      <c r="O294" t="s">
        <v>3035</v>
      </c>
      <c r="P294" t="s">
        <v>714</v>
      </c>
      <c r="Q294" t="s">
        <v>1015</v>
      </c>
      <c r="R294" t="s">
        <v>1824</v>
      </c>
      <c r="S294">
        <v>78155</v>
      </c>
      <c r="T294" s="5">
        <v>42034</v>
      </c>
      <c r="U294" s="5">
        <v>42036</v>
      </c>
      <c r="V294">
        <v>-201.27599999999998</v>
      </c>
      <c r="W294">
        <v>1</v>
      </c>
      <c r="X294">
        <v>188.51</v>
      </c>
      <c r="Y294">
        <v>90909</v>
      </c>
      <c r="AA294" t="s">
        <v>393</v>
      </c>
    </row>
    <row r="295" spans="1:27" x14ac:dyDescent="0.2">
      <c r="A295">
        <v>24134</v>
      </c>
      <c r="B295" t="s">
        <v>977</v>
      </c>
      <c r="C295">
        <v>0</v>
      </c>
      <c r="D295">
        <v>15.04</v>
      </c>
      <c r="E295">
        <v>1.97</v>
      </c>
      <c r="F295">
        <v>551</v>
      </c>
      <c r="G295" t="s">
        <v>2073</v>
      </c>
      <c r="H295" t="s">
        <v>710</v>
      </c>
      <c r="I295" t="s">
        <v>720</v>
      </c>
      <c r="J295" t="s">
        <v>721</v>
      </c>
      <c r="K295" t="s">
        <v>726</v>
      </c>
      <c r="L295" t="s">
        <v>738</v>
      </c>
      <c r="M295" t="s">
        <v>215</v>
      </c>
      <c r="N295">
        <v>0.39</v>
      </c>
      <c r="O295" t="s">
        <v>3035</v>
      </c>
      <c r="P295" t="s">
        <v>714</v>
      </c>
      <c r="Q295" t="s">
        <v>1015</v>
      </c>
      <c r="R295" t="s">
        <v>1867</v>
      </c>
      <c r="S295">
        <v>75090</v>
      </c>
      <c r="T295" s="5">
        <v>42034</v>
      </c>
      <c r="U295" s="5">
        <v>42036</v>
      </c>
      <c r="V295">
        <v>21.514199999999999</v>
      </c>
      <c r="W295">
        <v>2</v>
      </c>
      <c r="X295">
        <v>31.18</v>
      </c>
      <c r="Y295">
        <v>90909</v>
      </c>
      <c r="AA295" t="s">
        <v>393</v>
      </c>
    </row>
    <row r="296" spans="1:27" x14ac:dyDescent="0.2">
      <c r="A296">
        <v>23209</v>
      </c>
      <c r="B296" t="s">
        <v>978</v>
      </c>
      <c r="C296">
        <v>0.06</v>
      </c>
      <c r="D296">
        <v>549.99</v>
      </c>
      <c r="E296">
        <v>49</v>
      </c>
      <c r="F296">
        <v>550</v>
      </c>
      <c r="G296" t="s">
        <v>2072</v>
      </c>
      <c r="H296" t="s">
        <v>712</v>
      </c>
      <c r="I296" t="s">
        <v>720</v>
      </c>
      <c r="J296" t="s">
        <v>722</v>
      </c>
      <c r="K296" t="s">
        <v>105</v>
      </c>
      <c r="L296" t="s">
        <v>740</v>
      </c>
      <c r="M296" t="s">
        <v>706</v>
      </c>
      <c r="N296">
        <v>0.35</v>
      </c>
      <c r="O296" t="s">
        <v>3035</v>
      </c>
      <c r="P296" t="s">
        <v>714</v>
      </c>
      <c r="Q296" t="s">
        <v>1015</v>
      </c>
      <c r="R296" t="s">
        <v>1824</v>
      </c>
      <c r="S296">
        <v>78155</v>
      </c>
      <c r="T296" s="5">
        <v>42167</v>
      </c>
      <c r="U296" s="5">
        <v>42168</v>
      </c>
      <c r="V296">
        <v>4637.4071999999996</v>
      </c>
      <c r="W296">
        <v>13</v>
      </c>
      <c r="X296">
        <v>6720.88</v>
      </c>
      <c r="Y296">
        <v>90910</v>
      </c>
      <c r="AA296" t="s">
        <v>393</v>
      </c>
    </row>
    <row r="297" spans="1:27" x14ac:dyDescent="0.2">
      <c r="A297">
        <v>23210</v>
      </c>
      <c r="B297" t="s">
        <v>978</v>
      </c>
      <c r="C297">
        <v>0.08</v>
      </c>
      <c r="D297">
        <v>115.99</v>
      </c>
      <c r="E297">
        <v>5.99</v>
      </c>
      <c r="F297">
        <v>550</v>
      </c>
      <c r="G297" t="s">
        <v>2072</v>
      </c>
      <c r="H297" t="s">
        <v>711</v>
      </c>
      <c r="I297" t="s">
        <v>720</v>
      </c>
      <c r="J297" t="s">
        <v>722</v>
      </c>
      <c r="K297" t="s">
        <v>102</v>
      </c>
      <c r="L297" t="s">
        <v>739</v>
      </c>
      <c r="M297" t="s">
        <v>553</v>
      </c>
      <c r="N297">
        <v>0.56999999999999995</v>
      </c>
      <c r="O297" t="s">
        <v>3035</v>
      </c>
      <c r="P297" t="s">
        <v>714</v>
      </c>
      <c r="Q297" t="s">
        <v>1015</v>
      </c>
      <c r="R297" t="s">
        <v>1824</v>
      </c>
      <c r="S297">
        <v>78155</v>
      </c>
      <c r="T297" s="5">
        <v>42167</v>
      </c>
      <c r="U297" s="5">
        <v>42168</v>
      </c>
      <c r="V297">
        <v>-239.54149999999998</v>
      </c>
      <c r="W297">
        <v>1</v>
      </c>
      <c r="X297">
        <v>102.21</v>
      </c>
      <c r="Y297">
        <v>90910</v>
      </c>
      <c r="AA297" t="s">
        <v>393</v>
      </c>
    </row>
    <row r="298" spans="1:27" x14ac:dyDescent="0.2">
      <c r="A298">
        <v>349</v>
      </c>
      <c r="B298" t="s">
        <v>979</v>
      </c>
      <c r="C298">
        <v>7.0000000000000007E-2</v>
      </c>
      <c r="D298">
        <v>2036.48</v>
      </c>
      <c r="E298">
        <v>14.7</v>
      </c>
      <c r="F298">
        <v>553</v>
      </c>
      <c r="G298" t="s">
        <v>2074</v>
      </c>
      <c r="H298" t="s">
        <v>712</v>
      </c>
      <c r="I298" t="s">
        <v>720</v>
      </c>
      <c r="J298" t="s">
        <v>722</v>
      </c>
      <c r="K298" t="s">
        <v>736</v>
      </c>
      <c r="L298" t="s">
        <v>740</v>
      </c>
      <c r="M298" t="s">
        <v>317</v>
      </c>
      <c r="N298">
        <v>0.55000000000000004</v>
      </c>
      <c r="O298" t="s">
        <v>3035</v>
      </c>
      <c r="P298" t="s">
        <v>715</v>
      </c>
      <c r="Q298" t="s">
        <v>1037</v>
      </c>
      <c r="R298" t="s">
        <v>1003</v>
      </c>
      <c r="S298">
        <v>90008</v>
      </c>
      <c r="T298" s="5">
        <v>42056</v>
      </c>
      <c r="U298" s="5">
        <v>42056</v>
      </c>
      <c r="V298">
        <v>4073.25</v>
      </c>
      <c r="W298">
        <v>25</v>
      </c>
      <c r="X298">
        <v>43046.2</v>
      </c>
      <c r="Y298">
        <v>2433</v>
      </c>
      <c r="AA298" t="s">
        <v>976</v>
      </c>
    </row>
    <row r="299" spans="1:27" x14ac:dyDescent="0.2">
      <c r="A299">
        <v>1115</v>
      </c>
      <c r="B299" t="s">
        <v>980</v>
      </c>
      <c r="C299">
        <v>0.01</v>
      </c>
      <c r="D299">
        <v>4.9800000000000004</v>
      </c>
      <c r="E299">
        <v>7.44</v>
      </c>
      <c r="F299">
        <v>553</v>
      </c>
      <c r="G299" t="s">
        <v>2074</v>
      </c>
      <c r="H299" t="s">
        <v>710</v>
      </c>
      <c r="I299" t="s">
        <v>720</v>
      </c>
      <c r="J299" t="s">
        <v>721</v>
      </c>
      <c r="K299" t="s">
        <v>726</v>
      </c>
      <c r="L299" t="s">
        <v>739</v>
      </c>
      <c r="M299" t="s">
        <v>703</v>
      </c>
      <c r="N299">
        <v>0.36</v>
      </c>
      <c r="O299" t="s">
        <v>3035</v>
      </c>
      <c r="P299" t="s">
        <v>715</v>
      </c>
      <c r="Q299" t="s">
        <v>1037</v>
      </c>
      <c r="R299" t="s">
        <v>1003</v>
      </c>
      <c r="S299">
        <v>90008</v>
      </c>
      <c r="T299" s="5">
        <v>42109</v>
      </c>
      <c r="U299" s="5">
        <v>42118</v>
      </c>
      <c r="V299">
        <v>-179.59199999999998</v>
      </c>
      <c r="W299">
        <v>63</v>
      </c>
      <c r="X299">
        <v>330.21</v>
      </c>
      <c r="Y299">
        <v>8165</v>
      </c>
      <c r="AA299" t="s">
        <v>976</v>
      </c>
    </row>
    <row r="300" spans="1:27" x14ac:dyDescent="0.2">
      <c r="A300">
        <v>64</v>
      </c>
      <c r="B300" t="s">
        <v>978</v>
      </c>
      <c r="C300">
        <v>0.08</v>
      </c>
      <c r="D300">
        <v>124.49</v>
      </c>
      <c r="E300">
        <v>51.94</v>
      </c>
      <c r="F300">
        <v>553</v>
      </c>
      <c r="G300" t="s">
        <v>2074</v>
      </c>
      <c r="H300" t="s">
        <v>712</v>
      </c>
      <c r="I300" t="s">
        <v>720</v>
      </c>
      <c r="J300" t="s">
        <v>723</v>
      </c>
      <c r="K300" t="s">
        <v>731</v>
      </c>
      <c r="L300" t="s">
        <v>742</v>
      </c>
      <c r="M300" t="s">
        <v>27</v>
      </c>
      <c r="N300">
        <v>0.63</v>
      </c>
      <c r="O300" t="s">
        <v>3035</v>
      </c>
      <c r="P300" t="s">
        <v>715</v>
      </c>
      <c r="Q300" t="s">
        <v>1037</v>
      </c>
      <c r="R300" t="s">
        <v>1003</v>
      </c>
      <c r="S300">
        <v>90008</v>
      </c>
      <c r="T300" s="5">
        <v>42173</v>
      </c>
      <c r="U300" s="5">
        <v>42174</v>
      </c>
      <c r="V300">
        <v>-500.38</v>
      </c>
      <c r="W300">
        <v>56</v>
      </c>
      <c r="X300">
        <v>6831.37</v>
      </c>
      <c r="Y300">
        <v>359</v>
      </c>
      <c r="AA300" t="s">
        <v>976</v>
      </c>
    </row>
    <row r="301" spans="1:27" x14ac:dyDescent="0.2">
      <c r="A301">
        <v>18349</v>
      </c>
      <c r="B301" t="s">
        <v>979</v>
      </c>
      <c r="C301">
        <v>7.0000000000000007E-2</v>
      </c>
      <c r="D301">
        <v>2036.48</v>
      </c>
      <c r="E301">
        <v>14.7</v>
      </c>
      <c r="F301">
        <v>555</v>
      </c>
      <c r="G301" t="s">
        <v>2075</v>
      </c>
      <c r="H301" t="s">
        <v>712</v>
      </c>
      <c r="I301" t="s">
        <v>720</v>
      </c>
      <c r="J301" t="s">
        <v>722</v>
      </c>
      <c r="K301" t="s">
        <v>736</v>
      </c>
      <c r="L301" t="s">
        <v>740</v>
      </c>
      <c r="M301" t="s">
        <v>317</v>
      </c>
      <c r="N301">
        <v>0.55000000000000004</v>
      </c>
      <c r="O301" t="s">
        <v>3035</v>
      </c>
      <c r="P301" t="s">
        <v>715</v>
      </c>
      <c r="Q301" t="s">
        <v>1063</v>
      </c>
      <c r="R301" t="s">
        <v>1062</v>
      </c>
      <c r="S301">
        <v>84062</v>
      </c>
      <c r="T301" s="5">
        <v>42056</v>
      </c>
      <c r="U301" s="5">
        <v>42056</v>
      </c>
      <c r="V301">
        <v>6028.41</v>
      </c>
      <c r="W301">
        <v>6</v>
      </c>
      <c r="X301">
        <v>10331.09</v>
      </c>
      <c r="Y301">
        <v>86190</v>
      </c>
      <c r="AA301" t="s">
        <v>976</v>
      </c>
    </row>
    <row r="302" spans="1:27" x14ac:dyDescent="0.2">
      <c r="A302">
        <v>19115</v>
      </c>
      <c r="B302" t="s">
        <v>980</v>
      </c>
      <c r="C302">
        <v>0.01</v>
      </c>
      <c r="D302">
        <v>4.9800000000000004</v>
      </c>
      <c r="E302">
        <v>7.44</v>
      </c>
      <c r="F302">
        <v>555</v>
      </c>
      <c r="G302" t="s">
        <v>2075</v>
      </c>
      <c r="H302" t="s">
        <v>710</v>
      </c>
      <c r="I302" t="s">
        <v>720</v>
      </c>
      <c r="J302" t="s">
        <v>721</v>
      </c>
      <c r="K302" t="s">
        <v>726</v>
      </c>
      <c r="L302" t="s">
        <v>739</v>
      </c>
      <c r="M302" t="s">
        <v>703</v>
      </c>
      <c r="N302">
        <v>0.36</v>
      </c>
      <c r="O302" t="s">
        <v>3035</v>
      </c>
      <c r="P302" t="s">
        <v>715</v>
      </c>
      <c r="Q302" t="s">
        <v>1063</v>
      </c>
      <c r="R302" t="s">
        <v>1062</v>
      </c>
      <c r="S302">
        <v>84062</v>
      </c>
      <c r="T302" s="5">
        <v>42109</v>
      </c>
      <c r="U302" s="5">
        <v>42118</v>
      </c>
      <c r="V302">
        <v>-161.6328</v>
      </c>
      <c r="W302">
        <v>16</v>
      </c>
      <c r="X302">
        <v>83.86</v>
      </c>
      <c r="Y302">
        <v>86191</v>
      </c>
      <c r="AA302" t="s">
        <v>976</v>
      </c>
    </row>
    <row r="303" spans="1:27" x14ac:dyDescent="0.2">
      <c r="A303">
        <v>18064</v>
      </c>
      <c r="B303" t="s">
        <v>978</v>
      </c>
      <c r="C303">
        <v>0.08</v>
      </c>
      <c r="D303">
        <v>124.49</v>
      </c>
      <c r="E303">
        <v>51.94</v>
      </c>
      <c r="F303">
        <v>555</v>
      </c>
      <c r="G303" t="s">
        <v>2075</v>
      </c>
      <c r="H303" t="s">
        <v>712</v>
      </c>
      <c r="I303" t="s">
        <v>720</v>
      </c>
      <c r="J303" t="s">
        <v>723</v>
      </c>
      <c r="K303" t="s">
        <v>731</v>
      </c>
      <c r="L303" t="s">
        <v>742</v>
      </c>
      <c r="M303" t="s">
        <v>27</v>
      </c>
      <c r="N303">
        <v>0.63</v>
      </c>
      <c r="O303" t="s">
        <v>3035</v>
      </c>
      <c r="P303" t="s">
        <v>715</v>
      </c>
      <c r="Q303" t="s">
        <v>1063</v>
      </c>
      <c r="R303" t="s">
        <v>1062</v>
      </c>
      <c r="S303">
        <v>84062</v>
      </c>
      <c r="T303" s="5">
        <v>42173</v>
      </c>
      <c r="U303" s="5">
        <v>42174</v>
      </c>
      <c r="V303">
        <v>-250.19</v>
      </c>
      <c r="W303">
        <v>14</v>
      </c>
      <c r="X303">
        <v>1707.84</v>
      </c>
      <c r="Y303">
        <v>86192</v>
      </c>
      <c r="AA303" t="s">
        <v>976</v>
      </c>
    </row>
    <row r="304" spans="1:27" x14ac:dyDescent="0.2">
      <c r="A304">
        <v>20368</v>
      </c>
      <c r="B304" t="s">
        <v>978</v>
      </c>
      <c r="C304">
        <v>0</v>
      </c>
      <c r="D304">
        <v>6.88</v>
      </c>
      <c r="E304">
        <v>2</v>
      </c>
      <c r="F304">
        <v>556</v>
      </c>
      <c r="G304" t="s">
        <v>2076</v>
      </c>
      <c r="H304" t="s">
        <v>711</v>
      </c>
      <c r="I304" t="s">
        <v>717</v>
      </c>
      <c r="J304" t="s">
        <v>721</v>
      </c>
      <c r="K304" t="s">
        <v>726</v>
      </c>
      <c r="L304" t="s">
        <v>738</v>
      </c>
      <c r="M304" t="s">
        <v>292</v>
      </c>
      <c r="N304">
        <v>0.39</v>
      </c>
      <c r="O304" t="s">
        <v>3035</v>
      </c>
      <c r="P304" t="s">
        <v>715</v>
      </c>
      <c r="Q304" t="s">
        <v>1063</v>
      </c>
      <c r="R304" t="s">
        <v>1583</v>
      </c>
      <c r="S304">
        <v>84604</v>
      </c>
      <c r="T304" s="5">
        <v>42032</v>
      </c>
      <c r="U304" s="5">
        <v>42033</v>
      </c>
      <c r="V304">
        <v>46.147199999999991</v>
      </c>
      <c r="W304">
        <v>9</v>
      </c>
      <c r="X304">
        <v>66.88</v>
      </c>
      <c r="Y304">
        <v>86189</v>
      </c>
      <c r="AA304" t="s">
        <v>976</v>
      </c>
    </row>
    <row r="305" spans="1:27" x14ac:dyDescent="0.2">
      <c r="A305">
        <v>20369</v>
      </c>
      <c r="B305" t="s">
        <v>978</v>
      </c>
      <c r="C305">
        <v>0.03</v>
      </c>
      <c r="D305">
        <v>32.479999999999997</v>
      </c>
      <c r="E305">
        <v>35</v>
      </c>
      <c r="F305">
        <v>556</v>
      </c>
      <c r="G305" t="s">
        <v>2076</v>
      </c>
      <c r="H305" t="s">
        <v>711</v>
      </c>
      <c r="I305" t="s">
        <v>717</v>
      </c>
      <c r="J305" t="s">
        <v>721</v>
      </c>
      <c r="K305" t="s">
        <v>730</v>
      </c>
      <c r="L305" t="s">
        <v>744</v>
      </c>
      <c r="M305" t="s">
        <v>962</v>
      </c>
      <c r="N305">
        <v>0.81</v>
      </c>
      <c r="O305" t="s">
        <v>3035</v>
      </c>
      <c r="P305" t="s">
        <v>715</v>
      </c>
      <c r="Q305" t="s">
        <v>1063</v>
      </c>
      <c r="R305" t="s">
        <v>1583</v>
      </c>
      <c r="S305">
        <v>84604</v>
      </c>
      <c r="T305" s="5">
        <v>42032</v>
      </c>
      <c r="U305" s="5">
        <v>42032</v>
      </c>
      <c r="V305">
        <v>-1116.3348000000001</v>
      </c>
      <c r="W305">
        <v>8</v>
      </c>
      <c r="X305">
        <v>274.91000000000003</v>
      </c>
      <c r="Y305">
        <v>86189</v>
      </c>
      <c r="AA305" t="s">
        <v>976</v>
      </c>
    </row>
    <row r="306" spans="1:27" x14ac:dyDescent="0.2">
      <c r="A306">
        <v>21966</v>
      </c>
      <c r="B306" t="s">
        <v>981</v>
      </c>
      <c r="C306">
        <v>0.02</v>
      </c>
      <c r="D306">
        <v>280.98</v>
      </c>
      <c r="E306">
        <v>57</v>
      </c>
      <c r="F306">
        <v>568</v>
      </c>
      <c r="G306" t="s">
        <v>2077</v>
      </c>
      <c r="H306" t="s">
        <v>712</v>
      </c>
      <c r="I306" t="s">
        <v>719</v>
      </c>
      <c r="J306" t="s">
        <v>723</v>
      </c>
      <c r="K306" t="s">
        <v>727</v>
      </c>
      <c r="L306" t="s">
        <v>740</v>
      </c>
      <c r="M306" t="s">
        <v>35</v>
      </c>
      <c r="N306">
        <v>0.78</v>
      </c>
      <c r="O306" t="s">
        <v>3035</v>
      </c>
      <c r="P306" t="s">
        <v>713</v>
      </c>
      <c r="Q306" t="s">
        <v>1207</v>
      </c>
      <c r="R306" t="s">
        <v>1323</v>
      </c>
      <c r="S306">
        <v>39701</v>
      </c>
      <c r="T306" s="5">
        <v>42067</v>
      </c>
      <c r="U306" s="5">
        <v>42068</v>
      </c>
      <c r="V306">
        <v>1141.7939999999999</v>
      </c>
      <c r="W306">
        <v>4</v>
      </c>
      <c r="X306">
        <v>1128.74</v>
      </c>
      <c r="Y306">
        <v>88879</v>
      </c>
      <c r="AA306" t="s">
        <v>395</v>
      </c>
    </row>
    <row r="307" spans="1:27" x14ac:dyDescent="0.2">
      <c r="A307">
        <v>22667</v>
      </c>
      <c r="B307" t="s">
        <v>979</v>
      </c>
      <c r="C307">
        <v>0.09</v>
      </c>
      <c r="D307">
        <v>70.97</v>
      </c>
      <c r="E307">
        <v>3.5</v>
      </c>
      <c r="F307">
        <v>568</v>
      </c>
      <c r="G307" t="s">
        <v>2077</v>
      </c>
      <c r="H307" t="s">
        <v>710</v>
      </c>
      <c r="I307" t="s">
        <v>719</v>
      </c>
      <c r="J307" t="s">
        <v>721</v>
      </c>
      <c r="K307" t="s">
        <v>729</v>
      </c>
      <c r="L307" t="s">
        <v>739</v>
      </c>
      <c r="M307" t="s">
        <v>288</v>
      </c>
      <c r="N307">
        <v>0.59</v>
      </c>
      <c r="O307" t="s">
        <v>3035</v>
      </c>
      <c r="P307" t="s">
        <v>713</v>
      </c>
      <c r="Q307" t="s">
        <v>1207</v>
      </c>
      <c r="R307" t="s">
        <v>1323</v>
      </c>
      <c r="S307">
        <v>39701</v>
      </c>
      <c r="T307" s="5">
        <v>42109</v>
      </c>
      <c r="U307" s="5">
        <v>42109</v>
      </c>
      <c r="V307">
        <v>-99.568000000000012</v>
      </c>
      <c r="W307">
        <v>12</v>
      </c>
      <c r="X307">
        <v>805.99</v>
      </c>
      <c r="Y307">
        <v>88880</v>
      </c>
      <c r="AA307" t="s">
        <v>395</v>
      </c>
    </row>
    <row r="308" spans="1:27" x14ac:dyDescent="0.2">
      <c r="A308">
        <v>22736</v>
      </c>
      <c r="B308" t="s">
        <v>978</v>
      </c>
      <c r="C308">
        <v>0.08</v>
      </c>
      <c r="D308">
        <v>67.28</v>
      </c>
      <c r="E308">
        <v>19.989999999999998</v>
      </c>
      <c r="F308">
        <v>568</v>
      </c>
      <c r="G308" t="s">
        <v>2077</v>
      </c>
      <c r="H308" t="s">
        <v>711</v>
      </c>
      <c r="I308" t="s">
        <v>719</v>
      </c>
      <c r="J308" t="s">
        <v>721</v>
      </c>
      <c r="K308" t="s">
        <v>103</v>
      </c>
      <c r="L308" t="s">
        <v>739</v>
      </c>
      <c r="M308" t="s">
        <v>418</v>
      </c>
      <c r="N308">
        <v>0.4</v>
      </c>
      <c r="O308" t="s">
        <v>3035</v>
      </c>
      <c r="P308" t="s">
        <v>713</v>
      </c>
      <c r="Q308" t="s">
        <v>1207</v>
      </c>
      <c r="R308" t="s">
        <v>1323</v>
      </c>
      <c r="S308">
        <v>39701</v>
      </c>
      <c r="T308" s="5">
        <v>42095</v>
      </c>
      <c r="U308" s="5">
        <v>42097</v>
      </c>
      <c r="V308">
        <v>224.85059999999999</v>
      </c>
      <c r="W308">
        <v>16</v>
      </c>
      <c r="X308">
        <v>1066.54</v>
      </c>
      <c r="Y308">
        <v>88882</v>
      </c>
      <c r="AA308" t="s">
        <v>395</v>
      </c>
    </row>
    <row r="309" spans="1:27" x14ac:dyDescent="0.2">
      <c r="A309">
        <v>26038</v>
      </c>
      <c r="B309" t="s">
        <v>980</v>
      </c>
      <c r="C309">
        <v>0.06</v>
      </c>
      <c r="D309">
        <v>7.99</v>
      </c>
      <c r="E309">
        <v>5.03</v>
      </c>
      <c r="F309">
        <v>570</v>
      </c>
      <c r="G309" t="s">
        <v>2078</v>
      </c>
      <c r="H309" t="s">
        <v>710</v>
      </c>
      <c r="I309" t="s">
        <v>719</v>
      </c>
      <c r="J309" t="s">
        <v>722</v>
      </c>
      <c r="K309" t="s">
        <v>102</v>
      </c>
      <c r="L309" t="s">
        <v>743</v>
      </c>
      <c r="M309" t="s">
        <v>791</v>
      </c>
      <c r="N309">
        <v>0.6</v>
      </c>
      <c r="O309" t="s">
        <v>3035</v>
      </c>
      <c r="P309" t="s">
        <v>715</v>
      </c>
      <c r="Q309" t="s">
        <v>1322</v>
      </c>
      <c r="R309" t="s">
        <v>1091</v>
      </c>
      <c r="S309">
        <v>89015</v>
      </c>
      <c r="T309" s="5">
        <v>42017</v>
      </c>
      <c r="U309" s="5">
        <v>42017</v>
      </c>
      <c r="V309">
        <v>-122.13300000000001</v>
      </c>
      <c r="W309">
        <v>10</v>
      </c>
      <c r="X309">
        <v>65.739999999999995</v>
      </c>
      <c r="Y309">
        <v>88881</v>
      </c>
      <c r="AA309" t="s">
        <v>976</v>
      </c>
    </row>
    <row r="310" spans="1:27" x14ac:dyDescent="0.2">
      <c r="A310">
        <v>23719</v>
      </c>
      <c r="B310" t="s">
        <v>981</v>
      </c>
      <c r="C310">
        <v>0.05</v>
      </c>
      <c r="D310">
        <v>4.13</v>
      </c>
      <c r="E310">
        <v>5.04</v>
      </c>
      <c r="F310">
        <v>573</v>
      </c>
      <c r="G310" t="s">
        <v>2079</v>
      </c>
      <c r="H310" t="s">
        <v>710</v>
      </c>
      <c r="I310" t="s">
        <v>717</v>
      </c>
      <c r="J310" t="s">
        <v>721</v>
      </c>
      <c r="K310" t="s">
        <v>103</v>
      </c>
      <c r="L310" t="s">
        <v>739</v>
      </c>
      <c r="M310" t="s">
        <v>194</v>
      </c>
      <c r="N310">
        <v>0.38</v>
      </c>
      <c r="O310" t="s">
        <v>3035</v>
      </c>
      <c r="P310" t="s">
        <v>714</v>
      </c>
      <c r="Q310" t="s">
        <v>1008</v>
      </c>
      <c r="R310" t="s">
        <v>1759</v>
      </c>
      <c r="S310">
        <v>61554</v>
      </c>
      <c r="T310" s="5">
        <v>42076</v>
      </c>
      <c r="U310" s="5">
        <v>42077</v>
      </c>
      <c r="V310">
        <v>-12.1555</v>
      </c>
      <c r="W310">
        <v>1</v>
      </c>
      <c r="X310">
        <v>5.84</v>
      </c>
      <c r="Y310">
        <v>86555</v>
      </c>
      <c r="AA310" t="s">
        <v>393</v>
      </c>
    </row>
    <row r="311" spans="1:27" x14ac:dyDescent="0.2">
      <c r="A311">
        <v>21992</v>
      </c>
      <c r="B311" t="s">
        <v>977</v>
      </c>
      <c r="C311">
        <v>0.08</v>
      </c>
      <c r="D311">
        <v>415.88</v>
      </c>
      <c r="E311">
        <v>11.37</v>
      </c>
      <c r="F311">
        <v>573</v>
      </c>
      <c r="G311" t="s">
        <v>2079</v>
      </c>
      <c r="H311" t="s">
        <v>710</v>
      </c>
      <c r="I311" t="s">
        <v>720</v>
      </c>
      <c r="J311" t="s">
        <v>721</v>
      </c>
      <c r="K311" t="s">
        <v>730</v>
      </c>
      <c r="L311" t="s">
        <v>739</v>
      </c>
      <c r="M311" t="s">
        <v>964</v>
      </c>
      <c r="N311">
        <v>0.56999999999999995</v>
      </c>
      <c r="O311" t="s">
        <v>3035</v>
      </c>
      <c r="P311" t="s">
        <v>714</v>
      </c>
      <c r="Q311" t="s">
        <v>1008</v>
      </c>
      <c r="R311" t="s">
        <v>1759</v>
      </c>
      <c r="S311">
        <v>61554</v>
      </c>
      <c r="T311" s="5">
        <v>42061</v>
      </c>
      <c r="U311" s="5">
        <v>42062</v>
      </c>
      <c r="V311">
        <v>-269.08440000000002</v>
      </c>
      <c r="W311">
        <v>1</v>
      </c>
      <c r="X311">
        <v>405.57</v>
      </c>
      <c r="Y311">
        <v>86556</v>
      </c>
      <c r="AA311" t="s">
        <v>393</v>
      </c>
    </row>
    <row r="312" spans="1:27" x14ac:dyDescent="0.2">
      <c r="A312">
        <v>21325</v>
      </c>
      <c r="B312" t="s">
        <v>980</v>
      </c>
      <c r="C312">
        <v>0.06</v>
      </c>
      <c r="D312">
        <v>4.4800000000000004</v>
      </c>
      <c r="E312">
        <v>49</v>
      </c>
      <c r="F312">
        <v>576</v>
      </c>
      <c r="G312" t="s">
        <v>2080</v>
      </c>
      <c r="H312" t="s">
        <v>710</v>
      </c>
      <c r="I312" t="s">
        <v>720</v>
      </c>
      <c r="J312" t="s">
        <v>721</v>
      </c>
      <c r="K312" t="s">
        <v>729</v>
      </c>
      <c r="L312" t="s">
        <v>744</v>
      </c>
      <c r="M312" t="s">
        <v>373</v>
      </c>
      <c r="N312">
        <v>0.6</v>
      </c>
      <c r="O312" t="s">
        <v>3035</v>
      </c>
      <c r="P312" t="s">
        <v>715</v>
      </c>
      <c r="Q312" t="s">
        <v>1037</v>
      </c>
      <c r="R312" t="s">
        <v>1404</v>
      </c>
      <c r="S312">
        <v>91767</v>
      </c>
      <c r="T312" s="5">
        <v>42017</v>
      </c>
      <c r="U312" s="5">
        <v>42021</v>
      </c>
      <c r="V312">
        <v>-566</v>
      </c>
      <c r="W312">
        <v>4</v>
      </c>
      <c r="X312">
        <v>32.6</v>
      </c>
      <c r="Y312">
        <v>88645</v>
      </c>
      <c r="AA312" t="s">
        <v>976</v>
      </c>
    </row>
    <row r="313" spans="1:27" x14ac:dyDescent="0.2">
      <c r="A313">
        <v>18664</v>
      </c>
      <c r="B313" t="s">
        <v>978</v>
      </c>
      <c r="C313">
        <v>0.03</v>
      </c>
      <c r="D313">
        <v>162.93</v>
      </c>
      <c r="E313">
        <v>19.989999999999998</v>
      </c>
      <c r="F313">
        <v>578</v>
      </c>
      <c r="G313" t="s">
        <v>2081</v>
      </c>
      <c r="H313" t="s">
        <v>710</v>
      </c>
      <c r="I313" t="s">
        <v>720</v>
      </c>
      <c r="J313" t="s">
        <v>721</v>
      </c>
      <c r="K313" t="s">
        <v>728</v>
      </c>
      <c r="L313" t="s">
        <v>739</v>
      </c>
      <c r="M313" t="s">
        <v>819</v>
      </c>
      <c r="N313">
        <v>0.39</v>
      </c>
      <c r="O313" t="s">
        <v>3035</v>
      </c>
      <c r="P313" t="s">
        <v>716</v>
      </c>
      <c r="Q313" t="s">
        <v>1123</v>
      </c>
      <c r="R313" t="s">
        <v>1300</v>
      </c>
      <c r="S313">
        <v>6770</v>
      </c>
      <c r="T313" s="5">
        <v>42137</v>
      </c>
      <c r="U313" s="5">
        <v>42138</v>
      </c>
      <c r="V313">
        <v>293.14</v>
      </c>
      <c r="W313">
        <v>3</v>
      </c>
      <c r="X313">
        <v>515.88</v>
      </c>
      <c r="Y313">
        <v>88644</v>
      </c>
      <c r="AA313" t="s">
        <v>394</v>
      </c>
    </row>
    <row r="314" spans="1:27" x14ac:dyDescent="0.2">
      <c r="A314">
        <v>18665</v>
      </c>
      <c r="B314" t="s">
        <v>978</v>
      </c>
      <c r="C314">
        <v>0.01</v>
      </c>
      <c r="D314">
        <v>11.58</v>
      </c>
      <c r="E314">
        <v>5.72</v>
      </c>
      <c r="F314">
        <v>579</v>
      </c>
      <c r="G314" t="s">
        <v>2082</v>
      </c>
      <c r="H314" t="s">
        <v>710</v>
      </c>
      <c r="I314" t="s">
        <v>720</v>
      </c>
      <c r="J314" t="s">
        <v>721</v>
      </c>
      <c r="K314" t="s">
        <v>728</v>
      </c>
      <c r="L314" t="s">
        <v>739</v>
      </c>
      <c r="M314" t="s">
        <v>68</v>
      </c>
      <c r="N314">
        <v>0.35</v>
      </c>
      <c r="O314" t="s">
        <v>3035</v>
      </c>
      <c r="P314" t="s">
        <v>716</v>
      </c>
      <c r="Q314" t="s">
        <v>1123</v>
      </c>
      <c r="R314" t="s">
        <v>1301</v>
      </c>
      <c r="S314">
        <v>6478</v>
      </c>
      <c r="T314" s="5">
        <v>42137</v>
      </c>
      <c r="U314" s="5">
        <v>42139</v>
      </c>
      <c r="V314">
        <v>-6.61</v>
      </c>
      <c r="W314">
        <v>2</v>
      </c>
      <c r="X314">
        <v>25.06</v>
      </c>
      <c r="Y314">
        <v>88644</v>
      </c>
      <c r="AA314" t="s">
        <v>394</v>
      </c>
    </row>
    <row r="315" spans="1:27" x14ac:dyDescent="0.2">
      <c r="A315">
        <v>18662</v>
      </c>
      <c r="B315" t="s">
        <v>978</v>
      </c>
      <c r="C315">
        <v>0.01</v>
      </c>
      <c r="D315">
        <v>55.99</v>
      </c>
      <c r="E315">
        <v>5</v>
      </c>
      <c r="F315">
        <v>580</v>
      </c>
      <c r="G315" t="s">
        <v>2083</v>
      </c>
      <c r="H315" t="s">
        <v>710</v>
      </c>
      <c r="I315" t="s">
        <v>720</v>
      </c>
      <c r="J315" t="s">
        <v>722</v>
      </c>
      <c r="K315" t="s">
        <v>102</v>
      </c>
      <c r="L315" t="s">
        <v>741</v>
      </c>
      <c r="M315" t="s">
        <v>199</v>
      </c>
      <c r="N315">
        <v>0.8</v>
      </c>
      <c r="O315" t="s">
        <v>3035</v>
      </c>
      <c r="P315" t="s">
        <v>716</v>
      </c>
      <c r="Q315" t="s">
        <v>1030</v>
      </c>
      <c r="R315" t="s">
        <v>1043</v>
      </c>
      <c r="S315">
        <v>4210</v>
      </c>
      <c r="T315" s="5">
        <v>42137</v>
      </c>
      <c r="U315" s="5">
        <v>42138</v>
      </c>
      <c r="V315">
        <v>-57.541000000000004</v>
      </c>
      <c r="W315">
        <v>12</v>
      </c>
      <c r="X315">
        <v>578.24</v>
      </c>
      <c r="Y315">
        <v>88644</v>
      </c>
      <c r="AA315" t="s">
        <v>394</v>
      </c>
    </row>
    <row r="316" spans="1:27" x14ac:dyDescent="0.2">
      <c r="A316">
        <v>18663</v>
      </c>
      <c r="B316" t="s">
        <v>978</v>
      </c>
      <c r="C316">
        <v>0.06</v>
      </c>
      <c r="D316">
        <v>13.9</v>
      </c>
      <c r="E316">
        <v>7.59</v>
      </c>
      <c r="F316">
        <v>585</v>
      </c>
      <c r="G316" t="s">
        <v>2085</v>
      </c>
      <c r="H316" t="s">
        <v>710</v>
      </c>
      <c r="I316" t="s">
        <v>720</v>
      </c>
      <c r="J316" t="s">
        <v>721</v>
      </c>
      <c r="K316" t="s">
        <v>104</v>
      </c>
      <c r="L316" t="s">
        <v>741</v>
      </c>
      <c r="M316" t="s">
        <v>267</v>
      </c>
      <c r="N316">
        <v>0.56000000000000005</v>
      </c>
      <c r="O316" t="s">
        <v>3035</v>
      </c>
      <c r="P316" t="s">
        <v>716</v>
      </c>
      <c r="Q316" t="s">
        <v>1045</v>
      </c>
      <c r="R316" t="s">
        <v>1114</v>
      </c>
      <c r="S316">
        <v>3301</v>
      </c>
      <c r="T316" s="5">
        <v>42137</v>
      </c>
      <c r="U316" s="5">
        <v>42138</v>
      </c>
      <c r="V316">
        <v>-67.59</v>
      </c>
      <c r="W316">
        <v>12</v>
      </c>
      <c r="X316">
        <v>170.45</v>
      </c>
      <c r="Y316">
        <v>88644</v>
      </c>
      <c r="AA316" t="s">
        <v>394</v>
      </c>
    </row>
    <row r="317" spans="1:27" x14ac:dyDescent="0.2">
      <c r="A317">
        <v>24180</v>
      </c>
      <c r="B317" t="s">
        <v>979</v>
      </c>
      <c r="C317">
        <v>0.04</v>
      </c>
      <c r="D317">
        <v>15.51</v>
      </c>
      <c r="E317">
        <v>17.78</v>
      </c>
      <c r="F317">
        <v>584</v>
      </c>
      <c r="G317" t="s">
        <v>2084</v>
      </c>
      <c r="H317" t="s">
        <v>710</v>
      </c>
      <c r="I317" t="s">
        <v>720</v>
      </c>
      <c r="J317" t="s">
        <v>721</v>
      </c>
      <c r="K317" t="s">
        <v>730</v>
      </c>
      <c r="L317" t="s">
        <v>739</v>
      </c>
      <c r="M317" t="s">
        <v>765</v>
      </c>
      <c r="N317">
        <v>0.59</v>
      </c>
      <c r="O317" t="s">
        <v>3035</v>
      </c>
      <c r="P317" t="s">
        <v>716</v>
      </c>
      <c r="Q317" t="s">
        <v>1901</v>
      </c>
      <c r="R317" t="s">
        <v>1869</v>
      </c>
      <c r="S317">
        <v>1801</v>
      </c>
      <c r="T317" s="5">
        <v>42025</v>
      </c>
      <c r="U317" s="5">
        <v>42027</v>
      </c>
      <c r="V317">
        <v>-266.22000000000003</v>
      </c>
      <c r="W317">
        <v>7</v>
      </c>
      <c r="X317">
        <v>116.93</v>
      </c>
      <c r="Y317">
        <v>88646</v>
      </c>
      <c r="AA317" t="s">
        <v>394</v>
      </c>
    </row>
    <row r="318" spans="1:27" x14ac:dyDescent="0.2">
      <c r="A318">
        <v>5338</v>
      </c>
      <c r="B318" t="s">
        <v>977</v>
      </c>
      <c r="C318">
        <v>0.05</v>
      </c>
      <c r="D318">
        <v>165.2</v>
      </c>
      <c r="E318">
        <v>19.989999999999998</v>
      </c>
      <c r="F318">
        <v>2670</v>
      </c>
      <c r="G318" t="s">
        <v>2784</v>
      </c>
      <c r="H318" t="s">
        <v>710</v>
      </c>
      <c r="I318" t="s">
        <v>717</v>
      </c>
      <c r="J318" t="s">
        <v>721</v>
      </c>
      <c r="K318" t="s">
        <v>730</v>
      </c>
      <c r="L318" t="s">
        <v>739</v>
      </c>
      <c r="M318" t="s">
        <v>687</v>
      </c>
      <c r="N318">
        <v>0.59</v>
      </c>
      <c r="O318" t="s">
        <v>3035</v>
      </c>
      <c r="P318" t="s">
        <v>715</v>
      </c>
      <c r="Q318" t="s">
        <v>1037</v>
      </c>
      <c r="R318" t="s">
        <v>1003</v>
      </c>
      <c r="S318">
        <v>90049</v>
      </c>
      <c r="T318" s="5">
        <v>42153</v>
      </c>
      <c r="U318" s="5">
        <v>42153</v>
      </c>
      <c r="V318">
        <v>2008.71</v>
      </c>
      <c r="W318">
        <v>167</v>
      </c>
      <c r="X318">
        <v>27587.55</v>
      </c>
      <c r="Y318">
        <v>37924</v>
      </c>
      <c r="Z318" t="s">
        <v>376</v>
      </c>
      <c r="AA318" t="s">
        <v>976</v>
      </c>
    </row>
    <row r="319" spans="1:27" x14ac:dyDescent="0.2">
      <c r="A319">
        <v>5339</v>
      </c>
      <c r="B319" t="s">
        <v>977</v>
      </c>
      <c r="C319">
        <v>0.09</v>
      </c>
      <c r="D319">
        <v>17.989999999999998</v>
      </c>
      <c r="E319">
        <v>8.65</v>
      </c>
      <c r="F319">
        <v>2670</v>
      </c>
      <c r="G319" t="s">
        <v>2784</v>
      </c>
      <c r="H319" t="s">
        <v>710</v>
      </c>
      <c r="I319" t="s">
        <v>717</v>
      </c>
      <c r="J319" t="s">
        <v>721</v>
      </c>
      <c r="K319" t="s">
        <v>724</v>
      </c>
      <c r="L319" t="s">
        <v>739</v>
      </c>
      <c r="M319" t="s">
        <v>768</v>
      </c>
      <c r="N319">
        <v>0.56999999999999995</v>
      </c>
      <c r="O319" t="s">
        <v>3035</v>
      </c>
      <c r="P319" t="s">
        <v>715</v>
      </c>
      <c r="Q319" t="s">
        <v>1037</v>
      </c>
      <c r="R319" t="s">
        <v>1003</v>
      </c>
      <c r="S319">
        <v>90049</v>
      </c>
      <c r="T319" s="5">
        <v>42153</v>
      </c>
      <c r="U319" s="5">
        <v>42153</v>
      </c>
      <c r="V319">
        <v>-80.53</v>
      </c>
      <c r="W319">
        <v>71</v>
      </c>
      <c r="X319">
        <v>1191.58</v>
      </c>
      <c r="Y319">
        <v>37924</v>
      </c>
      <c r="Z319" t="s">
        <v>376</v>
      </c>
      <c r="AA319" t="s">
        <v>976</v>
      </c>
    </row>
    <row r="320" spans="1:27" x14ac:dyDescent="0.2">
      <c r="A320">
        <v>19781</v>
      </c>
      <c r="B320" t="s">
        <v>981</v>
      </c>
      <c r="C320">
        <v>0.08</v>
      </c>
      <c r="D320">
        <v>30.53</v>
      </c>
      <c r="E320">
        <v>19.989999999999998</v>
      </c>
      <c r="F320">
        <v>592</v>
      </c>
      <c r="G320" t="s">
        <v>2086</v>
      </c>
      <c r="H320" t="s">
        <v>710</v>
      </c>
      <c r="I320" t="s">
        <v>718</v>
      </c>
      <c r="J320" t="s">
        <v>721</v>
      </c>
      <c r="K320" t="s">
        <v>735</v>
      </c>
      <c r="L320" t="s">
        <v>739</v>
      </c>
      <c r="M320" t="s">
        <v>702</v>
      </c>
      <c r="N320">
        <v>0.39</v>
      </c>
      <c r="O320" t="s">
        <v>3035</v>
      </c>
      <c r="P320" t="s">
        <v>714</v>
      </c>
      <c r="Q320" t="s">
        <v>1008</v>
      </c>
      <c r="R320" t="s">
        <v>1078</v>
      </c>
      <c r="S320">
        <v>60091</v>
      </c>
      <c r="T320" s="5">
        <v>42021</v>
      </c>
      <c r="U320" s="5">
        <v>42021</v>
      </c>
      <c r="V320">
        <v>-239.8656</v>
      </c>
      <c r="W320">
        <v>10</v>
      </c>
      <c r="X320">
        <v>285.87</v>
      </c>
      <c r="Y320">
        <v>86307</v>
      </c>
      <c r="AA320" t="s">
        <v>393</v>
      </c>
    </row>
    <row r="321" spans="1:27" x14ac:dyDescent="0.2">
      <c r="A321">
        <v>19782</v>
      </c>
      <c r="B321" t="s">
        <v>981</v>
      </c>
      <c r="C321">
        <v>0.01</v>
      </c>
      <c r="D321">
        <v>1.68</v>
      </c>
      <c r="E321">
        <v>1.57</v>
      </c>
      <c r="F321">
        <v>593</v>
      </c>
      <c r="G321" t="s">
        <v>2087</v>
      </c>
      <c r="H321" t="s">
        <v>710</v>
      </c>
      <c r="I321" t="s">
        <v>718</v>
      </c>
      <c r="J321" t="s">
        <v>721</v>
      </c>
      <c r="K321" t="s">
        <v>724</v>
      </c>
      <c r="L321" t="s">
        <v>738</v>
      </c>
      <c r="M321" t="s">
        <v>921</v>
      </c>
      <c r="N321">
        <v>0.59</v>
      </c>
      <c r="O321" t="s">
        <v>3035</v>
      </c>
      <c r="P321" t="s">
        <v>714</v>
      </c>
      <c r="Q321" t="s">
        <v>1008</v>
      </c>
      <c r="R321" t="s">
        <v>1534</v>
      </c>
      <c r="S321">
        <v>60517</v>
      </c>
      <c r="T321" s="5">
        <v>42021</v>
      </c>
      <c r="U321" s="5">
        <v>42023</v>
      </c>
      <c r="V321">
        <v>-53.444000000000003</v>
      </c>
      <c r="W321">
        <v>12</v>
      </c>
      <c r="X321">
        <v>20.37</v>
      </c>
      <c r="Y321">
        <v>86307</v>
      </c>
      <c r="AA321" t="s">
        <v>393</v>
      </c>
    </row>
    <row r="322" spans="1:27" x14ac:dyDescent="0.2">
      <c r="A322">
        <v>22996</v>
      </c>
      <c r="B322" t="s">
        <v>981</v>
      </c>
      <c r="C322">
        <v>0.09</v>
      </c>
      <c r="D322">
        <v>13.79</v>
      </c>
      <c r="E322">
        <v>8.7799999999999994</v>
      </c>
      <c r="F322">
        <v>594</v>
      </c>
      <c r="G322" t="s">
        <v>2088</v>
      </c>
      <c r="H322" t="s">
        <v>710</v>
      </c>
      <c r="I322" t="s">
        <v>719</v>
      </c>
      <c r="J322" t="s">
        <v>723</v>
      </c>
      <c r="K322" t="s">
        <v>732</v>
      </c>
      <c r="L322" t="s">
        <v>739</v>
      </c>
      <c r="M322" t="s">
        <v>750</v>
      </c>
      <c r="N322">
        <v>0.43</v>
      </c>
      <c r="O322" t="s">
        <v>3035</v>
      </c>
      <c r="P322" t="s">
        <v>714</v>
      </c>
      <c r="Q322" t="s">
        <v>1086</v>
      </c>
      <c r="R322" t="s">
        <v>1736</v>
      </c>
      <c r="S322">
        <v>46016</v>
      </c>
      <c r="T322" s="5">
        <v>42078</v>
      </c>
      <c r="U322" s="5">
        <v>42080</v>
      </c>
      <c r="V322">
        <v>-22.12</v>
      </c>
      <c r="W322">
        <v>1</v>
      </c>
      <c r="X322">
        <v>17.440000000000001</v>
      </c>
      <c r="Y322">
        <v>86309</v>
      </c>
      <c r="AA322" t="s">
        <v>393</v>
      </c>
    </row>
    <row r="323" spans="1:27" x14ac:dyDescent="0.2">
      <c r="A323">
        <v>21662</v>
      </c>
      <c r="B323" t="s">
        <v>981</v>
      </c>
      <c r="C323">
        <v>0.04</v>
      </c>
      <c r="D323">
        <v>39.479999999999997</v>
      </c>
      <c r="E323">
        <v>1.99</v>
      </c>
      <c r="F323">
        <v>594</v>
      </c>
      <c r="G323" t="s">
        <v>2088</v>
      </c>
      <c r="H323" t="s">
        <v>710</v>
      </c>
      <c r="I323" t="s">
        <v>719</v>
      </c>
      <c r="J323" t="s">
        <v>722</v>
      </c>
      <c r="K323" t="s">
        <v>725</v>
      </c>
      <c r="L323" t="s">
        <v>741</v>
      </c>
      <c r="M323" t="s">
        <v>337</v>
      </c>
      <c r="N323">
        <v>0.54</v>
      </c>
      <c r="O323" t="s">
        <v>3035</v>
      </c>
      <c r="P323" t="s">
        <v>714</v>
      </c>
      <c r="Q323" t="s">
        <v>1086</v>
      </c>
      <c r="R323" t="s">
        <v>1736</v>
      </c>
      <c r="S323">
        <v>46016</v>
      </c>
      <c r="T323" s="5">
        <v>42174</v>
      </c>
      <c r="U323" s="5">
        <v>42177</v>
      </c>
      <c r="V323">
        <v>484.84919999999994</v>
      </c>
      <c r="W323">
        <v>18</v>
      </c>
      <c r="X323">
        <v>702.68</v>
      </c>
      <c r="Y323">
        <v>86311</v>
      </c>
      <c r="AA323" t="s">
        <v>393</v>
      </c>
    </row>
    <row r="324" spans="1:27" x14ac:dyDescent="0.2">
      <c r="A324">
        <v>21663</v>
      </c>
      <c r="B324" t="s">
        <v>981</v>
      </c>
      <c r="C324">
        <v>0.04</v>
      </c>
      <c r="D324">
        <v>3.7</v>
      </c>
      <c r="E324">
        <v>1.61</v>
      </c>
      <c r="F324">
        <v>594</v>
      </c>
      <c r="G324" t="s">
        <v>2088</v>
      </c>
      <c r="H324" t="s">
        <v>710</v>
      </c>
      <c r="I324" t="s">
        <v>719</v>
      </c>
      <c r="J324" t="s">
        <v>723</v>
      </c>
      <c r="K324" t="s">
        <v>732</v>
      </c>
      <c r="L324" t="s">
        <v>738</v>
      </c>
      <c r="M324" t="s">
        <v>767</v>
      </c>
      <c r="N324">
        <v>0.44</v>
      </c>
      <c r="O324" t="s">
        <v>3035</v>
      </c>
      <c r="P324" t="s">
        <v>714</v>
      </c>
      <c r="Q324" t="s">
        <v>1086</v>
      </c>
      <c r="R324" t="s">
        <v>1736</v>
      </c>
      <c r="S324">
        <v>46016</v>
      </c>
      <c r="T324" s="5">
        <v>42174</v>
      </c>
      <c r="U324" s="5">
        <v>42175</v>
      </c>
      <c r="V324">
        <v>18</v>
      </c>
      <c r="W324">
        <v>18</v>
      </c>
      <c r="X324">
        <v>67.239999999999995</v>
      </c>
      <c r="Y324">
        <v>86311</v>
      </c>
      <c r="AA324" t="s">
        <v>393</v>
      </c>
    </row>
    <row r="325" spans="1:27" x14ac:dyDescent="0.2">
      <c r="A325">
        <v>24480</v>
      </c>
      <c r="B325" t="s">
        <v>981</v>
      </c>
      <c r="C325">
        <v>0.03</v>
      </c>
      <c r="D325">
        <v>3.8</v>
      </c>
      <c r="E325">
        <v>1.49</v>
      </c>
      <c r="F325">
        <v>596</v>
      </c>
      <c r="G325" t="s">
        <v>2089</v>
      </c>
      <c r="H325" t="s">
        <v>710</v>
      </c>
      <c r="I325" t="s">
        <v>719</v>
      </c>
      <c r="J325" t="s">
        <v>721</v>
      </c>
      <c r="K325" t="s">
        <v>103</v>
      </c>
      <c r="L325" t="s">
        <v>739</v>
      </c>
      <c r="M325" t="s">
        <v>772</v>
      </c>
      <c r="N325">
        <v>0.38</v>
      </c>
      <c r="O325" t="s">
        <v>3035</v>
      </c>
      <c r="P325" t="s">
        <v>714</v>
      </c>
      <c r="Q325" t="s">
        <v>1086</v>
      </c>
      <c r="R325" t="s">
        <v>1875</v>
      </c>
      <c r="S325">
        <v>46032</v>
      </c>
      <c r="T325" s="5">
        <v>42050</v>
      </c>
      <c r="U325" s="5">
        <v>42052</v>
      </c>
      <c r="V325">
        <v>15.2745</v>
      </c>
      <c r="W325">
        <v>6</v>
      </c>
      <c r="X325">
        <v>24.27</v>
      </c>
      <c r="Y325">
        <v>86308</v>
      </c>
      <c r="AA325" t="s">
        <v>393</v>
      </c>
    </row>
    <row r="326" spans="1:27" x14ac:dyDescent="0.2">
      <c r="A326">
        <v>24481</v>
      </c>
      <c r="B326" t="s">
        <v>981</v>
      </c>
      <c r="C326">
        <v>7.0000000000000007E-2</v>
      </c>
      <c r="D326">
        <v>7.98</v>
      </c>
      <c r="E326">
        <v>1.25</v>
      </c>
      <c r="F326">
        <v>596</v>
      </c>
      <c r="G326" t="s">
        <v>2089</v>
      </c>
      <c r="H326" t="s">
        <v>710</v>
      </c>
      <c r="I326" t="s">
        <v>719</v>
      </c>
      <c r="J326" t="s">
        <v>721</v>
      </c>
      <c r="K326" t="s">
        <v>726</v>
      </c>
      <c r="L326" t="s">
        <v>738</v>
      </c>
      <c r="M326" t="s">
        <v>94</v>
      </c>
      <c r="N326">
        <v>0.35</v>
      </c>
      <c r="O326" t="s">
        <v>3035</v>
      </c>
      <c r="P326" t="s">
        <v>714</v>
      </c>
      <c r="Q326" t="s">
        <v>1086</v>
      </c>
      <c r="R326" t="s">
        <v>1875</v>
      </c>
      <c r="S326">
        <v>46032</v>
      </c>
      <c r="T326" s="5">
        <v>42050</v>
      </c>
      <c r="U326" s="5">
        <v>42052</v>
      </c>
      <c r="V326">
        <v>26.585699999999999</v>
      </c>
      <c r="W326">
        <v>5</v>
      </c>
      <c r="X326">
        <v>38.53</v>
      </c>
      <c r="Y326">
        <v>86308</v>
      </c>
      <c r="AA326" t="s">
        <v>393</v>
      </c>
    </row>
    <row r="327" spans="1:27" x14ac:dyDescent="0.2">
      <c r="A327">
        <v>24482</v>
      </c>
      <c r="B327" t="s">
        <v>981</v>
      </c>
      <c r="C327">
        <v>7.0000000000000007E-2</v>
      </c>
      <c r="D327">
        <v>417.4</v>
      </c>
      <c r="E327">
        <v>75.23</v>
      </c>
      <c r="F327">
        <v>596</v>
      </c>
      <c r="G327" t="s">
        <v>2089</v>
      </c>
      <c r="H327" t="s">
        <v>712</v>
      </c>
      <c r="I327" t="s">
        <v>719</v>
      </c>
      <c r="J327" t="s">
        <v>723</v>
      </c>
      <c r="K327" t="s">
        <v>731</v>
      </c>
      <c r="L327" t="s">
        <v>742</v>
      </c>
      <c r="M327" t="s">
        <v>327</v>
      </c>
      <c r="N327">
        <v>0.79</v>
      </c>
      <c r="O327" t="s">
        <v>3035</v>
      </c>
      <c r="P327" t="s">
        <v>714</v>
      </c>
      <c r="Q327" t="s">
        <v>1086</v>
      </c>
      <c r="R327" t="s">
        <v>1875</v>
      </c>
      <c r="S327">
        <v>46032</v>
      </c>
      <c r="T327" s="5">
        <v>42050</v>
      </c>
      <c r="U327" s="5">
        <v>42051</v>
      </c>
      <c r="V327">
        <v>-575.35199999999998</v>
      </c>
      <c r="W327">
        <v>12</v>
      </c>
      <c r="X327">
        <v>4910.72</v>
      </c>
      <c r="Y327">
        <v>86308</v>
      </c>
      <c r="AA327" t="s">
        <v>393</v>
      </c>
    </row>
    <row r="328" spans="1:27" x14ac:dyDescent="0.2">
      <c r="A328">
        <v>25949</v>
      </c>
      <c r="B328" t="s">
        <v>979</v>
      </c>
      <c r="C328">
        <v>0.1</v>
      </c>
      <c r="D328">
        <v>6.48</v>
      </c>
      <c r="E328">
        <v>5.9</v>
      </c>
      <c r="F328">
        <v>597</v>
      </c>
      <c r="G328" t="s">
        <v>2090</v>
      </c>
      <c r="H328" t="s">
        <v>710</v>
      </c>
      <c r="I328" t="s">
        <v>718</v>
      </c>
      <c r="J328" t="s">
        <v>721</v>
      </c>
      <c r="K328" t="s">
        <v>726</v>
      </c>
      <c r="L328" t="s">
        <v>739</v>
      </c>
      <c r="M328" t="s">
        <v>970</v>
      </c>
      <c r="N328">
        <v>0.37</v>
      </c>
      <c r="O328" t="s">
        <v>3035</v>
      </c>
      <c r="P328" t="s">
        <v>714</v>
      </c>
      <c r="Q328" t="s">
        <v>1086</v>
      </c>
      <c r="R328" t="s">
        <v>1323</v>
      </c>
      <c r="S328">
        <v>47201</v>
      </c>
      <c r="T328" s="5">
        <v>42165</v>
      </c>
      <c r="U328" s="5">
        <v>42165</v>
      </c>
      <c r="V328">
        <v>-51.634999999999998</v>
      </c>
      <c r="W328">
        <v>19</v>
      </c>
      <c r="X328">
        <v>116.8</v>
      </c>
      <c r="Y328">
        <v>86310</v>
      </c>
      <c r="AA328" t="s">
        <v>393</v>
      </c>
    </row>
    <row r="329" spans="1:27" x14ac:dyDescent="0.2">
      <c r="A329">
        <v>21274</v>
      </c>
      <c r="B329" t="s">
        <v>978</v>
      </c>
      <c r="C329">
        <v>0.06</v>
      </c>
      <c r="D329">
        <v>6.48</v>
      </c>
      <c r="E329">
        <v>7.37</v>
      </c>
      <c r="F329">
        <v>600</v>
      </c>
      <c r="G329" t="s">
        <v>2091</v>
      </c>
      <c r="H329" t="s">
        <v>710</v>
      </c>
      <c r="I329" t="s">
        <v>720</v>
      </c>
      <c r="J329" t="s">
        <v>721</v>
      </c>
      <c r="K329" t="s">
        <v>726</v>
      </c>
      <c r="L329" t="s">
        <v>739</v>
      </c>
      <c r="M329" t="s">
        <v>873</v>
      </c>
      <c r="N329">
        <v>0.37</v>
      </c>
      <c r="O329" t="s">
        <v>3035</v>
      </c>
      <c r="P329" t="s">
        <v>716</v>
      </c>
      <c r="Q329" t="s">
        <v>1057</v>
      </c>
      <c r="R329" t="s">
        <v>1709</v>
      </c>
      <c r="S329">
        <v>21136</v>
      </c>
      <c r="T329" s="5">
        <v>42076</v>
      </c>
      <c r="U329" s="5">
        <v>42077</v>
      </c>
      <c r="V329">
        <v>-75.44</v>
      </c>
      <c r="W329">
        <v>5</v>
      </c>
      <c r="X329">
        <v>32.39</v>
      </c>
      <c r="Y329">
        <v>87579</v>
      </c>
      <c r="AA329" t="s">
        <v>394</v>
      </c>
    </row>
    <row r="330" spans="1:27" x14ac:dyDescent="0.2">
      <c r="A330">
        <v>20929</v>
      </c>
      <c r="B330" t="s">
        <v>979</v>
      </c>
      <c r="C330">
        <v>0.02</v>
      </c>
      <c r="D330">
        <v>35.99</v>
      </c>
      <c r="E330">
        <v>5</v>
      </c>
      <c r="F330">
        <v>603</v>
      </c>
      <c r="G330" t="s">
        <v>2092</v>
      </c>
      <c r="H330" t="s">
        <v>710</v>
      </c>
      <c r="I330" t="s">
        <v>717</v>
      </c>
      <c r="J330" t="s">
        <v>722</v>
      </c>
      <c r="K330" t="s">
        <v>102</v>
      </c>
      <c r="L330" t="s">
        <v>739</v>
      </c>
      <c r="M330" t="s">
        <v>34</v>
      </c>
      <c r="N330">
        <v>0.85</v>
      </c>
      <c r="O330" t="s">
        <v>3035</v>
      </c>
      <c r="P330" t="s">
        <v>715</v>
      </c>
      <c r="Q330" t="s">
        <v>1073</v>
      </c>
      <c r="R330" t="s">
        <v>1252</v>
      </c>
      <c r="S330">
        <v>81001</v>
      </c>
      <c r="T330" s="5">
        <v>42038</v>
      </c>
      <c r="U330" s="5">
        <v>42040</v>
      </c>
      <c r="V330">
        <v>-120.934</v>
      </c>
      <c r="W330">
        <v>7</v>
      </c>
      <c r="X330">
        <v>227.79</v>
      </c>
      <c r="Y330">
        <v>87020</v>
      </c>
      <c r="AA330" t="s">
        <v>976</v>
      </c>
    </row>
    <row r="331" spans="1:27" x14ac:dyDescent="0.2">
      <c r="A331">
        <v>4015</v>
      </c>
      <c r="B331" t="s">
        <v>981</v>
      </c>
      <c r="C331">
        <v>0.09</v>
      </c>
      <c r="D331">
        <v>154.13</v>
      </c>
      <c r="E331">
        <v>69</v>
      </c>
      <c r="F331">
        <v>604</v>
      </c>
      <c r="G331" t="s">
        <v>2093</v>
      </c>
      <c r="H331" t="s">
        <v>711</v>
      </c>
      <c r="I331" t="s">
        <v>720</v>
      </c>
      <c r="J331" t="s">
        <v>723</v>
      </c>
      <c r="K331" t="s">
        <v>731</v>
      </c>
      <c r="L331" t="s">
        <v>744</v>
      </c>
      <c r="M331" t="s">
        <v>769</v>
      </c>
      <c r="N331">
        <v>0.68</v>
      </c>
      <c r="O331" t="s">
        <v>3035</v>
      </c>
      <c r="P331" t="s">
        <v>715</v>
      </c>
      <c r="Q331" t="s">
        <v>1037</v>
      </c>
      <c r="R331" t="s">
        <v>1003</v>
      </c>
      <c r="S331">
        <v>90045</v>
      </c>
      <c r="T331" s="5">
        <v>42077</v>
      </c>
      <c r="U331" s="5">
        <v>42078</v>
      </c>
      <c r="V331">
        <v>-1763.7477000000003</v>
      </c>
      <c r="W331">
        <v>38</v>
      </c>
      <c r="X331">
        <v>5679.59</v>
      </c>
      <c r="Y331">
        <v>28647</v>
      </c>
      <c r="AA331" t="s">
        <v>976</v>
      </c>
    </row>
    <row r="332" spans="1:27" x14ac:dyDescent="0.2">
      <c r="A332">
        <v>4903</v>
      </c>
      <c r="B332" t="s">
        <v>981</v>
      </c>
      <c r="C332">
        <v>0.03</v>
      </c>
      <c r="D332">
        <v>1.88</v>
      </c>
      <c r="E332">
        <v>1.49</v>
      </c>
      <c r="F332">
        <v>604</v>
      </c>
      <c r="G332" t="s">
        <v>2093</v>
      </c>
      <c r="H332" t="s">
        <v>710</v>
      </c>
      <c r="I332" t="s">
        <v>717</v>
      </c>
      <c r="J332" t="s">
        <v>721</v>
      </c>
      <c r="K332" t="s">
        <v>103</v>
      </c>
      <c r="L332" t="s">
        <v>739</v>
      </c>
      <c r="M332" t="s">
        <v>601</v>
      </c>
      <c r="N332">
        <v>0.37</v>
      </c>
      <c r="O332" t="s">
        <v>3035</v>
      </c>
      <c r="P332" t="s">
        <v>715</v>
      </c>
      <c r="Q332" t="s">
        <v>1037</v>
      </c>
      <c r="R332" t="s">
        <v>1003</v>
      </c>
      <c r="S332">
        <v>90045</v>
      </c>
      <c r="T332" s="5">
        <v>42028</v>
      </c>
      <c r="U332" s="5">
        <v>42029</v>
      </c>
      <c r="V332">
        <v>-15.099500000000001</v>
      </c>
      <c r="W332">
        <v>52</v>
      </c>
      <c r="X332">
        <v>102.32</v>
      </c>
      <c r="Y332">
        <v>34882</v>
      </c>
      <c r="AA332" t="s">
        <v>976</v>
      </c>
    </row>
    <row r="333" spans="1:27" x14ac:dyDescent="0.2">
      <c r="A333">
        <v>22015</v>
      </c>
      <c r="B333" t="s">
        <v>981</v>
      </c>
      <c r="C333">
        <v>0.09</v>
      </c>
      <c r="D333">
        <v>154.13</v>
      </c>
      <c r="E333">
        <v>69</v>
      </c>
      <c r="F333">
        <v>605</v>
      </c>
      <c r="G333" t="s">
        <v>2094</v>
      </c>
      <c r="H333" t="s">
        <v>711</v>
      </c>
      <c r="I333" t="s">
        <v>720</v>
      </c>
      <c r="J333" t="s">
        <v>723</v>
      </c>
      <c r="K333" t="s">
        <v>731</v>
      </c>
      <c r="L333" t="s">
        <v>744</v>
      </c>
      <c r="M333" t="s">
        <v>769</v>
      </c>
      <c r="N333">
        <v>0.68</v>
      </c>
      <c r="O333" t="s">
        <v>3035</v>
      </c>
      <c r="P333" t="s">
        <v>716</v>
      </c>
      <c r="Q333" t="s">
        <v>1019</v>
      </c>
      <c r="R333" t="s">
        <v>1659</v>
      </c>
      <c r="S333">
        <v>11795</v>
      </c>
      <c r="T333" s="5">
        <v>42077</v>
      </c>
      <c r="U333" s="5">
        <v>42078</v>
      </c>
      <c r="V333">
        <v>-1763.7477000000003</v>
      </c>
      <c r="W333">
        <v>10</v>
      </c>
      <c r="X333">
        <v>1494.63</v>
      </c>
      <c r="Y333">
        <v>91144</v>
      </c>
      <c r="AA333" t="s">
        <v>394</v>
      </c>
    </row>
    <row r="334" spans="1:27" x14ac:dyDescent="0.2">
      <c r="A334">
        <v>18492</v>
      </c>
      <c r="B334" t="s">
        <v>979</v>
      </c>
      <c r="C334">
        <v>0.02</v>
      </c>
      <c r="D334">
        <v>15.57</v>
      </c>
      <c r="E334">
        <v>1.39</v>
      </c>
      <c r="F334">
        <v>617</v>
      </c>
      <c r="G334" t="s">
        <v>2095</v>
      </c>
      <c r="H334" t="s">
        <v>710</v>
      </c>
      <c r="I334" t="s">
        <v>719</v>
      </c>
      <c r="J334" t="s">
        <v>721</v>
      </c>
      <c r="K334" t="s">
        <v>728</v>
      </c>
      <c r="L334" t="s">
        <v>739</v>
      </c>
      <c r="M334" t="s">
        <v>812</v>
      </c>
      <c r="N334">
        <v>0.38</v>
      </c>
      <c r="O334" t="s">
        <v>3035</v>
      </c>
      <c r="P334" t="s">
        <v>715</v>
      </c>
      <c r="Q334" t="s">
        <v>1073</v>
      </c>
      <c r="R334" t="s">
        <v>1252</v>
      </c>
      <c r="S334">
        <v>81001</v>
      </c>
      <c r="T334" s="5">
        <v>42123</v>
      </c>
      <c r="U334" s="5">
        <v>42124</v>
      </c>
      <c r="V334">
        <v>23.5428</v>
      </c>
      <c r="W334">
        <v>3</v>
      </c>
      <c r="X334">
        <v>46.23</v>
      </c>
      <c r="Y334">
        <v>88198</v>
      </c>
      <c r="AA334" t="s">
        <v>976</v>
      </c>
    </row>
    <row r="335" spans="1:27" x14ac:dyDescent="0.2">
      <c r="A335">
        <v>18493</v>
      </c>
      <c r="B335" t="s">
        <v>979</v>
      </c>
      <c r="C335">
        <v>0.02</v>
      </c>
      <c r="D335">
        <v>20.89</v>
      </c>
      <c r="E335">
        <v>11.52</v>
      </c>
      <c r="F335">
        <v>617</v>
      </c>
      <c r="G335" t="s">
        <v>2095</v>
      </c>
      <c r="H335" t="s">
        <v>710</v>
      </c>
      <c r="I335" t="s">
        <v>719</v>
      </c>
      <c r="J335" t="s">
        <v>721</v>
      </c>
      <c r="K335" t="s">
        <v>730</v>
      </c>
      <c r="L335" t="s">
        <v>739</v>
      </c>
      <c r="M335" t="s">
        <v>339</v>
      </c>
      <c r="N335">
        <v>0.83</v>
      </c>
      <c r="O335" t="s">
        <v>3035</v>
      </c>
      <c r="P335" t="s">
        <v>715</v>
      </c>
      <c r="Q335" t="s">
        <v>1073</v>
      </c>
      <c r="R335" t="s">
        <v>1252</v>
      </c>
      <c r="S335">
        <v>81001</v>
      </c>
      <c r="T335" s="5">
        <v>42123</v>
      </c>
      <c r="U335" s="5">
        <v>42124</v>
      </c>
      <c r="V335">
        <v>-276.11279999999999</v>
      </c>
      <c r="W335">
        <v>13</v>
      </c>
      <c r="X335">
        <v>279.27999999999997</v>
      </c>
      <c r="Y335">
        <v>88198</v>
      </c>
      <c r="AA335" t="s">
        <v>976</v>
      </c>
    </row>
    <row r="336" spans="1:27" x14ac:dyDescent="0.2">
      <c r="A336">
        <v>18490</v>
      </c>
      <c r="B336" t="s">
        <v>979</v>
      </c>
      <c r="C336">
        <v>0.06</v>
      </c>
      <c r="D336">
        <v>5.38</v>
      </c>
      <c r="E336">
        <v>5.24</v>
      </c>
      <c r="F336">
        <v>618</v>
      </c>
      <c r="G336" t="s">
        <v>2096</v>
      </c>
      <c r="H336" t="s">
        <v>711</v>
      </c>
      <c r="I336" t="s">
        <v>719</v>
      </c>
      <c r="J336" t="s">
        <v>721</v>
      </c>
      <c r="K336" t="s">
        <v>103</v>
      </c>
      <c r="L336" t="s">
        <v>739</v>
      </c>
      <c r="M336" t="s">
        <v>452</v>
      </c>
      <c r="N336">
        <v>0.36</v>
      </c>
      <c r="O336" t="s">
        <v>3035</v>
      </c>
      <c r="P336" t="s">
        <v>715</v>
      </c>
      <c r="Q336" t="s">
        <v>1073</v>
      </c>
      <c r="R336" t="s">
        <v>1251</v>
      </c>
      <c r="S336">
        <v>81007</v>
      </c>
      <c r="T336" s="5">
        <v>42123</v>
      </c>
      <c r="U336" s="5">
        <v>42124</v>
      </c>
      <c r="V336">
        <v>-64.670940000000002</v>
      </c>
      <c r="W336">
        <v>14</v>
      </c>
      <c r="X336">
        <v>81.819999999999993</v>
      </c>
      <c r="Y336">
        <v>88198</v>
      </c>
      <c r="AA336" t="s">
        <v>976</v>
      </c>
    </row>
    <row r="337" spans="1:27" x14ac:dyDescent="0.2">
      <c r="A337">
        <v>18491</v>
      </c>
      <c r="B337" t="s">
        <v>979</v>
      </c>
      <c r="C337">
        <v>0.03</v>
      </c>
      <c r="D337">
        <v>7.35</v>
      </c>
      <c r="E337">
        <v>5.96</v>
      </c>
      <c r="F337">
        <v>618</v>
      </c>
      <c r="G337" t="s">
        <v>2096</v>
      </c>
      <c r="H337" t="s">
        <v>710</v>
      </c>
      <c r="I337" t="s">
        <v>719</v>
      </c>
      <c r="J337" t="s">
        <v>721</v>
      </c>
      <c r="K337" t="s">
        <v>726</v>
      </c>
      <c r="L337" t="s">
        <v>739</v>
      </c>
      <c r="M337" t="s">
        <v>347</v>
      </c>
      <c r="N337">
        <v>0.38</v>
      </c>
      <c r="O337" t="s">
        <v>3035</v>
      </c>
      <c r="P337" t="s">
        <v>715</v>
      </c>
      <c r="Q337" t="s">
        <v>1073</v>
      </c>
      <c r="R337" t="s">
        <v>1251</v>
      </c>
      <c r="S337">
        <v>81007</v>
      </c>
      <c r="T337" s="5">
        <v>42123</v>
      </c>
      <c r="U337" s="5">
        <v>42124</v>
      </c>
      <c r="V337">
        <v>-11.113199999999999</v>
      </c>
      <c r="W337">
        <v>1</v>
      </c>
      <c r="X337">
        <v>13.16</v>
      </c>
      <c r="Y337">
        <v>88198</v>
      </c>
      <c r="AA337" t="s">
        <v>976</v>
      </c>
    </row>
    <row r="338" spans="1:27" x14ac:dyDescent="0.2">
      <c r="A338">
        <v>22196</v>
      </c>
      <c r="B338" t="s">
        <v>981</v>
      </c>
      <c r="C338">
        <v>0.06</v>
      </c>
      <c r="D338">
        <v>17.98</v>
      </c>
      <c r="E338">
        <v>4</v>
      </c>
      <c r="F338">
        <v>618</v>
      </c>
      <c r="G338" t="s">
        <v>2096</v>
      </c>
      <c r="H338" t="s">
        <v>710</v>
      </c>
      <c r="I338" t="s">
        <v>719</v>
      </c>
      <c r="J338" t="s">
        <v>722</v>
      </c>
      <c r="K338" t="s">
        <v>725</v>
      </c>
      <c r="L338" t="s">
        <v>739</v>
      </c>
      <c r="M338" t="s">
        <v>805</v>
      </c>
      <c r="N338">
        <v>0.79</v>
      </c>
      <c r="O338" t="s">
        <v>3035</v>
      </c>
      <c r="P338" t="s">
        <v>715</v>
      </c>
      <c r="Q338" t="s">
        <v>1073</v>
      </c>
      <c r="R338" t="s">
        <v>1251</v>
      </c>
      <c r="S338">
        <v>81007</v>
      </c>
      <c r="T338" s="5">
        <v>42087</v>
      </c>
      <c r="U338" s="5">
        <v>42088</v>
      </c>
      <c r="V338">
        <v>-78.13</v>
      </c>
      <c r="W338">
        <v>4</v>
      </c>
      <c r="X338">
        <v>70.06</v>
      </c>
      <c r="Y338">
        <v>88197</v>
      </c>
      <c r="AA338" t="s">
        <v>976</v>
      </c>
    </row>
    <row r="339" spans="1:27" x14ac:dyDescent="0.2">
      <c r="A339">
        <v>25539</v>
      </c>
      <c r="B339" t="s">
        <v>981</v>
      </c>
      <c r="C339">
        <v>0.03</v>
      </c>
      <c r="D339">
        <v>14.2</v>
      </c>
      <c r="E339">
        <v>5.3</v>
      </c>
      <c r="F339">
        <v>619</v>
      </c>
      <c r="G339" t="s">
        <v>2097</v>
      </c>
      <c r="H339" t="s">
        <v>710</v>
      </c>
      <c r="I339" t="s">
        <v>719</v>
      </c>
      <c r="J339" t="s">
        <v>723</v>
      </c>
      <c r="K339" t="s">
        <v>732</v>
      </c>
      <c r="L339" t="s">
        <v>738</v>
      </c>
      <c r="M339" t="s">
        <v>822</v>
      </c>
      <c r="N339">
        <v>0.46</v>
      </c>
      <c r="O339" t="s">
        <v>3035</v>
      </c>
      <c r="P339" t="s">
        <v>714</v>
      </c>
      <c r="Q339" t="s">
        <v>1053</v>
      </c>
      <c r="R339" t="s">
        <v>1214</v>
      </c>
      <c r="S339">
        <v>48195</v>
      </c>
      <c r="T339" s="5">
        <v>42011</v>
      </c>
      <c r="U339" s="5">
        <v>42012</v>
      </c>
      <c r="V339">
        <v>107.02</v>
      </c>
      <c r="W339">
        <v>14</v>
      </c>
      <c r="X339">
        <v>205.98</v>
      </c>
      <c r="Y339">
        <v>88196</v>
      </c>
      <c r="AA339" t="s">
        <v>393</v>
      </c>
    </row>
    <row r="340" spans="1:27" x14ac:dyDescent="0.2">
      <c r="A340">
        <v>22248</v>
      </c>
      <c r="B340" t="s">
        <v>978</v>
      </c>
      <c r="C340">
        <v>0.1</v>
      </c>
      <c r="D340">
        <v>6.88</v>
      </c>
      <c r="E340">
        <v>2</v>
      </c>
      <c r="F340">
        <v>621</v>
      </c>
      <c r="G340" t="s">
        <v>2098</v>
      </c>
      <c r="H340" t="s">
        <v>710</v>
      </c>
      <c r="I340" t="s">
        <v>717</v>
      </c>
      <c r="J340" t="s">
        <v>721</v>
      </c>
      <c r="K340" t="s">
        <v>726</v>
      </c>
      <c r="L340" t="s">
        <v>738</v>
      </c>
      <c r="M340" t="s">
        <v>292</v>
      </c>
      <c r="N340">
        <v>0.39</v>
      </c>
      <c r="O340" t="s">
        <v>3035</v>
      </c>
      <c r="P340" t="s">
        <v>716</v>
      </c>
      <c r="Q340" t="s">
        <v>1123</v>
      </c>
      <c r="R340" t="s">
        <v>1781</v>
      </c>
      <c r="S340">
        <v>6111</v>
      </c>
      <c r="T340" s="5">
        <v>42061</v>
      </c>
      <c r="U340" s="5">
        <v>42062</v>
      </c>
      <c r="V340">
        <v>18.420000000000002</v>
      </c>
      <c r="W340">
        <v>5</v>
      </c>
      <c r="X340">
        <v>31.46</v>
      </c>
      <c r="Y340">
        <v>91432</v>
      </c>
      <c r="AA340" t="s">
        <v>394</v>
      </c>
    </row>
    <row r="341" spans="1:27" x14ac:dyDescent="0.2">
      <c r="A341">
        <v>22247</v>
      </c>
      <c r="B341" t="s">
        <v>978</v>
      </c>
      <c r="C341">
        <v>0.06</v>
      </c>
      <c r="D341">
        <v>195.99</v>
      </c>
      <c r="E341">
        <v>8.99</v>
      </c>
      <c r="F341">
        <v>622</v>
      </c>
      <c r="G341" t="s">
        <v>2099</v>
      </c>
      <c r="H341" t="s">
        <v>710</v>
      </c>
      <c r="I341" t="s">
        <v>717</v>
      </c>
      <c r="J341" t="s">
        <v>722</v>
      </c>
      <c r="K341" t="s">
        <v>102</v>
      </c>
      <c r="L341" t="s">
        <v>739</v>
      </c>
      <c r="M341" t="s">
        <v>252</v>
      </c>
      <c r="N341">
        <v>0.6</v>
      </c>
      <c r="O341" t="s">
        <v>3035</v>
      </c>
      <c r="P341" t="s">
        <v>716</v>
      </c>
      <c r="Q341" t="s">
        <v>1030</v>
      </c>
      <c r="R341" t="s">
        <v>1043</v>
      </c>
      <c r="S341">
        <v>4210</v>
      </c>
      <c r="T341" s="5">
        <v>42061</v>
      </c>
      <c r="U341" s="5">
        <v>42063</v>
      </c>
      <c r="V341">
        <v>349.47</v>
      </c>
      <c r="W341">
        <v>6</v>
      </c>
      <c r="X341">
        <v>948.97</v>
      </c>
      <c r="Y341">
        <v>91432</v>
      </c>
      <c r="AA341" t="s">
        <v>394</v>
      </c>
    </row>
    <row r="342" spans="1:27" x14ac:dyDescent="0.2">
      <c r="A342">
        <v>24880</v>
      </c>
      <c r="B342" t="s">
        <v>977</v>
      </c>
      <c r="C342">
        <v>0.05</v>
      </c>
      <c r="D342">
        <v>6.48</v>
      </c>
      <c r="E342">
        <v>8.4</v>
      </c>
      <c r="F342">
        <v>623</v>
      </c>
      <c r="G342" t="s">
        <v>2100</v>
      </c>
      <c r="H342" t="s">
        <v>710</v>
      </c>
      <c r="I342" t="s">
        <v>717</v>
      </c>
      <c r="J342" t="s">
        <v>721</v>
      </c>
      <c r="K342" t="s">
        <v>726</v>
      </c>
      <c r="L342" t="s">
        <v>739</v>
      </c>
      <c r="M342" t="s">
        <v>897</v>
      </c>
      <c r="N342">
        <v>0.37</v>
      </c>
      <c r="O342" t="s">
        <v>3035</v>
      </c>
      <c r="P342" t="s">
        <v>716</v>
      </c>
      <c r="Q342" t="s">
        <v>1045</v>
      </c>
      <c r="R342" t="s">
        <v>1888</v>
      </c>
      <c r="S342">
        <v>3101</v>
      </c>
      <c r="T342" s="5">
        <v>42095</v>
      </c>
      <c r="U342" s="5">
        <v>42097</v>
      </c>
      <c r="V342">
        <v>-226.34640000000002</v>
      </c>
      <c r="W342">
        <v>21</v>
      </c>
      <c r="X342">
        <v>136.99</v>
      </c>
      <c r="Y342">
        <v>91433</v>
      </c>
      <c r="AA342" t="s">
        <v>394</v>
      </c>
    </row>
    <row r="343" spans="1:27" x14ac:dyDescent="0.2">
      <c r="A343">
        <v>24881</v>
      </c>
      <c r="B343" t="s">
        <v>977</v>
      </c>
      <c r="C343">
        <v>0.05</v>
      </c>
      <c r="D343">
        <v>55.99</v>
      </c>
      <c r="E343">
        <v>5</v>
      </c>
      <c r="F343">
        <v>624</v>
      </c>
      <c r="G343" t="s">
        <v>2101</v>
      </c>
      <c r="H343" t="s">
        <v>710</v>
      </c>
      <c r="I343" t="s">
        <v>717</v>
      </c>
      <c r="J343" t="s">
        <v>722</v>
      </c>
      <c r="K343" t="s">
        <v>102</v>
      </c>
      <c r="L343" t="s">
        <v>741</v>
      </c>
      <c r="M343" t="s">
        <v>199</v>
      </c>
      <c r="N343">
        <v>0.8</v>
      </c>
      <c r="O343" t="s">
        <v>3035</v>
      </c>
      <c r="P343" t="s">
        <v>716</v>
      </c>
      <c r="Q343" t="s">
        <v>1142</v>
      </c>
      <c r="R343" t="s">
        <v>1332</v>
      </c>
      <c r="S343">
        <v>5701</v>
      </c>
      <c r="T343" s="5">
        <v>42095</v>
      </c>
      <c r="U343" s="5">
        <v>42095</v>
      </c>
      <c r="V343">
        <v>-281.17583999999999</v>
      </c>
      <c r="W343">
        <v>2</v>
      </c>
      <c r="X343">
        <v>99.36</v>
      </c>
      <c r="Y343">
        <v>91433</v>
      </c>
      <c r="AA343" t="s">
        <v>394</v>
      </c>
    </row>
    <row r="344" spans="1:27" x14ac:dyDescent="0.2">
      <c r="A344">
        <v>21718</v>
      </c>
      <c r="B344" t="s">
        <v>978</v>
      </c>
      <c r="C344">
        <v>0.02</v>
      </c>
      <c r="D344">
        <v>419.19</v>
      </c>
      <c r="E344">
        <v>19.989999999999998</v>
      </c>
      <c r="F344">
        <v>627</v>
      </c>
      <c r="G344" t="s">
        <v>2102</v>
      </c>
      <c r="H344" t="s">
        <v>710</v>
      </c>
      <c r="I344" t="s">
        <v>720</v>
      </c>
      <c r="J344" t="s">
        <v>721</v>
      </c>
      <c r="K344" t="s">
        <v>730</v>
      </c>
      <c r="L344" t="s">
        <v>739</v>
      </c>
      <c r="M344" t="s">
        <v>883</v>
      </c>
      <c r="N344">
        <v>0.57999999999999996</v>
      </c>
      <c r="O344" t="s">
        <v>3035</v>
      </c>
      <c r="P344" t="s">
        <v>716</v>
      </c>
      <c r="Q344" t="s">
        <v>1065</v>
      </c>
      <c r="R344" t="s">
        <v>1609</v>
      </c>
      <c r="S344">
        <v>43952</v>
      </c>
      <c r="T344" s="5">
        <v>42115</v>
      </c>
      <c r="U344" s="5">
        <v>42116</v>
      </c>
      <c r="V344">
        <v>6610.2</v>
      </c>
      <c r="W344">
        <v>22</v>
      </c>
      <c r="X344">
        <v>9580</v>
      </c>
      <c r="Y344">
        <v>90469</v>
      </c>
      <c r="AA344" t="s">
        <v>394</v>
      </c>
    </row>
    <row r="345" spans="1:27" x14ac:dyDescent="0.2">
      <c r="A345">
        <v>19364</v>
      </c>
      <c r="B345" t="s">
        <v>977</v>
      </c>
      <c r="C345">
        <v>0.01</v>
      </c>
      <c r="D345">
        <v>2.08</v>
      </c>
      <c r="E345">
        <v>5.33</v>
      </c>
      <c r="F345">
        <v>635</v>
      </c>
      <c r="G345" t="s">
        <v>2103</v>
      </c>
      <c r="H345" t="s">
        <v>710</v>
      </c>
      <c r="I345" t="s">
        <v>720</v>
      </c>
      <c r="J345" t="s">
        <v>723</v>
      </c>
      <c r="K345" t="s">
        <v>732</v>
      </c>
      <c r="L345" t="s">
        <v>739</v>
      </c>
      <c r="M345" t="s">
        <v>910</v>
      </c>
      <c r="N345">
        <v>0.43</v>
      </c>
      <c r="O345" t="s">
        <v>3035</v>
      </c>
      <c r="P345" t="s">
        <v>714</v>
      </c>
      <c r="Q345" t="s">
        <v>1039</v>
      </c>
      <c r="R345" t="s">
        <v>1367</v>
      </c>
      <c r="S345">
        <v>55106</v>
      </c>
      <c r="T345" s="5">
        <v>42099</v>
      </c>
      <c r="U345" s="5">
        <v>42099</v>
      </c>
      <c r="V345">
        <v>-103.7124</v>
      </c>
      <c r="W345">
        <v>12</v>
      </c>
      <c r="X345">
        <v>28.32</v>
      </c>
      <c r="Y345">
        <v>89284</v>
      </c>
      <c r="AA345" t="s">
        <v>393</v>
      </c>
    </row>
    <row r="346" spans="1:27" x14ac:dyDescent="0.2">
      <c r="A346">
        <v>19365</v>
      </c>
      <c r="B346" t="s">
        <v>977</v>
      </c>
      <c r="C346">
        <v>0.03</v>
      </c>
      <c r="D346">
        <v>370.98</v>
      </c>
      <c r="E346">
        <v>99</v>
      </c>
      <c r="F346">
        <v>635</v>
      </c>
      <c r="G346" t="s">
        <v>2103</v>
      </c>
      <c r="H346" t="s">
        <v>712</v>
      </c>
      <c r="I346" t="s">
        <v>720</v>
      </c>
      <c r="J346" t="s">
        <v>721</v>
      </c>
      <c r="K346" t="s">
        <v>730</v>
      </c>
      <c r="L346" t="s">
        <v>740</v>
      </c>
      <c r="M346" t="s">
        <v>57</v>
      </c>
      <c r="N346">
        <v>0.65</v>
      </c>
      <c r="O346" t="s">
        <v>3035</v>
      </c>
      <c r="P346" t="s">
        <v>714</v>
      </c>
      <c r="Q346" t="s">
        <v>1039</v>
      </c>
      <c r="R346" t="s">
        <v>1367</v>
      </c>
      <c r="S346">
        <v>55106</v>
      </c>
      <c r="T346" s="5">
        <v>42099</v>
      </c>
      <c r="U346" s="5">
        <v>42100</v>
      </c>
      <c r="V346">
        <v>-124.2864</v>
      </c>
      <c r="W346">
        <v>6</v>
      </c>
      <c r="X346">
        <v>2309.4899999999998</v>
      </c>
      <c r="Y346">
        <v>89284</v>
      </c>
      <c r="AA346" t="s">
        <v>393</v>
      </c>
    </row>
    <row r="347" spans="1:27" x14ac:dyDescent="0.2">
      <c r="A347">
        <v>19539</v>
      </c>
      <c r="B347" t="s">
        <v>980</v>
      </c>
      <c r="C347">
        <v>0.06</v>
      </c>
      <c r="D347">
        <v>160.97999999999999</v>
      </c>
      <c r="E347">
        <v>35.020000000000003</v>
      </c>
      <c r="F347">
        <v>637</v>
      </c>
      <c r="G347" t="s">
        <v>2104</v>
      </c>
      <c r="H347" t="s">
        <v>712</v>
      </c>
      <c r="I347" t="s">
        <v>719</v>
      </c>
      <c r="J347" t="s">
        <v>723</v>
      </c>
      <c r="K347" t="s">
        <v>734</v>
      </c>
      <c r="L347" t="s">
        <v>742</v>
      </c>
      <c r="M347" t="s">
        <v>512</v>
      </c>
      <c r="N347">
        <v>0.72</v>
      </c>
      <c r="O347" t="s">
        <v>3035</v>
      </c>
      <c r="P347" t="s">
        <v>715</v>
      </c>
      <c r="Q347" t="s">
        <v>1037</v>
      </c>
      <c r="R347" t="s">
        <v>1232</v>
      </c>
      <c r="S347">
        <v>95051</v>
      </c>
      <c r="T347" s="5">
        <v>42083</v>
      </c>
      <c r="U347" s="5">
        <v>42087</v>
      </c>
      <c r="V347">
        <v>-229.68</v>
      </c>
      <c r="W347">
        <v>8</v>
      </c>
      <c r="X347">
        <v>1232.01</v>
      </c>
      <c r="Y347">
        <v>87953</v>
      </c>
      <c r="AA347" t="s">
        <v>976</v>
      </c>
    </row>
    <row r="348" spans="1:27" x14ac:dyDescent="0.2">
      <c r="A348">
        <v>24387</v>
      </c>
      <c r="B348" t="s">
        <v>981</v>
      </c>
      <c r="C348">
        <v>0.06</v>
      </c>
      <c r="D348">
        <v>65.989999999999995</v>
      </c>
      <c r="E348">
        <v>8.8000000000000007</v>
      </c>
      <c r="F348">
        <v>638</v>
      </c>
      <c r="G348" t="s">
        <v>2105</v>
      </c>
      <c r="H348" t="s">
        <v>711</v>
      </c>
      <c r="I348" t="s">
        <v>719</v>
      </c>
      <c r="J348" t="s">
        <v>722</v>
      </c>
      <c r="K348" t="s">
        <v>102</v>
      </c>
      <c r="L348" t="s">
        <v>739</v>
      </c>
      <c r="M348" t="s">
        <v>164</v>
      </c>
      <c r="N348">
        <v>0.57999999999999996</v>
      </c>
      <c r="O348" t="s">
        <v>3035</v>
      </c>
      <c r="P348" t="s">
        <v>715</v>
      </c>
      <c r="Q348" t="s">
        <v>1037</v>
      </c>
      <c r="R348" t="s">
        <v>1858</v>
      </c>
      <c r="S348">
        <v>95062</v>
      </c>
      <c r="T348" s="5">
        <v>42124</v>
      </c>
      <c r="U348" s="5">
        <v>42125</v>
      </c>
      <c r="V348">
        <v>288.08999999999997</v>
      </c>
      <c r="W348">
        <v>9</v>
      </c>
      <c r="X348">
        <v>506.38</v>
      </c>
      <c r="Y348">
        <v>87954</v>
      </c>
      <c r="AA348" t="s">
        <v>976</v>
      </c>
    </row>
    <row r="349" spans="1:27" x14ac:dyDescent="0.2">
      <c r="A349">
        <v>24388</v>
      </c>
      <c r="B349" t="s">
        <v>981</v>
      </c>
      <c r="C349">
        <v>0</v>
      </c>
      <c r="D349">
        <v>195.99</v>
      </c>
      <c r="E349">
        <v>4.2</v>
      </c>
      <c r="F349">
        <v>638</v>
      </c>
      <c r="G349" t="s">
        <v>2105</v>
      </c>
      <c r="H349" t="s">
        <v>711</v>
      </c>
      <c r="I349" t="s">
        <v>719</v>
      </c>
      <c r="J349" t="s">
        <v>722</v>
      </c>
      <c r="K349" t="s">
        <v>102</v>
      </c>
      <c r="L349" t="s">
        <v>739</v>
      </c>
      <c r="M349" t="s">
        <v>289</v>
      </c>
      <c r="N349">
        <v>0.56999999999999995</v>
      </c>
      <c r="O349" t="s">
        <v>3035</v>
      </c>
      <c r="P349" t="s">
        <v>715</v>
      </c>
      <c r="Q349" t="s">
        <v>1037</v>
      </c>
      <c r="R349" t="s">
        <v>1858</v>
      </c>
      <c r="S349">
        <v>95062</v>
      </c>
      <c r="T349" s="5">
        <v>42124</v>
      </c>
      <c r="U349" s="5">
        <v>42126</v>
      </c>
      <c r="V349">
        <v>719.47679999999991</v>
      </c>
      <c r="W349">
        <v>6</v>
      </c>
      <c r="X349">
        <v>1042.72</v>
      </c>
      <c r="Y349">
        <v>87954</v>
      </c>
      <c r="AA349" t="s">
        <v>976</v>
      </c>
    </row>
    <row r="350" spans="1:27" x14ac:dyDescent="0.2">
      <c r="A350">
        <v>25893</v>
      </c>
      <c r="B350" t="s">
        <v>979</v>
      </c>
      <c r="C350">
        <v>0</v>
      </c>
      <c r="D350">
        <v>236.97</v>
      </c>
      <c r="E350">
        <v>59.24</v>
      </c>
      <c r="F350">
        <v>639</v>
      </c>
      <c r="G350" t="s">
        <v>2106</v>
      </c>
      <c r="H350" t="s">
        <v>712</v>
      </c>
      <c r="I350" t="s">
        <v>719</v>
      </c>
      <c r="J350" t="s">
        <v>723</v>
      </c>
      <c r="K350" t="s">
        <v>731</v>
      </c>
      <c r="L350" t="s">
        <v>742</v>
      </c>
      <c r="M350" t="s">
        <v>210</v>
      </c>
      <c r="N350">
        <v>0.61</v>
      </c>
      <c r="O350" t="s">
        <v>3035</v>
      </c>
      <c r="P350" t="s">
        <v>715</v>
      </c>
      <c r="Q350" t="s">
        <v>1037</v>
      </c>
      <c r="R350" t="s">
        <v>1235</v>
      </c>
      <c r="S350">
        <v>93454</v>
      </c>
      <c r="T350" s="5">
        <v>42049</v>
      </c>
      <c r="U350" s="5">
        <v>42050</v>
      </c>
      <c r="V350">
        <v>1192.04</v>
      </c>
      <c r="W350">
        <v>9</v>
      </c>
      <c r="X350">
        <v>1769.91</v>
      </c>
      <c r="Y350">
        <v>87952</v>
      </c>
      <c r="AA350" t="s">
        <v>976</v>
      </c>
    </row>
    <row r="351" spans="1:27" x14ac:dyDescent="0.2">
      <c r="A351">
        <v>7893</v>
      </c>
      <c r="B351" t="s">
        <v>979</v>
      </c>
      <c r="C351">
        <v>0</v>
      </c>
      <c r="D351">
        <v>236.97</v>
      </c>
      <c r="E351">
        <v>59.24</v>
      </c>
      <c r="F351">
        <v>640</v>
      </c>
      <c r="G351" t="s">
        <v>2107</v>
      </c>
      <c r="H351" t="s">
        <v>712</v>
      </c>
      <c r="I351" t="s">
        <v>719</v>
      </c>
      <c r="J351" t="s">
        <v>723</v>
      </c>
      <c r="K351" t="s">
        <v>731</v>
      </c>
      <c r="L351" t="s">
        <v>742</v>
      </c>
      <c r="M351" t="s">
        <v>210</v>
      </c>
      <c r="N351">
        <v>0.61</v>
      </c>
      <c r="O351" t="s">
        <v>3035</v>
      </c>
      <c r="P351" t="s">
        <v>715</v>
      </c>
      <c r="Q351" t="s">
        <v>737</v>
      </c>
      <c r="R351" t="s">
        <v>999</v>
      </c>
      <c r="S351">
        <v>98119</v>
      </c>
      <c r="T351" s="5">
        <v>42049</v>
      </c>
      <c r="U351" s="5">
        <v>42050</v>
      </c>
      <c r="V351">
        <v>1192.04</v>
      </c>
      <c r="W351">
        <v>34</v>
      </c>
      <c r="X351">
        <v>6686.34</v>
      </c>
      <c r="Y351">
        <v>56452</v>
      </c>
      <c r="Z351" t="s">
        <v>376</v>
      </c>
      <c r="AA351" t="s">
        <v>976</v>
      </c>
    </row>
    <row r="352" spans="1:27" x14ac:dyDescent="0.2">
      <c r="A352">
        <v>1539</v>
      </c>
      <c r="B352" t="s">
        <v>980</v>
      </c>
      <c r="C352">
        <v>0.06</v>
      </c>
      <c r="D352">
        <v>160.97999999999999</v>
      </c>
      <c r="E352">
        <v>35.020000000000003</v>
      </c>
      <c r="F352">
        <v>640</v>
      </c>
      <c r="G352" t="s">
        <v>2107</v>
      </c>
      <c r="H352" t="s">
        <v>712</v>
      </c>
      <c r="I352" t="s">
        <v>719</v>
      </c>
      <c r="J352" t="s">
        <v>723</v>
      </c>
      <c r="K352" t="s">
        <v>734</v>
      </c>
      <c r="L352" t="s">
        <v>742</v>
      </c>
      <c r="M352" t="s">
        <v>512</v>
      </c>
      <c r="N352">
        <v>0.72</v>
      </c>
      <c r="O352" t="s">
        <v>3035</v>
      </c>
      <c r="P352" t="s">
        <v>715</v>
      </c>
      <c r="Q352" t="s">
        <v>737</v>
      </c>
      <c r="R352" t="s">
        <v>999</v>
      </c>
      <c r="S352">
        <v>98119</v>
      </c>
      <c r="T352" s="5">
        <v>42083</v>
      </c>
      <c r="U352" s="5">
        <v>42087</v>
      </c>
      <c r="V352">
        <v>-229.68</v>
      </c>
      <c r="W352">
        <v>30</v>
      </c>
      <c r="X352">
        <v>4620.05</v>
      </c>
      <c r="Y352">
        <v>11077</v>
      </c>
      <c r="AA352" t="s">
        <v>976</v>
      </c>
    </row>
    <row r="353" spans="1:27" x14ac:dyDescent="0.2">
      <c r="A353">
        <v>6387</v>
      </c>
      <c r="B353" t="s">
        <v>981</v>
      </c>
      <c r="C353">
        <v>0.06</v>
      </c>
      <c r="D353">
        <v>65.989999999999995</v>
      </c>
      <c r="E353">
        <v>8.8000000000000007</v>
      </c>
      <c r="F353">
        <v>640</v>
      </c>
      <c r="G353" t="s">
        <v>2107</v>
      </c>
      <c r="H353" t="s">
        <v>711</v>
      </c>
      <c r="I353" t="s">
        <v>719</v>
      </c>
      <c r="J353" t="s">
        <v>722</v>
      </c>
      <c r="K353" t="s">
        <v>102</v>
      </c>
      <c r="L353" t="s">
        <v>739</v>
      </c>
      <c r="M353" t="s">
        <v>164</v>
      </c>
      <c r="N353">
        <v>0.57999999999999996</v>
      </c>
      <c r="O353" t="s">
        <v>3035</v>
      </c>
      <c r="P353" t="s">
        <v>715</v>
      </c>
      <c r="Q353" t="s">
        <v>737</v>
      </c>
      <c r="R353" t="s">
        <v>999</v>
      </c>
      <c r="S353">
        <v>98119</v>
      </c>
      <c r="T353" s="5">
        <v>42124</v>
      </c>
      <c r="U353" s="5">
        <v>42125</v>
      </c>
      <c r="V353">
        <v>288.08999999999997</v>
      </c>
      <c r="W353">
        <v>34</v>
      </c>
      <c r="X353">
        <v>1912.98</v>
      </c>
      <c r="Y353">
        <v>45380</v>
      </c>
      <c r="AA353" t="s">
        <v>976</v>
      </c>
    </row>
    <row r="354" spans="1:27" x14ac:dyDescent="0.2">
      <c r="A354">
        <v>6388</v>
      </c>
      <c r="B354" t="s">
        <v>981</v>
      </c>
      <c r="C354">
        <v>0</v>
      </c>
      <c r="D354">
        <v>195.99</v>
      </c>
      <c r="E354">
        <v>4.2</v>
      </c>
      <c r="F354">
        <v>640</v>
      </c>
      <c r="G354" t="s">
        <v>2107</v>
      </c>
      <c r="H354" t="s">
        <v>711</v>
      </c>
      <c r="I354" t="s">
        <v>719</v>
      </c>
      <c r="J354" t="s">
        <v>722</v>
      </c>
      <c r="K354" t="s">
        <v>102</v>
      </c>
      <c r="L354" t="s">
        <v>739</v>
      </c>
      <c r="M354" t="s">
        <v>289</v>
      </c>
      <c r="N354">
        <v>0.56999999999999995</v>
      </c>
      <c r="O354" t="s">
        <v>3035</v>
      </c>
      <c r="P354" t="s">
        <v>715</v>
      </c>
      <c r="Q354" t="s">
        <v>737</v>
      </c>
      <c r="R354" t="s">
        <v>999</v>
      </c>
      <c r="S354">
        <v>98119</v>
      </c>
      <c r="T354" s="5">
        <v>42124</v>
      </c>
      <c r="U354" s="5">
        <v>42126</v>
      </c>
      <c r="V354">
        <v>1030.509</v>
      </c>
      <c r="W354">
        <v>24</v>
      </c>
      <c r="X354">
        <v>4170.87</v>
      </c>
      <c r="Y354">
        <v>45380</v>
      </c>
      <c r="AA354" t="s">
        <v>976</v>
      </c>
    </row>
    <row r="355" spans="1:27" x14ac:dyDescent="0.2">
      <c r="A355">
        <v>24869</v>
      </c>
      <c r="B355" t="s">
        <v>980</v>
      </c>
      <c r="C355">
        <v>0.03</v>
      </c>
      <c r="D355">
        <v>51.75</v>
      </c>
      <c r="E355">
        <v>19.989999999999998</v>
      </c>
      <c r="F355">
        <v>646</v>
      </c>
      <c r="G355" t="s">
        <v>2108</v>
      </c>
      <c r="H355" t="s">
        <v>710</v>
      </c>
      <c r="I355" t="s">
        <v>720</v>
      </c>
      <c r="J355" t="s">
        <v>723</v>
      </c>
      <c r="K355" t="s">
        <v>732</v>
      </c>
      <c r="L355" t="s">
        <v>739</v>
      </c>
      <c r="M355" t="s">
        <v>11</v>
      </c>
      <c r="N355">
        <v>0.55000000000000004</v>
      </c>
      <c r="O355" t="s">
        <v>3035</v>
      </c>
      <c r="P355" t="s">
        <v>714</v>
      </c>
      <c r="Q355" t="s">
        <v>1039</v>
      </c>
      <c r="R355" t="s">
        <v>1568</v>
      </c>
      <c r="S355">
        <v>55379</v>
      </c>
      <c r="T355" s="5">
        <v>42172</v>
      </c>
      <c r="U355" s="5">
        <v>42177</v>
      </c>
      <c r="V355">
        <v>261.44400000000002</v>
      </c>
      <c r="W355">
        <v>16</v>
      </c>
      <c r="X355">
        <v>818.81</v>
      </c>
      <c r="Y355">
        <v>90735</v>
      </c>
      <c r="AA355" t="s">
        <v>393</v>
      </c>
    </row>
    <row r="356" spans="1:27" x14ac:dyDescent="0.2">
      <c r="A356">
        <v>21760</v>
      </c>
      <c r="B356" t="s">
        <v>979</v>
      </c>
      <c r="C356">
        <v>0.02</v>
      </c>
      <c r="D356">
        <v>25.38</v>
      </c>
      <c r="E356">
        <v>8.99</v>
      </c>
      <c r="F356">
        <v>648</v>
      </c>
      <c r="G356" t="s">
        <v>2109</v>
      </c>
      <c r="H356" t="s">
        <v>710</v>
      </c>
      <c r="I356" t="s">
        <v>717</v>
      </c>
      <c r="J356" t="s">
        <v>723</v>
      </c>
      <c r="K356" t="s">
        <v>732</v>
      </c>
      <c r="L356" t="s">
        <v>741</v>
      </c>
      <c r="M356" t="s">
        <v>90</v>
      </c>
      <c r="N356">
        <v>0.5</v>
      </c>
      <c r="O356" t="s">
        <v>3035</v>
      </c>
      <c r="P356" t="s">
        <v>714</v>
      </c>
      <c r="Q356" t="s">
        <v>1008</v>
      </c>
      <c r="R356" t="s">
        <v>1742</v>
      </c>
      <c r="S356">
        <v>60440</v>
      </c>
      <c r="T356" s="5">
        <v>42176</v>
      </c>
      <c r="U356" s="5">
        <v>42177</v>
      </c>
      <c r="V356">
        <v>-10.36</v>
      </c>
      <c r="W356">
        <v>1</v>
      </c>
      <c r="X356">
        <v>34.11</v>
      </c>
      <c r="Y356">
        <v>91365</v>
      </c>
      <c r="AA356" t="s">
        <v>393</v>
      </c>
    </row>
    <row r="357" spans="1:27" x14ac:dyDescent="0.2">
      <c r="A357">
        <v>23154</v>
      </c>
      <c r="B357" t="s">
        <v>978</v>
      </c>
      <c r="C357">
        <v>0.02</v>
      </c>
      <c r="D357">
        <v>3.78</v>
      </c>
      <c r="E357">
        <v>0.71</v>
      </c>
      <c r="F357">
        <v>649</v>
      </c>
      <c r="G357" t="s">
        <v>2110</v>
      </c>
      <c r="H357" t="s">
        <v>710</v>
      </c>
      <c r="I357" t="s">
        <v>717</v>
      </c>
      <c r="J357" t="s">
        <v>721</v>
      </c>
      <c r="K357" t="s">
        <v>733</v>
      </c>
      <c r="L357" t="s">
        <v>738</v>
      </c>
      <c r="M357" t="s">
        <v>158</v>
      </c>
      <c r="N357">
        <v>0.39</v>
      </c>
      <c r="O357" t="s">
        <v>3035</v>
      </c>
      <c r="P357" t="s">
        <v>714</v>
      </c>
      <c r="Q357" t="s">
        <v>1008</v>
      </c>
      <c r="R357" t="s">
        <v>1468</v>
      </c>
      <c r="S357">
        <v>60089</v>
      </c>
      <c r="T357" s="5">
        <v>42153</v>
      </c>
      <c r="U357" s="5">
        <v>42154</v>
      </c>
      <c r="V357">
        <v>106.7499</v>
      </c>
      <c r="W357">
        <v>40</v>
      </c>
      <c r="X357">
        <v>154.71</v>
      </c>
      <c r="Y357">
        <v>91366</v>
      </c>
      <c r="AA357" t="s">
        <v>393</v>
      </c>
    </row>
    <row r="358" spans="1:27" x14ac:dyDescent="0.2">
      <c r="A358">
        <v>24199</v>
      </c>
      <c r="B358" t="s">
        <v>977</v>
      </c>
      <c r="C358">
        <v>0.08</v>
      </c>
      <c r="D358">
        <v>15.99</v>
      </c>
      <c r="E358">
        <v>13.18</v>
      </c>
      <c r="F358">
        <v>651</v>
      </c>
      <c r="G358" t="s">
        <v>2111</v>
      </c>
      <c r="H358" t="s">
        <v>710</v>
      </c>
      <c r="I358" t="s">
        <v>719</v>
      </c>
      <c r="J358" t="s">
        <v>721</v>
      </c>
      <c r="K358" t="s">
        <v>103</v>
      </c>
      <c r="L358" t="s">
        <v>739</v>
      </c>
      <c r="M358" t="s">
        <v>947</v>
      </c>
      <c r="N358">
        <v>0.37</v>
      </c>
      <c r="O358" t="s">
        <v>3035</v>
      </c>
      <c r="P358" t="s">
        <v>715</v>
      </c>
      <c r="Q358" t="s">
        <v>1322</v>
      </c>
      <c r="R358" t="s">
        <v>1375</v>
      </c>
      <c r="S358">
        <v>89115</v>
      </c>
      <c r="T358" s="5">
        <v>42011</v>
      </c>
      <c r="U358" s="5">
        <v>42012</v>
      </c>
      <c r="V358">
        <v>-246.92615999999998</v>
      </c>
      <c r="W358">
        <v>12</v>
      </c>
      <c r="X358">
        <v>192.33</v>
      </c>
      <c r="Y358">
        <v>91575</v>
      </c>
      <c r="AA358" t="s">
        <v>976</v>
      </c>
    </row>
    <row r="359" spans="1:27" x14ac:dyDescent="0.2">
      <c r="A359">
        <v>23433</v>
      </c>
      <c r="B359" t="s">
        <v>980</v>
      </c>
      <c r="C359">
        <v>0.04</v>
      </c>
      <c r="D359">
        <v>880.98</v>
      </c>
      <c r="E359">
        <v>44.55</v>
      </c>
      <c r="F359">
        <v>651</v>
      </c>
      <c r="G359" t="s">
        <v>2111</v>
      </c>
      <c r="H359" t="s">
        <v>712</v>
      </c>
      <c r="I359" t="s">
        <v>719</v>
      </c>
      <c r="J359" t="s">
        <v>723</v>
      </c>
      <c r="K359" t="s">
        <v>734</v>
      </c>
      <c r="L359" t="s">
        <v>742</v>
      </c>
      <c r="M359" t="s">
        <v>66</v>
      </c>
      <c r="N359">
        <v>0.62</v>
      </c>
      <c r="O359" t="s">
        <v>3035</v>
      </c>
      <c r="P359" t="s">
        <v>715</v>
      </c>
      <c r="Q359" t="s">
        <v>1322</v>
      </c>
      <c r="R359" t="s">
        <v>1375</v>
      </c>
      <c r="S359">
        <v>89115</v>
      </c>
      <c r="T359" s="5">
        <v>42050</v>
      </c>
      <c r="U359" s="5">
        <v>42054</v>
      </c>
      <c r="V359">
        <v>4233.2587999999996</v>
      </c>
      <c r="W359">
        <v>8</v>
      </c>
      <c r="X359">
        <v>6901.25</v>
      </c>
      <c r="Y359">
        <v>91576</v>
      </c>
      <c r="AA359" t="s">
        <v>976</v>
      </c>
    </row>
    <row r="360" spans="1:27" x14ac:dyDescent="0.2">
      <c r="A360">
        <v>23434</v>
      </c>
      <c r="B360" t="s">
        <v>980</v>
      </c>
      <c r="C360">
        <v>7.0000000000000007E-2</v>
      </c>
      <c r="D360">
        <v>13.4</v>
      </c>
      <c r="E360">
        <v>4.95</v>
      </c>
      <c r="F360">
        <v>651</v>
      </c>
      <c r="G360" t="s">
        <v>2111</v>
      </c>
      <c r="H360" t="s">
        <v>710</v>
      </c>
      <c r="I360" t="s">
        <v>719</v>
      </c>
      <c r="J360" t="s">
        <v>723</v>
      </c>
      <c r="K360" t="s">
        <v>732</v>
      </c>
      <c r="L360" t="s">
        <v>741</v>
      </c>
      <c r="M360" t="s">
        <v>28</v>
      </c>
      <c r="N360">
        <v>0.37</v>
      </c>
      <c r="O360" t="s">
        <v>3035</v>
      </c>
      <c r="P360" t="s">
        <v>715</v>
      </c>
      <c r="Q360" t="s">
        <v>1322</v>
      </c>
      <c r="R360" t="s">
        <v>1375</v>
      </c>
      <c r="S360">
        <v>89115</v>
      </c>
      <c r="T360" s="5">
        <v>42050</v>
      </c>
      <c r="U360" s="5">
        <v>42055</v>
      </c>
      <c r="V360">
        <v>102.76859999999999</v>
      </c>
      <c r="W360">
        <v>11</v>
      </c>
      <c r="X360">
        <v>148.94</v>
      </c>
      <c r="Y360">
        <v>91576</v>
      </c>
      <c r="AA360" t="s">
        <v>976</v>
      </c>
    </row>
    <row r="361" spans="1:27" x14ac:dyDescent="0.2">
      <c r="A361">
        <v>23435</v>
      </c>
      <c r="B361" t="s">
        <v>980</v>
      </c>
      <c r="C361">
        <v>0.01</v>
      </c>
      <c r="D361">
        <v>15.99</v>
      </c>
      <c r="E361">
        <v>11.28</v>
      </c>
      <c r="F361">
        <v>651</v>
      </c>
      <c r="G361" t="s">
        <v>2111</v>
      </c>
      <c r="H361" t="s">
        <v>710</v>
      </c>
      <c r="I361" t="s">
        <v>719</v>
      </c>
      <c r="J361" t="s">
        <v>722</v>
      </c>
      <c r="K361" t="s">
        <v>736</v>
      </c>
      <c r="L361" t="s">
        <v>743</v>
      </c>
      <c r="M361" t="s">
        <v>446</v>
      </c>
      <c r="N361">
        <v>0.38</v>
      </c>
      <c r="O361" t="s">
        <v>3035</v>
      </c>
      <c r="P361" t="s">
        <v>715</v>
      </c>
      <c r="Q361" t="s">
        <v>1322</v>
      </c>
      <c r="R361" t="s">
        <v>1375</v>
      </c>
      <c r="S361">
        <v>89115</v>
      </c>
      <c r="T361" s="5">
        <v>42050</v>
      </c>
      <c r="U361" s="5">
        <v>42057</v>
      </c>
      <c r="V361">
        <v>-36.671543999999997</v>
      </c>
      <c r="W361">
        <v>12</v>
      </c>
      <c r="X361">
        <v>200.68</v>
      </c>
      <c r="Y361">
        <v>91576</v>
      </c>
      <c r="AA361" t="s">
        <v>976</v>
      </c>
    </row>
    <row r="362" spans="1:27" x14ac:dyDescent="0.2">
      <c r="A362">
        <v>25055</v>
      </c>
      <c r="B362" t="s">
        <v>979</v>
      </c>
      <c r="C362">
        <v>0</v>
      </c>
      <c r="D362">
        <v>2.78</v>
      </c>
      <c r="E362">
        <v>1.49</v>
      </c>
      <c r="F362">
        <v>653</v>
      </c>
      <c r="G362" t="s">
        <v>2112</v>
      </c>
      <c r="H362" t="s">
        <v>711</v>
      </c>
      <c r="I362" t="s">
        <v>719</v>
      </c>
      <c r="J362" t="s">
        <v>721</v>
      </c>
      <c r="K362" t="s">
        <v>103</v>
      </c>
      <c r="L362" t="s">
        <v>739</v>
      </c>
      <c r="M362" t="s">
        <v>973</v>
      </c>
      <c r="N362">
        <v>0.36</v>
      </c>
      <c r="O362" t="s">
        <v>3035</v>
      </c>
      <c r="P362" t="s">
        <v>715</v>
      </c>
      <c r="Q362" t="s">
        <v>1037</v>
      </c>
      <c r="R362" t="s">
        <v>1153</v>
      </c>
      <c r="S362">
        <v>91730</v>
      </c>
      <c r="T362" s="5">
        <v>42110</v>
      </c>
      <c r="U362" s="5">
        <v>42111</v>
      </c>
      <c r="V362">
        <v>20.6448</v>
      </c>
      <c r="W362">
        <v>9</v>
      </c>
      <c r="X362">
        <v>29.92</v>
      </c>
      <c r="Y362">
        <v>91213</v>
      </c>
      <c r="AA362" t="s">
        <v>976</v>
      </c>
    </row>
    <row r="363" spans="1:27" x14ac:dyDescent="0.2">
      <c r="A363">
        <v>20874</v>
      </c>
      <c r="B363" t="s">
        <v>981</v>
      </c>
      <c r="C363">
        <v>0.1</v>
      </c>
      <c r="D363">
        <v>18.97</v>
      </c>
      <c r="E363">
        <v>9.0299999999999994</v>
      </c>
      <c r="F363">
        <v>657</v>
      </c>
      <c r="G363" t="s">
        <v>2113</v>
      </c>
      <c r="H363" t="s">
        <v>710</v>
      </c>
      <c r="I363" t="s">
        <v>719</v>
      </c>
      <c r="J363" t="s">
        <v>721</v>
      </c>
      <c r="K363" t="s">
        <v>726</v>
      </c>
      <c r="L363" t="s">
        <v>739</v>
      </c>
      <c r="M363" t="s">
        <v>491</v>
      </c>
      <c r="N363">
        <v>0.37</v>
      </c>
      <c r="O363" t="s">
        <v>3035</v>
      </c>
      <c r="P363" t="s">
        <v>716</v>
      </c>
      <c r="Q363" t="s">
        <v>1901</v>
      </c>
      <c r="R363" t="s">
        <v>1552</v>
      </c>
      <c r="S363">
        <v>1540</v>
      </c>
      <c r="T363" s="5">
        <v>42023</v>
      </c>
      <c r="U363" s="5">
        <v>42025</v>
      </c>
      <c r="V363">
        <v>-24.204799999999999</v>
      </c>
      <c r="W363">
        <v>1</v>
      </c>
      <c r="X363">
        <v>19.73</v>
      </c>
      <c r="Y363">
        <v>91212</v>
      </c>
      <c r="AA363" t="s">
        <v>394</v>
      </c>
    </row>
    <row r="364" spans="1:27" x14ac:dyDescent="0.2">
      <c r="A364">
        <v>20875</v>
      </c>
      <c r="B364" t="s">
        <v>981</v>
      </c>
      <c r="C364">
        <v>0</v>
      </c>
      <c r="D364">
        <v>119.99</v>
      </c>
      <c r="E364">
        <v>56.14</v>
      </c>
      <c r="F364">
        <v>659</v>
      </c>
      <c r="G364" t="s">
        <v>2114</v>
      </c>
      <c r="H364" t="s">
        <v>712</v>
      </c>
      <c r="I364" t="s">
        <v>719</v>
      </c>
      <c r="J364" t="s">
        <v>722</v>
      </c>
      <c r="K364" t="s">
        <v>736</v>
      </c>
      <c r="L364" t="s">
        <v>742</v>
      </c>
      <c r="M364" t="s">
        <v>634</v>
      </c>
      <c r="N364">
        <v>0.39</v>
      </c>
      <c r="O364" t="s">
        <v>3035</v>
      </c>
      <c r="P364" t="s">
        <v>716</v>
      </c>
      <c r="Q364" t="s">
        <v>1142</v>
      </c>
      <c r="R364" t="s">
        <v>1311</v>
      </c>
      <c r="S364">
        <v>5403</v>
      </c>
      <c r="T364" s="5">
        <v>42023</v>
      </c>
      <c r="U364" s="5">
        <v>42024</v>
      </c>
      <c r="V364">
        <v>-126.05777999999999</v>
      </c>
      <c r="W364">
        <v>5</v>
      </c>
      <c r="X364">
        <v>615.54</v>
      </c>
      <c r="Y364">
        <v>91212</v>
      </c>
      <c r="AA364" t="s">
        <v>394</v>
      </c>
    </row>
    <row r="365" spans="1:27" x14ac:dyDescent="0.2">
      <c r="A365">
        <v>23487</v>
      </c>
      <c r="B365" t="s">
        <v>981</v>
      </c>
      <c r="C365">
        <v>0.02</v>
      </c>
      <c r="D365">
        <v>14.58</v>
      </c>
      <c r="E365">
        <v>7.4</v>
      </c>
      <c r="F365">
        <v>663</v>
      </c>
      <c r="G365" t="s">
        <v>2115</v>
      </c>
      <c r="H365" t="s">
        <v>710</v>
      </c>
      <c r="I365" t="s">
        <v>717</v>
      </c>
      <c r="J365" t="s">
        <v>723</v>
      </c>
      <c r="K365" t="s">
        <v>732</v>
      </c>
      <c r="L365" t="s">
        <v>739</v>
      </c>
      <c r="M365" t="s">
        <v>305</v>
      </c>
      <c r="N365">
        <v>0.48</v>
      </c>
      <c r="O365" t="s">
        <v>3035</v>
      </c>
      <c r="P365" t="s">
        <v>716</v>
      </c>
      <c r="Q365" t="s">
        <v>1065</v>
      </c>
      <c r="R365" t="s">
        <v>1609</v>
      </c>
      <c r="S365">
        <v>43952</v>
      </c>
      <c r="T365" s="5">
        <v>42153</v>
      </c>
      <c r="U365" s="5">
        <v>42156</v>
      </c>
      <c r="V365">
        <v>10.802000000000001</v>
      </c>
      <c r="W365">
        <v>17</v>
      </c>
      <c r="X365">
        <v>261.33999999999997</v>
      </c>
      <c r="Y365">
        <v>90922</v>
      </c>
      <c r="AA365" t="s">
        <v>394</v>
      </c>
    </row>
    <row r="366" spans="1:27" x14ac:dyDescent="0.2">
      <c r="A366">
        <v>21086</v>
      </c>
      <c r="B366" t="s">
        <v>980</v>
      </c>
      <c r="C366">
        <v>0.04</v>
      </c>
      <c r="D366">
        <v>22.72</v>
      </c>
      <c r="E366">
        <v>8.99</v>
      </c>
      <c r="F366">
        <v>665</v>
      </c>
      <c r="G366" t="s">
        <v>2116</v>
      </c>
      <c r="H366" t="s">
        <v>710</v>
      </c>
      <c r="I366" t="s">
        <v>720</v>
      </c>
      <c r="J366" t="s">
        <v>723</v>
      </c>
      <c r="K366" t="s">
        <v>732</v>
      </c>
      <c r="L366" t="s">
        <v>741</v>
      </c>
      <c r="M366" t="s">
        <v>575</v>
      </c>
      <c r="N366">
        <v>0.44</v>
      </c>
      <c r="O366" t="s">
        <v>3035</v>
      </c>
      <c r="P366" t="s">
        <v>713</v>
      </c>
      <c r="Q366" t="s">
        <v>1027</v>
      </c>
      <c r="R366" t="s">
        <v>1302</v>
      </c>
      <c r="S366">
        <v>37130</v>
      </c>
      <c r="T366" s="5">
        <v>42020</v>
      </c>
      <c r="U366" s="5">
        <v>42024</v>
      </c>
      <c r="V366">
        <v>-678.49599999999998</v>
      </c>
      <c r="W366">
        <v>9</v>
      </c>
      <c r="X366">
        <v>202.41</v>
      </c>
      <c r="Y366">
        <v>88677</v>
      </c>
      <c r="AA366" t="s">
        <v>395</v>
      </c>
    </row>
    <row r="367" spans="1:27" x14ac:dyDescent="0.2">
      <c r="A367">
        <v>18667</v>
      </c>
      <c r="B367" t="s">
        <v>981</v>
      </c>
      <c r="C367">
        <v>0.02</v>
      </c>
      <c r="D367">
        <v>130.97999999999999</v>
      </c>
      <c r="E367">
        <v>30</v>
      </c>
      <c r="F367">
        <v>665</v>
      </c>
      <c r="G367" t="s">
        <v>2116</v>
      </c>
      <c r="H367" t="s">
        <v>712</v>
      </c>
      <c r="I367" t="s">
        <v>720</v>
      </c>
      <c r="J367" t="s">
        <v>723</v>
      </c>
      <c r="K367" t="s">
        <v>727</v>
      </c>
      <c r="L367" t="s">
        <v>740</v>
      </c>
      <c r="M367" t="s">
        <v>525</v>
      </c>
      <c r="N367">
        <v>0.78</v>
      </c>
      <c r="O367" t="s">
        <v>3035</v>
      </c>
      <c r="P367" t="s">
        <v>713</v>
      </c>
      <c r="Q367" t="s">
        <v>1027</v>
      </c>
      <c r="R367" t="s">
        <v>1302</v>
      </c>
      <c r="S367">
        <v>37130</v>
      </c>
      <c r="T367" s="5">
        <v>42112</v>
      </c>
      <c r="U367" s="5">
        <v>42113</v>
      </c>
      <c r="V367">
        <v>90.762</v>
      </c>
      <c r="W367">
        <v>6</v>
      </c>
      <c r="X367">
        <v>793.39</v>
      </c>
      <c r="Y367">
        <v>88678</v>
      </c>
      <c r="AA367" t="s">
        <v>395</v>
      </c>
    </row>
    <row r="368" spans="1:27" x14ac:dyDescent="0.2">
      <c r="A368">
        <v>24776</v>
      </c>
      <c r="B368" t="s">
        <v>980</v>
      </c>
      <c r="C368">
        <v>0.02</v>
      </c>
      <c r="D368">
        <v>4.57</v>
      </c>
      <c r="E368">
        <v>5.42</v>
      </c>
      <c r="F368">
        <v>666</v>
      </c>
      <c r="G368" t="s">
        <v>2117</v>
      </c>
      <c r="H368" t="s">
        <v>710</v>
      </c>
      <c r="I368" t="s">
        <v>720</v>
      </c>
      <c r="J368" t="s">
        <v>721</v>
      </c>
      <c r="K368" t="s">
        <v>103</v>
      </c>
      <c r="L368" t="s">
        <v>739</v>
      </c>
      <c r="M368" t="s">
        <v>670</v>
      </c>
      <c r="N368">
        <v>0.37</v>
      </c>
      <c r="O368" t="s">
        <v>3035</v>
      </c>
      <c r="P368" t="s">
        <v>713</v>
      </c>
      <c r="Q368" t="s">
        <v>1027</v>
      </c>
      <c r="R368" t="s">
        <v>1469</v>
      </c>
      <c r="S368">
        <v>37211</v>
      </c>
      <c r="T368" s="5">
        <v>42116</v>
      </c>
      <c r="U368" s="5">
        <v>42120</v>
      </c>
      <c r="V368">
        <v>-352.81399999999996</v>
      </c>
      <c r="W368">
        <v>11</v>
      </c>
      <c r="X368">
        <v>54.04</v>
      </c>
      <c r="Y368">
        <v>88679</v>
      </c>
      <c r="AA368" t="s">
        <v>395</v>
      </c>
    </row>
    <row r="369" spans="1:27" x14ac:dyDescent="0.2">
      <c r="A369">
        <v>3086</v>
      </c>
      <c r="B369" t="s">
        <v>980</v>
      </c>
      <c r="C369">
        <v>0.04</v>
      </c>
      <c r="D369">
        <v>22.72</v>
      </c>
      <c r="E369">
        <v>8.99</v>
      </c>
      <c r="F369">
        <v>667</v>
      </c>
      <c r="G369" t="s">
        <v>2118</v>
      </c>
      <c r="H369" t="s">
        <v>710</v>
      </c>
      <c r="I369" t="s">
        <v>720</v>
      </c>
      <c r="J369" t="s">
        <v>723</v>
      </c>
      <c r="K369" t="s">
        <v>732</v>
      </c>
      <c r="L369" t="s">
        <v>741</v>
      </c>
      <c r="M369" t="s">
        <v>575</v>
      </c>
      <c r="N369">
        <v>0.44</v>
      </c>
      <c r="O369" t="s">
        <v>3035</v>
      </c>
      <c r="P369" t="s">
        <v>714</v>
      </c>
      <c r="Q369" t="s">
        <v>1015</v>
      </c>
      <c r="R369" t="s">
        <v>997</v>
      </c>
      <c r="S369">
        <v>75203</v>
      </c>
      <c r="T369" s="5">
        <v>42020</v>
      </c>
      <c r="U369" s="5">
        <v>42024</v>
      </c>
      <c r="V369">
        <v>70.028000000000006</v>
      </c>
      <c r="W369">
        <v>37</v>
      </c>
      <c r="X369">
        <v>832.14</v>
      </c>
      <c r="Y369">
        <v>22147</v>
      </c>
      <c r="AA369" t="s">
        <v>393</v>
      </c>
    </row>
    <row r="370" spans="1:27" x14ac:dyDescent="0.2">
      <c r="A370">
        <v>6776</v>
      </c>
      <c r="B370" t="s">
        <v>980</v>
      </c>
      <c r="C370">
        <v>0.02</v>
      </c>
      <c r="D370">
        <v>4.57</v>
      </c>
      <c r="E370">
        <v>5.42</v>
      </c>
      <c r="F370">
        <v>667</v>
      </c>
      <c r="G370" t="s">
        <v>2118</v>
      </c>
      <c r="H370" t="s">
        <v>710</v>
      </c>
      <c r="I370" t="s">
        <v>720</v>
      </c>
      <c r="J370" t="s">
        <v>721</v>
      </c>
      <c r="K370" t="s">
        <v>103</v>
      </c>
      <c r="L370" t="s">
        <v>739</v>
      </c>
      <c r="M370" t="s">
        <v>670</v>
      </c>
      <c r="N370">
        <v>0.37</v>
      </c>
      <c r="O370" t="s">
        <v>3035</v>
      </c>
      <c r="P370" t="s">
        <v>714</v>
      </c>
      <c r="Q370" t="s">
        <v>1015</v>
      </c>
      <c r="R370" t="s">
        <v>997</v>
      </c>
      <c r="S370">
        <v>75203</v>
      </c>
      <c r="T370" s="5">
        <v>42116</v>
      </c>
      <c r="U370" s="5">
        <v>42120</v>
      </c>
      <c r="V370">
        <v>-124.28049999999999</v>
      </c>
      <c r="W370">
        <v>45</v>
      </c>
      <c r="X370">
        <v>221.06</v>
      </c>
      <c r="Y370">
        <v>48257</v>
      </c>
      <c r="AA370" t="s">
        <v>393</v>
      </c>
    </row>
    <row r="371" spans="1:27" x14ac:dyDescent="0.2">
      <c r="A371">
        <v>24882</v>
      </c>
      <c r="B371" t="s">
        <v>978</v>
      </c>
      <c r="C371">
        <v>0.09</v>
      </c>
      <c r="D371">
        <v>2.89</v>
      </c>
      <c r="E371">
        <v>0.5</v>
      </c>
      <c r="F371">
        <v>669</v>
      </c>
      <c r="G371" t="s">
        <v>2119</v>
      </c>
      <c r="H371" t="s">
        <v>710</v>
      </c>
      <c r="I371" t="s">
        <v>717</v>
      </c>
      <c r="J371" t="s">
        <v>721</v>
      </c>
      <c r="K371" t="s">
        <v>735</v>
      </c>
      <c r="L371" t="s">
        <v>739</v>
      </c>
      <c r="M371" t="s">
        <v>414</v>
      </c>
      <c r="N371">
        <v>0.38</v>
      </c>
      <c r="O371" t="s">
        <v>3035</v>
      </c>
      <c r="P371" t="s">
        <v>714</v>
      </c>
      <c r="Q371" t="s">
        <v>1012</v>
      </c>
      <c r="R371" t="s">
        <v>1249</v>
      </c>
      <c r="S371">
        <v>52501</v>
      </c>
      <c r="T371" s="5">
        <v>42083</v>
      </c>
      <c r="U371" s="5">
        <v>42085</v>
      </c>
      <c r="V371">
        <v>40.482299999999995</v>
      </c>
      <c r="W371">
        <v>22</v>
      </c>
      <c r="X371">
        <v>58.67</v>
      </c>
      <c r="Y371">
        <v>88475</v>
      </c>
      <c r="AA371" t="s">
        <v>393</v>
      </c>
    </row>
    <row r="372" spans="1:27" x14ac:dyDescent="0.2">
      <c r="A372">
        <v>24883</v>
      </c>
      <c r="B372" t="s">
        <v>978</v>
      </c>
      <c r="C372">
        <v>0.02</v>
      </c>
      <c r="D372">
        <v>48.91</v>
      </c>
      <c r="E372">
        <v>5.81</v>
      </c>
      <c r="F372">
        <v>669</v>
      </c>
      <c r="G372" t="s">
        <v>2119</v>
      </c>
      <c r="H372" t="s">
        <v>710</v>
      </c>
      <c r="I372" t="s">
        <v>717</v>
      </c>
      <c r="J372" t="s">
        <v>721</v>
      </c>
      <c r="K372" t="s">
        <v>726</v>
      </c>
      <c r="L372" t="s">
        <v>739</v>
      </c>
      <c r="M372" t="s">
        <v>460</v>
      </c>
      <c r="N372">
        <v>0.38</v>
      </c>
      <c r="O372" t="s">
        <v>3035</v>
      </c>
      <c r="P372" t="s">
        <v>714</v>
      </c>
      <c r="Q372" t="s">
        <v>1012</v>
      </c>
      <c r="R372" t="s">
        <v>1249</v>
      </c>
      <c r="S372">
        <v>52501</v>
      </c>
      <c r="T372" s="5">
        <v>42083</v>
      </c>
      <c r="U372" s="5">
        <v>42084</v>
      </c>
      <c r="V372">
        <v>32.86</v>
      </c>
      <c r="W372">
        <v>2</v>
      </c>
      <c r="X372">
        <v>101.06</v>
      </c>
      <c r="Y372">
        <v>88475</v>
      </c>
      <c r="AA372" t="s">
        <v>393</v>
      </c>
    </row>
    <row r="373" spans="1:27" x14ac:dyDescent="0.2">
      <c r="A373">
        <v>18808</v>
      </c>
      <c r="B373" t="s">
        <v>980</v>
      </c>
      <c r="C373">
        <v>0.08</v>
      </c>
      <c r="D373">
        <v>296.18</v>
      </c>
      <c r="E373">
        <v>54.12</v>
      </c>
      <c r="F373">
        <v>670</v>
      </c>
      <c r="G373" t="s">
        <v>2120</v>
      </c>
      <c r="H373" t="s">
        <v>712</v>
      </c>
      <c r="I373" t="s">
        <v>717</v>
      </c>
      <c r="J373" t="s">
        <v>723</v>
      </c>
      <c r="K373" t="s">
        <v>731</v>
      </c>
      <c r="L373" t="s">
        <v>742</v>
      </c>
      <c r="M373" t="s">
        <v>453</v>
      </c>
      <c r="N373">
        <v>0.76</v>
      </c>
      <c r="O373" t="s">
        <v>3035</v>
      </c>
      <c r="P373" t="s">
        <v>713</v>
      </c>
      <c r="Q373" t="s">
        <v>1110</v>
      </c>
      <c r="R373" t="s">
        <v>1281</v>
      </c>
      <c r="S373">
        <v>22025</v>
      </c>
      <c r="T373" s="5">
        <v>42068</v>
      </c>
      <c r="U373" s="5">
        <v>42075</v>
      </c>
      <c r="V373">
        <v>-187.22199999999998</v>
      </c>
      <c r="W373">
        <v>5</v>
      </c>
      <c r="X373">
        <v>1429.81</v>
      </c>
      <c r="Y373">
        <v>88474</v>
      </c>
      <c r="AA373" t="s">
        <v>395</v>
      </c>
    </row>
    <row r="374" spans="1:27" x14ac:dyDescent="0.2">
      <c r="A374">
        <v>19423</v>
      </c>
      <c r="B374" t="s">
        <v>980</v>
      </c>
      <c r="C374">
        <v>7.0000000000000007E-2</v>
      </c>
      <c r="D374">
        <v>2.88</v>
      </c>
      <c r="E374">
        <v>1.01</v>
      </c>
      <c r="F374">
        <v>672</v>
      </c>
      <c r="G374" t="s">
        <v>2121</v>
      </c>
      <c r="H374" t="s">
        <v>710</v>
      </c>
      <c r="I374" t="s">
        <v>718</v>
      </c>
      <c r="J374" t="s">
        <v>721</v>
      </c>
      <c r="K374" t="s">
        <v>724</v>
      </c>
      <c r="L374" t="s">
        <v>738</v>
      </c>
      <c r="M374" t="s">
        <v>77</v>
      </c>
      <c r="N374">
        <v>0.55000000000000004</v>
      </c>
      <c r="O374" t="s">
        <v>3035</v>
      </c>
      <c r="P374" t="s">
        <v>714</v>
      </c>
      <c r="Q374" t="s">
        <v>1012</v>
      </c>
      <c r="R374" t="s">
        <v>1414</v>
      </c>
      <c r="S374">
        <v>50208</v>
      </c>
      <c r="T374" s="5">
        <v>42040</v>
      </c>
      <c r="U374" s="5">
        <v>42044</v>
      </c>
      <c r="V374">
        <v>9.59</v>
      </c>
      <c r="W374">
        <v>12</v>
      </c>
      <c r="X374">
        <v>34.97</v>
      </c>
      <c r="Y374">
        <v>88173</v>
      </c>
      <c r="AA374" t="s">
        <v>393</v>
      </c>
    </row>
    <row r="375" spans="1:27" x14ac:dyDescent="0.2">
      <c r="A375">
        <v>19424</v>
      </c>
      <c r="B375" t="s">
        <v>980</v>
      </c>
      <c r="C375">
        <v>0.1</v>
      </c>
      <c r="D375">
        <v>195.99</v>
      </c>
      <c r="E375">
        <v>3.99</v>
      </c>
      <c r="F375">
        <v>672</v>
      </c>
      <c r="G375" t="s">
        <v>2121</v>
      </c>
      <c r="H375" t="s">
        <v>710</v>
      </c>
      <c r="I375" t="s">
        <v>718</v>
      </c>
      <c r="J375" t="s">
        <v>722</v>
      </c>
      <c r="K375" t="s">
        <v>102</v>
      </c>
      <c r="L375" t="s">
        <v>739</v>
      </c>
      <c r="M375" t="s">
        <v>3</v>
      </c>
      <c r="N375">
        <v>0.57999999999999996</v>
      </c>
      <c r="O375" t="s">
        <v>3035</v>
      </c>
      <c r="P375" t="s">
        <v>714</v>
      </c>
      <c r="Q375" t="s">
        <v>1012</v>
      </c>
      <c r="R375" t="s">
        <v>1414</v>
      </c>
      <c r="S375">
        <v>50208</v>
      </c>
      <c r="T375" s="5">
        <v>42040</v>
      </c>
      <c r="U375" s="5">
        <v>42047</v>
      </c>
      <c r="V375">
        <v>-655.42399999999998</v>
      </c>
      <c r="W375">
        <v>2</v>
      </c>
      <c r="X375">
        <v>308.86</v>
      </c>
      <c r="Y375">
        <v>88173</v>
      </c>
      <c r="AA375" t="s">
        <v>393</v>
      </c>
    </row>
    <row r="376" spans="1:27" x14ac:dyDescent="0.2">
      <c r="A376">
        <v>25059</v>
      </c>
      <c r="B376" t="s">
        <v>981</v>
      </c>
      <c r="C376">
        <v>0.06</v>
      </c>
      <c r="D376">
        <v>161.55000000000001</v>
      </c>
      <c r="E376">
        <v>19.989999999999998</v>
      </c>
      <c r="F376">
        <v>674</v>
      </c>
      <c r="G376" t="s">
        <v>2122</v>
      </c>
      <c r="H376" t="s">
        <v>710</v>
      </c>
      <c r="I376" t="s">
        <v>718</v>
      </c>
      <c r="J376" t="s">
        <v>721</v>
      </c>
      <c r="K376" t="s">
        <v>730</v>
      </c>
      <c r="L376" t="s">
        <v>739</v>
      </c>
      <c r="M376" t="s">
        <v>8</v>
      </c>
      <c r="N376">
        <v>0.66</v>
      </c>
      <c r="O376" t="s">
        <v>3035</v>
      </c>
      <c r="P376" t="s">
        <v>714</v>
      </c>
      <c r="Q376" t="s">
        <v>1904</v>
      </c>
      <c r="R376" t="s">
        <v>1797</v>
      </c>
      <c r="S376">
        <v>64133</v>
      </c>
      <c r="T376" s="5">
        <v>42006</v>
      </c>
      <c r="U376" s="5">
        <v>42007</v>
      </c>
      <c r="V376">
        <v>-7.5800000000000409</v>
      </c>
      <c r="W376">
        <v>3</v>
      </c>
      <c r="X376">
        <v>485.01</v>
      </c>
      <c r="Y376">
        <v>88174</v>
      </c>
      <c r="AA376" t="s">
        <v>393</v>
      </c>
    </row>
    <row r="377" spans="1:27" x14ac:dyDescent="0.2">
      <c r="A377">
        <v>19326</v>
      </c>
      <c r="B377" t="s">
        <v>978</v>
      </c>
      <c r="C377">
        <v>0.04</v>
      </c>
      <c r="D377">
        <v>15.42</v>
      </c>
      <c r="E377">
        <v>10.68</v>
      </c>
      <c r="F377">
        <v>678</v>
      </c>
      <c r="G377" t="s">
        <v>2123</v>
      </c>
      <c r="H377" t="s">
        <v>711</v>
      </c>
      <c r="I377" t="s">
        <v>720</v>
      </c>
      <c r="J377" t="s">
        <v>721</v>
      </c>
      <c r="K377" t="s">
        <v>730</v>
      </c>
      <c r="L377" t="s">
        <v>739</v>
      </c>
      <c r="M377" t="s">
        <v>806</v>
      </c>
      <c r="N377">
        <v>0.57999999999999996</v>
      </c>
      <c r="O377" t="s">
        <v>3035</v>
      </c>
      <c r="P377" t="s">
        <v>713</v>
      </c>
      <c r="Q377" t="s">
        <v>1110</v>
      </c>
      <c r="R377" t="s">
        <v>1163</v>
      </c>
      <c r="S377">
        <v>24281</v>
      </c>
      <c r="T377" s="5">
        <v>42116</v>
      </c>
      <c r="U377" s="5">
        <v>42117</v>
      </c>
      <c r="V377">
        <v>-109.70400000000001</v>
      </c>
      <c r="W377">
        <v>5</v>
      </c>
      <c r="X377">
        <v>81.14</v>
      </c>
      <c r="Y377">
        <v>88889</v>
      </c>
      <c r="AA377" t="s">
        <v>395</v>
      </c>
    </row>
    <row r="378" spans="1:27" x14ac:dyDescent="0.2">
      <c r="A378">
        <v>21609</v>
      </c>
      <c r="B378" t="s">
        <v>978</v>
      </c>
      <c r="C378">
        <v>0.01</v>
      </c>
      <c r="D378">
        <v>3.95</v>
      </c>
      <c r="E378">
        <v>5.13</v>
      </c>
      <c r="F378">
        <v>679</v>
      </c>
      <c r="G378" t="s">
        <v>2124</v>
      </c>
      <c r="H378" t="s">
        <v>710</v>
      </c>
      <c r="I378" t="s">
        <v>720</v>
      </c>
      <c r="J378" t="s">
        <v>721</v>
      </c>
      <c r="K378" t="s">
        <v>729</v>
      </c>
      <c r="L378" t="s">
        <v>739</v>
      </c>
      <c r="M378" t="s">
        <v>602</v>
      </c>
      <c r="N378">
        <v>0.59</v>
      </c>
      <c r="O378" t="s">
        <v>3035</v>
      </c>
      <c r="P378" t="s">
        <v>715</v>
      </c>
      <c r="Q378" t="s">
        <v>737</v>
      </c>
      <c r="R378" t="s">
        <v>1500</v>
      </c>
      <c r="S378">
        <v>98387</v>
      </c>
      <c r="T378" s="5">
        <v>42067</v>
      </c>
      <c r="U378" s="5">
        <v>42068</v>
      </c>
      <c r="V378">
        <v>-19.93</v>
      </c>
      <c r="W378">
        <v>2</v>
      </c>
      <c r="X378">
        <v>10.11</v>
      </c>
      <c r="Y378">
        <v>88890</v>
      </c>
      <c r="AA378" t="s">
        <v>976</v>
      </c>
    </row>
    <row r="379" spans="1:27" x14ac:dyDescent="0.2">
      <c r="A379">
        <v>21610</v>
      </c>
      <c r="B379" t="s">
        <v>978</v>
      </c>
      <c r="C379">
        <v>0.02</v>
      </c>
      <c r="D379">
        <v>367.99</v>
      </c>
      <c r="E379">
        <v>19.989999999999998</v>
      </c>
      <c r="F379">
        <v>679</v>
      </c>
      <c r="G379" t="s">
        <v>2124</v>
      </c>
      <c r="H379" t="s">
        <v>710</v>
      </c>
      <c r="I379" t="s">
        <v>720</v>
      </c>
      <c r="J379" t="s">
        <v>721</v>
      </c>
      <c r="K379" t="s">
        <v>103</v>
      </c>
      <c r="L379" t="s">
        <v>739</v>
      </c>
      <c r="M379" t="s">
        <v>616</v>
      </c>
      <c r="N379">
        <v>0.4</v>
      </c>
      <c r="O379" t="s">
        <v>3035</v>
      </c>
      <c r="P379" t="s">
        <v>715</v>
      </c>
      <c r="Q379" t="s">
        <v>737</v>
      </c>
      <c r="R379" t="s">
        <v>1500</v>
      </c>
      <c r="S379">
        <v>98387</v>
      </c>
      <c r="T379" s="5">
        <v>42067</v>
      </c>
      <c r="U379" s="5">
        <v>42068</v>
      </c>
      <c r="V379">
        <v>4568.6072999999997</v>
      </c>
      <c r="W379">
        <v>17</v>
      </c>
      <c r="X379">
        <v>6621.17</v>
      </c>
      <c r="Y379">
        <v>88890</v>
      </c>
      <c r="AA379" t="s">
        <v>976</v>
      </c>
    </row>
    <row r="380" spans="1:27" x14ac:dyDescent="0.2">
      <c r="A380">
        <v>21612</v>
      </c>
      <c r="B380" t="s">
        <v>978</v>
      </c>
      <c r="C380">
        <v>0.04</v>
      </c>
      <c r="D380">
        <v>95.99</v>
      </c>
      <c r="E380">
        <v>4.9000000000000004</v>
      </c>
      <c r="F380">
        <v>680</v>
      </c>
      <c r="G380" t="s">
        <v>2125</v>
      </c>
      <c r="H380" t="s">
        <v>710</v>
      </c>
      <c r="I380" t="s">
        <v>720</v>
      </c>
      <c r="J380" t="s">
        <v>722</v>
      </c>
      <c r="K380" t="s">
        <v>102</v>
      </c>
      <c r="L380" t="s">
        <v>739</v>
      </c>
      <c r="M380" t="s">
        <v>857</v>
      </c>
      <c r="N380">
        <v>0.56000000000000005</v>
      </c>
      <c r="O380" t="s">
        <v>3035</v>
      </c>
      <c r="P380" t="s">
        <v>715</v>
      </c>
      <c r="Q380" t="s">
        <v>737</v>
      </c>
      <c r="R380" t="s">
        <v>1734</v>
      </c>
      <c r="S380">
        <v>99207</v>
      </c>
      <c r="T380" s="5">
        <v>42067</v>
      </c>
      <c r="U380" s="5">
        <v>42069</v>
      </c>
      <c r="V380">
        <v>-258.22500000000002</v>
      </c>
      <c r="W380">
        <v>3</v>
      </c>
      <c r="X380">
        <v>253.78</v>
      </c>
      <c r="Y380">
        <v>88890</v>
      </c>
      <c r="AA380" t="s">
        <v>976</v>
      </c>
    </row>
    <row r="381" spans="1:27" x14ac:dyDescent="0.2">
      <c r="A381">
        <v>18555</v>
      </c>
      <c r="B381" t="s">
        <v>978</v>
      </c>
      <c r="C381">
        <v>0.06</v>
      </c>
      <c r="D381">
        <v>17.670000000000002</v>
      </c>
      <c r="E381">
        <v>8.99</v>
      </c>
      <c r="F381">
        <v>683</v>
      </c>
      <c r="G381" t="s">
        <v>2126</v>
      </c>
      <c r="H381" t="s">
        <v>711</v>
      </c>
      <c r="I381" t="s">
        <v>718</v>
      </c>
      <c r="J381" t="s">
        <v>723</v>
      </c>
      <c r="K381" t="s">
        <v>732</v>
      </c>
      <c r="L381" t="s">
        <v>741</v>
      </c>
      <c r="M381" t="s">
        <v>842</v>
      </c>
      <c r="N381">
        <v>0.47</v>
      </c>
      <c r="O381" t="s">
        <v>3035</v>
      </c>
      <c r="P381" t="s">
        <v>714</v>
      </c>
      <c r="Q381" t="s">
        <v>1129</v>
      </c>
      <c r="R381" t="s">
        <v>1128</v>
      </c>
      <c r="S381">
        <v>68046</v>
      </c>
      <c r="T381" s="5">
        <v>42101</v>
      </c>
      <c r="U381" s="5">
        <v>42102</v>
      </c>
      <c r="V381">
        <v>38.06</v>
      </c>
      <c r="W381">
        <v>4</v>
      </c>
      <c r="X381">
        <v>69.959999999999994</v>
      </c>
      <c r="Y381">
        <v>87765</v>
      </c>
      <c r="AA381" t="s">
        <v>393</v>
      </c>
    </row>
    <row r="382" spans="1:27" x14ac:dyDescent="0.2">
      <c r="A382">
        <v>21411</v>
      </c>
      <c r="B382" t="s">
        <v>981</v>
      </c>
      <c r="C382">
        <v>7.0000000000000007E-2</v>
      </c>
      <c r="D382">
        <v>279.48</v>
      </c>
      <c r="E382">
        <v>35</v>
      </c>
      <c r="F382">
        <v>688</v>
      </c>
      <c r="G382" t="s">
        <v>2127</v>
      </c>
      <c r="H382" t="s">
        <v>710</v>
      </c>
      <c r="I382" t="s">
        <v>718</v>
      </c>
      <c r="J382" t="s">
        <v>721</v>
      </c>
      <c r="K382" t="s">
        <v>730</v>
      </c>
      <c r="L382" t="s">
        <v>744</v>
      </c>
      <c r="M382" t="s">
        <v>824</v>
      </c>
      <c r="N382">
        <v>0.8</v>
      </c>
      <c r="O382" t="s">
        <v>3035</v>
      </c>
      <c r="P382" t="s">
        <v>714</v>
      </c>
      <c r="Q382" t="s">
        <v>1904</v>
      </c>
      <c r="R382" t="s">
        <v>1284</v>
      </c>
      <c r="S382">
        <v>63116</v>
      </c>
      <c r="T382" s="5">
        <v>42140</v>
      </c>
      <c r="U382" s="5">
        <v>42140</v>
      </c>
      <c r="V382">
        <v>-207.28</v>
      </c>
      <c r="W382">
        <v>10</v>
      </c>
      <c r="X382">
        <v>2716.09</v>
      </c>
      <c r="Y382">
        <v>88503</v>
      </c>
      <c r="AA382" t="s">
        <v>393</v>
      </c>
    </row>
    <row r="383" spans="1:27" x14ac:dyDescent="0.2">
      <c r="A383">
        <v>19325</v>
      </c>
      <c r="B383" t="s">
        <v>980</v>
      </c>
      <c r="C383">
        <v>0.06</v>
      </c>
      <c r="D383">
        <v>4.18</v>
      </c>
      <c r="E383">
        <v>2.99</v>
      </c>
      <c r="F383">
        <v>688</v>
      </c>
      <c r="G383" t="s">
        <v>2127</v>
      </c>
      <c r="H383" t="s">
        <v>710</v>
      </c>
      <c r="I383" t="s">
        <v>718</v>
      </c>
      <c r="J383" t="s">
        <v>721</v>
      </c>
      <c r="K383" t="s">
        <v>103</v>
      </c>
      <c r="L383" t="s">
        <v>739</v>
      </c>
      <c r="M383" t="s">
        <v>843</v>
      </c>
      <c r="N383">
        <v>0.37</v>
      </c>
      <c r="O383" t="s">
        <v>3035</v>
      </c>
      <c r="P383" t="s">
        <v>714</v>
      </c>
      <c r="Q383" t="s">
        <v>1904</v>
      </c>
      <c r="R383" t="s">
        <v>1284</v>
      </c>
      <c r="S383">
        <v>63116</v>
      </c>
      <c r="T383" s="5">
        <v>42069</v>
      </c>
      <c r="U383" s="5">
        <v>42071</v>
      </c>
      <c r="V383">
        <v>-12.719000000000001</v>
      </c>
      <c r="W383">
        <v>5</v>
      </c>
      <c r="X383">
        <v>21.34</v>
      </c>
      <c r="Y383">
        <v>88504</v>
      </c>
      <c r="AA383" t="s">
        <v>393</v>
      </c>
    </row>
    <row r="384" spans="1:27" x14ac:dyDescent="0.2">
      <c r="A384">
        <v>26321</v>
      </c>
      <c r="B384" t="s">
        <v>978</v>
      </c>
      <c r="C384">
        <v>7.0000000000000007E-2</v>
      </c>
      <c r="D384">
        <v>1.7</v>
      </c>
      <c r="E384">
        <v>1.99</v>
      </c>
      <c r="F384">
        <v>689</v>
      </c>
      <c r="G384" t="s">
        <v>2128</v>
      </c>
      <c r="H384" t="s">
        <v>710</v>
      </c>
      <c r="I384" t="s">
        <v>718</v>
      </c>
      <c r="J384" t="s">
        <v>722</v>
      </c>
      <c r="K384" t="s">
        <v>725</v>
      </c>
      <c r="L384" t="s">
        <v>741</v>
      </c>
      <c r="M384" t="s">
        <v>70</v>
      </c>
      <c r="N384">
        <v>0.51</v>
      </c>
      <c r="O384" t="s">
        <v>3035</v>
      </c>
      <c r="P384" t="s">
        <v>714</v>
      </c>
      <c r="Q384" t="s">
        <v>1904</v>
      </c>
      <c r="R384" t="s">
        <v>1340</v>
      </c>
      <c r="S384">
        <v>63376</v>
      </c>
      <c r="T384" s="5">
        <v>42039</v>
      </c>
      <c r="U384" s="5">
        <v>42040</v>
      </c>
      <c r="V384">
        <v>-51.42</v>
      </c>
      <c r="W384">
        <v>10</v>
      </c>
      <c r="X384">
        <v>17.420000000000002</v>
      </c>
      <c r="Y384">
        <v>88502</v>
      </c>
      <c r="AA384" t="s">
        <v>393</v>
      </c>
    </row>
    <row r="385" spans="1:27" x14ac:dyDescent="0.2">
      <c r="A385">
        <v>19933</v>
      </c>
      <c r="B385" t="s">
        <v>977</v>
      </c>
      <c r="C385">
        <v>0.09</v>
      </c>
      <c r="D385">
        <v>6.48</v>
      </c>
      <c r="E385">
        <v>6.35</v>
      </c>
      <c r="F385">
        <v>691</v>
      </c>
      <c r="G385" t="s">
        <v>2129</v>
      </c>
      <c r="H385" t="s">
        <v>710</v>
      </c>
      <c r="I385" t="s">
        <v>717</v>
      </c>
      <c r="J385" t="s">
        <v>721</v>
      </c>
      <c r="K385" t="s">
        <v>726</v>
      </c>
      <c r="L385" t="s">
        <v>739</v>
      </c>
      <c r="M385" t="s">
        <v>140</v>
      </c>
      <c r="N385">
        <v>0.37</v>
      </c>
      <c r="O385" t="s">
        <v>3035</v>
      </c>
      <c r="P385" t="s">
        <v>715</v>
      </c>
      <c r="Q385" t="s">
        <v>737</v>
      </c>
      <c r="R385" t="s">
        <v>1447</v>
      </c>
      <c r="S385">
        <v>98408</v>
      </c>
      <c r="T385" s="5">
        <v>42084</v>
      </c>
      <c r="U385" s="5">
        <v>42085</v>
      </c>
      <c r="V385">
        <v>-88.6</v>
      </c>
      <c r="W385">
        <v>8</v>
      </c>
      <c r="X385">
        <v>49.81</v>
      </c>
      <c r="Y385">
        <v>89915</v>
      </c>
      <c r="AA385" t="s">
        <v>976</v>
      </c>
    </row>
    <row r="386" spans="1:27" x14ac:dyDescent="0.2">
      <c r="A386">
        <v>19400</v>
      </c>
      <c r="B386" t="s">
        <v>980</v>
      </c>
      <c r="C386">
        <v>0.02</v>
      </c>
      <c r="D386">
        <v>500.98</v>
      </c>
      <c r="E386">
        <v>41.44</v>
      </c>
      <c r="F386">
        <v>693</v>
      </c>
      <c r="G386" t="s">
        <v>2130</v>
      </c>
      <c r="H386" t="s">
        <v>712</v>
      </c>
      <c r="I386" t="s">
        <v>718</v>
      </c>
      <c r="J386" t="s">
        <v>723</v>
      </c>
      <c r="K386" t="s">
        <v>734</v>
      </c>
      <c r="L386" t="s">
        <v>742</v>
      </c>
      <c r="M386" t="s">
        <v>144</v>
      </c>
      <c r="N386">
        <v>0.66</v>
      </c>
      <c r="O386" t="s">
        <v>3035</v>
      </c>
      <c r="P386" t="s">
        <v>715</v>
      </c>
      <c r="Q386" t="s">
        <v>1073</v>
      </c>
      <c r="R386" t="s">
        <v>1279</v>
      </c>
      <c r="S386">
        <v>80229</v>
      </c>
      <c r="T386" s="5">
        <v>42088</v>
      </c>
      <c r="U386" s="5">
        <v>42088</v>
      </c>
      <c r="V386">
        <v>2568.4628999999995</v>
      </c>
      <c r="W386">
        <v>7</v>
      </c>
      <c r="X386">
        <v>3722.41</v>
      </c>
      <c r="Y386">
        <v>87811</v>
      </c>
      <c r="AA386" t="s">
        <v>976</v>
      </c>
    </row>
    <row r="387" spans="1:27" x14ac:dyDescent="0.2">
      <c r="A387">
        <v>18736</v>
      </c>
      <c r="B387" t="s">
        <v>980</v>
      </c>
      <c r="C387">
        <v>0.09</v>
      </c>
      <c r="D387">
        <v>5.34</v>
      </c>
      <c r="E387">
        <v>2.99</v>
      </c>
      <c r="F387">
        <v>693</v>
      </c>
      <c r="G387" t="s">
        <v>2130</v>
      </c>
      <c r="H387" t="s">
        <v>711</v>
      </c>
      <c r="I387" t="s">
        <v>718</v>
      </c>
      <c r="J387" t="s">
        <v>721</v>
      </c>
      <c r="K387" t="s">
        <v>103</v>
      </c>
      <c r="L387" t="s">
        <v>739</v>
      </c>
      <c r="M387" t="s">
        <v>245</v>
      </c>
      <c r="N387">
        <v>0.38</v>
      </c>
      <c r="O387" t="s">
        <v>3035</v>
      </c>
      <c r="P387" t="s">
        <v>715</v>
      </c>
      <c r="Q387" t="s">
        <v>1073</v>
      </c>
      <c r="R387" t="s">
        <v>1279</v>
      </c>
      <c r="S387">
        <v>80229</v>
      </c>
      <c r="T387" s="5">
        <v>42071</v>
      </c>
      <c r="U387" s="5">
        <v>42078</v>
      </c>
      <c r="V387">
        <v>9.4860000000000007</v>
      </c>
      <c r="W387">
        <v>17</v>
      </c>
      <c r="X387">
        <v>95.1</v>
      </c>
      <c r="Y387">
        <v>87812</v>
      </c>
      <c r="AA387" t="s">
        <v>976</v>
      </c>
    </row>
    <row r="388" spans="1:27" x14ac:dyDescent="0.2">
      <c r="A388">
        <v>18737</v>
      </c>
      <c r="B388" t="s">
        <v>980</v>
      </c>
      <c r="C388">
        <v>7.0000000000000007E-2</v>
      </c>
      <c r="D388">
        <v>140.97999999999999</v>
      </c>
      <c r="E388">
        <v>53.48</v>
      </c>
      <c r="F388">
        <v>693</v>
      </c>
      <c r="G388" t="s">
        <v>2130</v>
      </c>
      <c r="H388" t="s">
        <v>712</v>
      </c>
      <c r="I388" t="s">
        <v>718</v>
      </c>
      <c r="J388" t="s">
        <v>723</v>
      </c>
      <c r="K388" t="s">
        <v>734</v>
      </c>
      <c r="L388" t="s">
        <v>742</v>
      </c>
      <c r="M388" t="s">
        <v>868</v>
      </c>
      <c r="N388">
        <v>0.65</v>
      </c>
      <c r="O388" t="s">
        <v>3035</v>
      </c>
      <c r="P388" t="s">
        <v>715</v>
      </c>
      <c r="Q388" t="s">
        <v>1073</v>
      </c>
      <c r="R388" t="s">
        <v>1279</v>
      </c>
      <c r="S388">
        <v>80229</v>
      </c>
      <c r="T388" s="5">
        <v>42071</v>
      </c>
      <c r="U388" s="5">
        <v>42078</v>
      </c>
      <c r="V388">
        <v>-263.64999999999998</v>
      </c>
      <c r="W388">
        <v>5</v>
      </c>
      <c r="X388">
        <v>734.74</v>
      </c>
      <c r="Y388">
        <v>87812</v>
      </c>
      <c r="AA388" t="s">
        <v>976</v>
      </c>
    </row>
    <row r="389" spans="1:27" x14ac:dyDescent="0.2">
      <c r="A389">
        <v>18738</v>
      </c>
      <c r="B389" t="s">
        <v>980</v>
      </c>
      <c r="C389">
        <v>0.06</v>
      </c>
      <c r="D389">
        <v>205.99</v>
      </c>
      <c r="E389">
        <v>5.26</v>
      </c>
      <c r="F389">
        <v>693</v>
      </c>
      <c r="G389" t="s">
        <v>2130</v>
      </c>
      <c r="H389" t="s">
        <v>710</v>
      </c>
      <c r="I389" t="s">
        <v>718</v>
      </c>
      <c r="J389" t="s">
        <v>722</v>
      </c>
      <c r="K389" t="s">
        <v>102</v>
      </c>
      <c r="L389" t="s">
        <v>739</v>
      </c>
      <c r="M389" t="s">
        <v>1</v>
      </c>
      <c r="N389">
        <v>0.56000000000000005</v>
      </c>
      <c r="O389" t="s">
        <v>3035</v>
      </c>
      <c r="P389" t="s">
        <v>715</v>
      </c>
      <c r="Q389" t="s">
        <v>1073</v>
      </c>
      <c r="R389" t="s">
        <v>1279</v>
      </c>
      <c r="S389">
        <v>80229</v>
      </c>
      <c r="T389" s="5">
        <v>42071</v>
      </c>
      <c r="U389" s="5">
        <v>42078</v>
      </c>
      <c r="V389">
        <v>890.18100000000004</v>
      </c>
      <c r="W389">
        <v>11</v>
      </c>
      <c r="X389">
        <v>1882.87</v>
      </c>
      <c r="Y389">
        <v>87812</v>
      </c>
      <c r="AA389" t="s">
        <v>976</v>
      </c>
    </row>
    <row r="390" spans="1:27" x14ac:dyDescent="0.2">
      <c r="A390">
        <v>18810</v>
      </c>
      <c r="B390" t="s">
        <v>977</v>
      </c>
      <c r="C390">
        <v>0</v>
      </c>
      <c r="D390">
        <v>230.98</v>
      </c>
      <c r="E390">
        <v>23.78</v>
      </c>
      <c r="F390">
        <v>693</v>
      </c>
      <c r="G390" t="s">
        <v>2130</v>
      </c>
      <c r="H390" t="s">
        <v>712</v>
      </c>
      <c r="I390" t="s">
        <v>718</v>
      </c>
      <c r="J390" t="s">
        <v>723</v>
      </c>
      <c r="K390" t="s">
        <v>731</v>
      </c>
      <c r="L390" t="s">
        <v>742</v>
      </c>
      <c r="M390" t="s">
        <v>569</v>
      </c>
      <c r="N390">
        <v>0.6</v>
      </c>
      <c r="O390" t="s">
        <v>3035</v>
      </c>
      <c r="P390" t="s">
        <v>715</v>
      </c>
      <c r="Q390" t="s">
        <v>1073</v>
      </c>
      <c r="R390" t="s">
        <v>1279</v>
      </c>
      <c r="S390">
        <v>80229</v>
      </c>
      <c r="T390" s="5">
        <v>42129</v>
      </c>
      <c r="U390" s="5">
        <v>42131</v>
      </c>
      <c r="V390">
        <v>6095.8601999999992</v>
      </c>
      <c r="W390">
        <v>36</v>
      </c>
      <c r="X390">
        <v>8834.58</v>
      </c>
      <c r="Y390">
        <v>87813</v>
      </c>
      <c r="AA390" t="s">
        <v>976</v>
      </c>
    </row>
    <row r="391" spans="1:27" x14ac:dyDescent="0.2">
      <c r="A391">
        <v>22613</v>
      </c>
      <c r="B391" t="s">
        <v>978</v>
      </c>
      <c r="C391">
        <v>0.06</v>
      </c>
      <c r="D391">
        <v>8.1199999999999992</v>
      </c>
      <c r="E391">
        <v>2.83</v>
      </c>
      <c r="F391">
        <v>696</v>
      </c>
      <c r="G391" t="s">
        <v>2131</v>
      </c>
      <c r="H391" t="s">
        <v>710</v>
      </c>
      <c r="I391" t="s">
        <v>720</v>
      </c>
      <c r="J391" t="s">
        <v>722</v>
      </c>
      <c r="K391" t="s">
        <v>725</v>
      </c>
      <c r="L391" t="s">
        <v>741</v>
      </c>
      <c r="M391" t="s">
        <v>214</v>
      </c>
      <c r="N391">
        <v>0.77</v>
      </c>
      <c r="O391" t="s">
        <v>3035</v>
      </c>
      <c r="P391" t="s">
        <v>714</v>
      </c>
      <c r="Q391" t="s">
        <v>1086</v>
      </c>
      <c r="R391" t="s">
        <v>1436</v>
      </c>
      <c r="S391">
        <v>46307</v>
      </c>
      <c r="T391" s="5">
        <v>42090</v>
      </c>
      <c r="U391" s="5">
        <v>42091</v>
      </c>
      <c r="V391">
        <v>-82.83</v>
      </c>
      <c r="W391">
        <v>10</v>
      </c>
      <c r="X391">
        <v>78.540000000000006</v>
      </c>
      <c r="Y391">
        <v>89847</v>
      </c>
      <c r="AA391" t="s">
        <v>393</v>
      </c>
    </row>
    <row r="392" spans="1:27" x14ac:dyDescent="0.2">
      <c r="A392">
        <v>22614</v>
      </c>
      <c r="B392" t="s">
        <v>978</v>
      </c>
      <c r="C392">
        <v>0.05</v>
      </c>
      <c r="D392">
        <v>51.65</v>
      </c>
      <c r="E392">
        <v>18.45</v>
      </c>
      <c r="F392">
        <v>696</v>
      </c>
      <c r="G392" t="s">
        <v>2131</v>
      </c>
      <c r="H392" t="s">
        <v>710</v>
      </c>
      <c r="I392" t="s">
        <v>720</v>
      </c>
      <c r="J392" t="s">
        <v>723</v>
      </c>
      <c r="K392" t="s">
        <v>732</v>
      </c>
      <c r="L392" t="s">
        <v>743</v>
      </c>
      <c r="M392" t="s">
        <v>941</v>
      </c>
      <c r="N392">
        <v>0.65</v>
      </c>
      <c r="O392" t="s">
        <v>3035</v>
      </c>
      <c r="P392" t="s">
        <v>714</v>
      </c>
      <c r="Q392" t="s">
        <v>1086</v>
      </c>
      <c r="R392" t="s">
        <v>1436</v>
      </c>
      <c r="S392">
        <v>46307</v>
      </c>
      <c r="T392" s="5">
        <v>42090</v>
      </c>
      <c r="U392" s="5">
        <v>42091</v>
      </c>
      <c r="V392">
        <v>25.04</v>
      </c>
      <c r="W392">
        <v>12</v>
      </c>
      <c r="X392">
        <v>605.1</v>
      </c>
      <c r="Y392">
        <v>89847</v>
      </c>
      <c r="AA392" t="s">
        <v>393</v>
      </c>
    </row>
    <row r="393" spans="1:27" x14ac:dyDescent="0.2">
      <c r="A393">
        <v>22616</v>
      </c>
      <c r="B393" t="s">
        <v>978</v>
      </c>
      <c r="C393">
        <v>0.1</v>
      </c>
      <c r="D393">
        <v>175.99</v>
      </c>
      <c r="E393">
        <v>8.99</v>
      </c>
      <c r="F393">
        <v>697</v>
      </c>
      <c r="G393" t="s">
        <v>2132</v>
      </c>
      <c r="H393" t="s">
        <v>710</v>
      </c>
      <c r="I393" t="s">
        <v>720</v>
      </c>
      <c r="J393" t="s">
        <v>722</v>
      </c>
      <c r="K393" t="s">
        <v>102</v>
      </c>
      <c r="L393" t="s">
        <v>739</v>
      </c>
      <c r="M393" t="s">
        <v>539</v>
      </c>
      <c r="N393">
        <v>0.56999999999999995</v>
      </c>
      <c r="O393" t="s">
        <v>3035</v>
      </c>
      <c r="P393" t="s">
        <v>714</v>
      </c>
      <c r="Q393" t="s">
        <v>1086</v>
      </c>
      <c r="R393" t="s">
        <v>1558</v>
      </c>
      <c r="S393">
        <v>46312</v>
      </c>
      <c r="T393" s="5">
        <v>42090</v>
      </c>
      <c r="U393" s="5">
        <v>42091</v>
      </c>
      <c r="V393">
        <v>928.96079999999984</v>
      </c>
      <c r="W393">
        <v>10</v>
      </c>
      <c r="X393">
        <v>1346.32</v>
      </c>
      <c r="Y393">
        <v>89847</v>
      </c>
      <c r="AA393" t="s">
        <v>393</v>
      </c>
    </row>
    <row r="394" spans="1:27" x14ac:dyDescent="0.2">
      <c r="A394">
        <v>19225</v>
      </c>
      <c r="B394" t="s">
        <v>980</v>
      </c>
      <c r="C394">
        <v>0.1</v>
      </c>
      <c r="D394">
        <v>40.479999999999997</v>
      </c>
      <c r="E394">
        <v>19.989999999999998</v>
      </c>
      <c r="F394">
        <v>696</v>
      </c>
      <c r="G394" t="s">
        <v>2131</v>
      </c>
      <c r="H394" t="s">
        <v>710</v>
      </c>
      <c r="I394" t="s">
        <v>720</v>
      </c>
      <c r="J394" t="s">
        <v>722</v>
      </c>
      <c r="K394" t="s">
        <v>725</v>
      </c>
      <c r="L394" t="s">
        <v>739</v>
      </c>
      <c r="M394" t="s">
        <v>30</v>
      </c>
      <c r="N394">
        <v>0.77</v>
      </c>
      <c r="O394" t="s">
        <v>3035</v>
      </c>
      <c r="P394" t="s">
        <v>714</v>
      </c>
      <c r="Q394" t="s">
        <v>1086</v>
      </c>
      <c r="R394" t="s">
        <v>1436</v>
      </c>
      <c r="S394">
        <v>46307</v>
      </c>
      <c r="T394" s="5">
        <v>42101</v>
      </c>
      <c r="U394" s="5">
        <v>42103</v>
      </c>
      <c r="V394">
        <v>-580.32000000000005</v>
      </c>
      <c r="W394">
        <v>9</v>
      </c>
      <c r="X394">
        <v>355.84</v>
      </c>
      <c r="Y394">
        <v>89848</v>
      </c>
      <c r="AA394" t="s">
        <v>393</v>
      </c>
    </row>
    <row r="395" spans="1:27" x14ac:dyDescent="0.2">
      <c r="A395">
        <v>25480</v>
      </c>
      <c r="B395" t="s">
        <v>981</v>
      </c>
      <c r="C395">
        <v>0.08</v>
      </c>
      <c r="D395">
        <v>14.81</v>
      </c>
      <c r="E395">
        <v>13.32</v>
      </c>
      <c r="F395">
        <v>697</v>
      </c>
      <c r="G395" t="s">
        <v>2132</v>
      </c>
      <c r="H395" t="s">
        <v>710</v>
      </c>
      <c r="I395" t="s">
        <v>720</v>
      </c>
      <c r="J395" t="s">
        <v>721</v>
      </c>
      <c r="K395" t="s">
        <v>729</v>
      </c>
      <c r="L395" t="s">
        <v>739</v>
      </c>
      <c r="M395" t="s">
        <v>541</v>
      </c>
      <c r="N395">
        <v>0.43</v>
      </c>
      <c r="O395" t="s">
        <v>3035</v>
      </c>
      <c r="P395" t="s">
        <v>714</v>
      </c>
      <c r="Q395" t="s">
        <v>1086</v>
      </c>
      <c r="R395" t="s">
        <v>1558</v>
      </c>
      <c r="S395">
        <v>46312</v>
      </c>
      <c r="T395" s="5">
        <v>42042</v>
      </c>
      <c r="U395" s="5">
        <v>42044</v>
      </c>
      <c r="V395">
        <v>-131.61720000000003</v>
      </c>
      <c r="W395">
        <v>20</v>
      </c>
      <c r="X395">
        <v>292.18</v>
      </c>
      <c r="Y395">
        <v>89849</v>
      </c>
      <c r="AA395" t="s">
        <v>393</v>
      </c>
    </row>
    <row r="396" spans="1:27" x14ac:dyDescent="0.2">
      <c r="A396">
        <v>4613</v>
      </c>
      <c r="B396" t="s">
        <v>978</v>
      </c>
      <c r="C396">
        <v>0.06</v>
      </c>
      <c r="D396">
        <v>8.1199999999999992</v>
      </c>
      <c r="E396">
        <v>2.83</v>
      </c>
      <c r="F396">
        <v>698</v>
      </c>
      <c r="G396" t="s">
        <v>2133</v>
      </c>
      <c r="H396" t="s">
        <v>710</v>
      </c>
      <c r="I396" t="s">
        <v>720</v>
      </c>
      <c r="J396" t="s">
        <v>722</v>
      </c>
      <c r="K396" t="s">
        <v>725</v>
      </c>
      <c r="L396" t="s">
        <v>741</v>
      </c>
      <c r="M396" t="s">
        <v>214</v>
      </c>
      <c r="N396">
        <v>0.77</v>
      </c>
      <c r="O396" t="s">
        <v>3035</v>
      </c>
      <c r="P396" t="s">
        <v>715</v>
      </c>
      <c r="Q396" t="s">
        <v>737</v>
      </c>
      <c r="R396" t="s">
        <v>999</v>
      </c>
      <c r="S396">
        <v>98105</v>
      </c>
      <c r="T396" s="5">
        <v>42090</v>
      </c>
      <c r="U396" s="5">
        <v>42091</v>
      </c>
      <c r="V396">
        <v>-82.83</v>
      </c>
      <c r="W396">
        <v>41</v>
      </c>
      <c r="X396">
        <v>322.02999999999997</v>
      </c>
      <c r="Y396">
        <v>32869</v>
      </c>
      <c r="AA396" t="s">
        <v>976</v>
      </c>
    </row>
    <row r="397" spans="1:27" x14ac:dyDescent="0.2">
      <c r="A397">
        <v>4614</v>
      </c>
      <c r="B397" t="s">
        <v>978</v>
      </c>
      <c r="C397">
        <v>0.05</v>
      </c>
      <c r="D397">
        <v>51.65</v>
      </c>
      <c r="E397">
        <v>18.45</v>
      </c>
      <c r="F397">
        <v>698</v>
      </c>
      <c r="G397" t="s">
        <v>2133</v>
      </c>
      <c r="H397" t="s">
        <v>710</v>
      </c>
      <c r="I397" t="s">
        <v>720</v>
      </c>
      <c r="J397" t="s">
        <v>723</v>
      </c>
      <c r="K397" t="s">
        <v>732</v>
      </c>
      <c r="L397" t="s">
        <v>743</v>
      </c>
      <c r="M397" t="s">
        <v>941</v>
      </c>
      <c r="N397">
        <v>0.65</v>
      </c>
      <c r="O397" t="s">
        <v>3035</v>
      </c>
      <c r="P397" t="s">
        <v>715</v>
      </c>
      <c r="Q397" t="s">
        <v>737</v>
      </c>
      <c r="R397" t="s">
        <v>999</v>
      </c>
      <c r="S397">
        <v>98105</v>
      </c>
      <c r="T397" s="5">
        <v>42090</v>
      </c>
      <c r="U397" s="5">
        <v>42091</v>
      </c>
      <c r="V397">
        <v>25.04</v>
      </c>
      <c r="W397">
        <v>49</v>
      </c>
      <c r="X397">
        <v>2470.84</v>
      </c>
      <c r="Y397">
        <v>32869</v>
      </c>
      <c r="AA397" t="s">
        <v>976</v>
      </c>
    </row>
    <row r="398" spans="1:27" x14ac:dyDescent="0.2">
      <c r="A398">
        <v>4616</v>
      </c>
      <c r="B398" t="s">
        <v>978</v>
      </c>
      <c r="C398">
        <v>0.1</v>
      </c>
      <c r="D398">
        <v>175.99</v>
      </c>
      <c r="E398">
        <v>8.99</v>
      </c>
      <c r="F398">
        <v>698</v>
      </c>
      <c r="G398" t="s">
        <v>2133</v>
      </c>
      <c r="H398" t="s">
        <v>710</v>
      </c>
      <c r="I398" t="s">
        <v>720</v>
      </c>
      <c r="J398" t="s">
        <v>722</v>
      </c>
      <c r="K398" t="s">
        <v>102</v>
      </c>
      <c r="L398" t="s">
        <v>739</v>
      </c>
      <c r="M398" t="s">
        <v>539</v>
      </c>
      <c r="N398">
        <v>0.56999999999999995</v>
      </c>
      <c r="O398" t="s">
        <v>3035</v>
      </c>
      <c r="P398" t="s">
        <v>715</v>
      </c>
      <c r="Q398" t="s">
        <v>737</v>
      </c>
      <c r="R398" t="s">
        <v>999</v>
      </c>
      <c r="S398">
        <v>98105</v>
      </c>
      <c r="T398" s="5">
        <v>42090</v>
      </c>
      <c r="U398" s="5">
        <v>42091</v>
      </c>
      <c r="V398">
        <v>930.98700000000008</v>
      </c>
      <c r="W398">
        <v>39</v>
      </c>
      <c r="X398">
        <v>5250.66</v>
      </c>
      <c r="Y398">
        <v>32869</v>
      </c>
      <c r="AA398" t="s">
        <v>976</v>
      </c>
    </row>
    <row r="399" spans="1:27" x14ac:dyDescent="0.2">
      <c r="A399">
        <v>1225</v>
      </c>
      <c r="B399" t="s">
        <v>980</v>
      </c>
      <c r="C399">
        <v>0.1</v>
      </c>
      <c r="D399">
        <v>40.479999999999997</v>
      </c>
      <c r="E399">
        <v>19.989999999999998</v>
      </c>
      <c r="F399">
        <v>698</v>
      </c>
      <c r="G399" t="s">
        <v>2133</v>
      </c>
      <c r="H399" t="s">
        <v>710</v>
      </c>
      <c r="I399" t="s">
        <v>720</v>
      </c>
      <c r="J399" t="s">
        <v>722</v>
      </c>
      <c r="K399" t="s">
        <v>725</v>
      </c>
      <c r="L399" t="s">
        <v>739</v>
      </c>
      <c r="M399" t="s">
        <v>30</v>
      </c>
      <c r="N399">
        <v>0.77</v>
      </c>
      <c r="O399" t="s">
        <v>3035</v>
      </c>
      <c r="P399" t="s">
        <v>715</v>
      </c>
      <c r="Q399" t="s">
        <v>737</v>
      </c>
      <c r="R399" t="s">
        <v>999</v>
      </c>
      <c r="S399">
        <v>98105</v>
      </c>
      <c r="T399" s="5">
        <v>42101</v>
      </c>
      <c r="U399" s="5">
        <v>42103</v>
      </c>
      <c r="V399">
        <v>-580.32000000000005</v>
      </c>
      <c r="W399">
        <v>36</v>
      </c>
      <c r="X399">
        <v>1423.35</v>
      </c>
      <c r="Y399">
        <v>8994</v>
      </c>
      <c r="AA399" t="s">
        <v>976</v>
      </c>
    </row>
    <row r="400" spans="1:27" x14ac:dyDescent="0.2">
      <c r="A400">
        <v>7480</v>
      </c>
      <c r="B400" t="s">
        <v>981</v>
      </c>
      <c r="C400">
        <v>0.08</v>
      </c>
      <c r="D400">
        <v>14.81</v>
      </c>
      <c r="E400">
        <v>13.32</v>
      </c>
      <c r="F400">
        <v>698</v>
      </c>
      <c r="G400" t="s">
        <v>2133</v>
      </c>
      <c r="H400" t="s">
        <v>710</v>
      </c>
      <c r="I400" t="s">
        <v>720</v>
      </c>
      <c r="J400" t="s">
        <v>721</v>
      </c>
      <c r="K400" t="s">
        <v>729</v>
      </c>
      <c r="L400" t="s">
        <v>739</v>
      </c>
      <c r="M400" t="s">
        <v>541</v>
      </c>
      <c r="N400">
        <v>0.43</v>
      </c>
      <c r="O400" t="s">
        <v>3035</v>
      </c>
      <c r="P400" t="s">
        <v>715</v>
      </c>
      <c r="Q400" t="s">
        <v>737</v>
      </c>
      <c r="R400" t="s">
        <v>999</v>
      </c>
      <c r="S400">
        <v>98105</v>
      </c>
      <c r="T400" s="5">
        <v>42042</v>
      </c>
      <c r="U400" s="5">
        <v>42044</v>
      </c>
      <c r="V400">
        <v>-253.11</v>
      </c>
      <c r="W400">
        <v>79</v>
      </c>
      <c r="X400">
        <v>1154.1199999999999</v>
      </c>
      <c r="Y400">
        <v>53410</v>
      </c>
      <c r="AA400" t="s">
        <v>976</v>
      </c>
    </row>
    <row r="401" spans="1:27" x14ac:dyDescent="0.2">
      <c r="A401">
        <v>6289</v>
      </c>
      <c r="B401" t="s">
        <v>978</v>
      </c>
      <c r="C401">
        <v>0.03</v>
      </c>
      <c r="D401">
        <v>5.28</v>
      </c>
      <c r="E401">
        <v>5.61</v>
      </c>
      <c r="F401">
        <v>699</v>
      </c>
      <c r="G401" t="s">
        <v>2134</v>
      </c>
      <c r="H401" t="s">
        <v>710</v>
      </c>
      <c r="I401" t="s">
        <v>719</v>
      </c>
      <c r="J401" t="s">
        <v>721</v>
      </c>
      <c r="K401" t="s">
        <v>726</v>
      </c>
      <c r="L401" t="s">
        <v>739</v>
      </c>
      <c r="M401" t="s">
        <v>454</v>
      </c>
      <c r="N401">
        <v>0.4</v>
      </c>
      <c r="O401" t="s">
        <v>3035</v>
      </c>
      <c r="P401" t="s">
        <v>715</v>
      </c>
      <c r="Q401" t="s">
        <v>1037</v>
      </c>
      <c r="R401" t="s">
        <v>1003</v>
      </c>
      <c r="S401">
        <v>90041</v>
      </c>
      <c r="T401" s="5">
        <v>42117</v>
      </c>
      <c r="U401" s="5">
        <v>42118</v>
      </c>
      <c r="V401">
        <v>-16.670000000000002</v>
      </c>
      <c r="W401">
        <v>5</v>
      </c>
      <c r="X401">
        <v>32.5</v>
      </c>
      <c r="Y401">
        <v>44517</v>
      </c>
      <c r="AA401" t="s">
        <v>976</v>
      </c>
    </row>
    <row r="402" spans="1:27" x14ac:dyDescent="0.2">
      <c r="A402">
        <v>7733</v>
      </c>
      <c r="B402" t="s">
        <v>981</v>
      </c>
      <c r="C402">
        <v>0.02</v>
      </c>
      <c r="D402">
        <v>6.47</v>
      </c>
      <c r="E402">
        <v>1.22</v>
      </c>
      <c r="F402">
        <v>699</v>
      </c>
      <c r="G402" t="s">
        <v>2134</v>
      </c>
      <c r="H402" t="s">
        <v>710</v>
      </c>
      <c r="I402" t="s">
        <v>719</v>
      </c>
      <c r="J402" t="s">
        <v>721</v>
      </c>
      <c r="K402" t="s">
        <v>724</v>
      </c>
      <c r="L402" t="s">
        <v>738</v>
      </c>
      <c r="M402" t="s">
        <v>776</v>
      </c>
      <c r="N402">
        <v>0.4</v>
      </c>
      <c r="O402" t="s">
        <v>3035</v>
      </c>
      <c r="P402" t="s">
        <v>715</v>
      </c>
      <c r="Q402" t="s">
        <v>1037</v>
      </c>
      <c r="R402" t="s">
        <v>1003</v>
      </c>
      <c r="S402">
        <v>90041</v>
      </c>
      <c r="T402" s="5">
        <v>42161</v>
      </c>
      <c r="U402" s="5">
        <v>42162</v>
      </c>
      <c r="V402">
        <v>40.200000000000003</v>
      </c>
      <c r="W402">
        <v>30</v>
      </c>
      <c r="X402">
        <v>193.95</v>
      </c>
      <c r="Y402">
        <v>55392</v>
      </c>
      <c r="AA402" t="s">
        <v>976</v>
      </c>
    </row>
    <row r="403" spans="1:27" x14ac:dyDescent="0.2">
      <c r="A403">
        <v>7734</v>
      </c>
      <c r="B403" t="s">
        <v>981</v>
      </c>
      <c r="C403">
        <v>7.0000000000000007E-2</v>
      </c>
      <c r="D403">
        <v>2.84</v>
      </c>
      <c r="E403">
        <v>0.93</v>
      </c>
      <c r="F403">
        <v>699</v>
      </c>
      <c r="G403" t="s">
        <v>2134</v>
      </c>
      <c r="H403" t="s">
        <v>710</v>
      </c>
      <c r="I403" t="s">
        <v>719</v>
      </c>
      <c r="J403" t="s">
        <v>721</v>
      </c>
      <c r="K403" t="s">
        <v>724</v>
      </c>
      <c r="L403" t="s">
        <v>738</v>
      </c>
      <c r="M403" t="s">
        <v>250</v>
      </c>
      <c r="N403">
        <v>0.54</v>
      </c>
      <c r="O403" t="s">
        <v>3035</v>
      </c>
      <c r="P403" t="s">
        <v>715</v>
      </c>
      <c r="Q403" t="s">
        <v>1037</v>
      </c>
      <c r="R403" t="s">
        <v>1003</v>
      </c>
      <c r="S403">
        <v>90041</v>
      </c>
      <c r="T403" s="5">
        <v>42161</v>
      </c>
      <c r="U403" s="5">
        <v>42163</v>
      </c>
      <c r="V403">
        <v>3.21</v>
      </c>
      <c r="W403">
        <v>59</v>
      </c>
      <c r="X403">
        <v>158.80000000000001</v>
      </c>
      <c r="Y403">
        <v>55392</v>
      </c>
      <c r="AA403" t="s">
        <v>976</v>
      </c>
    </row>
    <row r="404" spans="1:27" x14ac:dyDescent="0.2">
      <c r="A404">
        <v>5140</v>
      </c>
      <c r="B404" t="s">
        <v>977</v>
      </c>
      <c r="C404">
        <v>0.01</v>
      </c>
      <c r="D404">
        <v>7.89</v>
      </c>
      <c r="E404">
        <v>2.82</v>
      </c>
      <c r="F404">
        <v>699</v>
      </c>
      <c r="G404" t="s">
        <v>2134</v>
      </c>
      <c r="H404" t="s">
        <v>710</v>
      </c>
      <c r="I404" t="s">
        <v>719</v>
      </c>
      <c r="J404" t="s">
        <v>721</v>
      </c>
      <c r="K404" t="s">
        <v>733</v>
      </c>
      <c r="L404" t="s">
        <v>738</v>
      </c>
      <c r="M404" t="s">
        <v>396</v>
      </c>
      <c r="N404">
        <v>0.4</v>
      </c>
      <c r="O404" t="s">
        <v>3035</v>
      </c>
      <c r="P404" t="s">
        <v>715</v>
      </c>
      <c r="Q404" t="s">
        <v>1037</v>
      </c>
      <c r="R404" t="s">
        <v>1003</v>
      </c>
      <c r="S404">
        <v>90041</v>
      </c>
      <c r="T404" s="5">
        <v>42185</v>
      </c>
      <c r="U404" s="5">
        <v>42186</v>
      </c>
      <c r="V404">
        <v>38.700000000000003</v>
      </c>
      <c r="W404">
        <v>32</v>
      </c>
      <c r="X404">
        <v>274.26</v>
      </c>
      <c r="Y404">
        <v>36647</v>
      </c>
      <c r="AA404" t="s">
        <v>976</v>
      </c>
    </row>
    <row r="405" spans="1:27" x14ac:dyDescent="0.2">
      <c r="A405">
        <v>5141</v>
      </c>
      <c r="B405" t="s">
        <v>977</v>
      </c>
      <c r="C405">
        <v>0.09</v>
      </c>
      <c r="D405">
        <v>3.68</v>
      </c>
      <c r="E405">
        <v>1.32</v>
      </c>
      <c r="F405">
        <v>699</v>
      </c>
      <c r="G405" t="s">
        <v>2134</v>
      </c>
      <c r="H405" t="s">
        <v>710</v>
      </c>
      <c r="I405" t="s">
        <v>719</v>
      </c>
      <c r="J405" t="s">
        <v>721</v>
      </c>
      <c r="K405" t="s">
        <v>104</v>
      </c>
      <c r="L405" t="s">
        <v>738</v>
      </c>
      <c r="M405" t="s">
        <v>443</v>
      </c>
      <c r="N405">
        <v>0.83</v>
      </c>
      <c r="O405" t="s">
        <v>3035</v>
      </c>
      <c r="P405" t="s">
        <v>715</v>
      </c>
      <c r="Q405" t="s">
        <v>1037</v>
      </c>
      <c r="R405" t="s">
        <v>1003</v>
      </c>
      <c r="S405">
        <v>90041</v>
      </c>
      <c r="T405" s="5">
        <v>42185</v>
      </c>
      <c r="U405" s="5">
        <v>42186</v>
      </c>
      <c r="V405">
        <v>-21.91</v>
      </c>
      <c r="W405">
        <v>24</v>
      </c>
      <c r="X405">
        <v>83.16</v>
      </c>
      <c r="Y405">
        <v>36647</v>
      </c>
      <c r="AA405" t="s">
        <v>976</v>
      </c>
    </row>
    <row r="406" spans="1:27" x14ac:dyDescent="0.2">
      <c r="A406">
        <v>5142</v>
      </c>
      <c r="B406" t="s">
        <v>977</v>
      </c>
      <c r="C406">
        <v>0.1</v>
      </c>
      <c r="D406">
        <v>9.7100000000000009</v>
      </c>
      <c r="E406">
        <v>9.4499999999999993</v>
      </c>
      <c r="F406">
        <v>699</v>
      </c>
      <c r="G406" t="s">
        <v>2134</v>
      </c>
      <c r="H406" t="s">
        <v>710</v>
      </c>
      <c r="I406" t="s">
        <v>719</v>
      </c>
      <c r="J406" t="s">
        <v>721</v>
      </c>
      <c r="K406" t="s">
        <v>730</v>
      </c>
      <c r="L406" t="s">
        <v>739</v>
      </c>
      <c r="M406" t="s">
        <v>404</v>
      </c>
      <c r="N406">
        <v>0.6</v>
      </c>
      <c r="O406" t="s">
        <v>3035</v>
      </c>
      <c r="P406" t="s">
        <v>715</v>
      </c>
      <c r="Q406" t="s">
        <v>1037</v>
      </c>
      <c r="R406" t="s">
        <v>1003</v>
      </c>
      <c r="S406">
        <v>90041</v>
      </c>
      <c r="T406" s="5">
        <v>42185</v>
      </c>
      <c r="U406" s="5">
        <v>42188</v>
      </c>
      <c r="V406">
        <v>-119.77</v>
      </c>
      <c r="W406">
        <v>27</v>
      </c>
      <c r="X406">
        <v>261.93</v>
      </c>
      <c r="Y406">
        <v>36647</v>
      </c>
      <c r="AA406" t="s">
        <v>976</v>
      </c>
    </row>
    <row r="407" spans="1:27" x14ac:dyDescent="0.2">
      <c r="A407">
        <v>6711</v>
      </c>
      <c r="B407" t="s">
        <v>977</v>
      </c>
      <c r="C407">
        <v>0</v>
      </c>
      <c r="D407">
        <v>6.68</v>
      </c>
      <c r="E407">
        <v>5.66</v>
      </c>
      <c r="F407">
        <v>1044</v>
      </c>
      <c r="G407" t="s">
        <v>2248</v>
      </c>
      <c r="H407" t="s">
        <v>710</v>
      </c>
      <c r="I407" t="s">
        <v>717</v>
      </c>
      <c r="J407" t="s">
        <v>721</v>
      </c>
      <c r="K407" t="s">
        <v>726</v>
      </c>
      <c r="L407" t="s">
        <v>739</v>
      </c>
      <c r="M407" t="s">
        <v>419</v>
      </c>
      <c r="N407">
        <v>0.37</v>
      </c>
      <c r="O407" t="s">
        <v>3035</v>
      </c>
      <c r="P407" t="s">
        <v>715</v>
      </c>
      <c r="Q407" t="s">
        <v>1037</v>
      </c>
      <c r="R407" t="s">
        <v>1003</v>
      </c>
      <c r="S407">
        <v>90004</v>
      </c>
      <c r="T407" s="5">
        <v>42062</v>
      </c>
      <c r="U407" s="5">
        <v>42063</v>
      </c>
      <c r="V407">
        <v>-76.94</v>
      </c>
      <c r="W407">
        <v>90</v>
      </c>
      <c r="X407">
        <v>617.4</v>
      </c>
      <c r="Y407">
        <v>47813</v>
      </c>
      <c r="Z407" t="s">
        <v>376</v>
      </c>
      <c r="AA407" t="s">
        <v>976</v>
      </c>
    </row>
    <row r="408" spans="1:27" x14ac:dyDescent="0.2">
      <c r="A408">
        <v>4556</v>
      </c>
      <c r="B408" t="s">
        <v>978</v>
      </c>
      <c r="C408">
        <v>7.0000000000000007E-2</v>
      </c>
      <c r="D408">
        <v>5.0199999999999996</v>
      </c>
      <c r="E408">
        <v>5.14</v>
      </c>
      <c r="F408">
        <v>699</v>
      </c>
      <c r="G408" t="s">
        <v>2134</v>
      </c>
      <c r="H408" t="s">
        <v>710</v>
      </c>
      <c r="I408" t="s">
        <v>719</v>
      </c>
      <c r="J408" t="s">
        <v>722</v>
      </c>
      <c r="K408" t="s">
        <v>725</v>
      </c>
      <c r="L408" t="s">
        <v>741</v>
      </c>
      <c r="M408" t="s">
        <v>952</v>
      </c>
      <c r="N408">
        <v>0.79</v>
      </c>
      <c r="O408" t="s">
        <v>3035</v>
      </c>
      <c r="P408" t="s">
        <v>715</v>
      </c>
      <c r="Q408" t="s">
        <v>1037</v>
      </c>
      <c r="R408" t="s">
        <v>1003</v>
      </c>
      <c r="S408">
        <v>90041</v>
      </c>
      <c r="T408" s="5">
        <v>42033</v>
      </c>
      <c r="U408" s="5">
        <v>42035</v>
      </c>
      <c r="V408">
        <v>-168.72</v>
      </c>
      <c r="W408">
        <v>42</v>
      </c>
      <c r="X408">
        <v>210.1</v>
      </c>
      <c r="Y408">
        <v>32420</v>
      </c>
      <c r="AA408" t="s">
        <v>976</v>
      </c>
    </row>
    <row r="409" spans="1:27" x14ac:dyDescent="0.2">
      <c r="A409">
        <v>4557</v>
      </c>
      <c r="B409" t="s">
        <v>978</v>
      </c>
      <c r="C409">
        <v>7.0000000000000007E-2</v>
      </c>
      <c r="D409">
        <v>280.98</v>
      </c>
      <c r="E409">
        <v>57</v>
      </c>
      <c r="F409">
        <v>699</v>
      </c>
      <c r="G409" t="s">
        <v>2134</v>
      </c>
      <c r="H409" t="s">
        <v>712</v>
      </c>
      <c r="I409" t="s">
        <v>719</v>
      </c>
      <c r="J409" t="s">
        <v>723</v>
      </c>
      <c r="K409" t="s">
        <v>727</v>
      </c>
      <c r="L409" t="s">
        <v>740</v>
      </c>
      <c r="M409" t="s">
        <v>35</v>
      </c>
      <c r="N409">
        <v>0.78</v>
      </c>
      <c r="O409" t="s">
        <v>3035</v>
      </c>
      <c r="P409" t="s">
        <v>715</v>
      </c>
      <c r="Q409" t="s">
        <v>1037</v>
      </c>
      <c r="R409" t="s">
        <v>1003</v>
      </c>
      <c r="S409">
        <v>90041</v>
      </c>
      <c r="T409" s="5">
        <v>42033</v>
      </c>
      <c r="U409" s="5">
        <v>42035</v>
      </c>
      <c r="V409">
        <v>-439.62</v>
      </c>
      <c r="W409">
        <v>23</v>
      </c>
      <c r="X409">
        <v>6499.87</v>
      </c>
      <c r="Y409">
        <v>32420</v>
      </c>
      <c r="AA409" t="s">
        <v>976</v>
      </c>
    </row>
    <row r="410" spans="1:27" x14ac:dyDescent="0.2">
      <c r="A410">
        <v>448</v>
      </c>
      <c r="B410" t="s">
        <v>978</v>
      </c>
      <c r="C410">
        <v>0.1</v>
      </c>
      <c r="D410">
        <v>4.26</v>
      </c>
      <c r="E410">
        <v>1.2</v>
      </c>
      <c r="F410">
        <v>699</v>
      </c>
      <c r="G410" t="s">
        <v>2134</v>
      </c>
      <c r="H410" t="s">
        <v>710</v>
      </c>
      <c r="I410" t="s">
        <v>719</v>
      </c>
      <c r="J410" t="s">
        <v>721</v>
      </c>
      <c r="K410" t="s">
        <v>724</v>
      </c>
      <c r="L410" t="s">
        <v>738</v>
      </c>
      <c r="M410" t="s">
        <v>240</v>
      </c>
      <c r="N410">
        <v>0.44</v>
      </c>
      <c r="O410" t="s">
        <v>3035</v>
      </c>
      <c r="P410" t="s">
        <v>715</v>
      </c>
      <c r="Q410" t="s">
        <v>1037</v>
      </c>
      <c r="R410" t="s">
        <v>1003</v>
      </c>
      <c r="S410">
        <v>90041</v>
      </c>
      <c r="T410" s="5">
        <v>42144</v>
      </c>
      <c r="U410" s="5">
        <v>42145</v>
      </c>
      <c r="V410">
        <v>15.42</v>
      </c>
      <c r="W410">
        <v>88</v>
      </c>
      <c r="X410">
        <v>351.56</v>
      </c>
      <c r="Y410">
        <v>3042</v>
      </c>
      <c r="AA410" t="s">
        <v>976</v>
      </c>
    </row>
    <row r="411" spans="1:27" x14ac:dyDescent="0.2">
      <c r="A411">
        <v>18448</v>
      </c>
      <c r="B411" t="s">
        <v>978</v>
      </c>
      <c r="C411">
        <v>0.1</v>
      </c>
      <c r="D411">
        <v>4.26</v>
      </c>
      <c r="E411">
        <v>1.2</v>
      </c>
      <c r="F411">
        <v>700</v>
      </c>
      <c r="G411" t="s">
        <v>2135</v>
      </c>
      <c r="H411" t="s">
        <v>710</v>
      </c>
      <c r="I411" t="s">
        <v>719</v>
      </c>
      <c r="J411" t="s">
        <v>721</v>
      </c>
      <c r="K411" t="s">
        <v>724</v>
      </c>
      <c r="L411" t="s">
        <v>738</v>
      </c>
      <c r="M411" t="s">
        <v>240</v>
      </c>
      <c r="N411">
        <v>0.44</v>
      </c>
      <c r="O411" t="s">
        <v>3035</v>
      </c>
      <c r="P411" t="s">
        <v>715</v>
      </c>
      <c r="Q411" t="s">
        <v>1037</v>
      </c>
      <c r="R411" t="s">
        <v>1235</v>
      </c>
      <c r="S411">
        <v>93454</v>
      </c>
      <c r="T411" s="5">
        <v>42144</v>
      </c>
      <c r="U411" s="5">
        <v>42145</v>
      </c>
      <c r="V411">
        <v>33.923999999999999</v>
      </c>
      <c r="W411">
        <v>22</v>
      </c>
      <c r="X411">
        <v>87.89</v>
      </c>
      <c r="Y411">
        <v>87980</v>
      </c>
      <c r="AA411" t="s">
        <v>976</v>
      </c>
    </row>
    <row r="412" spans="1:27" x14ac:dyDescent="0.2">
      <c r="A412">
        <v>24289</v>
      </c>
      <c r="B412" t="s">
        <v>978</v>
      </c>
      <c r="C412">
        <v>0.03</v>
      </c>
      <c r="D412">
        <v>5.28</v>
      </c>
      <c r="E412">
        <v>5.61</v>
      </c>
      <c r="F412">
        <v>702</v>
      </c>
      <c r="G412" t="s">
        <v>2136</v>
      </c>
      <c r="H412" t="s">
        <v>710</v>
      </c>
      <c r="I412" t="s">
        <v>719</v>
      </c>
      <c r="J412" t="s">
        <v>721</v>
      </c>
      <c r="K412" t="s">
        <v>726</v>
      </c>
      <c r="L412" t="s">
        <v>739</v>
      </c>
      <c r="M412" t="s">
        <v>454</v>
      </c>
      <c r="N412">
        <v>0.4</v>
      </c>
      <c r="O412" t="s">
        <v>3035</v>
      </c>
      <c r="P412" t="s">
        <v>715</v>
      </c>
      <c r="Q412" t="s">
        <v>1037</v>
      </c>
      <c r="R412" t="s">
        <v>1827</v>
      </c>
      <c r="S412">
        <v>95404</v>
      </c>
      <c r="T412" s="5">
        <v>42117</v>
      </c>
      <c r="U412" s="5">
        <v>42118</v>
      </c>
      <c r="V412">
        <v>-16.670000000000002</v>
      </c>
      <c r="W412">
        <v>1</v>
      </c>
      <c r="X412">
        <v>6.5</v>
      </c>
      <c r="Y412">
        <v>87977</v>
      </c>
      <c r="AA412" t="s">
        <v>976</v>
      </c>
    </row>
    <row r="413" spans="1:27" x14ac:dyDescent="0.2">
      <c r="A413">
        <v>23140</v>
      </c>
      <c r="B413" t="s">
        <v>977</v>
      </c>
      <c r="C413">
        <v>0.01</v>
      </c>
      <c r="D413">
        <v>7.89</v>
      </c>
      <c r="E413">
        <v>2.82</v>
      </c>
      <c r="F413">
        <v>702</v>
      </c>
      <c r="G413" t="s">
        <v>2136</v>
      </c>
      <c r="H413" t="s">
        <v>710</v>
      </c>
      <c r="I413" t="s">
        <v>719</v>
      </c>
      <c r="J413" t="s">
        <v>721</v>
      </c>
      <c r="K413" t="s">
        <v>733</v>
      </c>
      <c r="L413" t="s">
        <v>738</v>
      </c>
      <c r="M413" t="s">
        <v>396</v>
      </c>
      <c r="N413">
        <v>0.4</v>
      </c>
      <c r="O413" t="s">
        <v>3035</v>
      </c>
      <c r="P413" t="s">
        <v>715</v>
      </c>
      <c r="Q413" t="s">
        <v>1037</v>
      </c>
      <c r="R413" t="s">
        <v>1827</v>
      </c>
      <c r="S413">
        <v>95404</v>
      </c>
      <c r="T413" s="5">
        <v>42185</v>
      </c>
      <c r="U413" s="5">
        <v>42186</v>
      </c>
      <c r="V413">
        <v>46.440000000000005</v>
      </c>
      <c r="W413">
        <v>8</v>
      </c>
      <c r="X413">
        <v>68.56</v>
      </c>
      <c r="Y413">
        <v>87979</v>
      </c>
      <c r="AA413" t="s">
        <v>976</v>
      </c>
    </row>
    <row r="414" spans="1:27" x14ac:dyDescent="0.2">
      <c r="A414">
        <v>23141</v>
      </c>
      <c r="B414" t="s">
        <v>977</v>
      </c>
      <c r="C414">
        <v>0.09</v>
      </c>
      <c r="D414">
        <v>3.68</v>
      </c>
      <c r="E414">
        <v>1.32</v>
      </c>
      <c r="F414">
        <v>702</v>
      </c>
      <c r="G414" t="s">
        <v>2136</v>
      </c>
      <c r="H414" t="s">
        <v>710</v>
      </c>
      <c r="I414" t="s">
        <v>719</v>
      </c>
      <c r="J414" t="s">
        <v>721</v>
      </c>
      <c r="K414" t="s">
        <v>104</v>
      </c>
      <c r="L414" t="s">
        <v>738</v>
      </c>
      <c r="M414" t="s">
        <v>443</v>
      </c>
      <c r="N414">
        <v>0.83</v>
      </c>
      <c r="O414" t="s">
        <v>3035</v>
      </c>
      <c r="P414" t="s">
        <v>715</v>
      </c>
      <c r="Q414" t="s">
        <v>1037</v>
      </c>
      <c r="R414" t="s">
        <v>1827</v>
      </c>
      <c r="S414">
        <v>95404</v>
      </c>
      <c r="T414" s="5">
        <v>42185</v>
      </c>
      <c r="U414" s="5">
        <v>42186</v>
      </c>
      <c r="V414">
        <v>-17.527999999999999</v>
      </c>
      <c r="W414">
        <v>6</v>
      </c>
      <c r="X414">
        <v>20.79</v>
      </c>
      <c r="Y414">
        <v>87979</v>
      </c>
      <c r="AA414" t="s">
        <v>976</v>
      </c>
    </row>
    <row r="415" spans="1:27" x14ac:dyDescent="0.2">
      <c r="A415">
        <v>23142</v>
      </c>
      <c r="B415" t="s">
        <v>977</v>
      </c>
      <c r="C415">
        <v>0.1</v>
      </c>
      <c r="D415">
        <v>9.7100000000000009</v>
      </c>
      <c r="E415">
        <v>9.4499999999999993</v>
      </c>
      <c r="F415">
        <v>702</v>
      </c>
      <c r="G415" t="s">
        <v>2136</v>
      </c>
      <c r="H415" t="s">
        <v>710</v>
      </c>
      <c r="I415" t="s">
        <v>719</v>
      </c>
      <c r="J415" t="s">
        <v>721</v>
      </c>
      <c r="K415" t="s">
        <v>730</v>
      </c>
      <c r="L415" t="s">
        <v>739</v>
      </c>
      <c r="M415" t="s">
        <v>404</v>
      </c>
      <c r="N415">
        <v>0.6</v>
      </c>
      <c r="O415" t="s">
        <v>3035</v>
      </c>
      <c r="P415" t="s">
        <v>715</v>
      </c>
      <c r="Q415" t="s">
        <v>1037</v>
      </c>
      <c r="R415" t="s">
        <v>1827</v>
      </c>
      <c r="S415">
        <v>95404</v>
      </c>
      <c r="T415" s="5">
        <v>42185</v>
      </c>
      <c r="U415" s="5">
        <v>42188</v>
      </c>
      <c r="V415">
        <v>-95.816000000000003</v>
      </c>
      <c r="W415">
        <v>7</v>
      </c>
      <c r="X415">
        <v>67.91</v>
      </c>
      <c r="Y415">
        <v>87979</v>
      </c>
      <c r="AA415" t="s">
        <v>976</v>
      </c>
    </row>
    <row r="416" spans="1:27" x14ac:dyDescent="0.2">
      <c r="A416">
        <v>25734</v>
      </c>
      <c r="B416" t="s">
        <v>981</v>
      </c>
      <c r="C416">
        <v>7.0000000000000007E-2</v>
      </c>
      <c r="D416">
        <v>2.84</v>
      </c>
      <c r="E416">
        <v>0.93</v>
      </c>
      <c r="F416">
        <v>711</v>
      </c>
      <c r="G416" t="s">
        <v>2137</v>
      </c>
      <c r="H416" t="s">
        <v>710</v>
      </c>
      <c r="I416" t="s">
        <v>719</v>
      </c>
      <c r="J416" t="s">
        <v>721</v>
      </c>
      <c r="K416" t="s">
        <v>724</v>
      </c>
      <c r="L416" t="s">
        <v>738</v>
      </c>
      <c r="M416" t="s">
        <v>250</v>
      </c>
      <c r="N416">
        <v>0.54</v>
      </c>
      <c r="O416" t="s">
        <v>3035</v>
      </c>
      <c r="P416" t="s">
        <v>716</v>
      </c>
      <c r="Q416" t="s">
        <v>1901</v>
      </c>
      <c r="R416" t="s">
        <v>1896</v>
      </c>
      <c r="S416">
        <v>2152</v>
      </c>
      <c r="T416" s="5">
        <v>42161</v>
      </c>
      <c r="U416" s="5">
        <v>42163</v>
      </c>
      <c r="V416">
        <v>3.8519999999999999</v>
      </c>
      <c r="W416">
        <v>15</v>
      </c>
      <c r="X416">
        <v>40.369999999999997</v>
      </c>
      <c r="Y416">
        <v>87978</v>
      </c>
      <c r="AA416" t="s">
        <v>394</v>
      </c>
    </row>
    <row r="417" spans="1:27" x14ac:dyDescent="0.2">
      <c r="A417">
        <v>20789</v>
      </c>
      <c r="B417" t="s">
        <v>979</v>
      </c>
      <c r="C417">
        <v>0</v>
      </c>
      <c r="D417">
        <v>8.5</v>
      </c>
      <c r="E417">
        <v>1.99</v>
      </c>
      <c r="F417">
        <v>719</v>
      </c>
      <c r="G417" t="s">
        <v>2138</v>
      </c>
      <c r="H417" t="s">
        <v>710</v>
      </c>
      <c r="I417" t="s">
        <v>720</v>
      </c>
      <c r="J417" t="s">
        <v>722</v>
      </c>
      <c r="K417" t="s">
        <v>725</v>
      </c>
      <c r="L417" t="s">
        <v>741</v>
      </c>
      <c r="M417" t="s">
        <v>878</v>
      </c>
      <c r="N417">
        <v>0.49</v>
      </c>
      <c r="O417" t="s">
        <v>3035</v>
      </c>
      <c r="P417" t="s">
        <v>715</v>
      </c>
      <c r="Q417" t="s">
        <v>1322</v>
      </c>
      <c r="R417" t="s">
        <v>1662</v>
      </c>
      <c r="S417">
        <v>89041</v>
      </c>
      <c r="T417" s="5">
        <v>42063</v>
      </c>
      <c r="U417" s="5">
        <v>42065</v>
      </c>
      <c r="V417">
        <v>71.735600000000005</v>
      </c>
      <c r="W417">
        <v>14</v>
      </c>
      <c r="X417">
        <v>122.25</v>
      </c>
      <c r="Y417">
        <v>89344</v>
      </c>
      <c r="AA417" t="s">
        <v>976</v>
      </c>
    </row>
    <row r="418" spans="1:27" x14ac:dyDescent="0.2">
      <c r="A418">
        <v>20790</v>
      </c>
      <c r="B418" t="s">
        <v>979</v>
      </c>
      <c r="C418">
        <v>0.03</v>
      </c>
      <c r="D418">
        <v>95.43</v>
      </c>
      <c r="E418">
        <v>19.989999999999998</v>
      </c>
      <c r="F418">
        <v>719</v>
      </c>
      <c r="G418" t="s">
        <v>2138</v>
      </c>
      <c r="H418" t="s">
        <v>710</v>
      </c>
      <c r="I418" t="s">
        <v>720</v>
      </c>
      <c r="J418" t="s">
        <v>721</v>
      </c>
      <c r="K418" t="s">
        <v>730</v>
      </c>
      <c r="L418" t="s">
        <v>739</v>
      </c>
      <c r="M418" t="s">
        <v>817</v>
      </c>
      <c r="N418">
        <v>0.79</v>
      </c>
      <c r="O418" t="s">
        <v>3035</v>
      </c>
      <c r="P418" t="s">
        <v>715</v>
      </c>
      <c r="Q418" t="s">
        <v>1322</v>
      </c>
      <c r="R418" t="s">
        <v>1662</v>
      </c>
      <c r="S418">
        <v>89041</v>
      </c>
      <c r="T418" s="5">
        <v>42063</v>
      </c>
      <c r="U418" s="5">
        <v>42065</v>
      </c>
      <c r="V418">
        <v>-79.320800000000006</v>
      </c>
      <c r="W418">
        <v>2</v>
      </c>
      <c r="X418">
        <v>206.09</v>
      </c>
      <c r="Y418">
        <v>89344</v>
      </c>
      <c r="AA418" t="s">
        <v>976</v>
      </c>
    </row>
    <row r="419" spans="1:27" x14ac:dyDescent="0.2">
      <c r="A419">
        <v>20633</v>
      </c>
      <c r="B419" t="s">
        <v>979</v>
      </c>
      <c r="C419">
        <v>0.04</v>
      </c>
      <c r="D419">
        <v>10.64</v>
      </c>
      <c r="E419">
        <v>5.16</v>
      </c>
      <c r="F419">
        <v>721</v>
      </c>
      <c r="G419" t="s">
        <v>2139</v>
      </c>
      <c r="H419" t="s">
        <v>710</v>
      </c>
      <c r="I419" t="s">
        <v>720</v>
      </c>
      <c r="J419" t="s">
        <v>723</v>
      </c>
      <c r="K419" t="s">
        <v>732</v>
      </c>
      <c r="L419" t="s">
        <v>739</v>
      </c>
      <c r="M419" t="s">
        <v>586</v>
      </c>
      <c r="N419">
        <v>0.56999999999999995</v>
      </c>
      <c r="O419" t="s">
        <v>3035</v>
      </c>
      <c r="P419" t="s">
        <v>714</v>
      </c>
      <c r="Q419" t="s">
        <v>1086</v>
      </c>
      <c r="R419" t="s">
        <v>1641</v>
      </c>
      <c r="S419">
        <v>46041</v>
      </c>
      <c r="T419" s="5">
        <v>42179</v>
      </c>
      <c r="U419" s="5">
        <v>42180</v>
      </c>
      <c r="V419">
        <v>24.095999999999997</v>
      </c>
      <c r="W419">
        <v>6</v>
      </c>
      <c r="X419">
        <v>66.900000000000006</v>
      </c>
      <c r="Y419">
        <v>91053</v>
      </c>
      <c r="AA419" t="s">
        <v>393</v>
      </c>
    </row>
    <row r="420" spans="1:27" x14ac:dyDescent="0.2">
      <c r="A420">
        <v>20634</v>
      </c>
      <c r="B420" t="s">
        <v>979</v>
      </c>
      <c r="C420">
        <v>0.03</v>
      </c>
      <c r="D420">
        <v>2.78</v>
      </c>
      <c r="E420">
        <v>1.34</v>
      </c>
      <c r="F420">
        <v>721</v>
      </c>
      <c r="G420" t="s">
        <v>2139</v>
      </c>
      <c r="H420" t="s">
        <v>711</v>
      </c>
      <c r="I420" t="s">
        <v>720</v>
      </c>
      <c r="J420" t="s">
        <v>721</v>
      </c>
      <c r="K420" t="s">
        <v>724</v>
      </c>
      <c r="L420" t="s">
        <v>738</v>
      </c>
      <c r="M420" t="s">
        <v>499</v>
      </c>
      <c r="N420">
        <v>0.45</v>
      </c>
      <c r="O420" t="s">
        <v>3035</v>
      </c>
      <c r="P420" t="s">
        <v>714</v>
      </c>
      <c r="Q420" t="s">
        <v>1086</v>
      </c>
      <c r="R420" t="s">
        <v>1641</v>
      </c>
      <c r="S420">
        <v>46041</v>
      </c>
      <c r="T420" s="5">
        <v>42179</v>
      </c>
      <c r="U420" s="5">
        <v>42181</v>
      </c>
      <c r="V420">
        <v>6.9719999999999995</v>
      </c>
      <c r="W420">
        <v>15</v>
      </c>
      <c r="X420">
        <v>43.13</v>
      </c>
      <c r="Y420">
        <v>91053</v>
      </c>
      <c r="AA420" t="s">
        <v>393</v>
      </c>
    </row>
    <row r="421" spans="1:27" x14ac:dyDescent="0.2">
      <c r="A421">
        <v>24574</v>
      </c>
      <c r="B421" t="s">
        <v>978</v>
      </c>
      <c r="C421">
        <v>0.01</v>
      </c>
      <c r="D421">
        <v>7.28</v>
      </c>
      <c r="E421">
        <v>11.15</v>
      </c>
      <c r="F421">
        <v>721</v>
      </c>
      <c r="G421" t="s">
        <v>2139</v>
      </c>
      <c r="H421" t="s">
        <v>710</v>
      </c>
      <c r="I421" t="s">
        <v>720</v>
      </c>
      <c r="J421" t="s">
        <v>721</v>
      </c>
      <c r="K421" t="s">
        <v>726</v>
      </c>
      <c r="L421" t="s">
        <v>739</v>
      </c>
      <c r="M421" t="s">
        <v>121</v>
      </c>
      <c r="N421">
        <v>0.37</v>
      </c>
      <c r="O421" t="s">
        <v>3035</v>
      </c>
      <c r="P421" t="s">
        <v>714</v>
      </c>
      <c r="Q421" t="s">
        <v>1086</v>
      </c>
      <c r="R421" t="s">
        <v>1641</v>
      </c>
      <c r="S421">
        <v>46041</v>
      </c>
      <c r="T421" s="5">
        <v>42105</v>
      </c>
      <c r="U421" s="5">
        <v>42107</v>
      </c>
      <c r="V421">
        <v>-24.245999999999999</v>
      </c>
      <c r="W421">
        <v>1</v>
      </c>
      <c r="X421">
        <v>11.21</v>
      </c>
      <c r="Y421">
        <v>91054</v>
      </c>
      <c r="AA421" t="s">
        <v>393</v>
      </c>
    </row>
    <row r="422" spans="1:27" x14ac:dyDescent="0.2">
      <c r="A422">
        <v>19601</v>
      </c>
      <c r="B422" t="s">
        <v>978</v>
      </c>
      <c r="C422">
        <v>0.09</v>
      </c>
      <c r="D422">
        <v>125.99</v>
      </c>
      <c r="E422">
        <v>8.99</v>
      </c>
      <c r="F422">
        <v>724</v>
      </c>
      <c r="G422" t="s">
        <v>2140</v>
      </c>
      <c r="H422" t="s">
        <v>710</v>
      </c>
      <c r="I422" t="s">
        <v>719</v>
      </c>
      <c r="J422" t="s">
        <v>722</v>
      </c>
      <c r="K422" t="s">
        <v>102</v>
      </c>
      <c r="L422" t="s">
        <v>739</v>
      </c>
      <c r="M422" t="s">
        <v>603</v>
      </c>
      <c r="N422">
        <v>0.55000000000000004</v>
      </c>
      <c r="O422" t="s">
        <v>3035</v>
      </c>
      <c r="P422" t="s">
        <v>716</v>
      </c>
      <c r="Q422" t="s">
        <v>1123</v>
      </c>
      <c r="R422" t="s">
        <v>1511</v>
      </c>
      <c r="S422">
        <v>6614</v>
      </c>
      <c r="T422" s="5">
        <v>42078</v>
      </c>
      <c r="U422" s="5">
        <v>42079</v>
      </c>
      <c r="V422">
        <v>-605.37400000000002</v>
      </c>
      <c r="W422">
        <v>1</v>
      </c>
      <c r="X422">
        <v>100.38</v>
      </c>
      <c r="Y422">
        <v>90359</v>
      </c>
      <c r="AA422" t="s">
        <v>394</v>
      </c>
    </row>
    <row r="423" spans="1:27" x14ac:dyDescent="0.2">
      <c r="A423">
        <v>19600</v>
      </c>
      <c r="B423" t="s">
        <v>978</v>
      </c>
      <c r="C423">
        <v>0.1</v>
      </c>
      <c r="D423">
        <v>17.98</v>
      </c>
      <c r="E423">
        <v>4</v>
      </c>
      <c r="F423">
        <v>727</v>
      </c>
      <c r="G423" t="s">
        <v>2141</v>
      </c>
      <c r="H423" t="s">
        <v>710</v>
      </c>
      <c r="I423" t="s">
        <v>719</v>
      </c>
      <c r="J423" t="s">
        <v>722</v>
      </c>
      <c r="K423" t="s">
        <v>725</v>
      </c>
      <c r="L423" t="s">
        <v>739</v>
      </c>
      <c r="M423" t="s">
        <v>805</v>
      </c>
      <c r="N423">
        <v>0.79</v>
      </c>
      <c r="O423" t="s">
        <v>3035</v>
      </c>
      <c r="P423" t="s">
        <v>716</v>
      </c>
      <c r="Q423" t="s">
        <v>1030</v>
      </c>
      <c r="R423" t="s">
        <v>1029</v>
      </c>
      <c r="S423">
        <v>4240</v>
      </c>
      <c r="T423" s="5">
        <v>42078</v>
      </c>
      <c r="U423" s="5">
        <v>42079</v>
      </c>
      <c r="V423">
        <v>-99.55</v>
      </c>
      <c r="W423">
        <v>4</v>
      </c>
      <c r="X423">
        <v>66.319999999999993</v>
      </c>
      <c r="Y423">
        <v>90359</v>
      </c>
      <c r="AA423" t="s">
        <v>394</v>
      </c>
    </row>
    <row r="424" spans="1:27" x14ac:dyDescent="0.2">
      <c r="A424">
        <v>23436</v>
      </c>
      <c r="B424" t="s">
        <v>977</v>
      </c>
      <c r="C424">
        <v>0.09</v>
      </c>
      <c r="D424">
        <v>101.41</v>
      </c>
      <c r="E424">
        <v>35</v>
      </c>
      <c r="F424">
        <v>731</v>
      </c>
      <c r="G424" t="s">
        <v>2142</v>
      </c>
      <c r="H424" t="s">
        <v>710</v>
      </c>
      <c r="I424" t="s">
        <v>719</v>
      </c>
      <c r="J424" t="s">
        <v>721</v>
      </c>
      <c r="K424" t="s">
        <v>730</v>
      </c>
      <c r="L424" t="s">
        <v>744</v>
      </c>
      <c r="M424" t="s">
        <v>260</v>
      </c>
      <c r="N424">
        <v>0.82</v>
      </c>
      <c r="O424" t="s">
        <v>3035</v>
      </c>
      <c r="P424" t="s">
        <v>716</v>
      </c>
      <c r="Q424" t="s">
        <v>1901</v>
      </c>
      <c r="R424" t="s">
        <v>1141</v>
      </c>
      <c r="S424">
        <v>1803</v>
      </c>
      <c r="T424" s="5">
        <v>42120</v>
      </c>
      <c r="U424" s="5">
        <v>42121</v>
      </c>
      <c r="V424">
        <v>-801.15479999999991</v>
      </c>
      <c r="W424">
        <v>12</v>
      </c>
      <c r="X424">
        <v>1178.32</v>
      </c>
      <c r="Y424">
        <v>90362</v>
      </c>
      <c r="AA424" t="s">
        <v>394</v>
      </c>
    </row>
    <row r="425" spans="1:27" x14ac:dyDescent="0.2">
      <c r="A425">
        <v>21950</v>
      </c>
      <c r="B425" t="s">
        <v>979</v>
      </c>
      <c r="C425">
        <v>0.06</v>
      </c>
      <c r="D425">
        <v>350.98</v>
      </c>
      <c r="E425">
        <v>30</v>
      </c>
      <c r="F425">
        <v>736</v>
      </c>
      <c r="G425" t="s">
        <v>2143</v>
      </c>
      <c r="H425" t="s">
        <v>712</v>
      </c>
      <c r="I425" t="s">
        <v>719</v>
      </c>
      <c r="J425" t="s">
        <v>723</v>
      </c>
      <c r="K425" t="s">
        <v>727</v>
      </c>
      <c r="L425" t="s">
        <v>740</v>
      </c>
      <c r="M425" t="s">
        <v>771</v>
      </c>
      <c r="N425">
        <v>0.61</v>
      </c>
      <c r="O425" t="s">
        <v>3035</v>
      </c>
      <c r="P425" t="s">
        <v>716</v>
      </c>
      <c r="Q425" t="s">
        <v>1045</v>
      </c>
      <c r="R425" t="s">
        <v>1502</v>
      </c>
      <c r="S425">
        <v>3079</v>
      </c>
      <c r="T425" s="5">
        <v>42170</v>
      </c>
      <c r="U425" s="5">
        <v>42172</v>
      </c>
      <c r="V425">
        <v>797.85599999999999</v>
      </c>
      <c r="W425">
        <v>6</v>
      </c>
      <c r="X425">
        <v>2016.32</v>
      </c>
      <c r="Y425">
        <v>90361</v>
      </c>
      <c r="AA425" t="s">
        <v>394</v>
      </c>
    </row>
    <row r="426" spans="1:27" x14ac:dyDescent="0.2">
      <c r="A426">
        <v>21949</v>
      </c>
      <c r="B426" t="s">
        <v>979</v>
      </c>
      <c r="C426">
        <v>0.02</v>
      </c>
      <c r="D426">
        <v>70.98</v>
      </c>
      <c r="E426">
        <v>46.74</v>
      </c>
      <c r="F426">
        <v>738</v>
      </c>
      <c r="G426" t="s">
        <v>2145</v>
      </c>
      <c r="H426" t="s">
        <v>712</v>
      </c>
      <c r="I426" t="s">
        <v>719</v>
      </c>
      <c r="J426" t="s">
        <v>723</v>
      </c>
      <c r="K426" t="s">
        <v>734</v>
      </c>
      <c r="L426" t="s">
        <v>742</v>
      </c>
      <c r="M426" t="s">
        <v>802</v>
      </c>
      <c r="N426">
        <v>0.56000000000000005</v>
      </c>
      <c r="O426" t="s">
        <v>3035</v>
      </c>
      <c r="P426" t="s">
        <v>716</v>
      </c>
      <c r="Q426" t="s">
        <v>1028</v>
      </c>
      <c r="R426" t="s">
        <v>1754</v>
      </c>
      <c r="S426">
        <v>7016</v>
      </c>
      <c r="T426" s="5">
        <v>42170</v>
      </c>
      <c r="U426" s="5">
        <v>42171</v>
      </c>
      <c r="V426">
        <v>-178.21600000000001</v>
      </c>
      <c r="W426">
        <v>4</v>
      </c>
      <c r="X426">
        <v>313.63</v>
      </c>
      <c r="Y426">
        <v>90361</v>
      </c>
      <c r="AA426" t="s">
        <v>394</v>
      </c>
    </row>
    <row r="427" spans="1:27" x14ac:dyDescent="0.2">
      <c r="A427">
        <v>21951</v>
      </c>
      <c r="B427" t="s">
        <v>979</v>
      </c>
      <c r="C427">
        <v>0.04</v>
      </c>
      <c r="D427">
        <v>27.48</v>
      </c>
      <c r="E427">
        <v>4</v>
      </c>
      <c r="F427">
        <v>741</v>
      </c>
      <c r="G427" t="s">
        <v>2146</v>
      </c>
      <c r="H427" t="s">
        <v>710</v>
      </c>
      <c r="I427" t="s">
        <v>719</v>
      </c>
      <c r="J427" t="s">
        <v>722</v>
      </c>
      <c r="K427" t="s">
        <v>725</v>
      </c>
      <c r="L427" t="s">
        <v>739</v>
      </c>
      <c r="M427" t="s">
        <v>911</v>
      </c>
      <c r="N427">
        <v>0.75</v>
      </c>
      <c r="O427" t="s">
        <v>3035</v>
      </c>
      <c r="P427" t="s">
        <v>716</v>
      </c>
      <c r="Q427" t="s">
        <v>1028</v>
      </c>
      <c r="R427" t="s">
        <v>1755</v>
      </c>
      <c r="S427">
        <v>7901</v>
      </c>
      <c r="T427" s="5">
        <v>42170</v>
      </c>
      <c r="U427" s="5">
        <v>42172</v>
      </c>
      <c r="V427">
        <v>-26.655999999999999</v>
      </c>
      <c r="W427">
        <v>15</v>
      </c>
      <c r="X427">
        <v>397.17</v>
      </c>
      <c r="Y427">
        <v>90361</v>
      </c>
      <c r="AA427" t="s">
        <v>394</v>
      </c>
    </row>
    <row r="428" spans="1:27" x14ac:dyDescent="0.2">
      <c r="A428">
        <v>23613</v>
      </c>
      <c r="B428" t="s">
        <v>980</v>
      </c>
      <c r="C428">
        <v>0.02</v>
      </c>
      <c r="D428">
        <v>48.04</v>
      </c>
      <c r="E428">
        <v>5.79</v>
      </c>
      <c r="F428">
        <v>737</v>
      </c>
      <c r="G428" t="s">
        <v>2144</v>
      </c>
      <c r="H428" t="s">
        <v>710</v>
      </c>
      <c r="I428" t="s">
        <v>719</v>
      </c>
      <c r="J428" t="s">
        <v>721</v>
      </c>
      <c r="K428" t="s">
        <v>726</v>
      </c>
      <c r="L428" t="s">
        <v>739</v>
      </c>
      <c r="M428" t="s">
        <v>668</v>
      </c>
      <c r="N428">
        <v>0.37</v>
      </c>
      <c r="O428" t="s">
        <v>3035</v>
      </c>
      <c r="P428" t="s">
        <v>716</v>
      </c>
      <c r="Q428" t="s">
        <v>1028</v>
      </c>
      <c r="R428" t="s">
        <v>1810</v>
      </c>
      <c r="S428">
        <v>7003</v>
      </c>
      <c r="T428" s="5">
        <v>42162</v>
      </c>
      <c r="U428" s="5">
        <v>42169</v>
      </c>
      <c r="V428">
        <v>422.45249999999999</v>
      </c>
      <c r="W428">
        <v>12</v>
      </c>
      <c r="X428">
        <v>612.25</v>
      </c>
      <c r="Y428">
        <v>90360</v>
      </c>
      <c r="AA428" t="s">
        <v>394</v>
      </c>
    </row>
    <row r="429" spans="1:27" x14ac:dyDescent="0.2">
      <c r="A429">
        <v>19209</v>
      </c>
      <c r="B429" t="s">
        <v>980</v>
      </c>
      <c r="C429">
        <v>0.02</v>
      </c>
      <c r="D429">
        <v>59.98</v>
      </c>
      <c r="E429">
        <v>3.99</v>
      </c>
      <c r="F429">
        <v>744</v>
      </c>
      <c r="G429" t="s">
        <v>2147</v>
      </c>
      <c r="H429" t="s">
        <v>710</v>
      </c>
      <c r="I429" t="s">
        <v>720</v>
      </c>
      <c r="J429" t="s">
        <v>721</v>
      </c>
      <c r="K429" t="s">
        <v>729</v>
      </c>
      <c r="L429" t="s">
        <v>739</v>
      </c>
      <c r="M429" t="s">
        <v>846</v>
      </c>
      <c r="N429">
        <v>0.56999999999999995</v>
      </c>
      <c r="O429" t="s">
        <v>3035</v>
      </c>
      <c r="P429" t="s">
        <v>715</v>
      </c>
      <c r="Q429" t="s">
        <v>1023</v>
      </c>
      <c r="R429" t="s">
        <v>1206</v>
      </c>
      <c r="S429">
        <v>85737</v>
      </c>
      <c r="T429" s="5">
        <v>42032</v>
      </c>
      <c r="U429" s="5">
        <v>42041</v>
      </c>
      <c r="V429">
        <v>-54.622</v>
      </c>
      <c r="W429">
        <v>1</v>
      </c>
      <c r="X429">
        <v>63.48</v>
      </c>
      <c r="Y429">
        <v>87725</v>
      </c>
      <c r="AA429" t="s">
        <v>976</v>
      </c>
    </row>
    <row r="430" spans="1:27" x14ac:dyDescent="0.2">
      <c r="A430">
        <v>19210</v>
      </c>
      <c r="B430" t="s">
        <v>980</v>
      </c>
      <c r="C430">
        <v>0.03</v>
      </c>
      <c r="D430">
        <v>5.18</v>
      </c>
      <c r="E430">
        <v>5.74</v>
      </c>
      <c r="F430">
        <v>744</v>
      </c>
      <c r="G430" t="s">
        <v>2147</v>
      </c>
      <c r="H430" t="s">
        <v>710</v>
      </c>
      <c r="I430" t="s">
        <v>720</v>
      </c>
      <c r="J430" t="s">
        <v>721</v>
      </c>
      <c r="K430" t="s">
        <v>103</v>
      </c>
      <c r="L430" t="s">
        <v>739</v>
      </c>
      <c r="M430" t="s">
        <v>187</v>
      </c>
      <c r="N430">
        <v>0.36</v>
      </c>
      <c r="O430" t="s">
        <v>3035</v>
      </c>
      <c r="P430" t="s">
        <v>715</v>
      </c>
      <c r="Q430" t="s">
        <v>1023</v>
      </c>
      <c r="R430" t="s">
        <v>1206</v>
      </c>
      <c r="S430">
        <v>85737</v>
      </c>
      <c r="T430" s="5">
        <v>42032</v>
      </c>
      <c r="U430" s="5">
        <v>42036</v>
      </c>
      <c r="V430">
        <v>-126.81418000000001</v>
      </c>
      <c r="W430">
        <v>9</v>
      </c>
      <c r="X430">
        <v>47.64</v>
      </c>
      <c r="Y430">
        <v>87725</v>
      </c>
      <c r="AA430" t="s">
        <v>976</v>
      </c>
    </row>
    <row r="431" spans="1:27" x14ac:dyDescent="0.2">
      <c r="A431">
        <v>19638</v>
      </c>
      <c r="B431" t="s">
        <v>978</v>
      </c>
      <c r="C431">
        <v>0.03</v>
      </c>
      <c r="D431">
        <v>119.99</v>
      </c>
      <c r="E431">
        <v>56.14</v>
      </c>
      <c r="F431">
        <v>744</v>
      </c>
      <c r="G431" t="s">
        <v>2147</v>
      </c>
      <c r="H431" t="s">
        <v>712</v>
      </c>
      <c r="I431" t="s">
        <v>719</v>
      </c>
      <c r="J431" t="s">
        <v>722</v>
      </c>
      <c r="K431" t="s">
        <v>736</v>
      </c>
      <c r="L431" t="s">
        <v>742</v>
      </c>
      <c r="M431" t="s">
        <v>634</v>
      </c>
      <c r="N431">
        <v>0.39</v>
      </c>
      <c r="O431" t="s">
        <v>3035</v>
      </c>
      <c r="P431" t="s">
        <v>715</v>
      </c>
      <c r="Q431" t="s">
        <v>1023</v>
      </c>
      <c r="R431" t="s">
        <v>1206</v>
      </c>
      <c r="S431">
        <v>85737</v>
      </c>
      <c r="T431" s="5">
        <v>42021</v>
      </c>
      <c r="U431" s="5">
        <v>42023</v>
      </c>
      <c r="V431">
        <v>1400.1</v>
      </c>
      <c r="W431">
        <v>13</v>
      </c>
      <c r="X431">
        <v>1545.58</v>
      </c>
      <c r="Y431">
        <v>87726</v>
      </c>
      <c r="AA431" t="s">
        <v>976</v>
      </c>
    </row>
    <row r="432" spans="1:27" x14ac:dyDescent="0.2">
      <c r="A432">
        <v>19639</v>
      </c>
      <c r="B432" t="s">
        <v>978</v>
      </c>
      <c r="C432">
        <v>0.05</v>
      </c>
      <c r="D432">
        <v>115.79</v>
      </c>
      <c r="E432">
        <v>1.99</v>
      </c>
      <c r="F432">
        <v>745</v>
      </c>
      <c r="G432" t="s">
        <v>2148</v>
      </c>
      <c r="H432" t="s">
        <v>710</v>
      </c>
      <c r="I432" t="s">
        <v>719</v>
      </c>
      <c r="J432" t="s">
        <v>722</v>
      </c>
      <c r="K432" t="s">
        <v>725</v>
      </c>
      <c r="L432" t="s">
        <v>741</v>
      </c>
      <c r="M432" t="s">
        <v>191</v>
      </c>
      <c r="N432">
        <v>0.49</v>
      </c>
      <c r="O432" t="s">
        <v>3035</v>
      </c>
      <c r="P432" t="s">
        <v>715</v>
      </c>
      <c r="Q432" t="s">
        <v>1023</v>
      </c>
      <c r="R432" t="s">
        <v>1517</v>
      </c>
      <c r="S432">
        <v>85345</v>
      </c>
      <c r="T432" s="5">
        <v>42021</v>
      </c>
      <c r="U432" s="5">
        <v>42023</v>
      </c>
      <c r="V432">
        <v>67.599999999999923</v>
      </c>
      <c r="W432">
        <v>3</v>
      </c>
      <c r="X432">
        <v>353.1</v>
      </c>
      <c r="Y432">
        <v>87726</v>
      </c>
      <c r="AA432" t="s">
        <v>976</v>
      </c>
    </row>
    <row r="433" spans="1:27" x14ac:dyDescent="0.2">
      <c r="A433">
        <v>19505</v>
      </c>
      <c r="B433" t="s">
        <v>980</v>
      </c>
      <c r="C433">
        <v>0.09</v>
      </c>
      <c r="D433">
        <v>125.99</v>
      </c>
      <c r="E433">
        <v>8.99</v>
      </c>
      <c r="F433">
        <v>744</v>
      </c>
      <c r="G433" t="s">
        <v>2147</v>
      </c>
      <c r="H433" t="s">
        <v>710</v>
      </c>
      <c r="I433" t="s">
        <v>719</v>
      </c>
      <c r="J433" t="s">
        <v>722</v>
      </c>
      <c r="K433" t="s">
        <v>102</v>
      </c>
      <c r="L433" t="s">
        <v>739</v>
      </c>
      <c r="M433" t="s">
        <v>603</v>
      </c>
      <c r="N433">
        <v>0.55000000000000004</v>
      </c>
      <c r="O433" t="s">
        <v>3035</v>
      </c>
      <c r="P433" t="s">
        <v>715</v>
      </c>
      <c r="Q433" t="s">
        <v>1023</v>
      </c>
      <c r="R433" t="s">
        <v>1206</v>
      </c>
      <c r="S433">
        <v>85737</v>
      </c>
      <c r="T433" s="5">
        <v>42149</v>
      </c>
      <c r="U433" s="5">
        <v>42157</v>
      </c>
      <c r="V433">
        <v>916.68060000000014</v>
      </c>
      <c r="W433">
        <v>20</v>
      </c>
      <c r="X433">
        <v>2104.9899999999998</v>
      </c>
      <c r="Y433">
        <v>87727</v>
      </c>
      <c r="AA433" t="s">
        <v>976</v>
      </c>
    </row>
    <row r="434" spans="1:27" x14ac:dyDescent="0.2">
      <c r="A434">
        <v>20855</v>
      </c>
      <c r="B434" t="s">
        <v>979</v>
      </c>
      <c r="C434">
        <v>0.09</v>
      </c>
      <c r="D434">
        <v>27.75</v>
      </c>
      <c r="E434">
        <v>19.989999999999998</v>
      </c>
      <c r="F434">
        <v>750</v>
      </c>
      <c r="G434" t="s">
        <v>2149</v>
      </c>
      <c r="H434" t="s">
        <v>710</v>
      </c>
      <c r="I434" t="s">
        <v>720</v>
      </c>
      <c r="J434" t="s">
        <v>721</v>
      </c>
      <c r="K434" t="s">
        <v>730</v>
      </c>
      <c r="L434" t="s">
        <v>739</v>
      </c>
      <c r="M434" t="s">
        <v>594</v>
      </c>
      <c r="N434">
        <v>0.67</v>
      </c>
      <c r="O434" t="s">
        <v>3035</v>
      </c>
      <c r="P434" t="s">
        <v>713</v>
      </c>
      <c r="Q434" t="s">
        <v>1080</v>
      </c>
      <c r="R434" t="s">
        <v>1445</v>
      </c>
      <c r="S434">
        <v>41042</v>
      </c>
      <c r="T434" s="5">
        <v>42016</v>
      </c>
      <c r="U434" s="5">
        <v>42017</v>
      </c>
      <c r="V434">
        <v>-224.64400000000001</v>
      </c>
      <c r="W434">
        <v>10</v>
      </c>
      <c r="X434">
        <v>257.52</v>
      </c>
      <c r="Y434">
        <v>91200</v>
      </c>
      <c r="AA434" t="s">
        <v>395</v>
      </c>
    </row>
    <row r="435" spans="1:27" x14ac:dyDescent="0.2">
      <c r="A435">
        <v>23629</v>
      </c>
      <c r="B435" t="s">
        <v>980</v>
      </c>
      <c r="C435">
        <v>0.06</v>
      </c>
      <c r="D435">
        <v>130.97999999999999</v>
      </c>
      <c r="E435">
        <v>54.74</v>
      </c>
      <c r="F435">
        <v>751</v>
      </c>
      <c r="G435" t="s">
        <v>2150</v>
      </c>
      <c r="H435" t="s">
        <v>712</v>
      </c>
      <c r="I435" t="s">
        <v>720</v>
      </c>
      <c r="J435" t="s">
        <v>723</v>
      </c>
      <c r="K435" t="s">
        <v>734</v>
      </c>
      <c r="L435" t="s">
        <v>742</v>
      </c>
      <c r="M435" t="s">
        <v>698</v>
      </c>
      <c r="N435">
        <v>0.69</v>
      </c>
      <c r="O435" t="s">
        <v>3035</v>
      </c>
      <c r="P435" t="s">
        <v>713</v>
      </c>
      <c r="Q435" t="s">
        <v>1080</v>
      </c>
      <c r="R435" t="s">
        <v>1185</v>
      </c>
      <c r="S435">
        <v>40324</v>
      </c>
      <c r="T435" s="5">
        <v>42062</v>
      </c>
      <c r="U435" s="5">
        <v>42069</v>
      </c>
      <c r="V435">
        <v>14.76</v>
      </c>
      <c r="W435">
        <v>3</v>
      </c>
      <c r="X435">
        <v>411.64</v>
      </c>
      <c r="Y435">
        <v>91201</v>
      </c>
      <c r="AA435" t="s">
        <v>395</v>
      </c>
    </row>
    <row r="436" spans="1:27" x14ac:dyDescent="0.2">
      <c r="A436">
        <v>19679</v>
      </c>
      <c r="B436" t="s">
        <v>981</v>
      </c>
      <c r="C436">
        <v>0.06</v>
      </c>
      <c r="D436">
        <v>2.61</v>
      </c>
      <c r="E436">
        <v>0.5</v>
      </c>
      <c r="F436">
        <v>753</v>
      </c>
      <c r="G436" t="s">
        <v>2151</v>
      </c>
      <c r="H436" t="s">
        <v>711</v>
      </c>
      <c r="I436" t="s">
        <v>720</v>
      </c>
      <c r="J436" t="s">
        <v>721</v>
      </c>
      <c r="K436" t="s">
        <v>735</v>
      </c>
      <c r="L436" t="s">
        <v>739</v>
      </c>
      <c r="M436" t="s">
        <v>801</v>
      </c>
      <c r="N436">
        <v>0.39</v>
      </c>
      <c r="O436" t="s">
        <v>3035</v>
      </c>
      <c r="P436" t="s">
        <v>715</v>
      </c>
      <c r="Q436" t="s">
        <v>1023</v>
      </c>
      <c r="R436" t="s">
        <v>1522</v>
      </c>
      <c r="S436">
        <v>86301</v>
      </c>
      <c r="T436" s="5">
        <v>42074</v>
      </c>
      <c r="U436" s="5">
        <v>42074</v>
      </c>
      <c r="V436">
        <v>10.85</v>
      </c>
      <c r="W436">
        <v>1</v>
      </c>
      <c r="X436">
        <v>17.59</v>
      </c>
      <c r="Y436">
        <v>90438</v>
      </c>
      <c r="AA436" t="s">
        <v>976</v>
      </c>
    </row>
    <row r="437" spans="1:27" x14ac:dyDescent="0.2">
      <c r="A437">
        <v>19680</v>
      </c>
      <c r="B437" t="s">
        <v>981</v>
      </c>
      <c r="C437">
        <v>0.01</v>
      </c>
      <c r="D437">
        <v>6.35</v>
      </c>
      <c r="E437">
        <v>1.02</v>
      </c>
      <c r="F437">
        <v>753</v>
      </c>
      <c r="G437" t="s">
        <v>2151</v>
      </c>
      <c r="H437" t="s">
        <v>710</v>
      </c>
      <c r="I437" t="s">
        <v>720</v>
      </c>
      <c r="J437" t="s">
        <v>721</v>
      </c>
      <c r="K437" t="s">
        <v>726</v>
      </c>
      <c r="L437" t="s">
        <v>738</v>
      </c>
      <c r="M437" t="s">
        <v>149</v>
      </c>
      <c r="N437">
        <v>0.39</v>
      </c>
      <c r="O437" t="s">
        <v>3035</v>
      </c>
      <c r="P437" t="s">
        <v>715</v>
      </c>
      <c r="Q437" t="s">
        <v>1023</v>
      </c>
      <c r="R437" t="s">
        <v>1522</v>
      </c>
      <c r="S437">
        <v>86301</v>
      </c>
      <c r="T437" s="5">
        <v>42074</v>
      </c>
      <c r="U437" s="5">
        <v>42076</v>
      </c>
      <c r="V437">
        <v>97.662599999999983</v>
      </c>
      <c r="W437">
        <v>22</v>
      </c>
      <c r="X437">
        <v>141.54</v>
      </c>
      <c r="Y437">
        <v>90438</v>
      </c>
      <c r="AA437" t="s">
        <v>976</v>
      </c>
    </row>
    <row r="438" spans="1:27" x14ac:dyDescent="0.2">
      <c r="A438">
        <v>25291</v>
      </c>
      <c r="B438" t="s">
        <v>977</v>
      </c>
      <c r="C438">
        <v>0.06</v>
      </c>
      <c r="D438">
        <v>218.75</v>
      </c>
      <c r="E438">
        <v>69.64</v>
      </c>
      <c r="F438">
        <v>754</v>
      </c>
      <c r="G438" t="s">
        <v>2152</v>
      </c>
      <c r="H438" t="s">
        <v>712</v>
      </c>
      <c r="I438" t="s">
        <v>720</v>
      </c>
      <c r="J438" t="s">
        <v>723</v>
      </c>
      <c r="K438" t="s">
        <v>731</v>
      </c>
      <c r="L438" t="s">
        <v>742</v>
      </c>
      <c r="M438" t="s">
        <v>165</v>
      </c>
      <c r="N438">
        <v>0.77</v>
      </c>
      <c r="O438" t="s">
        <v>3035</v>
      </c>
      <c r="P438" t="s">
        <v>715</v>
      </c>
      <c r="Q438" t="s">
        <v>1023</v>
      </c>
      <c r="R438" t="s">
        <v>1022</v>
      </c>
      <c r="S438">
        <v>86314</v>
      </c>
      <c r="T438" s="5">
        <v>42159</v>
      </c>
      <c r="U438" s="5">
        <v>42160</v>
      </c>
      <c r="V438">
        <v>-453.2</v>
      </c>
      <c r="W438">
        <v>4</v>
      </c>
      <c r="X438">
        <v>905.4</v>
      </c>
      <c r="Y438">
        <v>90437</v>
      </c>
      <c r="AA438" t="s">
        <v>976</v>
      </c>
    </row>
    <row r="439" spans="1:27" x14ac:dyDescent="0.2">
      <c r="A439">
        <v>25117</v>
      </c>
      <c r="B439" t="s">
        <v>980</v>
      </c>
      <c r="C439">
        <v>0.06</v>
      </c>
      <c r="D439">
        <v>119.99</v>
      </c>
      <c r="E439">
        <v>14</v>
      </c>
      <c r="F439">
        <v>754</v>
      </c>
      <c r="G439" t="s">
        <v>2152</v>
      </c>
      <c r="H439" t="s">
        <v>712</v>
      </c>
      <c r="I439" t="s">
        <v>719</v>
      </c>
      <c r="J439" t="s">
        <v>722</v>
      </c>
      <c r="K439" t="s">
        <v>736</v>
      </c>
      <c r="L439" t="s">
        <v>740</v>
      </c>
      <c r="M439" t="s">
        <v>225</v>
      </c>
      <c r="N439">
        <v>0.36</v>
      </c>
      <c r="O439" t="s">
        <v>3035</v>
      </c>
      <c r="P439" t="s">
        <v>715</v>
      </c>
      <c r="Q439" t="s">
        <v>1023</v>
      </c>
      <c r="R439" t="s">
        <v>1022</v>
      </c>
      <c r="S439">
        <v>86314</v>
      </c>
      <c r="T439" s="5">
        <v>42106</v>
      </c>
      <c r="U439" s="5">
        <v>42113</v>
      </c>
      <c r="V439">
        <v>-207.679788</v>
      </c>
      <c r="W439">
        <v>2</v>
      </c>
      <c r="X439">
        <v>243.86</v>
      </c>
      <c r="Y439">
        <v>90439</v>
      </c>
      <c r="AA439" t="s">
        <v>976</v>
      </c>
    </row>
    <row r="440" spans="1:27" x14ac:dyDescent="0.2">
      <c r="A440">
        <v>25856</v>
      </c>
      <c r="B440" t="s">
        <v>979</v>
      </c>
      <c r="C440">
        <v>0.03</v>
      </c>
      <c r="D440">
        <v>37.94</v>
      </c>
      <c r="E440">
        <v>5.08</v>
      </c>
      <c r="F440">
        <v>757</v>
      </c>
      <c r="G440" t="s">
        <v>2153</v>
      </c>
      <c r="H440" t="s">
        <v>710</v>
      </c>
      <c r="I440" t="s">
        <v>717</v>
      </c>
      <c r="J440" t="s">
        <v>721</v>
      </c>
      <c r="K440" t="s">
        <v>726</v>
      </c>
      <c r="L440" t="s">
        <v>738</v>
      </c>
      <c r="M440" t="s">
        <v>798</v>
      </c>
      <c r="N440">
        <v>0.38</v>
      </c>
      <c r="O440" t="s">
        <v>3035</v>
      </c>
      <c r="P440" t="s">
        <v>715</v>
      </c>
      <c r="Q440" t="s">
        <v>1013</v>
      </c>
      <c r="R440" t="s">
        <v>1299</v>
      </c>
      <c r="S440">
        <v>97062</v>
      </c>
      <c r="T440" s="5">
        <v>42046</v>
      </c>
      <c r="U440" s="5">
        <v>42048</v>
      </c>
      <c r="V440">
        <v>-7.5244000000000009</v>
      </c>
      <c r="W440">
        <v>1</v>
      </c>
      <c r="X440">
        <v>39.97</v>
      </c>
      <c r="Y440">
        <v>90258</v>
      </c>
      <c r="AA440" t="s">
        <v>976</v>
      </c>
    </row>
    <row r="441" spans="1:27" x14ac:dyDescent="0.2">
      <c r="A441">
        <v>21110</v>
      </c>
      <c r="B441" t="s">
        <v>980</v>
      </c>
      <c r="C441">
        <v>0</v>
      </c>
      <c r="D441">
        <v>20.99</v>
      </c>
      <c r="E441">
        <v>3.3</v>
      </c>
      <c r="F441">
        <v>759</v>
      </c>
      <c r="G441" t="s">
        <v>2154</v>
      </c>
      <c r="H441" t="s">
        <v>710</v>
      </c>
      <c r="I441" t="s">
        <v>718</v>
      </c>
      <c r="J441" t="s">
        <v>722</v>
      </c>
      <c r="K441" t="s">
        <v>102</v>
      </c>
      <c r="L441" t="s">
        <v>741</v>
      </c>
      <c r="M441" t="s">
        <v>69</v>
      </c>
      <c r="N441">
        <v>0.81</v>
      </c>
      <c r="O441" t="s">
        <v>3035</v>
      </c>
      <c r="P441" t="s">
        <v>714</v>
      </c>
      <c r="Q441" t="s">
        <v>1008</v>
      </c>
      <c r="R441" t="s">
        <v>1111</v>
      </c>
      <c r="S441">
        <v>62301</v>
      </c>
      <c r="T441" s="5">
        <v>42153</v>
      </c>
      <c r="U441" s="5">
        <v>42160</v>
      </c>
      <c r="V441">
        <v>-92.961000000000013</v>
      </c>
      <c r="W441">
        <v>5</v>
      </c>
      <c r="X441">
        <v>92.96</v>
      </c>
      <c r="Y441">
        <v>86639</v>
      </c>
      <c r="AA441" t="s">
        <v>393</v>
      </c>
    </row>
    <row r="442" spans="1:27" x14ac:dyDescent="0.2">
      <c r="A442">
        <v>20377</v>
      </c>
      <c r="B442" t="s">
        <v>979</v>
      </c>
      <c r="C442">
        <v>0</v>
      </c>
      <c r="D442">
        <v>125.99</v>
      </c>
      <c r="E442">
        <v>8.99</v>
      </c>
      <c r="F442">
        <v>762</v>
      </c>
      <c r="G442" t="s">
        <v>2155</v>
      </c>
      <c r="H442" t="s">
        <v>710</v>
      </c>
      <c r="I442" t="s">
        <v>718</v>
      </c>
      <c r="J442" t="s">
        <v>722</v>
      </c>
      <c r="K442" t="s">
        <v>102</v>
      </c>
      <c r="L442" t="s">
        <v>739</v>
      </c>
      <c r="M442" t="s">
        <v>365</v>
      </c>
      <c r="N442">
        <v>0.56999999999999995</v>
      </c>
      <c r="O442" t="s">
        <v>3035</v>
      </c>
      <c r="P442" t="s">
        <v>715</v>
      </c>
      <c r="Q442" t="s">
        <v>737</v>
      </c>
      <c r="R442" t="s">
        <v>1188</v>
      </c>
      <c r="S442">
        <v>98661</v>
      </c>
      <c r="T442" s="5">
        <v>42121</v>
      </c>
      <c r="U442" s="5">
        <v>42123</v>
      </c>
      <c r="V442">
        <v>613.89576</v>
      </c>
      <c r="W442">
        <v>12</v>
      </c>
      <c r="X442">
        <v>1362.2</v>
      </c>
      <c r="Y442">
        <v>87525</v>
      </c>
      <c r="AA442" t="s">
        <v>976</v>
      </c>
    </row>
    <row r="443" spans="1:27" x14ac:dyDescent="0.2">
      <c r="A443">
        <v>18735</v>
      </c>
      <c r="B443" t="s">
        <v>981</v>
      </c>
      <c r="C443">
        <v>0.1</v>
      </c>
      <c r="D443">
        <v>31.78</v>
      </c>
      <c r="E443">
        <v>1.99</v>
      </c>
      <c r="F443">
        <v>767</v>
      </c>
      <c r="G443" t="s">
        <v>2156</v>
      </c>
      <c r="H443" t="s">
        <v>710</v>
      </c>
      <c r="I443" t="s">
        <v>720</v>
      </c>
      <c r="J443" t="s">
        <v>722</v>
      </c>
      <c r="K443" t="s">
        <v>725</v>
      </c>
      <c r="L443" t="s">
        <v>741</v>
      </c>
      <c r="M443" t="s">
        <v>544</v>
      </c>
      <c r="N443">
        <v>0.42</v>
      </c>
      <c r="O443" t="s">
        <v>3035</v>
      </c>
      <c r="P443" t="s">
        <v>714</v>
      </c>
      <c r="Q443" t="s">
        <v>1008</v>
      </c>
      <c r="R443" t="s">
        <v>1074</v>
      </c>
      <c r="S443">
        <v>61201</v>
      </c>
      <c r="T443" s="5">
        <v>42034</v>
      </c>
      <c r="U443" s="5">
        <v>42036</v>
      </c>
      <c r="V443">
        <v>232.28159999999997</v>
      </c>
      <c r="W443">
        <v>11</v>
      </c>
      <c r="X443">
        <v>336.64</v>
      </c>
      <c r="Y443">
        <v>86279</v>
      </c>
      <c r="AA443" t="s">
        <v>393</v>
      </c>
    </row>
    <row r="444" spans="1:27" x14ac:dyDescent="0.2">
      <c r="A444">
        <v>18659</v>
      </c>
      <c r="B444" t="s">
        <v>981</v>
      </c>
      <c r="C444">
        <v>0.08</v>
      </c>
      <c r="D444">
        <v>30.73</v>
      </c>
      <c r="E444">
        <v>4</v>
      </c>
      <c r="F444">
        <v>770</v>
      </c>
      <c r="G444" t="s">
        <v>2157</v>
      </c>
      <c r="H444" t="s">
        <v>710</v>
      </c>
      <c r="I444" t="s">
        <v>718</v>
      </c>
      <c r="J444" t="s">
        <v>722</v>
      </c>
      <c r="K444" t="s">
        <v>725</v>
      </c>
      <c r="L444" t="s">
        <v>739</v>
      </c>
      <c r="M444" t="s">
        <v>503</v>
      </c>
      <c r="N444">
        <v>0.75</v>
      </c>
      <c r="O444" t="s">
        <v>3035</v>
      </c>
      <c r="P444" t="s">
        <v>715</v>
      </c>
      <c r="Q444" t="s">
        <v>1013</v>
      </c>
      <c r="R444" t="s">
        <v>1299</v>
      </c>
      <c r="S444">
        <v>97062</v>
      </c>
      <c r="T444" s="5">
        <v>42082</v>
      </c>
      <c r="U444" s="5">
        <v>42082</v>
      </c>
      <c r="V444">
        <v>-45.07</v>
      </c>
      <c r="W444">
        <v>14</v>
      </c>
      <c r="X444">
        <v>429.33</v>
      </c>
      <c r="Y444">
        <v>88667</v>
      </c>
      <c r="AA444" t="s">
        <v>976</v>
      </c>
    </row>
    <row r="445" spans="1:27" x14ac:dyDescent="0.2">
      <c r="A445">
        <v>18660</v>
      </c>
      <c r="B445" t="s">
        <v>981</v>
      </c>
      <c r="C445">
        <v>0.05</v>
      </c>
      <c r="D445">
        <v>14.56</v>
      </c>
      <c r="E445">
        <v>3.5</v>
      </c>
      <c r="F445">
        <v>771</v>
      </c>
      <c r="G445" t="s">
        <v>2158</v>
      </c>
      <c r="H445" t="s">
        <v>710</v>
      </c>
      <c r="I445" t="s">
        <v>718</v>
      </c>
      <c r="J445" t="s">
        <v>721</v>
      </c>
      <c r="K445" t="s">
        <v>729</v>
      </c>
      <c r="L445" t="s">
        <v>739</v>
      </c>
      <c r="M445" t="s">
        <v>511</v>
      </c>
      <c r="N445">
        <v>0.57999999999999996</v>
      </c>
      <c r="O445" t="s">
        <v>3035</v>
      </c>
      <c r="P445" t="s">
        <v>715</v>
      </c>
      <c r="Q445" t="s">
        <v>1013</v>
      </c>
      <c r="R445" t="s">
        <v>1036</v>
      </c>
      <c r="S445">
        <v>97068</v>
      </c>
      <c r="T445" s="5">
        <v>42082</v>
      </c>
      <c r="U445" s="5">
        <v>42084</v>
      </c>
      <c r="V445">
        <v>-8.5299999999999994</v>
      </c>
      <c r="W445">
        <v>3</v>
      </c>
      <c r="X445">
        <v>44.66</v>
      </c>
      <c r="Y445">
        <v>88667</v>
      </c>
      <c r="AA445" t="s">
        <v>976</v>
      </c>
    </row>
    <row r="446" spans="1:27" x14ac:dyDescent="0.2">
      <c r="A446">
        <v>18661</v>
      </c>
      <c r="B446" t="s">
        <v>981</v>
      </c>
      <c r="C446">
        <v>0</v>
      </c>
      <c r="D446">
        <v>299.99</v>
      </c>
      <c r="E446">
        <v>11.64</v>
      </c>
      <c r="F446">
        <v>771</v>
      </c>
      <c r="G446" t="s">
        <v>2158</v>
      </c>
      <c r="H446" t="s">
        <v>710</v>
      </c>
      <c r="I446" t="s">
        <v>718</v>
      </c>
      <c r="J446" t="s">
        <v>722</v>
      </c>
      <c r="K446" t="s">
        <v>105</v>
      </c>
      <c r="L446" t="s">
        <v>744</v>
      </c>
      <c r="M446" t="s">
        <v>882</v>
      </c>
      <c r="N446">
        <v>0.5</v>
      </c>
      <c r="O446" t="s">
        <v>3035</v>
      </c>
      <c r="P446" t="s">
        <v>715</v>
      </c>
      <c r="Q446" t="s">
        <v>1013</v>
      </c>
      <c r="R446" t="s">
        <v>1036</v>
      </c>
      <c r="S446">
        <v>97068</v>
      </c>
      <c r="T446" s="5">
        <v>42082</v>
      </c>
      <c r="U446" s="5">
        <v>42084</v>
      </c>
      <c r="V446">
        <v>285.95</v>
      </c>
      <c r="W446">
        <v>5</v>
      </c>
      <c r="X446">
        <v>1619.95</v>
      </c>
      <c r="Y446">
        <v>88667</v>
      </c>
      <c r="AA446" t="s">
        <v>976</v>
      </c>
    </row>
    <row r="447" spans="1:27" x14ac:dyDescent="0.2">
      <c r="A447">
        <v>22875</v>
      </c>
      <c r="B447" t="s">
        <v>981</v>
      </c>
      <c r="C447">
        <v>0.08</v>
      </c>
      <c r="D447">
        <v>7.77</v>
      </c>
      <c r="E447">
        <v>9.23</v>
      </c>
      <c r="F447">
        <v>772</v>
      </c>
      <c r="G447" t="s">
        <v>2159</v>
      </c>
      <c r="H447" t="s">
        <v>710</v>
      </c>
      <c r="I447" t="s">
        <v>718</v>
      </c>
      <c r="J447" t="s">
        <v>721</v>
      </c>
      <c r="K447" t="s">
        <v>729</v>
      </c>
      <c r="L447" t="s">
        <v>739</v>
      </c>
      <c r="M447" t="s">
        <v>357</v>
      </c>
      <c r="N447">
        <v>0.57999999999999996</v>
      </c>
      <c r="O447" t="s">
        <v>3035</v>
      </c>
      <c r="P447" t="s">
        <v>716</v>
      </c>
      <c r="Q447" t="s">
        <v>1071</v>
      </c>
      <c r="R447" t="s">
        <v>1620</v>
      </c>
      <c r="S447">
        <v>18103</v>
      </c>
      <c r="T447" s="5">
        <v>42018</v>
      </c>
      <c r="U447" s="5">
        <v>42020</v>
      </c>
      <c r="V447">
        <v>-209.25</v>
      </c>
      <c r="W447">
        <v>7</v>
      </c>
      <c r="X447">
        <v>56.44</v>
      </c>
      <c r="Y447">
        <v>88666</v>
      </c>
      <c r="AA447" t="s">
        <v>394</v>
      </c>
    </row>
    <row r="448" spans="1:27" x14ac:dyDescent="0.2">
      <c r="A448">
        <v>22877</v>
      </c>
      <c r="B448" t="s">
        <v>981</v>
      </c>
      <c r="C448">
        <v>0.1</v>
      </c>
      <c r="D448">
        <v>18.97</v>
      </c>
      <c r="E448">
        <v>9.5399999999999991</v>
      </c>
      <c r="F448">
        <v>772</v>
      </c>
      <c r="G448" t="s">
        <v>2159</v>
      </c>
      <c r="H448" t="s">
        <v>711</v>
      </c>
      <c r="I448" t="s">
        <v>718</v>
      </c>
      <c r="J448" t="s">
        <v>721</v>
      </c>
      <c r="K448" t="s">
        <v>726</v>
      </c>
      <c r="L448" t="s">
        <v>739</v>
      </c>
      <c r="M448" t="s">
        <v>664</v>
      </c>
      <c r="N448">
        <v>0.37</v>
      </c>
      <c r="O448" t="s">
        <v>3035</v>
      </c>
      <c r="P448" t="s">
        <v>716</v>
      </c>
      <c r="Q448" t="s">
        <v>1071</v>
      </c>
      <c r="R448" t="s">
        <v>1620</v>
      </c>
      <c r="S448">
        <v>18103</v>
      </c>
      <c r="T448" s="5">
        <v>42018</v>
      </c>
      <c r="U448" s="5">
        <v>42020</v>
      </c>
      <c r="V448">
        <v>-9.1635999999999989</v>
      </c>
      <c r="W448">
        <v>3</v>
      </c>
      <c r="X448">
        <v>56.73</v>
      </c>
      <c r="Y448">
        <v>88666</v>
      </c>
      <c r="AA448" t="s">
        <v>394</v>
      </c>
    </row>
    <row r="449" spans="1:27" x14ac:dyDescent="0.2">
      <c r="A449">
        <v>20967</v>
      </c>
      <c r="B449" t="s">
        <v>980</v>
      </c>
      <c r="C449">
        <v>0.02</v>
      </c>
      <c r="D449">
        <v>4.0599999999999996</v>
      </c>
      <c r="E449">
        <v>6.89</v>
      </c>
      <c r="F449">
        <v>772</v>
      </c>
      <c r="G449" t="s">
        <v>2159</v>
      </c>
      <c r="H449" t="s">
        <v>711</v>
      </c>
      <c r="I449" t="s">
        <v>718</v>
      </c>
      <c r="J449" t="s">
        <v>721</v>
      </c>
      <c r="K449" t="s">
        <v>729</v>
      </c>
      <c r="L449" t="s">
        <v>739</v>
      </c>
      <c r="M449" t="s">
        <v>175</v>
      </c>
      <c r="N449">
        <v>0.6</v>
      </c>
      <c r="O449" t="s">
        <v>3035</v>
      </c>
      <c r="P449" t="s">
        <v>716</v>
      </c>
      <c r="Q449" t="s">
        <v>1071</v>
      </c>
      <c r="R449" t="s">
        <v>1620</v>
      </c>
      <c r="S449">
        <v>18103</v>
      </c>
      <c r="T449" s="5">
        <v>42141</v>
      </c>
      <c r="U449" s="5">
        <v>42145</v>
      </c>
      <c r="V449">
        <v>12.706000000000017</v>
      </c>
      <c r="W449">
        <v>12</v>
      </c>
      <c r="X449">
        <v>64.41</v>
      </c>
      <c r="Y449">
        <v>88668</v>
      </c>
      <c r="AA449" t="s">
        <v>394</v>
      </c>
    </row>
    <row r="450" spans="1:27" x14ac:dyDescent="0.2">
      <c r="A450">
        <v>20968</v>
      </c>
      <c r="B450" t="s">
        <v>980</v>
      </c>
      <c r="C450">
        <v>7.0000000000000007E-2</v>
      </c>
      <c r="D450">
        <v>9.49</v>
      </c>
      <c r="E450">
        <v>5.76</v>
      </c>
      <c r="F450">
        <v>772</v>
      </c>
      <c r="G450" t="s">
        <v>2159</v>
      </c>
      <c r="H450" t="s">
        <v>710</v>
      </c>
      <c r="I450" t="s">
        <v>718</v>
      </c>
      <c r="J450" t="s">
        <v>722</v>
      </c>
      <c r="K450" t="s">
        <v>736</v>
      </c>
      <c r="L450" t="s">
        <v>743</v>
      </c>
      <c r="M450" t="s">
        <v>293</v>
      </c>
      <c r="N450">
        <v>0.39</v>
      </c>
      <c r="O450" t="s">
        <v>3035</v>
      </c>
      <c r="P450" t="s">
        <v>716</v>
      </c>
      <c r="Q450" t="s">
        <v>1071</v>
      </c>
      <c r="R450" t="s">
        <v>1620</v>
      </c>
      <c r="S450">
        <v>18103</v>
      </c>
      <c r="T450" s="5">
        <v>42141</v>
      </c>
      <c r="U450" s="5">
        <v>42145</v>
      </c>
      <c r="V450">
        <v>7.7151600000000045</v>
      </c>
      <c r="W450">
        <v>37</v>
      </c>
      <c r="X450">
        <v>344.57</v>
      </c>
      <c r="Y450">
        <v>88668</v>
      </c>
      <c r="AA450" t="s">
        <v>394</v>
      </c>
    </row>
    <row r="451" spans="1:27" x14ac:dyDescent="0.2">
      <c r="A451">
        <v>20434</v>
      </c>
      <c r="B451" t="s">
        <v>977</v>
      </c>
      <c r="C451">
        <v>0.04</v>
      </c>
      <c r="D451">
        <v>34.76</v>
      </c>
      <c r="E451">
        <v>5.49</v>
      </c>
      <c r="F451">
        <v>782</v>
      </c>
      <c r="G451" t="s">
        <v>2160</v>
      </c>
      <c r="H451" t="s">
        <v>710</v>
      </c>
      <c r="I451" t="s">
        <v>718</v>
      </c>
      <c r="J451" t="s">
        <v>721</v>
      </c>
      <c r="K451" t="s">
        <v>730</v>
      </c>
      <c r="L451" t="s">
        <v>739</v>
      </c>
      <c r="M451" t="s">
        <v>136</v>
      </c>
      <c r="N451">
        <v>0.6</v>
      </c>
      <c r="O451" t="s">
        <v>3035</v>
      </c>
      <c r="P451" t="s">
        <v>715</v>
      </c>
      <c r="Q451" t="s">
        <v>1037</v>
      </c>
      <c r="R451" t="s">
        <v>1621</v>
      </c>
      <c r="S451">
        <v>90604</v>
      </c>
      <c r="T451" s="5">
        <v>42123</v>
      </c>
      <c r="U451" s="5">
        <v>42124</v>
      </c>
      <c r="V451">
        <v>192.51689999999999</v>
      </c>
      <c r="W451">
        <v>8</v>
      </c>
      <c r="X451">
        <v>279.01</v>
      </c>
      <c r="Y451">
        <v>90962</v>
      </c>
      <c r="AA451" t="s">
        <v>976</v>
      </c>
    </row>
    <row r="452" spans="1:27" x14ac:dyDescent="0.2">
      <c r="A452">
        <v>24773</v>
      </c>
      <c r="B452" t="s">
        <v>980</v>
      </c>
      <c r="C452">
        <v>0.02</v>
      </c>
      <c r="D452">
        <v>100.98</v>
      </c>
      <c r="E452">
        <v>35.840000000000003</v>
      </c>
      <c r="F452">
        <v>783</v>
      </c>
      <c r="G452" t="s">
        <v>2161</v>
      </c>
      <c r="H452" t="s">
        <v>712</v>
      </c>
      <c r="I452" t="s">
        <v>718</v>
      </c>
      <c r="J452" t="s">
        <v>723</v>
      </c>
      <c r="K452" t="s">
        <v>734</v>
      </c>
      <c r="L452" t="s">
        <v>742</v>
      </c>
      <c r="M452" t="s">
        <v>562</v>
      </c>
      <c r="N452">
        <v>0.62</v>
      </c>
      <c r="O452" t="s">
        <v>3035</v>
      </c>
      <c r="P452" t="s">
        <v>716</v>
      </c>
      <c r="Q452" t="s">
        <v>1123</v>
      </c>
      <c r="R452" t="s">
        <v>1330</v>
      </c>
      <c r="S452">
        <v>6010</v>
      </c>
      <c r="T452" s="5">
        <v>42010</v>
      </c>
      <c r="U452" s="5">
        <v>42010</v>
      </c>
      <c r="V452">
        <v>-134.91200000000001</v>
      </c>
      <c r="W452">
        <v>6</v>
      </c>
      <c r="X452">
        <v>614.99</v>
      </c>
      <c r="Y452">
        <v>90961</v>
      </c>
      <c r="AA452" t="s">
        <v>394</v>
      </c>
    </row>
    <row r="453" spans="1:27" x14ac:dyDescent="0.2">
      <c r="A453">
        <v>22969</v>
      </c>
      <c r="B453" t="s">
        <v>978</v>
      </c>
      <c r="C453">
        <v>0</v>
      </c>
      <c r="D453">
        <v>8.34</v>
      </c>
      <c r="E453">
        <v>4.82</v>
      </c>
      <c r="F453">
        <v>786</v>
      </c>
      <c r="G453" t="s">
        <v>2162</v>
      </c>
      <c r="H453" t="s">
        <v>710</v>
      </c>
      <c r="I453" t="s">
        <v>717</v>
      </c>
      <c r="J453" t="s">
        <v>721</v>
      </c>
      <c r="K453" t="s">
        <v>726</v>
      </c>
      <c r="L453" t="s">
        <v>739</v>
      </c>
      <c r="M453" t="s">
        <v>853</v>
      </c>
      <c r="N453">
        <v>0.4</v>
      </c>
      <c r="O453" t="s">
        <v>3035</v>
      </c>
      <c r="P453" t="s">
        <v>715</v>
      </c>
      <c r="Q453" t="s">
        <v>1037</v>
      </c>
      <c r="R453" t="s">
        <v>1809</v>
      </c>
      <c r="S453">
        <v>92691</v>
      </c>
      <c r="T453" s="5">
        <v>42100</v>
      </c>
      <c r="U453" s="5">
        <v>42101</v>
      </c>
      <c r="V453">
        <v>-5.05</v>
      </c>
      <c r="W453">
        <v>9</v>
      </c>
      <c r="X453">
        <v>76.23</v>
      </c>
      <c r="Y453">
        <v>91513</v>
      </c>
      <c r="AA453" t="s">
        <v>976</v>
      </c>
    </row>
    <row r="454" spans="1:27" x14ac:dyDescent="0.2">
      <c r="A454">
        <v>24629</v>
      </c>
      <c r="B454" t="s">
        <v>979</v>
      </c>
      <c r="C454">
        <v>0.09</v>
      </c>
      <c r="D454">
        <v>6.48</v>
      </c>
      <c r="E454">
        <v>9.68</v>
      </c>
      <c r="F454">
        <v>792</v>
      </c>
      <c r="G454" t="s">
        <v>2163</v>
      </c>
      <c r="H454" t="s">
        <v>710</v>
      </c>
      <c r="I454" t="s">
        <v>720</v>
      </c>
      <c r="J454" t="s">
        <v>721</v>
      </c>
      <c r="K454" t="s">
        <v>726</v>
      </c>
      <c r="L454" t="s">
        <v>739</v>
      </c>
      <c r="M454" t="s">
        <v>880</v>
      </c>
      <c r="N454">
        <v>0.36</v>
      </c>
      <c r="O454" t="s">
        <v>3035</v>
      </c>
      <c r="P454" t="s">
        <v>714</v>
      </c>
      <c r="Q454" t="s">
        <v>1025</v>
      </c>
      <c r="R454" t="s">
        <v>1745</v>
      </c>
      <c r="S454">
        <v>73064</v>
      </c>
      <c r="T454" s="5">
        <v>42176</v>
      </c>
      <c r="U454" s="5">
        <v>42177</v>
      </c>
      <c r="V454">
        <v>-204.16</v>
      </c>
      <c r="W454">
        <v>16</v>
      </c>
      <c r="X454">
        <v>99.92</v>
      </c>
      <c r="Y454">
        <v>88753</v>
      </c>
      <c r="AA454" t="s">
        <v>393</v>
      </c>
    </row>
    <row r="455" spans="1:27" x14ac:dyDescent="0.2">
      <c r="A455">
        <v>18347</v>
      </c>
      <c r="B455" t="s">
        <v>979</v>
      </c>
      <c r="C455">
        <v>0.06</v>
      </c>
      <c r="D455">
        <v>8.6</v>
      </c>
      <c r="E455">
        <v>6.19</v>
      </c>
      <c r="F455">
        <v>796</v>
      </c>
      <c r="G455" t="s">
        <v>2164</v>
      </c>
      <c r="H455" t="s">
        <v>710</v>
      </c>
      <c r="I455" t="s">
        <v>720</v>
      </c>
      <c r="J455" t="s">
        <v>721</v>
      </c>
      <c r="K455" t="s">
        <v>103</v>
      </c>
      <c r="L455" t="s">
        <v>739</v>
      </c>
      <c r="M455" t="s">
        <v>956</v>
      </c>
      <c r="N455">
        <v>0.38</v>
      </c>
      <c r="O455" t="s">
        <v>3035</v>
      </c>
      <c r="P455" t="s">
        <v>714</v>
      </c>
      <c r="Q455" t="s">
        <v>1129</v>
      </c>
      <c r="R455" t="s">
        <v>1128</v>
      </c>
      <c r="S455">
        <v>68046</v>
      </c>
      <c r="T455" s="5">
        <v>42074</v>
      </c>
      <c r="U455" s="5">
        <v>42075</v>
      </c>
      <c r="V455">
        <v>-46.115000000000002</v>
      </c>
      <c r="W455">
        <v>9</v>
      </c>
      <c r="X455">
        <v>79.400000000000006</v>
      </c>
      <c r="Y455">
        <v>86867</v>
      </c>
      <c r="AA455" t="s">
        <v>393</v>
      </c>
    </row>
    <row r="456" spans="1:27" x14ac:dyDescent="0.2">
      <c r="A456">
        <v>18184</v>
      </c>
      <c r="B456" t="s">
        <v>979</v>
      </c>
      <c r="C456">
        <v>0.1</v>
      </c>
      <c r="D456">
        <v>14.42</v>
      </c>
      <c r="E456">
        <v>6.75</v>
      </c>
      <c r="F456">
        <v>796</v>
      </c>
      <c r="G456" t="s">
        <v>2164</v>
      </c>
      <c r="H456" t="s">
        <v>710</v>
      </c>
      <c r="I456" t="s">
        <v>720</v>
      </c>
      <c r="J456" t="s">
        <v>721</v>
      </c>
      <c r="K456" t="s">
        <v>729</v>
      </c>
      <c r="L456" t="s">
        <v>743</v>
      </c>
      <c r="M456" t="s">
        <v>563</v>
      </c>
      <c r="N456">
        <v>0.52</v>
      </c>
      <c r="O456" t="s">
        <v>3035</v>
      </c>
      <c r="P456" t="s">
        <v>714</v>
      </c>
      <c r="Q456" t="s">
        <v>1129</v>
      </c>
      <c r="R456" t="s">
        <v>1128</v>
      </c>
      <c r="S456">
        <v>68046</v>
      </c>
      <c r="T456" s="5">
        <v>42174</v>
      </c>
      <c r="U456" s="5">
        <v>42177</v>
      </c>
      <c r="V456">
        <v>-20.103999999999999</v>
      </c>
      <c r="W456">
        <v>1</v>
      </c>
      <c r="X456">
        <v>15.49</v>
      </c>
      <c r="Y456">
        <v>86869</v>
      </c>
      <c r="AA456" t="s">
        <v>393</v>
      </c>
    </row>
    <row r="457" spans="1:27" x14ac:dyDescent="0.2">
      <c r="A457">
        <v>19011</v>
      </c>
      <c r="B457" t="s">
        <v>979</v>
      </c>
      <c r="C457">
        <v>0.04</v>
      </c>
      <c r="D457">
        <v>9.11</v>
      </c>
      <c r="E457">
        <v>2.25</v>
      </c>
      <c r="F457">
        <v>797</v>
      </c>
      <c r="G457" t="s">
        <v>2165</v>
      </c>
      <c r="H457" t="s">
        <v>710</v>
      </c>
      <c r="I457" t="s">
        <v>720</v>
      </c>
      <c r="J457" t="s">
        <v>721</v>
      </c>
      <c r="K457" t="s">
        <v>724</v>
      </c>
      <c r="L457" t="s">
        <v>738</v>
      </c>
      <c r="M457" t="s">
        <v>285</v>
      </c>
      <c r="N457">
        <v>0.52</v>
      </c>
      <c r="O457" t="s">
        <v>3035</v>
      </c>
      <c r="P457" t="s">
        <v>715</v>
      </c>
      <c r="Q457" t="s">
        <v>1063</v>
      </c>
      <c r="R457" t="s">
        <v>1393</v>
      </c>
      <c r="S457">
        <v>84067</v>
      </c>
      <c r="T457" s="5">
        <v>42156</v>
      </c>
      <c r="U457" s="5">
        <v>42159</v>
      </c>
      <c r="V457">
        <v>-3.496</v>
      </c>
      <c r="W457">
        <v>2</v>
      </c>
      <c r="X457">
        <v>18.59</v>
      </c>
      <c r="Y457">
        <v>86868</v>
      </c>
      <c r="AA457" t="s">
        <v>976</v>
      </c>
    </row>
    <row r="458" spans="1:27" x14ac:dyDescent="0.2">
      <c r="A458">
        <v>19012</v>
      </c>
      <c r="B458" t="s">
        <v>979</v>
      </c>
      <c r="C458">
        <v>7.0000000000000007E-2</v>
      </c>
      <c r="D458">
        <v>64.650000000000006</v>
      </c>
      <c r="E458">
        <v>35</v>
      </c>
      <c r="F458">
        <v>797</v>
      </c>
      <c r="G458" t="s">
        <v>2165</v>
      </c>
      <c r="H458" t="s">
        <v>710</v>
      </c>
      <c r="I458" t="s">
        <v>720</v>
      </c>
      <c r="J458" t="s">
        <v>721</v>
      </c>
      <c r="K458" t="s">
        <v>730</v>
      </c>
      <c r="L458" t="s">
        <v>744</v>
      </c>
      <c r="M458" t="s">
        <v>85</v>
      </c>
      <c r="N458">
        <v>0.8</v>
      </c>
      <c r="O458" t="s">
        <v>3035</v>
      </c>
      <c r="P458" t="s">
        <v>715</v>
      </c>
      <c r="Q458" t="s">
        <v>1063</v>
      </c>
      <c r="R458" t="s">
        <v>1393</v>
      </c>
      <c r="S458">
        <v>84067</v>
      </c>
      <c r="T458" s="5">
        <v>42156</v>
      </c>
      <c r="U458" s="5">
        <v>42158</v>
      </c>
      <c r="V458">
        <v>-717.072</v>
      </c>
      <c r="W458">
        <v>13</v>
      </c>
      <c r="X458">
        <v>834.08</v>
      </c>
      <c r="Y458">
        <v>86868</v>
      </c>
      <c r="AA458" t="s">
        <v>976</v>
      </c>
    </row>
    <row r="459" spans="1:27" x14ac:dyDescent="0.2">
      <c r="A459">
        <v>24851</v>
      </c>
      <c r="B459" t="s">
        <v>980</v>
      </c>
      <c r="C459">
        <v>0.09</v>
      </c>
      <c r="D459">
        <v>6.48</v>
      </c>
      <c r="E459">
        <v>6.86</v>
      </c>
      <c r="F459">
        <v>797</v>
      </c>
      <c r="G459" t="s">
        <v>2165</v>
      </c>
      <c r="H459" t="s">
        <v>710</v>
      </c>
      <c r="I459" t="s">
        <v>720</v>
      </c>
      <c r="J459" t="s">
        <v>721</v>
      </c>
      <c r="K459" t="s">
        <v>726</v>
      </c>
      <c r="L459" t="s">
        <v>739</v>
      </c>
      <c r="M459" t="s">
        <v>336</v>
      </c>
      <c r="N459">
        <v>0.37</v>
      </c>
      <c r="O459" t="s">
        <v>3035</v>
      </c>
      <c r="P459" t="s">
        <v>715</v>
      </c>
      <c r="Q459" t="s">
        <v>1063</v>
      </c>
      <c r="R459" t="s">
        <v>1393</v>
      </c>
      <c r="S459">
        <v>84067</v>
      </c>
      <c r="T459" s="5">
        <v>42069</v>
      </c>
      <c r="U459" s="5">
        <v>42071</v>
      </c>
      <c r="V459">
        <v>-62.23</v>
      </c>
      <c r="W459">
        <v>8</v>
      </c>
      <c r="X459">
        <v>50.88</v>
      </c>
      <c r="Y459">
        <v>86870</v>
      </c>
      <c r="AA459" t="s">
        <v>976</v>
      </c>
    </row>
    <row r="460" spans="1:27" x14ac:dyDescent="0.2">
      <c r="A460">
        <v>20001</v>
      </c>
      <c r="B460" t="s">
        <v>979</v>
      </c>
      <c r="C460">
        <v>0.01</v>
      </c>
      <c r="D460">
        <v>150.97999999999999</v>
      </c>
      <c r="E460">
        <v>30</v>
      </c>
      <c r="F460">
        <v>799</v>
      </c>
      <c r="G460" t="s">
        <v>2166</v>
      </c>
      <c r="H460" t="s">
        <v>712</v>
      </c>
      <c r="I460" t="s">
        <v>719</v>
      </c>
      <c r="J460" t="s">
        <v>723</v>
      </c>
      <c r="K460" t="s">
        <v>727</v>
      </c>
      <c r="L460" t="s">
        <v>740</v>
      </c>
      <c r="M460" t="s">
        <v>286</v>
      </c>
      <c r="N460">
        <v>0.74</v>
      </c>
      <c r="O460" t="s">
        <v>3035</v>
      </c>
      <c r="P460" t="s">
        <v>713</v>
      </c>
      <c r="Q460" t="s">
        <v>1051</v>
      </c>
      <c r="R460" t="s">
        <v>1222</v>
      </c>
      <c r="S460">
        <v>29915</v>
      </c>
      <c r="T460" s="5">
        <v>42010</v>
      </c>
      <c r="U460" s="5">
        <v>42012</v>
      </c>
      <c r="V460">
        <v>131.38200000000001</v>
      </c>
      <c r="W460">
        <v>6</v>
      </c>
      <c r="X460">
        <v>958.46</v>
      </c>
      <c r="Y460">
        <v>89909</v>
      </c>
      <c r="AA460" t="s">
        <v>395</v>
      </c>
    </row>
    <row r="461" spans="1:27" x14ac:dyDescent="0.2">
      <c r="A461">
        <v>20002</v>
      </c>
      <c r="B461" t="s">
        <v>979</v>
      </c>
      <c r="C461">
        <v>0.01</v>
      </c>
      <c r="D461">
        <v>28.28</v>
      </c>
      <c r="E461">
        <v>13.99</v>
      </c>
      <c r="F461">
        <v>799</v>
      </c>
      <c r="G461" t="s">
        <v>2166</v>
      </c>
      <c r="H461" t="s">
        <v>711</v>
      </c>
      <c r="I461" t="s">
        <v>719</v>
      </c>
      <c r="J461" t="s">
        <v>721</v>
      </c>
      <c r="K461" t="s">
        <v>730</v>
      </c>
      <c r="L461" t="s">
        <v>743</v>
      </c>
      <c r="M461" t="s">
        <v>41</v>
      </c>
      <c r="N461">
        <v>0.57999999999999996</v>
      </c>
      <c r="O461" t="s">
        <v>3035</v>
      </c>
      <c r="P461" t="s">
        <v>713</v>
      </c>
      <c r="Q461" t="s">
        <v>1051</v>
      </c>
      <c r="R461" t="s">
        <v>1222</v>
      </c>
      <c r="S461">
        <v>29915</v>
      </c>
      <c r="T461" s="5">
        <v>42010</v>
      </c>
      <c r="U461" s="5">
        <v>42012</v>
      </c>
      <c r="V461">
        <v>-89.292000000000002</v>
      </c>
      <c r="W461">
        <v>12</v>
      </c>
      <c r="X461">
        <v>368.84</v>
      </c>
      <c r="Y461">
        <v>89909</v>
      </c>
      <c r="AA461" t="s">
        <v>395</v>
      </c>
    </row>
    <row r="462" spans="1:27" x14ac:dyDescent="0.2">
      <c r="A462">
        <v>20003</v>
      </c>
      <c r="B462" t="s">
        <v>979</v>
      </c>
      <c r="C462">
        <v>0.03</v>
      </c>
      <c r="D462">
        <v>35.99</v>
      </c>
      <c r="E462">
        <v>1.1000000000000001</v>
      </c>
      <c r="F462">
        <v>799</v>
      </c>
      <c r="G462" t="s">
        <v>2166</v>
      </c>
      <c r="H462" t="s">
        <v>710</v>
      </c>
      <c r="I462" t="s">
        <v>719</v>
      </c>
      <c r="J462" t="s">
        <v>722</v>
      </c>
      <c r="K462" t="s">
        <v>102</v>
      </c>
      <c r="L462" t="s">
        <v>739</v>
      </c>
      <c r="M462" t="s">
        <v>788</v>
      </c>
      <c r="N462">
        <v>0.55000000000000004</v>
      </c>
      <c r="O462" t="s">
        <v>3035</v>
      </c>
      <c r="P462" t="s">
        <v>713</v>
      </c>
      <c r="Q462" t="s">
        <v>1051</v>
      </c>
      <c r="R462" t="s">
        <v>1222</v>
      </c>
      <c r="S462">
        <v>29915</v>
      </c>
      <c r="T462" s="5">
        <v>42010</v>
      </c>
      <c r="U462" s="5">
        <v>42011</v>
      </c>
      <c r="V462">
        <v>-211.036</v>
      </c>
      <c r="W462">
        <v>1</v>
      </c>
      <c r="X462">
        <v>30.86</v>
      </c>
      <c r="Y462">
        <v>89909</v>
      </c>
      <c r="AA462" t="s">
        <v>395</v>
      </c>
    </row>
    <row r="463" spans="1:27" x14ac:dyDescent="0.2">
      <c r="A463">
        <v>19265</v>
      </c>
      <c r="B463" t="s">
        <v>980</v>
      </c>
      <c r="C463">
        <v>0.04</v>
      </c>
      <c r="D463">
        <v>50.98</v>
      </c>
      <c r="E463">
        <v>6.5</v>
      </c>
      <c r="F463">
        <v>800</v>
      </c>
      <c r="G463" t="s">
        <v>2167</v>
      </c>
      <c r="H463" t="s">
        <v>710</v>
      </c>
      <c r="I463" t="s">
        <v>719</v>
      </c>
      <c r="J463" t="s">
        <v>722</v>
      </c>
      <c r="K463" t="s">
        <v>725</v>
      </c>
      <c r="L463" t="s">
        <v>739</v>
      </c>
      <c r="M463" t="s">
        <v>60</v>
      </c>
      <c r="N463">
        <v>0.73</v>
      </c>
      <c r="O463" t="s">
        <v>3035</v>
      </c>
      <c r="P463" t="s">
        <v>715</v>
      </c>
      <c r="Q463" t="s">
        <v>1063</v>
      </c>
      <c r="R463" t="s">
        <v>1393</v>
      </c>
      <c r="S463">
        <v>84067</v>
      </c>
      <c r="T463" s="5">
        <v>42091</v>
      </c>
      <c r="U463" s="5">
        <v>42097</v>
      </c>
      <c r="V463">
        <v>-13.28</v>
      </c>
      <c r="W463">
        <v>11</v>
      </c>
      <c r="X463">
        <v>568.25</v>
      </c>
      <c r="Y463">
        <v>89910</v>
      </c>
      <c r="AA463" t="s">
        <v>976</v>
      </c>
    </row>
    <row r="464" spans="1:27" x14ac:dyDescent="0.2">
      <c r="A464">
        <v>19266</v>
      </c>
      <c r="B464" t="s">
        <v>980</v>
      </c>
      <c r="C464">
        <v>0.02</v>
      </c>
      <c r="D464">
        <v>6.48</v>
      </c>
      <c r="E464">
        <v>5.14</v>
      </c>
      <c r="F464">
        <v>800</v>
      </c>
      <c r="G464" t="s">
        <v>2167</v>
      </c>
      <c r="H464" t="s">
        <v>710</v>
      </c>
      <c r="I464" t="s">
        <v>719</v>
      </c>
      <c r="J464" t="s">
        <v>721</v>
      </c>
      <c r="K464" t="s">
        <v>726</v>
      </c>
      <c r="L464" t="s">
        <v>739</v>
      </c>
      <c r="M464" t="s">
        <v>766</v>
      </c>
      <c r="N464">
        <v>0.37</v>
      </c>
      <c r="O464" t="s">
        <v>3035</v>
      </c>
      <c r="P464" t="s">
        <v>715</v>
      </c>
      <c r="Q464" t="s">
        <v>1063</v>
      </c>
      <c r="R464" t="s">
        <v>1393</v>
      </c>
      <c r="S464">
        <v>84067</v>
      </c>
      <c r="T464" s="5">
        <v>42091</v>
      </c>
      <c r="U464" s="5">
        <v>42093</v>
      </c>
      <c r="V464">
        <v>-48.68</v>
      </c>
      <c r="W464">
        <v>19</v>
      </c>
      <c r="X464">
        <v>126.66</v>
      </c>
      <c r="Y464">
        <v>89910</v>
      </c>
      <c r="AA464" t="s">
        <v>976</v>
      </c>
    </row>
    <row r="465" spans="1:27" x14ac:dyDescent="0.2">
      <c r="A465">
        <v>22484</v>
      </c>
      <c r="B465" t="s">
        <v>978</v>
      </c>
      <c r="C465">
        <v>0.03</v>
      </c>
      <c r="D465">
        <v>35.99</v>
      </c>
      <c r="E465">
        <v>5</v>
      </c>
      <c r="F465">
        <v>803</v>
      </c>
      <c r="G465" t="s">
        <v>2168</v>
      </c>
      <c r="H465" t="s">
        <v>710</v>
      </c>
      <c r="I465" t="s">
        <v>718</v>
      </c>
      <c r="J465" t="s">
        <v>722</v>
      </c>
      <c r="K465" t="s">
        <v>102</v>
      </c>
      <c r="L465" t="s">
        <v>739</v>
      </c>
      <c r="M465" t="s">
        <v>34</v>
      </c>
      <c r="N465">
        <v>0.85</v>
      </c>
      <c r="O465" t="s">
        <v>3035</v>
      </c>
      <c r="P465" t="s">
        <v>713</v>
      </c>
      <c r="Q465" t="s">
        <v>1034</v>
      </c>
      <c r="R465" t="s">
        <v>1761</v>
      </c>
      <c r="S465">
        <v>32168</v>
      </c>
      <c r="T465" s="5">
        <v>42123</v>
      </c>
      <c r="U465" s="5">
        <v>42124</v>
      </c>
      <c r="V465">
        <v>-184.548</v>
      </c>
      <c r="W465">
        <v>3</v>
      </c>
      <c r="X465">
        <v>93.82</v>
      </c>
      <c r="Y465">
        <v>90048</v>
      </c>
      <c r="AA465" t="s">
        <v>395</v>
      </c>
    </row>
    <row r="466" spans="1:27" x14ac:dyDescent="0.2">
      <c r="A466">
        <v>5722</v>
      </c>
      <c r="B466" t="s">
        <v>981</v>
      </c>
      <c r="C466">
        <v>0.06</v>
      </c>
      <c r="D466">
        <v>179.99</v>
      </c>
      <c r="E466">
        <v>13.99</v>
      </c>
      <c r="F466">
        <v>806</v>
      </c>
      <c r="G466" t="s">
        <v>2169</v>
      </c>
      <c r="H466" t="s">
        <v>711</v>
      </c>
      <c r="I466" t="s">
        <v>718</v>
      </c>
      <c r="J466" t="s">
        <v>722</v>
      </c>
      <c r="K466" t="s">
        <v>102</v>
      </c>
      <c r="L466" t="s">
        <v>743</v>
      </c>
      <c r="M466" t="s">
        <v>967</v>
      </c>
      <c r="N466">
        <v>0.56999999999999995</v>
      </c>
      <c r="O466" t="s">
        <v>3035</v>
      </c>
      <c r="P466" t="s">
        <v>713</v>
      </c>
      <c r="Q466" t="s">
        <v>1034</v>
      </c>
      <c r="R466" t="s">
        <v>985</v>
      </c>
      <c r="S466">
        <v>33132</v>
      </c>
      <c r="T466" s="5">
        <v>42013</v>
      </c>
      <c r="U466" s="5">
        <v>42015</v>
      </c>
      <c r="V466">
        <v>1220.03784</v>
      </c>
      <c r="W466">
        <v>54</v>
      </c>
      <c r="X466">
        <v>8332.91</v>
      </c>
      <c r="Y466">
        <v>40547</v>
      </c>
      <c r="AA466" t="s">
        <v>395</v>
      </c>
    </row>
    <row r="467" spans="1:27" x14ac:dyDescent="0.2">
      <c r="A467">
        <v>21942</v>
      </c>
      <c r="B467" t="s">
        <v>980</v>
      </c>
      <c r="C467">
        <v>0.09</v>
      </c>
      <c r="D467">
        <v>5.84</v>
      </c>
      <c r="E467">
        <v>0.83</v>
      </c>
      <c r="F467">
        <v>820</v>
      </c>
      <c r="G467" t="s">
        <v>2170</v>
      </c>
      <c r="H467" t="s">
        <v>710</v>
      </c>
      <c r="I467" t="s">
        <v>718</v>
      </c>
      <c r="J467" t="s">
        <v>721</v>
      </c>
      <c r="K467" t="s">
        <v>724</v>
      </c>
      <c r="L467" t="s">
        <v>738</v>
      </c>
      <c r="M467" t="s">
        <v>676</v>
      </c>
      <c r="N467">
        <v>0.49</v>
      </c>
      <c r="O467" t="s">
        <v>3035</v>
      </c>
      <c r="P467" t="s">
        <v>715</v>
      </c>
      <c r="Q467" t="s">
        <v>737</v>
      </c>
      <c r="R467" t="s">
        <v>1512</v>
      </c>
      <c r="S467">
        <v>99362</v>
      </c>
      <c r="T467" s="5">
        <v>42145</v>
      </c>
      <c r="U467" s="5">
        <v>42149</v>
      </c>
      <c r="V467">
        <v>-2.87</v>
      </c>
      <c r="W467">
        <v>1</v>
      </c>
      <c r="X467">
        <v>5.9</v>
      </c>
      <c r="Y467">
        <v>90244</v>
      </c>
      <c r="AA467" t="s">
        <v>976</v>
      </c>
    </row>
    <row r="468" spans="1:27" x14ac:dyDescent="0.2">
      <c r="A468">
        <v>20661</v>
      </c>
      <c r="B468" t="s">
        <v>980</v>
      </c>
      <c r="C468">
        <v>0.04</v>
      </c>
      <c r="D468">
        <v>6.24</v>
      </c>
      <c r="E468">
        <v>5.22</v>
      </c>
      <c r="F468">
        <v>823</v>
      </c>
      <c r="G468" t="s">
        <v>2171</v>
      </c>
      <c r="H468" t="s">
        <v>710</v>
      </c>
      <c r="I468" t="s">
        <v>718</v>
      </c>
      <c r="J468" t="s">
        <v>723</v>
      </c>
      <c r="K468" t="s">
        <v>732</v>
      </c>
      <c r="L468" t="s">
        <v>739</v>
      </c>
      <c r="M468" t="s">
        <v>206</v>
      </c>
      <c r="N468">
        <v>0.6</v>
      </c>
      <c r="O468" t="s">
        <v>3035</v>
      </c>
      <c r="P468" t="s">
        <v>713</v>
      </c>
      <c r="Q468" t="s">
        <v>1027</v>
      </c>
      <c r="R468" t="s">
        <v>1498</v>
      </c>
      <c r="S468">
        <v>37167</v>
      </c>
      <c r="T468" s="5">
        <v>42016</v>
      </c>
      <c r="U468" s="5">
        <v>42021</v>
      </c>
      <c r="V468">
        <v>4.3808999999999996</v>
      </c>
      <c r="W468">
        <v>13</v>
      </c>
      <c r="X468">
        <v>80.23</v>
      </c>
      <c r="Y468">
        <v>89257</v>
      </c>
      <c r="AA468" t="s">
        <v>395</v>
      </c>
    </row>
    <row r="469" spans="1:27" x14ac:dyDescent="0.2">
      <c r="A469">
        <v>20663</v>
      </c>
      <c r="B469" t="s">
        <v>980</v>
      </c>
      <c r="C469">
        <v>0.09</v>
      </c>
      <c r="D469">
        <v>260.98</v>
      </c>
      <c r="E469">
        <v>41.91</v>
      </c>
      <c r="F469">
        <v>824</v>
      </c>
      <c r="G469" t="s">
        <v>2172</v>
      </c>
      <c r="H469" t="s">
        <v>712</v>
      </c>
      <c r="I469" t="s">
        <v>718</v>
      </c>
      <c r="J469" t="s">
        <v>723</v>
      </c>
      <c r="K469" t="s">
        <v>734</v>
      </c>
      <c r="L469" t="s">
        <v>742</v>
      </c>
      <c r="M469" t="s">
        <v>622</v>
      </c>
      <c r="N469">
        <v>0.59</v>
      </c>
      <c r="O469" t="s">
        <v>3035</v>
      </c>
      <c r="P469" t="s">
        <v>713</v>
      </c>
      <c r="Q469" t="s">
        <v>1027</v>
      </c>
      <c r="R469" t="s">
        <v>1579</v>
      </c>
      <c r="S469">
        <v>37174</v>
      </c>
      <c r="T469" s="5">
        <v>42016</v>
      </c>
      <c r="U469" s="5">
        <v>42023</v>
      </c>
      <c r="V469">
        <v>-100.744</v>
      </c>
      <c r="W469">
        <v>8</v>
      </c>
      <c r="X469">
        <v>2044.9</v>
      </c>
      <c r="Y469">
        <v>89257</v>
      </c>
      <c r="AA469" t="s">
        <v>395</v>
      </c>
    </row>
    <row r="470" spans="1:27" x14ac:dyDescent="0.2">
      <c r="A470">
        <v>21350</v>
      </c>
      <c r="B470" t="s">
        <v>981</v>
      </c>
      <c r="C470">
        <v>0</v>
      </c>
      <c r="D470">
        <v>11.97</v>
      </c>
      <c r="E470">
        <v>4.9800000000000004</v>
      </c>
      <c r="F470">
        <v>825</v>
      </c>
      <c r="G470" t="s">
        <v>2173</v>
      </c>
      <c r="H470" t="s">
        <v>710</v>
      </c>
      <c r="I470" t="s">
        <v>717</v>
      </c>
      <c r="J470" t="s">
        <v>721</v>
      </c>
      <c r="K470" t="s">
        <v>729</v>
      </c>
      <c r="L470" t="s">
        <v>739</v>
      </c>
      <c r="M470" t="s">
        <v>389</v>
      </c>
      <c r="N470">
        <v>0.57999999999999996</v>
      </c>
      <c r="O470" t="s">
        <v>3035</v>
      </c>
      <c r="P470" t="s">
        <v>714</v>
      </c>
      <c r="Q470" t="s">
        <v>1015</v>
      </c>
      <c r="R470" t="s">
        <v>1716</v>
      </c>
      <c r="S470">
        <v>79605</v>
      </c>
      <c r="T470" s="5">
        <v>42145</v>
      </c>
      <c r="U470" s="5">
        <v>42148</v>
      </c>
      <c r="V470">
        <v>3.3840000000000039</v>
      </c>
      <c r="W470">
        <v>4</v>
      </c>
      <c r="X470">
        <v>53.3</v>
      </c>
      <c r="Y470">
        <v>89258</v>
      </c>
      <c r="AA470" t="s">
        <v>393</v>
      </c>
    </row>
    <row r="471" spans="1:27" x14ac:dyDescent="0.2">
      <c r="A471">
        <v>24842</v>
      </c>
      <c r="B471" t="s">
        <v>978</v>
      </c>
      <c r="C471">
        <v>0.01</v>
      </c>
      <c r="D471">
        <v>6.98</v>
      </c>
      <c r="E471">
        <v>1.6</v>
      </c>
      <c r="F471">
        <v>827</v>
      </c>
      <c r="G471" t="s">
        <v>2174</v>
      </c>
      <c r="H471" t="s">
        <v>710</v>
      </c>
      <c r="I471" t="s">
        <v>717</v>
      </c>
      <c r="J471" t="s">
        <v>721</v>
      </c>
      <c r="K471" t="s">
        <v>726</v>
      </c>
      <c r="L471" t="s">
        <v>738</v>
      </c>
      <c r="M471" t="s">
        <v>290</v>
      </c>
      <c r="N471">
        <v>0.38</v>
      </c>
      <c r="O471" t="s">
        <v>3035</v>
      </c>
      <c r="P471" t="s">
        <v>714</v>
      </c>
      <c r="Q471" t="s">
        <v>1015</v>
      </c>
      <c r="R471" t="s">
        <v>1399</v>
      </c>
      <c r="S471">
        <v>79109</v>
      </c>
      <c r="T471" s="5">
        <v>42149</v>
      </c>
      <c r="U471" s="5">
        <v>42150</v>
      </c>
      <c r="V471">
        <v>0.34600000000000009</v>
      </c>
      <c r="W471">
        <v>3</v>
      </c>
      <c r="X471">
        <v>21.93</v>
      </c>
      <c r="Y471">
        <v>89259</v>
      </c>
      <c r="AA471" t="s">
        <v>393</v>
      </c>
    </row>
    <row r="472" spans="1:27" x14ac:dyDescent="0.2">
      <c r="A472">
        <v>24236</v>
      </c>
      <c r="B472" t="s">
        <v>979</v>
      </c>
      <c r="C472">
        <v>0.01</v>
      </c>
      <c r="D472">
        <v>5.18</v>
      </c>
      <c r="E472">
        <v>2.04</v>
      </c>
      <c r="F472">
        <v>829</v>
      </c>
      <c r="G472" t="s">
        <v>2175</v>
      </c>
      <c r="H472" t="s">
        <v>710</v>
      </c>
      <c r="I472" t="s">
        <v>720</v>
      </c>
      <c r="J472" t="s">
        <v>721</v>
      </c>
      <c r="K472" t="s">
        <v>726</v>
      </c>
      <c r="L472" t="s">
        <v>738</v>
      </c>
      <c r="M472" t="s">
        <v>170</v>
      </c>
      <c r="N472">
        <v>0.36</v>
      </c>
      <c r="O472" t="s">
        <v>3035</v>
      </c>
      <c r="P472" t="s">
        <v>713</v>
      </c>
      <c r="Q472" t="s">
        <v>1021</v>
      </c>
      <c r="R472" t="s">
        <v>1490</v>
      </c>
      <c r="S472">
        <v>71854</v>
      </c>
      <c r="T472" s="5">
        <v>42057</v>
      </c>
      <c r="U472" s="5">
        <v>42059</v>
      </c>
      <c r="V472">
        <v>-17.654</v>
      </c>
      <c r="W472">
        <v>5</v>
      </c>
      <c r="X472">
        <v>28.46</v>
      </c>
      <c r="Y472">
        <v>90271</v>
      </c>
      <c r="AA472" t="s">
        <v>395</v>
      </c>
    </row>
    <row r="473" spans="1:27" x14ac:dyDescent="0.2">
      <c r="A473">
        <v>20664</v>
      </c>
      <c r="B473" t="s">
        <v>977</v>
      </c>
      <c r="C473">
        <v>0.01</v>
      </c>
      <c r="D473">
        <v>14.42</v>
      </c>
      <c r="E473">
        <v>6.75</v>
      </c>
      <c r="F473">
        <v>830</v>
      </c>
      <c r="G473" t="s">
        <v>2176</v>
      </c>
      <c r="H473" t="s">
        <v>710</v>
      </c>
      <c r="I473" t="s">
        <v>720</v>
      </c>
      <c r="J473" t="s">
        <v>721</v>
      </c>
      <c r="K473" t="s">
        <v>729</v>
      </c>
      <c r="L473" t="s">
        <v>743</v>
      </c>
      <c r="M473" t="s">
        <v>563</v>
      </c>
      <c r="N473">
        <v>0.52</v>
      </c>
      <c r="O473" t="s">
        <v>3035</v>
      </c>
      <c r="P473" t="s">
        <v>715</v>
      </c>
      <c r="Q473" t="s">
        <v>1073</v>
      </c>
      <c r="R473" t="s">
        <v>1497</v>
      </c>
      <c r="S473">
        <v>80033</v>
      </c>
      <c r="T473" s="5">
        <v>42028</v>
      </c>
      <c r="U473" s="5">
        <v>42028</v>
      </c>
      <c r="V473">
        <v>-13.826000000000001</v>
      </c>
      <c r="W473">
        <v>6</v>
      </c>
      <c r="X473">
        <v>89.91</v>
      </c>
      <c r="Y473">
        <v>90270</v>
      </c>
      <c r="AA473" t="s">
        <v>976</v>
      </c>
    </row>
    <row r="474" spans="1:27" x14ac:dyDescent="0.2">
      <c r="A474">
        <v>19173</v>
      </c>
      <c r="B474" t="s">
        <v>977</v>
      </c>
      <c r="C474">
        <v>0</v>
      </c>
      <c r="D474">
        <v>11.66</v>
      </c>
      <c r="E474">
        <v>8.99</v>
      </c>
      <c r="F474">
        <v>833</v>
      </c>
      <c r="G474" t="s">
        <v>2177</v>
      </c>
      <c r="H474" t="s">
        <v>711</v>
      </c>
      <c r="I474" t="s">
        <v>720</v>
      </c>
      <c r="J474" t="s">
        <v>721</v>
      </c>
      <c r="K474" t="s">
        <v>724</v>
      </c>
      <c r="L474" t="s">
        <v>741</v>
      </c>
      <c r="M474" t="s">
        <v>50</v>
      </c>
      <c r="N474">
        <v>0.59</v>
      </c>
      <c r="O474" t="s">
        <v>3035</v>
      </c>
      <c r="P474" t="s">
        <v>715</v>
      </c>
      <c r="Q474" t="s">
        <v>1037</v>
      </c>
      <c r="R474" t="s">
        <v>1427</v>
      </c>
      <c r="S474">
        <v>95020</v>
      </c>
      <c r="T474" s="5">
        <v>42013</v>
      </c>
      <c r="U474" s="5">
        <v>42015</v>
      </c>
      <c r="V474">
        <v>-203.67000000000002</v>
      </c>
      <c r="W474">
        <v>11</v>
      </c>
      <c r="X474">
        <v>138.51</v>
      </c>
      <c r="Y474">
        <v>89770</v>
      </c>
      <c r="AA474" t="s">
        <v>976</v>
      </c>
    </row>
    <row r="475" spans="1:27" x14ac:dyDescent="0.2">
      <c r="A475">
        <v>19383</v>
      </c>
      <c r="B475" t="s">
        <v>979</v>
      </c>
      <c r="C475">
        <v>7.0000000000000007E-2</v>
      </c>
      <c r="D475">
        <v>6.08</v>
      </c>
      <c r="E475">
        <v>0.91</v>
      </c>
      <c r="F475">
        <v>850</v>
      </c>
      <c r="G475" t="s">
        <v>2178</v>
      </c>
      <c r="H475" t="s">
        <v>710</v>
      </c>
      <c r="I475" t="s">
        <v>720</v>
      </c>
      <c r="J475" t="s">
        <v>721</v>
      </c>
      <c r="K475" t="s">
        <v>724</v>
      </c>
      <c r="L475" t="s">
        <v>738</v>
      </c>
      <c r="M475" t="s">
        <v>686</v>
      </c>
      <c r="N475">
        <v>0.51</v>
      </c>
      <c r="O475" t="s">
        <v>3035</v>
      </c>
      <c r="P475" t="s">
        <v>715</v>
      </c>
      <c r="Q475" t="s">
        <v>1037</v>
      </c>
      <c r="R475" t="s">
        <v>1289</v>
      </c>
      <c r="S475">
        <v>93117</v>
      </c>
      <c r="T475" s="5">
        <v>42070</v>
      </c>
      <c r="U475" s="5">
        <v>42071</v>
      </c>
      <c r="V475">
        <v>19.57</v>
      </c>
      <c r="W475">
        <v>7</v>
      </c>
      <c r="X475">
        <v>41.96</v>
      </c>
      <c r="Y475">
        <v>88569</v>
      </c>
      <c r="AA475" t="s">
        <v>976</v>
      </c>
    </row>
    <row r="476" spans="1:27" x14ac:dyDescent="0.2">
      <c r="A476">
        <v>19384</v>
      </c>
      <c r="B476" t="s">
        <v>979</v>
      </c>
      <c r="C476">
        <v>0.08</v>
      </c>
      <c r="D476">
        <v>19.899999999999999</v>
      </c>
      <c r="E476">
        <v>5.29</v>
      </c>
      <c r="F476">
        <v>851</v>
      </c>
      <c r="G476" t="s">
        <v>2179</v>
      </c>
      <c r="H476" t="s">
        <v>710</v>
      </c>
      <c r="I476" t="s">
        <v>720</v>
      </c>
      <c r="J476" t="s">
        <v>721</v>
      </c>
      <c r="K476" t="s">
        <v>729</v>
      </c>
      <c r="L476" t="s">
        <v>743</v>
      </c>
      <c r="M476" t="s">
        <v>820</v>
      </c>
      <c r="N476">
        <v>0.4</v>
      </c>
      <c r="O476" t="s">
        <v>3035</v>
      </c>
      <c r="P476" t="s">
        <v>715</v>
      </c>
      <c r="Q476" t="s">
        <v>1037</v>
      </c>
      <c r="R476" t="s">
        <v>1444</v>
      </c>
      <c r="S476">
        <v>91745</v>
      </c>
      <c r="T476" s="5">
        <v>42070</v>
      </c>
      <c r="U476" s="5">
        <v>42072</v>
      </c>
      <c r="V476">
        <v>107.11</v>
      </c>
      <c r="W476">
        <v>13</v>
      </c>
      <c r="X476">
        <v>240.46</v>
      </c>
      <c r="Y476">
        <v>88569</v>
      </c>
      <c r="AA476" t="s">
        <v>976</v>
      </c>
    </row>
    <row r="477" spans="1:27" x14ac:dyDescent="0.2">
      <c r="A477">
        <v>19385</v>
      </c>
      <c r="B477" t="s">
        <v>979</v>
      </c>
      <c r="C477">
        <v>0.02</v>
      </c>
      <c r="D477">
        <v>3.36</v>
      </c>
      <c r="E477">
        <v>6.27</v>
      </c>
      <c r="F477">
        <v>851</v>
      </c>
      <c r="G477" t="s">
        <v>2179</v>
      </c>
      <c r="H477" t="s">
        <v>710</v>
      </c>
      <c r="I477" t="s">
        <v>720</v>
      </c>
      <c r="J477" t="s">
        <v>721</v>
      </c>
      <c r="K477" t="s">
        <v>103</v>
      </c>
      <c r="L477" t="s">
        <v>739</v>
      </c>
      <c r="M477" t="s">
        <v>56</v>
      </c>
      <c r="N477">
        <v>0.4</v>
      </c>
      <c r="O477" t="s">
        <v>3035</v>
      </c>
      <c r="P477" t="s">
        <v>715</v>
      </c>
      <c r="Q477" t="s">
        <v>1037</v>
      </c>
      <c r="R477" t="s">
        <v>1444</v>
      </c>
      <c r="S477">
        <v>91745</v>
      </c>
      <c r="T477" s="5">
        <v>42070</v>
      </c>
      <c r="U477" s="5">
        <v>42072</v>
      </c>
      <c r="V477">
        <v>-216.154</v>
      </c>
      <c r="W477">
        <v>21</v>
      </c>
      <c r="X477">
        <v>74.08</v>
      </c>
      <c r="Y477">
        <v>88569</v>
      </c>
      <c r="AA477" t="s">
        <v>976</v>
      </c>
    </row>
    <row r="478" spans="1:27" x14ac:dyDescent="0.2">
      <c r="A478">
        <v>20604</v>
      </c>
      <c r="B478" t="s">
        <v>980</v>
      </c>
      <c r="C478">
        <v>0.1</v>
      </c>
      <c r="D478">
        <v>50.98</v>
      </c>
      <c r="E478">
        <v>22.24</v>
      </c>
      <c r="F478">
        <v>851</v>
      </c>
      <c r="G478" t="s">
        <v>2179</v>
      </c>
      <c r="H478" t="s">
        <v>710</v>
      </c>
      <c r="I478" t="s">
        <v>720</v>
      </c>
      <c r="J478" t="s">
        <v>723</v>
      </c>
      <c r="K478" t="s">
        <v>732</v>
      </c>
      <c r="L478" t="s">
        <v>744</v>
      </c>
      <c r="M478" t="s">
        <v>251</v>
      </c>
      <c r="N478">
        <v>0.55000000000000004</v>
      </c>
      <c r="O478" t="s">
        <v>3035</v>
      </c>
      <c r="P478" t="s">
        <v>715</v>
      </c>
      <c r="Q478" t="s">
        <v>1037</v>
      </c>
      <c r="R478" t="s">
        <v>1444</v>
      </c>
      <c r="S478">
        <v>91745</v>
      </c>
      <c r="T478" s="5">
        <v>42060</v>
      </c>
      <c r="U478" s="5">
        <v>42062</v>
      </c>
      <c r="V478">
        <v>98.12</v>
      </c>
      <c r="W478">
        <v>6</v>
      </c>
      <c r="X478">
        <v>300.63</v>
      </c>
      <c r="Y478">
        <v>88568</v>
      </c>
      <c r="AA478" t="s">
        <v>976</v>
      </c>
    </row>
    <row r="479" spans="1:27" x14ac:dyDescent="0.2">
      <c r="A479">
        <v>21353</v>
      </c>
      <c r="B479" t="s">
        <v>981</v>
      </c>
      <c r="C479">
        <v>0.06</v>
      </c>
      <c r="D479">
        <v>1.26</v>
      </c>
      <c r="E479">
        <v>0.7</v>
      </c>
      <c r="F479">
        <v>851</v>
      </c>
      <c r="G479" t="s">
        <v>2179</v>
      </c>
      <c r="H479" t="s">
        <v>710</v>
      </c>
      <c r="I479" t="s">
        <v>720</v>
      </c>
      <c r="J479" t="s">
        <v>721</v>
      </c>
      <c r="K479" t="s">
        <v>733</v>
      </c>
      <c r="L479" t="s">
        <v>738</v>
      </c>
      <c r="M479" t="s">
        <v>536</v>
      </c>
      <c r="N479">
        <v>0.81</v>
      </c>
      <c r="O479" t="s">
        <v>3035</v>
      </c>
      <c r="P479" t="s">
        <v>715</v>
      </c>
      <c r="Q479" t="s">
        <v>1037</v>
      </c>
      <c r="R479" t="s">
        <v>1444</v>
      </c>
      <c r="S479">
        <v>91745</v>
      </c>
      <c r="T479" s="5">
        <v>42124</v>
      </c>
      <c r="U479" s="5">
        <v>42124</v>
      </c>
      <c r="V479">
        <v>-6.6096000000000004</v>
      </c>
      <c r="W479">
        <v>4</v>
      </c>
      <c r="X479">
        <v>5.28</v>
      </c>
      <c r="Y479">
        <v>88571</v>
      </c>
      <c r="AA479" t="s">
        <v>976</v>
      </c>
    </row>
    <row r="480" spans="1:27" x14ac:dyDescent="0.2">
      <c r="A480">
        <v>21351</v>
      </c>
      <c r="B480" t="s">
        <v>981</v>
      </c>
      <c r="C480">
        <v>0.06</v>
      </c>
      <c r="D480">
        <v>1.76</v>
      </c>
      <c r="E480">
        <v>0.7</v>
      </c>
      <c r="F480">
        <v>854</v>
      </c>
      <c r="G480" t="s">
        <v>2181</v>
      </c>
      <c r="H480" t="s">
        <v>710</v>
      </c>
      <c r="I480" t="s">
        <v>720</v>
      </c>
      <c r="J480" t="s">
        <v>721</v>
      </c>
      <c r="K480" t="s">
        <v>724</v>
      </c>
      <c r="L480" t="s">
        <v>738</v>
      </c>
      <c r="M480" t="s">
        <v>813</v>
      </c>
      <c r="N480">
        <v>0.56000000000000005</v>
      </c>
      <c r="O480" t="s">
        <v>3035</v>
      </c>
      <c r="P480" t="s">
        <v>716</v>
      </c>
      <c r="Q480" t="s">
        <v>1123</v>
      </c>
      <c r="R480" t="s">
        <v>1717</v>
      </c>
      <c r="S480">
        <v>6405</v>
      </c>
      <c r="T480" s="5">
        <v>42124</v>
      </c>
      <c r="U480" s="5">
        <v>42126</v>
      </c>
      <c r="V480">
        <v>1.2236</v>
      </c>
      <c r="W480">
        <v>22</v>
      </c>
      <c r="X480">
        <v>39.26</v>
      </c>
      <c r="Y480">
        <v>88571</v>
      </c>
      <c r="AA480" t="s">
        <v>394</v>
      </c>
    </row>
    <row r="481" spans="1:27" x14ac:dyDescent="0.2">
      <c r="A481">
        <v>21352</v>
      </c>
      <c r="B481" t="s">
        <v>981</v>
      </c>
      <c r="C481">
        <v>0.02</v>
      </c>
      <c r="D481">
        <v>24.98</v>
      </c>
      <c r="E481">
        <v>8.7899999999999991</v>
      </c>
      <c r="F481">
        <v>855</v>
      </c>
      <c r="G481" t="s">
        <v>2182</v>
      </c>
      <c r="H481" t="s">
        <v>710</v>
      </c>
      <c r="I481" t="s">
        <v>720</v>
      </c>
      <c r="J481" t="s">
        <v>721</v>
      </c>
      <c r="K481" t="s">
        <v>730</v>
      </c>
      <c r="L481" t="s">
        <v>739</v>
      </c>
      <c r="M481" t="s">
        <v>934</v>
      </c>
      <c r="N481">
        <v>0.66</v>
      </c>
      <c r="O481" t="s">
        <v>3035</v>
      </c>
      <c r="P481" t="s">
        <v>716</v>
      </c>
      <c r="Q481" t="s">
        <v>1123</v>
      </c>
      <c r="R481" t="s">
        <v>1718</v>
      </c>
      <c r="S481">
        <v>6810</v>
      </c>
      <c r="T481" s="5">
        <v>42124</v>
      </c>
      <c r="U481" s="5">
        <v>42125</v>
      </c>
      <c r="V481">
        <v>4.3148</v>
      </c>
      <c r="W481">
        <v>23</v>
      </c>
      <c r="X481">
        <v>606.51</v>
      </c>
      <c r="Y481">
        <v>88571</v>
      </c>
      <c r="AA481" t="s">
        <v>394</v>
      </c>
    </row>
    <row r="482" spans="1:27" x14ac:dyDescent="0.2">
      <c r="A482">
        <v>21354</v>
      </c>
      <c r="B482" t="s">
        <v>981</v>
      </c>
      <c r="C482">
        <v>0.05</v>
      </c>
      <c r="D482">
        <v>35.99</v>
      </c>
      <c r="E482">
        <v>5.99</v>
      </c>
      <c r="F482">
        <v>858</v>
      </c>
      <c r="G482" t="s">
        <v>2183</v>
      </c>
      <c r="H482" t="s">
        <v>711</v>
      </c>
      <c r="I482" t="s">
        <v>720</v>
      </c>
      <c r="J482" t="s">
        <v>722</v>
      </c>
      <c r="K482" t="s">
        <v>102</v>
      </c>
      <c r="L482" t="s">
        <v>738</v>
      </c>
      <c r="M482" t="s">
        <v>7</v>
      </c>
      <c r="N482">
        <v>0.38</v>
      </c>
      <c r="O482" t="s">
        <v>3035</v>
      </c>
      <c r="P482" t="s">
        <v>716</v>
      </c>
      <c r="Q482" t="s">
        <v>1030</v>
      </c>
      <c r="R482" t="s">
        <v>1029</v>
      </c>
      <c r="S482">
        <v>4240</v>
      </c>
      <c r="T482" s="5">
        <v>42124</v>
      </c>
      <c r="U482" s="5">
        <v>42126</v>
      </c>
      <c r="V482">
        <v>-125.83296</v>
      </c>
      <c r="W482">
        <v>2</v>
      </c>
      <c r="X482">
        <v>64.89</v>
      </c>
      <c r="Y482">
        <v>88571</v>
      </c>
      <c r="AA482" t="s">
        <v>394</v>
      </c>
    </row>
    <row r="483" spans="1:27" x14ac:dyDescent="0.2">
      <c r="A483">
        <v>26093</v>
      </c>
      <c r="B483" t="s">
        <v>977</v>
      </c>
      <c r="C483">
        <v>0.05</v>
      </c>
      <c r="D483">
        <v>4.24</v>
      </c>
      <c r="E483">
        <v>5.41</v>
      </c>
      <c r="F483">
        <v>853</v>
      </c>
      <c r="G483" t="s">
        <v>2180</v>
      </c>
      <c r="H483" t="s">
        <v>710</v>
      </c>
      <c r="I483" t="s">
        <v>718</v>
      </c>
      <c r="J483" t="s">
        <v>721</v>
      </c>
      <c r="K483" t="s">
        <v>103</v>
      </c>
      <c r="L483" t="s">
        <v>739</v>
      </c>
      <c r="M483" t="s">
        <v>615</v>
      </c>
      <c r="N483">
        <v>0.35</v>
      </c>
      <c r="O483" t="s">
        <v>3035</v>
      </c>
      <c r="P483" t="s">
        <v>715</v>
      </c>
      <c r="Q483" t="s">
        <v>1037</v>
      </c>
      <c r="R483" t="s">
        <v>1881</v>
      </c>
      <c r="S483">
        <v>92345</v>
      </c>
      <c r="T483" s="5">
        <v>42079</v>
      </c>
      <c r="U483" s="5">
        <v>42081</v>
      </c>
      <c r="V483">
        <v>-89.216999999999999</v>
      </c>
      <c r="W483">
        <v>12</v>
      </c>
      <c r="X483">
        <v>50.83</v>
      </c>
      <c r="Y483">
        <v>88570</v>
      </c>
      <c r="AA483" t="s">
        <v>976</v>
      </c>
    </row>
    <row r="484" spans="1:27" x14ac:dyDescent="0.2">
      <c r="A484">
        <v>21214</v>
      </c>
      <c r="B484" t="s">
        <v>981</v>
      </c>
      <c r="C484">
        <v>0.03</v>
      </c>
      <c r="D484">
        <v>14.2</v>
      </c>
      <c r="E484">
        <v>5.3</v>
      </c>
      <c r="F484">
        <v>865</v>
      </c>
      <c r="G484" t="s">
        <v>2184</v>
      </c>
      <c r="H484" t="s">
        <v>710</v>
      </c>
      <c r="I484" t="s">
        <v>720</v>
      </c>
      <c r="J484" t="s">
        <v>723</v>
      </c>
      <c r="K484" t="s">
        <v>732</v>
      </c>
      <c r="L484" t="s">
        <v>738</v>
      </c>
      <c r="M484" t="s">
        <v>822</v>
      </c>
      <c r="N484">
        <v>0.46</v>
      </c>
      <c r="O484" t="s">
        <v>3035</v>
      </c>
      <c r="P484" t="s">
        <v>714</v>
      </c>
      <c r="Q484" t="s">
        <v>1086</v>
      </c>
      <c r="R484" t="s">
        <v>1558</v>
      </c>
      <c r="S484">
        <v>46312</v>
      </c>
      <c r="T484" s="5">
        <v>42151</v>
      </c>
      <c r="U484" s="5">
        <v>42152</v>
      </c>
      <c r="V484">
        <v>122.21</v>
      </c>
      <c r="W484">
        <v>18</v>
      </c>
      <c r="X484">
        <v>267.2</v>
      </c>
      <c r="Y484">
        <v>90674</v>
      </c>
      <c r="AA484" t="s">
        <v>393</v>
      </c>
    </row>
    <row r="485" spans="1:27" x14ac:dyDescent="0.2">
      <c r="A485">
        <v>19947</v>
      </c>
      <c r="B485" t="s">
        <v>980</v>
      </c>
      <c r="C485">
        <v>0.04</v>
      </c>
      <c r="D485">
        <v>6.48</v>
      </c>
      <c r="E485">
        <v>5.16</v>
      </c>
      <c r="F485">
        <v>865</v>
      </c>
      <c r="G485" t="s">
        <v>2184</v>
      </c>
      <c r="H485" t="s">
        <v>711</v>
      </c>
      <c r="I485" t="s">
        <v>720</v>
      </c>
      <c r="J485" t="s">
        <v>721</v>
      </c>
      <c r="K485" t="s">
        <v>726</v>
      </c>
      <c r="L485" t="s">
        <v>739</v>
      </c>
      <c r="M485" t="s">
        <v>610</v>
      </c>
      <c r="N485">
        <v>0.37</v>
      </c>
      <c r="O485" t="s">
        <v>3035</v>
      </c>
      <c r="P485" t="s">
        <v>714</v>
      </c>
      <c r="Q485" t="s">
        <v>1086</v>
      </c>
      <c r="R485" t="s">
        <v>1558</v>
      </c>
      <c r="S485">
        <v>46312</v>
      </c>
      <c r="T485" s="5">
        <v>42061</v>
      </c>
      <c r="U485" s="5">
        <v>42065</v>
      </c>
      <c r="V485">
        <v>-11.1332</v>
      </c>
      <c r="W485">
        <v>12</v>
      </c>
      <c r="X485">
        <v>86.79</v>
      </c>
      <c r="Y485">
        <v>90675</v>
      </c>
      <c r="AA485" t="s">
        <v>393</v>
      </c>
    </row>
    <row r="486" spans="1:27" x14ac:dyDescent="0.2">
      <c r="A486">
        <v>24774</v>
      </c>
      <c r="B486" t="s">
        <v>979</v>
      </c>
      <c r="C486">
        <v>0.04</v>
      </c>
      <c r="D486">
        <v>29.18</v>
      </c>
      <c r="E486">
        <v>8.5500000000000007</v>
      </c>
      <c r="F486">
        <v>868</v>
      </c>
      <c r="G486" t="s">
        <v>2185</v>
      </c>
      <c r="H486" t="s">
        <v>711</v>
      </c>
      <c r="I486" t="s">
        <v>720</v>
      </c>
      <c r="J486" t="s">
        <v>723</v>
      </c>
      <c r="K486" t="s">
        <v>732</v>
      </c>
      <c r="L486" t="s">
        <v>739</v>
      </c>
      <c r="M486" t="s">
        <v>629</v>
      </c>
      <c r="N486">
        <v>0.42</v>
      </c>
      <c r="O486" t="s">
        <v>3035</v>
      </c>
      <c r="P486" t="s">
        <v>714</v>
      </c>
      <c r="Q486" t="s">
        <v>1039</v>
      </c>
      <c r="R486" t="s">
        <v>1297</v>
      </c>
      <c r="S486">
        <v>55126</v>
      </c>
      <c r="T486" s="5">
        <v>42060</v>
      </c>
      <c r="U486" s="5">
        <v>42062</v>
      </c>
      <c r="V486">
        <v>201.7353</v>
      </c>
      <c r="W486">
        <v>10</v>
      </c>
      <c r="X486">
        <v>292.37</v>
      </c>
      <c r="Y486">
        <v>91194</v>
      </c>
      <c r="AA486" t="s">
        <v>393</v>
      </c>
    </row>
    <row r="487" spans="1:27" x14ac:dyDescent="0.2">
      <c r="A487">
        <v>24775</v>
      </c>
      <c r="B487" t="s">
        <v>979</v>
      </c>
      <c r="C487">
        <v>0</v>
      </c>
      <c r="D487">
        <v>80.98</v>
      </c>
      <c r="E487">
        <v>35</v>
      </c>
      <c r="F487">
        <v>868</v>
      </c>
      <c r="G487" t="s">
        <v>2185</v>
      </c>
      <c r="H487" t="s">
        <v>710</v>
      </c>
      <c r="I487" t="s">
        <v>720</v>
      </c>
      <c r="J487" t="s">
        <v>721</v>
      </c>
      <c r="K487" t="s">
        <v>730</v>
      </c>
      <c r="L487" t="s">
        <v>744</v>
      </c>
      <c r="M487" t="s">
        <v>708</v>
      </c>
      <c r="N487">
        <v>0.83</v>
      </c>
      <c r="O487" t="s">
        <v>3035</v>
      </c>
      <c r="P487" t="s">
        <v>714</v>
      </c>
      <c r="Q487" t="s">
        <v>1039</v>
      </c>
      <c r="R487" t="s">
        <v>1297</v>
      </c>
      <c r="S487">
        <v>55126</v>
      </c>
      <c r="T487" s="5">
        <v>42060</v>
      </c>
      <c r="U487" s="5">
        <v>42062</v>
      </c>
      <c r="V487">
        <v>-684.78</v>
      </c>
      <c r="W487">
        <v>8</v>
      </c>
      <c r="X487">
        <v>682.79</v>
      </c>
      <c r="Y487">
        <v>91194</v>
      </c>
      <c r="AA487" t="s">
        <v>393</v>
      </c>
    </row>
    <row r="488" spans="1:27" x14ac:dyDescent="0.2">
      <c r="A488">
        <v>7632</v>
      </c>
      <c r="B488" t="s">
        <v>978</v>
      </c>
      <c r="C488">
        <v>0.09</v>
      </c>
      <c r="D488">
        <v>130.97999999999999</v>
      </c>
      <c r="E488">
        <v>30</v>
      </c>
      <c r="F488">
        <v>1217</v>
      </c>
      <c r="G488" t="s">
        <v>2306</v>
      </c>
      <c r="H488" t="s">
        <v>712</v>
      </c>
      <c r="I488" t="s">
        <v>718</v>
      </c>
      <c r="J488" t="s">
        <v>723</v>
      </c>
      <c r="K488" t="s">
        <v>727</v>
      </c>
      <c r="L488" t="s">
        <v>740</v>
      </c>
      <c r="M488" t="s">
        <v>525</v>
      </c>
      <c r="N488">
        <v>0.78</v>
      </c>
      <c r="O488" t="s">
        <v>3035</v>
      </c>
      <c r="P488" t="s">
        <v>716</v>
      </c>
      <c r="Q488" t="s">
        <v>1901</v>
      </c>
      <c r="R488" t="s">
        <v>1000</v>
      </c>
      <c r="S488">
        <v>2112</v>
      </c>
      <c r="T488" s="5">
        <v>42122</v>
      </c>
      <c r="U488" s="5">
        <v>42125</v>
      </c>
      <c r="V488">
        <v>-421.76</v>
      </c>
      <c r="W488">
        <v>41</v>
      </c>
      <c r="X488">
        <v>5258.94</v>
      </c>
      <c r="Y488">
        <v>54595</v>
      </c>
      <c r="Z488" t="s">
        <v>376</v>
      </c>
      <c r="AA488" t="s">
        <v>394</v>
      </c>
    </row>
    <row r="489" spans="1:27" x14ac:dyDescent="0.2">
      <c r="A489">
        <v>24763</v>
      </c>
      <c r="B489" t="s">
        <v>981</v>
      </c>
      <c r="C489">
        <v>0.06</v>
      </c>
      <c r="D489">
        <v>6.48</v>
      </c>
      <c r="E489">
        <v>8.8800000000000008</v>
      </c>
      <c r="F489">
        <v>868</v>
      </c>
      <c r="G489" t="s">
        <v>2185</v>
      </c>
      <c r="H489" t="s">
        <v>710</v>
      </c>
      <c r="I489" t="s">
        <v>720</v>
      </c>
      <c r="J489" t="s">
        <v>721</v>
      </c>
      <c r="K489" t="s">
        <v>726</v>
      </c>
      <c r="L489" t="s">
        <v>739</v>
      </c>
      <c r="M489" t="s">
        <v>397</v>
      </c>
      <c r="N489">
        <v>0.37</v>
      </c>
      <c r="O489" t="s">
        <v>3035</v>
      </c>
      <c r="P489" t="s">
        <v>714</v>
      </c>
      <c r="Q489" t="s">
        <v>1039</v>
      </c>
      <c r="R489" t="s">
        <v>1297</v>
      </c>
      <c r="S489">
        <v>55126</v>
      </c>
      <c r="T489" s="5">
        <v>42069</v>
      </c>
      <c r="U489" s="5">
        <v>42070</v>
      </c>
      <c r="V489">
        <v>-237.47</v>
      </c>
      <c r="W489">
        <v>20</v>
      </c>
      <c r="X489">
        <v>125.77</v>
      </c>
      <c r="Y489">
        <v>91195</v>
      </c>
      <c r="AA489" t="s">
        <v>393</v>
      </c>
    </row>
    <row r="490" spans="1:27" x14ac:dyDescent="0.2">
      <c r="A490">
        <v>24764</v>
      </c>
      <c r="B490" t="s">
        <v>981</v>
      </c>
      <c r="C490">
        <v>0.09</v>
      </c>
      <c r="D490">
        <v>349.45</v>
      </c>
      <c r="E490">
        <v>60</v>
      </c>
      <c r="F490">
        <v>868</v>
      </c>
      <c r="G490" t="s">
        <v>2185</v>
      </c>
      <c r="H490" t="s">
        <v>712</v>
      </c>
      <c r="I490" t="s">
        <v>720</v>
      </c>
      <c r="J490" t="s">
        <v>723</v>
      </c>
      <c r="K490" t="s">
        <v>731</v>
      </c>
      <c r="L490" t="s">
        <v>740</v>
      </c>
      <c r="M490" t="s">
        <v>923</v>
      </c>
      <c r="O490" t="s">
        <v>3035</v>
      </c>
      <c r="P490" t="s">
        <v>714</v>
      </c>
      <c r="Q490" t="s">
        <v>1039</v>
      </c>
      <c r="R490" t="s">
        <v>1297</v>
      </c>
      <c r="S490">
        <v>55126</v>
      </c>
      <c r="T490" s="5">
        <v>42069</v>
      </c>
      <c r="U490" s="5">
        <v>42070</v>
      </c>
      <c r="V490">
        <v>-2946.0509999999999</v>
      </c>
      <c r="W490">
        <v>12</v>
      </c>
      <c r="X490">
        <v>3918.98</v>
      </c>
      <c r="Y490">
        <v>91195</v>
      </c>
      <c r="AA490" t="s">
        <v>393</v>
      </c>
    </row>
    <row r="491" spans="1:27" x14ac:dyDescent="0.2">
      <c r="A491">
        <v>25507</v>
      </c>
      <c r="B491" t="s">
        <v>979</v>
      </c>
      <c r="C491">
        <v>0.03</v>
      </c>
      <c r="D491">
        <v>14.2</v>
      </c>
      <c r="E491">
        <v>5.3</v>
      </c>
      <c r="F491">
        <v>871</v>
      </c>
      <c r="G491" t="s">
        <v>2186</v>
      </c>
      <c r="H491" t="s">
        <v>710</v>
      </c>
      <c r="I491" t="s">
        <v>717</v>
      </c>
      <c r="J491" t="s">
        <v>723</v>
      </c>
      <c r="K491" t="s">
        <v>732</v>
      </c>
      <c r="L491" t="s">
        <v>738</v>
      </c>
      <c r="M491" t="s">
        <v>822</v>
      </c>
      <c r="N491">
        <v>0.46</v>
      </c>
      <c r="O491" t="s">
        <v>3035</v>
      </c>
      <c r="P491" t="s">
        <v>715</v>
      </c>
      <c r="Q491" t="s">
        <v>1322</v>
      </c>
      <c r="R491" t="s">
        <v>1537</v>
      </c>
      <c r="S491">
        <v>89502</v>
      </c>
      <c r="T491" s="5">
        <v>42078</v>
      </c>
      <c r="U491" s="5">
        <v>42080</v>
      </c>
      <c r="V491">
        <v>21.555599999999998</v>
      </c>
      <c r="W491">
        <v>2</v>
      </c>
      <c r="X491">
        <v>31.24</v>
      </c>
      <c r="Y491">
        <v>90577</v>
      </c>
      <c r="AA491" t="s">
        <v>976</v>
      </c>
    </row>
    <row r="492" spans="1:27" x14ac:dyDescent="0.2">
      <c r="A492">
        <v>22547</v>
      </c>
      <c r="B492" t="s">
        <v>979</v>
      </c>
      <c r="C492">
        <v>0.01</v>
      </c>
      <c r="D492">
        <v>5.94</v>
      </c>
      <c r="E492">
        <v>9.92</v>
      </c>
      <c r="F492">
        <v>871</v>
      </c>
      <c r="G492" t="s">
        <v>2186</v>
      </c>
      <c r="H492" t="s">
        <v>710</v>
      </c>
      <c r="I492" t="s">
        <v>717</v>
      </c>
      <c r="J492" t="s">
        <v>721</v>
      </c>
      <c r="K492" t="s">
        <v>103</v>
      </c>
      <c r="L492" t="s">
        <v>739</v>
      </c>
      <c r="M492" t="s">
        <v>474</v>
      </c>
      <c r="N492">
        <v>0.38</v>
      </c>
      <c r="O492" t="s">
        <v>3035</v>
      </c>
      <c r="P492" t="s">
        <v>715</v>
      </c>
      <c r="Q492" t="s">
        <v>1322</v>
      </c>
      <c r="R492" t="s">
        <v>1537</v>
      </c>
      <c r="S492">
        <v>89502</v>
      </c>
      <c r="T492" s="5">
        <v>42144</v>
      </c>
      <c r="U492" s="5">
        <v>42147</v>
      </c>
      <c r="V492">
        <v>-239.315</v>
      </c>
      <c r="W492">
        <v>12</v>
      </c>
      <c r="X492">
        <v>74.77</v>
      </c>
      <c r="Y492">
        <v>90578</v>
      </c>
      <c r="AA492" t="s">
        <v>976</v>
      </c>
    </row>
    <row r="493" spans="1:27" x14ac:dyDescent="0.2">
      <c r="A493">
        <v>22548</v>
      </c>
      <c r="B493" t="s">
        <v>979</v>
      </c>
      <c r="C493">
        <v>0</v>
      </c>
      <c r="D493">
        <v>6.48</v>
      </c>
      <c r="E493">
        <v>5.1100000000000003</v>
      </c>
      <c r="F493">
        <v>871</v>
      </c>
      <c r="G493" t="s">
        <v>2186</v>
      </c>
      <c r="H493" t="s">
        <v>710</v>
      </c>
      <c r="I493" t="s">
        <v>717</v>
      </c>
      <c r="J493" t="s">
        <v>721</v>
      </c>
      <c r="K493" t="s">
        <v>726</v>
      </c>
      <c r="L493" t="s">
        <v>739</v>
      </c>
      <c r="M493" t="s">
        <v>618</v>
      </c>
      <c r="N493">
        <v>0.37</v>
      </c>
      <c r="O493" t="s">
        <v>3035</v>
      </c>
      <c r="P493" t="s">
        <v>715</v>
      </c>
      <c r="Q493" t="s">
        <v>1322</v>
      </c>
      <c r="R493" t="s">
        <v>1537</v>
      </c>
      <c r="S493">
        <v>89502</v>
      </c>
      <c r="T493" s="5">
        <v>42144</v>
      </c>
      <c r="U493" s="5">
        <v>42146</v>
      </c>
      <c r="V493">
        <v>-33.31</v>
      </c>
      <c r="W493">
        <v>18</v>
      </c>
      <c r="X493">
        <v>127.81</v>
      </c>
      <c r="Y493">
        <v>90578</v>
      </c>
      <c r="AA493" t="s">
        <v>976</v>
      </c>
    </row>
    <row r="494" spans="1:27" x14ac:dyDescent="0.2">
      <c r="A494">
        <v>19262</v>
      </c>
      <c r="B494" t="s">
        <v>977</v>
      </c>
      <c r="C494">
        <v>0.04</v>
      </c>
      <c r="D494">
        <v>4.37</v>
      </c>
      <c r="E494">
        <v>5.15</v>
      </c>
      <c r="F494">
        <v>875</v>
      </c>
      <c r="G494" t="s">
        <v>2187</v>
      </c>
      <c r="H494" t="s">
        <v>710</v>
      </c>
      <c r="I494" t="s">
        <v>718</v>
      </c>
      <c r="J494" t="s">
        <v>721</v>
      </c>
      <c r="K494" t="s">
        <v>729</v>
      </c>
      <c r="L494" t="s">
        <v>739</v>
      </c>
      <c r="M494" t="s">
        <v>360</v>
      </c>
      <c r="N494">
        <v>0.59</v>
      </c>
      <c r="O494" t="s">
        <v>3035</v>
      </c>
      <c r="P494" t="s">
        <v>715</v>
      </c>
      <c r="Q494" t="s">
        <v>1063</v>
      </c>
      <c r="R494" t="s">
        <v>1339</v>
      </c>
      <c r="S494">
        <v>84106</v>
      </c>
      <c r="T494" s="5">
        <v>42056</v>
      </c>
      <c r="U494" s="5">
        <v>42057</v>
      </c>
      <c r="V494">
        <v>-74.479599999999991</v>
      </c>
      <c r="W494">
        <v>18</v>
      </c>
      <c r="X494">
        <v>78.59</v>
      </c>
      <c r="Y494">
        <v>89059</v>
      </c>
      <c r="AA494" t="s">
        <v>976</v>
      </c>
    </row>
    <row r="495" spans="1:27" x14ac:dyDescent="0.2">
      <c r="A495">
        <v>19263</v>
      </c>
      <c r="B495" t="s">
        <v>977</v>
      </c>
      <c r="C495">
        <v>0.09</v>
      </c>
      <c r="D495">
        <v>155.99</v>
      </c>
      <c r="E495">
        <v>8.99</v>
      </c>
      <c r="F495">
        <v>875</v>
      </c>
      <c r="G495" t="s">
        <v>2187</v>
      </c>
      <c r="H495" t="s">
        <v>710</v>
      </c>
      <c r="I495" t="s">
        <v>718</v>
      </c>
      <c r="J495" t="s">
        <v>722</v>
      </c>
      <c r="K495" t="s">
        <v>102</v>
      </c>
      <c r="L495" t="s">
        <v>739</v>
      </c>
      <c r="M495" t="s">
        <v>758</v>
      </c>
      <c r="N495">
        <v>0.57999999999999996</v>
      </c>
      <c r="O495" t="s">
        <v>3035</v>
      </c>
      <c r="P495" t="s">
        <v>715</v>
      </c>
      <c r="Q495" t="s">
        <v>1063</v>
      </c>
      <c r="R495" t="s">
        <v>1339</v>
      </c>
      <c r="S495">
        <v>84106</v>
      </c>
      <c r="T495" s="5">
        <v>42056</v>
      </c>
      <c r="U495" s="5">
        <v>42058</v>
      </c>
      <c r="V495">
        <v>-232.22056000000003</v>
      </c>
      <c r="W495">
        <v>4</v>
      </c>
      <c r="X495">
        <v>497.11</v>
      </c>
      <c r="Y495">
        <v>89059</v>
      </c>
      <c r="AA495" t="s">
        <v>976</v>
      </c>
    </row>
    <row r="496" spans="1:27" x14ac:dyDescent="0.2">
      <c r="A496">
        <v>18054</v>
      </c>
      <c r="B496" t="s">
        <v>981</v>
      </c>
      <c r="C496">
        <v>7.0000000000000007E-2</v>
      </c>
      <c r="D496">
        <v>5.68</v>
      </c>
      <c r="E496">
        <v>1.39</v>
      </c>
      <c r="F496">
        <v>880</v>
      </c>
      <c r="G496" t="s">
        <v>2188</v>
      </c>
      <c r="H496" t="s">
        <v>710</v>
      </c>
      <c r="I496" t="s">
        <v>718</v>
      </c>
      <c r="J496" t="s">
        <v>721</v>
      </c>
      <c r="K496" t="s">
        <v>728</v>
      </c>
      <c r="L496" t="s">
        <v>739</v>
      </c>
      <c r="M496" t="s">
        <v>534</v>
      </c>
      <c r="N496">
        <v>0.38</v>
      </c>
      <c r="O496" t="s">
        <v>3035</v>
      </c>
      <c r="P496" t="s">
        <v>715</v>
      </c>
      <c r="Q496" t="s">
        <v>1023</v>
      </c>
      <c r="R496" t="s">
        <v>1054</v>
      </c>
      <c r="S496">
        <v>85254</v>
      </c>
      <c r="T496" s="5">
        <v>42088</v>
      </c>
      <c r="U496" s="5">
        <v>42090</v>
      </c>
      <c r="V496">
        <v>18.643799999999999</v>
      </c>
      <c r="W496">
        <v>5</v>
      </c>
      <c r="X496">
        <v>27.02</v>
      </c>
      <c r="Y496">
        <v>86153</v>
      </c>
      <c r="AA496" t="s">
        <v>976</v>
      </c>
    </row>
    <row r="497" spans="1:27" x14ac:dyDescent="0.2">
      <c r="A497">
        <v>18055</v>
      </c>
      <c r="B497" t="s">
        <v>981</v>
      </c>
      <c r="C497">
        <v>0.06</v>
      </c>
      <c r="D497">
        <v>22.84</v>
      </c>
      <c r="E497">
        <v>11.54</v>
      </c>
      <c r="F497">
        <v>880</v>
      </c>
      <c r="G497" t="s">
        <v>2188</v>
      </c>
      <c r="H497" t="s">
        <v>710</v>
      </c>
      <c r="I497" t="s">
        <v>718</v>
      </c>
      <c r="J497" t="s">
        <v>721</v>
      </c>
      <c r="K497" t="s">
        <v>726</v>
      </c>
      <c r="L497" t="s">
        <v>739</v>
      </c>
      <c r="M497" t="s">
        <v>87</v>
      </c>
      <c r="N497">
        <v>0.39</v>
      </c>
      <c r="O497" t="s">
        <v>3035</v>
      </c>
      <c r="P497" t="s">
        <v>715</v>
      </c>
      <c r="Q497" t="s">
        <v>1023</v>
      </c>
      <c r="R497" t="s">
        <v>1054</v>
      </c>
      <c r="S497">
        <v>85254</v>
      </c>
      <c r="T497" s="5">
        <v>42088</v>
      </c>
      <c r="U497" s="5">
        <v>42090</v>
      </c>
      <c r="V497">
        <v>-31.24</v>
      </c>
      <c r="W497">
        <v>1</v>
      </c>
      <c r="X497">
        <v>27.67</v>
      </c>
      <c r="Y497">
        <v>86153</v>
      </c>
      <c r="AA497" t="s">
        <v>976</v>
      </c>
    </row>
    <row r="498" spans="1:27" x14ac:dyDescent="0.2">
      <c r="A498">
        <v>19401</v>
      </c>
      <c r="B498" t="s">
        <v>981</v>
      </c>
      <c r="C498">
        <v>0.06</v>
      </c>
      <c r="D498">
        <v>25.98</v>
      </c>
      <c r="E498">
        <v>14.36</v>
      </c>
      <c r="F498">
        <v>885</v>
      </c>
      <c r="G498" t="s">
        <v>2189</v>
      </c>
      <c r="H498" t="s">
        <v>712</v>
      </c>
      <c r="I498" t="s">
        <v>720</v>
      </c>
      <c r="J498" t="s">
        <v>723</v>
      </c>
      <c r="K498" t="s">
        <v>727</v>
      </c>
      <c r="L498" t="s">
        <v>740</v>
      </c>
      <c r="M498" t="s">
        <v>649</v>
      </c>
      <c r="N498">
        <v>0.6</v>
      </c>
      <c r="O498" t="s">
        <v>3035</v>
      </c>
      <c r="P498" t="s">
        <v>714</v>
      </c>
      <c r="Q498" t="s">
        <v>1015</v>
      </c>
      <c r="R498" t="s">
        <v>1399</v>
      </c>
      <c r="S498">
        <v>79109</v>
      </c>
      <c r="T498" s="5">
        <v>42148</v>
      </c>
      <c r="U498" s="5">
        <v>42149</v>
      </c>
      <c r="V498">
        <v>55.888000000000034</v>
      </c>
      <c r="W498">
        <v>41</v>
      </c>
      <c r="X498">
        <v>1033.56</v>
      </c>
      <c r="Y498">
        <v>89537</v>
      </c>
      <c r="AA498" t="s">
        <v>393</v>
      </c>
    </row>
    <row r="499" spans="1:27" x14ac:dyDescent="0.2">
      <c r="A499">
        <v>26011</v>
      </c>
      <c r="B499" t="s">
        <v>981</v>
      </c>
      <c r="C499">
        <v>0.08</v>
      </c>
      <c r="D499">
        <v>1.81</v>
      </c>
      <c r="E499">
        <v>0.75</v>
      </c>
      <c r="F499">
        <v>890</v>
      </c>
      <c r="G499" t="s">
        <v>2190</v>
      </c>
      <c r="H499" t="s">
        <v>710</v>
      </c>
      <c r="I499" t="s">
        <v>719</v>
      </c>
      <c r="J499" t="s">
        <v>723</v>
      </c>
      <c r="K499" t="s">
        <v>727</v>
      </c>
      <c r="L499" t="s">
        <v>740</v>
      </c>
      <c r="M499" t="s">
        <v>266</v>
      </c>
      <c r="N499">
        <v>0.57999999999999996</v>
      </c>
      <c r="O499" t="s">
        <v>3035</v>
      </c>
      <c r="P499" t="s">
        <v>714</v>
      </c>
      <c r="Q499" t="s">
        <v>1015</v>
      </c>
      <c r="R499" t="s">
        <v>1439</v>
      </c>
      <c r="S499">
        <v>76021</v>
      </c>
      <c r="T499" s="5">
        <v>42009</v>
      </c>
      <c r="U499" s="5">
        <v>42010</v>
      </c>
      <c r="V499">
        <v>1.3224</v>
      </c>
      <c r="W499">
        <v>11</v>
      </c>
      <c r="X499">
        <v>19.97</v>
      </c>
      <c r="Y499">
        <v>89536</v>
      </c>
      <c r="AA499" t="s">
        <v>393</v>
      </c>
    </row>
    <row r="500" spans="1:27" x14ac:dyDescent="0.2">
      <c r="A500">
        <v>26015</v>
      </c>
      <c r="B500" t="s">
        <v>981</v>
      </c>
      <c r="C500">
        <v>0.04</v>
      </c>
      <c r="D500">
        <v>125.99</v>
      </c>
      <c r="E500">
        <v>5.26</v>
      </c>
      <c r="F500">
        <v>890</v>
      </c>
      <c r="G500" t="s">
        <v>2190</v>
      </c>
      <c r="H500" t="s">
        <v>710</v>
      </c>
      <c r="I500" t="s">
        <v>719</v>
      </c>
      <c r="J500" t="s">
        <v>722</v>
      </c>
      <c r="K500" t="s">
        <v>102</v>
      </c>
      <c r="L500" t="s">
        <v>739</v>
      </c>
      <c r="M500" t="s">
        <v>498</v>
      </c>
      <c r="N500">
        <v>0.55000000000000004</v>
      </c>
      <c r="O500" t="s">
        <v>3035</v>
      </c>
      <c r="P500" t="s">
        <v>714</v>
      </c>
      <c r="Q500" t="s">
        <v>1015</v>
      </c>
      <c r="R500" t="s">
        <v>1439</v>
      </c>
      <c r="S500">
        <v>76021</v>
      </c>
      <c r="T500" s="5">
        <v>42009</v>
      </c>
      <c r="U500" s="5">
        <v>42009</v>
      </c>
      <c r="V500">
        <v>455.42069999999995</v>
      </c>
      <c r="W500">
        <v>6</v>
      </c>
      <c r="X500">
        <v>660.03</v>
      </c>
      <c r="Y500">
        <v>89536</v>
      </c>
      <c r="AA500" t="s">
        <v>393</v>
      </c>
    </row>
    <row r="501" spans="1:27" x14ac:dyDescent="0.2">
      <c r="A501">
        <v>2045</v>
      </c>
      <c r="B501" t="s">
        <v>981</v>
      </c>
      <c r="C501">
        <v>0.01</v>
      </c>
      <c r="D501">
        <v>8.34</v>
      </c>
      <c r="E501">
        <v>0.96</v>
      </c>
      <c r="F501">
        <v>894</v>
      </c>
      <c r="G501" t="s">
        <v>2191</v>
      </c>
      <c r="H501" t="s">
        <v>710</v>
      </c>
      <c r="I501" t="s">
        <v>720</v>
      </c>
      <c r="J501" t="s">
        <v>723</v>
      </c>
      <c r="K501" t="s">
        <v>732</v>
      </c>
      <c r="L501" t="s">
        <v>738</v>
      </c>
      <c r="M501" t="s">
        <v>185</v>
      </c>
      <c r="N501">
        <v>0.43</v>
      </c>
      <c r="O501" t="s">
        <v>3035</v>
      </c>
      <c r="P501" t="s">
        <v>716</v>
      </c>
      <c r="Q501" t="s">
        <v>1902</v>
      </c>
      <c r="R501" t="s">
        <v>737</v>
      </c>
      <c r="S501">
        <v>20024</v>
      </c>
      <c r="T501" s="5">
        <v>42014</v>
      </c>
      <c r="U501" s="5">
        <v>42016</v>
      </c>
      <c r="V501">
        <v>29.332000000000001</v>
      </c>
      <c r="W501">
        <v>24</v>
      </c>
      <c r="X501">
        <v>199.12</v>
      </c>
      <c r="Y501">
        <v>14596</v>
      </c>
      <c r="AA501" t="s">
        <v>394</v>
      </c>
    </row>
    <row r="502" spans="1:27" x14ac:dyDescent="0.2">
      <c r="A502">
        <v>2046</v>
      </c>
      <c r="B502" t="s">
        <v>981</v>
      </c>
      <c r="C502">
        <v>0.06</v>
      </c>
      <c r="D502">
        <v>3.28</v>
      </c>
      <c r="E502">
        <v>3.97</v>
      </c>
      <c r="F502">
        <v>894</v>
      </c>
      <c r="G502" t="s">
        <v>2191</v>
      </c>
      <c r="H502" t="s">
        <v>710</v>
      </c>
      <c r="I502" t="s">
        <v>720</v>
      </c>
      <c r="J502" t="s">
        <v>721</v>
      </c>
      <c r="K502" t="s">
        <v>724</v>
      </c>
      <c r="L502" t="s">
        <v>738</v>
      </c>
      <c r="M502" t="s">
        <v>613</v>
      </c>
      <c r="N502">
        <v>0.56000000000000005</v>
      </c>
      <c r="O502" t="s">
        <v>3035</v>
      </c>
      <c r="P502" t="s">
        <v>716</v>
      </c>
      <c r="Q502" t="s">
        <v>1902</v>
      </c>
      <c r="R502" t="s">
        <v>737</v>
      </c>
      <c r="S502">
        <v>20024</v>
      </c>
      <c r="T502" s="5">
        <v>42014</v>
      </c>
      <c r="U502" s="5">
        <v>42015</v>
      </c>
      <c r="V502">
        <v>-86</v>
      </c>
      <c r="W502">
        <v>19</v>
      </c>
      <c r="X502">
        <v>63.14</v>
      </c>
      <c r="Y502">
        <v>14596</v>
      </c>
      <c r="AA502" t="s">
        <v>394</v>
      </c>
    </row>
    <row r="503" spans="1:27" x14ac:dyDescent="0.2">
      <c r="A503">
        <v>5421</v>
      </c>
      <c r="B503" t="s">
        <v>980</v>
      </c>
      <c r="C503">
        <v>0.02</v>
      </c>
      <c r="D503">
        <v>1.1399999999999999</v>
      </c>
      <c r="E503">
        <v>0.7</v>
      </c>
      <c r="F503">
        <v>894</v>
      </c>
      <c r="G503" t="s">
        <v>2191</v>
      </c>
      <c r="H503" t="s">
        <v>710</v>
      </c>
      <c r="I503" t="s">
        <v>720</v>
      </c>
      <c r="J503" t="s">
        <v>721</v>
      </c>
      <c r="K503" t="s">
        <v>733</v>
      </c>
      <c r="L503" t="s">
        <v>738</v>
      </c>
      <c r="M503" t="s">
        <v>896</v>
      </c>
      <c r="N503">
        <v>0.38</v>
      </c>
      <c r="O503" t="s">
        <v>3035</v>
      </c>
      <c r="P503" t="s">
        <v>716</v>
      </c>
      <c r="Q503" t="s">
        <v>1902</v>
      </c>
      <c r="R503" t="s">
        <v>737</v>
      </c>
      <c r="S503">
        <v>20024</v>
      </c>
      <c r="T503" s="5">
        <v>42037</v>
      </c>
      <c r="U503" s="5">
        <v>42037</v>
      </c>
      <c r="V503">
        <v>-0.49</v>
      </c>
      <c r="W503">
        <v>38</v>
      </c>
      <c r="X503">
        <v>44.85</v>
      </c>
      <c r="Y503">
        <v>38529</v>
      </c>
      <c r="AA503" t="s">
        <v>394</v>
      </c>
    </row>
    <row r="504" spans="1:27" x14ac:dyDescent="0.2">
      <c r="A504">
        <v>20045</v>
      </c>
      <c r="B504" t="s">
        <v>981</v>
      </c>
      <c r="C504">
        <v>0.01</v>
      </c>
      <c r="D504">
        <v>8.34</v>
      </c>
      <c r="E504">
        <v>0.96</v>
      </c>
      <c r="F504">
        <v>896</v>
      </c>
      <c r="G504" t="s">
        <v>2192</v>
      </c>
      <c r="H504" t="s">
        <v>710</v>
      </c>
      <c r="I504" t="s">
        <v>720</v>
      </c>
      <c r="J504" t="s">
        <v>723</v>
      </c>
      <c r="K504" t="s">
        <v>732</v>
      </c>
      <c r="L504" t="s">
        <v>738</v>
      </c>
      <c r="M504" t="s">
        <v>185</v>
      </c>
      <c r="N504">
        <v>0.43</v>
      </c>
      <c r="O504" t="s">
        <v>3035</v>
      </c>
      <c r="P504" t="s">
        <v>714</v>
      </c>
      <c r="Q504" t="s">
        <v>1015</v>
      </c>
      <c r="R504" t="s">
        <v>1486</v>
      </c>
      <c r="S504">
        <v>76201</v>
      </c>
      <c r="T504" s="5">
        <v>42014</v>
      </c>
      <c r="U504" s="5">
        <v>42016</v>
      </c>
      <c r="V504">
        <v>34.348199999999999</v>
      </c>
      <c r="W504">
        <v>6</v>
      </c>
      <c r="X504">
        <v>49.78</v>
      </c>
      <c r="Y504">
        <v>90166</v>
      </c>
      <c r="AA504" t="s">
        <v>393</v>
      </c>
    </row>
    <row r="505" spans="1:27" x14ac:dyDescent="0.2">
      <c r="A505">
        <v>20046</v>
      </c>
      <c r="B505" t="s">
        <v>981</v>
      </c>
      <c r="C505">
        <v>0.06</v>
      </c>
      <c r="D505">
        <v>3.28</v>
      </c>
      <c r="E505">
        <v>3.97</v>
      </c>
      <c r="F505">
        <v>896</v>
      </c>
      <c r="G505" t="s">
        <v>2192</v>
      </c>
      <c r="H505" t="s">
        <v>710</v>
      </c>
      <c r="I505" t="s">
        <v>720</v>
      </c>
      <c r="J505" t="s">
        <v>721</v>
      </c>
      <c r="K505" t="s">
        <v>724</v>
      </c>
      <c r="L505" t="s">
        <v>738</v>
      </c>
      <c r="M505" t="s">
        <v>613</v>
      </c>
      <c r="N505">
        <v>0.56000000000000005</v>
      </c>
      <c r="O505" t="s">
        <v>3035</v>
      </c>
      <c r="P505" t="s">
        <v>714</v>
      </c>
      <c r="Q505" t="s">
        <v>1015</v>
      </c>
      <c r="R505" t="s">
        <v>1486</v>
      </c>
      <c r="S505">
        <v>76201</v>
      </c>
      <c r="T505" s="5">
        <v>42014</v>
      </c>
      <c r="U505" s="5">
        <v>42015</v>
      </c>
      <c r="V505">
        <v>-66.650000000000006</v>
      </c>
      <c r="W505">
        <v>5</v>
      </c>
      <c r="X505">
        <v>16.62</v>
      </c>
      <c r="Y505">
        <v>90166</v>
      </c>
      <c r="AA505" t="s">
        <v>393</v>
      </c>
    </row>
    <row r="506" spans="1:27" x14ac:dyDescent="0.2">
      <c r="A506">
        <v>7810</v>
      </c>
      <c r="B506" t="s">
        <v>978</v>
      </c>
      <c r="C506">
        <v>0</v>
      </c>
      <c r="D506">
        <v>7.1</v>
      </c>
      <c r="E506">
        <v>6.05</v>
      </c>
      <c r="F506">
        <v>1228</v>
      </c>
      <c r="G506" t="s">
        <v>2309</v>
      </c>
      <c r="H506" t="s">
        <v>710</v>
      </c>
      <c r="I506" t="s">
        <v>718</v>
      </c>
      <c r="J506" t="s">
        <v>721</v>
      </c>
      <c r="K506" t="s">
        <v>103</v>
      </c>
      <c r="L506" t="s">
        <v>739</v>
      </c>
      <c r="M506" t="s">
        <v>557</v>
      </c>
      <c r="N506">
        <v>0.39</v>
      </c>
      <c r="O506" t="s">
        <v>3035</v>
      </c>
      <c r="P506" t="s">
        <v>716</v>
      </c>
      <c r="Q506" t="s">
        <v>1071</v>
      </c>
      <c r="R506" t="s">
        <v>995</v>
      </c>
      <c r="S506">
        <v>19140</v>
      </c>
      <c r="T506" s="5">
        <v>42051</v>
      </c>
      <c r="U506" s="5">
        <v>42052</v>
      </c>
      <c r="V506">
        <v>-60.145000000000003</v>
      </c>
      <c r="W506">
        <v>28</v>
      </c>
      <c r="X506">
        <v>208.83</v>
      </c>
      <c r="Y506">
        <v>55874</v>
      </c>
      <c r="Z506" t="s">
        <v>376</v>
      </c>
      <c r="AA506" t="s">
        <v>394</v>
      </c>
    </row>
    <row r="507" spans="1:27" x14ac:dyDescent="0.2">
      <c r="A507">
        <v>7811</v>
      </c>
      <c r="B507" t="s">
        <v>978</v>
      </c>
      <c r="C507">
        <v>0.01</v>
      </c>
      <c r="D507">
        <v>4.9800000000000004</v>
      </c>
      <c r="E507">
        <v>4.62</v>
      </c>
      <c r="F507">
        <v>1228</v>
      </c>
      <c r="G507" t="s">
        <v>2309</v>
      </c>
      <c r="H507" t="s">
        <v>711</v>
      </c>
      <c r="I507" t="s">
        <v>718</v>
      </c>
      <c r="J507" t="s">
        <v>722</v>
      </c>
      <c r="K507" t="s">
        <v>725</v>
      </c>
      <c r="L507" t="s">
        <v>741</v>
      </c>
      <c r="M507" t="s">
        <v>521</v>
      </c>
      <c r="N507">
        <v>0.64</v>
      </c>
      <c r="O507" t="s">
        <v>3035</v>
      </c>
      <c r="P507" t="s">
        <v>716</v>
      </c>
      <c r="Q507" t="s">
        <v>1071</v>
      </c>
      <c r="R507" t="s">
        <v>995</v>
      </c>
      <c r="S507">
        <v>19140</v>
      </c>
      <c r="T507" s="5">
        <v>42051</v>
      </c>
      <c r="U507" s="5">
        <v>42053</v>
      </c>
      <c r="V507">
        <v>-111.72</v>
      </c>
      <c r="W507">
        <v>41</v>
      </c>
      <c r="X507">
        <v>228.3</v>
      </c>
      <c r="Y507">
        <v>55874</v>
      </c>
      <c r="Z507" t="s">
        <v>376</v>
      </c>
      <c r="AA507" t="s">
        <v>394</v>
      </c>
    </row>
    <row r="508" spans="1:27" x14ac:dyDescent="0.2">
      <c r="A508">
        <v>7812</v>
      </c>
      <c r="B508" t="s">
        <v>978</v>
      </c>
      <c r="C508">
        <v>0.06</v>
      </c>
      <c r="D508">
        <v>5.68</v>
      </c>
      <c r="E508">
        <v>1.39</v>
      </c>
      <c r="F508">
        <v>1228</v>
      </c>
      <c r="G508" t="s">
        <v>2309</v>
      </c>
      <c r="H508" t="s">
        <v>710</v>
      </c>
      <c r="I508" t="s">
        <v>718</v>
      </c>
      <c r="J508" t="s">
        <v>721</v>
      </c>
      <c r="K508" t="s">
        <v>728</v>
      </c>
      <c r="L508" t="s">
        <v>739</v>
      </c>
      <c r="M508" t="s">
        <v>534</v>
      </c>
      <c r="N508">
        <v>0.38</v>
      </c>
      <c r="O508" t="s">
        <v>3035</v>
      </c>
      <c r="P508" t="s">
        <v>716</v>
      </c>
      <c r="Q508" t="s">
        <v>1071</v>
      </c>
      <c r="R508" t="s">
        <v>995</v>
      </c>
      <c r="S508">
        <v>19140</v>
      </c>
      <c r="T508" s="5">
        <v>42051</v>
      </c>
      <c r="U508" s="5">
        <v>42051</v>
      </c>
      <c r="V508">
        <v>33.01</v>
      </c>
      <c r="W508">
        <v>24</v>
      </c>
      <c r="X508">
        <v>129.53</v>
      </c>
      <c r="Y508">
        <v>55874</v>
      </c>
      <c r="Z508" t="s">
        <v>376</v>
      </c>
      <c r="AA508" t="s">
        <v>394</v>
      </c>
    </row>
    <row r="509" spans="1:27" x14ac:dyDescent="0.2">
      <c r="A509">
        <v>19470</v>
      </c>
      <c r="B509" t="s">
        <v>981</v>
      </c>
      <c r="C509">
        <v>0.06</v>
      </c>
      <c r="D509">
        <v>47.98</v>
      </c>
      <c r="E509">
        <v>3.61</v>
      </c>
      <c r="F509">
        <v>896</v>
      </c>
      <c r="G509" t="s">
        <v>2192</v>
      </c>
      <c r="H509" t="s">
        <v>710</v>
      </c>
      <c r="I509" t="s">
        <v>720</v>
      </c>
      <c r="J509" t="s">
        <v>722</v>
      </c>
      <c r="K509" t="s">
        <v>725</v>
      </c>
      <c r="L509" t="s">
        <v>741</v>
      </c>
      <c r="M509" t="s">
        <v>386</v>
      </c>
      <c r="N509">
        <v>0.71</v>
      </c>
      <c r="O509" t="s">
        <v>3035</v>
      </c>
      <c r="P509" t="s">
        <v>714</v>
      </c>
      <c r="Q509" t="s">
        <v>1015</v>
      </c>
      <c r="R509" t="s">
        <v>1486</v>
      </c>
      <c r="S509">
        <v>76201</v>
      </c>
      <c r="T509" s="5">
        <v>42175</v>
      </c>
      <c r="U509" s="5">
        <v>42177</v>
      </c>
      <c r="V509">
        <v>35.954999999999998</v>
      </c>
      <c r="W509">
        <v>11</v>
      </c>
      <c r="X509">
        <v>517.67999999999995</v>
      </c>
      <c r="Y509">
        <v>90167</v>
      </c>
      <c r="AA509" t="s">
        <v>393</v>
      </c>
    </row>
    <row r="510" spans="1:27" x14ac:dyDescent="0.2">
      <c r="A510">
        <v>4724</v>
      </c>
      <c r="B510" t="s">
        <v>977</v>
      </c>
      <c r="C510">
        <v>0.04</v>
      </c>
      <c r="D510">
        <v>90.97</v>
      </c>
      <c r="E510">
        <v>28</v>
      </c>
      <c r="F510">
        <v>898</v>
      </c>
      <c r="G510" t="s">
        <v>2193</v>
      </c>
      <c r="H510" t="s">
        <v>712</v>
      </c>
      <c r="I510" t="s">
        <v>718</v>
      </c>
      <c r="J510" t="s">
        <v>722</v>
      </c>
      <c r="K510" t="s">
        <v>736</v>
      </c>
      <c r="L510" t="s">
        <v>740</v>
      </c>
      <c r="M510" t="s">
        <v>821</v>
      </c>
      <c r="N510">
        <v>0.38</v>
      </c>
      <c r="O510" t="s">
        <v>3035</v>
      </c>
      <c r="P510" t="s">
        <v>716</v>
      </c>
      <c r="Q510" t="s">
        <v>1019</v>
      </c>
      <c r="R510" t="s">
        <v>1004</v>
      </c>
      <c r="S510">
        <v>10039</v>
      </c>
      <c r="T510" s="5">
        <v>42016</v>
      </c>
      <c r="U510" s="5">
        <v>42017</v>
      </c>
      <c r="V510">
        <v>-173.09520000000001</v>
      </c>
      <c r="W510">
        <v>6</v>
      </c>
      <c r="X510">
        <v>573.30999999999995</v>
      </c>
      <c r="Y510">
        <v>33635</v>
      </c>
      <c r="AA510" t="s">
        <v>394</v>
      </c>
    </row>
    <row r="511" spans="1:27" x14ac:dyDescent="0.2">
      <c r="A511">
        <v>4725</v>
      </c>
      <c r="B511" t="s">
        <v>977</v>
      </c>
      <c r="C511">
        <v>7.0000000000000007E-2</v>
      </c>
      <c r="D511">
        <v>20.34</v>
      </c>
      <c r="E511">
        <v>35</v>
      </c>
      <c r="F511">
        <v>898</v>
      </c>
      <c r="G511" t="s">
        <v>2193</v>
      </c>
      <c r="H511" t="s">
        <v>710</v>
      </c>
      <c r="I511" t="s">
        <v>718</v>
      </c>
      <c r="J511" t="s">
        <v>721</v>
      </c>
      <c r="K511" t="s">
        <v>730</v>
      </c>
      <c r="L511" t="s">
        <v>744</v>
      </c>
      <c r="M511" t="s">
        <v>235</v>
      </c>
      <c r="N511">
        <v>0.84</v>
      </c>
      <c r="O511" t="s">
        <v>3035</v>
      </c>
      <c r="P511" t="s">
        <v>716</v>
      </c>
      <c r="Q511" t="s">
        <v>1019</v>
      </c>
      <c r="R511" t="s">
        <v>1004</v>
      </c>
      <c r="S511">
        <v>10039</v>
      </c>
      <c r="T511" s="5">
        <v>42016</v>
      </c>
      <c r="U511" s="5">
        <v>42017</v>
      </c>
      <c r="V511">
        <v>-96.16</v>
      </c>
      <c r="W511">
        <v>5</v>
      </c>
      <c r="X511">
        <v>140.22999999999999</v>
      </c>
      <c r="Y511">
        <v>33635</v>
      </c>
      <c r="AA511" t="s">
        <v>394</v>
      </c>
    </row>
    <row r="512" spans="1:27" x14ac:dyDescent="0.2">
      <c r="A512">
        <v>1311</v>
      </c>
      <c r="B512" t="s">
        <v>979</v>
      </c>
      <c r="C512">
        <v>0.02</v>
      </c>
      <c r="D512">
        <v>12.53</v>
      </c>
      <c r="E512">
        <v>0.49</v>
      </c>
      <c r="F512">
        <v>898</v>
      </c>
      <c r="G512" t="s">
        <v>2193</v>
      </c>
      <c r="H512" t="s">
        <v>710</v>
      </c>
      <c r="I512" t="s">
        <v>718</v>
      </c>
      <c r="J512" t="s">
        <v>721</v>
      </c>
      <c r="K512" t="s">
        <v>735</v>
      </c>
      <c r="L512" t="s">
        <v>739</v>
      </c>
      <c r="M512" t="s">
        <v>448</v>
      </c>
      <c r="N512">
        <v>0.38</v>
      </c>
      <c r="O512" t="s">
        <v>3035</v>
      </c>
      <c r="P512" t="s">
        <v>716</v>
      </c>
      <c r="Q512" t="s">
        <v>1019</v>
      </c>
      <c r="R512" t="s">
        <v>1004</v>
      </c>
      <c r="S512">
        <v>10039</v>
      </c>
      <c r="T512" s="5">
        <v>42031</v>
      </c>
      <c r="U512" s="5">
        <v>42031</v>
      </c>
      <c r="V512">
        <v>263.39999999999998</v>
      </c>
      <c r="W512">
        <v>47</v>
      </c>
      <c r="X512">
        <v>594.44000000000005</v>
      </c>
      <c r="Y512">
        <v>9606</v>
      </c>
      <c r="AA512" t="s">
        <v>394</v>
      </c>
    </row>
    <row r="513" spans="1:27" x14ac:dyDescent="0.2">
      <c r="A513">
        <v>1312</v>
      </c>
      <c r="B513" t="s">
        <v>979</v>
      </c>
      <c r="C513">
        <v>7.0000000000000007E-2</v>
      </c>
      <c r="D513">
        <v>5.18</v>
      </c>
      <c r="E513">
        <v>2.04</v>
      </c>
      <c r="F513">
        <v>898</v>
      </c>
      <c r="G513" t="s">
        <v>2193</v>
      </c>
      <c r="H513" t="s">
        <v>711</v>
      </c>
      <c r="I513" t="s">
        <v>718</v>
      </c>
      <c r="J513" t="s">
        <v>721</v>
      </c>
      <c r="K513" t="s">
        <v>726</v>
      </c>
      <c r="L513" t="s">
        <v>738</v>
      </c>
      <c r="M513" t="s">
        <v>170</v>
      </c>
      <c r="N513">
        <v>0.36</v>
      </c>
      <c r="O513" t="s">
        <v>3035</v>
      </c>
      <c r="P513" t="s">
        <v>716</v>
      </c>
      <c r="Q513" t="s">
        <v>1019</v>
      </c>
      <c r="R513" t="s">
        <v>1004</v>
      </c>
      <c r="S513">
        <v>10039</v>
      </c>
      <c r="T513" s="5">
        <v>42031</v>
      </c>
      <c r="U513" s="5">
        <v>42033</v>
      </c>
      <c r="V513">
        <v>37.31</v>
      </c>
      <c r="W513">
        <v>44</v>
      </c>
      <c r="X513">
        <v>228.5</v>
      </c>
      <c r="Y513">
        <v>9606</v>
      </c>
      <c r="AA513" t="s">
        <v>394</v>
      </c>
    </row>
    <row r="514" spans="1:27" x14ac:dyDescent="0.2">
      <c r="A514">
        <v>22724</v>
      </c>
      <c r="B514" t="s">
        <v>977</v>
      </c>
      <c r="C514">
        <v>0.04</v>
      </c>
      <c r="D514">
        <v>90.97</v>
      </c>
      <c r="E514">
        <v>28</v>
      </c>
      <c r="F514">
        <v>899</v>
      </c>
      <c r="G514" t="s">
        <v>2194</v>
      </c>
      <c r="H514" t="s">
        <v>712</v>
      </c>
      <c r="I514" t="s">
        <v>718</v>
      </c>
      <c r="J514" t="s">
        <v>722</v>
      </c>
      <c r="K514" t="s">
        <v>736</v>
      </c>
      <c r="L514" t="s">
        <v>740</v>
      </c>
      <c r="M514" t="s">
        <v>821</v>
      </c>
      <c r="N514">
        <v>0.38</v>
      </c>
      <c r="O514" t="s">
        <v>3035</v>
      </c>
      <c r="P514" t="s">
        <v>716</v>
      </c>
      <c r="Q514" t="s">
        <v>1071</v>
      </c>
      <c r="R514" t="s">
        <v>1070</v>
      </c>
      <c r="S514">
        <v>16602</v>
      </c>
      <c r="T514" s="5">
        <v>42016</v>
      </c>
      <c r="U514" s="5">
        <v>42017</v>
      </c>
      <c r="V514">
        <v>-173.09520000000001</v>
      </c>
      <c r="W514">
        <v>2</v>
      </c>
      <c r="X514">
        <v>191.1</v>
      </c>
      <c r="Y514">
        <v>86263</v>
      </c>
      <c r="AA514" t="s">
        <v>394</v>
      </c>
    </row>
    <row r="515" spans="1:27" x14ac:dyDescent="0.2">
      <c r="A515">
        <v>22725</v>
      </c>
      <c r="B515" t="s">
        <v>977</v>
      </c>
      <c r="C515">
        <v>7.0000000000000007E-2</v>
      </c>
      <c r="D515">
        <v>20.34</v>
      </c>
      <c r="E515">
        <v>35</v>
      </c>
      <c r="F515">
        <v>899</v>
      </c>
      <c r="G515" t="s">
        <v>2194</v>
      </c>
      <c r="H515" t="s">
        <v>710</v>
      </c>
      <c r="I515" t="s">
        <v>718</v>
      </c>
      <c r="J515" t="s">
        <v>721</v>
      </c>
      <c r="K515" t="s">
        <v>730</v>
      </c>
      <c r="L515" t="s">
        <v>744</v>
      </c>
      <c r="M515" t="s">
        <v>235</v>
      </c>
      <c r="N515">
        <v>0.84</v>
      </c>
      <c r="O515" t="s">
        <v>3035</v>
      </c>
      <c r="P515" t="s">
        <v>716</v>
      </c>
      <c r="Q515" t="s">
        <v>1071</v>
      </c>
      <c r="R515" t="s">
        <v>1070</v>
      </c>
      <c r="S515">
        <v>16602</v>
      </c>
      <c r="T515" s="5">
        <v>42016</v>
      </c>
      <c r="U515" s="5">
        <v>42017</v>
      </c>
      <c r="V515">
        <v>-96.16</v>
      </c>
      <c r="W515">
        <v>1</v>
      </c>
      <c r="X515">
        <v>28.05</v>
      </c>
      <c r="Y515">
        <v>86263</v>
      </c>
      <c r="AA515" t="s">
        <v>394</v>
      </c>
    </row>
    <row r="516" spans="1:27" x14ac:dyDescent="0.2">
      <c r="A516">
        <v>19311</v>
      </c>
      <c r="B516" t="s">
        <v>979</v>
      </c>
      <c r="C516">
        <v>0.02</v>
      </c>
      <c r="D516">
        <v>12.53</v>
      </c>
      <c r="E516">
        <v>0.49</v>
      </c>
      <c r="F516">
        <v>899</v>
      </c>
      <c r="G516" t="s">
        <v>2194</v>
      </c>
      <c r="H516" t="s">
        <v>710</v>
      </c>
      <c r="I516" t="s">
        <v>718</v>
      </c>
      <c r="J516" t="s">
        <v>721</v>
      </c>
      <c r="K516" t="s">
        <v>735</v>
      </c>
      <c r="L516" t="s">
        <v>739</v>
      </c>
      <c r="M516" t="s">
        <v>448</v>
      </c>
      <c r="N516">
        <v>0.38</v>
      </c>
      <c r="O516" t="s">
        <v>3035</v>
      </c>
      <c r="P516" t="s">
        <v>716</v>
      </c>
      <c r="Q516" t="s">
        <v>1071</v>
      </c>
      <c r="R516" t="s">
        <v>1070</v>
      </c>
      <c r="S516">
        <v>16602</v>
      </c>
      <c r="T516" s="5">
        <v>42031</v>
      </c>
      <c r="U516" s="5">
        <v>42031</v>
      </c>
      <c r="V516">
        <v>104.7213</v>
      </c>
      <c r="W516">
        <v>12</v>
      </c>
      <c r="X516">
        <v>151.77000000000001</v>
      </c>
      <c r="Y516">
        <v>86264</v>
      </c>
      <c r="AA516" t="s">
        <v>394</v>
      </c>
    </row>
    <row r="517" spans="1:27" x14ac:dyDescent="0.2">
      <c r="A517">
        <v>19312</v>
      </c>
      <c r="B517" t="s">
        <v>979</v>
      </c>
      <c r="C517">
        <v>7.0000000000000007E-2</v>
      </c>
      <c r="D517">
        <v>5.18</v>
      </c>
      <c r="E517">
        <v>2.04</v>
      </c>
      <c r="F517">
        <v>899</v>
      </c>
      <c r="G517" t="s">
        <v>2194</v>
      </c>
      <c r="H517" t="s">
        <v>711</v>
      </c>
      <c r="I517" t="s">
        <v>718</v>
      </c>
      <c r="J517" t="s">
        <v>721</v>
      </c>
      <c r="K517" t="s">
        <v>726</v>
      </c>
      <c r="L517" t="s">
        <v>738</v>
      </c>
      <c r="M517" t="s">
        <v>170</v>
      </c>
      <c r="N517">
        <v>0.36</v>
      </c>
      <c r="O517" t="s">
        <v>3035</v>
      </c>
      <c r="P517" t="s">
        <v>716</v>
      </c>
      <c r="Q517" t="s">
        <v>1071</v>
      </c>
      <c r="R517" t="s">
        <v>1070</v>
      </c>
      <c r="S517">
        <v>16602</v>
      </c>
      <c r="T517" s="5">
        <v>42031</v>
      </c>
      <c r="U517" s="5">
        <v>42033</v>
      </c>
      <c r="V517">
        <v>37.31</v>
      </c>
      <c r="W517">
        <v>11</v>
      </c>
      <c r="X517">
        <v>57.13</v>
      </c>
      <c r="Y517">
        <v>86264</v>
      </c>
      <c r="AA517" t="s">
        <v>394</v>
      </c>
    </row>
    <row r="518" spans="1:27" x14ac:dyDescent="0.2">
      <c r="A518">
        <v>24981</v>
      </c>
      <c r="B518" t="s">
        <v>979</v>
      </c>
      <c r="C518">
        <v>0</v>
      </c>
      <c r="D518">
        <v>5.98</v>
      </c>
      <c r="E518">
        <v>1.49</v>
      </c>
      <c r="F518">
        <v>903</v>
      </c>
      <c r="G518" t="s">
        <v>2195</v>
      </c>
      <c r="H518" t="s">
        <v>710</v>
      </c>
      <c r="I518" t="s">
        <v>719</v>
      </c>
      <c r="J518" t="s">
        <v>721</v>
      </c>
      <c r="K518" t="s">
        <v>103</v>
      </c>
      <c r="L518" t="s">
        <v>739</v>
      </c>
      <c r="M518" t="s">
        <v>561</v>
      </c>
      <c r="N518">
        <v>0.39</v>
      </c>
      <c r="O518" t="s">
        <v>3035</v>
      </c>
      <c r="P518" t="s">
        <v>716</v>
      </c>
      <c r="Q518" t="s">
        <v>1901</v>
      </c>
      <c r="R518" t="s">
        <v>1155</v>
      </c>
      <c r="S518">
        <v>1887</v>
      </c>
      <c r="T518" s="5">
        <v>42075</v>
      </c>
      <c r="U518" s="5">
        <v>42077</v>
      </c>
      <c r="V518">
        <v>80.674799999999991</v>
      </c>
      <c r="W518">
        <v>18</v>
      </c>
      <c r="X518">
        <v>116.92</v>
      </c>
      <c r="Y518">
        <v>90806</v>
      </c>
      <c r="AA518" t="s">
        <v>394</v>
      </c>
    </row>
    <row r="519" spans="1:27" x14ac:dyDescent="0.2">
      <c r="A519">
        <v>22288</v>
      </c>
      <c r="B519" t="s">
        <v>981</v>
      </c>
      <c r="C519">
        <v>0.09</v>
      </c>
      <c r="D519">
        <v>35.99</v>
      </c>
      <c r="E519">
        <v>5.99</v>
      </c>
      <c r="F519">
        <v>907</v>
      </c>
      <c r="G519" t="s">
        <v>2196</v>
      </c>
      <c r="H519" t="s">
        <v>710</v>
      </c>
      <c r="I519" t="s">
        <v>717</v>
      </c>
      <c r="J519" t="s">
        <v>722</v>
      </c>
      <c r="K519" t="s">
        <v>102</v>
      </c>
      <c r="L519" t="s">
        <v>738</v>
      </c>
      <c r="M519" t="s">
        <v>7</v>
      </c>
      <c r="N519">
        <v>0.38</v>
      </c>
      <c r="O519" t="s">
        <v>3035</v>
      </c>
      <c r="P519" t="s">
        <v>713</v>
      </c>
      <c r="Q519" t="s">
        <v>1080</v>
      </c>
      <c r="R519" t="s">
        <v>1091</v>
      </c>
      <c r="S519">
        <v>42420</v>
      </c>
      <c r="T519" s="5">
        <v>42061</v>
      </c>
      <c r="U519" s="5">
        <v>42062</v>
      </c>
      <c r="V519">
        <v>114.3165</v>
      </c>
      <c r="W519">
        <v>5</v>
      </c>
      <c r="X519">
        <v>151.6</v>
      </c>
      <c r="Y519">
        <v>86459</v>
      </c>
      <c r="AA519" t="s">
        <v>395</v>
      </c>
    </row>
    <row r="520" spans="1:27" x14ac:dyDescent="0.2">
      <c r="A520">
        <v>21345</v>
      </c>
      <c r="B520" t="s">
        <v>978</v>
      </c>
      <c r="C520">
        <v>0.09</v>
      </c>
      <c r="D520">
        <v>2.6</v>
      </c>
      <c r="E520">
        <v>2.4</v>
      </c>
      <c r="F520">
        <v>907</v>
      </c>
      <c r="G520" t="s">
        <v>2196</v>
      </c>
      <c r="H520" t="s">
        <v>710</v>
      </c>
      <c r="I520" t="s">
        <v>717</v>
      </c>
      <c r="J520" t="s">
        <v>721</v>
      </c>
      <c r="K520" t="s">
        <v>724</v>
      </c>
      <c r="L520" t="s">
        <v>738</v>
      </c>
      <c r="M520" t="s">
        <v>265</v>
      </c>
      <c r="N520">
        <v>0.57999999999999996</v>
      </c>
      <c r="O520" t="s">
        <v>3035</v>
      </c>
      <c r="P520" t="s">
        <v>713</v>
      </c>
      <c r="Q520" t="s">
        <v>1080</v>
      </c>
      <c r="R520" t="s">
        <v>1091</v>
      </c>
      <c r="S520">
        <v>42420</v>
      </c>
      <c r="T520" s="5">
        <v>42172</v>
      </c>
      <c r="U520" s="5">
        <v>42174</v>
      </c>
      <c r="V520">
        <v>1107.4079999999999</v>
      </c>
      <c r="W520">
        <v>12</v>
      </c>
      <c r="X520">
        <v>31.73</v>
      </c>
      <c r="Y520">
        <v>86460</v>
      </c>
      <c r="AA520" t="s">
        <v>395</v>
      </c>
    </row>
    <row r="521" spans="1:27" x14ac:dyDescent="0.2">
      <c r="A521">
        <v>19480</v>
      </c>
      <c r="B521" t="s">
        <v>981</v>
      </c>
      <c r="C521">
        <v>0</v>
      </c>
      <c r="D521">
        <v>5.28</v>
      </c>
      <c r="E521">
        <v>5.61</v>
      </c>
      <c r="F521">
        <v>910</v>
      </c>
      <c r="G521" t="s">
        <v>2197</v>
      </c>
      <c r="H521" t="s">
        <v>710</v>
      </c>
      <c r="I521" t="s">
        <v>720</v>
      </c>
      <c r="J521" t="s">
        <v>721</v>
      </c>
      <c r="K521" t="s">
        <v>726</v>
      </c>
      <c r="L521" t="s">
        <v>739</v>
      </c>
      <c r="M521" t="s">
        <v>454</v>
      </c>
      <c r="N521">
        <v>0.4</v>
      </c>
      <c r="O521" t="s">
        <v>3035</v>
      </c>
      <c r="P521" t="s">
        <v>713</v>
      </c>
      <c r="Q521" t="s">
        <v>1021</v>
      </c>
      <c r="R521" t="s">
        <v>1490</v>
      </c>
      <c r="S521">
        <v>71854</v>
      </c>
      <c r="T521" s="5">
        <v>42138</v>
      </c>
      <c r="U521" s="5">
        <v>42138</v>
      </c>
      <c r="V521">
        <v>-149.21199999999999</v>
      </c>
      <c r="W521">
        <v>15</v>
      </c>
      <c r="X521">
        <v>85.26</v>
      </c>
      <c r="Y521">
        <v>90187</v>
      </c>
      <c r="AA521" t="s">
        <v>395</v>
      </c>
    </row>
    <row r="522" spans="1:27" x14ac:dyDescent="0.2">
      <c r="A522">
        <v>25356</v>
      </c>
      <c r="B522" t="s">
        <v>979</v>
      </c>
      <c r="C522">
        <v>0.05</v>
      </c>
      <c r="D522">
        <v>7.64</v>
      </c>
      <c r="E522">
        <v>5.83</v>
      </c>
      <c r="F522">
        <v>911</v>
      </c>
      <c r="G522" t="s">
        <v>2198</v>
      </c>
      <c r="H522" t="s">
        <v>710</v>
      </c>
      <c r="I522" t="s">
        <v>720</v>
      </c>
      <c r="J522" t="s">
        <v>721</v>
      </c>
      <c r="K522" t="s">
        <v>726</v>
      </c>
      <c r="L522" t="s">
        <v>738</v>
      </c>
      <c r="M522" t="s">
        <v>96</v>
      </c>
      <c r="N522">
        <v>0.36</v>
      </c>
      <c r="O522" t="s">
        <v>3035</v>
      </c>
      <c r="P522" t="s">
        <v>716</v>
      </c>
      <c r="Q522" t="s">
        <v>1190</v>
      </c>
      <c r="R522" t="s">
        <v>1077</v>
      </c>
      <c r="S522">
        <v>26003</v>
      </c>
      <c r="T522" s="5">
        <v>42035</v>
      </c>
      <c r="U522" s="5">
        <v>42037</v>
      </c>
      <c r="V522">
        <v>-21.018000000000001</v>
      </c>
      <c r="W522">
        <v>2</v>
      </c>
      <c r="X522">
        <v>16.600000000000001</v>
      </c>
      <c r="Y522">
        <v>90185</v>
      </c>
      <c r="AA522" t="s">
        <v>394</v>
      </c>
    </row>
    <row r="523" spans="1:27" x14ac:dyDescent="0.2">
      <c r="A523">
        <v>25357</v>
      </c>
      <c r="B523" t="s">
        <v>979</v>
      </c>
      <c r="C523">
        <v>0.04</v>
      </c>
      <c r="D523">
        <v>218.75</v>
      </c>
      <c r="E523">
        <v>69.64</v>
      </c>
      <c r="F523">
        <v>911</v>
      </c>
      <c r="G523" t="s">
        <v>2198</v>
      </c>
      <c r="H523" t="s">
        <v>712</v>
      </c>
      <c r="I523" t="s">
        <v>720</v>
      </c>
      <c r="J523" t="s">
        <v>723</v>
      </c>
      <c r="K523" t="s">
        <v>731</v>
      </c>
      <c r="L523" t="s">
        <v>742</v>
      </c>
      <c r="M523" t="s">
        <v>165</v>
      </c>
      <c r="N523">
        <v>0.72</v>
      </c>
      <c r="O523" t="s">
        <v>3035</v>
      </c>
      <c r="P523" t="s">
        <v>716</v>
      </c>
      <c r="Q523" t="s">
        <v>1190</v>
      </c>
      <c r="R523" t="s">
        <v>1077</v>
      </c>
      <c r="S523">
        <v>26003</v>
      </c>
      <c r="T523" s="5">
        <v>42035</v>
      </c>
      <c r="U523" s="5">
        <v>42036</v>
      </c>
      <c r="V523">
        <v>-655.52987500000006</v>
      </c>
      <c r="W523">
        <v>10</v>
      </c>
      <c r="X523">
        <v>2285.41</v>
      </c>
      <c r="Y523">
        <v>90185</v>
      </c>
      <c r="AA523" t="s">
        <v>394</v>
      </c>
    </row>
    <row r="524" spans="1:27" x14ac:dyDescent="0.2">
      <c r="A524">
        <v>24028</v>
      </c>
      <c r="B524" t="s">
        <v>977</v>
      </c>
      <c r="C524">
        <v>0.01</v>
      </c>
      <c r="D524">
        <v>59.76</v>
      </c>
      <c r="E524">
        <v>9.7100000000000009</v>
      </c>
      <c r="F524">
        <v>911</v>
      </c>
      <c r="G524" t="s">
        <v>2198</v>
      </c>
      <c r="H524" t="s">
        <v>710</v>
      </c>
      <c r="I524" t="s">
        <v>720</v>
      </c>
      <c r="J524" t="s">
        <v>721</v>
      </c>
      <c r="K524" t="s">
        <v>730</v>
      </c>
      <c r="L524" t="s">
        <v>739</v>
      </c>
      <c r="M524" t="s">
        <v>838</v>
      </c>
      <c r="N524">
        <v>0.56999999999999995</v>
      </c>
      <c r="O524" t="s">
        <v>3035</v>
      </c>
      <c r="P524" t="s">
        <v>716</v>
      </c>
      <c r="Q524" t="s">
        <v>1190</v>
      </c>
      <c r="R524" t="s">
        <v>1077</v>
      </c>
      <c r="S524">
        <v>26003</v>
      </c>
      <c r="T524" s="5">
        <v>42098</v>
      </c>
      <c r="U524" s="5">
        <v>42100</v>
      </c>
      <c r="V524">
        <v>354.32879999999994</v>
      </c>
      <c r="W524">
        <v>8</v>
      </c>
      <c r="X524">
        <v>513.52</v>
      </c>
      <c r="Y524">
        <v>90186</v>
      </c>
      <c r="AA524" t="s">
        <v>394</v>
      </c>
    </row>
    <row r="525" spans="1:27" x14ac:dyDescent="0.2">
      <c r="A525">
        <v>24953</v>
      </c>
      <c r="B525" t="s">
        <v>977</v>
      </c>
      <c r="C525">
        <v>0.06</v>
      </c>
      <c r="D525">
        <v>350.98</v>
      </c>
      <c r="E525">
        <v>30</v>
      </c>
      <c r="F525">
        <v>915</v>
      </c>
      <c r="G525" t="s">
        <v>2199</v>
      </c>
      <c r="H525" t="s">
        <v>712</v>
      </c>
      <c r="I525" t="s">
        <v>717</v>
      </c>
      <c r="J525" t="s">
        <v>723</v>
      </c>
      <c r="K525" t="s">
        <v>727</v>
      </c>
      <c r="L525" t="s">
        <v>740</v>
      </c>
      <c r="M525" t="s">
        <v>771</v>
      </c>
      <c r="N525">
        <v>0.61</v>
      </c>
      <c r="O525" t="s">
        <v>3035</v>
      </c>
      <c r="P525" t="s">
        <v>714</v>
      </c>
      <c r="Q525" t="s">
        <v>1015</v>
      </c>
      <c r="R525" t="s">
        <v>1846</v>
      </c>
      <c r="S525">
        <v>77803</v>
      </c>
      <c r="T525" s="5">
        <v>42008</v>
      </c>
      <c r="U525" s="5">
        <v>42009</v>
      </c>
      <c r="V525">
        <v>-489.41559999999998</v>
      </c>
      <c r="W525">
        <v>1</v>
      </c>
      <c r="X525">
        <v>346.52</v>
      </c>
      <c r="Y525">
        <v>86356</v>
      </c>
      <c r="AA525" t="s">
        <v>393</v>
      </c>
    </row>
    <row r="526" spans="1:27" x14ac:dyDescent="0.2">
      <c r="A526">
        <v>25833</v>
      </c>
      <c r="B526" t="s">
        <v>980</v>
      </c>
      <c r="C526">
        <v>0.05</v>
      </c>
      <c r="D526">
        <v>161.55000000000001</v>
      </c>
      <c r="E526">
        <v>19.989999999999998</v>
      </c>
      <c r="F526">
        <v>916</v>
      </c>
      <c r="G526" t="s">
        <v>2200</v>
      </c>
      <c r="H526" t="s">
        <v>710</v>
      </c>
      <c r="I526" t="s">
        <v>720</v>
      </c>
      <c r="J526" t="s">
        <v>721</v>
      </c>
      <c r="K526" t="s">
        <v>730</v>
      </c>
      <c r="L526" t="s">
        <v>739</v>
      </c>
      <c r="M526" t="s">
        <v>8</v>
      </c>
      <c r="N526">
        <v>0.66</v>
      </c>
      <c r="O526" t="s">
        <v>3035</v>
      </c>
      <c r="P526" t="s">
        <v>714</v>
      </c>
      <c r="Q526" t="s">
        <v>1015</v>
      </c>
      <c r="R526" t="s">
        <v>1041</v>
      </c>
      <c r="S526">
        <v>76028</v>
      </c>
      <c r="T526" s="5">
        <v>42008</v>
      </c>
      <c r="U526" s="5">
        <v>42015</v>
      </c>
      <c r="V526">
        <v>35.31</v>
      </c>
      <c r="W526">
        <v>3</v>
      </c>
      <c r="X526">
        <v>499.31</v>
      </c>
      <c r="Y526">
        <v>86357</v>
      </c>
      <c r="AA526" t="s">
        <v>393</v>
      </c>
    </row>
    <row r="527" spans="1:27" x14ac:dyDescent="0.2">
      <c r="A527">
        <v>25676</v>
      </c>
      <c r="B527" t="s">
        <v>977</v>
      </c>
      <c r="C527">
        <v>0.05</v>
      </c>
      <c r="D527">
        <v>35.51</v>
      </c>
      <c r="E527">
        <v>6.31</v>
      </c>
      <c r="F527">
        <v>918</v>
      </c>
      <c r="G527" t="s">
        <v>2201</v>
      </c>
      <c r="H527" t="s">
        <v>710</v>
      </c>
      <c r="I527" t="s">
        <v>719</v>
      </c>
      <c r="J527" t="s">
        <v>721</v>
      </c>
      <c r="K527" t="s">
        <v>730</v>
      </c>
      <c r="L527" t="s">
        <v>739</v>
      </c>
      <c r="M527" t="s">
        <v>793</v>
      </c>
      <c r="N527">
        <v>0.57999999999999996</v>
      </c>
      <c r="O527" t="s">
        <v>3035</v>
      </c>
      <c r="P527" t="s">
        <v>715</v>
      </c>
      <c r="Q527" t="s">
        <v>1037</v>
      </c>
      <c r="R527" t="s">
        <v>1153</v>
      </c>
      <c r="S527">
        <v>91730</v>
      </c>
      <c r="T527" s="5">
        <v>42106</v>
      </c>
      <c r="U527" s="5">
        <v>42108</v>
      </c>
      <c r="V527">
        <v>6.11</v>
      </c>
      <c r="W527">
        <v>2</v>
      </c>
      <c r="X527">
        <v>73.099999999999994</v>
      </c>
      <c r="Y527">
        <v>90492</v>
      </c>
      <c r="AA527" t="s">
        <v>976</v>
      </c>
    </row>
    <row r="528" spans="1:27" x14ac:dyDescent="0.2">
      <c r="A528">
        <v>25677</v>
      </c>
      <c r="B528" t="s">
        <v>977</v>
      </c>
      <c r="C528">
        <v>0.1</v>
      </c>
      <c r="D528">
        <v>8.34</v>
      </c>
      <c r="E528">
        <v>2.64</v>
      </c>
      <c r="F528">
        <v>919</v>
      </c>
      <c r="G528" t="s">
        <v>2202</v>
      </c>
      <c r="H528" t="s">
        <v>710</v>
      </c>
      <c r="I528" t="s">
        <v>719</v>
      </c>
      <c r="J528" t="s">
        <v>721</v>
      </c>
      <c r="K528" t="s">
        <v>104</v>
      </c>
      <c r="L528" t="s">
        <v>741</v>
      </c>
      <c r="M528" t="s">
        <v>115</v>
      </c>
      <c r="N528">
        <v>0.59</v>
      </c>
      <c r="O528" t="s">
        <v>3035</v>
      </c>
      <c r="P528" t="s">
        <v>715</v>
      </c>
      <c r="Q528" t="s">
        <v>1037</v>
      </c>
      <c r="R528" t="s">
        <v>1529</v>
      </c>
      <c r="S528">
        <v>96003</v>
      </c>
      <c r="T528" s="5">
        <v>42106</v>
      </c>
      <c r="U528" s="5">
        <v>42106</v>
      </c>
      <c r="V528">
        <v>-6.34</v>
      </c>
      <c r="W528">
        <v>6</v>
      </c>
      <c r="X528">
        <v>47.95</v>
      </c>
      <c r="Y528">
        <v>90492</v>
      </c>
      <c r="AA528" t="s">
        <v>976</v>
      </c>
    </row>
    <row r="529" spans="1:27" x14ac:dyDescent="0.2">
      <c r="A529">
        <v>25678</v>
      </c>
      <c r="B529" t="s">
        <v>977</v>
      </c>
      <c r="C529">
        <v>0.03</v>
      </c>
      <c r="D529">
        <v>8.0399999999999991</v>
      </c>
      <c r="E529">
        <v>8.94</v>
      </c>
      <c r="F529">
        <v>920</v>
      </c>
      <c r="G529" t="s">
        <v>2203</v>
      </c>
      <c r="H529" t="s">
        <v>710</v>
      </c>
      <c r="I529" t="s">
        <v>719</v>
      </c>
      <c r="J529" t="s">
        <v>721</v>
      </c>
      <c r="K529" t="s">
        <v>103</v>
      </c>
      <c r="L529" t="s">
        <v>739</v>
      </c>
      <c r="M529" t="s">
        <v>746</v>
      </c>
      <c r="N529">
        <v>0.4</v>
      </c>
      <c r="O529" t="s">
        <v>3035</v>
      </c>
      <c r="P529" t="s">
        <v>715</v>
      </c>
      <c r="Q529" t="s">
        <v>1037</v>
      </c>
      <c r="R529" t="s">
        <v>1540</v>
      </c>
      <c r="S529">
        <v>92374</v>
      </c>
      <c r="T529" s="5">
        <v>42106</v>
      </c>
      <c r="U529" s="5">
        <v>42108</v>
      </c>
      <c r="V529">
        <v>-160.27549999999999</v>
      </c>
      <c r="W529">
        <v>9</v>
      </c>
      <c r="X529">
        <v>76.77</v>
      </c>
      <c r="Y529">
        <v>90492</v>
      </c>
      <c r="AA529" t="s">
        <v>976</v>
      </c>
    </row>
    <row r="530" spans="1:27" x14ac:dyDescent="0.2">
      <c r="A530">
        <v>19772</v>
      </c>
      <c r="B530" t="s">
        <v>981</v>
      </c>
      <c r="C530">
        <v>0.09</v>
      </c>
      <c r="D530">
        <v>58.14</v>
      </c>
      <c r="E530">
        <v>36.61</v>
      </c>
      <c r="F530">
        <v>918</v>
      </c>
      <c r="G530" t="s">
        <v>2201</v>
      </c>
      <c r="H530" t="s">
        <v>712</v>
      </c>
      <c r="I530" t="s">
        <v>720</v>
      </c>
      <c r="J530" t="s">
        <v>723</v>
      </c>
      <c r="K530" t="s">
        <v>734</v>
      </c>
      <c r="L530" t="s">
        <v>742</v>
      </c>
      <c r="M530" t="s">
        <v>480</v>
      </c>
      <c r="N530">
        <v>0.61</v>
      </c>
      <c r="O530" t="s">
        <v>3035</v>
      </c>
      <c r="P530" t="s">
        <v>715</v>
      </c>
      <c r="Q530" t="s">
        <v>1037</v>
      </c>
      <c r="R530" t="s">
        <v>1153</v>
      </c>
      <c r="S530">
        <v>91730</v>
      </c>
      <c r="T530" s="5">
        <v>42144</v>
      </c>
      <c r="U530" s="5">
        <v>42145</v>
      </c>
      <c r="V530">
        <v>187.41200000000026</v>
      </c>
      <c r="W530">
        <v>39</v>
      </c>
      <c r="X530">
        <v>2115.06</v>
      </c>
      <c r="Y530">
        <v>90493</v>
      </c>
      <c r="AA530" t="s">
        <v>976</v>
      </c>
    </row>
    <row r="531" spans="1:27" x14ac:dyDescent="0.2">
      <c r="A531">
        <v>21970</v>
      </c>
      <c r="B531" t="s">
        <v>980</v>
      </c>
      <c r="C531">
        <v>0.1</v>
      </c>
      <c r="D531">
        <v>15.98</v>
      </c>
      <c r="E531">
        <v>4</v>
      </c>
      <c r="F531">
        <v>920</v>
      </c>
      <c r="G531" t="s">
        <v>2203</v>
      </c>
      <c r="H531" t="s">
        <v>710</v>
      </c>
      <c r="I531" t="s">
        <v>720</v>
      </c>
      <c r="J531" t="s">
        <v>722</v>
      </c>
      <c r="K531" t="s">
        <v>725</v>
      </c>
      <c r="L531" t="s">
        <v>739</v>
      </c>
      <c r="M531" t="s">
        <v>614</v>
      </c>
      <c r="N531">
        <v>0.37</v>
      </c>
      <c r="O531" t="s">
        <v>3035</v>
      </c>
      <c r="P531" t="s">
        <v>715</v>
      </c>
      <c r="Q531" t="s">
        <v>1037</v>
      </c>
      <c r="R531" t="s">
        <v>1540</v>
      </c>
      <c r="S531">
        <v>92374</v>
      </c>
      <c r="T531" s="5">
        <v>42090</v>
      </c>
      <c r="U531" s="5">
        <v>42095</v>
      </c>
      <c r="V531">
        <v>92.722199999999987</v>
      </c>
      <c r="W531">
        <v>9</v>
      </c>
      <c r="X531">
        <v>134.38</v>
      </c>
      <c r="Y531">
        <v>90491</v>
      </c>
      <c r="AA531" t="s">
        <v>976</v>
      </c>
    </row>
    <row r="532" spans="1:27" x14ac:dyDescent="0.2">
      <c r="A532">
        <v>18395</v>
      </c>
      <c r="B532" t="s">
        <v>979</v>
      </c>
      <c r="C532">
        <v>0.01</v>
      </c>
      <c r="D532">
        <v>65.989999999999995</v>
      </c>
      <c r="E532">
        <v>8.99</v>
      </c>
      <c r="F532">
        <v>922</v>
      </c>
      <c r="G532" t="s">
        <v>2204</v>
      </c>
      <c r="H532" t="s">
        <v>711</v>
      </c>
      <c r="I532" t="s">
        <v>718</v>
      </c>
      <c r="J532" t="s">
        <v>722</v>
      </c>
      <c r="K532" t="s">
        <v>102</v>
      </c>
      <c r="L532" t="s">
        <v>739</v>
      </c>
      <c r="M532" t="s">
        <v>570</v>
      </c>
      <c r="N532">
        <v>0.56000000000000005</v>
      </c>
      <c r="O532" t="s">
        <v>3035</v>
      </c>
      <c r="P532" t="s">
        <v>715</v>
      </c>
      <c r="Q532" t="s">
        <v>1037</v>
      </c>
      <c r="R532" t="s">
        <v>1153</v>
      </c>
      <c r="S532">
        <v>91730</v>
      </c>
      <c r="T532" s="5">
        <v>42144</v>
      </c>
      <c r="U532" s="5">
        <v>42145</v>
      </c>
      <c r="V532">
        <v>396.97199999999998</v>
      </c>
      <c r="W532">
        <v>14</v>
      </c>
      <c r="X532">
        <v>782</v>
      </c>
      <c r="Y532">
        <v>87135</v>
      </c>
      <c r="AA532" t="s">
        <v>976</v>
      </c>
    </row>
    <row r="533" spans="1:27" x14ac:dyDescent="0.2">
      <c r="A533">
        <v>19973</v>
      </c>
      <c r="B533" t="s">
        <v>981</v>
      </c>
      <c r="C533">
        <v>0.03</v>
      </c>
      <c r="D533">
        <v>2.1800000000000002</v>
      </c>
      <c r="E533">
        <v>1.38</v>
      </c>
      <c r="F533">
        <v>925</v>
      </c>
      <c r="G533" t="s">
        <v>2205</v>
      </c>
      <c r="H533" t="s">
        <v>710</v>
      </c>
      <c r="I533" t="s">
        <v>718</v>
      </c>
      <c r="J533" t="s">
        <v>721</v>
      </c>
      <c r="K533" t="s">
        <v>733</v>
      </c>
      <c r="L533" t="s">
        <v>738</v>
      </c>
      <c r="M533" t="s">
        <v>128</v>
      </c>
      <c r="N533">
        <v>0.44</v>
      </c>
      <c r="O533" t="s">
        <v>3035</v>
      </c>
      <c r="P533" t="s">
        <v>716</v>
      </c>
      <c r="Q533" t="s">
        <v>1030</v>
      </c>
      <c r="R533" t="s">
        <v>1562</v>
      </c>
      <c r="S533">
        <v>4330</v>
      </c>
      <c r="T533" s="5">
        <v>42100</v>
      </c>
      <c r="U533" s="5">
        <v>42100</v>
      </c>
      <c r="V533">
        <v>-7.04</v>
      </c>
      <c r="W533">
        <v>7</v>
      </c>
      <c r="X533">
        <v>15.73</v>
      </c>
      <c r="Y533">
        <v>87134</v>
      </c>
      <c r="AA533" t="s">
        <v>394</v>
      </c>
    </row>
    <row r="534" spans="1:27" x14ac:dyDescent="0.2">
      <c r="A534">
        <v>19974</v>
      </c>
      <c r="B534" t="s">
        <v>981</v>
      </c>
      <c r="C534">
        <v>0.01</v>
      </c>
      <c r="D534">
        <v>170.98</v>
      </c>
      <c r="E534">
        <v>35.89</v>
      </c>
      <c r="F534">
        <v>929</v>
      </c>
      <c r="G534" t="s">
        <v>2206</v>
      </c>
      <c r="H534" t="s">
        <v>712</v>
      </c>
      <c r="I534" t="s">
        <v>718</v>
      </c>
      <c r="J534" t="s">
        <v>723</v>
      </c>
      <c r="K534" t="s">
        <v>734</v>
      </c>
      <c r="L534" t="s">
        <v>742</v>
      </c>
      <c r="M534" t="s">
        <v>98</v>
      </c>
      <c r="N534">
        <v>0.66</v>
      </c>
      <c r="O534" t="s">
        <v>3035</v>
      </c>
      <c r="P534" t="s">
        <v>716</v>
      </c>
      <c r="Q534" t="s">
        <v>1028</v>
      </c>
      <c r="R534" t="s">
        <v>1563</v>
      </c>
      <c r="S534">
        <v>8857</v>
      </c>
      <c r="T534" s="5">
        <v>42100</v>
      </c>
      <c r="U534" s="5">
        <v>42102</v>
      </c>
      <c r="V534">
        <v>538.52</v>
      </c>
      <c r="W534">
        <v>10</v>
      </c>
      <c r="X534">
        <v>1719.07</v>
      </c>
      <c r="Y534">
        <v>87134</v>
      </c>
      <c r="AA534" t="s">
        <v>394</v>
      </c>
    </row>
    <row r="535" spans="1:27" x14ac:dyDescent="0.2">
      <c r="A535">
        <v>21077</v>
      </c>
      <c r="B535" t="s">
        <v>981</v>
      </c>
      <c r="C535">
        <v>0.05</v>
      </c>
      <c r="D535">
        <v>6.04</v>
      </c>
      <c r="E535">
        <v>2.14</v>
      </c>
      <c r="F535">
        <v>936</v>
      </c>
      <c r="G535" t="s">
        <v>2207</v>
      </c>
      <c r="H535" t="s">
        <v>711</v>
      </c>
      <c r="I535" t="s">
        <v>720</v>
      </c>
      <c r="J535" t="s">
        <v>721</v>
      </c>
      <c r="K535" t="s">
        <v>726</v>
      </c>
      <c r="L535" t="s">
        <v>738</v>
      </c>
      <c r="M535" t="s">
        <v>828</v>
      </c>
      <c r="N535">
        <v>0.38</v>
      </c>
      <c r="O535" t="s">
        <v>3035</v>
      </c>
      <c r="P535" t="s">
        <v>715</v>
      </c>
      <c r="Q535" t="s">
        <v>1037</v>
      </c>
      <c r="R535" t="s">
        <v>1540</v>
      </c>
      <c r="S535">
        <v>92374</v>
      </c>
      <c r="T535" s="5">
        <v>42052</v>
      </c>
      <c r="U535" s="5">
        <v>42054</v>
      </c>
      <c r="V535">
        <v>-4.1399999999999997</v>
      </c>
      <c r="W535">
        <v>1</v>
      </c>
      <c r="X535">
        <v>8.41</v>
      </c>
      <c r="Y535">
        <v>90588</v>
      </c>
      <c r="AA535" t="s">
        <v>976</v>
      </c>
    </row>
    <row r="536" spans="1:27" x14ac:dyDescent="0.2">
      <c r="A536">
        <v>23716</v>
      </c>
      <c r="B536" t="s">
        <v>979</v>
      </c>
      <c r="C536">
        <v>0.05</v>
      </c>
      <c r="D536">
        <v>5.98</v>
      </c>
      <c r="E536">
        <v>5.46</v>
      </c>
      <c r="F536">
        <v>936</v>
      </c>
      <c r="G536" t="s">
        <v>2207</v>
      </c>
      <c r="H536" t="s">
        <v>710</v>
      </c>
      <c r="I536" t="s">
        <v>720</v>
      </c>
      <c r="J536" t="s">
        <v>721</v>
      </c>
      <c r="K536" t="s">
        <v>726</v>
      </c>
      <c r="L536" t="s">
        <v>739</v>
      </c>
      <c r="M536" t="s">
        <v>451</v>
      </c>
      <c r="N536">
        <v>0.36</v>
      </c>
      <c r="O536" t="s">
        <v>3035</v>
      </c>
      <c r="P536" t="s">
        <v>715</v>
      </c>
      <c r="Q536" t="s">
        <v>1037</v>
      </c>
      <c r="R536" t="s">
        <v>1540</v>
      </c>
      <c r="S536">
        <v>92374</v>
      </c>
      <c r="T536" s="5">
        <v>42182</v>
      </c>
      <c r="U536" s="5">
        <v>42182</v>
      </c>
      <c r="V536">
        <v>-31.885000000000002</v>
      </c>
      <c r="W536">
        <v>17</v>
      </c>
      <c r="X536">
        <v>104.95</v>
      </c>
      <c r="Y536">
        <v>90589</v>
      </c>
      <c r="AA536" t="s">
        <v>976</v>
      </c>
    </row>
    <row r="537" spans="1:27" x14ac:dyDescent="0.2">
      <c r="A537">
        <v>23717</v>
      </c>
      <c r="B537" t="s">
        <v>979</v>
      </c>
      <c r="C537">
        <v>0.01</v>
      </c>
      <c r="D537">
        <v>65.989999999999995</v>
      </c>
      <c r="E537">
        <v>3.99</v>
      </c>
      <c r="F537">
        <v>937</v>
      </c>
      <c r="G537" t="s">
        <v>2208</v>
      </c>
      <c r="H537" t="s">
        <v>710</v>
      </c>
      <c r="I537" t="s">
        <v>720</v>
      </c>
      <c r="J537" t="s">
        <v>722</v>
      </c>
      <c r="K537" t="s">
        <v>102</v>
      </c>
      <c r="L537" t="s">
        <v>739</v>
      </c>
      <c r="M537" t="s">
        <v>212</v>
      </c>
      <c r="N537">
        <v>0.59</v>
      </c>
      <c r="O537" t="s">
        <v>3035</v>
      </c>
      <c r="P537" t="s">
        <v>715</v>
      </c>
      <c r="Q537" t="s">
        <v>1037</v>
      </c>
      <c r="R537" t="s">
        <v>1385</v>
      </c>
      <c r="S537">
        <v>90278</v>
      </c>
      <c r="T537" s="5">
        <v>42182</v>
      </c>
      <c r="U537" s="5">
        <v>42183</v>
      </c>
      <c r="V537">
        <v>-95.21050000000001</v>
      </c>
      <c r="W537">
        <v>3</v>
      </c>
      <c r="X537">
        <v>166.59</v>
      </c>
      <c r="Y537">
        <v>90589</v>
      </c>
      <c r="AA537" t="s">
        <v>976</v>
      </c>
    </row>
    <row r="538" spans="1:27" x14ac:dyDescent="0.2">
      <c r="A538">
        <v>22638</v>
      </c>
      <c r="B538" t="s">
        <v>980</v>
      </c>
      <c r="C538">
        <v>0.09</v>
      </c>
      <c r="D538">
        <v>100.98</v>
      </c>
      <c r="E538">
        <v>35.840000000000003</v>
      </c>
      <c r="F538">
        <v>940</v>
      </c>
      <c r="G538" t="s">
        <v>2209</v>
      </c>
      <c r="H538" t="s">
        <v>712</v>
      </c>
      <c r="I538" t="s">
        <v>717</v>
      </c>
      <c r="J538" t="s">
        <v>723</v>
      </c>
      <c r="K538" t="s">
        <v>734</v>
      </c>
      <c r="L538" t="s">
        <v>742</v>
      </c>
      <c r="M538" t="s">
        <v>562</v>
      </c>
      <c r="N538">
        <v>0.62</v>
      </c>
      <c r="O538" t="s">
        <v>3035</v>
      </c>
      <c r="P538" t="s">
        <v>716</v>
      </c>
      <c r="Q538" t="s">
        <v>1123</v>
      </c>
      <c r="R538" t="s">
        <v>1538</v>
      </c>
      <c r="S538">
        <v>6776</v>
      </c>
      <c r="T538" s="5">
        <v>42108</v>
      </c>
      <c r="U538" s="5">
        <v>42113</v>
      </c>
      <c r="V538">
        <v>-193.58</v>
      </c>
      <c r="W538">
        <v>4</v>
      </c>
      <c r="X538">
        <v>396.19</v>
      </c>
      <c r="Y538">
        <v>90844</v>
      </c>
      <c r="AA538" t="s">
        <v>394</v>
      </c>
    </row>
    <row r="539" spans="1:27" x14ac:dyDescent="0.2">
      <c r="A539">
        <v>23479</v>
      </c>
      <c r="B539" t="s">
        <v>979</v>
      </c>
      <c r="C539">
        <v>0.03</v>
      </c>
      <c r="D539">
        <v>31.74</v>
      </c>
      <c r="E539">
        <v>12.62</v>
      </c>
      <c r="F539">
        <v>945</v>
      </c>
      <c r="G539" t="s">
        <v>2210</v>
      </c>
      <c r="H539" t="s">
        <v>710</v>
      </c>
      <c r="I539" t="s">
        <v>717</v>
      </c>
      <c r="J539" t="s">
        <v>721</v>
      </c>
      <c r="K539" t="s">
        <v>103</v>
      </c>
      <c r="L539" t="s">
        <v>739</v>
      </c>
      <c r="M539" t="s">
        <v>533</v>
      </c>
      <c r="N539">
        <v>0.37</v>
      </c>
      <c r="O539" t="s">
        <v>3035</v>
      </c>
      <c r="P539" t="s">
        <v>715</v>
      </c>
      <c r="Q539" t="s">
        <v>1037</v>
      </c>
      <c r="R539" t="s">
        <v>1102</v>
      </c>
      <c r="S539">
        <v>95070</v>
      </c>
      <c r="T539" s="5">
        <v>42069</v>
      </c>
      <c r="U539" s="5">
        <v>42069</v>
      </c>
      <c r="V539">
        <v>-4.3009999999999939</v>
      </c>
      <c r="W539">
        <v>3</v>
      </c>
      <c r="X539">
        <v>98.7</v>
      </c>
      <c r="Y539">
        <v>86567</v>
      </c>
      <c r="AA539" t="s">
        <v>976</v>
      </c>
    </row>
    <row r="540" spans="1:27" x14ac:dyDescent="0.2">
      <c r="A540">
        <v>24459</v>
      </c>
      <c r="B540" t="s">
        <v>981</v>
      </c>
      <c r="C540">
        <v>0.09</v>
      </c>
      <c r="D540">
        <v>90.98</v>
      </c>
      <c r="E540">
        <v>56.2</v>
      </c>
      <c r="F540">
        <v>946</v>
      </c>
      <c r="G540" t="s">
        <v>2211</v>
      </c>
      <c r="H540" t="s">
        <v>711</v>
      </c>
      <c r="I540" t="s">
        <v>717</v>
      </c>
      <c r="J540" t="s">
        <v>723</v>
      </c>
      <c r="K540" t="s">
        <v>732</v>
      </c>
      <c r="L540" t="s">
        <v>743</v>
      </c>
      <c r="M540" t="s">
        <v>943</v>
      </c>
      <c r="N540">
        <v>0.74</v>
      </c>
      <c r="O540" t="s">
        <v>3035</v>
      </c>
      <c r="P540" t="s">
        <v>716</v>
      </c>
      <c r="Q540" t="s">
        <v>1030</v>
      </c>
      <c r="R540" t="s">
        <v>1043</v>
      </c>
      <c r="S540">
        <v>4210</v>
      </c>
      <c r="T540" s="5">
        <v>42064</v>
      </c>
      <c r="U540" s="5">
        <v>42065</v>
      </c>
      <c r="V540">
        <v>-1570.32</v>
      </c>
      <c r="W540">
        <v>20</v>
      </c>
      <c r="X540">
        <v>1782.44</v>
      </c>
      <c r="Y540">
        <v>86566</v>
      </c>
      <c r="AA540" t="s">
        <v>394</v>
      </c>
    </row>
    <row r="541" spans="1:27" x14ac:dyDescent="0.2">
      <c r="A541">
        <v>24693</v>
      </c>
      <c r="B541" t="s">
        <v>981</v>
      </c>
      <c r="C541">
        <v>0.08</v>
      </c>
      <c r="D541">
        <v>14.2</v>
      </c>
      <c r="E541">
        <v>5.3</v>
      </c>
      <c r="F541">
        <v>947</v>
      </c>
      <c r="G541" t="s">
        <v>2212</v>
      </c>
      <c r="H541" t="s">
        <v>711</v>
      </c>
      <c r="I541" t="s">
        <v>717</v>
      </c>
      <c r="J541" t="s">
        <v>723</v>
      </c>
      <c r="K541" t="s">
        <v>732</v>
      </c>
      <c r="L541" t="s">
        <v>738</v>
      </c>
      <c r="M541" t="s">
        <v>822</v>
      </c>
      <c r="N541">
        <v>0.46</v>
      </c>
      <c r="O541" t="s">
        <v>3035</v>
      </c>
      <c r="P541" t="s">
        <v>716</v>
      </c>
      <c r="Q541" t="s">
        <v>1028</v>
      </c>
      <c r="R541" t="s">
        <v>1811</v>
      </c>
      <c r="S541">
        <v>7002</v>
      </c>
      <c r="T541" s="5">
        <v>42015</v>
      </c>
      <c r="U541" s="5">
        <v>42017</v>
      </c>
      <c r="V541">
        <v>27.23</v>
      </c>
      <c r="W541">
        <v>5</v>
      </c>
      <c r="X541">
        <v>72.11</v>
      </c>
      <c r="Y541">
        <v>86565</v>
      </c>
      <c r="AA541" t="s">
        <v>394</v>
      </c>
    </row>
    <row r="542" spans="1:27" x14ac:dyDescent="0.2">
      <c r="A542">
        <v>1279</v>
      </c>
      <c r="B542" t="s">
        <v>1007</v>
      </c>
      <c r="C542">
        <v>0.06</v>
      </c>
      <c r="D542">
        <v>40.98</v>
      </c>
      <c r="E542">
        <v>2.99</v>
      </c>
      <c r="F542">
        <v>949</v>
      </c>
      <c r="G542" t="s">
        <v>2213</v>
      </c>
      <c r="H542" t="s">
        <v>710</v>
      </c>
      <c r="I542" t="s">
        <v>719</v>
      </c>
      <c r="J542" t="s">
        <v>721</v>
      </c>
      <c r="K542" t="s">
        <v>103</v>
      </c>
      <c r="L542" t="s">
        <v>739</v>
      </c>
      <c r="M542" t="s">
        <v>699</v>
      </c>
      <c r="N542">
        <v>0.36</v>
      </c>
      <c r="O542" t="s">
        <v>3035</v>
      </c>
      <c r="P542" t="s">
        <v>715</v>
      </c>
      <c r="Q542" t="s">
        <v>1037</v>
      </c>
      <c r="R542" t="s">
        <v>1003</v>
      </c>
      <c r="S542">
        <v>90049</v>
      </c>
      <c r="T542" s="5">
        <v>42006</v>
      </c>
      <c r="U542" s="5">
        <v>42008</v>
      </c>
      <c r="V542">
        <v>-19.099200000000003</v>
      </c>
      <c r="W542">
        <v>3</v>
      </c>
      <c r="X542">
        <v>124.81</v>
      </c>
      <c r="Y542">
        <v>9285</v>
      </c>
      <c r="AA542" t="s">
        <v>976</v>
      </c>
    </row>
    <row r="543" spans="1:27" x14ac:dyDescent="0.2">
      <c r="A543">
        <v>1128</v>
      </c>
      <c r="B543" t="s">
        <v>980</v>
      </c>
      <c r="C543">
        <v>0.02</v>
      </c>
      <c r="D543">
        <v>48.04</v>
      </c>
      <c r="E543">
        <v>5.09</v>
      </c>
      <c r="F543">
        <v>949</v>
      </c>
      <c r="G543" t="s">
        <v>2213</v>
      </c>
      <c r="H543" t="s">
        <v>710</v>
      </c>
      <c r="I543" t="s">
        <v>719</v>
      </c>
      <c r="J543" t="s">
        <v>721</v>
      </c>
      <c r="K543" t="s">
        <v>726</v>
      </c>
      <c r="L543" t="s">
        <v>739</v>
      </c>
      <c r="M543" t="s">
        <v>276</v>
      </c>
      <c r="N543">
        <v>0.37</v>
      </c>
      <c r="O543" t="s">
        <v>3035</v>
      </c>
      <c r="P543" t="s">
        <v>715</v>
      </c>
      <c r="Q543" t="s">
        <v>1037</v>
      </c>
      <c r="R543" t="s">
        <v>1003</v>
      </c>
      <c r="S543">
        <v>90049</v>
      </c>
      <c r="T543" s="5">
        <v>42085</v>
      </c>
      <c r="U543" s="5">
        <v>42089</v>
      </c>
      <c r="V543">
        <v>373.67</v>
      </c>
      <c r="W543">
        <v>18</v>
      </c>
      <c r="X543">
        <v>881.32</v>
      </c>
      <c r="Y543">
        <v>8257</v>
      </c>
      <c r="AA543" t="s">
        <v>976</v>
      </c>
    </row>
    <row r="544" spans="1:27" x14ac:dyDescent="0.2">
      <c r="A544">
        <v>19279</v>
      </c>
      <c r="B544" t="s">
        <v>981</v>
      </c>
      <c r="C544">
        <v>0.06</v>
      </c>
      <c r="D544">
        <v>40.98</v>
      </c>
      <c r="E544">
        <v>2.99</v>
      </c>
      <c r="F544">
        <v>950</v>
      </c>
      <c r="G544" t="s">
        <v>2214</v>
      </c>
      <c r="H544" t="s">
        <v>710</v>
      </c>
      <c r="I544" t="s">
        <v>719</v>
      </c>
      <c r="J544" t="s">
        <v>721</v>
      </c>
      <c r="K544" t="s">
        <v>103</v>
      </c>
      <c r="L544" t="s">
        <v>739</v>
      </c>
      <c r="M544" t="s">
        <v>699</v>
      </c>
      <c r="N544">
        <v>0.36</v>
      </c>
      <c r="O544" t="s">
        <v>3035</v>
      </c>
      <c r="P544" t="s">
        <v>714</v>
      </c>
      <c r="Q544" t="s">
        <v>1039</v>
      </c>
      <c r="R544" t="s">
        <v>1314</v>
      </c>
      <c r="S544">
        <v>55372</v>
      </c>
      <c r="T544" s="5">
        <v>42006</v>
      </c>
      <c r="U544" s="5">
        <v>42008</v>
      </c>
      <c r="V544">
        <v>-14.801880000000001</v>
      </c>
      <c r="W544">
        <v>1</v>
      </c>
      <c r="X544">
        <v>41.6</v>
      </c>
      <c r="Y544">
        <v>89083</v>
      </c>
      <c r="AA544" t="s">
        <v>393</v>
      </c>
    </row>
    <row r="545" spans="1:27" x14ac:dyDescent="0.2">
      <c r="A545">
        <v>19127</v>
      </c>
      <c r="B545" t="s">
        <v>980</v>
      </c>
      <c r="C545">
        <v>0.05</v>
      </c>
      <c r="D545">
        <v>1500.97</v>
      </c>
      <c r="E545">
        <v>29.7</v>
      </c>
      <c r="F545">
        <v>950</v>
      </c>
      <c r="G545" t="s">
        <v>2214</v>
      </c>
      <c r="H545" t="s">
        <v>712</v>
      </c>
      <c r="I545" t="s">
        <v>719</v>
      </c>
      <c r="J545" t="s">
        <v>722</v>
      </c>
      <c r="K545" t="s">
        <v>736</v>
      </c>
      <c r="L545" t="s">
        <v>740</v>
      </c>
      <c r="M545" t="s">
        <v>927</v>
      </c>
      <c r="N545">
        <v>0.56999999999999995</v>
      </c>
      <c r="O545" t="s">
        <v>3035</v>
      </c>
      <c r="P545" t="s">
        <v>714</v>
      </c>
      <c r="Q545" t="s">
        <v>1039</v>
      </c>
      <c r="R545" t="s">
        <v>1314</v>
      </c>
      <c r="S545">
        <v>55372</v>
      </c>
      <c r="T545" s="5">
        <v>42085</v>
      </c>
      <c r="U545" s="5">
        <v>42085</v>
      </c>
      <c r="V545">
        <v>-2561.3235</v>
      </c>
      <c r="W545">
        <v>1</v>
      </c>
      <c r="X545">
        <v>1497.22</v>
      </c>
      <c r="Y545">
        <v>89084</v>
      </c>
      <c r="AA545" t="s">
        <v>393</v>
      </c>
    </row>
    <row r="546" spans="1:27" x14ac:dyDescent="0.2">
      <c r="A546">
        <v>19128</v>
      </c>
      <c r="B546" t="s">
        <v>980</v>
      </c>
      <c r="C546">
        <v>0.02</v>
      </c>
      <c r="D546">
        <v>48.04</v>
      </c>
      <c r="E546">
        <v>5.09</v>
      </c>
      <c r="F546">
        <v>950</v>
      </c>
      <c r="G546" t="s">
        <v>2214</v>
      </c>
      <c r="H546" t="s">
        <v>710</v>
      </c>
      <c r="I546" t="s">
        <v>719</v>
      </c>
      <c r="J546" t="s">
        <v>721</v>
      </c>
      <c r="K546" t="s">
        <v>726</v>
      </c>
      <c r="L546" t="s">
        <v>739</v>
      </c>
      <c r="M546" t="s">
        <v>276</v>
      </c>
      <c r="N546">
        <v>0.37</v>
      </c>
      <c r="O546" t="s">
        <v>3035</v>
      </c>
      <c r="P546" t="s">
        <v>714</v>
      </c>
      <c r="Q546" t="s">
        <v>1039</v>
      </c>
      <c r="R546" t="s">
        <v>1314</v>
      </c>
      <c r="S546">
        <v>55372</v>
      </c>
      <c r="T546" s="5">
        <v>42085</v>
      </c>
      <c r="U546" s="5">
        <v>42089</v>
      </c>
      <c r="V546">
        <v>168.91889999999998</v>
      </c>
      <c r="W546">
        <v>5</v>
      </c>
      <c r="X546">
        <v>244.81</v>
      </c>
      <c r="Y546">
        <v>89084</v>
      </c>
      <c r="AA546" t="s">
        <v>393</v>
      </c>
    </row>
    <row r="547" spans="1:27" x14ac:dyDescent="0.2">
      <c r="A547">
        <v>19129</v>
      </c>
      <c r="B547" t="s">
        <v>980</v>
      </c>
      <c r="C547">
        <v>0.03</v>
      </c>
      <c r="D547">
        <v>4.28</v>
      </c>
      <c r="E547">
        <v>1.6</v>
      </c>
      <c r="F547">
        <v>950</v>
      </c>
      <c r="G547" t="s">
        <v>2214</v>
      </c>
      <c r="H547" t="s">
        <v>710</v>
      </c>
      <c r="I547" t="s">
        <v>719</v>
      </c>
      <c r="J547" t="s">
        <v>721</v>
      </c>
      <c r="K547" t="s">
        <v>724</v>
      </c>
      <c r="L547" t="s">
        <v>738</v>
      </c>
      <c r="M547" t="s">
        <v>684</v>
      </c>
      <c r="N547">
        <v>0.57999999999999996</v>
      </c>
      <c r="O547" t="s">
        <v>3035</v>
      </c>
      <c r="P547" t="s">
        <v>714</v>
      </c>
      <c r="Q547" t="s">
        <v>1039</v>
      </c>
      <c r="R547" t="s">
        <v>1314</v>
      </c>
      <c r="S547">
        <v>55372</v>
      </c>
      <c r="T547" s="5">
        <v>42085</v>
      </c>
      <c r="U547" s="5">
        <v>42092</v>
      </c>
      <c r="V547">
        <v>-6.2</v>
      </c>
      <c r="W547">
        <v>1</v>
      </c>
      <c r="X547">
        <v>4.55</v>
      </c>
      <c r="Y547">
        <v>89084</v>
      </c>
      <c r="AA547" t="s">
        <v>393</v>
      </c>
    </row>
    <row r="548" spans="1:27" x14ac:dyDescent="0.2">
      <c r="A548">
        <v>20073</v>
      </c>
      <c r="B548" t="s">
        <v>980</v>
      </c>
      <c r="C548">
        <v>0.1</v>
      </c>
      <c r="D548">
        <v>7.31</v>
      </c>
      <c r="E548">
        <v>0.49</v>
      </c>
      <c r="F548">
        <v>954</v>
      </c>
      <c r="G548" t="s">
        <v>2215</v>
      </c>
      <c r="H548" t="s">
        <v>710</v>
      </c>
      <c r="I548" t="s">
        <v>718</v>
      </c>
      <c r="J548" t="s">
        <v>721</v>
      </c>
      <c r="K548" t="s">
        <v>735</v>
      </c>
      <c r="L548" t="s">
        <v>739</v>
      </c>
      <c r="M548" t="s">
        <v>36</v>
      </c>
      <c r="N548">
        <v>0.38</v>
      </c>
      <c r="O548" t="s">
        <v>3035</v>
      </c>
      <c r="P548" t="s">
        <v>714</v>
      </c>
      <c r="Q548" t="s">
        <v>1015</v>
      </c>
      <c r="R548" t="s">
        <v>1574</v>
      </c>
      <c r="S548">
        <v>75067</v>
      </c>
      <c r="T548" s="5">
        <v>42047</v>
      </c>
      <c r="U548" s="5">
        <v>42056</v>
      </c>
      <c r="V548">
        <v>19.064699999999998</v>
      </c>
      <c r="W548">
        <v>4</v>
      </c>
      <c r="X548">
        <v>27.63</v>
      </c>
      <c r="Y548">
        <v>90771</v>
      </c>
      <c r="AA548" t="s">
        <v>393</v>
      </c>
    </row>
    <row r="549" spans="1:27" x14ac:dyDescent="0.2">
      <c r="A549">
        <v>20074</v>
      </c>
      <c r="B549" t="s">
        <v>980</v>
      </c>
      <c r="C549">
        <v>0.08</v>
      </c>
      <c r="D549">
        <v>6.7</v>
      </c>
      <c r="E549">
        <v>1.56</v>
      </c>
      <c r="F549">
        <v>954</v>
      </c>
      <c r="G549" t="s">
        <v>2215</v>
      </c>
      <c r="H549" t="s">
        <v>710</v>
      </c>
      <c r="I549" t="s">
        <v>718</v>
      </c>
      <c r="J549" t="s">
        <v>721</v>
      </c>
      <c r="K549" t="s">
        <v>724</v>
      </c>
      <c r="L549" t="s">
        <v>738</v>
      </c>
      <c r="M549" t="s">
        <v>261</v>
      </c>
      <c r="N549">
        <v>0.52</v>
      </c>
      <c r="O549" t="s">
        <v>3035</v>
      </c>
      <c r="P549" t="s">
        <v>714</v>
      </c>
      <c r="Q549" t="s">
        <v>1015</v>
      </c>
      <c r="R549" t="s">
        <v>1574</v>
      </c>
      <c r="S549">
        <v>75067</v>
      </c>
      <c r="T549" s="5">
        <v>42047</v>
      </c>
      <c r="U549" s="5">
        <v>42047</v>
      </c>
      <c r="V549">
        <v>10.56</v>
      </c>
      <c r="W549">
        <v>5</v>
      </c>
      <c r="X549">
        <v>31.21</v>
      </c>
      <c r="Y549">
        <v>90771</v>
      </c>
      <c r="AA549" t="s">
        <v>393</v>
      </c>
    </row>
    <row r="550" spans="1:27" x14ac:dyDescent="0.2">
      <c r="A550">
        <v>25795</v>
      </c>
      <c r="B550" t="s">
        <v>979</v>
      </c>
      <c r="C550">
        <v>0.01</v>
      </c>
      <c r="D550">
        <v>145.44999999999999</v>
      </c>
      <c r="E550">
        <v>17.850000000000001</v>
      </c>
      <c r="F550">
        <v>959</v>
      </c>
      <c r="G550" t="s">
        <v>2216</v>
      </c>
      <c r="H550" t="s">
        <v>712</v>
      </c>
      <c r="I550" t="s">
        <v>720</v>
      </c>
      <c r="J550" t="s">
        <v>722</v>
      </c>
      <c r="K550" t="s">
        <v>736</v>
      </c>
      <c r="L550" t="s">
        <v>740</v>
      </c>
      <c r="M550" t="s">
        <v>689</v>
      </c>
      <c r="N550">
        <v>0.56000000000000005</v>
      </c>
      <c r="O550" t="s">
        <v>3035</v>
      </c>
      <c r="P550" t="s">
        <v>714</v>
      </c>
      <c r="Q550" t="s">
        <v>1015</v>
      </c>
      <c r="R550" t="s">
        <v>1041</v>
      </c>
      <c r="S550">
        <v>76028</v>
      </c>
      <c r="T550" s="5">
        <v>42085</v>
      </c>
      <c r="U550" s="5">
        <v>42086</v>
      </c>
      <c r="V550">
        <v>837.68069999999989</v>
      </c>
      <c r="W550">
        <v>8</v>
      </c>
      <c r="X550">
        <v>1214.03</v>
      </c>
      <c r="Y550">
        <v>91581</v>
      </c>
      <c r="AA550" t="s">
        <v>393</v>
      </c>
    </row>
    <row r="551" spans="1:27" x14ac:dyDescent="0.2">
      <c r="A551">
        <v>20428</v>
      </c>
      <c r="B551" t="s">
        <v>980</v>
      </c>
      <c r="C551">
        <v>0.03</v>
      </c>
      <c r="D551">
        <v>2.94</v>
      </c>
      <c r="E551">
        <v>0.96</v>
      </c>
      <c r="F551">
        <v>960</v>
      </c>
      <c r="G551" t="s">
        <v>2217</v>
      </c>
      <c r="H551" t="s">
        <v>710</v>
      </c>
      <c r="I551" t="s">
        <v>717</v>
      </c>
      <c r="J551" t="s">
        <v>721</v>
      </c>
      <c r="K551" t="s">
        <v>724</v>
      </c>
      <c r="L551" t="s">
        <v>738</v>
      </c>
      <c r="M551" t="s">
        <v>885</v>
      </c>
      <c r="N551">
        <v>0.57999999999999996</v>
      </c>
      <c r="O551" t="s">
        <v>3035</v>
      </c>
      <c r="P551" t="s">
        <v>715</v>
      </c>
      <c r="Q551" t="s">
        <v>1037</v>
      </c>
      <c r="R551" t="s">
        <v>1385</v>
      </c>
      <c r="S551">
        <v>90278</v>
      </c>
      <c r="T551" s="5">
        <v>42039</v>
      </c>
      <c r="U551" s="5">
        <v>42043</v>
      </c>
      <c r="V551">
        <v>-4.2</v>
      </c>
      <c r="W551">
        <v>1</v>
      </c>
      <c r="X551">
        <v>3.51</v>
      </c>
      <c r="Y551">
        <v>89401</v>
      </c>
      <c r="AA551" t="s">
        <v>976</v>
      </c>
    </row>
    <row r="552" spans="1:27" x14ac:dyDescent="0.2">
      <c r="A552">
        <v>20685</v>
      </c>
      <c r="B552" t="s">
        <v>979</v>
      </c>
      <c r="C552">
        <v>0.05</v>
      </c>
      <c r="D552">
        <v>124.49</v>
      </c>
      <c r="E552">
        <v>51.94</v>
      </c>
      <c r="F552">
        <v>961</v>
      </c>
      <c r="G552" t="s">
        <v>2218</v>
      </c>
      <c r="H552" t="s">
        <v>712</v>
      </c>
      <c r="I552" t="s">
        <v>717</v>
      </c>
      <c r="J552" t="s">
        <v>723</v>
      </c>
      <c r="K552" t="s">
        <v>731</v>
      </c>
      <c r="L552" t="s">
        <v>742</v>
      </c>
      <c r="M552" t="s">
        <v>27</v>
      </c>
      <c r="N552">
        <v>0.63</v>
      </c>
      <c r="O552" t="s">
        <v>3035</v>
      </c>
      <c r="P552" t="s">
        <v>715</v>
      </c>
      <c r="Q552" t="s">
        <v>1037</v>
      </c>
      <c r="R552" t="s">
        <v>1059</v>
      </c>
      <c r="S552">
        <v>94061</v>
      </c>
      <c r="T552" s="5">
        <v>42059</v>
      </c>
      <c r="U552" s="5">
        <v>42059</v>
      </c>
      <c r="V552">
        <v>-44.163600000000002</v>
      </c>
      <c r="W552">
        <v>1</v>
      </c>
      <c r="X552">
        <v>120.12</v>
      </c>
      <c r="Y552">
        <v>89402</v>
      </c>
      <c r="AA552" t="s">
        <v>976</v>
      </c>
    </row>
    <row r="553" spans="1:27" x14ac:dyDescent="0.2">
      <c r="A553">
        <v>2428</v>
      </c>
      <c r="B553" t="s">
        <v>980</v>
      </c>
      <c r="C553">
        <v>0.03</v>
      </c>
      <c r="D553">
        <v>2.94</v>
      </c>
      <c r="E553">
        <v>0.96</v>
      </c>
      <c r="F553">
        <v>962</v>
      </c>
      <c r="G553" t="s">
        <v>2219</v>
      </c>
      <c r="H553" t="s">
        <v>710</v>
      </c>
      <c r="I553" t="s">
        <v>717</v>
      </c>
      <c r="J553" t="s">
        <v>721</v>
      </c>
      <c r="K553" t="s">
        <v>724</v>
      </c>
      <c r="L553" t="s">
        <v>738</v>
      </c>
      <c r="M553" t="s">
        <v>885</v>
      </c>
      <c r="N553">
        <v>0.57999999999999996</v>
      </c>
      <c r="O553" t="s">
        <v>3035</v>
      </c>
      <c r="P553" t="s">
        <v>714</v>
      </c>
      <c r="Q553" t="s">
        <v>1008</v>
      </c>
      <c r="R553" t="s">
        <v>990</v>
      </c>
      <c r="S553">
        <v>60610</v>
      </c>
      <c r="T553" s="5">
        <v>42039</v>
      </c>
      <c r="U553" s="5">
        <v>42043</v>
      </c>
      <c r="V553">
        <v>-4.2</v>
      </c>
      <c r="W553">
        <v>2</v>
      </c>
      <c r="X553">
        <v>7.01</v>
      </c>
      <c r="Y553">
        <v>17636</v>
      </c>
      <c r="AA553" t="s">
        <v>393</v>
      </c>
    </row>
    <row r="554" spans="1:27" x14ac:dyDescent="0.2">
      <c r="A554">
        <v>25093</v>
      </c>
      <c r="B554" t="s">
        <v>978</v>
      </c>
      <c r="C554">
        <v>0</v>
      </c>
      <c r="D554">
        <v>170.98</v>
      </c>
      <c r="E554">
        <v>35.89</v>
      </c>
      <c r="F554">
        <v>970</v>
      </c>
      <c r="G554" t="s">
        <v>2220</v>
      </c>
      <c r="H554" t="s">
        <v>712</v>
      </c>
      <c r="I554" t="s">
        <v>719</v>
      </c>
      <c r="J554" t="s">
        <v>723</v>
      </c>
      <c r="K554" t="s">
        <v>734</v>
      </c>
      <c r="L554" t="s">
        <v>742</v>
      </c>
      <c r="M554" t="s">
        <v>98</v>
      </c>
      <c r="N554">
        <v>0.66</v>
      </c>
      <c r="O554" t="s">
        <v>3035</v>
      </c>
      <c r="P554" t="s">
        <v>713</v>
      </c>
      <c r="Q554" t="s">
        <v>1110</v>
      </c>
      <c r="R554" t="s">
        <v>1163</v>
      </c>
      <c r="S554">
        <v>24281</v>
      </c>
      <c r="T554" s="5">
        <v>42114</v>
      </c>
      <c r="U554" s="5">
        <v>42115</v>
      </c>
      <c r="V554">
        <v>-102.66200000000001</v>
      </c>
      <c r="W554">
        <v>8</v>
      </c>
      <c r="X554">
        <v>1452.18</v>
      </c>
      <c r="Y554">
        <v>86173</v>
      </c>
      <c r="AA554" t="s">
        <v>395</v>
      </c>
    </row>
    <row r="555" spans="1:27" x14ac:dyDescent="0.2">
      <c r="A555">
        <v>8389</v>
      </c>
      <c r="B555" t="s">
        <v>977</v>
      </c>
      <c r="C555">
        <v>0.02</v>
      </c>
      <c r="D555">
        <v>30.98</v>
      </c>
      <c r="E555">
        <v>17.079999999999998</v>
      </c>
      <c r="F555">
        <v>1733</v>
      </c>
      <c r="G555" t="s">
        <v>2468</v>
      </c>
      <c r="H555" t="s">
        <v>710</v>
      </c>
      <c r="I555" t="s">
        <v>718</v>
      </c>
      <c r="J555" t="s">
        <v>721</v>
      </c>
      <c r="K555" t="s">
        <v>726</v>
      </c>
      <c r="L555" t="s">
        <v>739</v>
      </c>
      <c r="M555" t="s">
        <v>354</v>
      </c>
      <c r="N555">
        <v>0.4</v>
      </c>
      <c r="O555" t="s">
        <v>3035</v>
      </c>
      <c r="P555" t="s">
        <v>716</v>
      </c>
      <c r="Q555" t="s">
        <v>1902</v>
      </c>
      <c r="R555" t="s">
        <v>737</v>
      </c>
      <c r="S555">
        <v>20012</v>
      </c>
      <c r="T555" s="5">
        <v>42183</v>
      </c>
      <c r="U555" s="5">
        <v>42184</v>
      </c>
      <c r="V555">
        <v>-32.28</v>
      </c>
      <c r="W555">
        <v>13</v>
      </c>
      <c r="X555">
        <v>438.25</v>
      </c>
      <c r="Y555">
        <v>59937</v>
      </c>
      <c r="Z555" t="s">
        <v>376</v>
      </c>
      <c r="AA555" t="s">
        <v>394</v>
      </c>
    </row>
    <row r="556" spans="1:27" x14ac:dyDescent="0.2">
      <c r="A556">
        <v>20536</v>
      </c>
      <c r="B556" t="s">
        <v>980</v>
      </c>
      <c r="C556">
        <v>0.03</v>
      </c>
      <c r="D556">
        <v>284.98</v>
      </c>
      <c r="E556">
        <v>69.55</v>
      </c>
      <c r="F556">
        <v>972</v>
      </c>
      <c r="G556" t="s">
        <v>2221</v>
      </c>
      <c r="H556" t="s">
        <v>712</v>
      </c>
      <c r="I556" t="s">
        <v>720</v>
      </c>
      <c r="J556" t="s">
        <v>723</v>
      </c>
      <c r="K556" t="s">
        <v>727</v>
      </c>
      <c r="L556" t="s">
        <v>740</v>
      </c>
      <c r="M556" t="s">
        <v>253</v>
      </c>
      <c r="N556">
        <v>0.6</v>
      </c>
      <c r="O556" t="s">
        <v>3035</v>
      </c>
      <c r="P556" t="s">
        <v>715</v>
      </c>
      <c r="Q556" t="s">
        <v>1037</v>
      </c>
      <c r="R556" t="s">
        <v>1545</v>
      </c>
      <c r="S556">
        <v>92503</v>
      </c>
      <c r="T556" s="5">
        <v>42063</v>
      </c>
      <c r="U556" s="5">
        <v>42068</v>
      </c>
      <c r="V556">
        <v>-116.584</v>
      </c>
      <c r="W556">
        <v>2</v>
      </c>
      <c r="X556">
        <v>619.38</v>
      </c>
      <c r="Y556">
        <v>87259</v>
      </c>
      <c r="AA556" t="s">
        <v>976</v>
      </c>
    </row>
    <row r="557" spans="1:27" x14ac:dyDescent="0.2">
      <c r="A557">
        <v>20537</v>
      </c>
      <c r="B557" t="s">
        <v>980</v>
      </c>
      <c r="C557">
        <v>0</v>
      </c>
      <c r="D557">
        <v>12.99</v>
      </c>
      <c r="E557">
        <v>14.37</v>
      </c>
      <c r="F557">
        <v>972</v>
      </c>
      <c r="G557" t="s">
        <v>2221</v>
      </c>
      <c r="H557" t="s">
        <v>710</v>
      </c>
      <c r="I557" t="s">
        <v>720</v>
      </c>
      <c r="J557" t="s">
        <v>723</v>
      </c>
      <c r="K557" t="s">
        <v>732</v>
      </c>
      <c r="L557" t="s">
        <v>744</v>
      </c>
      <c r="M557" t="s">
        <v>837</v>
      </c>
      <c r="N557">
        <v>0.73</v>
      </c>
      <c r="O557" t="s">
        <v>3035</v>
      </c>
      <c r="P557" t="s">
        <v>715</v>
      </c>
      <c r="Q557" t="s">
        <v>1037</v>
      </c>
      <c r="R557" t="s">
        <v>1545</v>
      </c>
      <c r="S557">
        <v>92503</v>
      </c>
      <c r="T557" s="5">
        <v>42063</v>
      </c>
      <c r="U557" s="5">
        <v>42063</v>
      </c>
      <c r="V557">
        <v>12.896100000000001</v>
      </c>
      <c r="W557">
        <v>1</v>
      </c>
      <c r="X557">
        <v>18.690000000000001</v>
      </c>
      <c r="Y557">
        <v>87259</v>
      </c>
      <c r="AA557" t="s">
        <v>976</v>
      </c>
    </row>
    <row r="558" spans="1:27" x14ac:dyDescent="0.2">
      <c r="A558">
        <v>24298</v>
      </c>
      <c r="B558" t="s">
        <v>980</v>
      </c>
      <c r="C558">
        <v>0.1</v>
      </c>
      <c r="D558">
        <v>2.2200000000000002</v>
      </c>
      <c r="E558">
        <v>5</v>
      </c>
      <c r="F558">
        <v>975</v>
      </c>
      <c r="G558" t="s">
        <v>2222</v>
      </c>
      <c r="H558" t="s">
        <v>710</v>
      </c>
      <c r="I558" t="s">
        <v>720</v>
      </c>
      <c r="J558" t="s">
        <v>721</v>
      </c>
      <c r="K558" t="s">
        <v>729</v>
      </c>
      <c r="L558" t="s">
        <v>739</v>
      </c>
      <c r="M558" t="s">
        <v>507</v>
      </c>
      <c r="N558">
        <v>0.55000000000000004</v>
      </c>
      <c r="O558" t="s">
        <v>3035</v>
      </c>
      <c r="P558" t="s">
        <v>716</v>
      </c>
      <c r="Q558" t="s">
        <v>1901</v>
      </c>
      <c r="R558" t="s">
        <v>1000</v>
      </c>
      <c r="S558">
        <v>2108</v>
      </c>
      <c r="T558" s="5">
        <v>42098</v>
      </c>
      <c r="U558" s="5">
        <v>42103</v>
      </c>
      <c r="V558">
        <v>-21.319199999999999</v>
      </c>
      <c r="W558">
        <v>3</v>
      </c>
      <c r="X558">
        <v>8.8000000000000007</v>
      </c>
      <c r="Y558">
        <v>87260</v>
      </c>
      <c r="AA558" t="s">
        <v>394</v>
      </c>
    </row>
    <row r="559" spans="1:27" x14ac:dyDescent="0.2">
      <c r="A559">
        <v>22646</v>
      </c>
      <c r="B559" t="s">
        <v>978</v>
      </c>
      <c r="C559">
        <v>0</v>
      </c>
      <c r="D559">
        <v>37.76</v>
      </c>
      <c r="E559">
        <v>12.9</v>
      </c>
      <c r="F559">
        <v>980</v>
      </c>
      <c r="G559" t="s">
        <v>2223</v>
      </c>
      <c r="H559" t="s">
        <v>710</v>
      </c>
      <c r="I559" t="s">
        <v>720</v>
      </c>
      <c r="J559" t="s">
        <v>721</v>
      </c>
      <c r="K559" t="s">
        <v>730</v>
      </c>
      <c r="L559" t="s">
        <v>739</v>
      </c>
      <c r="M559" t="s">
        <v>133</v>
      </c>
      <c r="N559">
        <v>0.56999999999999995</v>
      </c>
      <c r="O559" t="s">
        <v>3035</v>
      </c>
      <c r="P559" t="s">
        <v>716</v>
      </c>
      <c r="Q559" t="s">
        <v>1142</v>
      </c>
      <c r="R559" t="s">
        <v>1311</v>
      </c>
      <c r="S559">
        <v>5403</v>
      </c>
      <c r="T559" s="5">
        <v>42040</v>
      </c>
      <c r="U559" s="5">
        <v>42041</v>
      </c>
      <c r="V559">
        <v>93.846800000000002</v>
      </c>
      <c r="W559">
        <v>12</v>
      </c>
      <c r="X559">
        <v>477.2</v>
      </c>
      <c r="Y559">
        <v>87258</v>
      </c>
      <c r="AA559" t="s">
        <v>394</v>
      </c>
    </row>
    <row r="560" spans="1:27" x14ac:dyDescent="0.2">
      <c r="A560">
        <v>20010</v>
      </c>
      <c r="B560" t="s">
        <v>980</v>
      </c>
      <c r="C560">
        <v>0.09</v>
      </c>
      <c r="D560">
        <v>300.97000000000003</v>
      </c>
      <c r="E560">
        <v>7.18</v>
      </c>
      <c r="F560">
        <v>983</v>
      </c>
      <c r="G560" t="s">
        <v>2224</v>
      </c>
      <c r="H560" t="s">
        <v>710</v>
      </c>
      <c r="I560" t="s">
        <v>720</v>
      </c>
      <c r="J560" t="s">
        <v>722</v>
      </c>
      <c r="K560" t="s">
        <v>725</v>
      </c>
      <c r="L560" t="s">
        <v>739</v>
      </c>
      <c r="M560" t="s">
        <v>604</v>
      </c>
      <c r="N560">
        <v>0.48</v>
      </c>
      <c r="O560" t="s">
        <v>3035</v>
      </c>
      <c r="P560" t="s">
        <v>713</v>
      </c>
      <c r="Q560" t="s">
        <v>1021</v>
      </c>
      <c r="R560" t="s">
        <v>1493</v>
      </c>
      <c r="S560">
        <v>72143</v>
      </c>
      <c r="T560" s="5">
        <v>42121</v>
      </c>
      <c r="U560" s="5">
        <v>42121</v>
      </c>
      <c r="V560">
        <v>17.771999999999998</v>
      </c>
      <c r="W560">
        <v>10</v>
      </c>
      <c r="X560">
        <v>2848.38</v>
      </c>
      <c r="Y560">
        <v>90201</v>
      </c>
      <c r="AA560" t="s">
        <v>395</v>
      </c>
    </row>
    <row r="561" spans="1:27" x14ac:dyDescent="0.2">
      <c r="A561">
        <v>25895</v>
      </c>
      <c r="B561" t="s">
        <v>977</v>
      </c>
      <c r="C561">
        <v>0.05</v>
      </c>
      <c r="D561">
        <v>4.28</v>
      </c>
      <c r="E561">
        <v>5.17</v>
      </c>
      <c r="F561">
        <v>993</v>
      </c>
      <c r="G561" t="s">
        <v>2225</v>
      </c>
      <c r="H561" t="s">
        <v>710</v>
      </c>
      <c r="I561" t="s">
        <v>718</v>
      </c>
      <c r="J561" t="s">
        <v>721</v>
      </c>
      <c r="K561" t="s">
        <v>726</v>
      </c>
      <c r="L561" t="s">
        <v>739</v>
      </c>
      <c r="M561" t="s">
        <v>55</v>
      </c>
      <c r="N561">
        <v>0.4</v>
      </c>
      <c r="O561" t="s">
        <v>3035</v>
      </c>
      <c r="P561" t="s">
        <v>715</v>
      </c>
      <c r="Q561" t="s">
        <v>1037</v>
      </c>
      <c r="R561" t="s">
        <v>1802</v>
      </c>
      <c r="S561">
        <v>93030</v>
      </c>
      <c r="T561" s="5">
        <v>42054</v>
      </c>
      <c r="U561" s="5">
        <v>42054</v>
      </c>
      <c r="V561">
        <v>-104.57</v>
      </c>
      <c r="W561">
        <v>9</v>
      </c>
      <c r="X561">
        <v>38.58</v>
      </c>
      <c r="Y561">
        <v>89432</v>
      </c>
      <c r="AA561" t="s">
        <v>976</v>
      </c>
    </row>
    <row r="562" spans="1:27" x14ac:dyDescent="0.2">
      <c r="A562">
        <v>19004</v>
      </c>
      <c r="B562" t="s">
        <v>977</v>
      </c>
      <c r="C562">
        <v>0.1</v>
      </c>
      <c r="D562">
        <v>400.98</v>
      </c>
      <c r="E562">
        <v>76.37</v>
      </c>
      <c r="F562">
        <v>994</v>
      </c>
      <c r="G562" t="s">
        <v>2226</v>
      </c>
      <c r="H562" t="s">
        <v>712</v>
      </c>
      <c r="I562" t="s">
        <v>718</v>
      </c>
      <c r="J562" t="s">
        <v>723</v>
      </c>
      <c r="K562" t="s">
        <v>731</v>
      </c>
      <c r="L562" t="s">
        <v>742</v>
      </c>
      <c r="M562" t="s">
        <v>81</v>
      </c>
      <c r="N562">
        <v>0.6</v>
      </c>
      <c r="O562" t="s">
        <v>3035</v>
      </c>
      <c r="P562" t="s">
        <v>716</v>
      </c>
      <c r="Q562" t="s">
        <v>1030</v>
      </c>
      <c r="R562" t="s">
        <v>1055</v>
      </c>
      <c r="S562">
        <v>4073</v>
      </c>
      <c r="T562" s="5">
        <v>42077</v>
      </c>
      <c r="U562" s="5">
        <v>42078</v>
      </c>
      <c r="V562">
        <v>-969.0483660000001</v>
      </c>
      <c r="W562">
        <v>2</v>
      </c>
      <c r="X562">
        <v>810.47</v>
      </c>
      <c r="Y562">
        <v>89433</v>
      </c>
      <c r="AA562" t="s">
        <v>394</v>
      </c>
    </row>
    <row r="563" spans="1:27" x14ac:dyDescent="0.2">
      <c r="A563">
        <v>19003</v>
      </c>
      <c r="B563" t="s">
        <v>977</v>
      </c>
      <c r="C563">
        <v>0.08</v>
      </c>
      <c r="D563">
        <v>45.19</v>
      </c>
      <c r="E563">
        <v>1.99</v>
      </c>
      <c r="F563">
        <v>999</v>
      </c>
      <c r="G563" t="s">
        <v>2229</v>
      </c>
      <c r="H563" t="s">
        <v>710</v>
      </c>
      <c r="I563" t="s">
        <v>718</v>
      </c>
      <c r="J563" t="s">
        <v>722</v>
      </c>
      <c r="K563" t="s">
        <v>725</v>
      </c>
      <c r="L563" t="s">
        <v>741</v>
      </c>
      <c r="M563" t="s">
        <v>637</v>
      </c>
      <c r="N563">
        <v>0.55000000000000004</v>
      </c>
      <c r="O563" t="s">
        <v>3035</v>
      </c>
      <c r="P563" t="s">
        <v>716</v>
      </c>
      <c r="Q563" t="s">
        <v>1028</v>
      </c>
      <c r="R563" t="s">
        <v>1391</v>
      </c>
      <c r="S563">
        <v>7450</v>
      </c>
      <c r="T563" s="5">
        <v>42077</v>
      </c>
      <c r="U563" s="5">
        <v>42078</v>
      </c>
      <c r="V563">
        <v>-71.83</v>
      </c>
      <c r="W563">
        <v>3</v>
      </c>
      <c r="X563">
        <v>127.22</v>
      </c>
      <c r="Y563">
        <v>89433</v>
      </c>
      <c r="AA563" t="s">
        <v>394</v>
      </c>
    </row>
    <row r="564" spans="1:27" x14ac:dyDescent="0.2">
      <c r="A564">
        <v>19002</v>
      </c>
      <c r="B564" t="s">
        <v>977</v>
      </c>
      <c r="C564">
        <v>0.03</v>
      </c>
      <c r="D564">
        <v>33.979999999999997</v>
      </c>
      <c r="E564">
        <v>19.989999999999998</v>
      </c>
      <c r="F564">
        <v>1000</v>
      </c>
      <c r="G564" t="s">
        <v>2230</v>
      </c>
      <c r="H564" t="s">
        <v>710</v>
      </c>
      <c r="I564" t="s">
        <v>718</v>
      </c>
      <c r="J564" t="s">
        <v>723</v>
      </c>
      <c r="K564" t="s">
        <v>732</v>
      </c>
      <c r="L564" t="s">
        <v>739</v>
      </c>
      <c r="M564" t="s">
        <v>489</v>
      </c>
      <c r="N564">
        <v>0.55000000000000004</v>
      </c>
      <c r="O564" t="s">
        <v>3035</v>
      </c>
      <c r="P564" t="s">
        <v>716</v>
      </c>
      <c r="Q564" t="s">
        <v>1142</v>
      </c>
      <c r="R564" t="s">
        <v>1390</v>
      </c>
      <c r="S564">
        <v>5201</v>
      </c>
      <c r="T564" s="5">
        <v>42077</v>
      </c>
      <c r="U564" s="5">
        <v>42078</v>
      </c>
      <c r="V564">
        <v>-0.74000000000000909</v>
      </c>
      <c r="W564">
        <v>12</v>
      </c>
      <c r="X564">
        <v>432.44</v>
      </c>
      <c r="Y564">
        <v>89433</v>
      </c>
      <c r="AA564" t="s">
        <v>394</v>
      </c>
    </row>
    <row r="565" spans="1:27" x14ac:dyDescent="0.2">
      <c r="A565">
        <v>23840</v>
      </c>
      <c r="B565" t="s">
        <v>980</v>
      </c>
      <c r="C565">
        <v>0.09</v>
      </c>
      <c r="D565">
        <v>7.64</v>
      </c>
      <c r="E565">
        <v>5.83</v>
      </c>
      <c r="F565">
        <v>995</v>
      </c>
      <c r="G565" t="s">
        <v>2227</v>
      </c>
      <c r="H565" t="s">
        <v>710</v>
      </c>
      <c r="I565" t="s">
        <v>718</v>
      </c>
      <c r="J565" t="s">
        <v>721</v>
      </c>
      <c r="K565" t="s">
        <v>726</v>
      </c>
      <c r="L565" t="s">
        <v>738</v>
      </c>
      <c r="M565" t="s">
        <v>96</v>
      </c>
      <c r="N565">
        <v>0.36</v>
      </c>
      <c r="O565" t="s">
        <v>3035</v>
      </c>
      <c r="P565" t="s">
        <v>716</v>
      </c>
      <c r="Q565" t="s">
        <v>1030</v>
      </c>
      <c r="R565" t="s">
        <v>1305</v>
      </c>
      <c r="S565">
        <v>4070</v>
      </c>
      <c r="T565" s="5">
        <v>42134</v>
      </c>
      <c r="U565" s="5">
        <v>42139</v>
      </c>
      <c r="V565">
        <v>4.0320000000000036</v>
      </c>
      <c r="W565">
        <v>9</v>
      </c>
      <c r="X565">
        <v>72.83</v>
      </c>
      <c r="Y565">
        <v>89434</v>
      </c>
      <c r="AA565" t="s">
        <v>394</v>
      </c>
    </row>
    <row r="566" spans="1:27" x14ac:dyDescent="0.2">
      <c r="A566">
        <v>22639</v>
      </c>
      <c r="B566" t="s">
        <v>980</v>
      </c>
      <c r="C566">
        <v>0.08</v>
      </c>
      <c r="D566">
        <v>67.84</v>
      </c>
      <c r="E566">
        <v>0.99</v>
      </c>
      <c r="F566">
        <v>997</v>
      </c>
      <c r="G566" t="s">
        <v>2228</v>
      </c>
      <c r="H566" t="s">
        <v>710</v>
      </c>
      <c r="I566" t="s">
        <v>718</v>
      </c>
      <c r="J566" t="s">
        <v>721</v>
      </c>
      <c r="K566" t="s">
        <v>729</v>
      </c>
      <c r="L566" t="s">
        <v>739</v>
      </c>
      <c r="M566" t="s">
        <v>945</v>
      </c>
      <c r="N566">
        <v>0.57999999999999996</v>
      </c>
      <c r="O566" t="s">
        <v>3035</v>
      </c>
      <c r="P566" t="s">
        <v>716</v>
      </c>
      <c r="Q566" t="s">
        <v>1028</v>
      </c>
      <c r="R566" t="s">
        <v>1811</v>
      </c>
      <c r="S566">
        <v>7002</v>
      </c>
      <c r="T566" s="5">
        <v>42028</v>
      </c>
      <c r="U566" s="5">
        <v>42033</v>
      </c>
      <c r="V566">
        <v>-23.634399999999999</v>
      </c>
      <c r="W566">
        <v>1</v>
      </c>
      <c r="X566">
        <v>63.66</v>
      </c>
      <c r="Y566">
        <v>89431</v>
      </c>
      <c r="AA566" t="s">
        <v>394</v>
      </c>
    </row>
    <row r="567" spans="1:27" x14ac:dyDescent="0.2">
      <c r="A567">
        <v>19380</v>
      </c>
      <c r="B567" t="s">
        <v>980</v>
      </c>
      <c r="C567">
        <v>0.06</v>
      </c>
      <c r="D567">
        <v>10.14</v>
      </c>
      <c r="E567">
        <v>2.27</v>
      </c>
      <c r="F567">
        <v>1005</v>
      </c>
      <c r="G567" t="s">
        <v>2231</v>
      </c>
      <c r="H567" t="s">
        <v>710</v>
      </c>
      <c r="I567" t="s">
        <v>718</v>
      </c>
      <c r="J567" t="s">
        <v>721</v>
      </c>
      <c r="K567" t="s">
        <v>726</v>
      </c>
      <c r="L567" t="s">
        <v>738</v>
      </c>
      <c r="M567" t="s">
        <v>834</v>
      </c>
      <c r="N567">
        <v>0.36</v>
      </c>
      <c r="O567" t="s">
        <v>3035</v>
      </c>
      <c r="P567" t="s">
        <v>714</v>
      </c>
      <c r="Q567" t="s">
        <v>1008</v>
      </c>
      <c r="R567" t="s">
        <v>1468</v>
      </c>
      <c r="S567">
        <v>60089</v>
      </c>
      <c r="T567" s="5">
        <v>42067</v>
      </c>
      <c r="U567" s="5">
        <v>42067</v>
      </c>
      <c r="V567">
        <v>-3.88</v>
      </c>
      <c r="W567">
        <v>1</v>
      </c>
      <c r="X567">
        <v>12.18</v>
      </c>
      <c r="Y567">
        <v>90043</v>
      </c>
      <c r="AA567" t="s">
        <v>393</v>
      </c>
    </row>
    <row r="568" spans="1:27" x14ac:dyDescent="0.2">
      <c r="A568">
        <v>20167</v>
      </c>
      <c r="B568" t="s">
        <v>977</v>
      </c>
      <c r="C568">
        <v>0.02</v>
      </c>
      <c r="D568">
        <v>40.99</v>
      </c>
      <c r="E568">
        <v>17.48</v>
      </c>
      <c r="F568">
        <v>1005</v>
      </c>
      <c r="G568" t="s">
        <v>2231</v>
      </c>
      <c r="H568" t="s">
        <v>710</v>
      </c>
      <c r="I568" t="s">
        <v>718</v>
      </c>
      <c r="J568" t="s">
        <v>721</v>
      </c>
      <c r="K568" t="s">
        <v>726</v>
      </c>
      <c r="L568" t="s">
        <v>739</v>
      </c>
      <c r="M568" t="s">
        <v>146</v>
      </c>
      <c r="N568">
        <v>0.36</v>
      </c>
      <c r="O568" t="s">
        <v>3035</v>
      </c>
      <c r="P568" t="s">
        <v>714</v>
      </c>
      <c r="Q568" t="s">
        <v>1008</v>
      </c>
      <c r="R568" t="s">
        <v>1468</v>
      </c>
      <c r="S568">
        <v>60089</v>
      </c>
      <c r="T568" s="5">
        <v>42062</v>
      </c>
      <c r="U568" s="5">
        <v>42063</v>
      </c>
      <c r="V568">
        <v>551.09280000000001</v>
      </c>
      <c r="W568">
        <v>23</v>
      </c>
      <c r="X568">
        <v>950.43</v>
      </c>
      <c r="Y568">
        <v>90044</v>
      </c>
      <c r="AA568" t="s">
        <v>393</v>
      </c>
    </row>
    <row r="569" spans="1:27" x14ac:dyDescent="0.2">
      <c r="A569">
        <v>18529</v>
      </c>
      <c r="B569" t="s">
        <v>977</v>
      </c>
      <c r="C569">
        <v>0.01</v>
      </c>
      <c r="D569">
        <v>3.15</v>
      </c>
      <c r="E569">
        <v>0.49</v>
      </c>
      <c r="F569">
        <v>1008</v>
      </c>
      <c r="G569" t="s">
        <v>2232</v>
      </c>
      <c r="H569" t="s">
        <v>710</v>
      </c>
      <c r="I569" t="s">
        <v>717</v>
      </c>
      <c r="J569" t="s">
        <v>721</v>
      </c>
      <c r="K569" t="s">
        <v>735</v>
      </c>
      <c r="L569" t="s">
        <v>739</v>
      </c>
      <c r="M569" t="s">
        <v>129</v>
      </c>
      <c r="N569">
        <v>0.37</v>
      </c>
      <c r="O569" t="s">
        <v>3035</v>
      </c>
      <c r="P569" t="s">
        <v>716</v>
      </c>
      <c r="Q569" t="s">
        <v>1030</v>
      </c>
      <c r="R569" t="s">
        <v>1265</v>
      </c>
      <c r="S569">
        <v>4038</v>
      </c>
      <c r="T569" s="5">
        <v>42149</v>
      </c>
      <c r="U569" s="5">
        <v>42151</v>
      </c>
      <c r="V569">
        <v>17.505299999999998</v>
      </c>
      <c r="W569">
        <v>8</v>
      </c>
      <c r="X569">
        <v>25.37</v>
      </c>
      <c r="Y569">
        <v>88371</v>
      </c>
      <c r="AA569" t="s">
        <v>394</v>
      </c>
    </row>
    <row r="570" spans="1:27" x14ac:dyDescent="0.2">
      <c r="A570">
        <v>18886</v>
      </c>
      <c r="B570" t="s">
        <v>977</v>
      </c>
      <c r="C570">
        <v>0.1</v>
      </c>
      <c r="D570">
        <v>550.98</v>
      </c>
      <c r="E570">
        <v>45.7</v>
      </c>
      <c r="F570">
        <v>1009</v>
      </c>
      <c r="G570" t="s">
        <v>2233</v>
      </c>
      <c r="H570" t="s">
        <v>712</v>
      </c>
      <c r="I570" t="s">
        <v>720</v>
      </c>
      <c r="J570" t="s">
        <v>723</v>
      </c>
      <c r="K570" t="s">
        <v>731</v>
      </c>
      <c r="L570" t="s">
        <v>742</v>
      </c>
      <c r="M570" t="s">
        <v>167</v>
      </c>
      <c r="N570">
        <v>0.71</v>
      </c>
      <c r="O570" t="s">
        <v>3035</v>
      </c>
      <c r="P570" t="s">
        <v>716</v>
      </c>
      <c r="Q570" t="s">
        <v>1030</v>
      </c>
      <c r="R570" t="s">
        <v>1264</v>
      </c>
      <c r="S570">
        <v>4072</v>
      </c>
      <c r="T570" s="5">
        <v>42174</v>
      </c>
      <c r="U570" s="5">
        <v>42176</v>
      </c>
      <c r="V570">
        <v>818.54617499999995</v>
      </c>
      <c r="W570">
        <v>14</v>
      </c>
      <c r="X570">
        <v>6963.67</v>
      </c>
      <c r="Y570">
        <v>88372</v>
      </c>
      <c r="AA570" t="s">
        <v>394</v>
      </c>
    </row>
    <row r="571" spans="1:27" x14ac:dyDescent="0.2">
      <c r="A571">
        <v>21184</v>
      </c>
      <c r="B571" t="s">
        <v>981</v>
      </c>
      <c r="C571">
        <v>0.09</v>
      </c>
      <c r="D571">
        <v>28.48</v>
      </c>
      <c r="E571">
        <v>1.99</v>
      </c>
      <c r="F571">
        <v>1014</v>
      </c>
      <c r="G571" t="s">
        <v>2234</v>
      </c>
      <c r="H571" t="s">
        <v>710</v>
      </c>
      <c r="I571" t="s">
        <v>717</v>
      </c>
      <c r="J571" t="s">
        <v>722</v>
      </c>
      <c r="K571" t="s">
        <v>725</v>
      </c>
      <c r="L571" t="s">
        <v>741</v>
      </c>
      <c r="M571" t="s">
        <v>9</v>
      </c>
      <c r="N571">
        <v>0.4</v>
      </c>
      <c r="O571" t="s">
        <v>3035</v>
      </c>
      <c r="P571" t="s">
        <v>713</v>
      </c>
      <c r="Q571" t="s">
        <v>1021</v>
      </c>
      <c r="R571" t="s">
        <v>1678</v>
      </c>
      <c r="S571">
        <v>72022</v>
      </c>
      <c r="T571" s="5">
        <v>42064</v>
      </c>
      <c r="U571" s="5">
        <v>42065</v>
      </c>
      <c r="V571">
        <v>-17.149999999999999</v>
      </c>
      <c r="W571">
        <v>6</v>
      </c>
      <c r="X571">
        <v>160.16999999999999</v>
      </c>
      <c r="Y571">
        <v>88387</v>
      </c>
      <c r="AA571" t="s">
        <v>395</v>
      </c>
    </row>
    <row r="572" spans="1:27" x14ac:dyDescent="0.2">
      <c r="A572">
        <v>21185</v>
      </c>
      <c r="B572" t="s">
        <v>981</v>
      </c>
      <c r="C572">
        <v>0</v>
      </c>
      <c r="D572">
        <v>2.08</v>
      </c>
      <c r="E572">
        <v>5.33</v>
      </c>
      <c r="F572">
        <v>1014</v>
      </c>
      <c r="G572" t="s">
        <v>2234</v>
      </c>
      <c r="H572" t="s">
        <v>710</v>
      </c>
      <c r="I572" t="s">
        <v>717</v>
      </c>
      <c r="J572" t="s">
        <v>723</v>
      </c>
      <c r="K572" t="s">
        <v>732</v>
      </c>
      <c r="L572" t="s">
        <v>739</v>
      </c>
      <c r="M572" t="s">
        <v>910</v>
      </c>
      <c r="N572">
        <v>0.43</v>
      </c>
      <c r="O572" t="s">
        <v>3035</v>
      </c>
      <c r="P572" t="s">
        <v>713</v>
      </c>
      <c r="Q572" t="s">
        <v>1021</v>
      </c>
      <c r="R572" t="s">
        <v>1678</v>
      </c>
      <c r="S572">
        <v>72022</v>
      </c>
      <c r="T572" s="5">
        <v>42064</v>
      </c>
      <c r="U572" s="5">
        <v>42066</v>
      </c>
      <c r="V572">
        <v>-29.540000000000003</v>
      </c>
      <c r="W572">
        <v>3</v>
      </c>
      <c r="X572">
        <v>7.47</v>
      </c>
      <c r="Y572">
        <v>88387</v>
      </c>
      <c r="AA572" t="s">
        <v>395</v>
      </c>
    </row>
    <row r="573" spans="1:27" x14ac:dyDescent="0.2">
      <c r="A573">
        <v>21186</v>
      </c>
      <c r="B573" t="s">
        <v>981</v>
      </c>
      <c r="C573">
        <v>0.06</v>
      </c>
      <c r="D573">
        <v>45.99</v>
      </c>
      <c r="E573">
        <v>4.99</v>
      </c>
      <c r="F573">
        <v>1014</v>
      </c>
      <c r="G573" t="s">
        <v>2234</v>
      </c>
      <c r="H573" t="s">
        <v>711</v>
      </c>
      <c r="I573" t="s">
        <v>717</v>
      </c>
      <c r="J573" t="s">
        <v>722</v>
      </c>
      <c r="K573" t="s">
        <v>102</v>
      </c>
      <c r="L573" t="s">
        <v>739</v>
      </c>
      <c r="M573" t="s">
        <v>132</v>
      </c>
      <c r="N573">
        <v>0.56000000000000005</v>
      </c>
      <c r="O573" t="s">
        <v>3035</v>
      </c>
      <c r="P573" t="s">
        <v>713</v>
      </c>
      <c r="Q573" t="s">
        <v>1021</v>
      </c>
      <c r="R573" t="s">
        <v>1678</v>
      </c>
      <c r="S573">
        <v>72022</v>
      </c>
      <c r="T573" s="5">
        <v>42064</v>
      </c>
      <c r="U573" s="5">
        <v>42065</v>
      </c>
      <c r="V573">
        <v>-329.78399999999999</v>
      </c>
      <c r="W573">
        <v>10</v>
      </c>
      <c r="X573">
        <v>370.81</v>
      </c>
      <c r="Y573">
        <v>88387</v>
      </c>
      <c r="AA573" t="s">
        <v>395</v>
      </c>
    </row>
    <row r="574" spans="1:27" x14ac:dyDescent="0.2">
      <c r="A574">
        <v>20880</v>
      </c>
      <c r="B574" t="s">
        <v>979</v>
      </c>
      <c r="C574">
        <v>0.08</v>
      </c>
      <c r="D574">
        <v>10.91</v>
      </c>
      <c r="E574">
        <v>2.99</v>
      </c>
      <c r="F574">
        <v>1014</v>
      </c>
      <c r="G574" t="s">
        <v>2234</v>
      </c>
      <c r="H574" t="s">
        <v>710</v>
      </c>
      <c r="I574" t="s">
        <v>717</v>
      </c>
      <c r="J574" t="s">
        <v>721</v>
      </c>
      <c r="K574" t="s">
        <v>103</v>
      </c>
      <c r="L574" t="s">
        <v>739</v>
      </c>
      <c r="M574" t="s">
        <v>863</v>
      </c>
      <c r="N574">
        <v>0.38</v>
      </c>
      <c r="O574" t="s">
        <v>3035</v>
      </c>
      <c r="P574" t="s">
        <v>713</v>
      </c>
      <c r="Q574" t="s">
        <v>1021</v>
      </c>
      <c r="R574" t="s">
        <v>1678</v>
      </c>
      <c r="S574">
        <v>72022</v>
      </c>
      <c r="T574" s="5">
        <v>42068</v>
      </c>
      <c r="U574" s="5">
        <v>42069</v>
      </c>
      <c r="V574">
        <v>-2.1</v>
      </c>
      <c r="W574">
        <v>11</v>
      </c>
      <c r="X574">
        <v>119.99</v>
      </c>
      <c r="Y574">
        <v>88388</v>
      </c>
      <c r="AA574" t="s">
        <v>395</v>
      </c>
    </row>
    <row r="575" spans="1:27" x14ac:dyDescent="0.2">
      <c r="A575">
        <v>20531</v>
      </c>
      <c r="B575" t="s">
        <v>978</v>
      </c>
      <c r="C575">
        <v>0</v>
      </c>
      <c r="D575">
        <v>43.98</v>
      </c>
      <c r="E575">
        <v>8.99</v>
      </c>
      <c r="F575">
        <v>1015</v>
      </c>
      <c r="G575" t="s">
        <v>2235</v>
      </c>
      <c r="H575" t="s">
        <v>710</v>
      </c>
      <c r="I575" t="s">
        <v>717</v>
      </c>
      <c r="J575" t="s">
        <v>721</v>
      </c>
      <c r="K575" t="s">
        <v>724</v>
      </c>
      <c r="L575" t="s">
        <v>741</v>
      </c>
      <c r="M575" t="s">
        <v>319</v>
      </c>
      <c r="N575">
        <v>0.57999999999999996</v>
      </c>
      <c r="O575" t="s">
        <v>3035</v>
      </c>
      <c r="P575" t="s">
        <v>713</v>
      </c>
      <c r="Q575" t="s">
        <v>1011</v>
      </c>
      <c r="R575" t="s">
        <v>1270</v>
      </c>
      <c r="S575">
        <v>27502</v>
      </c>
      <c r="T575" s="5">
        <v>42081</v>
      </c>
      <c r="U575" s="5">
        <v>42081</v>
      </c>
      <c r="V575">
        <v>829.46699999999998</v>
      </c>
      <c r="W575">
        <v>14</v>
      </c>
      <c r="X575">
        <v>650.70000000000005</v>
      </c>
      <c r="Y575">
        <v>88390</v>
      </c>
      <c r="AA575" t="s">
        <v>395</v>
      </c>
    </row>
    <row r="576" spans="1:27" x14ac:dyDescent="0.2">
      <c r="A576">
        <v>24752</v>
      </c>
      <c r="B576" t="s">
        <v>977</v>
      </c>
      <c r="C576">
        <v>0.02</v>
      </c>
      <c r="D576">
        <v>6.48</v>
      </c>
      <c r="E576">
        <v>7.86</v>
      </c>
      <c r="F576">
        <v>1016</v>
      </c>
      <c r="G576" t="s">
        <v>2236</v>
      </c>
      <c r="H576" t="s">
        <v>711</v>
      </c>
      <c r="I576" t="s">
        <v>717</v>
      </c>
      <c r="J576" t="s">
        <v>721</v>
      </c>
      <c r="K576" t="s">
        <v>726</v>
      </c>
      <c r="L576" t="s">
        <v>739</v>
      </c>
      <c r="M576" t="s">
        <v>893</v>
      </c>
      <c r="N576">
        <v>0.37</v>
      </c>
      <c r="O576" t="s">
        <v>3035</v>
      </c>
      <c r="P576" t="s">
        <v>713</v>
      </c>
      <c r="Q576" t="s">
        <v>1011</v>
      </c>
      <c r="R576" t="s">
        <v>1880</v>
      </c>
      <c r="S576">
        <v>28806</v>
      </c>
      <c r="T576" s="5">
        <v>42167</v>
      </c>
      <c r="U576" s="5">
        <v>42168</v>
      </c>
      <c r="V576">
        <v>111.22199999999999</v>
      </c>
      <c r="W576">
        <v>1</v>
      </c>
      <c r="X576">
        <v>11.41</v>
      </c>
      <c r="Y576">
        <v>88389</v>
      </c>
      <c r="AA576" t="s">
        <v>395</v>
      </c>
    </row>
    <row r="577" spans="1:27" x14ac:dyDescent="0.2">
      <c r="A577">
        <v>25027</v>
      </c>
      <c r="B577" t="s">
        <v>978</v>
      </c>
      <c r="C577">
        <v>0.05</v>
      </c>
      <c r="D577">
        <v>35.89</v>
      </c>
      <c r="E577">
        <v>14.72</v>
      </c>
      <c r="F577">
        <v>1018</v>
      </c>
      <c r="G577" t="s">
        <v>2237</v>
      </c>
      <c r="H577" t="s">
        <v>710</v>
      </c>
      <c r="I577" t="s">
        <v>717</v>
      </c>
      <c r="J577" t="s">
        <v>721</v>
      </c>
      <c r="K577" t="s">
        <v>728</v>
      </c>
      <c r="L577" t="s">
        <v>739</v>
      </c>
      <c r="M577" t="s">
        <v>475</v>
      </c>
      <c r="N577">
        <v>0.4</v>
      </c>
      <c r="O577" t="s">
        <v>3035</v>
      </c>
      <c r="P577" t="s">
        <v>713</v>
      </c>
      <c r="Q577" t="s">
        <v>1011</v>
      </c>
      <c r="R577" t="s">
        <v>1890</v>
      </c>
      <c r="S577">
        <v>27511</v>
      </c>
      <c r="T577" s="5">
        <v>42102</v>
      </c>
      <c r="U577" s="5">
        <v>42103</v>
      </c>
      <c r="V577">
        <v>22.866</v>
      </c>
      <c r="W577">
        <v>19</v>
      </c>
      <c r="X577">
        <v>680.39</v>
      </c>
      <c r="Y577">
        <v>88391</v>
      </c>
      <c r="AA577" t="s">
        <v>395</v>
      </c>
    </row>
    <row r="578" spans="1:27" x14ac:dyDescent="0.2">
      <c r="A578">
        <v>25028</v>
      </c>
      <c r="B578" t="s">
        <v>978</v>
      </c>
      <c r="C578">
        <v>0</v>
      </c>
      <c r="D578">
        <v>11.48</v>
      </c>
      <c r="E578">
        <v>5.43</v>
      </c>
      <c r="F578">
        <v>1018</v>
      </c>
      <c r="G578" t="s">
        <v>2237</v>
      </c>
      <c r="H578" t="s">
        <v>710</v>
      </c>
      <c r="I578" t="s">
        <v>717</v>
      </c>
      <c r="J578" t="s">
        <v>721</v>
      </c>
      <c r="K578" t="s">
        <v>726</v>
      </c>
      <c r="L578" t="s">
        <v>739</v>
      </c>
      <c r="M578" t="s">
        <v>95</v>
      </c>
      <c r="N578">
        <v>0.36</v>
      </c>
      <c r="O578" t="s">
        <v>3035</v>
      </c>
      <c r="P578" t="s">
        <v>713</v>
      </c>
      <c r="Q578" t="s">
        <v>1011</v>
      </c>
      <c r="R578" t="s">
        <v>1890</v>
      </c>
      <c r="S578">
        <v>27511</v>
      </c>
      <c r="T578" s="5">
        <v>42102</v>
      </c>
      <c r="U578" s="5">
        <v>42102</v>
      </c>
      <c r="V578">
        <v>115.72799999999999</v>
      </c>
      <c r="W578">
        <v>6</v>
      </c>
      <c r="X578">
        <v>75.52</v>
      </c>
      <c r="Y578">
        <v>88391</v>
      </c>
      <c r="AA578" t="s">
        <v>395</v>
      </c>
    </row>
    <row r="579" spans="1:27" x14ac:dyDescent="0.2">
      <c r="A579">
        <v>24926</v>
      </c>
      <c r="B579" t="s">
        <v>981</v>
      </c>
      <c r="C579">
        <v>0.09</v>
      </c>
      <c r="D579">
        <v>517.48</v>
      </c>
      <c r="E579">
        <v>16.63</v>
      </c>
      <c r="F579">
        <v>1020</v>
      </c>
      <c r="G579" t="s">
        <v>2238</v>
      </c>
      <c r="H579" t="s">
        <v>712</v>
      </c>
      <c r="I579" t="s">
        <v>718</v>
      </c>
      <c r="J579" t="s">
        <v>722</v>
      </c>
      <c r="K579" t="s">
        <v>736</v>
      </c>
      <c r="L579" t="s">
        <v>742</v>
      </c>
      <c r="M579" t="s">
        <v>508</v>
      </c>
      <c r="N579">
        <v>0.59</v>
      </c>
      <c r="O579" t="s">
        <v>3035</v>
      </c>
      <c r="P579" t="s">
        <v>714</v>
      </c>
      <c r="Q579" t="s">
        <v>1047</v>
      </c>
      <c r="R579" t="s">
        <v>1665</v>
      </c>
      <c r="S579">
        <v>66762</v>
      </c>
      <c r="T579" s="5">
        <v>42070</v>
      </c>
      <c r="U579" s="5">
        <v>42070</v>
      </c>
      <c r="V579">
        <v>909.36</v>
      </c>
      <c r="W579">
        <v>5</v>
      </c>
      <c r="X579">
        <v>2354.54</v>
      </c>
      <c r="Y579">
        <v>88632</v>
      </c>
      <c r="AA579" t="s">
        <v>393</v>
      </c>
    </row>
    <row r="580" spans="1:27" x14ac:dyDescent="0.2">
      <c r="A580">
        <v>23562</v>
      </c>
      <c r="B580" t="s">
        <v>981</v>
      </c>
      <c r="C580">
        <v>7.0000000000000007E-2</v>
      </c>
      <c r="D580">
        <v>4.13</v>
      </c>
      <c r="E580">
        <v>5.04</v>
      </c>
      <c r="F580">
        <v>1020</v>
      </c>
      <c r="G580" t="s">
        <v>2238</v>
      </c>
      <c r="H580" t="s">
        <v>710</v>
      </c>
      <c r="I580" t="s">
        <v>718</v>
      </c>
      <c r="J580" t="s">
        <v>721</v>
      </c>
      <c r="K580" t="s">
        <v>103</v>
      </c>
      <c r="L580" t="s">
        <v>739</v>
      </c>
      <c r="M580" t="s">
        <v>194</v>
      </c>
      <c r="N580">
        <v>0.38</v>
      </c>
      <c r="O580" t="s">
        <v>3035</v>
      </c>
      <c r="P580" t="s">
        <v>714</v>
      </c>
      <c r="Q580" t="s">
        <v>1047</v>
      </c>
      <c r="R580" t="s">
        <v>1665</v>
      </c>
      <c r="S580">
        <v>66762</v>
      </c>
      <c r="T580" s="5">
        <v>42041</v>
      </c>
      <c r="U580" s="5">
        <v>42042</v>
      </c>
      <c r="V580">
        <v>-76.424400000000006</v>
      </c>
      <c r="W580">
        <v>20</v>
      </c>
      <c r="X580">
        <v>79.06</v>
      </c>
      <c r="Y580">
        <v>88634</v>
      </c>
      <c r="AA580" t="s">
        <v>393</v>
      </c>
    </row>
    <row r="581" spans="1:27" x14ac:dyDescent="0.2">
      <c r="A581">
        <v>23563</v>
      </c>
      <c r="B581" t="s">
        <v>981</v>
      </c>
      <c r="C581">
        <v>0</v>
      </c>
      <c r="D581">
        <v>4.4800000000000004</v>
      </c>
      <c r="E581">
        <v>2.5</v>
      </c>
      <c r="F581">
        <v>1020</v>
      </c>
      <c r="G581" t="s">
        <v>2238</v>
      </c>
      <c r="H581" t="s">
        <v>710</v>
      </c>
      <c r="I581" t="s">
        <v>718</v>
      </c>
      <c r="J581" t="s">
        <v>721</v>
      </c>
      <c r="K581" t="s">
        <v>728</v>
      </c>
      <c r="L581" t="s">
        <v>739</v>
      </c>
      <c r="M581" t="s">
        <v>916</v>
      </c>
      <c r="N581">
        <v>0.37</v>
      </c>
      <c r="O581" t="s">
        <v>3035</v>
      </c>
      <c r="P581" t="s">
        <v>714</v>
      </c>
      <c r="Q581" t="s">
        <v>1047</v>
      </c>
      <c r="R581" t="s">
        <v>1665</v>
      </c>
      <c r="S581">
        <v>66762</v>
      </c>
      <c r="T581" s="5">
        <v>42041</v>
      </c>
      <c r="U581" s="5">
        <v>42043</v>
      </c>
      <c r="V581">
        <v>8.7319999999999993</v>
      </c>
      <c r="W581">
        <v>14</v>
      </c>
      <c r="X581">
        <v>65.14</v>
      </c>
      <c r="Y581">
        <v>88634</v>
      </c>
      <c r="AA581" t="s">
        <v>393</v>
      </c>
    </row>
    <row r="582" spans="1:27" x14ac:dyDescent="0.2">
      <c r="A582">
        <v>18921</v>
      </c>
      <c r="B582" t="s">
        <v>981</v>
      </c>
      <c r="C582">
        <v>0.02</v>
      </c>
      <c r="D582">
        <v>39.06</v>
      </c>
      <c r="E582">
        <v>10.55</v>
      </c>
      <c r="F582">
        <v>1023</v>
      </c>
      <c r="G582" t="s">
        <v>2239</v>
      </c>
      <c r="H582" t="s">
        <v>710</v>
      </c>
      <c r="I582" t="s">
        <v>718</v>
      </c>
      <c r="J582" t="s">
        <v>721</v>
      </c>
      <c r="K582" t="s">
        <v>103</v>
      </c>
      <c r="L582" t="s">
        <v>739</v>
      </c>
      <c r="M582" t="s">
        <v>243</v>
      </c>
      <c r="N582">
        <v>0.37</v>
      </c>
      <c r="O582" t="s">
        <v>3035</v>
      </c>
      <c r="P582" t="s">
        <v>716</v>
      </c>
      <c r="Q582" t="s">
        <v>1071</v>
      </c>
      <c r="R582" t="s">
        <v>1368</v>
      </c>
      <c r="S582">
        <v>15221</v>
      </c>
      <c r="T582" s="5">
        <v>42139</v>
      </c>
      <c r="U582" s="5">
        <v>42139</v>
      </c>
      <c r="V582">
        <v>442.0899</v>
      </c>
      <c r="W582">
        <v>16</v>
      </c>
      <c r="X582">
        <v>640.71</v>
      </c>
      <c r="Y582">
        <v>88633</v>
      </c>
      <c r="AA582" t="s">
        <v>394</v>
      </c>
    </row>
    <row r="583" spans="1:27" x14ac:dyDescent="0.2">
      <c r="A583">
        <v>18922</v>
      </c>
      <c r="B583" t="s">
        <v>981</v>
      </c>
      <c r="C583">
        <v>0.1</v>
      </c>
      <c r="D583">
        <v>37.700000000000003</v>
      </c>
      <c r="E583">
        <v>2.99</v>
      </c>
      <c r="F583">
        <v>1023</v>
      </c>
      <c r="G583" t="s">
        <v>2239</v>
      </c>
      <c r="H583" t="s">
        <v>710</v>
      </c>
      <c r="I583" t="s">
        <v>718</v>
      </c>
      <c r="J583" t="s">
        <v>721</v>
      </c>
      <c r="K583" t="s">
        <v>103</v>
      </c>
      <c r="L583" t="s">
        <v>739</v>
      </c>
      <c r="M583" t="s">
        <v>948</v>
      </c>
      <c r="N583">
        <v>0.35</v>
      </c>
      <c r="O583" t="s">
        <v>3035</v>
      </c>
      <c r="P583" t="s">
        <v>716</v>
      </c>
      <c r="Q583" t="s">
        <v>1071</v>
      </c>
      <c r="R583" t="s">
        <v>1368</v>
      </c>
      <c r="S583">
        <v>15221</v>
      </c>
      <c r="T583" s="5">
        <v>42139</v>
      </c>
      <c r="U583" s="5">
        <v>42140</v>
      </c>
      <c r="V583">
        <v>455.12399999999997</v>
      </c>
      <c r="W583">
        <v>18</v>
      </c>
      <c r="X583">
        <v>659.6</v>
      </c>
      <c r="Y583">
        <v>88633</v>
      </c>
      <c r="AA583" t="s">
        <v>394</v>
      </c>
    </row>
    <row r="584" spans="1:27" x14ac:dyDescent="0.2">
      <c r="A584">
        <v>21402</v>
      </c>
      <c r="B584" t="s">
        <v>979</v>
      </c>
      <c r="C584">
        <v>0.08</v>
      </c>
      <c r="D584">
        <v>65.989999999999995</v>
      </c>
      <c r="E584">
        <v>5.92</v>
      </c>
      <c r="F584">
        <v>1026</v>
      </c>
      <c r="G584" t="s">
        <v>2240</v>
      </c>
      <c r="H584" t="s">
        <v>710</v>
      </c>
      <c r="I584" t="s">
        <v>718</v>
      </c>
      <c r="J584" t="s">
        <v>722</v>
      </c>
      <c r="K584" t="s">
        <v>102</v>
      </c>
      <c r="L584" t="s">
        <v>739</v>
      </c>
      <c r="M584" t="s">
        <v>201</v>
      </c>
      <c r="N584">
        <v>0.57999999999999996</v>
      </c>
      <c r="O584" t="s">
        <v>3035</v>
      </c>
      <c r="P584" t="s">
        <v>716</v>
      </c>
      <c r="Q584" t="s">
        <v>1019</v>
      </c>
      <c r="R584" t="s">
        <v>1624</v>
      </c>
      <c r="S584">
        <v>11722</v>
      </c>
      <c r="T584" s="5">
        <v>42042</v>
      </c>
      <c r="U584" s="5">
        <v>42042</v>
      </c>
      <c r="V584">
        <v>624.40163999999993</v>
      </c>
      <c r="W584">
        <v>22</v>
      </c>
      <c r="X584">
        <v>1137.5999999999999</v>
      </c>
      <c r="Y584">
        <v>89005</v>
      </c>
      <c r="AA584" t="s">
        <v>394</v>
      </c>
    </row>
    <row r="585" spans="1:27" x14ac:dyDescent="0.2">
      <c r="A585">
        <v>20872</v>
      </c>
      <c r="B585" t="s">
        <v>977</v>
      </c>
      <c r="C585">
        <v>0.1</v>
      </c>
      <c r="D585">
        <v>5.98</v>
      </c>
      <c r="E585">
        <v>3.85</v>
      </c>
      <c r="F585">
        <v>1026</v>
      </c>
      <c r="G585" t="s">
        <v>2240</v>
      </c>
      <c r="H585" t="s">
        <v>710</v>
      </c>
      <c r="I585" t="s">
        <v>718</v>
      </c>
      <c r="J585" t="s">
        <v>722</v>
      </c>
      <c r="K585" t="s">
        <v>725</v>
      </c>
      <c r="L585" t="s">
        <v>741</v>
      </c>
      <c r="M585" t="s">
        <v>93</v>
      </c>
      <c r="N585">
        <v>0.68</v>
      </c>
      <c r="O585" t="s">
        <v>3035</v>
      </c>
      <c r="P585" t="s">
        <v>716</v>
      </c>
      <c r="Q585" t="s">
        <v>1019</v>
      </c>
      <c r="R585" t="s">
        <v>1624</v>
      </c>
      <c r="S585">
        <v>11722</v>
      </c>
      <c r="T585" s="5">
        <v>42153</v>
      </c>
      <c r="U585" s="5">
        <v>42154</v>
      </c>
      <c r="V585">
        <v>18.922000000000011</v>
      </c>
      <c r="W585">
        <v>26</v>
      </c>
      <c r="X585">
        <v>151.55000000000001</v>
      </c>
      <c r="Y585">
        <v>89008</v>
      </c>
      <c r="AA585" t="s">
        <v>394</v>
      </c>
    </row>
    <row r="586" spans="1:27" x14ac:dyDescent="0.2">
      <c r="A586">
        <v>20873</v>
      </c>
      <c r="B586" t="s">
        <v>977</v>
      </c>
      <c r="C586">
        <v>7.0000000000000007E-2</v>
      </c>
      <c r="D586">
        <v>2.61</v>
      </c>
      <c r="E586">
        <v>0.5</v>
      </c>
      <c r="F586">
        <v>1026</v>
      </c>
      <c r="G586" t="s">
        <v>2240</v>
      </c>
      <c r="H586" t="s">
        <v>710</v>
      </c>
      <c r="I586" t="s">
        <v>718</v>
      </c>
      <c r="J586" t="s">
        <v>721</v>
      </c>
      <c r="K586" t="s">
        <v>735</v>
      </c>
      <c r="L586" t="s">
        <v>739</v>
      </c>
      <c r="M586" t="s">
        <v>273</v>
      </c>
      <c r="N586">
        <v>0.39</v>
      </c>
      <c r="O586" t="s">
        <v>3035</v>
      </c>
      <c r="P586" t="s">
        <v>716</v>
      </c>
      <c r="Q586" t="s">
        <v>1019</v>
      </c>
      <c r="R586" t="s">
        <v>1624</v>
      </c>
      <c r="S586">
        <v>11722</v>
      </c>
      <c r="T586" s="5">
        <v>42153</v>
      </c>
      <c r="U586" s="5">
        <v>42156</v>
      </c>
      <c r="V586">
        <v>39.350699999999996</v>
      </c>
      <c r="W586">
        <v>22</v>
      </c>
      <c r="X586">
        <v>57.03</v>
      </c>
      <c r="Y586">
        <v>89008</v>
      </c>
      <c r="AA586" t="s">
        <v>394</v>
      </c>
    </row>
    <row r="587" spans="1:27" x14ac:dyDescent="0.2">
      <c r="A587">
        <v>22662</v>
      </c>
      <c r="B587" t="s">
        <v>977</v>
      </c>
      <c r="C587">
        <v>0.1</v>
      </c>
      <c r="D587">
        <v>73.98</v>
      </c>
      <c r="E587">
        <v>4</v>
      </c>
      <c r="F587">
        <v>1027</v>
      </c>
      <c r="G587" t="s">
        <v>2241</v>
      </c>
      <c r="H587" t="s">
        <v>710</v>
      </c>
      <c r="I587" t="s">
        <v>718</v>
      </c>
      <c r="J587" t="s">
        <v>722</v>
      </c>
      <c r="K587" t="s">
        <v>725</v>
      </c>
      <c r="L587" t="s">
        <v>739</v>
      </c>
      <c r="M587" t="s">
        <v>891</v>
      </c>
      <c r="N587">
        <v>0.79</v>
      </c>
      <c r="O587" t="s">
        <v>3035</v>
      </c>
      <c r="P587" t="s">
        <v>716</v>
      </c>
      <c r="Q587" t="s">
        <v>1019</v>
      </c>
      <c r="R587" t="s">
        <v>1784</v>
      </c>
      <c r="S587">
        <v>14225</v>
      </c>
      <c r="T587" s="5">
        <v>42075</v>
      </c>
      <c r="U587" s="5">
        <v>42076</v>
      </c>
      <c r="V587">
        <v>-229.87</v>
      </c>
      <c r="W587">
        <v>5</v>
      </c>
      <c r="X587">
        <v>347.23</v>
      </c>
      <c r="Y587">
        <v>89004</v>
      </c>
      <c r="AA587" t="s">
        <v>394</v>
      </c>
    </row>
    <row r="588" spans="1:27" x14ac:dyDescent="0.2">
      <c r="A588">
        <v>22663</v>
      </c>
      <c r="B588" t="s">
        <v>977</v>
      </c>
      <c r="C588">
        <v>0.05</v>
      </c>
      <c r="D588">
        <v>51.98</v>
      </c>
      <c r="E588">
        <v>10.17</v>
      </c>
      <c r="F588">
        <v>1027</v>
      </c>
      <c r="G588" t="s">
        <v>2241</v>
      </c>
      <c r="H588" t="s">
        <v>710</v>
      </c>
      <c r="I588" t="s">
        <v>718</v>
      </c>
      <c r="J588" t="s">
        <v>722</v>
      </c>
      <c r="K588" t="s">
        <v>736</v>
      </c>
      <c r="L588" t="s">
        <v>743</v>
      </c>
      <c r="M588" t="s">
        <v>596</v>
      </c>
      <c r="N588">
        <v>0.37</v>
      </c>
      <c r="O588" t="s">
        <v>3035</v>
      </c>
      <c r="P588" t="s">
        <v>716</v>
      </c>
      <c r="Q588" t="s">
        <v>1019</v>
      </c>
      <c r="R588" t="s">
        <v>1784</v>
      </c>
      <c r="S588">
        <v>14225</v>
      </c>
      <c r="T588" s="5">
        <v>42075</v>
      </c>
      <c r="U588" s="5">
        <v>42076</v>
      </c>
      <c r="V588">
        <v>329.9787</v>
      </c>
      <c r="W588">
        <v>9</v>
      </c>
      <c r="X588">
        <v>478.23</v>
      </c>
      <c r="Y588">
        <v>89004</v>
      </c>
      <c r="AA588" t="s">
        <v>394</v>
      </c>
    </row>
    <row r="589" spans="1:27" x14ac:dyDescent="0.2">
      <c r="A589">
        <v>24325</v>
      </c>
      <c r="B589" t="s">
        <v>978</v>
      </c>
      <c r="C589">
        <v>7.0000000000000007E-2</v>
      </c>
      <c r="D589">
        <v>7.08</v>
      </c>
      <c r="E589">
        <v>2.35</v>
      </c>
      <c r="F589">
        <v>1028</v>
      </c>
      <c r="G589" t="s">
        <v>2242</v>
      </c>
      <c r="H589" t="s">
        <v>711</v>
      </c>
      <c r="I589" t="s">
        <v>718</v>
      </c>
      <c r="J589" t="s">
        <v>721</v>
      </c>
      <c r="K589" t="s">
        <v>724</v>
      </c>
      <c r="L589" t="s">
        <v>738</v>
      </c>
      <c r="M589" t="s">
        <v>543</v>
      </c>
      <c r="N589">
        <v>0.47</v>
      </c>
      <c r="O589" t="s">
        <v>3035</v>
      </c>
      <c r="P589" t="s">
        <v>716</v>
      </c>
      <c r="Q589" t="s">
        <v>1019</v>
      </c>
      <c r="R589" t="s">
        <v>1741</v>
      </c>
      <c r="S589">
        <v>11725</v>
      </c>
      <c r="T589" s="5">
        <v>42092</v>
      </c>
      <c r="U589" s="5">
        <v>42093</v>
      </c>
      <c r="V589">
        <v>30.49</v>
      </c>
      <c r="W589">
        <v>13</v>
      </c>
      <c r="X589">
        <v>93.82</v>
      </c>
      <c r="Y589">
        <v>89006</v>
      </c>
      <c r="AA589" t="s">
        <v>394</v>
      </c>
    </row>
    <row r="590" spans="1:27" x14ac:dyDescent="0.2">
      <c r="A590">
        <v>23398</v>
      </c>
      <c r="B590" t="s">
        <v>979</v>
      </c>
      <c r="C590">
        <v>0.05</v>
      </c>
      <c r="D590">
        <v>83.1</v>
      </c>
      <c r="E590">
        <v>6.13</v>
      </c>
      <c r="F590">
        <v>1028</v>
      </c>
      <c r="G590" t="s">
        <v>2242</v>
      </c>
      <c r="H590" t="s">
        <v>711</v>
      </c>
      <c r="I590" t="s">
        <v>718</v>
      </c>
      <c r="J590" t="s">
        <v>722</v>
      </c>
      <c r="K590" t="s">
        <v>725</v>
      </c>
      <c r="L590" t="s">
        <v>739</v>
      </c>
      <c r="M590" t="s">
        <v>38</v>
      </c>
      <c r="N590">
        <v>0.45</v>
      </c>
      <c r="O590" t="s">
        <v>3035</v>
      </c>
      <c r="P590" t="s">
        <v>716</v>
      </c>
      <c r="Q590" t="s">
        <v>1019</v>
      </c>
      <c r="R590" t="s">
        <v>1741</v>
      </c>
      <c r="S590">
        <v>11725</v>
      </c>
      <c r="T590" s="5">
        <v>42132</v>
      </c>
      <c r="U590" s="5">
        <v>42133</v>
      </c>
      <c r="V590">
        <v>1152.5276999999999</v>
      </c>
      <c r="W590">
        <v>20</v>
      </c>
      <c r="X590">
        <v>1670.33</v>
      </c>
      <c r="Y590">
        <v>89007</v>
      </c>
      <c r="AA590" t="s">
        <v>394</v>
      </c>
    </row>
    <row r="591" spans="1:27" x14ac:dyDescent="0.2">
      <c r="A591">
        <v>21959</v>
      </c>
      <c r="B591" t="s">
        <v>981</v>
      </c>
      <c r="C591">
        <v>7.0000000000000007E-2</v>
      </c>
      <c r="D591">
        <v>125.99</v>
      </c>
      <c r="E591">
        <v>2.5</v>
      </c>
      <c r="F591">
        <v>1035</v>
      </c>
      <c r="G591" t="s">
        <v>2243</v>
      </c>
      <c r="H591" t="s">
        <v>710</v>
      </c>
      <c r="I591" t="s">
        <v>717</v>
      </c>
      <c r="J591" t="s">
        <v>722</v>
      </c>
      <c r="K591" t="s">
        <v>102</v>
      </c>
      <c r="L591" t="s">
        <v>739</v>
      </c>
      <c r="M591" t="s">
        <v>529</v>
      </c>
      <c r="N591">
        <v>0.6</v>
      </c>
      <c r="O591" t="s">
        <v>3035</v>
      </c>
      <c r="P591" t="s">
        <v>716</v>
      </c>
      <c r="Q591" t="s">
        <v>1065</v>
      </c>
      <c r="R591" t="s">
        <v>1187</v>
      </c>
      <c r="S591">
        <v>43015</v>
      </c>
      <c r="T591" s="5">
        <v>42076</v>
      </c>
      <c r="U591" s="5">
        <v>42076</v>
      </c>
      <c r="V591">
        <v>-604.40600000000006</v>
      </c>
      <c r="W591">
        <v>1</v>
      </c>
      <c r="X591">
        <v>100.59</v>
      </c>
      <c r="Y591">
        <v>90710</v>
      </c>
      <c r="AA591" t="s">
        <v>394</v>
      </c>
    </row>
    <row r="592" spans="1:27" x14ac:dyDescent="0.2">
      <c r="A592">
        <v>21960</v>
      </c>
      <c r="B592" t="s">
        <v>981</v>
      </c>
      <c r="C592">
        <v>0.03</v>
      </c>
      <c r="D592">
        <v>99.99</v>
      </c>
      <c r="E592">
        <v>19.989999999999998</v>
      </c>
      <c r="F592">
        <v>1036</v>
      </c>
      <c r="G592" t="s">
        <v>2244</v>
      </c>
      <c r="H592" t="s">
        <v>710</v>
      </c>
      <c r="I592" t="s">
        <v>717</v>
      </c>
      <c r="J592" t="s">
        <v>722</v>
      </c>
      <c r="K592" t="s">
        <v>725</v>
      </c>
      <c r="L592" t="s">
        <v>739</v>
      </c>
      <c r="M592" t="s">
        <v>442</v>
      </c>
      <c r="N592">
        <v>0.52</v>
      </c>
      <c r="O592" t="s">
        <v>3035</v>
      </c>
      <c r="P592" t="s">
        <v>716</v>
      </c>
      <c r="Q592" t="s">
        <v>1065</v>
      </c>
      <c r="R592" t="s">
        <v>1482</v>
      </c>
      <c r="S592">
        <v>43017</v>
      </c>
      <c r="T592" s="5">
        <v>42076</v>
      </c>
      <c r="U592" s="5">
        <v>42077</v>
      </c>
      <c r="V592">
        <v>293.66000000000003</v>
      </c>
      <c r="W592">
        <v>6</v>
      </c>
      <c r="X592">
        <v>598.38</v>
      </c>
      <c r="Y592">
        <v>90710</v>
      </c>
      <c r="AA592" t="s">
        <v>394</v>
      </c>
    </row>
    <row r="593" spans="1:27" x14ac:dyDescent="0.2">
      <c r="A593">
        <v>20669</v>
      </c>
      <c r="B593" t="s">
        <v>981</v>
      </c>
      <c r="C593">
        <v>0.1</v>
      </c>
      <c r="D593">
        <v>7.64</v>
      </c>
      <c r="E593">
        <v>5.83</v>
      </c>
      <c r="F593">
        <v>1038</v>
      </c>
      <c r="G593" t="s">
        <v>2245</v>
      </c>
      <c r="H593" t="s">
        <v>710</v>
      </c>
      <c r="I593" t="s">
        <v>720</v>
      </c>
      <c r="J593" t="s">
        <v>721</v>
      </c>
      <c r="K593" t="s">
        <v>726</v>
      </c>
      <c r="L593" t="s">
        <v>738</v>
      </c>
      <c r="M593" t="s">
        <v>96</v>
      </c>
      <c r="N593">
        <v>0.36</v>
      </c>
      <c r="O593" t="s">
        <v>3035</v>
      </c>
      <c r="P593" t="s">
        <v>713</v>
      </c>
      <c r="Q593" t="s">
        <v>1034</v>
      </c>
      <c r="R593" t="s">
        <v>1551</v>
      </c>
      <c r="S593">
        <v>33430</v>
      </c>
      <c r="T593" s="5">
        <v>42171</v>
      </c>
      <c r="U593" s="5">
        <v>42172</v>
      </c>
      <c r="V593">
        <v>-403.18739999999997</v>
      </c>
      <c r="W593">
        <v>5</v>
      </c>
      <c r="X593">
        <v>39.36</v>
      </c>
      <c r="Y593">
        <v>90641</v>
      </c>
      <c r="AA593" t="s">
        <v>395</v>
      </c>
    </row>
    <row r="594" spans="1:27" x14ac:dyDescent="0.2">
      <c r="A594">
        <v>18404</v>
      </c>
      <c r="B594" t="s">
        <v>981</v>
      </c>
      <c r="C594">
        <v>0.06</v>
      </c>
      <c r="D594">
        <v>55.94</v>
      </c>
      <c r="E594">
        <v>4</v>
      </c>
      <c r="F594">
        <v>1041</v>
      </c>
      <c r="G594" t="s">
        <v>2246</v>
      </c>
      <c r="H594" t="s">
        <v>710</v>
      </c>
      <c r="I594" t="s">
        <v>718</v>
      </c>
      <c r="J594" t="s">
        <v>722</v>
      </c>
      <c r="K594" t="s">
        <v>725</v>
      </c>
      <c r="L594" t="s">
        <v>739</v>
      </c>
      <c r="M594" t="s">
        <v>466</v>
      </c>
      <c r="N594">
        <v>0.74</v>
      </c>
      <c r="O594" t="s">
        <v>3035</v>
      </c>
      <c r="P594" t="s">
        <v>715</v>
      </c>
      <c r="Q594" t="s">
        <v>1037</v>
      </c>
      <c r="R594" t="s">
        <v>1217</v>
      </c>
      <c r="S594">
        <v>95695</v>
      </c>
      <c r="T594" s="5">
        <v>42111</v>
      </c>
      <c r="U594" s="5">
        <v>42112</v>
      </c>
      <c r="V594">
        <v>-13.77</v>
      </c>
      <c r="W594">
        <v>6</v>
      </c>
      <c r="X594">
        <v>322.77</v>
      </c>
      <c r="Y594">
        <v>87846</v>
      </c>
      <c r="AA594" t="s">
        <v>976</v>
      </c>
    </row>
    <row r="595" spans="1:27" x14ac:dyDescent="0.2">
      <c r="A595">
        <v>18405</v>
      </c>
      <c r="B595" t="s">
        <v>981</v>
      </c>
      <c r="C595">
        <v>7.0000000000000007E-2</v>
      </c>
      <c r="D595">
        <v>6.3</v>
      </c>
      <c r="E595">
        <v>0.5</v>
      </c>
      <c r="F595">
        <v>1041</v>
      </c>
      <c r="G595" t="s">
        <v>2246</v>
      </c>
      <c r="H595" t="s">
        <v>710</v>
      </c>
      <c r="I595" t="s">
        <v>718</v>
      </c>
      <c r="J595" t="s">
        <v>721</v>
      </c>
      <c r="K595" t="s">
        <v>735</v>
      </c>
      <c r="L595" t="s">
        <v>739</v>
      </c>
      <c r="M595" t="s">
        <v>524</v>
      </c>
      <c r="N595">
        <v>0.39</v>
      </c>
      <c r="O595" t="s">
        <v>3035</v>
      </c>
      <c r="P595" t="s">
        <v>715</v>
      </c>
      <c r="Q595" t="s">
        <v>1037</v>
      </c>
      <c r="R595" t="s">
        <v>1217</v>
      </c>
      <c r="S595">
        <v>95695</v>
      </c>
      <c r="T595" s="5">
        <v>42111</v>
      </c>
      <c r="U595" s="5">
        <v>42111</v>
      </c>
      <c r="V595">
        <v>44.912100000000002</v>
      </c>
      <c r="W595">
        <v>11</v>
      </c>
      <c r="X595">
        <v>65.09</v>
      </c>
      <c r="Y595">
        <v>87846</v>
      </c>
      <c r="AA595" t="s">
        <v>976</v>
      </c>
    </row>
    <row r="596" spans="1:27" x14ac:dyDescent="0.2">
      <c r="A596">
        <v>20937</v>
      </c>
      <c r="B596" t="s">
        <v>981</v>
      </c>
      <c r="C596">
        <v>0</v>
      </c>
      <c r="D596">
        <v>14.42</v>
      </c>
      <c r="E596">
        <v>6.75</v>
      </c>
      <c r="F596">
        <v>1042</v>
      </c>
      <c r="G596" t="s">
        <v>2247</v>
      </c>
      <c r="H596" t="s">
        <v>711</v>
      </c>
      <c r="I596" t="s">
        <v>718</v>
      </c>
      <c r="J596" t="s">
        <v>721</v>
      </c>
      <c r="K596" t="s">
        <v>729</v>
      </c>
      <c r="L596" t="s">
        <v>743</v>
      </c>
      <c r="M596" t="s">
        <v>563</v>
      </c>
      <c r="N596">
        <v>0.52</v>
      </c>
      <c r="O596" t="s">
        <v>3035</v>
      </c>
      <c r="P596" t="s">
        <v>715</v>
      </c>
      <c r="Q596" t="s">
        <v>1037</v>
      </c>
      <c r="R596" t="s">
        <v>1682</v>
      </c>
      <c r="S596">
        <v>95991</v>
      </c>
      <c r="T596" s="5">
        <v>42140</v>
      </c>
      <c r="U596" s="5">
        <v>42141</v>
      </c>
      <c r="V596">
        <v>9.33</v>
      </c>
      <c r="W596">
        <v>6</v>
      </c>
      <c r="X596">
        <v>98.96</v>
      </c>
      <c r="Y596">
        <v>87847</v>
      </c>
      <c r="AA596" t="s">
        <v>976</v>
      </c>
    </row>
    <row r="597" spans="1:27" x14ac:dyDescent="0.2">
      <c r="A597">
        <v>3926</v>
      </c>
      <c r="B597" t="s">
        <v>981</v>
      </c>
      <c r="C597">
        <v>0.02</v>
      </c>
      <c r="D597">
        <v>209.84</v>
      </c>
      <c r="E597">
        <v>21.21</v>
      </c>
      <c r="F597">
        <v>1044</v>
      </c>
      <c r="G597" t="s">
        <v>2248</v>
      </c>
      <c r="H597" t="s">
        <v>710</v>
      </c>
      <c r="I597" t="s">
        <v>717</v>
      </c>
      <c r="J597" t="s">
        <v>723</v>
      </c>
      <c r="K597" t="s">
        <v>732</v>
      </c>
      <c r="L597" t="s">
        <v>744</v>
      </c>
      <c r="M597" t="s">
        <v>892</v>
      </c>
      <c r="N597">
        <v>0.59</v>
      </c>
      <c r="O597" t="s">
        <v>3035</v>
      </c>
      <c r="P597" t="s">
        <v>715</v>
      </c>
      <c r="Q597" t="s">
        <v>1037</v>
      </c>
      <c r="R597" t="s">
        <v>1003</v>
      </c>
      <c r="S597">
        <v>90004</v>
      </c>
      <c r="T597" s="5">
        <v>42169</v>
      </c>
      <c r="U597" s="5">
        <v>42169</v>
      </c>
      <c r="V597">
        <v>2593.14</v>
      </c>
      <c r="W597">
        <v>62</v>
      </c>
      <c r="X597">
        <v>13546.94</v>
      </c>
      <c r="Y597">
        <v>28001</v>
      </c>
      <c r="AA597" t="s">
        <v>976</v>
      </c>
    </row>
    <row r="598" spans="1:27" x14ac:dyDescent="0.2">
      <c r="A598">
        <v>3927</v>
      </c>
      <c r="B598" t="s">
        <v>981</v>
      </c>
      <c r="C598">
        <v>0.01</v>
      </c>
      <c r="D598">
        <v>194.3</v>
      </c>
      <c r="E598">
        <v>11.54</v>
      </c>
      <c r="F598">
        <v>1044</v>
      </c>
      <c r="G598" t="s">
        <v>2248</v>
      </c>
      <c r="H598" t="s">
        <v>710</v>
      </c>
      <c r="I598" t="s">
        <v>717</v>
      </c>
      <c r="J598" t="s">
        <v>723</v>
      </c>
      <c r="K598" t="s">
        <v>732</v>
      </c>
      <c r="L598" t="s">
        <v>744</v>
      </c>
      <c r="M598" t="s">
        <v>931</v>
      </c>
      <c r="N598">
        <v>0.59</v>
      </c>
      <c r="O598" t="s">
        <v>3035</v>
      </c>
      <c r="P598" t="s">
        <v>715</v>
      </c>
      <c r="Q598" t="s">
        <v>1037</v>
      </c>
      <c r="R598" t="s">
        <v>1003</v>
      </c>
      <c r="S598">
        <v>90004</v>
      </c>
      <c r="T598" s="5">
        <v>42169</v>
      </c>
      <c r="U598" s="5">
        <v>42171</v>
      </c>
      <c r="V598">
        <v>1162.76</v>
      </c>
      <c r="W598">
        <v>32</v>
      </c>
      <c r="X598">
        <v>6401.65</v>
      </c>
      <c r="Y598">
        <v>28001</v>
      </c>
      <c r="AA598" t="s">
        <v>976</v>
      </c>
    </row>
    <row r="599" spans="1:27" x14ac:dyDescent="0.2">
      <c r="A599">
        <v>24711</v>
      </c>
      <c r="B599" t="s">
        <v>977</v>
      </c>
      <c r="C599">
        <v>0</v>
      </c>
      <c r="D599">
        <v>6.68</v>
      </c>
      <c r="E599">
        <v>5.66</v>
      </c>
      <c r="F599">
        <v>1047</v>
      </c>
      <c r="G599" t="s">
        <v>2249</v>
      </c>
      <c r="H599" t="s">
        <v>710</v>
      </c>
      <c r="I599" t="s">
        <v>717</v>
      </c>
      <c r="J599" t="s">
        <v>721</v>
      </c>
      <c r="K599" t="s">
        <v>726</v>
      </c>
      <c r="L599" t="s">
        <v>739</v>
      </c>
      <c r="M599" t="s">
        <v>419</v>
      </c>
      <c r="N599">
        <v>0.37</v>
      </c>
      <c r="O599" t="s">
        <v>3035</v>
      </c>
      <c r="P599" t="s">
        <v>716</v>
      </c>
      <c r="Q599" t="s">
        <v>1901</v>
      </c>
      <c r="R599" t="s">
        <v>1000</v>
      </c>
      <c r="S599">
        <v>2109</v>
      </c>
      <c r="T599" s="5">
        <v>42062</v>
      </c>
      <c r="U599" s="5">
        <v>42063</v>
      </c>
      <c r="V599">
        <v>-40.008800000000001</v>
      </c>
      <c r="W599">
        <v>23</v>
      </c>
      <c r="X599">
        <v>157.78</v>
      </c>
      <c r="Y599">
        <v>89389</v>
      </c>
      <c r="AA599" t="s">
        <v>394</v>
      </c>
    </row>
    <row r="600" spans="1:27" x14ac:dyDescent="0.2">
      <c r="A600">
        <v>26259</v>
      </c>
      <c r="B600" t="s">
        <v>979</v>
      </c>
      <c r="C600">
        <v>0.03</v>
      </c>
      <c r="D600">
        <v>5.44</v>
      </c>
      <c r="E600">
        <v>7.46</v>
      </c>
      <c r="F600">
        <v>1054</v>
      </c>
      <c r="G600" t="s">
        <v>2250</v>
      </c>
      <c r="H600" t="s">
        <v>711</v>
      </c>
      <c r="I600" t="s">
        <v>720</v>
      </c>
      <c r="J600" t="s">
        <v>721</v>
      </c>
      <c r="K600" t="s">
        <v>103</v>
      </c>
      <c r="L600" t="s">
        <v>739</v>
      </c>
      <c r="M600" t="s">
        <v>271</v>
      </c>
      <c r="N600">
        <v>0.36</v>
      </c>
      <c r="O600" t="s">
        <v>3035</v>
      </c>
      <c r="P600" t="s">
        <v>715</v>
      </c>
      <c r="Q600" t="s">
        <v>1023</v>
      </c>
      <c r="R600" t="s">
        <v>1120</v>
      </c>
      <c r="S600">
        <v>85374</v>
      </c>
      <c r="T600" s="5">
        <v>42149</v>
      </c>
      <c r="U600" s="5">
        <v>42151</v>
      </c>
      <c r="V600">
        <v>-51.704000000000001</v>
      </c>
      <c r="W600">
        <v>4</v>
      </c>
      <c r="X600">
        <v>26.31</v>
      </c>
      <c r="Y600">
        <v>90069</v>
      </c>
      <c r="AA600" t="s">
        <v>976</v>
      </c>
    </row>
    <row r="601" spans="1:27" x14ac:dyDescent="0.2">
      <c r="A601">
        <v>26260</v>
      </c>
      <c r="B601" t="s">
        <v>979</v>
      </c>
      <c r="C601">
        <v>0.08</v>
      </c>
      <c r="D601">
        <v>26.38</v>
      </c>
      <c r="E601">
        <v>5.58</v>
      </c>
      <c r="F601">
        <v>1054</v>
      </c>
      <c r="G601" t="s">
        <v>2250</v>
      </c>
      <c r="H601" t="s">
        <v>710</v>
      </c>
      <c r="I601" t="s">
        <v>720</v>
      </c>
      <c r="J601" t="s">
        <v>721</v>
      </c>
      <c r="K601" t="s">
        <v>726</v>
      </c>
      <c r="L601" t="s">
        <v>739</v>
      </c>
      <c r="M601" t="s">
        <v>673</v>
      </c>
      <c r="N601">
        <v>0.39</v>
      </c>
      <c r="O601" t="s">
        <v>3035</v>
      </c>
      <c r="P601" t="s">
        <v>715</v>
      </c>
      <c r="Q601" t="s">
        <v>1023</v>
      </c>
      <c r="R601" t="s">
        <v>1120</v>
      </c>
      <c r="S601">
        <v>85374</v>
      </c>
      <c r="T601" s="5">
        <v>42149</v>
      </c>
      <c r="U601" s="5">
        <v>42150</v>
      </c>
      <c r="V601">
        <v>144.7482</v>
      </c>
      <c r="W601">
        <v>8</v>
      </c>
      <c r="X601">
        <v>209.78</v>
      </c>
      <c r="Y601">
        <v>90069</v>
      </c>
      <c r="AA601" t="s">
        <v>976</v>
      </c>
    </row>
    <row r="602" spans="1:27" x14ac:dyDescent="0.2">
      <c r="A602">
        <v>26261</v>
      </c>
      <c r="B602" t="s">
        <v>979</v>
      </c>
      <c r="C602">
        <v>0.06</v>
      </c>
      <c r="D602">
        <v>20.99</v>
      </c>
      <c r="E602">
        <v>2.5</v>
      </c>
      <c r="F602">
        <v>1054</v>
      </c>
      <c r="G602" t="s">
        <v>2250</v>
      </c>
      <c r="H602" t="s">
        <v>710</v>
      </c>
      <c r="I602" t="s">
        <v>720</v>
      </c>
      <c r="J602" t="s">
        <v>722</v>
      </c>
      <c r="K602" t="s">
        <v>102</v>
      </c>
      <c r="L602" t="s">
        <v>738</v>
      </c>
      <c r="M602" t="s">
        <v>486</v>
      </c>
      <c r="N602">
        <v>0.81</v>
      </c>
      <c r="O602" t="s">
        <v>3035</v>
      </c>
      <c r="P602" t="s">
        <v>715</v>
      </c>
      <c r="Q602" t="s">
        <v>1023</v>
      </c>
      <c r="R602" t="s">
        <v>1120</v>
      </c>
      <c r="S602">
        <v>85374</v>
      </c>
      <c r="T602" s="5">
        <v>42149</v>
      </c>
      <c r="U602" s="5">
        <v>42151</v>
      </c>
      <c r="V602">
        <v>-112.18899999999999</v>
      </c>
      <c r="W602">
        <v>1</v>
      </c>
      <c r="X602">
        <v>17.829999999999998</v>
      </c>
      <c r="Y602">
        <v>90069</v>
      </c>
      <c r="AA602" t="s">
        <v>976</v>
      </c>
    </row>
    <row r="603" spans="1:27" x14ac:dyDescent="0.2">
      <c r="A603">
        <v>8200</v>
      </c>
      <c r="B603" t="s">
        <v>978</v>
      </c>
      <c r="C603">
        <v>0.09</v>
      </c>
      <c r="D603">
        <v>138.75</v>
      </c>
      <c r="E603">
        <v>52.42</v>
      </c>
      <c r="F603">
        <v>1060</v>
      </c>
      <c r="G603" t="s">
        <v>2251</v>
      </c>
      <c r="H603" t="s">
        <v>712</v>
      </c>
      <c r="I603" t="s">
        <v>718</v>
      </c>
      <c r="J603" t="s">
        <v>723</v>
      </c>
      <c r="K603" t="s">
        <v>731</v>
      </c>
      <c r="L603" t="s">
        <v>742</v>
      </c>
      <c r="M603" t="s">
        <v>350</v>
      </c>
      <c r="N603">
        <v>0.74</v>
      </c>
      <c r="O603" t="s">
        <v>3035</v>
      </c>
      <c r="P603" t="s">
        <v>713</v>
      </c>
      <c r="Q603" t="s">
        <v>1040</v>
      </c>
      <c r="R603" t="s">
        <v>987</v>
      </c>
      <c r="S603">
        <v>30318</v>
      </c>
      <c r="T603" s="5">
        <v>42087</v>
      </c>
      <c r="U603" s="5">
        <v>42088</v>
      </c>
      <c r="V603">
        <v>-445.97177625000006</v>
      </c>
      <c r="W603">
        <v>23</v>
      </c>
      <c r="X603">
        <v>2527.79</v>
      </c>
      <c r="Y603">
        <v>58628</v>
      </c>
      <c r="AA603" t="s">
        <v>395</v>
      </c>
    </row>
    <row r="604" spans="1:27" x14ac:dyDescent="0.2">
      <c r="A604">
        <v>7980</v>
      </c>
      <c r="B604" t="s">
        <v>980</v>
      </c>
      <c r="C604">
        <v>7.0000000000000007E-2</v>
      </c>
      <c r="D604">
        <v>6.3</v>
      </c>
      <c r="E604">
        <v>0.5</v>
      </c>
      <c r="F604">
        <v>1060</v>
      </c>
      <c r="G604" t="s">
        <v>2251</v>
      </c>
      <c r="H604" t="s">
        <v>710</v>
      </c>
      <c r="I604" t="s">
        <v>718</v>
      </c>
      <c r="J604" t="s">
        <v>721</v>
      </c>
      <c r="K604" t="s">
        <v>735</v>
      </c>
      <c r="L604" t="s">
        <v>739</v>
      </c>
      <c r="M604" t="s">
        <v>17</v>
      </c>
      <c r="N604">
        <v>0.39</v>
      </c>
      <c r="O604" t="s">
        <v>3035</v>
      </c>
      <c r="P604" t="s">
        <v>713</v>
      </c>
      <c r="Q604" t="s">
        <v>1040</v>
      </c>
      <c r="R604" t="s">
        <v>987</v>
      </c>
      <c r="S604">
        <v>30318</v>
      </c>
      <c r="T604" s="5">
        <v>42154</v>
      </c>
      <c r="U604" s="5">
        <v>42154</v>
      </c>
      <c r="V604">
        <v>4.1673999999999998</v>
      </c>
      <c r="W604">
        <v>20</v>
      </c>
      <c r="X604">
        <v>121.87</v>
      </c>
      <c r="Y604">
        <v>57061</v>
      </c>
      <c r="AA604" t="s">
        <v>395</v>
      </c>
    </row>
    <row r="605" spans="1:27" x14ac:dyDescent="0.2">
      <c r="A605">
        <v>26200</v>
      </c>
      <c r="B605" t="s">
        <v>978</v>
      </c>
      <c r="C605">
        <v>0.09</v>
      </c>
      <c r="D605">
        <v>138.75</v>
      </c>
      <c r="E605">
        <v>52.42</v>
      </c>
      <c r="F605">
        <v>1062</v>
      </c>
      <c r="G605" t="s">
        <v>2252</v>
      </c>
      <c r="H605" t="s">
        <v>712</v>
      </c>
      <c r="I605" t="s">
        <v>718</v>
      </c>
      <c r="J605" t="s">
        <v>723</v>
      </c>
      <c r="K605" t="s">
        <v>731</v>
      </c>
      <c r="L605" t="s">
        <v>742</v>
      </c>
      <c r="M605" t="s">
        <v>350</v>
      </c>
      <c r="N605">
        <v>0.74</v>
      </c>
      <c r="O605" t="s">
        <v>3035</v>
      </c>
      <c r="P605" t="s">
        <v>716</v>
      </c>
      <c r="Q605" t="s">
        <v>1019</v>
      </c>
      <c r="R605" t="s">
        <v>1897</v>
      </c>
      <c r="S605">
        <v>11727</v>
      </c>
      <c r="T605" s="5">
        <v>42087</v>
      </c>
      <c r="U605" s="5">
        <v>42088</v>
      </c>
      <c r="V605">
        <v>-335.31712500000003</v>
      </c>
      <c r="W605">
        <v>6</v>
      </c>
      <c r="X605">
        <v>659.42</v>
      </c>
      <c r="Y605">
        <v>91354</v>
      </c>
      <c r="AA605" t="s">
        <v>394</v>
      </c>
    </row>
    <row r="606" spans="1:27" x14ac:dyDescent="0.2">
      <c r="A606">
        <v>25979</v>
      </c>
      <c r="B606" t="s">
        <v>980</v>
      </c>
      <c r="C606">
        <v>0.04</v>
      </c>
      <c r="D606">
        <v>22.38</v>
      </c>
      <c r="E606">
        <v>15.1</v>
      </c>
      <c r="F606">
        <v>1062</v>
      </c>
      <c r="G606" t="s">
        <v>2252</v>
      </c>
      <c r="H606" t="s">
        <v>710</v>
      </c>
      <c r="I606" t="s">
        <v>718</v>
      </c>
      <c r="J606" t="s">
        <v>721</v>
      </c>
      <c r="K606" t="s">
        <v>103</v>
      </c>
      <c r="L606" t="s">
        <v>739</v>
      </c>
      <c r="M606" t="s">
        <v>48</v>
      </c>
      <c r="N606">
        <v>0.38</v>
      </c>
      <c r="O606" t="s">
        <v>3035</v>
      </c>
      <c r="P606" t="s">
        <v>716</v>
      </c>
      <c r="Q606" t="s">
        <v>1019</v>
      </c>
      <c r="R606" t="s">
        <v>1897</v>
      </c>
      <c r="S606">
        <v>11727</v>
      </c>
      <c r="T606" s="5">
        <v>42154</v>
      </c>
      <c r="U606" s="5">
        <v>42162</v>
      </c>
      <c r="V606">
        <v>16.021800000000013</v>
      </c>
      <c r="W606">
        <v>18</v>
      </c>
      <c r="X606">
        <v>403.53</v>
      </c>
      <c r="Y606">
        <v>91355</v>
      </c>
      <c r="AA606" t="s">
        <v>394</v>
      </c>
    </row>
    <row r="607" spans="1:27" x14ac:dyDescent="0.2">
      <c r="A607">
        <v>25981</v>
      </c>
      <c r="B607" t="s">
        <v>980</v>
      </c>
      <c r="C607">
        <v>0.06</v>
      </c>
      <c r="D607">
        <v>17.78</v>
      </c>
      <c r="E607">
        <v>5.03</v>
      </c>
      <c r="F607">
        <v>1062</v>
      </c>
      <c r="G607" t="s">
        <v>2252</v>
      </c>
      <c r="H607" t="s">
        <v>710</v>
      </c>
      <c r="I607" t="s">
        <v>718</v>
      </c>
      <c r="J607" t="s">
        <v>723</v>
      </c>
      <c r="K607" t="s">
        <v>732</v>
      </c>
      <c r="L607" t="s">
        <v>739</v>
      </c>
      <c r="M607" t="s">
        <v>409</v>
      </c>
      <c r="N607">
        <v>0.54</v>
      </c>
      <c r="O607" t="s">
        <v>3035</v>
      </c>
      <c r="P607" t="s">
        <v>716</v>
      </c>
      <c r="Q607" t="s">
        <v>1019</v>
      </c>
      <c r="R607" t="s">
        <v>1897</v>
      </c>
      <c r="S607">
        <v>11727</v>
      </c>
      <c r="T607" s="5">
        <v>42154</v>
      </c>
      <c r="U607" s="5">
        <v>42157</v>
      </c>
      <c r="V607">
        <v>38.067299999999996</v>
      </c>
      <c r="W607">
        <v>3</v>
      </c>
      <c r="X607">
        <v>55.17</v>
      </c>
      <c r="Y607">
        <v>91355</v>
      </c>
      <c r="AA607" t="s">
        <v>394</v>
      </c>
    </row>
    <row r="608" spans="1:27" x14ac:dyDescent="0.2">
      <c r="A608">
        <v>19445</v>
      </c>
      <c r="B608" t="s">
        <v>981</v>
      </c>
      <c r="C608">
        <v>0.01</v>
      </c>
      <c r="D608">
        <v>15.99</v>
      </c>
      <c r="E608">
        <v>13.18</v>
      </c>
      <c r="F608">
        <v>1065</v>
      </c>
      <c r="G608" t="s">
        <v>2253</v>
      </c>
      <c r="H608" t="s">
        <v>710</v>
      </c>
      <c r="I608" t="s">
        <v>720</v>
      </c>
      <c r="J608" t="s">
        <v>721</v>
      </c>
      <c r="K608" t="s">
        <v>103</v>
      </c>
      <c r="L608" t="s">
        <v>739</v>
      </c>
      <c r="M608" t="s">
        <v>947</v>
      </c>
      <c r="N608">
        <v>0.37</v>
      </c>
      <c r="O608" t="s">
        <v>3035</v>
      </c>
      <c r="P608" t="s">
        <v>714</v>
      </c>
      <c r="Q608" t="s">
        <v>1008</v>
      </c>
      <c r="R608" t="s">
        <v>1324</v>
      </c>
      <c r="S608">
        <v>60459</v>
      </c>
      <c r="T608" s="5">
        <v>42053</v>
      </c>
      <c r="U608" s="5">
        <v>42055</v>
      </c>
      <c r="V608">
        <v>-99.435440000000014</v>
      </c>
      <c r="W608">
        <v>23</v>
      </c>
      <c r="X608">
        <v>377.44</v>
      </c>
      <c r="Y608">
        <v>88899</v>
      </c>
      <c r="AA608" t="s">
        <v>393</v>
      </c>
    </row>
    <row r="609" spans="1:27" x14ac:dyDescent="0.2">
      <c r="A609">
        <v>20445</v>
      </c>
      <c r="B609" t="s">
        <v>980</v>
      </c>
      <c r="C609">
        <v>0.04</v>
      </c>
      <c r="D609">
        <v>22.84</v>
      </c>
      <c r="E609">
        <v>16.87</v>
      </c>
      <c r="F609">
        <v>1068</v>
      </c>
      <c r="G609" t="s">
        <v>2254</v>
      </c>
      <c r="H609" t="s">
        <v>710</v>
      </c>
      <c r="I609" t="s">
        <v>717</v>
      </c>
      <c r="J609" t="s">
        <v>721</v>
      </c>
      <c r="K609" t="s">
        <v>726</v>
      </c>
      <c r="L609" t="s">
        <v>739</v>
      </c>
      <c r="M609" t="s">
        <v>494</v>
      </c>
      <c r="N609">
        <v>0.39</v>
      </c>
      <c r="O609" t="s">
        <v>3035</v>
      </c>
      <c r="P609" t="s">
        <v>714</v>
      </c>
      <c r="Q609" t="s">
        <v>1008</v>
      </c>
      <c r="R609" t="s">
        <v>1150</v>
      </c>
      <c r="S609">
        <v>60409</v>
      </c>
      <c r="T609" s="5">
        <v>42079</v>
      </c>
      <c r="U609" s="5">
        <v>42079</v>
      </c>
      <c r="V609">
        <v>-97.28</v>
      </c>
      <c r="W609">
        <v>12</v>
      </c>
      <c r="X609">
        <v>286.39999999999998</v>
      </c>
      <c r="Y609">
        <v>87109</v>
      </c>
      <c r="AA609" t="s">
        <v>393</v>
      </c>
    </row>
    <row r="610" spans="1:27" x14ac:dyDescent="0.2">
      <c r="A610">
        <v>24737</v>
      </c>
      <c r="B610" t="s">
        <v>978</v>
      </c>
      <c r="C610">
        <v>0.02</v>
      </c>
      <c r="D610">
        <v>15.94</v>
      </c>
      <c r="E610">
        <v>5.45</v>
      </c>
      <c r="F610">
        <v>1069</v>
      </c>
      <c r="G610" t="s">
        <v>2255</v>
      </c>
      <c r="H610" t="s">
        <v>710</v>
      </c>
      <c r="I610" t="s">
        <v>717</v>
      </c>
      <c r="J610" t="s">
        <v>721</v>
      </c>
      <c r="K610" t="s">
        <v>724</v>
      </c>
      <c r="L610" t="s">
        <v>741</v>
      </c>
      <c r="M610" t="s">
        <v>652</v>
      </c>
      <c r="N610">
        <v>0.55000000000000004</v>
      </c>
      <c r="O610" t="s">
        <v>3035</v>
      </c>
      <c r="P610" t="s">
        <v>714</v>
      </c>
      <c r="Q610" t="s">
        <v>1008</v>
      </c>
      <c r="R610" t="s">
        <v>1230</v>
      </c>
      <c r="S610">
        <v>62901</v>
      </c>
      <c r="T610" s="5">
        <v>42138</v>
      </c>
      <c r="U610" s="5">
        <v>42139</v>
      </c>
      <c r="V610">
        <v>139.61200000000002</v>
      </c>
      <c r="W610">
        <v>41</v>
      </c>
      <c r="X610">
        <v>664.34</v>
      </c>
      <c r="Y610">
        <v>87110</v>
      </c>
      <c r="AA610" t="s">
        <v>393</v>
      </c>
    </row>
    <row r="611" spans="1:27" x14ac:dyDescent="0.2">
      <c r="A611">
        <v>22685</v>
      </c>
      <c r="B611" t="s">
        <v>979</v>
      </c>
      <c r="C611">
        <v>0.01</v>
      </c>
      <c r="D611">
        <v>150.88999999999999</v>
      </c>
      <c r="E611">
        <v>60.2</v>
      </c>
      <c r="F611">
        <v>1072</v>
      </c>
      <c r="G611" t="s">
        <v>2256</v>
      </c>
      <c r="H611" t="s">
        <v>712</v>
      </c>
      <c r="I611" t="s">
        <v>720</v>
      </c>
      <c r="J611" t="s">
        <v>723</v>
      </c>
      <c r="K611" t="s">
        <v>727</v>
      </c>
      <c r="L611" t="s">
        <v>740</v>
      </c>
      <c r="M611" t="s">
        <v>424</v>
      </c>
      <c r="N611">
        <v>0.77</v>
      </c>
      <c r="O611" t="s">
        <v>3035</v>
      </c>
      <c r="P611" t="s">
        <v>716</v>
      </c>
      <c r="Q611" t="s">
        <v>1071</v>
      </c>
      <c r="R611" t="s">
        <v>1725</v>
      </c>
      <c r="S611">
        <v>18018</v>
      </c>
      <c r="T611" s="5">
        <v>42090</v>
      </c>
      <c r="U611" s="5">
        <v>42093</v>
      </c>
      <c r="V611">
        <v>-505.76</v>
      </c>
      <c r="W611">
        <v>3</v>
      </c>
      <c r="X611">
        <v>473.53</v>
      </c>
      <c r="Y611">
        <v>89631</v>
      </c>
      <c r="AA611" t="s">
        <v>394</v>
      </c>
    </row>
    <row r="612" spans="1:27" x14ac:dyDescent="0.2">
      <c r="A612">
        <v>26176</v>
      </c>
      <c r="B612" t="s">
        <v>977</v>
      </c>
      <c r="C612">
        <v>0.04</v>
      </c>
      <c r="D612">
        <v>19.23</v>
      </c>
      <c r="E612">
        <v>6.15</v>
      </c>
      <c r="F612">
        <v>1075</v>
      </c>
      <c r="G612" t="s">
        <v>2257</v>
      </c>
      <c r="H612" t="s">
        <v>710</v>
      </c>
      <c r="I612" t="s">
        <v>717</v>
      </c>
      <c r="J612" t="s">
        <v>723</v>
      </c>
      <c r="K612" t="s">
        <v>732</v>
      </c>
      <c r="L612" t="s">
        <v>741</v>
      </c>
      <c r="M612" t="s">
        <v>249</v>
      </c>
      <c r="N612">
        <v>0.44</v>
      </c>
      <c r="O612" t="s">
        <v>3035</v>
      </c>
      <c r="P612" t="s">
        <v>714</v>
      </c>
      <c r="Q612" t="s">
        <v>1008</v>
      </c>
      <c r="R612" t="s">
        <v>1280</v>
      </c>
      <c r="S612">
        <v>60441</v>
      </c>
      <c r="T612" s="5">
        <v>42072</v>
      </c>
      <c r="U612" s="5">
        <v>42073</v>
      </c>
      <c r="V612">
        <v>152.43479999999997</v>
      </c>
      <c r="W612">
        <v>11</v>
      </c>
      <c r="X612">
        <v>220.92</v>
      </c>
      <c r="Y612">
        <v>86422</v>
      </c>
      <c r="AA612" t="s">
        <v>393</v>
      </c>
    </row>
    <row r="613" spans="1:27" x14ac:dyDescent="0.2">
      <c r="A613">
        <v>23312</v>
      </c>
      <c r="B613" t="s">
        <v>979</v>
      </c>
      <c r="C613">
        <v>0.08</v>
      </c>
      <c r="D613">
        <v>13.9</v>
      </c>
      <c r="E613">
        <v>7.59</v>
      </c>
      <c r="F613">
        <v>1080</v>
      </c>
      <c r="G613" t="s">
        <v>2258</v>
      </c>
      <c r="H613" t="s">
        <v>710</v>
      </c>
      <c r="I613" t="s">
        <v>720</v>
      </c>
      <c r="J613" t="s">
        <v>721</v>
      </c>
      <c r="K613" t="s">
        <v>104</v>
      </c>
      <c r="L613" t="s">
        <v>741</v>
      </c>
      <c r="M613" t="s">
        <v>267</v>
      </c>
      <c r="N613">
        <v>0.56000000000000005</v>
      </c>
      <c r="O613" t="s">
        <v>3035</v>
      </c>
      <c r="P613" t="s">
        <v>714</v>
      </c>
      <c r="Q613" t="s">
        <v>1008</v>
      </c>
      <c r="R613" t="s">
        <v>1384</v>
      </c>
      <c r="S613">
        <v>60174</v>
      </c>
      <c r="T613" s="5">
        <v>42132</v>
      </c>
      <c r="U613" s="5">
        <v>42133</v>
      </c>
      <c r="V613">
        <v>9.862000000000009</v>
      </c>
      <c r="W613">
        <v>14</v>
      </c>
      <c r="X613">
        <v>196.41</v>
      </c>
      <c r="Y613">
        <v>88461</v>
      </c>
      <c r="AA613" t="s">
        <v>393</v>
      </c>
    </row>
    <row r="614" spans="1:27" x14ac:dyDescent="0.2">
      <c r="A614">
        <v>24324</v>
      </c>
      <c r="B614" t="s">
        <v>979</v>
      </c>
      <c r="C614">
        <v>7.0000000000000007E-2</v>
      </c>
      <c r="D614">
        <v>55.99</v>
      </c>
      <c r="E614">
        <v>5</v>
      </c>
      <c r="F614">
        <v>1083</v>
      </c>
      <c r="G614" t="s">
        <v>2259</v>
      </c>
      <c r="H614" t="s">
        <v>711</v>
      </c>
      <c r="I614" t="s">
        <v>720</v>
      </c>
      <c r="J614" t="s">
        <v>722</v>
      </c>
      <c r="K614" t="s">
        <v>102</v>
      </c>
      <c r="L614" t="s">
        <v>741</v>
      </c>
      <c r="M614" t="s">
        <v>318</v>
      </c>
      <c r="N614">
        <v>0.83</v>
      </c>
      <c r="O614" t="s">
        <v>3035</v>
      </c>
      <c r="P614" t="s">
        <v>714</v>
      </c>
      <c r="Q614" t="s">
        <v>1008</v>
      </c>
      <c r="R614" t="s">
        <v>1205</v>
      </c>
      <c r="S614">
        <v>62701</v>
      </c>
      <c r="T614" s="5">
        <v>42094</v>
      </c>
      <c r="U614" s="5">
        <v>42096</v>
      </c>
      <c r="V614">
        <v>-232.99100000000001</v>
      </c>
      <c r="W614">
        <v>1</v>
      </c>
      <c r="X614">
        <v>54.08</v>
      </c>
      <c r="Y614">
        <v>88460</v>
      </c>
      <c r="AA614" t="s">
        <v>393</v>
      </c>
    </row>
    <row r="615" spans="1:27" x14ac:dyDescent="0.2">
      <c r="A615">
        <v>18047</v>
      </c>
      <c r="B615" t="s">
        <v>979</v>
      </c>
      <c r="C615">
        <v>0.05</v>
      </c>
      <c r="D615">
        <v>7.64</v>
      </c>
      <c r="E615">
        <v>5.83</v>
      </c>
      <c r="F615">
        <v>1085</v>
      </c>
      <c r="G615" t="s">
        <v>2260</v>
      </c>
      <c r="H615" t="s">
        <v>710</v>
      </c>
      <c r="I615" t="s">
        <v>717</v>
      </c>
      <c r="J615" t="s">
        <v>721</v>
      </c>
      <c r="K615" t="s">
        <v>726</v>
      </c>
      <c r="L615" t="s">
        <v>738</v>
      </c>
      <c r="M615" t="s">
        <v>96</v>
      </c>
      <c r="N615">
        <v>0.36</v>
      </c>
      <c r="O615" t="s">
        <v>3035</v>
      </c>
      <c r="P615" t="s">
        <v>716</v>
      </c>
      <c r="Q615" t="s">
        <v>1019</v>
      </c>
      <c r="R615" t="s">
        <v>1049</v>
      </c>
      <c r="S615">
        <v>11729</v>
      </c>
      <c r="T615" s="5">
        <v>42009</v>
      </c>
      <c r="U615" s="5">
        <v>42010</v>
      </c>
      <c r="V615">
        <v>-40.275199999999998</v>
      </c>
      <c r="W615">
        <v>6</v>
      </c>
      <c r="X615">
        <v>47.18</v>
      </c>
      <c r="Y615">
        <v>86122</v>
      </c>
      <c r="AA615" t="s">
        <v>394</v>
      </c>
    </row>
    <row r="616" spans="1:27" x14ac:dyDescent="0.2">
      <c r="A616">
        <v>25279</v>
      </c>
      <c r="B616" t="s">
        <v>977</v>
      </c>
      <c r="C616">
        <v>0.04</v>
      </c>
      <c r="D616">
        <v>9.06</v>
      </c>
      <c r="E616">
        <v>9.86</v>
      </c>
      <c r="F616">
        <v>1085</v>
      </c>
      <c r="G616" t="s">
        <v>2260</v>
      </c>
      <c r="H616" t="s">
        <v>710</v>
      </c>
      <c r="I616" t="s">
        <v>717</v>
      </c>
      <c r="J616" t="s">
        <v>721</v>
      </c>
      <c r="K616" t="s">
        <v>726</v>
      </c>
      <c r="L616" t="s">
        <v>739</v>
      </c>
      <c r="M616" t="s">
        <v>246</v>
      </c>
      <c r="N616">
        <v>0.4</v>
      </c>
      <c r="O616" t="s">
        <v>3035</v>
      </c>
      <c r="P616" t="s">
        <v>716</v>
      </c>
      <c r="Q616" t="s">
        <v>1019</v>
      </c>
      <c r="R616" t="s">
        <v>1049</v>
      </c>
      <c r="S616">
        <v>11729</v>
      </c>
      <c r="T616" s="5">
        <v>42118</v>
      </c>
      <c r="U616" s="5">
        <v>42119</v>
      </c>
      <c r="V616">
        <v>-53.25</v>
      </c>
      <c r="W616">
        <v>3</v>
      </c>
      <c r="X616">
        <v>30.87</v>
      </c>
      <c r="Y616">
        <v>86123</v>
      </c>
      <c r="AA616" t="s">
        <v>394</v>
      </c>
    </row>
    <row r="617" spans="1:27" x14ac:dyDescent="0.2">
      <c r="A617">
        <v>25280</v>
      </c>
      <c r="B617" t="s">
        <v>977</v>
      </c>
      <c r="C617">
        <v>0.04</v>
      </c>
      <c r="D617">
        <v>14.27</v>
      </c>
      <c r="E617">
        <v>7.27</v>
      </c>
      <c r="F617">
        <v>1086</v>
      </c>
      <c r="G617" t="s">
        <v>2261</v>
      </c>
      <c r="H617" t="s">
        <v>710</v>
      </c>
      <c r="I617" t="s">
        <v>717</v>
      </c>
      <c r="J617" t="s">
        <v>721</v>
      </c>
      <c r="K617" t="s">
        <v>103</v>
      </c>
      <c r="L617" t="s">
        <v>739</v>
      </c>
      <c r="M617" t="s">
        <v>483</v>
      </c>
      <c r="N617">
        <v>0.38</v>
      </c>
      <c r="O617" t="s">
        <v>3035</v>
      </c>
      <c r="P617" t="s">
        <v>716</v>
      </c>
      <c r="Q617" t="s">
        <v>1019</v>
      </c>
      <c r="R617" t="s">
        <v>1329</v>
      </c>
      <c r="S617">
        <v>11746</v>
      </c>
      <c r="T617" s="5">
        <v>42118</v>
      </c>
      <c r="U617" s="5">
        <v>42119</v>
      </c>
      <c r="V617">
        <v>2.125</v>
      </c>
      <c r="W617">
        <v>3</v>
      </c>
      <c r="X617">
        <v>45.24</v>
      </c>
      <c r="Y617">
        <v>86123</v>
      </c>
      <c r="AA617" t="s">
        <v>394</v>
      </c>
    </row>
    <row r="618" spans="1:27" x14ac:dyDescent="0.2">
      <c r="A618">
        <v>23104</v>
      </c>
      <c r="B618" t="s">
        <v>979</v>
      </c>
      <c r="C618">
        <v>0.06</v>
      </c>
      <c r="D618">
        <v>30.42</v>
      </c>
      <c r="E618">
        <v>8.65</v>
      </c>
      <c r="F618">
        <v>1085</v>
      </c>
      <c r="G618" t="s">
        <v>2260</v>
      </c>
      <c r="H618" t="s">
        <v>710</v>
      </c>
      <c r="I618" t="s">
        <v>720</v>
      </c>
      <c r="J618" t="s">
        <v>722</v>
      </c>
      <c r="K618" t="s">
        <v>725</v>
      </c>
      <c r="L618" t="s">
        <v>739</v>
      </c>
      <c r="M618" t="s">
        <v>78</v>
      </c>
      <c r="N618">
        <v>0.74</v>
      </c>
      <c r="O618" t="s">
        <v>3035</v>
      </c>
      <c r="P618" t="s">
        <v>716</v>
      </c>
      <c r="Q618" t="s">
        <v>1019</v>
      </c>
      <c r="R618" t="s">
        <v>1049</v>
      </c>
      <c r="S618">
        <v>11729</v>
      </c>
      <c r="T618" s="5">
        <v>42137</v>
      </c>
      <c r="U618" s="5">
        <v>42139</v>
      </c>
      <c r="V618">
        <v>-159.25</v>
      </c>
      <c r="W618">
        <v>10</v>
      </c>
      <c r="X618">
        <v>309.05</v>
      </c>
      <c r="Y618">
        <v>86124</v>
      </c>
      <c r="AA618" t="s">
        <v>394</v>
      </c>
    </row>
    <row r="619" spans="1:27" x14ac:dyDescent="0.2">
      <c r="A619">
        <v>23105</v>
      </c>
      <c r="B619" t="s">
        <v>979</v>
      </c>
      <c r="C619">
        <v>0.02</v>
      </c>
      <c r="D619">
        <v>37.94</v>
      </c>
      <c r="E619">
        <v>5.08</v>
      </c>
      <c r="F619">
        <v>1085</v>
      </c>
      <c r="G619" t="s">
        <v>2260</v>
      </c>
      <c r="H619" t="s">
        <v>710</v>
      </c>
      <c r="I619" t="s">
        <v>720</v>
      </c>
      <c r="J619" t="s">
        <v>721</v>
      </c>
      <c r="K619" t="s">
        <v>726</v>
      </c>
      <c r="L619" t="s">
        <v>738</v>
      </c>
      <c r="M619" t="s">
        <v>798</v>
      </c>
      <c r="N619">
        <v>0.38</v>
      </c>
      <c r="O619" t="s">
        <v>3035</v>
      </c>
      <c r="P619" t="s">
        <v>716</v>
      </c>
      <c r="Q619" t="s">
        <v>1019</v>
      </c>
      <c r="R619" t="s">
        <v>1049</v>
      </c>
      <c r="S619">
        <v>11729</v>
      </c>
      <c r="T619" s="5">
        <v>42137</v>
      </c>
      <c r="U619" s="5">
        <v>42138</v>
      </c>
      <c r="V619">
        <v>206.517</v>
      </c>
      <c r="W619">
        <v>8</v>
      </c>
      <c r="X619">
        <v>299.3</v>
      </c>
      <c r="Y619">
        <v>86124</v>
      </c>
      <c r="AA619" t="s">
        <v>394</v>
      </c>
    </row>
    <row r="620" spans="1:27" x14ac:dyDescent="0.2">
      <c r="A620">
        <v>22537</v>
      </c>
      <c r="B620" t="s">
        <v>978</v>
      </c>
      <c r="C620">
        <v>0.02</v>
      </c>
      <c r="D620">
        <v>15.14</v>
      </c>
      <c r="E620">
        <v>4.53</v>
      </c>
      <c r="F620">
        <v>1101</v>
      </c>
      <c r="G620" t="s">
        <v>2262</v>
      </c>
      <c r="H620" t="s">
        <v>710</v>
      </c>
      <c r="I620" t="s">
        <v>718</v>
      </c>
      <c r="J620" t="s">
        <v>721</v>
      </c>
      <c r="K620" t="s">
        <v>730</v>
      </c>
      <c r="L620" t="s">
        <v>739</v>
      </c>
      <c r="M620" t="s">
        <v>26</v>
      </c>
      <c r="N620">
        <v>0.81</v>
      </c>
      <c r="O620" t="s">
        <v>3035</v>
      </c>
      <c r="P620" t="s">
        <v>715</v>
      </c>
      <c r="Q620" t="s">
        <v>1037</v>
      </c>
      <c r="R620" t="s">
        <v>1802</v>
      </c>
      <c r="S620">
        <v>93030</v>
      </c>
      <c r="T620" s="5">
        <v>42129</v>
      </c>
      <c r="U620" s="5">
        <v>42130</v>
      </c>
      <c r="V620">
        <v>5.8840000000000074</v>
      </c>
      <c r="W620">
        <v>3</v>
      </c>
      <c r="X620">
        <v>51.02</v>
      </c>
      <c r="Y620">
        <v>91488</v>
      </c>
      <c r="AA620" t="s">
        <v>976</v>
      </c>
    </row>
    <row r="621" spans="1:27" x14ac:dyDescent="0.2">
      <c r="A621">
        <v>21847</v>
      </c>
      <c r="B621" t="s">
        <v>979</v>
      </c>
      <c r="C621">
        <v>0.05</v>
      </c>
      <c r="D621">
        <v>328.14</v>
      </c>
      <c r="E621">
        <v>91.05</v>
      </c>
      <c r="F621">
        <v>1103</v>
      </c>
      <c r="G621" t="s">
        <v>2263</v>
      </c>
      <c r="H621" t="s">
        <v>712</v>
      </c>
      <c r="I621" t="s">
        <v>717</v>
      </c>
      <c r="J621" t="s">
        <v>721</v>
      </c>
      <c r="K621" t="s">
        <v>729</v>
      </c>
      <c r="L621" t="s">
        <v>740</v>
      </c>
      <c r="M621" t="s">
        <v>390</v>
      </c>
      <c r="N621">
        <v>0.56999999999999995</v>
      </c>
      <c r="O621" t="s">
        <v>3035</v>
      </c>
      <c r="P621" t="s">
        <v>714</v>
      </c>
      <c r="Q621" t="s">
        <v>1129</v>
      </c>
      <c r="R621" t="s">
        <v>1310</v>
      </c>
      <c r="S621">
        <v>68046</v>
      </c>
      <c r="T621" s="5">
        <v>42104</v>
      </c>
      <c r="U621" s="5">
        <v>42105</v>
      </c>
      <c r="V621">
        <v>772.04</v>
      </c>
      <c r="W621">
        <v>7</v>
      </c>
      <c r="X621">
        <v>2291.39</v>
      </c>
      <c r="Y621">
        <v>90977</v>
      </c>
      <c r="AA621" t="s">
        <v>393</v>
      </c>
    </row>
    <row r="622" spans="1:27" x14ac:dyDescent="0.2">
      <c r="A622">
        <v>3847</v>
      </c>
      <c r="B622" t="s">
        <v>979</v>
      </c>
      <c r="C622">
        <v>0.05</v>
      </c>
      <c r="D622">
        <v>328.14</v>
      </c>
      <c r="E622">
        <v>91.05</v>
      </c>
      <c r="F622">
        <v>1104</v>
      </c>
      <c r="G622" t="s">
        <v>2264</v>
      </c>
      <c r="H622" t="s">
        <v>712</v>
      </c>
      <c r="I622" t="s">
        <v>717</v>
      </c>
      <c r="J622" t="s">
        <v>721</v>
      </c>
      <c r="K622" t="s">
        <v>729</v>
      </c>
      <c r="L622" t="s">
        <v>740</v>
      </c>
      <c r="M622" t="s">
        <v>390</v>
      </c>
      <c r="N622">
        <v>0.56999999999999995</v>
      </c>
      <c r="O622" t="s">
        <v>3035</v>
      </c>
      <c r="P622" t="s">
        <v>716</v>
      </c>
      <c r="Q622" t="s">
        <v>1019</v>
      </c>
      <c r="R622" t="s">
        <v>1004</v>
      </c>
      <c r="S622">
        <v>10282</v>
      </c>
      <c r="T622" s="5">
        <v>42104</v>
      </c>
      <c r="U622" s="5">
        <v>42105</v>
      </c>
      <c r="V622">
        <v>772.04</v>
      </c>
      <c r="W622">
        <v>29</v>
      </c>
      <c r="X622">
        <v>9492.92</v>
      </c>
      <c r="Y622">
        <v>27456</v>
      </c>
      <c r="AA622" t="s">
        <v>394</v>
      </c>
    </row>
    <row r="623" spans="1:27" x14ac:dyDescent="0.2">
      <c r="A623">
        <v>2808</v>
      </c>
      <c r="B623" t="s">
        <v>978</v>
      </c>
      <c r="C623">
        <v>0.04</v>
      </c>
      <c r="D623">
        <v>6.35</v>
      </c>
      <c r="E623">
        <v>1.02</v>
      </c>
      <c r="F623">
        <v>1106</v>
      </c>
      <c r="G623" t="s">
        <v>2265</v>
      </c>
      <c r="H623" t="s">
        <v>710</v>
      </c>
      <c r="I623" t="s">
        <v>718</v>
      </c>
      <c r="J623" t="s">
        <v>721</v>
      </c>
      <c r="K623" t="s">
        <v>726</v>
      </c>
      <c r="L623" t="s">
        <v>738</v>
      </c>
      <c r="M623" t="s">
        <v>149</v>
      </c>
      <c r="N623">
        <v>0.39</v>
      </c>
      <c r="O623" t="s">
        <v>3035</v>
      </c>
      <c r="P623" t="s">
        <v>714</v>
      </c>
      <c r="Q623" t="s">
        <v>1015</v>
      </c>
      <c r="R623" t="s">
        <v>997</v>
      </c>
      <c r="S623">
        <v>75220</v>
      </c>
      <c r="T623" s="5">
        <v>42144</v>
      </c>
      <c r="U623" s="5">
        <v>42147</v>
      </c>
      <c r="V623">
        <v>81.91</v>
      </c>
      <c r="W623">
        <v>52</v>
      </c>
      <c r="X623">
        <v>318.47000000000003</v>
      </c>
      <c r="Y623">
        <v>20261</v>
      </c>
      <c r="AA623" t="s">
        <v>393</v>
      </c>
    </row>
    <row r="624" spans="1:27" x14ac:dyDescent="0.2">
      <c r="A624">
        <v>106</v>
      </c>
      <c r="B624" t="s">
        <v>977</v>
      </c>
      <c r="C624">
        <v>0.01</v>
      </c>
      <c r="D624">
        <v>9.31</v>
      </c>
      <c r="E624">
        <v>3.98</v>
      </c>
      <c r="F624">
        <v>1106</v>
      </c>
      <c r="G624" t="s">
        <v>2265</v>
      </c>
      <c r="H624" t="s">
        <v>710</v>
      </c>
      <c r="I624" t="s">
        <v>718</v>
      </c>
      <c r="J624" t="s">
        <v>721</v>
      </c>
      <c r="K624" t="s">
        <v>104</v>
      </c>
      <c r="L624" t="s">
        <v>741</v>
      </c>
      <c r="M624" t="s">
        <v>938</v>
      </c>
      <c r="N624">
        <v>0.56000000000000005</v>
      </c>
      <c r="O624" t="s">
        <v>3035</v>
      </c>
      <c r="P624" t="s">
        <v>714</v>
      </c>
      <c r="Q624" t="s">
        <v>1015</v>
      </c>
      <c r="R624" t="s">
        <v>997</v>
      </c>
      <c r="S624">
        <v>75220</v>
      </c>
      <c r="T624" s="5">
        <v>42145</v>
      </c>
      <c r="U624" s="5">
        <v>42146</v>
      </c>
      <c r="V624">
        <v>-10.9</v>
      </c>
      <c r="W624">
        <v>61</v>
      </c>
      <c r="X624">
        <v>586.96</v>
      </c>
      <c r="Y624">
        <v>646</v>
      </c>
      <c r="AA624" t="s">
        <v>393</v>
      </c>
    </row>
    <row r="625" spans="1:27" x14ac:dyDescent="0.2">
      <c r="A625">
        <v>6443</v>
      </c>
      <c r="B625" t="s">
        <v>979</v>
      </c>
      <c r="C625">
        <v>0.08</v>
      </c>
      <c r="D625">
        <v>140.81</v>
      </c>
      <c r="E625">
        <v>24.49</v>
      </c>
      <c r="F625">
        <v>1106</v>
      </c>
      <c r="G625" t="s">
        <v>2265</v>
      </c>
      <c r="H625" t="s">
        <v>710</v>
      </c>
      <c r="I625" t="s">
        <v>719</v>
      </c>
      <c r="J625" t="s">
        <v>723</v>
      </c>
      <c r="K625" t="s">
        <v>727</v>
      </c>
      <c r="L625" t="s">
        <v>744</v>
      </c>
      <c r="M625" t="s">
        <v>625</v>
      </c>
      <c r="N625">
        <v>0.56999999999999995</v>
      </c>
      <c r="O625" t="s">
        <v>3035</v>
      </c>
      <c r="P625" t="s">
        <v>714</v>
      </c>
      <c r="Q625" t="s">
        <v>1015</v>
      </c>
      <c r="R625" t="s">
        <v>997</v>
      </c>
      <c r="S625">
        <v>75220</v>
      </c>
      <c r="T625" s="5">
        <v>42161</v>
      </c>
      <c r="U625" s="5">
        <v>42163</v>
      </c>
      <c r="V625">
        <v>1232.79</v>
      </c>
      <c r="W625">
        <v>81</v>
      </c>
      <c r="X625">
        <v>11272.77</v>
      </c>
      <c r="Y625">
        <v>45824</v>
      </c>
      <c r="AA625" t="s">
        <v>393</v>
      </c>
    </row>
    <row r="626" spans="1:27" x14ac:dyDescent="0.2">
      <c r="A626">
        <v>18106</v>
      </c>
      <c r="B626" t="s">
        <v>977</v>
      </c>
      <c r="C626">
        <v>0.01</v>
      </c>
      <c r="D626">
        <v>9.31</v>
      </c>
      <c r="E626">
        <v>3.98</v>
      </c>
      <c r="F626">
        <v>1107</v>
      </c>
      <c r="G626" t="s">
        <v>2266</v>
      </c>
      <c r="H626" t="s">
        <v>710</v>
      </c>
      <c r="I626" t="s">
        <v>718</v>
      </c>
      <c r="J626" t="s">
        <v>721</v>
      </c>
      <c r="K626" t="s">
        <v>104</v>
      </c>
      <c r="L626" t="s">
        <v>741</v>
      </c>
      <c r="M626" t="s">
        <v>938</v>
      </c>
      <c r="N626">
        <v>0.56000000000000005</v>
      </c>
      <c r="O626" t="s">
        <v>3035</v>
      </c>
      <c r="P626" t="s">
        <v>714</v>
      </c>
      <c r="Q626" t="s">
        <v>1015</v>
      </c>
      <c r="R626" t="s">
        <v>1087</v>
      </c>
      <c r="S626">
        <v>77566</v>
      </c>
      <c r="T626" s="5">
        <v>42145</v>
      </c>
      <c r="U626" s="5">
        <v>42146</v>
      </c>
      <c r="V626">
        <v>2.1800000000000015</v>
      </c>
      <c r="W626">
        <v>15</v>
      </c>
      <c r="X626">
        <v>144.33000000000001</v>
      </c>
      <c r="Y626">
        <v>86411</v>
      </c>
      <c r="AA626" t="s">
        <v>393</v>
      </c>
    </row>
    <row r="627" spans="1:27" x14ac:dyDescent="0.2">
      <c r="A627">
        <v>20807</v>
      </c>
      <c r="B627" t="s">
        <v>978</v>
      </c>
      <c r="C627">
        <v>0.09</v>
      </c>
      <c r="D627">
        <v>31.74</v>
      </c>
      <c r="E627">
        <v>12.62</v>
      </c>
      <c r="F627">
        <v>1108</v>
      </c>
      <c r="G627" t="s">
        <v>2267</v>
      </c>
      <c r="H627" t="s">
        <v>711</v>
      </c>
      <c r="I627" t="s">
        <v>718</v>
      </c>
      <c r="J627" t="s">
        <v>721</v>
      </c>
      <c r="K627" t="s">
        <v>103</v>
      </c>
      <c r="L627" t="s">
        <v>739</v>
      </c>
      <c r="M627" t="s">
        <v>533</v>
      </c>
      <c r="N627">
        <v>0.37</v>
      </c>
      <c r="O627" t="s">
        <v>3035</v>
      </c>
      <c r="P627" t="s">
        <v>714</v>
      </c>
      <c r="Q627" t="s">
        <v>1015</v>
      </c>
      <c r="R627" t="s">
        <v>1099</v>
      </c>
      <c r="S627">
        <v>75146</v>
      </c>
      <c r="T627" s="5">
        <v>42144</v>
      </c>
      <c r="U627" s="5">
        <v>42144</v>
      </c>
      <c r="V627">
        <v>67.107500000000002</v>
      </c>
      <c r="W627">
        <v>9</v>
      </c>
      <c r="X627">
        <v>270.55</v>
      </c>
      <c r="Y627">
        <v>86409</v>
      </c>
      <c r="AA627" t="s">
        <v>393</v>
      </c>
    </row>
    <row r="628" spans="1:27" x14ac:dyDescent="0.2">
      <c r="A628">
        <v>20808</v>
      </c>
      <c r="B628" t="s">
        <v>978</v>
      </c>
      <c r="C628">
        <v>0.04</v>
      </c>
      <c r="D628">
        <v>6.35</v>
      </c>
      <c r="E628">
        <v>1.02</v>
      </c>
      <c r="F628">
        <v>1108</v>
      </c>
      <c r="G628" t="s">
        <v>2267</v>
      </c>
      <c r="H628" t="s">
        <v>710</v>
      </c>
      <c r="I628" t="s">
        <v>718</v>
      </c>
      <c r="J628" t="s">
        <v>721</v>
      </c>
      <c r="K628" t="s">
        <v>726</v>
      </c>
      <c r="L628" t="s">
        <v>738</v>
      </c>
      <c r="M628" t="s">
        <v>149</v>
      </c>
      <c r="N628">
        <v>0.39</v>
      </c>
      <c r="O628" t="s">
        <v>3035</v>
      </c>
      <c r="P628" t="s">
        <v>714</v>
      </c>
      <c r="Q628" t="s">
        <v>1015</v>
      </c>
      <c r="R628" t="s">
        <v>1099</v>
      </c>
      <c r="S628">
        <v>75146</v>
      </c>
      <c r="T628" s="5">
        <v>42144</v>
      </c>
      <c r="U628" s="5">
        <v>42147</v>
      </c>
      <c r="V628">
        <v>54.937799999999996</v>
      </c>
      <c r="W628">
        <v>13</v>
      </c>
      <c r="X628">
        <v>79.62</v>
      </c>
      <c r="Y628">
        <v>86409</v>
      </c>
      <c r="AA628" t="s">
        <v>393</v>
      </c>
    </row>
    <row r="629" spans="1:27" x14ac:dyDescent="0.2">
      <c r="A629">
        <v>20809</v>
      </c>
      <c r="B629" t="s">
        <v>978</v>
      </c>
      <c r="C629">
        <v>0.02</v>
      </c>
      <c r="D629">
        <v>65.989999999999995</v>
      </c>
      <c r="E629">
        <v>8.99</v>
      </c>
      <c r="F629">
        <v>1108</v>
      </c>
      <c r="G629" t="s">
        <v>2267</v>
      </c>
      <c r="H629" t="s">
        <v>711</v>
      </c>
      <c r="I629" t="s">
        <v>718</v>
      </c>
      <c r="J629" t="s">
        <v>722</v>
      </c>
      <c r="K629" t="s">
        <v>102</v>
      </c>
      <c r="L629" t="s">
        <v>739</v>
      </c>
      <c r="M629" t="s">
        <v>80</v>
      </c>
      <c r="N629">
        <v>0.56000000000000005</v>
      </c>
      <c r="O629" t="s">
        <v>3035</v>
      </c>
      <c r="P629" t="s">
        <v>714</v>
      </c>
      <c r="Q629" t="s">
        <v>1015</v>
      </c>
      <c r="R629" t="s">
        <v>1099</v>
      </c>
      <c r="S629">
        <v>75146</v>
      </c>
      <c r="T629" s="5">
        <v>42144</v>
      </c>
      <c r="U629" s="5">
        <v>42145</v>
      </c>
      <c r="V629">
        <v>168.23699999999999</v>
      </c>
      <c r="W629">
        <v>8</v>
      </c>
      <c r="X629">
        <v>479.79</v>
      </c>
      <c r="Y629">
        <v>86409</v>
      </c>
      <c r="AA629" t="s">
        <v>393</v>
      </c>
    </row>
    <row r="630" spans="1:27" x14ac:dyDescent="0.2">
      <c r="A630">
        <v>22480</v>
      </c>
      <c r="B630" t="s">
        <v>978</v>
      </c>
      <c r="C630">
        <v>0.08</v>
      </c>
      <c r="D630">
        <v>8.3699999999999992</v>
      </c>
      <c r="E630">
        <v>10.16</v>
      </c>
      <c r="F630">
        <v>1109</v>
      </c>
      <c r="G630" t="s">
        <v>2268</v>
      </c>
      <c r="H630" t="s">
        <v>710</v>
      </c>
      <c r="I630" t="s">
        <v>719</v>
      </c>
      <c r="J630" t="s">
        <v>723</v>
      </c>
      <c r="K630" t="s">
        <v>732</v>
      </c>
      <c r="L630" t="s">
        <v>744</v>
      </c>
      <c r="M630" t="s">
        <v>532</v>
      </c>
      <c r="N630">
        <v>0.59</v>
      </c>
      <c r="O630" t="s">
        <v>3035</v>
      </c>
      <c r="P630" t="s">
        <v>714</v>
      </c>
      <c r="Q630" t="s">
        <v>1015</v>
      </c>
      <c r="R630" t="s">
        <v>1793</v>
      </c>
      <c r="S630">
        <v>78041</v>
      </c>
      <c r="T630" s="5">
        <v>42184</v>
      </c>
      <c r="U630" s="5">
        <v>42184</v>
      </c>
      <c r="V630">
        <v>-169.232</v>
      </c>
      <c r="W630">
        <v>13</v>
      </c>
      <c r="X630">
        <v>108.99</v>
      </c>
      <c r="Y630">
        <v>86410</v>
      </c>
      <c r="AA630" t="s">
        <v>393</v>
      </c>
    </row>
    <row r="631" spans="1:27" x14ac:dyDescent="0.2">
      <c r="A631">
        <v>20176</v>
      </c>
      <c r="B631" t="s">
        <v>979</v>
      </c>
      <c r="C631">
        <v>0.03</v>
      </c>
      <c r="D631">
        <v>300.98</v>
      </c>
      <c r="E631">
        <v>54.92</v>
      </c>
      <c r="F631">
        <v>1112</v>
      </c>
      <c r="G631" t="s">
        <v>2269</v>
      </c>
      <c r="H631" t="s">
        <v>712</v>
      </c>
      <c r="I631" t="s">
        <v>720</v>
      </c>
      <c r="J631" t="s">
        <v>723</v>
      </c>
      <c r="K631" t="s">
        <v>734</v>
      </c>
      <c r="L631" t="s">
        <v>742</v>
      </c>
      <c r="M631" t="s">
        <v>141</v>
      </c>
      <c r="N631">
        <v>0.55000000000000004</v>
      </c>
      <c r="O631" t="s">
        <v>3035</v>
      </c>
      <c r="P631" t="s">
        <v>715</v>
      </c>
      <c r="Q631" t="s">
        <v>1037</v>
      </c>
      <c r="R631" t="s">
        <v>1588</v>
      </c>
      <c r="S631">
        <v>92399</v>
      </c>
      <c r="T631" s="5">
        <v>42096</v>
      </c>
      <c r="U631" s="5">
        <v>42098</v>
      </c>
      <c r="V631">
        <v>1272.5808</v>
      </c>
      <c r="W631">
        <v>12</v>
      </c>
      <c r="X631">
        <v>3527.82</v>
      </c>
      <c r="Y631">
        <v>90832</v>
      </c>
      <c r="AA631" t="s">
        <v>976</v>
      </c>
    </row>
    <row r="632" spans="1:27" x14ac:dyDescent="0.2">
      <c r="A632">
        <v>20177</v>
      </c>
      <c r="B632" t="s">
        <v>979</v>
      </c>
      <c r="C632">
        <v>0.02</v>
      </c>
      <c r="D632">
        <v>2550.14</v>
      </c>
      <c r="E632">
        <v>29.7</v>
      </c>
      <c r="F632">
        <v>1112</v>
      </c>
      <c r="G632" t="s">
        <v>2269</v>
      </c>
      <c r="H632" t="s">
        <v>712</v>
      </c>
      <c r="I632" t="s">
        <v>720</v>
      </c>
      <c r="J632" t="s">
        <v>722</v>
      </c>
      <c r="K632" t="s">
        <v>736</v>
      </c>
      <c r="L632" t="s">
        <v>740</v>
      </c>
      <c r="M632" t="s">
        <v>611</v>
      </c>
      <c r="N632">
        <v>0.56999999999999995</v>
      </c>
      <c r="O632" t="s">
        <v>3035</v>
      </c>
      <c r="P632" t="s">
        <v>715</v>
      </c>
      <c r="Q632" t="s">
        <v>1037</v>
      </c>
      <c r="R632" t="s">
        <v>1588</v>
      </c>
      <c r="S632">
        <v>92399</v>
      </c>
      <c r="T632" s="5">
        <v>42096</v>
      </c>
      <c r="U632" s="5">
        <v>42098</v>
      </c>
      <c r="V632">
        <v>-5390.7388920000003</v>
      </c>
      <c r="W632">
        <v>2</v>
      </c>
      <c r="X632">
        <v>4698.21</v>
      </c>
      <c r="Y632">
        <v>90832</v>
      </c>
      <c r="AA632" t="s">
        <v>976</v>
      </c>
    </row>
    <row r="633" spans="1:27" x14ac:dyDescent="0.2">
      <c r="A633">
        <v>26060</v>
      </c>
      <c r="B633" t="s">
        <v>981</v>
      </c>
      <c r="C633">
        <v>0.01</v>
      </c>
      <c r="D633">
        <v>2.89</v>
      </c>
      <c r="E633">
        <v>0.5</v>
      </c>
      <c r="F633">
        <v>1113</v>
      </c>
      <c r="G633" t="s">
        <v>2270</v>
      </c>
      <c r="H633" t="s">
        <v>710</v>
      </c>
      <c r="I633" t="s">
        <v>720</v>
      </c>
      <c r="J633" t="s">
        <v>721</v>
      </c>
      <c r="K633" t="s">
        <v>735</v>
      </c>
      <c r="L633" t="s">
        <v>739</v>
      </c>
      <c r="M633" t="s">
        <v>414</v>
      </c>
      <c r="N633">
        <v>0.38</v>
      </c>
      <c r="O633" t="s">
        <v>3035</v>
      </c>
      <c r="P633" t="s">
        <v>715</v>
      </c>
      <c r="Q633" t="s">
        <v>1073</v>
      </c>
      <c r="R633" t="s">
        <v>1713</v>
      </c>
      <c r="S633">
        <v>80004</v>
      </c>
      <c r="T633" s="5">
        <v>42100</v>
      </c>
      <c r="U633" s="5">
        <v>42101</v>
      </c>
      <c r="V633">
        <v>29.725199999999997</v>
      </c>
      <c r="W633">
        <v>14</v>
      </c>
      <c r="X633">
        <v>43.08</v>
      </c>
      <c r="Y633">
        <v>90833</v>
      </c>
      <c r="AA633" t="s">
        <v>976</v>
      </c>
    </row>
    <row r="634" spans="1:27" x14ac:dyDescent="0.2">
      <c r="A634">
        <v>26061</v>
      </c>
      <c r="B634" t="s">
        <v>981</v>
      </c>
      <c r="C634">
        <v>0</v>
      </c>
      <c r="D634">
        <v>55.99</v>
      </c>
      <c r="E634">
        <v>5</v>
      </c>
      <c r="F634">
        <v>1113</v>
      </c>
      <c r="G634" t="s">
        <v>2270</v>
      </c>
      <c r="H634" t="s">
        <v>710</v>
      </c>
      <c r="I634" t="s">
        <v>720</v>
      </c>
      <c r="J634" t="s">
        <v>722</v>
      </c>
      <c r="K634" t="s">
        <v>102</v>
      </c>
      <c r="L634" t="s">
        <v>741</v>
      </c>
      <c r="M634" t="s">
        <v>199</v>
      </c>
      <c r="N634">
        <v>0.8</v>
      </c>
      <c r="O634" t="s">
        <v>3035</v>
      </c>
      <c r="P634" t="s">
        <v>715</v>
      </c>
      <c r="Q634" t="s">
        <v>1073</v>
      </c>
      <c r="R634" t="s">
        <v>1713</v>
      </c>
      <c r="S634">
        <v>80004</v>
      </c>
      <c r="T634" s="5">
        <v>42100</v>
      </c>
      <c r="U634" s="5">
        <v>42102</v>
      </c>
      <c r="V634">
        <v>-187.11</v>
      </c>
      <c r="W634">
        <v>5</v>
      </c>
      <c r="X634">
        <v>258.93</v>
      </c>
      <c r="Y634">
        <v>90833</v>
      </c>
      <c r="AA634" t="s">
        <v>976</v>
      </c>
    </row>
    <row r="635" spans="1:27" x14ac:dyDescent="0.2">
      <c r="A635">
        <v>21579</v>
      </c>
      <c r="B635" t="s">
        <v>979</v>
      </c>
      <c r="C635">
        <v>0.06</v>
      </c>
      <c r="D635">
        <v>64.650000000000006</v>
      </c>
      <c r="E635">
        <v>35</v>
      </c>
      <c r="F635">
        <v>1117</v>
      </c>
      <c r="G635" t="s">
        <v>2271</v>
      </c>
      <c r="H635" t="s">
        <v>710</v>
      </c>
      <c r="I635" t="s">
        <v>717</v>
      </c>
      <c r="J635" t="s">
        <v>721</v>
      </c>
      <c r="K635" t="s">
        <v>730</v>
      </c>
      <c r="L635" t="s">
        <v>744</v>
      </c>
      <c r="M635" t="s">
        <v>85</v>
      </c>
      <c r="N635">
        <v>0.8</v>
      </c>
      <c r="O635" t="s">
        <v>3035</v>
      </c>
      <c r="P635" t="s">
        <v>715</v>
      </c>
      <c r="Q635" t="s">
        <v>1023</v>
      </c>
      <c r="R635" t="s">
        <v>1732</v>
      </c>
      <c r="S635">
        <v>85705</v>
      </c>
      <c r="T635" s="5">
        <v>42040</v>
      </c>
      <c r="U635" s="5">
        <v>42041</v>
      </c>
      <c r="V635">
        <v>-139.28720000000001</v>
      </c>
      <c r="W635">
        <v>4</v>
      </c>
      <c r="X635">
        <v>277.60000000000002</v>
      </c>
      <c r="Y635">
        <v>86768</v>
      </c>
      <c r="AA635" t="s">
        <v>976</v>
      </c>
    </row>
    <row r="636" spans="1:27" x14ac:dyDescent="0.2">
      <c r="A636">
        <v>21329</v>
      </c>
      <c r="B636" t="s">
        <v>980</v>
      </c>
      <c r="C636">
        <v>0.04</v>
      </c>
      <c r="D636">
        <v>19.98</v>
      </c>
      <c r="E636">
        <v>8.68</v>
      </c>
      <c r="F636">
        <v>1121</v>
      </c>
      <c r="G636" t="s">
        <v>2272</v>
      </c>
      <c r="H636" t="s">
        <v>710</v>
      </c>
      <c r="I636" t="s">
        <v>719</v>
      </c>
      <c r="J636" t="s">
        <v>721</v>
      </c>
      <c r="K636" t="s">
        <v>726</v>
      </c>
      <c r="L636" t="s">
        <v>739</v>
      </c>
      <c r="M636" t="s">
        <v>547</v>
      </c>
      <c r="N636">
        <v>0.37</v>
      </c>
      <c r="O636" t="s">
        <v>3035</v>
      </c>
      <c r="P636" t="s">
        <v>715</v>
      </c>
      <c r="Q636" t="s">
        <v>1037</v>
      </c>
      <c r="R636" t="s">
        <v>1557</v>
      </c>
      <c r="S636">
        <v>92592</v>
      </c>
      <c r="T636" s="5">
        <v>42042</v>
      </c>
      <c r="U636" s="5">
        <v>42049</v>
      </c>
      <c r="V636">
        <v>108</v>
      </c>
      <c r="W636">
        <v>8</v>
      </c>
      <c r="X636">
        <v>168.04</v>
      </c>
      <c r="Y636">
        <v>86767</v>
      </c>
      <c r="AA636" t="s">
        <v>976</v>
      </c>
    </row>
    <row r="637" spans="1:27" x14ac:dyDescent="0.2">
      <c r="A637">
        <v>21330</v>
      </c>
      <c r="B637" t="s">
        <v>980</v>
      </c>
      <c r="C637">
        <v>0.08</v>
      </c>
      <c r="D637">
        <v>125.99</v>
      </c>
      <c r="E637">
        <v>7.69</v>
      </c>
      <c r="F637">
        <v>1121</v>
      </c>
      <c r="G637" t="s">
        <v>2272</v>
      </c>
      <c r="H637" t="s">
        <v>710</v>
      </c>
      <c r="I637" t="s">
        <v>719</v>
      </c>
      <c r="J637" t="s">
        <v>722</v>
      </c>
      <c r="K637" t="s">
        <v>102</v>
      </c>
      <c r="L637" t="s">
        <v>739</v>
      </c>
      <c r="M637" t="s">
        <v>651</v>
      </c>
      <c r="N637">
        <v>0.57999999999999996</v>
      </c>
      <c r="O637" t="s">
        <v>3035</v>
      </c>
      <c r="P637" t="s">
        <v>715</v>
      </c>
      <c r="Q637" t="s">
        <v>1037</v>
      </c>
      <c r="R637" t="s">
        <v>1557</v>
      </c>
      <c r="S637">
        <v>92592</v>
      </c>
      <c r="T637" s="5">
        <v>42042</v>
      </c>
      <c r="U637" s="5">
        <v>42044</v>
      </c>
      <c r="V637">
        <v>377.154</v>
      </c>
      <c r="W637">
        <v>7</v>
      </c>
      <c r="X637">
        <v>703.46</v>
      </c>
      <c r="Y637">
        <v>86767</v>
      </c>
      <c r="AA637" t="s">
        <v>976</v>
      </c>
    </row>
    <row r="638" spans="1:27" x14ac:dyDescent="0.2">
      <c r="A638">
        <v>20612</v>
      </c>
      <c r="B638" t="s">
        <v>977</v>
      </c>
      <c r="C638">
        <v>0.03</v>
      </c>
      <c r="D638">
        <v>7.3</v>
      </c>
      <c r="E638">
        <v>7.72</v>
      </c>
      <c r="F638">
        <v>1123</v>
      </c>
      <c r="G638" t="s">
        <v>2273</v>
      </c>
      <c r="H638" t="s">
        <v>710</v>
      </c>
      <c r="I638" t="s">
        <v>718</v>
      </c>
      <c r="J638" t="s">
        <v>721</v>
      </c>
      <c r="K638" t="s">
        <v>103</v>
      </c>
      <c r="L638" t="s">
        <v>739</v>
      </c>
      <c r="M638" t="s">
        <v>372</v>
      </c>
      <c r="N638">
        <v>0.38</v>
      </c>
      <c r="O638" t="s">
        <v>3035</v>
      </c>
      <c r="P638" t="s">
        <v>715</v>
      </c>
      <c r="Q638" t="s">
        <v>1037</v>
      </c>
      <c r="R638" t="s">
        <v>1139</v>
      </c>
      <c r="S638">
        <v>95661</v>
      </c>
      <c r="T638" s="5">
        <v>42078</v>
      </c>
      <c r="U638" s="5">
        <v>42081</v>
      </c>
      <c r="V638">
        <v>-127.05200000000001</v>
      </c>
      <c r="W638">
        <v>14</v>
      </c>
      <c r="X638">
        <v>103.61</v>
      </c>
      <c r="Y638">
        <v>87015</v>
      </c>
      <c r="AA638" t="s">
        <v>976</v>
      </c>
    </row>
    <row r="639" spans="1:27" x14ac:dyDescent="0.2">
      <c r="A639">
        <v>18212</v>
      </c>
      <c r="B639" t="s">
        <v>977</v>
      </c>
      <c r="C639">
        <v>0.09</v>
      </c>
      <c r="D639">
        <v>175.99</v>
      </c>
      <c r="E639">
        <v>4.99</v>
      </c>
      <c r="F639">
        <v>1123</v>
      </c>
      <c r="G639" t="s">
        <v>2273</v>
      </c>
      <c r="H639" t="s">
        <v>710</v>
      </c>
      <c r="I639" t="s">
        <v>718</v>
      </c>
      <c r="J639" t="s">
        <v>722</v>
      </c>
      <c r="K639" t="s">
        <v>102</v>
      </c>
      <c r="L639" t="s">
        <v>739</v>
      </c>
      <c r="M639" t="s">
        <v>54</v>
      </c>
      <c r="N639">
        <v>0.59</v>
      </c>
      <c r="O639" t="s">
        <v>3035</v>
      </c>
      <c r="P639" t="s">
        <v>715</v>
      </c>
      <c r="Q639" t="s">
        <v>1037</v>
      </c>
      <c r="R639" t="s">
        <v>1139</v>
      </c>
      <c r="S639">
        <v>95661</v>
      </c>
      <c r="T639" s="5">
        <v>42175</v>
      </c>
      <c r="U639" s="5">
        <v>42177</v>
      </c>
      <c r="V639">
        <v>2169.7464</v>
      </c>
      <c r="W639">
        <v>22</v>
      </c>
      <c r="X639">
        <v>3144.56</v>
      </c>
      <c r="Y639">
        <v>87016</v>
      </c>
      <c r="AA639" t="s">
        <v>976</v>
      </c>
    </row>
    <row r="640" spans="1:27" x14ac:dyDescent="0.2">
      <c r="A640">
        <v>18211</v>
      </c>
      <c r="B640" t="s">
        <v>977</v>
      </c>
      <c r="C640">
        <v>0.09</v>
      </c>
      <c r="D640">
        <v>160.97999999999999</v>
      </c>
      <c r="E640">
        <v>35.020000000000003</v>
      </c>
      <c r="F640">
        <v>1124</v>
      </c>
      <c r="G640" t="s">
        <v>2274</v>
      </c>
      <c r="H640" t="s">
        <v>712</v>
      </c>
      <c r="I640" t="s">
        <v>718</v>
      </c>
      <c r="J640" t="s">
        <v>723</v>
      </c>
      <c r="K640" t="s">
        <v>734</v>
      </c>
      <c r="L640" t="s">
        <v>742</v>
      </c>
      <c r="M640" t="s">
        <v>512</v>
      </c>
      <c r="N640">
        <v>0.72</v>
      </c>
      <c r="O640" t="s">
        <v>3035</v>
      </c>
      <c r="P640" t="s">
        <v>716</v>
      </c>
      <c r="Q640" t="s">
        <v>1123</v>
      </c>
      <c r="R640" t="s">
        <v>1137</v>
      </c>
      <c r="S640">
        <v>6360</v>
      </c>
      <c r="T640" s="5">
        <v>42175</v>
      </c>
      <c r="U640" s="5">
        <v>42176</v>
      </c>
      <c r="V640">
        <v>-229.93</v>
      </c>
      <c r="W640">
        <v>18</v>
      </c>
      <c r="X640">
        <v>2653.02</v>
      </c>
      <c r="Y640">
        <v>87016</v>
      </c>
      <c r="AA640" t="s">
        <v>394</v>
      </c>
    </row>
    <row r="641" spans="1:27" x14ac:dyDescent="0.2">
      <c r="A641">
        <v>22052</v>
      </c>
      <c r="B641" t="s">
        <v>978</v>
      </c>
      <c r="C641">
        <v>0.02</v>
      </c>
      <c r="D641">
        <v>4.0599999999999996</v>
      </c>
      <c r="E641">
        <v>6.89</v>
      </c>
      <c r="F641">
        <v>1127</v>
      </c>
      <c r="G641" t="s">
        <v>2275</v>
      </c>
      <c r="H641" t="s">
        <v>710</v>
      </c>
      <c r="I641" t="s">
        <v>719</v>
      </c>
      <c r="J641" t="s">
        <v>721</v>
      </c>
      <c r="K641" t="s">
        <v>729</v>
      </c>
      <c r="L641" t="s">
        <v>739</v>
      </c>
      <c r="M641" t="s">
        <v>175</v>
      </c>
      <c r="N641">
        <v>0.6</v>
      </c>
      <c r="O641" t="s">
        <v>3035</v>
      </c>
      <c r="P641" t="s">
        <v>714</v>
      </c>
      <c r="Q641" t="s">
        <v>1015</v>
      </c>
      <c r="R641" t="s">
        <v>1764</v>
      </c>
      <c r="S641">
        <v>78852</v>
      </c>
      <c r="T641" s="5">
        <v>42059</v>
      </c>
      <c r="U641" s="5">
        <v>42061</v>
      </c>
      <c r="V641">
        <v>-93.735199999999992</v>
      </c>
      <c r="W641">
        <v>16</v>
      </c>
      <c r="X641">
        <v>66.81</v>
      </c>
      <c r="Y641">
        <v>87221</v>
      </c>
      <c r="AA641" t="s">
        <v>393</v>
      </c>
    </row>
    <row r="642" spans="1:27" x14ac:dyDescent="0.2">
      <c r="A642">
        <v>26377</v>
      </c>
      <c r="B642" t="s">
        <v>980</v>
      </c>
      <c r="C642">
        <v>0.04</v>
      </c>
      <c r="D642">
        <v>4.71</v>
      </c>
      <c r="E642">
        <v>0.7</v>
      </c>
      <c r="F642">
        <v>1127</v>
      </c>
      <c r="G642" t="s">
        <v>2275</v>
      </c>
      <c r="H642" t="s">
        <v>710</v>
      </c>
      <c r="I642" t="s">
        <v>719</v>
      </c>
      <c r="J642" t="s">
        <v>721</v>
      </c>
      <c r="K642" t="s">
        <v>733</v>
      </c>
      <c r="L642" t="s">
        <v>738</v>
      </c>
      <c r="M642" t="s">
        <v>940</v>
      </c>
      <c r="N642">
        <v>0.8</v>
      </c>
      <c r="O642" t="s">
        <v>3035</v>
      </c>
      <c r="P642" t="s">
        <v>714</v>
      </c>
      <c r="Q642" t="s">
        <v>1015</v>
      </c>
      <c r="R642" t="s">
        <v>1764</v>
      </c>
      <c r="S642">
        <v>78852</v>
      </c>
      <c r="T642" s="5">
        <v>42177</v>
      </c>
      <c r="U642" s="5">
        <v>42181</v>
      </c>
      <c r="V642">
        <v>4.53</v>
      </c>
      <c r="W642">
        <v>19</v>
      </c>
      <c r="X642">
        <v>90.52</v>
      </c>
      <c r="Y642">
        <v>87222</v>
      </c>
      <c r="AA642" t="s">
        <v>393</v>
      </c>
    </row>
    <row r="643" spans="1:27" x14ac:dyDescent="0.2">
      <c r="A643">
        <v>26378</v>
      </c>
      <c r="B643" t="s">
        <v>980</v>
      </c>
      <c r="C643">
        <v>0.06</v>
      </c>
      <c r="D643">
        <v>4.2</v>
      </c>
      <c r="E643">
        <v>2.2599999999999998</v>
      </c>
      <c r="F643">
        <v>1128</v>
      </c>
      <c r="G643" t="s">
        <v>2276</v>
      </c>
      <c r="H643" t="s">
        <v>710</v>
      </c>
      <c r="I643" t="s">
        <v>719</v>
      </c>
      <c r="J643" t="s">
        <v>721</v>
      </c>
      <c r="K643" t="s">
        <v>726</v>
      </c>
      <c r="L643" t="s">
        <v>738</v>
      </c>
      <c r="M643" t="s">
        <v>683</v>
      </c>
      <c r="N643">
        <v>0.36</v>
      </c>
      <c r="O643" t="s">
        <v>3035</v>
      </c>
      <c r="P643" t="s">
        <v>714</v>
      </c>
      <c r="Q643" t="s">
        <v>1015</v>
      </c>
      <c r="R643" t="s">
        <v>1245</v>
      </c>
      <c r="S643">
        <v>78539</v>
      </c>
      <c r="T643" s="5">
        <v>42177</v>
      </c>
      <c r="U643" s="5">
        <v>42182</v>
      </c>
      <c r="V643">
        <v>9.7799999999999994</v>
      </c>
      <c r="W643">
        <v>13</v>
      </c>
      <c r="X643">
        <v>55.97</v>
      </c>
      <c r="Y643">
        <v>87222</v>
      </c>
      <c r="AA643" t="s">
        <v>393</v>
      </c>
    </row>
    <row r="644" spans="1:27" x14ac:dyDescent="0.2">
      <c r="A644">
        <v>4501</v>
      </c>
      <c r="B644" t="s">
        <v>980</v>
      </c>
      <c r="C644">
        <v>0.04</v>
      </c>
      <c r="D644">
        <v>8.6</v>
      </c>
      <c r="E644">
        <v>6.19</v>
      </c>
      <c r="F644">
        <v>1129</v>
      </c>
      <c r="G644" t="s">
        <v>2277</v>
      </c>
      <c r="H644" t="s">
        <v>710</v>
      </c>
      <c r="I644" t="s">
        <v>717</v>
      </c>
      <c r="J644" t="s">
        <v>721</v>
      </c>
      <c r="K644" t="s">
        <v>103</v>
      </c>
      <c r="L644" t="s">
        <v>739</v>
      </c>
      <c r="M644" t="s">
        <v>956</v>
      </c>
      <c r="N644">
        <v>0.38</v>
      </c>
      <c r="O644" t="s">
        <v>3035</v>
      </c>
      <c r="P644" t="s">
        <v>716</v>
      </c>
      <c r="Q644" t="s">
        <v>1901</v>
      </c>
      <c r="R644" t="s">
        <v>1000</v>
      </c>
      <c r="S644">
        <v>2118</v>
      </c>
      <c r="T644" s="5">
        <v>42051</v>
      </c>
      <c r="U644" s="5">
        <v>42058</v>
      </c>
      <c r="V644">
        <v>-63.813500000000005</v>
      </c>
      <c r="W644">
        <v>37</v>
      </c>
      <c r="X644">
        <v>311.66000000000003</v>
      </c>
      <c r="Y644">
        <v>32037</v>
      </c>
      <c r="AA644" t="s">
        <v>394</v>
      </c>
    </row>
    <row r="645" spans="1:27" x14ac:dyDescent="0.2">
      <c r="A645">
        <v>4502</v>
      </c>
      <c r="B645" t="s">
        <v>980</v>
      </c>
      <c r="C645">
        <v>7.0000000000000007E-2</v>
      </c>
      <c r="D645">
        <v>699.99</v>
      </c>
      <c r="E645">
        <v>24.49</v>
      </c>
      <c r="F645">
        <v>1129</v>
      </c>
      <c r="G645" t="s">
        <v>2277</v>
      </c>
      <c r="H645" t="s">
        <v>710</v>
      </c>
      <c r="I645" t="s">
        <v>717</v>
      </c>
      <c r="J645" t="s">
        <v>722</v>
      </c>
      <c r="K645" t="s">
        <v>105</v>
      </c>
      <c r="L645" t="s">
        <v>744</v>
      </c>
      <c r="M645" t="s">
        <v>493</v>
      </c>
      <c r="N645">
        <v>0.54</v>
      </c>
      <c r="O645" t="s">
        <v>3035</v>
      </c>
      <c r="P645" t="s">
        <v>716</v>
      </c>
      <c r="Q645" t="s">
        <v>1901</v>
      </c>
      <c r="R645" t="s">
        <v>1000</v>
      </c>
      <c r="S645">
        <v>2118</v>
      </c>
      <c r="T645" s="5">
        <v>42051</v>
      </c>
      <c r="U645" s="5">
        <v>42055</v>
      </c>
      <c r="V645">
        <v>325.29000000000002</v>
      </c>
      <c r="W645">
        <v>15</v>
      </c>
      <c r="X645">
        <v>9862.51</v>
      </c>
      <c r="Y645">
        <v>32037</v>
      </c>
      <c r="AA645" t="s">
        <v>394</v>
      </c>
    </row>
    <row r="646" spans="1:27" x14ac:dyDescent="0.2">
      <c r="A646">
        <v>6891</v>
      </c>
      <c r="B646" t="s">
        <v>979</v>
      </c>
      <c r="C646">
        <v>0.05</v>
      </c>
      <c r="D646">
        <v>5.78</v>
      </c>
      <c r="E646">
        <v>7.64</v>
      </c>
      <c r="F646">
        <v>1129</v>
      </c>
      <c r="G646" t="s">
        <v>2277</v>
      </c>
      <c r="H646" t="s">
        <v>711</v>
      </c>
      <c r="I646" t="s">
        <v>720</v>
      </c>
      <c r="J646" t="s">
        <v>721</v>
      </c>
      <c r="K646" t="s">
        <v>726</v>
      </c>
      <c r="L646" t="s">
        <v>739</v>
      </c>
      <c r="M646" t="s">
        <v>972</v>
      </c>
      <c r="N646">
        <v>0.36</v>
      </c>
      <c r="O646" t="s">
        <v>3035</v>
      </c>
      <c r="P646" t="s">
        <v>716</v>
      </c>
      <c r="Q646" t="s">
        <v>1901</v>
      </c>
      <c r="R646" t="s">
        <v>1000</v>
      </c>
      <c r="S646">
        <v>2118</v>
      </c>
      <c r="T646" s="5">
        <v>42092</v>
      </c>
      <c r="U646" s="5">
        <v>42094</v>
      </c>
      <c r="V646">
        <v>-116.05</v>
      </c>
      <c r="W646">
        <v>29</v>
      </c>
      <c r="X646">
        <v>177.41</v>
      </c>
      <c r="Y646">
        <v>49125</v>
      </c>
      <c r="AA646" t="s">
        <v>394</v>
      </c>
    </row>
    <row r="647" spans="1:27" x14ac:dyDescent="0.2">
      <c r="A647">
        <v>1917</v>
      </c>
      <c r="B647" t="s">
        <v>978</v>
      </c>
      <c r="C647">
        <v>0.02</v>
      </c>
      <c r="D647">
        <v>7.64</v>
      </c>
      <c r="E647">
        <v>1.39</v>
      </c>
      <c r="F647">
        <v>1129</v>
      </c>
      <c r="G647" t="s">
        <v>2277</v>
      </c>
      <c r="H647" t="s">
        <v>710</v>
      </c>
      <c r="I647" t="s">
        <v>717</v>
      </c>
      <c r="J647" t="s">
        <v>721</v>
      </c>
      <c r="K647" t="s">
        <v>728</v>
      </c>
      <c r="L647" t="s">
        <v>739</v>
      </c>
      <c r="M647" t="s">
        <v>344</v>
      </c>
      <c r="N647">
        <v>0.36</v>
      </c>
      <c r="O647" t="s">
        <v>3035</v>
      </c>
      <c r="P647" t="s">
        <v>716</v>
      </c>
      <c r="Q647" t="s">
        <v>1901</v>
      </c>
      <c r="R647" t="s">
        <v>1000</v>
      </c>
      <c r="S647">
        <v>2118</v>
      </c>
      <c r="T647" s="5">
        <v>42145</v>
      </c>
      <c r="U647" s="5">
        <v>42147</v>
      </c>
      <c r="V647">
        <v>117.38</v>
      </c>
      <c r="W647">
        <v>52</v>
      </c>
      <c r="X647">
        <v>406.91</v>
      </c>
      <c r="Y647">
        <v>13735</v>
      </c>
      <c r="AA647" t="s">
        <v>394</v>
      </c>
    </row>
    <row r="648" spans="1:27" x14ac:dyDescent="0.2">
      <c r="A648">
        <v>5568</v>
      </c>
      <c r="B648" t="s">
        <v>980</v>
      </c>
      <c r="C648">
        <v>0.03</v>
      </c>
      <c r="D648">
        <v>30.98</v>
      </c>
      <c r="E648">
        <v>6.5</v>
      </c>
      <c r="F648">
        <v>1129</v>
      </c>
      <c r="G648" t="s">
        <v>2277</v>
      </c>
      <c r="H648" t="s">
        <v>710</v>
      </c>
      <c r="I648" t="s">
        <v>720</v>
      </c>
      <c r="J648" t="s">
        <v>722</v>
      </c>
      <c r="K648" t="s">
        <v>725</v>
      </c>
      <c r="L648" t="s">
        <v>739</v>
      </c>
      <c r="M648" t="s">
        <v>301</v>
      </c>
      <c r="N648">
        <v>0.79</v>
      </c>
      <c r="O648" t="s">
        <v>3035</v>
      </c>
      <c r="P648" t="s">
        <v>716</v>
      </c>
      <c r="Q648" t="s">
        <v>1901</v>
      </c>
      <c r="R648" t="s">
        <v>1000</v>
      </c>
      <c r="S648">
        <v>2118</v>
      </c>
      <c r="T648" s="5">
        <v>42168</v>
      </c>
      <c r="U648" s="5">
        <v>42172</v>
      </c>
      <c r="V648">
        <v>-144.19999999999999</v>
      </c>
      <c r="W648">
        <v>44</v>
      </c>
      <c r="X648">
        <v>1332.09</v>
      </c>
      <c r="Y648">
        <v>39430</v>
      </c>
      <c r="AA648" t="s">
        <v>394</v>
      </c>
    </row>
    <row r="649" spans="1:27" x14ac:dyDescent="0.2">
      <c r="A649">
        <v>8099</v>
      </c>
      <c r="B649" t="s">
        <v>980</v>
      </c>
      <c r="C649">
        <v>0.02</v>
      </c>
      <c r="D649">
        <v>4.9800000000000004</v>
      </c>
      <c r="E649">
        <v>6.07</v>
      </c>
      <c r="F649">
        <v>1129</v>
      </c>
      <c r="G649" t="s">
        <v>2277</v>
      </c>
      <c r="H649" t="s">
        <v>710</v>
      </c>
      <c r="I649" t="s">
        <v>717</v>
      </c>
      <c r="J649" t="s">
        <v>721</v>
      </c>
      <c r="K649" t="s">
        <v>726</v>
      </c>
      <c r="L649" t="s">
        <v>739</v>
      </c>
      <c r="M649" t="s">
        <v>774</v>
      </c>
      <c r="N649">
        <v>0.36</v>
      </c>
      <c r="O649" t="s">
        <v>3035</v>
      </c>
      <c r="P649" t="s">
        <v>716</v>
      </c>
      <c r="Q649" t="s">
        <v>1901</v>
      </c>
      <c r="R649" t="s">
        <v>1000</v>
      </c>
      <c r="S649">
        <v>2118</v>
      </c>
      <c r="T649" s="5">
        <v>42030</v>
      </c>
      <c r="U649" s="5">
        <v>42032</v>
      </c>
      <c r="V649">
        <v>-46.92</v>
      </c>
      <c r="W649">
        <v>19</v>
      </c>
      <c r="X649">
        <v>105.5</v>
      </c>
      <c r="Y649">
        <v>57794</v>
      </c>
      <c r="AA649" t="s">
        <v>394</v>
      </c>
    </row>
    <row r="650" spans="1:27" x14ac:dyDescent="0.2">
      <c r="A650">
        <v>19917</v>
      </c>
      <c r="B650" t="s">
        <v>978</v>
      </c>
      <c r="C650">
        <v>0.02</v>
      </c>
      <c r="D650">
        <v>7.64</v>
      </c>
      <c r="E650">
        <v>1.39</v>
      </c>
      <c r="F650">
        <v>1131</v>
      </c>
      <c r="G650" t="s">
        <v>2278</v>
      </c>
      <c r="H650" t="s">
        <v>710</v>
      </c>
      <c r="I650" t="s">
        <v>717</v>
      </c>
      <c r="J650" t="s">
        <v>721</v>
      </c>
      <c r="K650" t="s">
        <v>728</v>
      </c>
      <c r="L650" t="s">
        <v>739</v>
      </c>
      <c r="M650" t="s">
        <v>344</v>
      </c>
      <c r="N650">
        <v>0.36</v>
      </c>
      <c r="O650" t="s">
        <v>3035</v>
      </c>
      <c r="P650" t="s">
        <v>714</v>
      </c>
      <c r="Q650" t="s">
        <v>1015</v>
      </c>
      <c r="R650" t="s">
        <v>1475</v>
      </c>
      <c r="S650">
        <v>79907</v>
      </c>
      <c r="T650" s="5">
        <v>42145</v>
      </c>
      <c r="U650" s="5">
        <v>42147</v>
      </c>
      <c r="V650">
        <v>70.193699999999993</v>
      </c>
      <c r="W650">
        <v>13</v>
      </c>
      <c r="X650">
        <v>101.73</v>
      </c>
      <c r="Y650">
        <v>88103</v>
      </c>
      <c r="AA650" t="s">
        <v>393</v>
      </c>
    </row>
    <row r="651" spans="1:27" x14ac:dyDescent="0.2">
      <c r="A651">
        <v>23860</v>
      </c>
      <c r="B651" t="s">
        <v>978</v>
      </c>
      <c r="C651">
        <v>0.06</v>
      </c>
      <c r="D651">
        <v>6.37</v>
      </c>
      <c r="E651">
        <v>5.19</v>
      </c>
      <c r="F651">
        <v>1132</v>
      </c>
      <c r="G651" t="s">
        <v>2279</v>
      </c>
      <c r="H651" t="s">
        <v>710</v>
      </c>
      <c r="I651" t="s">
        <v>720</v>
      </c>
      <c r="J651" t="s">
        <v>721</v>
      </c>
      <c r="K651" t="s">
        <v>103</v>
      </c>
      <c r="L651" t="s">
        <v>739</v>
      </c>
      <c r="M651" t="s">
        <v>705</v>
      </c>
      <c r="N651">
        <v>0.38</v>
      </c>
      <c r="O651" t="s">
        <v>3035</v>
      </c>
      <c r="P651" t="s">
        <v>714</v>
      </c>
      <c r="Q651" t="s">
        <v>1015</v>
      </c>
      <c r="R651" t="s">
        <v>1796</v>
      </c>
      <c r="S651">
        <v>76039</v>
      </c>
      <c r="T651" s="5">
        <v>42045</v>
      </c>
      <c r="U651" s="5">
        <v>42046</v>
      </c>
      <c r="V651">
        <v>-48.219499999999996</v>
      </c>
      <c r="W651">
        <v>6</v>
      </c>
      <c r="X651">
        <v>37.700000000000003</v>
      </c>
      <c r="Y651">
        <v>88101</v>
      </c>
      <c r="AA651" t="s">
        <v>393</v>
      </c>
    </row>
    <row r="652" spans="1:27" x14ac:dyDescent="0.2">
      <c r="A652">
        <v>22501</v>
      </c>
      <c r="B652" t="s">
        <v>980</v>
      </c>
      <c r="C652">
        <v>0.04</v>
      </c>
      <c r="D652">
        <v>8.6</v>
      </c>
      <c r="E652">
        <v>6.19</v>
      </c>
      <c r="F652">
        <v>1132</v>
      </c>
      <c r="G652" t="s">
        <v>2279</v>
      </c>
      <c r="H652" t="s">
        <v>710</v>
      </c>
      <c r="I652" t="s">
        <v>717</v>
      </c>
      <c r="J652" t="s">
        <v>721</v>
      </c>
      <c r="K652" t="s">
        <v>103</v>
      </c>
      <c r="L652" t="s">
        <v>739</v>
      </c>
      <c r="M652" t="s">
        <v>956</v>
      </c>
      <c r="N652">
        <v>0.38</v>
      </c>
      <c r="O652" t="s">
        <v>3035</v>
      </c>
      <c r="P652" t="s">
        <v>714</v>
      </c>
      <c r="Q652" t="s">
        <v>1015</v>
      </c>
      <c r="R652" t="s">
        <v>1796</v>
      </c>
      <c r="S652">
        <v>76039</v>
      </c>
      <c r="T652" s="5">
        <v>42051</v>
      </c>
      <c r="U652" s="5">
        <v>42058</v>
      </c>
      <c r="V652">
        <v>-63.813500000000005</v>
      </c>
      <c r="W652">
        <v>9</v>
      </c>
      <c r="X652">
        <v>75.81</v>
      </c>
      <c r="Y652">
        <v>88102</v>
      </c>
      <c r="AA652" t="s">
        <v>393</v>
      </c>
    </row>
    <row r="653" spans="1:27" x14ac:dyDescent="0.2">
      <c r="A653">
        <v>22502</v>
      </c>
      <c r="B653" t="s">
        <v>980</v>
      </c>
      <c r="C653">
        <v>7.0000000000000007E-2</v>
      </c>
      <c r="D653">
        <v>699.99</v>
      </c>
      <c r="E653">
        <v>24.49</v>
      </c>
      <c r="F653">
        <v>1132</v>
      </c>
      <c r="G653" t="s">
        <v>2279</v>
      </c>
      <c r="H653" t="s">
        <v>710</v>
      </c>
      <c r="I653" t="s">
        <v>717</v>
      </c>
      <c r="J653" t="s">
        <v>722</v>
      </c>
      <c r="K653" t="s">
        <v>105</v>
      </c>
      <c r="L653" t="s">
        <v>744</v>
      </c>
      <c r="M653" t="s">
        <v>493</v>
      </c>
      <c r="N653">
        <v>0.54</v>
      </c>
      <c r="O653" t="s">
        <v>3035</v>
      </c>
      <c r="P653" t="s">
        <v>714</v>
      </c>
      <c r="Q653" t="s">
        <v>1015</v>
      </c>
      <c r="R653" t="s">
        <v>1796</v>
      </c>
      <c r="S653">
        <v>76039</v>
      </c>
      <c r="T653" s="5">
        <v>42051</v>
      </c>
      <c r="U653" s="5">
        <v>42055</v>
      </c>
      <c r="V653">
        <v>325.29000000000002</v>
      </c>
      <c r="W653">
        <v>4</v>
      </c>
      <c r="X653">
        <v>2630</v>
      </c>
      <c r="Y653">
        <v>88102</v>
      </c>
      <c r="AA653" t="s">
        <v>393</v>
      </c>
    </row>
    <row r="654" spans="1:27" x14ac:dyDescent="0.2">
      <c r="A654">
        <v>23568</v>
      </c>
      <c r="B654" t="s">
        <v>980</v>
      </c>
      <c r="C654">
        <v>0.03</v>
      </c>
      <c r="D654">
        <v>30.98</v>
      </c>
      <c r="E654">
        <v>6.5</v>
      </c>
      <c r="F654">
        <v>1132</v>
      </c>
      <c r="G654" t="s">
        <v>2279</v>
      </c>
      <c r="H654" t="s">
        <v>710</v>
      </c>
      <c r="I654" t="s">
        <v>720</v>
      </c>
      <c r="J654" t="s">
        <v>722</v>
      </c>
      <c r="K654" t="s">
        <v>725</v>
      </c>
      <c r="L654" t="s">
        <v>739</v>
      </c>
      <c r="M654" t="s">
        <v>301</v>
      </c>
      <c r="N654">
        <v>0.79</v>
      </c>
      <c r="O654" t="s">
        <v>3035</v>
      </c>
      <c r="P654" t="s">
        <v>714</v>
      </c>
      <c r="Q654" t="s">
        <v>1015</v>
      </c>
      <c r="R654" t="s">
        <v>1796</v>
      </c>
      <c r="S654">
        <v>76039</v>
      </c>
      <c r="T654" s="5">
        <v>42168</v>
      </c>
      <c r="U654" s="5">
        <v>42172</v>
      </c>
      <c r="V654">
        <v>-115.35999999999999</v>
      </c>
      <c r="W654">
        <v>11</v>
      </c>
      <c r="X654">
        <v>333.02</v>
      </c>
      <c r="Y654">
        <v>88104</v>
      </c>
      <c r="AA654" t="s">
        <v>393</v>
      </c>
    </row>
    <row r="655" spans="1:27" x14ac:dyDescent="0.2">
      <c r="A655">
        <v>26099</v>
      </c>
      <c r="B655" t="s">
        <v>980</v>
      </c>
      <c r="C655">
        <v>0.02</v>
      </c>
      <c r="D655">
        <v>4.9800000000000004</v>
      </c>
      <c r="E655">
        <v>6.07</v>
      </c>
      <c r="F655">
        <v>1133</v>
      </c>
      <c r="G655" t="s">
        <v>2280</v>
      </c>
      <c r="H655" t="s">
        <v>710</v>
      </c>
      <c r="I655" t="s">
        <v>717</v>
      </c>
      <c r="J655" t="s">
        <v>721</v>
      </c>
      <c r="K655" t="s">
        <v>726</v>
      </c>
      <c r="L655" t="s">
        <v>739</v>
      </c>
      <c r="M655" t="s">
        <v>774</v>
      </c>
      <c r="N655">
        <v>0.36</v>
      </c>
      <c r="O655" t="s">
        <v>3035</v>
      </c>
      <c r="P655" t="s">
        <v>714</v>
      </c>
      <c r="Q655" t="s">
        <v>1015</v>
      </c>
      <c r="R655" t="s">
        <v>1871</v>
      </c>
      <c r="S655">
        <v>75234</v>
      </c>
      <c r="T655" s="5">
        <v>42030</v>
      </c>
      <c r="U655" s="5">
        <v>42032</v>
      </c>
      <c r="V655">
        <v>-46.92</v>
      </c>
      <c r="W655">
        <v>5</v>
      </c>
      <c r="X655">
        <v>27.76</v>
      </c>
      <c r="Y655">
        <v>88105</v>
      </c>
      <c r="AA655" t="s">
        <v>393</v>
      </c>
    </row>
    <row r="656" spans="1:27" x14ac:dyDescent="0.2">
      <c r="A656">
        <v>22119</v>
      </c>
      <c r="B656" t="s">
        <v>977</v>
      </c>
      <c r="C656">
        <v>0.09</v>
      </c>
      <c r="D656">
        <v>270.97000000000003</v>
      </c>
      <c r="E656">
        <v>28.06</v>
      </c>
      <c r="F656">
        <v>1136</v>
      </c>
      <c r="G656" t="s">
        <v>2281</v>
      </c>
      <c r="H656" t="s">
        <v>712</v>
      </c>
      <c r="I656" t="s">
        <v>719</v>
      </c>
      <c r="J656" t="s">
        <v>722</v>
      </c>
      <c r="K656" t="s">
        <v>736</v>
      </c>
      <c r="L656" t="s">
        <v>740</v>
      </c>
      <c r="M656" t="s">
        <v>510</v>
      </c>
      <c r="N656">
        <v>0.56000000000000005</v>
      </c>
      <c r="O656" t="s">
        <v>3035</v>
      </c>
      <c r="P656" t="s">
        <v>714</v>
      </c>
      <c r="Q656" t="s">
        <v>1008</v>
      </c>
      <c r="R656" t="s">
        <v>1519</v>
      </c>
      <c r="S656">
        <v>60188</v>
      </c>
      <c r="T656" s="5">
        <v>42006</v>
      </c>
      <c r="U656" s="5">
        <v>42008</v>
      </c>
      <c r="V656">
        <v>2660.1432</v>
      </c>
      <c r="W656">
        <v>15</v>
      </c>
      <c r="X656">
        <v>3855.28</v>
      </c>
      <c r="Y656">
        <v>87940</v>
      </c>
      <c r="AA656" t="s">
        <v>393</v>
      </c>
    </row>
    <row r="657" spans="1:27" x14ac:dyDescent="0.2">
      <c r="A657">
        <v>19357</v>
      </c>
      <c r="B657" t="s">
        <v>978</v>
      </c>
      <c r="C657">
        <v>0.02</v>
      </c>
      <c r="D657">
        <v>160.97999999999999</v>
      </c>
      <c r="E657">
        <v>30</v>
      </c>
      <c r="F657">
        <v>1138</v>
      </c>
      <c r="G657" t="s">
        <v>2282</v>
      </c>
      <c r="H657" t="s">
        <v>712</v>
      </c>
      <c r="I657" t="s">
        <v>717</v>
      </c>
      <c r="J657" t="s">
        <v>723</v>
      </c>
      <c r="K657" t="s">
        <v>727</v>
      </c>
      <c r="L657" t="s">
        <v>740</v>
      </c>
      <c r="M657" t="s">
        <v>605</v>
      </c>
      <c r="N657">
        <v>0.62</v>
      </c>
      <c r="O657" t="s">
        <v>3035</v>
      </c>
      <c r="P657" t="s">
        <v>714</v>
      </c>
      <c r="Q657" t="s">
        <v>1015</v>
      </c>
      <c r="R657" t="s">
        <v>1103</v>
      </c>
      <c r="S657">
        <v>75056</v>
      </c>
      <c r="T657" s="5">
        <v>42051</v>
      </c>
      <c r="U657" s="5">
        <v>42054</v>
      </c>
      <c r="V657">
        <v>-51.116</v>
      </c>
      <c r="W657">
        <v>1</v>
      </c>
      <c r="X657">
        <v>192.49</v>
      </c>
      <c r="Y657">
        <v>86574</v>
      </c>
      <c r="AA657" t="s">
        <v>393</v>
      </c>
    </row>
    <row r="658" spans="1:27" x14ac:dyDescent="0.2">
      <c r="A658">
        <v>25467</v>
      </c>
      <c r="B658" t="s">
        <v>978</v>
      </c>
      <c r="C658">
        <v>0.05</v>
      </c>
      <c r="D658">
        <v>363.25</v>
      </c>
      <c r="E658">
        <v>19.989999999999998</v>
      </c>
      <c r="F658">
        <v>1142</v>
      </c>
      <c r="G658" t="s">
        <v>2283</v>
      </c>
      <c r="H658" t="s">
        <v>710</v>
      </c>
      <c r="I658" t="s">
        <v>717</v>
      </c>
      <c r="J658" t="s">
        <v>721</v>
      </c>
      <c r="K658" t="s">
        <v>729</v>
      </c>
      <c r="L658" t="s">
        <v>739</v>
      </c>
      <c r="M658" t="s">
        <v>53</v>
      </c>
      <c r="N658">
        <v>0.56999999999999995</v>
      </c>
      <c r="O658" t="s">
        <v>3035</v>
      </c>
      <c r="P658" t="s">
        <v>714</v>
      </c>
      <c r="Q658" t="s">
        <v>1015</v>
      </c>
      <c r="R658" t="s">
        <v>1856</v>
      </c>
      <c r="S658">
        <v>76706</v>
      </c>
      <c r="T658" s="5">
        <v>42008</v>
      </c>
      <c r="U658" s="5">
        <v>42010</v>
      </c>
      <c r="V658">
        <v>1766.7795000000001</v>
      </c>
      <c r="W658">
        <v>7</v>
      </c>
      <c r="X658">
        <v>2560.5500000000002</v>
      </c>
      <c r="Y658">
        <v>86573</v>
      </c>
      <c r="AA658" t="s">
        <v>393</v>
      </c>
    </row>
    <row r="659" spans="1:27" x14ac:dyDescent="0.2">
      <c r="A659">
        <v>24539</v>
      </c>
      <c r="B659" t="s">
        <v>978</v>
      </c>
      <c r="C659">
        <v>0.01</v>
      </c>
      <c r="D659">
        <v>18.97</v>
      </c>
      <c r="E659">
        <v>9.5399999999999991</v>
      </c>
      <c r="F659">
        <v>1142</v>
      </c>
      <c r="G659" t="s">
        <v>2283</v>
      </c>
      <c r="H659" t="s">
        <v>710</v>
      </c>
      <c r="I659" t="s">
        <v>717</v>
      </c>
      <c r="J659" t="s">
        <v>721</v>
      </c>
      <c r="K659" t="s">
        <v>726</v>
      </c>
      <c r="L659" t="s">
        <v>739</v>
      </c>
      <c r="M659" t="s">
        <v>664</v>
      </c>
      <c r="N659">
        <v>0.37</v>
      </c>
      <c r="O659" t="s">
        <v>3035</v>
      </c>
      <c r="P659" t="s">
        <v>714</v>
      </c>
      <c r="Q659" t="s">
        <v>1015</v>
      </c>
      <c r="R659" t="s">
        <v>1856</v>
      </c>
      <c r="S659">
        <v>76706</v>
      </c>
      <c r="T659" s="5">
        <v>42161</v>
      </c>
      <c r="U659" s="5">
        <v>42164</v>
      </c>
      <c r="V659">
        <v>85.875</v>
      </c>
      <c r="W659">
        <v>11</v>
      </c>
      <c r="X659">
        <v>227.67</v>
      </c>
      <c r="Y659">
        <v>86575</v>
      </c>
      <c r="AA659" t="s">
        <v>393</v>
      </c>
    </row>
    <row r="660" spans="1:27" x14ac:dyDescent="0.2">
      <c r="A660">
        <v>25179</v>
      </c>
      <c r="B660" t="s">
        <v>980</v>
      </c>
      <c r="C660">
        <v>0.05</v>
      </c>
      <c r="D660">
        <v>7.59</v>
      </c>
      <c r="E660">
        <v>4</v>
      </c>
      <c r="F660">
        <v>1151</v>
      </c>
      <c r="G660" t="s">
        <v>2284</v>
      </c>
      <c r="H660" t="s">
        <v>710</v>
      </c>
      <c r="I660" t="s">
        <v>720</v>
      </c>
      <c r="J660" t="s">
        <v>723</v>
      </c>
      <c r="K660" t="s">
        <v>732</v>
      </c>
      <c r="L660" t="s">
        <v>738</v>
      </c>
      <c r="M660" t="s">
        <v>922</v>
      </c>
      <c r="N660">
        <v>0.42</v>
      </c>
      <c r="O660" t="s">
        <v>3035</v>
      </c>
      <c r="P660" t="s">
        <v>716</v>
      </c>
      <c r="Q660" t="s">
        <v>1901</v>
      </c>
      <c r="R660" t="s">
        <v>1892</v>
      </c>
      <c r="S660">
        <v>1075</v>
      </c>
      <c r="T660" s="5">
        <v>42164</v>
      </c>
      <c r="U660" s="5">
        <v>42164</v>
      </c>
      <c r="V660">
        <v>6.0926999999999998</v>
      </c>
      <c r="W660">
        <v>1</v>
      </c>
      <c r="X660">
        <v>8.83</v>
      </c>
      <c r="Y660">
        <v>91344</v>
      </c>
      <c r="AA660" t="s">
        <v>394</v>
      </c>
    </row>
    <row r="661" spans="1:27" x14ac:dyDescent="0.2">
      <c r="A661">
        <v>24224</v>
      </c>
      <c r="B661" t="s">
        <v>981</v>
      </c>
      <c r="C661">
        <v>0.09</v>
      </c>
      <c r="D661">
        <v>9.11</v>
      </c>
      <c r="E661">
        <v>2.15</v>
      </c>
      <c r="F661">
        <v>1155</v>
      </c>
      <c r="G661" t="s">
        <v>2285</v>
      </c>
      <c r="H661" t="s">
        <v>711</v>
      </c>
      <c r="I661" t="s">
        <v>719</v>
      </c>
      <c r="J661" t="s">
        <v>721</v>
      </c>
      <c r="K661" t="s">
        <v>726</v>
      </c>
      <c r="L661" t="s">
        <v>738</v>
      </c>
      <c r="M661" t="s">
        <v>505</v>
      </c>
      <c r="N661">
        <v>0.4</v>
      </c>
      <c r="O661" t="s">
        <v>3035</v>
      </c>
      <c r="P661" t="s">
        <v>715</v>
      </c>
      <c r="Q661" t="s">
        <v>1037</v>
      </c>
      <c r="R661" t="s">
        <v>1799</v>
      </c>
      <c r="S661">
        <v>90640</v>
      </c>
      <c r="T661" s="5">
        <v>42006</v>
      </c>
      <c r="U661" s="5">
        <v>42008</v>
      </c>
      <c r="V661">
        <v>20.299600000000002</v>
      </c>
      <c r="W661">
        <v>4</v>
      </c>
      <c r="X661">
        <v>34.409999999999997</v>
      </c>
      <c r="Y661">
        <v>90853</v>
      </c>
      <c r="AA661" t="s">
        <v>976</v>
      </c>
    </row>
    <row r="662" spans="1:27" x14ac:dyDescent="0.2">
      <c r="A662">
        <v>24225</v>
      </c>
      <c r="B662" t="s">
        <v>981</v>
      </c>
      <c r="C662">
        <v>0.08</v>
      </c>
      <c r="D662">
        <v>15.04</v>
      </c>
      <c r="E662">
        <v>1.97</v>
      </c>
      <c r="F662">
        <v>1155</v>
      </c>
      <c r="G662" t="s">
        <v>2285</v>
      </c>
      <c r="H662" t="s">
        <v>710</v>
      </c>
      <c r="I662" t="s">
        <v>719</v>
      </c>
      <c r="J662" t="s">
        <v>721</v>
      </c>
      <c r="K662" t="s">
        <v>726</v>
      </c>
      <c r="L662" t="s">
        <v>738</v>
      </c>
      <c r="M662" t="s">
        <v>215</v>
      </c>
      <c r="N662">
        <v>0.39</v>
      </c>
      <c r="O662" t="s">
        <v>3035</v>
      </c>
      <c r="P662" t="s">
        <v>715</v>
      </c>
      <c r="Q662" t="s">
        <v>1037</v>
      </c>
      <c r="R662" t="s">
        <v>1799</v>
      </c>
      <c r="S662">
        <v>90640</v>
      </c>
      <c r="T662" s="5">
        <v>42006</v>
      </c>
      <c r="U662" s="5">
        <v>42006</v>
      </c>
      <c r="V662">
        <v>108.5163</v>
      </c>
      <c r="W662">
        <v>11</v>
      </c>
      <c r="X662">
        <v>157.27000000000001</v>
      </c>
      <c r="Y662">
        <v>90853</v>
      </c>
      <c r="AA662" t="s">
        <v>976</v>
      </c>
    </row>
    <row r="663" spans="1:27" x14ac:dyDescent="0.2">
      <c r="A663">
        <v>20212</v>
      </c>
      <c r="B663" t="s">
        <v>977</v>
      </c>
      <c r="C663">
        <v>0.06</v>
      </c>
      <c r="D663">
        <v>175.99</v>
      </c>
      <c r="E663">
        <v>8.99</v>
      </c>
      <c r="F663">
        <v>1156</v>
      </c>
      <c r="G663" t="s">
        <v>2286</v>
      </c>
      <c r="H663" t="s">
        <v>710</v>
      </c>
      <c r="I663" t="s">
        <v>719</v>
      </c>
      <c r="J663" t="s">
        <v>722</v>
      </c>
      <c r="K663" t="s">
        <v>102</v>
      </c>
      <c r="L663" t="s">
        <v>739</v>
      </c>
      <c r="M663" t="s">
        <v>539</v>
      </c>
      <c r="N663">
        <v>0.56999999999999995</v>
      </c>
      <c r="O663" t="s">
        <v>3035</v>
      </c>
      <c r="P663" t="s">
        <v>716</v>
      </c>
      <c r="Q663" t="s">
        <v>1901</v>
      </c>
      <c r="R663" t="s">
        <v>1595</v>
      </c>
      <c r="S663">
        <v>1876</v>
      </c>
      <c r="T663" s="5">
        <v>42049</v>
      </c>
      <c r="U663" s="5">
        <v>42050</v>
      </c>
      <c r="V663">
        <v>48.47148</v>
      </c>
      <c r="W663">
        <v>7</v>
      </c>
      <c r="X663">
        <v>1013.84</v>
      </c>
      <c r="Y663">
        <v>90855</v>
      </c>
      <c r="AA663" t="s">
        <v>394</v>
      </c>
    </row>
    <row r="664" spans="1:27" x14ac:dyDescent="0.2">
      <c r="A664">
        <v>20897</v>
      </c>
      <c r="B664" t="s">
        <v>977</v>
      </c>
      <c r="C664">
        <v>0.04</v>
      </c>
      <c r="D664">
        <v>100.98</v>
      </c>
      <c r="E664">
        <v>35.840000000000003</v>
      </c>
      <c r="F664">
        <v>1159</v>
      </c>
      <c r="G664" t="s">
        <v>2287</v>
      </c>
      <c r="H664" t="s">
        <v>712</v>
      </c>
      <c r="I664" t="s">
        <v>719</v>
      </c>
      <c r="J664" t="s">
        <v>723</v>
      </c>
      <c r="K664" t="s">
        <v>734</v>
      </c>
      <c r="L664" t="s">
        <v>742</v>
      </c>
      <c r="M664" t="s">
        <v>562</v>
      </c>
      <c r="N664">
        <v>0.62</v>
      </c>
      <c r="O664" t="s">
        <v>3035</v>
      </c>
      <c r="P664" t="s">
        <v>716</v>
      </c>
      <c r="Q664" t="s">
        <v>1028</v>
      </c>
      <c r="R664" t="s">
        <v>1679</v>
      </c>
      <c r="S664">
        <v>7086</v>
      </c>
      <c r="T664" s="5">
        <v>42144</v>
      </c>
      <c r="U664" s="5">
        <v>42145</v>
      </c>
      <c r="V664">
        <v>-152.76</v>
      </c>
      <c r="W664">
        <v>1</v>
      </c>
      <c r="X664">
        <v>110.75</v>
      </c>
      <c r="Y664">
        <v>90854</v>
      </c>
      <c r="AA664" t="s">
        <v>394</v>
      </c>
    </row>
    <row r="665" spans="1:27" x14ac:dyDescent="0.2">
      <c r="A665">
        <v>18860</v>
      </c>
      <c r="B665" t="s">
        <v>979</v>
      </c>
      <c r="C665">
        <v>0.09</v>
      </c>
      <c r="D665">
        <v>9.7799999999999994</v>
      </c>
      <c r="E665">
        <v>1.39</v>
      </c>
      <c r="F665">
        <v>1170</v>
      </c>
      <c r="G665" t="s">
        <v>2288</v>
      </c>
      <c r="H665" t="s">
        <v>710</v>
      </c>
      <c r="I665" t="s">
        <v>719</v>
      </c>
      <c r="J665" t="s">
        <v>721</v>
      </c>
      <c r="K665" t="s">
        <v>728</v>
      </c>
      <c r="L665" t="s">
        <v>739</v>
      </c>
      <c r="M665" t="s">
        <v>157</v>
      </c>
      <c r="N665">
        <v>0.39</v>
      </c>
      <c r="O665" t="s">
        <v>3035</v>
      </c>
      <c r="P665" t="s">
        <v>716</v>
      </c>
      <c r="Q665" t="s">
        <v>1187</v>
      </c>
      <c r="R665" t="s">
        <v>1186</v>
      </c>
      <c r="S665">
        <v>19711</v>
      </c>
      <c r="T665" s="5">
        <v>42157</v>
      </c>
      <c r="U665" s="5">
        <v>42158</v>
      </c>
      <c r="V665">
        <v>125.20739999999999</v>
      </c>
      <c r="W665">
        <v>19</v>
      </c>
      <c r="X665">
        <v>181.46</v>
      </c>
      <c r="Y665">
        <v>87520</v>
      </c>
      <c r="AA665" t="s">
        <v>394</v>
      </c>
    </row>
    <row r="666" spans="1:27" x14ac:dyDescent="0.2">
      <c r="A666">
        <v>18861</v>
      </c>
      <c r="B666" t="s">
        <v>979</v>
      </c>
      <c r="C666">
        <v>0</v>
      </c>
      <c r="D666">
        <v>200.99</v>
      </c>
      <c r="E666">
        <v>8.08</v>
      </c>
      <c r="F666">
        <v>1170</v>
      </c>
      <c r="G666" t="s">
        <v>2288</v>
      </c>
      <c r="H666" t="s">
        <v>710</v>
      </c>
      <c r="I666" t="s">
        <v>719</v>
      </c>
      <c r="J666" t="s">
        <v>722</v>
      </c>
      <c r="K666" t="s">
        <v>102</v>
      </c>
      <c r="L666" t="s">
        <v>739</v>
      </c>
      <c r="M666" t="s">
        <v>500</v>
      </c>
      <c r="N666">
        <v>0.59</v>
      </c>
      <c r="O666" t="s">
        <v>3035</v>
      </c>
      <c r="P666" t="s">
        <v>716</v>
      </c>
      <c r="Q666" t="s">
        <v>1187</v>
      </c>
      <c r="R666" t="s">
        <v>1186</v>
      </c>
      <c r="S666">
        <v>19711</v>
      </c>
      <c r="T666" s="5">
        <v>42157</v>
      </c>
      <c r="U666" s="5">
        <v>42159</v>
      </c>
      <c r="V666">
        <v>281.53440000000001</v>
      </c>
      <c r="W666">
        <v>6</v>
      </c>
      <c r="X666">
        <v>1076.3</v>
      </c>
      <c r="Y666">
        <v>87520</v>
      </c>
      <c r="AA666" t="s">
        <v>394</v>
      </c>
    </row>
    <row r="667" spans="1:27" x14ac:dyDescent="0.2">
      <c r="A667">
        <v>19182</v>
      </c>
      <c r="B667" t="s">
        <v>977</v>
      </c>
      <c r="C667">
        <v>0.03</v>
      </c>
      <c r="D667">
        <v>4.4800000000000004</v>
      </c>
      <c r="E667">
        <v>49</v>
      </c>
      <c r="F667">
        <v>1178</v>
      </c>
      <c r="G667" t="s">
        <v>2289</v>
      </c>
      <c r="H667" t="s">
        <v>710</v>
      </c>
      <c r="I667" t="s">
        <v>719</v>
      </c>
      <c r="J667" t="s">
        <v>721</v>
      </c>
      <c r="K667" t="s">
        <v>729</v>
      </c>
      <c r="L667" t="s">
        <v>744</v>
      </c>
      <c r="M667" t="s">
        <v>373</v>
      </c>
      <c r="N667">
        <v>0.6</v>
      </c>
      <c r="O667" t="s">
        <v>3035</v>
      </c>
      <c r="P667" t="s">
        <v>713</v>
      </c>
      <c r="Q667" t="s">
        <v>1034</v>
      </c>
      <c r="R667" t="s">
        <v>1428</v>
      </c>
      <c r="S667">
        <v>32701</v>
      </c>
      <c r="T667" s="5">
        <v>42103</v>
      </c>
      <c r="U667" s="5">
        <v>42105</v>
      </c>
      <c r="V667">
        <v>64.265999999999991</v>
      </c>
      <c r="W667">
        <v>2</v>
      </c>
      <c r="X667">
        <v>21.46</v>
      </c>
      <c r="Y667">
        <v>89787</v>
      </c>
      <c r="AA667" t="s">
        <v>395</v>
      </c>
    </row>
    <row r="668" spans="1:27" x14ac:dyDescent="0.2">
      <c r="A668">
        <v>19183</v>
      </c>
      <c r="B668" t="s">
        <v>977</v>
      </c>
      <c r="C668">
        <v>0.06</v>
      </c>
      <c r="D668">
        <v>350.99</v>
      </c>
      <c r="E668">
        <v>39</v>
      </c>
      <c r="F668">
        <v>1178</v>
      </c>
      <c r="G668" t="s">
        <v>2289</v>
      </c>
      <c r="H668" t="s">
        <v>712</v>
      </c>
      <c r="I668" t="s">
        <v>719</v>
      </c>
      <c r="J668" t="s">
        <v>723</v>
      </c>
      <c r="K668" t="s">
        <v>727</v>
      </c>
      <c r="L668" t="s">
        <v>740</v>
      </c>
      <c r="M668" t="s">
        <v>535</v>
      </c>
      <c r="N668">
        <v>0.55000000000000004</v>
      </c>
      <c r="O668" t="s">
        <v>3035</v>
      </c>
      <c r="P668" t="s">
        <v>713</v>
      </c>
      <c r="Q668" t="s">
        <v>1034</v>
      </c>
      <c r="R668" t="s">
        <v>1428</v>
      </c>
      <c r="S668">
        <v>32701</v>
      </c>
      <c r="T668" s="5">
        <v>42103</v>
      </c>
      <c r="U668" s="5">
        <v>42105</v>
      </c>
      <c r="V668">
        <v>-302.61559999999997</v>
      </c>
      <c r="W668">
        <v>10</v>
      </c>
      <c r="X668">
        <v>3506.78</v>
      </c>
      <c r="Y668">
        <v>89787</v>
      </c>
      <c r="AA668" t="s">
        <v>395</v>
      </c>
    </row>
    <row r="669" spans="1:27" x14ac:dyDescent="0.2">
      <c r="A669">
        <v>19184</v>
      </c>
      <c r="B669" t="s">
        <v>977</v>
      </c>
      <c r="C669">
        <v>0.09</v>
      </c>
      <c r="D669">
        <v>40.98</v>
      </c>
      <c r="E669">
        <v>6.5</v>
      </c>
      <c r="F669">
        <v>1178</v>
      </c>
      <c r="G669" t="s">
        <v>2289</v>
      </c>
      <c r="H669" t="s">
        <v>711</v>
      </c>
      <c r="I669" t="s">
        <v>719</v>
      </c>
      <c r="J669" t="s">
        <v>722</v>
      </c>
      <c r="K669" t="s">
        <v>725</v>
      </c>
      <c r="L669" t="s">
        <v>739</v>
      </c>
      <c r="M669" t="s">
        <v>692</v>
      </c>
      <c r="N669">
        <v>0.74</v>
      </c>
      <c r="O669" t="s">
        <v>3035</v>
      </c>
      <c r="P669" t="s">
        <v>713</v>
      </c>
      <c r="Q669" t="s">
        <v>1034</v>
      </c>
      <c r="R669" t="s">
        <v>1428</v>
      </c>
      <c r="S669">
        <v>32701</v>
      </c>
      <c r="T669" s="5">
        <v>42103</v>
      </c>
      <c r="U669" s="5">
        <v>42105</v>
      </c>
      <c r="V669">
        <v>5.6916000000000002</v>
      </c>
      <c r="W669">
        <v>7</v>
      </c>
      <c r="X669">
        <v>267.69</v>
      </c>
      <c r="Y669">
        <v>89787</v>
      </c>
      <c r="AA669" t="s">
        <v>395</v>
      </c>
    </row>
    <row r="670" spans="1:27" x14ac:dyDescent="0.2">
      <c r="A670">
        <v>19185</v>
      </c>
      <c r="B670" t="s">
        <v>977</v>
      </c>
      <c r="C670">
        <v>0.09</v>
      </c>
      <c r="D670">
        <v>349.45</v>
      </c>
      <c r="E670">
        <v>60</v>
      </c>
      <c r="F670">
        <v>1178</v>
      </c>
      <c r="G670" t="s">
        <v>2289</v>
      </c>
      <c r="H670" t="s">
        <v>712</v>
      </c>
      <c r="I670" t="s">
        <v>719</v>
      </c>
      <c r="J670" t="s">
        <v>723</v>
      </c>
      <c r="K670" t="s">
        <v>731</v>
      </c>
      <c r="L670" t="s">
        <v>740</v>
      </c>
      <c r="M670" t="s">
        <v>923</v>
      </c>
      <c r="O670" t="s">
        <v>3035</v>
      </c>
      <c r="P670" t="s">
        <v>713</v>
      </c>
      <c r="Q670" t="s">
        <v>1034</v>
      </c>
      <c r="R670" t="s">
        <v>1428</v>
      </c>
      <c r="S670">
        <v>32701</v>
      </c>
      <c r="T670" s="5">
        <v>42103</v>
      </c>
      <c r="U670" s="5">
        <v>42104</v>
      </c>
      <c r="V670">
        <v>-369.10999999999996</v>
      </c>
      <c r="W670">
        <v>7</v>
      </c>
      <c r="X670">
        <v>2307.2600000000002</v>
      </c>
      <c r="Y670">
        <v>89787</v>
      </c>
      <c r="AA670" t="s">
        <v>395</v>
      </c>
    </row>
    <row r="671" spans="1:27" x14ac:dyDescent="0.2">
      <c r="A671">
        <v>19484</v>
      </c>
      <c r="B671" t="s">
        <v>977</v>
      </c>
      <c r="C671">
        <v>7.0000000000000007E-2</v>
      </c>
      <c r="D671">
        <v>2.61</v>
      </c>
      <c r="E671">
        <v>0.5</v>
      </c>
      <c r="F671">
        <v>1182</v>
      </c>
      <c r="G671" t="s">
        <v>2290</v>
      </c>
      <c r="H671" t="s">
        <v>710</v>
      </c>
      <c r="I671" t="s">
        <v>717</v>
      </c>
      <c r="J671" t="s">
        <v>721</v>
      </c>
      <c r="K671" t="s">
        <v>735</v>
      </c>
      <c r="L671" t="s">
        <v>739</v>
      </c>
      <c r="M671" t="s">
        <v>273</v>
      </c>
      <c r="N671">
        <v>0.39</v>
      </c>
      <c r="O671" t="s">
        <v>3035</v>
      </c>
      <c r="P671" t="s">
        <v>715</v>
      </c>
      <c r="Q671" t="s">
        <v>1063</v>
      </c>
      <c r="R671" t="s">
        <v>1450</v>
      </c>
      <c r="S671">
        <v>84660</v>
      </c>
      <c r="T671" s="5">
        <v>42147</v>
      </c>
      <c r="U671" s="5">
        <v>42147</v>
      </c>
      <c r="V671">
        <v>27.013499999999997</v>
      </c>
      <c r="W671">
        <v>15</v>
      </c>
      <c r="X671">
        <v>39.15</v>
      </c>
      <c r="Y671">
        <v>86913</v>
      </c>
      <c r="AA671" t="s">
        <v>976</v>
      </c>
    </row>
    <row r="672" spans="1:27" x14ac:dyDescent="0.2">
      <c r="A672">
        <v>21522</v>
      </c>
      <c r="B672" t="s">
        <v>979</v>
      </c>
      <c r="C672">
        <v>0.04</v>
      </c>
      <c r="D672">
        <v>35.99</v>
      </c>
      <c r="E672">
        <v>3.3</v>
      </c>
      <c r="F672">
        <v>1183</v>
      </c>
      <c r="G672" t="s">
        <v>2291</v>
      </c>
      <c r="H672" t="s">
        <v>710</v>
      </c>
      <c r="I672" t="s">
        <v>717</v>
      </c>
      <c r="J672" t="s">
        <v>722</v>
      </c>
      <c r="K672" t="s">
        <v>102</v>
      </c>
      <c r="L672" t="s">
        <v>741</v>
      </c>
      <c r="M672" t="s">
        <v>340</v>
      </c>
      <c r="N672">
        <v>0.39</v>
      </c>
      <c r="O672" t="s">
        <v>3035</v>
      </c>
      <c r="P672" t="s">
        <v>715</v>
      </c>
      <c r="Q672" t="s">
        <v>1063</v>
      </c>
      <c r="R672" t="s">
        <v>1714</v>
      </c>
      <c r="S672">
        <v>84663</v>
      </c>
      <c r="T672" s="5">
        <v>42184</v>
      </c>
      <c r="U672" s="5">
        <v>42184</v>
      </c>
      <c r="V672">
        <v>184.19549999999998</v>
      </c>
      <c r="W672">
        <v>9</v>
      </c>
      <c r="X672">
        <v>266.95</v>
      </c>
      <c r="Y672">
        <v>86914</v>
      </c>
      <c r="AA672" t="s">
        <v>976</v>
      </c>
    </row>
    <row r="673" spans="1:27" x14ac:dyDescent="0.2">
      <c r="A673">
        <v>22190</v>
      </c>
      <c r="B673" t="s">
        <v>978</v>
      </c>
      <c r="C673">
        <v>0</v>
      </c>
      <c r="D673">
        <v>6783.02</v>
      </c>
      <c r="E673">
        <v>24.49</v>
      </c>
      <c r="F673">
        <v>1185</v>
      </c>
      <c r="G673" t="s">
        <v>2292</v>
      </c>
      <c r="H673" t="s">
        <v>710</v>
      </c>
      <c r="I673" t="s">
        <v>719</v>
      </c>
      <c r="J673" t="s">
        <v>722</v>
      </c>
      <c r="K673" t="s">
        <v>736</v>
      </c>
      <c r="L673" t="s">
        <v>744</v>
      </c>
      <c r="M673" t="s">
        <v>172</v>
      </c>
      <c r="N673">
        <v>0.39</v>
      </c>
      <c r="O673" t="s">
        <v>3035</v>
      </c>
      <c r="P673" t="s">
        <v>713</v>
      </c>
      <c r="Q673" t="s">
        <v>1124</v>
      </c>
      <c r="R673" t="s">
        <v>1424</v>
      </c>
      <c r="S673">
        <v>35756</v>
      </c>
      <c r="T673" s="5">
        <v>42084</v>
      </c>
      <c r="U673" s="5">
        <v>42085</v>
      </c>
      <c r="V673">
        <v>4.1099999999999994</v>
      </c>
      <c r="W673">
        <v>3</v>
      </c>
      <c r="X673">
        <v>20552.55</v>
      </c>
      <c r="Y673">
        <v>85938</v>
      </c>
      <c r="AA673" t="s">
        <v>395</v>
      </c>
    </row>
    <row r="674" spans="1:27" x14ac:dyDescent="0.2">
      <c r="A674">
        <v>20764</v>
      </c>
      <c r="B674" t="s">
        <v>979</v>
      </c>
      <c r="C674">
        <v>0.08</v>
      </c>
      <c r="D674">
        <v>11.7</v>
      </c>
      <c r="E674">
        <v>6.96</v>
      </c>
      <c r="F674">
        <v>1185</v>
      </c>
      <c r="G674" t="s">
        <v>2292</v>
      </c>
      <c r="H674" t="s">
        <v>710</v>
      </c>
      <c r="I674" t="s">
        <v>719</v>
      </c>
      <c r="J674" t="s">
        <v>721</v>
      </c>
      <c r="K674" t="s">
        <v>729</v>
      </c>
      <c r="L674" t="s">
        <v>743</v>
      </c>
      <c r="M674" t="s">
        <v>477</v>
      </c>
      <c r="N674">
        <v>0.5</v>
      </c>
      <c r="O674" t="s">
        <v>3035</v>
      </c>
      <c r="P674" t="s">
        <v>713</v>
      </c>
      <c r="Q674" t="s">
        <v>1124</v>
      </c>
      <c r="R674" t="s">
        <v>1424</v>
      </c>
      <c r="S674">
        <v>35756</v>
      </c>
      <c r="T674" s="5">
        <v>42104</v>
      </c>
      <c r="U674" s="5">
        <v>42107</v>
      </c>
      <c r="V674">
        <v>28.565999999999999</v>
      </c>
      <c r="W674">
        <v>8</v>
      </c>
      <c r="X674">
        <v>87.8</v>
      </c>
      <c r="Y674">
        <v>85940</v>
      </c>
      <c r="AA674" t="s">
        <v>395</v>
      </c>
    </row>
    <row r="675" spans="1:27" x14ac:dyDescent="0.2">
      <c r="A675">
        <v>24358</v>
      </c>
      <c r="B675" t="s">
        <v>981</v>
      </c>
      <c r="C675">
        <v>7.0000000000000007E-2</v>
      </c>
      <c r="D675">
        <v>400.97</v>
      </c>
      <c r="E675">
        <v>48.26</v>
      </c>
      <c r="F675">
        <v>1186</v>
      </c>
      <c r="G675" t="s">
        <v>2293</v>
      </c>
      <c r="H675" t="s">
        <v>712</v>
      </c>
      <c r="I675" t="s">
        <v>719</v>
      </c>
      <c r="J675" t="s">
        <v>722</v>
      </c>
      <c r="K675" t="s">
        <v>736</v>
      </c>
      <c r="L675" t="s">
        <v>742</v>
      </c>
      <c r="M675" t="s">
        <v>438</v>
      </c>
      <c r="N675">
        <v>0.36</v>
      </c>
      <c r="O675" t="s">
        <v>3035</v>
      </c>
      <c r="P675" t="s">
        <v>715</v>
      </c>
      <c r="Q675" t="s">
        <v>1037</v>
      </c>
      <c r="R675" t="s">
        <v>1195</v>
      </c>
      <c r="S675">
        <v>92646</v>
      </c>
      <c r="T675" s="5">
        <v>42103</v>
      </c>
      <c r="U675" s="5">
        <v>42104</v>
      </c>
      <c r="V675">
        <v>2581.5590999999995</v>
      </c>
      <c r="W675">
        <v>10</v>
      </c>
      <c r="X675">
        <v>3741.39</v>
      </c>
      <c r="Y675">
        <v>85939</v>
      </c>
      <c r="AA675" t="s">
        <v>976</v>
      </c>
    </row>
    <row r="676" spans="1:27" x14ac:dyDescent="0.2">
      <c r="A676">
        <v>18829</v>
      </c>
      <c r="B676" t="s">
        <v>980</v>
      </c>
      <c r="C676">
        <v>0.06</v>
      </c>
      <c r="D676">
        <v>10.89</v>
      </c>
      <c r="E676">
        <v>4.5</v>
      </c>
      <c r="F676">
        <v>1189</v>
      </c>
      <c r="G676" t="s">
        <v>2294</v>
      </c>
      <c r="H676" t="s">
        <v>710</v>
      </c>
      <c r="I676" t="s">
        <v>719</v>
      </c>
      <c r="J676" t="s">
        <v>721</v>
      </c>
      <c r="K676" t="s">
        <v>729</v>
      </c>
      <c r="L676" t="s">
        <v>739</v>
      </c>
      <c r="M676" t="s">
        <v>829</v>
      </c>
      <c r="N676">
        <v>0.59</v>
      </c>
      <c r="O676" t="s">
        <v>3035</v>
      </c>
      <c r="P676" t="s">
        <v>715</v>
      </c>
      <c r="Q676" t="s">
        <v>1037</v>
      </c>
      <c r="R676" t="s">
        <v>1195</v>
      </c>
      <c r="S676">
        <v>92646</v>
      </c>
      <c r="T676" s="5">
        <v>42172</v>
      </c>
      <c r="U676" s="5">
        <v>42177</v>
      </c>
      <c r="V676">
        <v>-25.112000000000002</v>
      </c>
      <c r="W676">
        <v>14</v>
      </c>
      <c r="X676">
        <v>149.32</v>
      </c>
      <c r="Y676">
        <v>87584</v>
      </c>
      <c r="AA676" t="s">
        <v>976</v>
      </c>
    </row>
    <row r="677" spans="1:27" x14ac:dyDescent="0.2">
      <c r="A677">
        <v>18830</v>
      </c>
      <c r="B677" t="s">
        <v>980</v>
      </c>
      <c r="C677">
        <v>0.03</v>
      </c>
      <c r="D677">
        <v>10.64</v>
      </c>
      <c r="E677">
        <v>5.16</v>
      </c>
      <c r="F677">
        <v>1189</v>
      </c>
      <c r="G677" t="s">
        <v>2294</v>
      </c>
      <c r="H677" t="s">
        <v>710</v>
      </c>
      <c r="I677" t="s">
        <v>719</v>
      </c>
      <c r="J677" t="s">
        <v>723</v>
      </c>
      <c r="K677" t="s">
        <v>732</v>
      </c>
      <c r="L677" t="s">
        <v>739</v>
      </c>
      <c r="M677" t="s">
        <v>586</v>
      </c>
      <c r="N677">
        <v>0.56999999999999995</v>
      </c>
      <c r="O677" t="s">
        <v>3035</v>
      </c>
      <c r="P677" t="s">
        <v>715</v>
      </c>
      <c r="Q677" t="s">
        <v>1037</v>
      </c>
      <c r="R677" t="s">
        <v>1195</v>
      </c>
      <c r="S677">
        <v>92646</v>
      </c>
      <c r="T677" s="5">
        <v>42172</v>
      </c>
      <c r="U677" s="5">
        <v>42177</v>
      </c>
      <c r="V677">
        <v>17.376000000000001</v>
      </c>
      <c r="W677">
        <v>16</v>
      </c>
      <c r="X677">
        <v>177.01</v>
      </c>
      <c r="Y677">
        <v>87584</v>
      </c>
      <c r="AA677" t="s">
        <v>976</v>
      </c>
    </row>
    <row r="678" spans="1:27" x14ac:dyDescent="0.2">
      <c r="A678">
        <v>18831</v>
      </c>
      <c r="B678" t="s">
        <v>980</v>
      </c>
      <c r="C678">
        <v>0.03</v>
      </c>
      <c r="D678">
        <v>7.96</v>
      </c>
      <c r="E678">
        <v>4.95</v>
      </c>
      <c r="F678">
        <v>1189</v>
      </c>
      <c r="G678" t="s">
        <v>2294</v>
      </c>
      <c r="H678" t="s">
        <v>710</v>
      </c>
      <c r="I678" t="s">
        <v>719</v>
      </c>
      <c r="J678" t="s">
        <v>723</v>
      </c>
      <c r="K678" t="s">
        <v>732</v>
      </c>
      <c r="L678" t="s">
        <v>739</v>
      </c>
      <c r="M678" t="s">
        <v>408</v>
      </c>
      <c r="N678">
        <v>0.41</v>
      </c>
      <c r="O678" t="s">
        <v>3035</v>
      </c>
      <c r="P678" t="s">
        <v>715</v>
      </c>
      <c r="Q678" t="s">
        <v>1037</v>
      </c>
      <c r="R678" t="s">
        <v>1195</v>
      </c>
      <c r="S678">
        <v>92646</v>
      </c>
      <c r="T678" s="5">
        <v>42172</v>
      </c>
      <c r="U678" s="5">
        <v>42174</v>
      </c>
      <c r="V678">
        <v>24.260399999999997</v>
      </c>
      <c r="W678">
        <v>4</v>
      </c>
      <c r="X678">
        <v>35.159999999999997</v>
      </c>
      <c r="Y678">
        <v>87584</v>
      </c>
      <c r="AA678" t="s">
        <v>976</v>
      </c>
    </row>
    <row r="679" spans="1:27" x14ac:dyDescent="0.2">
      <c r="A679">
        <v>19553</v>
      </c>
      <c r="B679" t="s">
        <v>980</v>
      </c>
      <c r="C679">
        <v>0.03</v>
      </c>
      <c r="D679">
        <v>28.53</v>
      </c>
      <c r="E679">
        <v>1.49</v>
      </c>
      <c r="F679">
        <v>1191</v>
      </c>
      <c r="G679" t="s">
        <v>2295</v>
      </c>
      <c r="H679" t="s">
        <v>710</v>
      </c>
      <c r="I679" t="s">
        <v>718</v>
      </c>
      <c r="J679" t="s">
        <v>721</v>
      </c>
      <c r="K679" t="s">
        <v>103</v>
      </c>
      <c r="L679" t="s">
        <v>739</v>
      </c>
      <c r="M679" t="s">
        <v>688</v>
      </c>
      <c r="N679">
        <v>0.38</v>
      </c>
      <c r="O679" t="s">
        <v>3035</v>
      </c>
      <c r="P679" t="s">
        <v>716</v>
      </c>
      <c r="Q679" t="s">
        <v>1123</v>
      </c>
      <c r="R679" t="s">
        <v>1501</v>
      </c>
      <c r="S679">
        <v>6050</v>
      </c>
      <c r="T679" s="5">
        <v>42183</v>
      </c>
      <c r="U679" s="5">
        <v>42186</v>
      </c>
      <c r="V679">
        <v>59.440499999999993</v>
      </c>
      <c r="W679">
        <v>3</v>
      </c>
      <c r="X679">
        <v>88.84</v>
      </c>
      <c r="Y679">
        <v>87587</v>
      </c>
      <c r="AA679" t="s">
        <v>394</v>
      </c>
    </row>
    <row r="680" spans="1:27" x14ac:dyDescent="0.2">
      <c r="A680">
        <v>19552</v>
      </c>
      <c r="B680" t="s">
        <v>980</v>
      </c>
      <c r="C680">
        <v>0.09</v>
      </c>
      <c r="D680">
        <v>49.99</v>
      </c>
      <c r="E680">
        <v>19.989999999999998</v>
      </c>
      <c r="F680">
        <v>1203</v>
      </c>
      <c r="G680" t="s">
        <v>2302</v>
      </c>
      <c r="H680" t="s">
        <v>710</v>
      </c>
      <c r="I680" t="s">
        <v>718</v>
      </c>
      <c r="J680" t="s">
        <v>722</v>
      </c>
      <c r="K680" t="s">
        <v>725</v>
      </c>
      <c r="L680" t="s">
        <v>739</v>
      </c>
      <c r="M680" t="s">
        <v>794</v>
      </c>
      <c r="N680">
        <v>0.41</v>
      </c>
      <c r="O680" t="s">
        <v>3035</v>
      </c>
      <c r="P680" t="s">
        <v>716</v>
      </c>
      <c r="Q680" t="s">
        <v>1146</v>
      </c>
      <c r="R680" t="s">
        <v>1172</v>
      </c>
      <c r="S680">
        <v>2920</v>
      </c>
      <c r="T680" s="5">
        <v>42183</v>
      </c>
      <c r="U680" s="5">
        <v>42185</v>
      </c>
      <c r="V680">
        <v>-8.5150000000000006</v>
      </c>
      <c r="W680">
        <v>12</v>
      </c>
      <c r="X680">
        <v>593.33000000000004</v>
      </c>
      <c r="Y680">
        <v>87587</v>
      </c>
      <c r="AA680" t="s">
        <v>394</v>
      </c>
    </row>
    <row r="681" spans="1:27" x14ac:dyDescent="0.2">
      <c r="A681">
        <v>830</v>
      </c>
      <c r="B681" t="s">
        <v>980</v>
      </c>
      <c r="C681">
        <v>0.03</v>
      </c>
      <c r="D681">
        <v>10.64</v>
      </c>
      <c r="E681">
        <v>5.16</v>
      </c>
      <c r="F681">
        <v>1193</v>
      </c>
      <c r="G681" t="s">
        <v>2296</v>
      </c>
      <c r="H681" t="s">
        <v>710</v>
      </c>
      <c r="I681" t="s">
        <v>719</v>
      </c>
      <c r="J681" t="s">
        <v>723</v>
      </c>
      <c r="K681" t="s">
        <v>732</v>
      </c>
      <c r="L681" t="s">
        <v>739</v>
      </c>
      <c r="M681" t="s">
        <v>586</v>
      </c>
      <c r="N681">
        <v>0.56999999999999995</v>
      </c>
      <c r="O681" t="s">
        <v>3035</v>
      </c>
      <c r="P681" t="s">
        <v>716</v>
      </c>
      <c r="Q681" t="s">
        <v>1902</v>
      </c>
      <c r="R681" t="s">
        <v>737</v>
      </c>
      <c r="S681">
        <v>20016</v>
      </c>
      <c r="T681" s="5">
        <v>42172</v>
      </c>
      <c r="U681" s="5">
        <v>42177</v>
      </c>
      <c r="V681">
        <v>14.48</v>
      </c>
      <c r="W681">
        <v>63</v>
      </c>
      <c r="X681">
        <v>696.96</v>
      </c>
      <c r="Y681">
        <v>5984</v>
      </c>
      <c r="AA681" t="s">
        <v>394</v>
      </c>
    </row>
    <row r="682" spans="1:27" x14ac:dyDescent="0.2">
      <c r="A682">
        <v>831</v>
      </c>
      <c r="B682" t="s">
        <v>980</v>
      </c>
      <c r="C682">
        <v>0.03</v>
      </c>
      <c r="D682">
        <v>7.96</v>
      </c>
      <c r="E682">
        <v>4.95</v>
      </c>
      <c r="F682">
        <v>1193</v>
      </c>
      <c r="G682" t="s">
        <v>2296</v>
      </c>
      <c r="H682" t="s">
        <v>710</v>
      </c>
      <c r="I682" t="s">
        <v>719</v>
      </c>
      <c r="J682" t="s">
        <v>723</v>
      </c>
      <c r="K682" t="s">
        <v>732</v>
      </c>
      <c r="L682" t="s">
        <v>739</v>
      </c>
      <c r="M682" t="s">
        <v>408</v>
      </c>
      <c r="N682">
        <v>0.41</v>
      </c>
      <c r="O682" t="s">
        <v>3035</v>
      </c>
      <c r="P682" t="s">
        <v>716</v>
      </c>
      <c r="Q682" t="s">
        <v>1902</v>
      </c>
      <c r="R682" t="s">
        <v>737</v>
      </c>
      <c r="S682">
        <v>20016</v>
      </c>
      <c r="T682" s="5">
        <v>42172</v>
      </c>
      <c r="U682" s="5">
        <v>42174</v>
      </c>
      <c r="V682">
        <v>22.25</v>
      </c>
      <c r="W682">
        <v>17</v>
      </c>
      <c r="X682">
        <v>149.41</v>
      </c>
      <c r="Y682">
        <v>5984</v>
      </c>
      <c r="AA682" t="s">
        <v>394</v>
      </c>
    </row>
    <row r="683" spans="1:27" x14ac:dyDescent="0.2">
      <c r="A683">
        <v>4131</v>
      </c>
      <c r="B683" t="s">
        <v>977</v>
      </c>
      <c r="C683">
        <v>0.05</v>
      </c>
      <c r="D683">
        <v>52.4</v>
      </c>
      <c r="E683">
        <v>16.11</v>
      </c>
      <c r="F683">
        <v>1193</v>
      </c>
      <c r="G683" t="s">
        <v>2296</v>
      </c>
      <c r="H683" t="s">
        <v>710</v>
      </c>
      <c r="I683" t="s">
        <v>719</v>
      </c>
      <c r="J683" t="s">
        <v>721</v>
      </c>
      <c r="K683" t="s">
        <v>103</v>
      </c>
      <c r="L683" t="s">
        <v>739</v>
      </c>
      <c r="M683" t="s">
        <v>655</v>
      </c>
      <c r="N683">
        <v>0.39</v>
      </c>
      <c r="O683" t="s">
        <v>3035</v>
      </c>
      <c r="P683" t="s">
        <v>716</v>
      </c>
      <c r="Q683" t="s">
        <v>1902</v>
      </c>
      <c r="R683" t="s">
        <v>737</v>
      </c>
      <c r="S683">
        <v>20016</v>
      </c>
      <c r="T683" s="5">
        <v>42060</v>
      </c>
      <c r="U683" s="5">
        <v>42062</v>
      </c>
      <c r="V683">
        <v>592.52650000000006</v>
      </c>
      <c r="W683">
        <v>85</v>
      </c>
      <c r="X683">
        <v>4556.63</v>
      </c>
      <c r="Y683">
        <v>29350</v>
      </c>
      <c r="AA683" t="s">
        <v>394</v>
      </c>
    </row>
    <row r="684" spans="1:27" x14ac:dyDescent="0.2">
      <c r="A684">
        <v>4133</v>
      </c>
      <c r="B684" t="s">
        <v>977</v>
      </c>
      <c r="C684">
        <v>0.05</v>
      </c>
      <c r="D684">
        <v>36.549999999999997</v>
      </c>
      <c r="E684">
        <v>13.89</v>
      </c>
      <c r="F684">
        <v>1193</v>
      </c>
      <c r="G684" t="s">
        <v>2296</v>
      </c>
      <c r="H684" t="s">
        <v>711</v>
      </c>
      <c r="I684" t="s">
        <v>719</v>
      </c>
      <c r="J684" t="s">
        <v>721</v>
      </c>
      <c r="K684" t="s">
        <v>724</v>
      </c>
      <c r="L684" t="s">
        <v>738</v>
      </c>
      <c r="M684" t="s">
        <v>790</v>
      </c>
      <c r="N684">
        <v>0.41</v>
      </c>
      <c r="O684" t="s">
        <v>3035</v>
      </c>
      <c r="P684" t="s">
        <v>716</v>
      </c>
      <c r="Q684" t="s">
        <v>1902</v>
      </c>
      <c r="R684" t="s">
        <v>737</v>
      </c>
      <c r="S684">
        <v>20016</v>
      </c>
      <c r="T684" s="5">
        <v>42060</v>
      </c>
      <c r="U684" s="5">
        <v>42061</v>
      </c>
      <c r="V684">
        <v>232.8</v>
      </c>
      <c r="W684">
        <v>83</v>
      </c>
      <c r="X684">
        <v>2948.61</v>
      </c>
      <c r="Y684">
        <v>29350</v>
      </c>
      <c r="AA684" t="s">
        <v>394</v>
      </c>
    </row>
    <row r="685" spans="1:27" x14ac:dyDescent="0.2">
      <c r="A685">
        <v>5468</v>
      </c>
      <c r="B685" t="s">
        <v>979</v>
      </c>
      <c r="C685">
        <v>0.03</v>
      </c>
      <c r="D685">
        <v>5.98</v>
      </c>
      <c r="E685">
        <v>1.49</v>
      </c>
      <c r="F685">
        <v>1193</v>
      </c>
      <c r="G685" t="s">
        <v>2296</v>
      </c>
      <c r="H685" t="s">
        <v>710</v>
      </c>
      <c r="I685" t="s">
        <v>718</v>
      </c>
      <c r="J685" t="s">
        <v>721</v>
      </c>
      <c r="K685" t="s">
        <v>103</v>
      </c>
      <c r="L685" t="s">
        <v>739</v>
      </c>
      <c r="M685" t="s">
        <v>561</v>
      </c>
      <c r="N685">
        <v>0.39</v>
      </c>
      <c r="O685" t="s">
        <v>3035</v>
      </c>
      <c r="P685" t="s">
        <v>716</v>
      </c>
      <c r="Q685" t="s">
        <v>1902</v>
      </c>
      <c r="R685" t="s">
        <v>737</v>
      </c>
      <c r="S685">
        <v>20016</v>
      </c>
      <c r="T685" s="5">
        <v>42125</v>
      </c>
      <c r="U685" s="5">
        <v>42127</v>
      </c>
      <c r="V685">
        <v>38.08</v>
      </c>
      <c r="W685">
        <v>85</v>
      </c>
      <c r="X685">
        <v>517.85</v>
      </c>
      <c r="Y685">
        <v>38852</v>
      </c>
      <c r="AA685" t="s">
        <v>394</v>
      </c>
    </row>
    <row r="686" spans="1:27" x14ac:dyDescent="0.2">
      <c r="A686">
        <v>1552</v>
      </c>
      <c r="B686" t="s">
        <v>980</v>
      </c>
      <c r="C686">
        <v>0.09</v>
      </c>
      <c r="D686">
        <v>49.99</v>
      </c>
      <c r="E686">
        <v>19.989999999999998</v>
      </c>
      <c r="F686">
        <v>1193</v>
      </c>
      <c r="G686" t="s">
        <v>2296</v>
      </c>
      <c r="H686" t="s">
        <v>710</v>
      </c>
      <c r="I686" t="s">
        <v>718</v>
      </c>
      <c r="J686" t="s">
        <v>722</v>
      </c>
      <c r="K686" t="s">
        <v>725</v>
      </c>
      <c r="L686" t="s">
        <v>739</v>
      </c>
      <c r="M686" t="s">
        <v>794</v>
      </c>
      <c r="N686">
        <v>0.41</v>
      </c>
      <c r="O686" t="s">
        <v>3035</v>
      </c>
      <c r="P686" t="s">
        <v>716</v>
      </c>
      <c r="Q686" t="s">
        <v>1902</v>
      </c>
      <c r="R686" t="s">
        <v>737</v>
      </c>
      <c r="S686">
        <v>20016</v>
      </c>
      <c r="T686" s="5">
        <v>42183</v>
      </c>
      <c r="U686" s="5">
        <v>42185</v>
      </c>
      <c r="V686">
        <v>-17.03</v>
      </c>
      <c r="W686">
        <v>48</v>
      </c>
      <c r="X686">
        <v>2373.3200000000002</v>
      </c>
      <c r="Y686">
        <v>11206</v>
      </c>
      <c r="AA686" t="s">
        <v>394</v>
      </c>
    </row>
    <row r="687" spans="1:27" x14ac:dyDescent="0.2">
      <c r="A687">
        <v>1553</v>
      </c>
      <c r="B687" t="s">
        <v>980</v>
      </c>
      <c r="C687">
        <v>0.03</v>
      </c>
      <c r="D687">
        <v>28.53</v>
      </c>
      <c r="E687">
        <v>1.49</v>
      </c>
      <c r="F687">
        <v>1193</v>
      </c>
      <c r="G687" t="s">
        <v>2296</v>
      </c>
      <c r="H687" t="s">
        <v>710</v>
      </c>
      <c r="I687" t="s">
        <v>718</v>
      </c>
      <c r="J687" t="s">
        <v>721</v>
      </c>
      <c r="K687" t="s">
        <v>103</v>
      </c>
      <c r="L687" t="s">
        <v>739</v>
      </c>
      <c r="M687" t="s">
        <v>688</v>
      </c>
      <c r="N687">
        <v>0.38</v>
      </c>
      <c r="O687" t="s">
        <v>3035</v>
      </c>
      <c r="P687" t="s">
        <v>716</v>
      </c>
      <c r="Q687" t="s">
        <v>1902</v>
      </c>
      <c r="R687" t="s">
        <v>737</v>
      </c>
      <c r="S687">
        <v>20016</v>
      </c>
      <c r="T687" s="5">
        <v>42183</v>
      </c>
      <c r="U687" s="5">
        <v>42186</v>
      </c>
      <c r="V687">
        <v>39.626999999999995</v>
      </c>
      <c r="W687">
        <v>11</v>
      </c>
      <c r="X687">
        <v>325.73</v>
      </c>
      <c r="Y687">
        <v>11206</v>
      </c>
      <c r="AA687" t="s">
        <v>394</v>
      </c>
    </row>
    <row r="688" spans="1:27" x14ac:dyDescent="0.2">
      <c r="A688">
        <v>23468</v>
      </c>
      <c r="B688" t="s">
        <v>979</v>
      </c>
      <c r="C688">
        <v>0.03</v>
      </c>
      <c r="D688">
        <v>5.98</v>
      </c>
      <c r="E688">
        <v>1.49</v>
      </c>
      <c r="F688">
        <v>1194</v>
      </c>
      <c r="G688" t="s">
        <v>2297</v>
      </c>
      <c r="H688" t="s">
        <v>710</v>
      </c>
      <c r="I688" t="s">
        <v>718</v>
      </c>
      <c r="J688" t="s">
        <v>721</v>
      </c>
      <c r="K688" t="s">
        <v>103</v>
      </c>
      <c r="L688" t="s">
        <v>739</v>
      </c>
      <c r="M688" t="s">
        <v>561</v>
      </c>
      <c r="N688">
        <v>0.39</v>
      </c>
      <c r="O688" t="s">
        <v>3035</v>
      </c>
      <c r="P688" t="s">
        <v>713</v>
      </c>
      <c r="Q688" t="s">
        <v>1034</v>
      </c>
      <c r="R688" t="s">
        <v>1852</v>
      </c>
      <c r="S688">
        <v>34142</v>
      </c>
      <c r="T688" s="5">
        <v>42125</v>
      </c>
      <c r="U688" s="5">
        <v>42127</v>
      </c>
      <c r="V688">
        <v>20.495999999999995</v>
      </c>
      <c r="W688">
        <v>21</v>
      </c>
      <c r="X688">
        <v>127.94</v>
      </c>
      <c r="Y688">
        <v>87586</v>
      </c>
      <c r="AA688" t="s">
        <v>395</v>
      </c>
    </row>
    <row r="689" spans="1:27" x14ac:dyDescent="0.2">
      <c r="A689">
        <v>19358</v>
      </c>
      <c r="B689" t="s">
        <v>977</v>
      </c>
      <c r="C689">
        <v>0.08</v>
      </c>
      <c r="D689">
        <v>355.98</v>
      </c>
      <c r="E689">
        <v>58.92</v>
      </c>
      <c r="F689">
        <v>1197</v>
      </c>
      <c r="G689" t="s">
        <v>2298</v>
      </c>
      <c r="H689" t="s">
        <v>712</v>
      </c>
      <c r="I689" t="s">
        <v>718</v>
      </c>
      <c r="J689" t="s">
        <v>723</v>
      </c>
      <c r="K689" t="s">
        <v>727</v>
      </c>
      <c r="L689" t="s">
        <v>740</v>
      </c>
      <c r="M689" t="s">
        <v>588</v>
      </c>
      <c r="N689">
        <v>0.64</v>
      </c>
      <c r="O689" t="s">
        <v>3035</v>
      </c>
      <c r="P689" t="s">
        <v>716</v>
      </c>
      <c r="Q689" t="s">
        <v>1901</v>
      </c>
      <c r="R689" t="s">
        <v>1464</v>
      </c>
      <c r="S689">
        <v>1776</v>
      </c>
      <c r="T689" s="5">
        <v>42081</v>
      </c>
      <c r="U689" s="5">
        <v>42083</v>
      </c>
      <c r="V689">
        <v>103.83</v>
      </c>
      <c r="W689">
        <v>4</v>
      </c>
      <c r="X689">
        <v>1350.94</v>
      </c>
      <c r="Y689">
        <v>87583</v>
      </c>
      <c r="AA689" t="s">
        <v>394</v>
      </c>
    </row>
    <row r="690" spans="1:27" x14ac:dyDescent="0.2">
      <c r="A690">
        <v>22132</v>
      </c>
      <c r="B690" t="s">
        <v>977</v>
      </c>
      <c r="C690">
        <v>0.1</v>
      </c>
      <c r="D690">
        <v>15.14</v>
      </c>
      <c r="E690">
        <v>4.53</v>
      </c>
      <c r="F690">
        <v>1199</v>
      </c>
      <c r="G690" t="s">
        <v>2299</v>
      </c>
      <c r="H690" t="s">
        <v>710</v>
      </c>
      <c r="I690" t="s">
        <v>719</v>
      </c>
      <c r="J690" t="s">
        <v>721</v>
      </c>
      <c r="K690" t="s">
        <v>730</v>
      </c>
      <c r="L690" t="s">
        <v>739</v>
      </c>
      <c r="M690" t="s">
        <v>26</v>
      </c>
      <c r="N690">
        <v>0.81</v>
      </c>
      <c r="O690" t="s">
        <v>3035</v>
      </c>
      <c r="P690" t="s">
        <v>716</v>
      </c>
      <c r="Q690" t="s">
        <v>1045</v>
      </c>
      <c r="R690" t="s">
        <v>1770</v>
      </c>
      <c r="S690">
        <v>3060</v>
      </c>
      <c r="T690" s="5">
        <v>42060</v>
      </c>
      <c r="U690" s="5">
        <v>42063</v>
      </c>
      <c r="V690">
        <v>-24.897600000000001</v>
      </c>
      <c r="W690">
        <v>5</v>
      </c>
      <c r="X690">
        <v>75.17</v>
      </c>
      <c r="Y690">
        <v>87585</v>
      </c>
      <c r="AA690" t="s">
        <v>394</v>
      </c>
    </row>
    <row r="691" spans="1:27" x14ac:dyDescent="0.2">
      <c r="A691">
        <v>22131</v>
      </c>
      <c r="B691" t="s">
        <v>977</v>
      </c>
      <c r="C691">
        <v>0.05</v>
      </c>
      <c r="D691">
        <v>52.4</v>
      </c>
      <c r="E691">
        <v>16.11</v>
      </c>
      <c r="F691">
        <v>1200</v>
      </c>
      <c r="G691" t="s">
        <v>2300</v>
      </c>
      <c r="H691" t="s">
        <v>710</v>
      </c>
      <c r="I691" t="s">
        <v>719</v>
      </c>
      <c r="J691" t="s">
        <v>721</v>
      </c>
      <c r="K691" t="s">
        <v>103</v>
      </c>
      <c r="L691" t="s">
        <v>739</v>
      </c>
      <c r="M691" t="s">
        <v>655</v>
      </c>
      <c r="N691">
        <v>0.39</v>
      </c>
      <c r="O691" t="s">
        <v>3035</v>
      </c>
      <c r="P691" t="s">
        <v>716</v>
      </c>
      <c r="Q691" t="s">
        <v>1028</v>
      </c>
      <c r="R691" t="s">
        <v>1769</v>
      </c>
      <c r="S691">
        <v>7407</v>
      </c>
      <c r="T691" s="5">
        <v>42060</v>
      </c>
      <c r="U691" s="5">
        <v>42062</v>
      </c>
      <c r="V691">
        <v>776.7743999999999</v>
      </c>
      <c r="W691">
        <v>21</v>
      </c>
      <c r="X691">
        <v>1125.76</v>
      </c>
      <c r="Y691">
        <v>87585</v>
      </c>
      <c r="AA691" t="s">
        <v>394</v>
      </c>
    </row>
    <row r="692" spans="1:27" x14ac:dyDescent="0.2">
      <c r="A692">
        <v>22133</v>
      </c>
      <c r="B692" t="s">
        <v>977</v>
      </c>
      <c r="C692">
        <v>0.05</v>
      </c>
      <c r="D692">
        <v>36.549999999999997</v>
      </c>
      <c r="E692">
        <v>13.89</v>
      </c>
      <c r="F692">
        <v>1202</v>
      </c>
      <c r="G692" t="s">
        <v>2301</v>
      </c>
      <c r="H692" t="s">
        <v>711</v>
      </c>
      <c r="I692" t="s">
        <v>719</v>
      </c>
      <c r="J692" t="s">
        <v>721</v>
      </c>
      <c r="K692" t="s">
        <v>724</v>
      </c>
      <c r="L692" t="s">
        <v>738</v>
      </c>
      <c r="M692" t="s">
        <v>790</v>
      </c>
      <c r="N692">
        <v>0.41</v>
      </c>
      <c r="O692" t="s">
        <v>3035</v>
      </c>
      <c r="P692" t="s">
        <v>716</v>
      </c>
      <c r="Q692" t="s">
        <v>1028</v>
      </c>
      <c r="R692" t="s">
        <v>1771</v>
      </c>
      <c r="S692">
        <v>7079</v>
      </c>
      <c r="T692" s="5">
        <v>42060</v>
      </c>
      <c r="U692" s="5">
        <v>42061</v>
      </c>
      <c r="V692">
        <v>344.54399999999998</v>
      </c>
      <c r="W692">
        <v>21</v>
      </c>
      <c r="X692">
        <v>746.03</v>
      </c>
      <c r="Y692">
        <v>87585</v>
      </c>
      <c r="AA692" t="s">
        <v>394</v>
      </c>
    </row>
    <row r="693" spans="1:27" x14ac:dyDescent="0.2">
      <c r="A693">
        <v>18636</v>
      </c>
      <c r="B693" t="s">
        <v>980</v>
      </c>
      <c r="C693">
        <v>0.01</v>
      </c>
      <c r="D693">
        <v>3.08</v>
      </c>
      <c r="E693">
        <v>0.5</v>
      </c>
      <c r="F693">
        <v>1211</v>
      </c>
      <c r="G693" t="s">
        <v>2303</v>
      </c>
      <c r="H693" t="s">
        <v>710</v>
      </c>
      <c r="I693" t="s">
        <v>720</v>
      </c>
      <c r="J693" t="s">
        <v>721</v>
      </c>
      <c r="K693" t="s">
        <v>735</v>
      </c>
      <c r="L693" t="s">
        <v>739</v>
      </c>
      <c r="M693" t="s">
        <v>447</v>
      </c>
      <c r="N693">
        <v>0.37</v>
      </c>
      <c r="O693" t="s">
        <v>3035</v>
      </c>
      <c r="P693" t="s">
        <v>714</v>
      </c>
      <c r="Q693" t="s">
        <v>1086</v>
      </c>
      <c r="R693" t="s">
        <v>1293</v>
      </c>
      <c r="S693">
        <v>46806</v>
      </c>
      <c r="T693" s="5">
        <v>42036</v>
      </c>
      <c r="U693" s="5">
        <v>42041</v>
      </c>
      <c r="V693">
        <v>9.0045000000000002</v>
      </c>
      <c r="W693">
        <v>4</v>
      </c>
      <c r="X693">
        <v>13.05</v>
      </c>
      <c r="Y693">
        <v>88598</v>
      </c>
      <c r="AA693" t="s">
        <v>393</v>
      </c>
    </row>
    <row r="694" spans="1:27" x14ac:dyDescent="0.2">
      <c r="A694">
        <v>22528</v>
      </c>
      <c r="B694" t="s">
        <v>977</v>
      </c>
      <c r="C694">
        <v>0.08</v>
      </c>
      <c r="D694">
        <v>4.91</v>
      </c>
      <c r="E694">
        <v>4.97</v>
      </c>
      <c r="F694">
        <v>1212</v>
      </c>
      <c r="G694" t="s">
        <v>2304</v>
      </c>
      <c r="H694" t="s">
        <v>710</v>
      </c>
      <c r="I694" t="s">
        <v>720</v>
      </c>
      <c r="J694" t="s">
        <v>721</v>
      </c>
      <c r="K694" t="s">
        <v>103</v>
      </c>
      <c r="L694" t="s">
        <v>739</v>
      </c>
      <c r="M694" t="s">
        <v>402</v>
      </c>
      <c r="N694">
        <v>0.38</v>
      </c>
      <c r="O694" t="s">
        <v>3035</v>
      </c>
      <c r="P694" t="s">
        <v>714</v>
      </c>
      <c r="Q694" t="s">
        <v>1086</v>
      </c>
      <c r="R694" t="s">
        <v>1763</v>
      </c>
      <c r="S694">
        <v>46404</v>
      </c>
      <c r="T694" s="5">
        <v>42019</v>
      </c>
      <c r="U694" s="5">
        <v>42020</v>
      </c>
      <c r="V694">
        <v>-99.762500000000003</v>
      </c>
      <c r="W694">
        <v>12</v>
      </c>
      <c r="X694">
        <v>58.95</v>
      </c>
      <c r="Y694">
        <v>88600</v>
      </c>
      <c r="AA694" t="s">
        <v>393</v>
      </c>
    </row>
    <row r="695" spans="1:27" x14ac:dyDescent="0.2">
      <c r="A695">
        <v>22529</v>
      </c>
      <c r="B695" t="s">
        <v>977</v>
      </c>
      <c r="C695">
        <v>0.01</v>
      </c>
      <c r="D695">
        <v>3499.99</v>
      </c>
      <c r="E695">
        <v>24.49</v>
      </c>
      <c r="F695">
        <v>1212</v>
      </c>
      <c r="G695" t="s">
        <v>2304</v>
      </c>
      <c r="H695" t="s">
        <v>710</v>
      </c>
      <c r="I695" t="s">
        <v>720</v>
      </c>
      <c r="J695" t="s">
        <v>722</v>
      </c>
      <c r="K695" t="s">
        <v>105</v>
      </c>
      <c r="L695" t="s">
        <v>744</v>
      </c>
      <c r="M695" t="s">
        <v>363</v>
      </c>
      <c r="N695">
        <v>0.37</v>
      </c>
      <c r="O695" t="s">
        <v>3035</v>
      </c>
      <c r="P695" t="s">
        <v>714</v>
      </c>
      <c r="Q695" t="s">
        <v>1086</v>
      </c>
      <c r="R695" t="s">
        <v>1763</v>
      </c>
      <c r="S695">
        <v>46404</v>
      </c>
      <c r="T695" s="5">
        <v>42019</v>
      </c>
      <c r="U695" s="5">
        <v>42020</v>
      </c>
      <c r="V695">
        <v>-3061.82</v>
      </c>
      <c r="W695">
        <v>1</v>
      </c>
      <c r="X695">
        <v>3672.89</v>
      </c>
      <c r="Y695">
        <v>88600</v>
      </c>
      <c r="AA695" t="s">
        <v>393</v>
      </c>
    </row>
    <row r="696" spans="1:27" x14ac:dyDescent="0.2">
      <c r="A696">
        <v>22530</v>
      </c>
      <c r="B696" t="s">
        <v>977</v>
      </c>
      <c r="C696">
        <v>0.03</v>
      </c>
      <c r="D696">
        <v>5.84</v>
      </c>
      <c r="E696">
        <v>1.2</v>
      </c>
      <c r="F696">
        <v>1213</v>
      </c>
      <c r="G696" t="s">
        <v>2305</v>
      </c>
      <c r="H696" t="s">
        <v>710</v>
      </c>
      <c r="I696" t="s">
        <v>720</v>
      </c>
      <c r="J696" t="s">
        <v>721</v>
      </c>
      <c r="K696" t="s">
        <v>724</v>
      </c>
      <c r="L696" t="s">
        <v>738</v>
      </c>
      <c r="M696" t="s">
        <v>39</v>
      </c>
      <c r="N696">
        <v>0.55000000000000004</v>
      </c>
      <c r="O696" t="s">
        <v>3035</v>
      </c>
      <c r="P696" t="s">
        <v>714</v>
      </c>
      <c r="Q696" t="s">
        <v>1086</v>
      </c>
      <c r="R696" t="s">
        <v>1801</v>
      </c>
      <c r="S696">
        <v>46530</v>
      </c>
      <c r="T696" s="5">
        <v>42019</v>
      </c>
      <c r="U696" s="5">
        <v>42021</v>
      </c>
      <c r="V696">
        <v>-9.9999999999997868E-3</v>
      </c>
      <c r="W696">
        <v>2</v>
      </c>
      <c r="X696">
        <v>11.74</v>
      </c>
      <c r="Y696">
        <v>88600</v>
      </c>
      <c r="AA696" t="s">
        <v>393</v>
      </c>
    </row>
    <row r="697" spans="1:27" x14ac:dyDescent="0.2">
      <c r="A697">
        <v>24270</v>
      </c>
      <c r="B697" t="s">
        <v>980</v>
      </c>
      <c r="C697">
        <v>7.0000000000000007E-2</v>
      </c>
      <c r="D697">
        <v>29.89</v>
      </c>
      <c r="E697">
        <v>1.99</v>
      </c>
      <c r="F697">
        <v>1213</v>
      </c>
      <c r="G697" t="s">
        <v>2305</v>
      </c>
      <c r="H697" t="s">
        <v>711</v>
      </c>
      <c r="I697" t="s">
        <v>720</v>
      </c>
      <c r="J697" t="s">
        <v>722</v>
      </c>
      <c r="K697" t="s">
        <v>725</v>
      </c>
      <c r="L697" t="s">
        <v>741</v>
      </c>
      <c r="M697" t="s">
        <v>189</v>
      </c>
      <c r="N697">
        <v>0.5</v>
      </c>
      <c r="O697" t="s">
        <v>3035</v>
      </c>
      <c r="P697" t="s">
        <v>714</v>
      </c>
      <c r="Q697" t="s">
        <v>1086</v>
      </c>
      <c r="R697" t="s">
        <v>1801</v>
      </c>
      <c r="S697">
        <v>46530</v>
      </c>
      <c r="T697" s="5">
        <v>42039</v>
      </c>
      <c r="U697" s="5">
        <v>42044</v>
      </c>
      <c r="V697">
        <v>258.6189</v>
      </c>
      <c r="W697">
        <v>13</v>
      </c>
      <c r="X697">
        <v>374.81</v>
      </c>
      <c r="Y697">
        <v>88599</v>
      </c>
      <c r="AA697" t="s">
        <v>393</v>
      </c>
    </row>
    <row r="698" spans="1:27" x14ac:dyDescent="0.2">
      <c r="A698">
        <v>24271</v>
      </c>
      <c r="B698" t="s">
        <v>980</v>
      </c>
      <c r="C698">
        <v>0.03</v>
      </c>
      <c r="D698">
        <v>8.34</v>
      </c>
      <c r="E698">
        <v>4.82</v>
      </c>
      <c r="F698">
        <v>1213</v>
      </c>
      <c r="G698" t="s">
        <v>2305</v>
      </c>
      <c r="H698" t="s">
        <v>710</v>
      </c>
      <c r="I698" t="s">
        <v>720</v>
      </c>
      <c r="J698" t="s">
        <v>721</v>
      </c>
      <c r="K698" t="s">
        <v>726</v>
      </c>
      <c r="L698" t="s">
        <v>739</v>
      </c>
      <c r="M698" t="s">
        <v>853</v>
      </c>
      <c r="N698">
        <v>0.4</v>
      </c>
      <c r="O698" t="s">
        <v>3035</v>
      </c>
      <c r="P698" t="s">
        <v>714</v>
      </c>
      <c r="Q698" t="s">
        <v>1086</v>
      </c>
      <c r="R698" t="s">
        <v>1801</v>
      </c>
      <c r="S698">
        <v>46530</v>
      </c>
      <c r="T698" s="5">
        <v>42039</v>
      </c>
      <c r="U698" s="5">
        <v>42043</v>
      </c>
      <c r="V698">
        <v>-6.71</v>
      </c>
      <c r="W698">
        <v>5</v>
      </c>
      <c r="X698">
        <v>43.27</v>
      </c>
      <c r="Y698">
        <v>88599</v>
      </c>
      <c r="AA698" t="s">
        <v>393</v>
      </c>
    </row>
    <row r="699" spans="1:27" x14ac:dyDescent="0.2">
      <c r="A699">
        <v>25631</v>
      </c>
      <c r="B699" t="s">
        <v>978</v>
      </c>
      <c r="C699">
        <v>0.02</v>
      </c>
      <c r="D699">
        <v>8.34</v>
      </c>
      <c r="E699">
        <v>2.64</v>
      </c>
      <c r="F699">
        <v>1226</v>
      </c>
      <c r="G699" t="s">
        <v>2307</v>
      </c>
      <c r="H699" t="s">
        <v>710</v>
      </c>
      <c r="I699" t="s">
        <v>718</v>
      </c>
      <c r="J699" t="s">
        <v>721</v>
      </c>
      <c r="K699" t="s">
        <v>104</v>
      </c>
      <c r="L699" t="s">
        <v>741</v>
      </c>
      <c r="M699" t="s">
        <v>115</v>
      </c>
      <c r="N699">
        <v>0.59</v>
      </c>
      <c r="O699" t="s">
        <v>3035</v>
      </c>
      <c r="P699" t="s">
        <v>716</v>
      </c>
      <c r="Q699" t="s">
        <v>1146</v>
      </c>
      <c r="R699" t="s">
        <v>1894</v>
      </c>
      <c r="S699">
        <v>2861</v>
      </c>
      <c r="T699" s="5">
        <v>42122</v>
      </c>
      <c r="U699" s="5">
        <v>42124</v>
      </c>
      <c r="V699">
        <v>6.79</v>
      </c>
      <c r="W699">
        <v>8</v>
      </c>
      <c r="X699">
        <v>66.739999999999995</v>
      </c>
      <c r="Y699">
        <v>90800</v>
      </c>
      <c r="AA699" t="s">
        <v>394</v>
      </c>
    </row>
    <row r="700" spans="1:27" x14ac:dyDescent="0.2">
      <c r="A700">
        <v>25632</v>
      </c>
      <c r="B700" t="s">
        <v>978</v>
      </c>
      <c r="C700">
        <v>0.09</v>
      </c>
      <c r="D700">
        <v>130.97999999999999</v>
      </c>
      <c r="E700">
        <v>30</v>
      </c>
      <c r="F700">
        <v>1227</v>
      </c>
      <c r="G700" t="s">
        <v>2308</v>
      </c>
      <c r="H700" t="s">
        <v>712</v>
      </c>
      <c r="I700" t="s">
        <v>718</v>
      </c>
      <c r="J700" t="s">
        <v>723</v>
      </c>
      <c r="K700" t="s">
        <v>727</v>
      </c>
      <c r="L700" t="s">
        <v>740</v>
      </c>
      <c r="M700" t="s">
        <v>525</v>
      </c>
      <c r="N700">
        <v>0.78</v>
      </c>
      <c r="O700" t="s">
        <v>3035</v>
      </c>
      <c r="P700" t="s">
        <v>716</v>
      </c>
      <c r="Q700" t="s">
        <v>1142</v>
      </c>
      <c r="R700" t="s">
        <v>1311</v>
      </c>
      <c r="S700">
        <v>5403</v>
      </c>
      <c r="T700" s="5">
        <v>42122</v>
      </c>
      <c r="U700" s="5">
        <v>42125</v>
      </c>
      <c r="V700">
        <v>-421.76</v>
      </c>
      <c r="W700">
        <v>10</v>
      </c>
      <c r="X700">
        <v>1282.67</v>
      </c>
      <c r="Y700">
        <v>90800</v>
      </c>
      <c r="AA700" t="s">
        <v>394</v>
      </c>
    </row>
    <row r="701" spans="1:27" x14ac:dyDescent="0.2">
      <c r="A701">
        <v>25811</v>
      </c>
      <c r="B701" t="s">
        <v>978</v>
      </c>
      <c r="C701">
        <v>0.01</v>
      </c>
      <c r="D701">
        <v>4.9800000000000004</v>
      </c>
      <c r="E701">
        <v>4.62</v>
      </c>
      <c r="F701">
        <v>1229</v>
      </c>
      <c r="G701" t="s">
        <v>2310</v>
      </c>
      <c r="H701" t="s">
        <v>711</v>
      </c>
      <c r="I701" t="s">
        <v>718</v>
      </c>
      <c r="J701" t="s">
        <v>722</v>
      </c>
      <c r="K701" t="s">
        <v>725</v>
      </c>
      <c r="L701" t="s">
        <v>741</v>
      </c>
      <c r="M701" t="s">
        <v>521</v>
      </c>
      <c r="N701">
        <v>0.64</v>
      </c>
      <c r="O701" t="s">
        <v>3035</v>
      </c>
      <c r="P701" t="s">
        <v>714</v>
      </c>
      <c r="Q701" t="s">
        <v>1015</v>
      </c>
      <c r="R701" t="s">
        <v>1555</v>
      </c>
      <c r="S701">
        <v>75482</v>
      </c>
      <c r="T701" s="5">
        <v>42051</v>
      </c>
      <c r="U701" s="5">
        <v>42053</v>
      </c>
      <c r="V701">
        <v>-111.72</v>
      </c>
      <c r="W701">
        <v>10</v>
      </c>
      <c r="X701">
        <v>55.68</v>
      </c>
      <c r="Y701">
        <v>90378</v>
      </c>
      <c r="AA701" t="s">
        <v>393</v>
      </c>
    </row>
    <row r="702" spans="1:27" x14ac:dyDescent="0.2">
      <c r="A702">
        <v>21206</v>
      </c>
      <c r="B702" t="s">
        <v>981</v>
      </c>
      <c r="C702">
        <v>0.1</v>
      </c>
      <c r="D702">
        <v>120.98</v>
      </c>
      <c r="E702">
        <v>9.07</v>
      </c>
      <c r="F702">
        <v>1233</v>
      </c>
      <c r="G702" t="s">
        <v>2311</v>
      </c>
      <c r="H702" t="s">
        <v>711</v>
      </c>
      <c r="I702" t="s">
        <v>719</v>
      </c>
      <c r="J702" t="s">
        <v>721</v>
      </c>
      <c r="K702" t="s">
        <v>103</v>
      </c>
      <c r="L702" t="s">
        <v>739</v>
      </c>
      <c r="M702" t="s">
        <v>71</v>
      </c>
      <c r="N702">
        <v>0.35</v>
      </c>
      <c r="O702" t="s">
        <v>3035</v>
      </c>
      <c r="P702" t="s">
        <v>714</v>
      </c>
      <c r="Q702" t="s">
        <v>1015</v>
      </c>
      <c r="R702" t="s">
        <v>1381</v>
      </c>
      <c r="S702">
        <v>75028</v>
      </c>
      <c r="T702" s="5">
        <v>42103</v>
      </c>
      <c r="U702" s="5">
        <v>42105</v>
      </c>
      <c r="V702">
        <v>297.45715999999999</v>
      </c>
      <c r="W702">
        <v>5</v>
      </c>
      <c r="X702">
        <v>568.24</v>
      </c>
      <c r="Y702">
        <v>89375</v>
      </c>
      <c r="AA702" t="s">
        <v>393</v>
      </c>
    </row>
    <row r="703" spans="1:27" x14ac:dyDescent="0.2">
      <c r="A703">
        <v>21207</v>
      </c>
      <c r="B703" t="s">
        <v>981</v>
      </c>
      <c r="C703">
        <v>0.02</v>
      </c>
      <c r="D703">
        <v>152.47999999999999</v>
      </c>
      <c r="E703">
        <v>6.5</v>
      </c>
      <c r="F703">
        <v>1233</v>
      </c>
      <c r="G703" t="s">
        <v>2311</v>
      </c>
      <c r="H703" t="s">
        <v>711</v>
      </c>
      <c r="I703" t="s">
        <v>719</v>
      </c>
      <c r="J703" t="s">
        <v>722</v>
      </c>
      <c r="K703" t="s">
        <v>725</v>
      </c>
      <c r="L703" t="s">
        <v>739</v>
      </c>
      <c r="M703" t="s">
        <v>73</v>
      </c>
      <c r="N703">
        <v>0.74</v>
      </c>
      <c r="O703" t="s">
        <v>3035</v>
      </c>
      <c r="P703" t="s">
        <v>714</v>
      </c>
      <c r="Q703" t="s">
        <v>1015</v>
      </c>
      <c r="R703" t="s">
        <v>1381</v>
      </c>
      <c r="S703">
        <v>75028</v>
      </c>
      <c r="T703" s="5">
        <v>42103</v>
      </c>
      <c r="U703" s="5">
        <v>42105</v>
      </c>
      <c r="V703">
        <v>-564.60239999999999</v>
      </c>
      <c r="W703">
        <v>1</v>
      </c>
      <c r="X703">
        <v>162.91</v>
      </c>
      <c r="Y703">
        <v>89375</v>
      </c>
      <c r="AA703" t="s">
        <v>393</v>
      </c>
    </row>
    <row r="704" spans="1:27" x14ac:dyDescent="0.2">
      <c r="A704">
        <v>19874</v>
      </c>
      <c r="B704" t="s">
        <v>977</v>
      </c>
      <c r="C704">
        <v>0.09</v>
      </c>
      <c r="D704">
        <v>99.99</v>
      </c>
      <c r="E704">
        <v>19.989999999999998</v>
      </c>
      <c r="F704">
        <v>1233</v>
      </c>
      <c r="G704" t="s">
        <v>2311</v>
      </c>
      <c r="H704" t="s">
        <v>710</v>
      </c>
      <c r="I704" t="s">
        <v>719</v>
      </c>
      <c r="J704" t="s">
        <v>722</v>
      </c>
      <c r="K704" t="s">
        <v>725</v>
      </c>
      <c r="L704" t="s">
        <v>739</v>
      </c>
      <c r="M704" t="s">
        <v>442</v>
      </c>
      <c r="N704">
        <v>0.52</v>
      </c>
      <c r="O704" t="s">
        <v>3035</v>
      </c>
      <c r="P704" t="s">
        <v>714</v>
      </c>
      <c r="Q704" t="s">
        <v>1015</v>
      </c>
      <c r="R704" t="s">
        <v>1381</v>
      </c>
      <c r="S704">
        <v>75028</v>
      </c>
      <c r="T704" s="5">
        <v>42159</v>
      </c>
      <c r="U704" s="5">
        <v>42161</v>
      </c>
      <c r="V704">
        <v>-161.47499999999999</v>
      </c>
      <c r="W704">
        <v>1</v>
      </c>
      <c r="X704">
        <v>97.65</v>
      </c>
      <c r="Y704">
        <v>89376</v>
      </c>
      <c r="AA704" t="s">
        <v>393</v>
      </c>
    </row>
    <row r="705" spans="1:27" x14ac:dyDescent="0.2">
      <c r="A705">
        <v>19875</v>
      </c>
      <c r="B705" t="s">
        <v>977</v>
      </c>
      <c r="C705">
        <v>0.04</v>
      </c>
      <c r="D705">
        <v>205.99</v>
      </c>
      <c r="E705">
        <v>5.26</v>
      </c>
      <c r="F705">
        <v>1233</v>
      </c>
      <c r="G705" t="s">
        <v>2311</v>
      </c>
      <c r="H705" t="s">
        <v>710</v>
      </c>
      <c r="I705" t="s">
        <v>719</v>
      </c>
      <c r="J705" t="s">
        <v>722</v>
      </c>
      <c r="K705" t="s">
        <v>102</v>
      </c>
      <c r="L705" t="s">
        <v>739</v>
      </c>
      <c r="M705" t="s">
        <v>1</v>
      </c>
      <c r="N705">
        <v>0.56000000000000005</v>
      </c>
      <c r="O705" t="s">
        <v>3035</v>
      </c>
      <c r="P705" t="s">
        <v>714</v>
      </c>
      <c r="Q705" t="s">
        <v>1015</v>
      </c>
      <c r="R705" t="s">
        <v>1381</v>
      </c>
      <c r="S705">
        <v>75028</v>
      </c>
      <c r="T705" s="5">
        <v>42159</v>
      </c>
      <c r="U705" s="5">
        <v>42160</v>
      </c>
      <c r="V705">
        <v>-0.81400000000001005</v>
      </c>
      <c r="W705">
        <v>6</v>
      </c>
      <c r="X705">
        <v>1018.61</v>
      </c>
      <c r="Y705">
        <v>89376</v>
      </c>
      <c r="AA705" t="s">
        <v>393</v>
      </c>
    </row>
    <row r="706" spans="1:27" x14ac:dyDescent="0.2">
      <c r="A706">
        <v>20592</v>
      </c>
      <c r="B706" t="s">
        <v>978</v>
      </c>
      <c r="C706">
        <v>0.03</v>
      </c>
      <c r="D706">
        <v>128.24</v>
      </c>
      <c r="E706">
        <v>12.65</v>
      </c>
      <c r="F706">
        <v>1237</v>
      </c>
      <c r="G706" t="s">
        <v>2312</v>
      </c>
      <c r="H706" t="s">
        <v>710</v>
      </c>
      <c r="I706" t="s">
        <v>720</v>
      </c>
      <c r="J706" t="s">
        <v>723</v>
      </c>
      <c r="K706" t="s">
        <v>727</v>
      </c>
      <c r="L706" t="s">
        <v>743</v>
      </c>
      <c r="M706" t="s">
        <v>74</v>
      </c>
      <c r="O706" t="s">
        <v>3035</v>
      </c>
      <c r="P706" t="s">
        <v>714</v>
      </c>
      <c r="Q706" t="s">
        <v>1015</v>
      </c>
      <c r="R706" t="s">
        <v>1290</v>
      </c>
      <c r="S706">
        <v>75007</v>
      </c>
      <c r="T706" s="5">
        <v>42035</v>
      </c>
      <c r="U706" s="5">
        <v>42037</v>
      </c>
      <c r="V706">
        <v>790.46399999999983</v>
      </c>
      <c r="W706">
        <v>9</v>
      </c>
      <c r="X706">
        <v>1145.5999999999999</v>
      </c>
      <c r="Y706">
        <v>86075</v>
      </c>
      <c r="AA706" t="s">
        <v>393</v>
      </c>
    </row>
    <row r="707" spans="1:27" x14ac:dyDescent="0.2">
      <c r="A707">
        <v>20593</v>
      </c>
      <c r="B707" t="s">
        <v>978</v>
      </c>
      <c r="C707">
        <v>0.01</v>
      </c>
      <c r="D707">
        <v>160.97999999999999</v>
      </c>
      <c r="E707">
        <v>30</v>
      </c>
      <c r="F707">
        <v>1238</v>
      </c>
      <c r="G707" t="s">
        <v>2313</v>
      </c>
      <c r="H707" t="s">
        <v>712</v>
      </c>
      <c r="I707" t="s">
        <v>720</v>
      </c>
      <c r="J707" t="s">
        <v>723</v>
      </c>
      <c r="K707" t="s">
        <v>727</v>
      </c>
      <c r="L707" t="s">
        <v>740</v>
      </c>
      <c r="M707" t="s">
        <v>605</v>
      </c>
      <c r="N707">
        <v>0.62</v>
      </c>
      <c r="O707" t="s">
        <v>3035</v>
      </c>
      <c r="P707" t="s">
        <v>714</v>
      </c>
      <c r="Q707" t="s">
        <v>1015</v>
      </c>
      <c r="R707" t="s">
        <v>1636</v>
      </c>
      <c r="S707">
        <v>75104</v>
      </c>
      <c r="T707" s="5">
        <v>42035</v>
      </c>
      <c r="U707" s="5">
        <v>42037</v>
      </c>
      <c r="V707">
        <v>788.79</v>
      </c>
      <c r="W707">
        <v>10</v>
      </c>
      <c r="X707">
        <v>1634.67</v>
      </c>
      <c r="Y707">
        <v>86075</v>
      </c>
      <c r="AA707" t="s">
        <v>393</v>
      </c>
    </row>
    <row r="708" spans="1:27" x14ac:dyDescent="0.2">
      <c r="A708">
        <v>18625</v>
      </c>
      <c r="B708" t="s">
        <v>979</v>
      </c>
      <c r="C708">
        <v>0.02</v>
      </c>
      <c r="D708">
        <v>7.38</v>
      </c>
      <c r="E708">
        <v>5.21</v>
      </c>
      <c r="F708">
        <v>1237</v>
      </c>
      <c r="G708" t="s">
        <v>2312</v>
      </c>
      <c r="H708" t="s">
        <v>710</v>
      </c>
      <c r="I708" t="s">
        <v>720</v>
      </c>
      <c r="J708" t="s">
        <v>723</v>
      </c>
      <c r="K708" t="s">
        <v>732</v>
      </c>
      <c r="L708" t="s">
        <v>739</v>
      </c>
      <c r="M708" t="s">
        <v>506</v>
      </c>
      <c r="N708">
        <v>0.56000000000000005</v>
      </c>
      <c r="O708" t="s">
        <v>3035</v>
      </c>
      <c r="P708" t="s">
        <v>714</v>
      </c>
      <c r="Q708" t="s">
        <v>1015</v>
      </c>
      <c r="R708" t="s">
        <v>1290</v>
      </c>
      <c r="S708">
        <v>75007</v>
      </c>
      <c r="T708" s="5">
        <v>42092</v>
      </c>
      <c r="U708" s="5">
        <v>42093</v>
      </c>
      <c r="V708">
        <v>7.74</v>
      </c>
      <c r="W708">
        <v>3</v>
      </c>
      <c r="X708">
        <v>24.52</v>
      </c>
      <c r="Y708">
        <v>86076</v>
      </c>
      <c r="AA708" t="s">
        <v>393</v>
      </c>
    </row>
    <row r="709" spans="1:27" x14ac:dyDescent="0.2">
      <c r="A709">
        <v>20432</v>
      </c>
      <c r="B709" t="s">
        <v>978</v>
      </c>
      <c r="C709">
        <v>0.05</v>
      </c>
      <c r="D709">
        <v>300.98</v>
      </c>
      <c r="E709">
        <v>13.99</v>
      </c>
      <c r="F709">
        <v>1237</v>
      </c>
      <c r="G709" t="s">
        <v>2312</v>
      </c>
      <c r="H709" t="s">
        <v>710</v>
      </c>
      <c r="I709" t="s">
        <v>720</v>
      </c>
      <c r="J709" t="s">
        <v>722</v>
      </c>
      <c r="K709" t="s">
        <v>736</v>
      </c>
      <c r="L709" t="s">
        <v>743</v>
      </c>
      <c r="M709" t="s">
        <v>860</v>
      </c>
      <c r="N709">
        <v>0.39</v>
      </c>
      <c r="O709" t="s">
        <v>3035</v>
      </c>
      <c r="P709" t="s">
        <v>714</v>
      </c>
      <c r="Q709" t="s">
        <v>1015</v>
      </c>
      <c r="R709" t="s">
        <v>1290</v>
      </c>
      <c r="S709">
        <v>75007</v>
      </c>
      <c r="T709" s="5">
        <v>42149</v>
      </c>
      <c r="U709" s="5">
        <v>42150</v>
      </c>
      <c r="V709">
        <v>3985.3089</v>
      </c>
      <c r="W709">
        <v>20</v>
      </c>
      <c r="X709">
        <v>5775.81</v>
      </c>
      <c r="Y709">
        <v>86077</v>
      </c>
      <c r="AA709" t="s">
        <v>393</v>
      </c>
    </row>
    <row r="710" spans="1:27" x14ac:dyDescent="0.2">
      <c r="A710">
        <v>20433</v>
      </c>
      <c r="B710" t="s">
        <v>978</v>
      </c>
      <c r="C710">
        <v>0.04</v>
      </c>
      <c r="D710">
        <v>205.99</v>
      </c>
      <c r="E710">
        <v>5</v>
      </c>
      <c r="F710">
        <v>1237</v>
      </c>
      <c r="G710" t="s">
        <v>2312</v>
      </c>
      <c r="H710" t="s">
        <v>711</v>
      </c>
      <c r="I710" t="s">
        <v>720</v>
      </c>
      <c r="J710" t="s">
        <v>722</v>
      </c>
      <c r="K710" t="s">
        <v>102</v>
      </c>
      <c r="L710" t="s">
        <v>739</v>
      </c>
      <c r="M710" t="s">
        <v>226</v>
      </c>
      <c r="N710">
        <v>0.59</v>
      </c>
      <c r="O710" t="s">
        <v>3035</v>
      </c>
      <c r="P710" t="s">
        <v>714</v>
      </c>
      <c r="Q710" t="s">
        <v>1015</v>
      </c>
      <c r="R710" t="s">
        <v>1290</v>
      </c>
      <c r="S710">
        <v>75007</v>
      </c>
      <c r="T710" s="5">
        <v>42149</v>
      </c>
      <c r="U710" s="5">
        <v>42150</v>
      </c>
      <c r="V710">
        <v>13.956800000000015</v>
      </c>
      <c r="W710">
        <v>11</v>
      </c>
      <c r="X710">
        <v>1878.24</v>
      </c>
      <c r="Y710">
        <v>86077</v>
      </c>
      <c r="AA710" t="s">
        <v>393</v>
      </c>
    </row>
    <row r="711" spans="1:27" x14ac:dyDescent="0.2">
      <c r="A711">
        <v>20920</v>
      </c>
      <c r="B711" t="s">
        <v>979</v>
      </c>
      <c r="C711">
        <v>0</v>
      </c>
      <c r="D711">
        <v>387.99</v>
      </c>
      <c r="E711">
        <v>19.989999999999998</v>
      </c>
      <c r="F711">
        <v>1241</v>
      </c>
      <c r="G711" t="s">
        <v>2314</v>
      </c>
      <c r="H711" t="s">
        <v>710</v>
      </c>
      <c r="I711" t="s">
        <v>720</v>
      </c>
      <c r="J711" t="s">
        <v>721</v>
      </c>
      <c r="K711" t="s">
        <v>103</v>
      </c>
      <c r="L711" t="s">
        <v>739</v>
      </c>
      <c r="M711" t="s">
        <v>343</v>
      </c>
      <c r="N711">
        <v>0.38</v>
      </c>
      <c r="O711" t="s">
        <v>3035</v>
      </c>
      <c r="P711" t="s">
        <v>713</v>
      </c>
      <c r="Q711" t="s">
        <v>1124</v>
      </c>
      <c r="R711" t="s">
        <v>1043</v>
      </c>
      <c r="S711">
        <v>36830</v>
      </c>
      <c r="T711" s="5">
        <v>42079</v>
      </c>
      <c r="U711" s="5">
        <v>42080</v>
      </c>
      <c r="V711">
        <v>-70.14</v>
      </c>
      <c r="W711">
        <v>23</v>
      </c>
      <c r="X711">
        <v>9280.7199999999993</v>
      </c>
      <c r="Y711">
        <v>90880</v>
      </c>
      <c r="AA711" t="s">
        <v>395</v>
      </c>
    </row>
    <row r="712" spans="1:27" x14ac:dyDescent="0.2">
      <c r="A712">
        <v>20233</v>
      </c>
      <c r="B712" t="s">
        <v>981</v>
      </c>
      <c r="C712">
        <v>0.06</v>
      </c>
      <c r="D712">
        <v>200.97</v>
      </c>
      <c r="E712">
        <v>15.59</v>
      </c>
      <c r="F712">
        <v>1241</v>
      </c>
      <c r="G712" t="s">
        <v>2314</v>
      </c>
      <c r="H712" t="s">
        <v>712</v>
      </c>
      <c r="I712" t="s">
        <v>718</v>
      </c>
      <c r="J712" t="s">
        <v>722</v>
      </c>
      <c r="K712" t="s">
        <v>736</v>
      </c>
      <c r="L712" t="s">
        <v>740</v>
      </c>
      <c r="M712" t="s">
        <v>612</v>
      </c>
      <c r="N712">
        <v>0.36</v>
      </c>
      <c r="O712" t="s">
        <v>3035</v>
      </c>
      <c r="P712" t="s">
        <v>713</v>
      </c>
      <c r="Q712" t="s">
        <v>1124</v>
      </c>
      <c r="R712" t="s">
        <v>1043</v>
      </c>
      <c r="S712">
        <v>36830</v>
      </c>
      <c r="T712" s="5">
        <v>42088</v>
      </c>
      <c r="U712" s="5">
        <v>42088</v>
      </c>
      <c r="V712">
        <v>531.61799999999994</v>
      </c>
      <c r="W712">
        <v>7</v>
      </c>
      <c r="X712">
        <v>1348.83</v>
      </c>
      <c r="Y712">
        <v>90881</v>
      </c>
      <c r="AA712" t="s">
        <v>395</v>
      </c>
    </row>
    <row r="713" spans="1:27" x14ac:dyDescent="0.2">
      <c r="A713">
        <v>5117</v>
      </c>
      <c r="B713" t="s">
        <v>977</v>
      </c>
      <c r="C713">
        <v>0.1</v>
      </c>
      <c r="D713">
        <v>22.38</v>
      </c>
      <c r="E713">
        <v>15.1</v>
      </c>
      <c r="F713">
        <v>1246</v>
      </c>
      <c r="G713" t="s">
        <v>2315</v>
      </c>
      <c r="H713" t="s">
        <v>710</v>
      </c>
      <c r="I713" t="s">
        <v>717</v>
      </c>
      <c r="J713" t="s">
        <v>721</v>
      </c>
      <c r="K713" t="s">
        <v>103</v>
      </c>
      <c r="L713" t="s">
        <v>739</v>
      </c>
      <c r="M713" t="s">
        <v>48</v>
      </c>
      <c r="N713">
        <v>0.38</v>
      </c>
      <c r="O713" t="s">
        <v>3035</v>
      </c>
      <c r="P713" t="s">
        <v>716</v>
      </c>
      <c r="Q713" t="s">
        <v>1019</v>
      </c>
      <c r="R713" t="s">
        <v>1004</v>
      </c>
      <c r="S713">
        <v>10009</v>
      </c>
      <c r="T713" s="5">
        <v>42099</v>
      </c>
      <c r="U713" s="5">
        <v>42100</v>
      </c>
      <c r="V713">
        <v>-107.51349999999999</v>
      </c>
      <c r="W713">
        <v>26</v>
      </c>
      <c r="X713">
        <v>564.98</v>
      </c>
      <c r="Y713">
        <v>36452</v>
      </c>
      <c r="AA713" t="s">
        <v>394</v>
      </c>
    </row>
    <row r="714" spans="1:27" x14ac:dyDescent="0.2">
      <c r="A714">
        <v>5118</v>
      </c>
      <c r="B714" t="s">
        <v>977</v>
      </c>
      <c r="C714">
        <v>0.04</v>
      </c>
      <c r="D714">
        <v>6.98</v>
      </c>
      <c r="E714">
        <v>2.83</v>
      </c>
      <c r="F714">
        <v>1246</v>
      </c>
      <c r="G714" t="s">
        <v>2315</v>
      </c>
      <c r="H714" t="s">
        <v>710</v>
      </c>
      <c r="I714" t="s">
        <v>717</v>
      </c>
      <c r="J714" t="s">
        <v>723</v>
      </c>
      <c r="K714" t="s">
        <v>732</v>
      </c>
      <c r="L714" t="s">
        <v>741</v>
      </c>
      <c r="M714" t="s">
        <v>391</v>
      </c>
      <c r="N714">
        <v>0.37</v>
      </c>
      <c r="O714" t="s">
        <v>3035</v>
      </c>
      <c r="P714" t="s">
        <v>716</v>
      </c>
      <c r="Q714" t="s">
        <v>1019</v>
      </c>
      <c r="R714" t="s">
        <v>1004</v>
      </c>
      <c r="S714">
        <v>10009</v>
      </c>
      <c r="T714" s="5">
        <v>42099</v>
      </c>
      <c r="U714" s="5">
        <v>42101</v>
      </c>
      <c r="V714">
        <v>46.01</v>
      </c>
      <c r="W714">
        <v>18</v>
      </c>
      <c r="X714">
        <v>129.47999999999999</v>
      </c>
      <c r="Y714">
        <v>36452</v>
      </c>
      <c r="AA714" t="s">
        <v>394</v>
      </c>
    </row>
    <row r="715" spans="1:27" x14ac:dyDescent="0.2">
      <c r="A715">
        <v>6581</v>
      </c>
      <c r="B715" t="s">
        <v>980</v>
      </c>
      <c r="C715">
        <v>0.03</v>
      </c>
      <c r="D715">
        <v>256.99</v>
      </c>
      <c r="E715">
        <v>11.25</v>
      </c>
      <c r="F715">
        <v>1246</v>
      </c>
      <c r="G715" t="s">
        <v>2315</v>
      </c>
      <c r="H715" t="s">
        <v>710</v>
      </c>
      <c r="I715" t="s">
        <v>717</v>
      </c>
      <c r="J715" t="s">
        <v>722</v>
      </c>
      <c r="K715" t="s">
        <v>725</v>
      </c>
      <c r="L715" t="s">
        <v>739</v>
      </c>
      <c r="M715" t="s">
        <v>308</v>
      </c>
      <c r="N715">
        <v>0.51</v>
      </c>
      <c r="O715" t="s">
        <v>3035</v>
      </c>
      <c r="P715" t="s">
        <v>716</v>
      </c>
      <c r="Q715" t="s">
        <v>1019</v>
      </c>
      <c r="R715" t="s">
        <v>1004</v>
      </c>
      <c r="S715">
        <v>10009</v>
      </c>
      <c r="T715" s="5">
        <v>42146</v>
      </c>
      <c r="U715" s="5">
        <v>42146</v>
      </c>
      <c r="V715">
        <v>1489.8</v>
      </c>
      <c r="W715">
        <v>32</v>
      </c>
      <c r="X715">
        <v>8216.2800000000007</v>
      </c>
      <c r="Y715">
        <v>46853</v>
      </c>
      <c r="AA715" t="s">
        <v>394</v>
      </c>
    </row>
    <row r="716" spans="1:27" x14ac:dyDescent="0.2">
      <c r="A716">
        <v>23117</v>
      </c>
      <c r="B716" t="s">
        <v>977</v>
      </c>
      <c r="C716">
        <v>0.1</v>
      </c>
      <c r="D716">
        <v>22.38</v>
      </c>
      <c r="E716">
        <v>15.1</v>
      </c>
      <c r="F716">
        <v>1247</v>
      </c>
      <c r="G716" t="s">
        <v>2316</v>
      </c>
      <c r="H716" t="s">
        <v>710</v>
      </c>
      <c r="I716" t="s">
        <v>717</v>
      </c>
      <c r="J716" t="s">
        <v>721</v>
      </c>
      <c r="K716" t="s">
        <v>103</v>
      </c>
      <c r="L716" t="s">
        <v>739</v>
      </c>
      <c r="M716" t="s">
        <v>48</v>
      </c>
      <c r="N716">
        <v>0.38</v>
      </c>
      <c r="O716" t="s">
        <v>3035</v>
      </c>
      <c r="P716" t="s">
        <v>714</v>
      </c>
      <c r="Q716" t="s">
        <v>1015</v>
      </c>
      <c r="R716" t="s">
        <v>1829</v>
      </c>
      <c r="S716">
        <v>78641</v>
      </c>
      <c r="T716" s="5">
        <v>42099</v>
      </c>
      <c r="U716" s="5">
        <v>42100</v>
      </c>
      <c r="V716">
        <v>-107.51349999999999</v>
      </c>
      <c r="W716">
        <v>7</v>
      </c>
      <c r="X716">
        <v>152.11000000000001</v>
      </c>
      <c r="Y716">
        <v>91555</v>
      </c>
      <c r="AA716" t="s">
        <v>393</v>
      </c>
    </row>
    <row r="717" spans="1:27" x14ac:dyDescent="0.2">
      <c r="A717">
        <v>23118</v>
      </c>
      <c r="B717" t="s">
        <v>977</v>
      </c>
      <c r="C717">
        <v>0.04</v>
      </c>
      <c r="D717">
        <v>6.98</v>
      </c>
      <c r="E717">
        <v>2.83</v>
      </c>
      <c r="F717">
        <v>1247</v>
      </c>
      <c r="G717" t="s">
        <v>2316</v>
      </c>
      <c r="H717" t="s">
        <v>710</v>
      </c>
      <c r="I717" t="s">
        <v>717</v>
      </c>
      <c r="J717" t="s">
        <v>723</v>
      </c>
      <c r="K717" t="s">
        <v>732</v>
      </c>
      <c r="L717" t="s">
        <v>741</v>
      </c>
      <c r="M717" t="s">
        <v>391</v>
      </c>
      <c r="N717">
        <v>0.37</v>
      </c>
      <c r="O717" t="s">
        <v>3035</v>
      </c>
      <c r="P717" t="s">
        <v>714</v>
      </c>
      <c r="Q717" t="s">
        <v>1015</v>
      </c>
      <c r="R717" t="s">
        <v>1829</v>
      </c>
      <c r="S717">
        <v>78641</v>
      </c>
      <c r="T717" s="5">
        <v>42099</v>
      </c>
      <c r="U717" s="5">
        <v>42101</v>
      </c>
      <c r="V717">
        <v>24.819299999999998</v>
      </c>
      <c r="W717">
        <v>5</v>
      </c>
      <c r="X717">
        <v>35.97</v>
      </c>
      <c r="Y717">
        <v>91555</v>
      </c>
      <c r="AA717" t="s">
        <v>393</v>
      </c>
    </row>
    <row r="718" spans="1:27" x14ac:dyDescent="0.2">
      <c r="A718">
        <v>18413</v>
      </c>
      <c r="B718" t="s">
        <v>977</v>
      </c>
      <c r="C718">
        <v>0</v>
      </c>
      <c r="D718">
        <v>3.89</v>
      </c>
      <c r="E718">
        <v>7.01</v>
      </c>
      <c r="F718">
        <v>1250</v>
      </c>
      <c r="G718" t="s">
        <v>2317</v>
      </c>
      <c r="H718" t="s">
        <v>710</v>
      </c>
      <c r="I718" t="s">
        <v>720</v>
      </c>
      <c r="J718" t="s">
        <v>721</v>
      </c>
      <c r="K718" t="s">
        <v>103</v>
      </c>
      <c r="L718" t="s">
        <v>739</v>
      </c>
      <c r="M718" t="s">
        <v>459</v>
      </c>
      <c r="N718">
        <v>0.37</v>
      </c>
      <c r="O718" t="s">
        <v>3035</v>
      </c>
      <c r="P718" t="s">
        <v>714</v>
      </c>
      <c r="Q718" t="s">
        <v>1008</v>
      </c>
      <c r="R718" t="s">
        <v>1220</v>
      </c>
      <c r="S718">
        <v>60110</v>
      </c>
      <c r="T718" s="5">
        <v>42103</v>
      </c>
      <c r="U718" s="5">
        <v>42103</v>
      </c>
      <c r="V718">
        <v>-255.16890000000001</v>
      </c>
      <c r="W718">
        <v>21</v>
      </c>
      <c r="X718">
        <v>85.64</v>
      </c>
      <c r="Y718">
        <v>87877</v>
      </c>
      <c r="AA718" t="s">
        <v>393</v>
      </c>
    </row>
    <row r="719" spans="1:27" x14ac:dyDescent="0.2">
      <c r="A719">
        <v>18414</v>
      </c>
      <c r="B719" t="s">
        <v>977</v>
      </c>
      <c r="C719">
        <v>0.09</v>
      </c>
      <c r="D719">
        <v>120.98</v>
      </c>
      <c r="E719">
        <v>30</v>
      </c>
      <c r="F719">
        <v>1250</v>
      </c>
      <c r="G719" t="s">
        <v>2317</v>
      </c>
      <c r="H719" t="s">
        <v>712</v>
      </c>
      <c r="I719" t="s">
        <v>720</v>
      </c>
      <c r="J719" t="s">
        <v>723</v>
      </c>
      <c r="K719" t="s">
        <v>727</v>
      </c>
      <c r="L719" t="s">
        <v>740</v>
      </c>
      <c r="M719" t="s">
        <v>127</v>
      </c>
      <c r="N719">
        <v>0.64</v>
      </c>
      <c r="O719" t="s">
        <v>3035</v>
      </c>
      <c r="P719" t="s">
        <v>714</v>
      </c>
      <c r="Q719" t="s">
        <v>1008</v>
      </c>
      <c r="R719" t="s">
        <v>1220</v>
      </c>
      <c r="S719">
        <v>60110</v>
      </c>
      <c r="T719" s="5">
        <v>42103</v>
      </c>
      <c r="U719" s="5">
        <v>42105</v>
      </c>
      <c r="V719">
        <v>74.004800000000003</v>
      </c>
      <c r="W719">
        <v>22</v>
      </c>
      <c r="X719">
        <v>2508.15</v>
      </c>
      <c r="Y719">
        <v>87877</v>
      </c>
      <c r="AA719" t="s">
        <v>393</v>
      </c>
    </row>
    <row r="720" spans="1:27" x14ac:dyDescent="0.2">
      <c r="A720">
        <v>18415</v>
      </c>
      <c r="B720" t="s">
        <v>977</v>
      </c>
      <c r="C720">
        <v>0.1</v>
      </c>
      <c r="D720">
        <v>30.98</v>
      </c>
      <c r="E720">
        <v>5.76</v>
      </c>
      <c r="F720">
        <v>1250</v>
      </c>
      <c r="G720" t="s">
        <v>2317</v>
      </c>
      <c r="H720" t="s">
        <v>710</v>
      </c>
      <c r="I720" t="s">
        <v>720</v>
      </c>
      <c r="J720" t="s">
        <v>721</v>
      </c>
      <c r="K720" t="s">
        <v>726</v>
      </c>
      <c r="L720" t="s">
        <v>739</v>
      </c>
      <c r="M720" t="s">
        <v>401</v>
      </c>
      <c r="N720">
        <v>0.4</v>
      </c>
      <c r="O720" t="s">
        <v>3035</v>
      </c>
      <c r="P720" t="s">
        <v>714</v>
      </c>
      <c r="Q720" t="s">
        <v>1008</v>
      </c>
      <c r="R720" t="s">
        <v>1220</v>
      </c>
      <c r="S720">
        <v>60110</v>
      </c>
      <c r="T720" s="5">
        <v>42103</v>
      </c>
      <c r="U720" s="5">
        <v>42104</v>
      </c>
      <c r="V720">
        <v>109.42479999999999</v>
      </c>
      <c r="W720">
        <v>8</v>
      </c>
      <c r="X720">
        <v>225.62</v>
      </c>
      <c r="Y720">
        <v>87877</v>
      </c>
      <c r="AA720" t="s">
        <v>393</v>
      </c>
    </row>
    <row r="721" spans="1:27" x14ac:dyDescent="0.2">
      <c r="A721">
        <v>19322</v>
      </c>
      <c r="B721" t="s">
        <v>980</v>
      </c>
      <c r="C721">
        <v>0.02</v>
      </c>
      <c r="D721">
        <v>46.89</v>
      </c>
      <c r="E721">
        <v>5.0999999999999996</v>
      </c>
      <c r="F721">
        <v>1253</v>
      </c>
      <c r="G721" t="s">
        <v>2318</v>
      </c>
      <c r="H721" t="s">
        <v>710</v>
      </c>
      <c r="I721" t="s">
        <v>717</v>
      </c>
      <c r="J721" t="s">
        <v>721</v>
      </c>
      <c r="K721" t="s">
        <v>729</v>
      </c>
      <c r="L721" t="s">
        <v>743</v>
      </c>
      <c r="M721" t="s">
        <v>83</v>
      </c>
      <c r="N721">
        <v>0.46</v>
      </c>
      <c r="O721" t="s">
        <v>3035</v>
      </c>
      <c r="P721" t="s">
        <v>714</v>
      </c>
      <c r="Q721" t="s">
        <v>1015</v>
      </c>
      <c r="R721" t="s">
        <v>1456</v>
      </c>
      <c r="S721">
        <v>78613</v>
      </c>
      <c r="T721" s="5">
        <v>42117</v>
      </c>
      <c r="U721" s="5">
        <v>42117</v>
      </c>
      <c r="V721">
        <v>421.34849999999994</v>
      </c>
      <c r="W721">
        <v>13</v>
      </c>
      <c r="X721">
        <v>610.65</v>
      </c>
      <c r="Y721">
        <v>89981</v>
      </c>
      <c r="AA721" t="s">
        <v>393</v>
      </c>
    </row>
    <row r="722" spans="1:27" x14ac:dyDescent="0.2">
      <c r="A722">
        <v>19323</v>
      </c>
      <c r="B722" t="s">
        <v>980</v>
      </c>
      <c r="C722">
        <v>0.05</v>
      </c>
      <c r="D722">
        <v>140.97999999999999</v>
      </c>
      <c r="E722">
        <v>36.090000000000003</v>
      </c>
      <c r="F722">
        <v>1253</v>
      </c>
      <c r="G722" t="s">
        <v>2318</v>
      </c>
      <c r="H722" t="s">
        <v>712</v>
      </c>
      <c r="I722" t="s">
        <v>717</v>
      </c>
      <c r="J722" t="s">
        <v>723</v>
      </c>
      <c r="K722" t="s">
        <v>734</v>
      </c>
      <c r="L722" t="s">
        <v>742</v>
      </c>
      <c r="M722" t="s">
        <v>208</v>
      </c>
      <c r="N722">
        <v>0.77</v>
      </c>
      <c r="O722" t="s">
        <v>3035</v>
      </c>
      <c r="P722" t="s">
        <v>714</v>
      </c>
      <c r="Q722" t="s">
        <v>1015</v>
      </c>
      <c r="R722" t="s">
        <v>1456</v>
      </c>
      <c r="S722">
        <v>78613</v>
      </c>
      <c r="T722" s="5">
        <v>42117</v>
      </c>
      <c r="U722" s="5">
        <v>42119</v>
      </c>
      <c r="V722">
        <v>-373.09</v>
      </c>
      <c r="W722">
        <v>5</v>
      </c>
      <c r="X722">
        <v>699.24</v>
      </c>
      <c r="Y722">
        <v>89981</v>
      </c>
      <c r="AA722" t="s">
        <v>393</v>
      </c>
    </row>
    <row r="723" spans="1:27" x14ac:dyDescent="0.2">
      <c r="A723">
        <v>19324</v>
      </c>
      <c r="B723" t="s">
        <v>980</v>
      </c>
      <c r="C723">
        <v>0.1</v>
      </c>
      <c r="D723">
        <v>212.6</v>
      </c>
      <c r="E723">
        <v>110.2</v>
      </c>
      <c r="F723">
        <v>1253</v>
      </c>
      <c r="G723" t="s">
        <v>2318</v>
      </c>
      <c r="H723" t="s">
        <v>712</v>
      </c>
      <c r="I723" t="s">
        <v>717</v>
      </c>
      <c r="J723" t="s">
        <v>723</v>
      </c>
      <c r="K723" t="s">
        <v>731</v>
      </c>
      <c r="L723" t="s">
        <v>742</v>
      </c>
      <c r="M723" t="s">
        <v>488</v>
      </c>
      <c r="N723">
        <v>0.73</v>
      </c>
      <c r="O723" t="s">
        <v>3035</v>
      </c>
      <c r="P723" t="s">
        <v>714</v>
      </c>
      <c r="Q723" t="s">
        <v>1015</v>
      </c>
      <c r="R723" t="s">
        <v>1456</v>
      </c>
      <c r="S723">
        <v>78613</v>
      </c>
      <c r="T723" s="5">
        <v>42117</v>
      </c>
      <c r="U723" s="5">
        <v>42119</v>
      </c>
      <c r="V723">
        <v>-3465.0720000000001</v>
      </c>
      <c r="W723">
        <v>12</v>
      </c>
      <c r="X723">
        <v>2346.0300000000002</v>
      </c>
      <c r="Y723">
        <v>89981</v>
      </c>
      <c r="AA723" t="s">
        <v>393</v>
      </c>
    </row>
    <row r="724" spans="1:27" x14ac:dyDescent="0.2">
      <c r="A724">
        <v>23455</v>
      </c>
      <c r="B724" t="s">
        <v>978</v>
      </c>
      <c r="C724">
        <v>0.04</v>
      </c>
      <c r="D724">
        <v>2.08</v>
      </c>
      <c r="E724">
        <v>1.49</v>
      </c>
      <c r="F724">
        <v>1254</v>
      </c>
      <c r="G724" t="s">
        <v>2319</v>
      </c>
      <c r="H724" t="s">
        <v>710</v>
      </c>
      <c r="I724" t="s">
        <v>717</v>
      </c>
      <c r="J724" t="s">
        <v>721</v>
      </c>
      <c r="K724" t="s">
        <v>103</v>
      </c>
      <c r="L724" t="s">
        <v>739</v>
      </c>
      <c r="M724" t="s">
        <v>662</v>
      </c>
      <c r="N724">
        <v>0.36</v>
      </c>
      <c r="O724" t="s">
        <v>3035</v>
      </c>
      <c r="P724" t="s">
        <v>714</v>
      </c>
      <c r="Q724" t="s">
        <v>1015</v>
      </c>
      <c r="R724" t="s">
        <v>1851</v>
      </c>
      <c r="S724">
        <v>77530</v>
      </c>
      <c r="T724" s="5">
        <v>42145</v>
      </c>
      <c r="U724" s="5">
        <v>42147</v>
      </c>
      <c r="V724">
        <v>-11.281500000000001</v>
      </c>
      <c r="W724">
        <v>16</v>
      </c>
      <c r="X724">
        <v>33.770000000000003</v>
      </c>
      <c r="Y724">
        <v>89982</v>
      </c>
      <c r="AA724" t="s">
        <v>393</v>
      </c>
    </row>
    <row r="725" spans="1:27" x14ac:dyDescent="0.2">
      <c r="A725">
        <v>23815</v>
      </c>
      <c r="B725" t="s">
        <v>981</v>
      </c>
      <c r="C725">
        <v>0.06</v>
      </c>
      <c r="D725">
        <v>80.98</v>
      </c>
      <c r="E725">
        <v>35</v>
      </c>
      <c r="F725">
        <v>1254</v>
      </c>
      <c r="G725" t="s">
        <v>2319</v>
      </c>
      <c r="H725" t="s">
        <v>710</v>
      </c>
      <c r="I725" t="s">
        <v>717</v>
      </c>
      <c r="J725" t="s">
        <v>721</v>
      </c>
      <c r="K725" t="s">
        <v>730</v>
      </c>
      <c r="L725" t="s">
        <v>744</v>
      </c>
      <c r="M725" t="s">
        <v>915</v>
      </c>
      <c r="N725">
        <v>0.81</v>
      </c>
      <c r="O725" t="s">
        <v>3035</v>
      </c>
      <c r="P725" t="s">
        <v>714</v>
      </c>
      <c r="Q725" t="s">
        <v>1015</v>
      </c>
      <c r="R725" t="s">
        <v>1851</v>
      </c>
      <c r="S725">
        <v>77530</v>
      </c>
      <c r="T725" s="5">
        <v>42075</v>
      </c>
      <c r="U725" s="5">
        <v>42076</v>
      </c>
      <c r="V725">
        <v>-218.77</v>
      </c>
      <c r="W725">
        <v>2</v>
      </c>
      <c r="X725">
        <v>172.79</v>
      </c>
      <c r="Y725">
        <v>89983</v>
      </c>
      <c r="AA725" t="s">
        <v>393</v>
      </c>
    </row>
    <row r="726" spans="1:27" x14ac:dyDescent="0.2">
      <c r="A726">
        <v>23926</v>
      </c>
      <c r="B726" t="s">
        <v>978</v>
      </c>
      <c r="C726">
        <v>0.06</v>
      </c>
      <c r="D726">
        <v>3.95</v>
      </c>
      <c r="E726">
        <v>2</v>
      </c>
      <c r="F726">
        <v>1254</v>
      </c>
      <c r="G726" t="s">
        <v>2319</v>
      </c>
      <c r="H726" t="s">
        <v>710</v>
      </c>
      <c r="I726" t="s">
        <v>717</v>
      </c>
      <c r="J726" t="s">
        <v>721</v>
      </c>
      <c r="K726" t="s">
        <v>733</v>
      </c>
      <c r="L726" t="s">
        <v>738</v>
      </c>
      <c r="M726" t="s">
        <v>377</v>
      </c>
      <c r="N726">
        <v>0.53</v>
      </c>
      <c r="O726" t="s">
        <v>3035</v>
      </c>
      <c r="P726" t="s">
        <v>714</v>
      </c>
      <c r="Q726" t="s">
        <v>1015</v>
      </c>
      <c r="R726" t="s">
        <v>1851</v>
      </c>
      <c r="S726">
        <v>77530</v>
      </c>
      <c r="T726" s="5">
        <v>42087</v>
      </c>
      <c r="U726" s="5">
        <v>42088</v>
      </c>
      <c r="V726">
        <v>-9.68</v>
      </c>
      <c r="W726">
        <v>5</v>
      </c>
      <c r="X726">
        <v>19.66</v>
      </c>
      <c r="Y726">
        <v>89984</v>
      </c>
      <c r="AA726" t="s">
        <v>393</v>
      </c>
    </row>
    <row r="727" spans="1:27" x14ac:dyDescent="0.2">
      <c r="A727">
        <v>18131</v>
      </c>
      <c r="B727" t="s">
        <v>978</v>
      </c>
      <c r="C727">
        <v>0.01</v>
      </c>
      <c r="D727">
        <v>115.99</v>
      </c>
      <c r="E727">
        <v>56.14</v>
      </c>
      <c r="F727">
        <v>1257</v>
      </c>
      <c r="G727" t="s">
        <v>2320</v>
      </c>
      <c r="H727" t="s">
        <v>712</v>
      </c>
      <c r="I727" t="s">
        <v>717</v>
      </c>
      <c r="J727" t="s">
        <v>722</v>
      </c>
      <c r="K727" t="s">
        <v>736</v>
      </c>
      <c r="L727" t="s">
        <v>740</v>
      </c>
      <c r="M727" t="s">
        <v>40</v>
      </c>
      <c r="N727">
        <v>0.4</v>
      </c>
      <c r="O727" t="s">
        <v>3035</v>
      </c>
      <c r="P727" t="s">
        <v>715</v>
      </c>
      <c r="Q727" t="s">
        <v>1073</v>
      </c>
      <c r="R727" t="s">
        <v>1098</v>
      </c>
      <c r="S727">
        <v>80013</v>
      </c>
      <c r="T727" s="5">
        <v>42146</v>
      </c>
      <c r="U727" s="5">
        <v>42147</v>
      </c>
      <c r="V727">
        <v>-164.39520000000002</v>
      </c>
      <c r="W727">
        <v>5</v>
      </c>
      <c r="X727">
        <v>604.35</v>
      </c>
      <c r="Y727">
        <v>86535</v>
      </c>
      <c r="AA727" t="s">
        <v>976</v>
      </c>
    </row>
    <row r="728" spans="1:27" x14ac:dyDescent="0.2">
      <c r="A728">
        <v>18693</v>
      </c>
      <c r="B728" t="s">
        <v>981</v>
      </c>
      <c r="C728">
        <v>0.04</v>
      </c>
      <c r="D728">
        <v>2.52</v>
      </c>
      <c r="E728">
        <v>1.92</v>
      </c>
      <c r="F728">
        <v>1257</v>
      </c>
      <c r="G728" t="s">
        <v>2320</v>
      </c>
      <c r="H728" t="s">
        <v>710</v>
      </c>
      <c r="I728" t="s">
        <v>717</v>
      </c>
      <c r="J728" t="s">
        <v>721</v>
      </c>
      <c r="K728" t="s">
        <v>104</v>
      </c>
      <c r="L728" t="s">
        <v>738</v>
      </c>
      <c r="M728" t="s">
        <v>58</v>
      </c>
      <c r="N728">
        <v>0.82</v>
      </c>
      <c r="O728" t="s">
        <v>3035</v>
      </c>
      <c r="P728" t="s">
        <v>715</v>
      </c>
      <c r="Q728" t="s">
        <v>1073</v>
      </c>
      <c r="R728" t="s">
        <v>1098</v>
      </c>
      <c r="S728">
        <v>80013</v>
      </c>
      <c r="T728" s="5">
        <v>42118</v>
      </c>
      <c r="U728" s="5">
        <v>42118</v>
      </c>
      <c r="V728">
        <v>-8.2080000000000002</v>
      </c>
      <c r="W728">
        <v>1</v>
      </c>
      <c r="X728">
        <v>3.13</v>
      </c>
      <c r="Y728">
        <v>86536</v>
      </c>
      <c r="AA728" t="s">
        <v>976</v>
      </c>
    </row>
    <row r="729" spans="1:27" x14ac:dyDescent="0.2">
      <c r="A729">
        <v>24939</v>
      </c>
      <c r="B729" t="s">
        <v>977</v>
      </c>
      <c r="C729">
        <v>0.03</v>
      </c>
      <c r="D729">
        <v>3.69</v>
      </c>
      <c r="E729">
        <v>2.5</v>
      </c>
      <c r="F729">
        <v>1259</v>
      </c>
      <c r="G729" t="s">
        <v>2321</v>
      </c>
      <c r="H729" t="s">
        <v>711</v>
      </c>
      <c r="I729" t="s">
        <v>717</v>
      </c>
      <c r="J729" t="s">
        <v>721</v>
      </c>
      <c r="K729" t="s">
        <v>728</v>
      </c>
      <c r="L729" t="s">
        <v>739</v>
      </c>
      <c r="M729" t="s">
        <v>968</v>
      </c>
      <c r="N729">
        <v>0.39</v>
      </c>
      <c r="O729" t="s">
        <v>3035</v>
      </c>
      <c r="P729" t="s">
        <v>713</v>
      </c>
      <c r="Q729" t="s">
        <v>1080</v>
      </c>
      <c r="R729" t="s">
        <v>1423</v>
      </c>
      <c r="S729">
        <v>40422</v>
      </c>
      <c r="T729" s="5">
        <v>42114</v>
      </c>
      <c r="U729" s="5">
        <v>42114</v>
      </c>
      <c r="V729">
        <v>-2196.6840000000002</v>
      </c>
      <c r="W729">
        <v>9</v>
      </c>
      <c r="X729">
        <v>38.65</v>
      </c>
      <c r="Y729">
        <v>86534</v>
      </c>
      <c r="AA729" t="s">
        <v>395</v>
      </c>
    </row>
    <row r="730" spans="1:27" x14ac:dyDescent="0.2">
      <c r="A730">
        <v>21771</v>
      </c>
      <c r="B730" t="s">
        <v>981</v>
      </c>
      <c r="C730">
        <v>0.02</v>
      </c>
      <c r="D730">
        <v>73.98</v>
      </c>
      <c r="E730">
        <v>14.52</v>
      </c>
      <c r="F730">
        <v>1261</v>
      </c>
      <c r="G730" t="s">
        <v>2322</v>
      </c>
      <c r="H730" t="s">
        <v>710</v>
      </c>
      <c r="I730" t="s">
        <v>717</v>
      </c>
      <c r="J730" t="s">
        <v>722</v>
      </c>
      <c r="K730" t="s">
        <v>725</v>
      </c>
      <c r="L730" t="s">
        <v>739</v>
      </c>
      <c r="M730" t="s">
        <v>891</v>
      </c>
      <c r="N730">
        <v>0.65</v>
      </c>
      <c r="O730" t="s">
        <v>3035</v>
      </c>
      <c r="P730" t="s">
        <v>715</v>
      </c>
      <c r="Q730" t="s">
        <v>1073</v>
      </c>
      <c r="R730" t="s">
        <v>1603</v>
      </c>
      <c r="S730">
        <v>80020</v>
      </c>
      <c r="T730" s="5">
        <v>42131</v>
      </c>
      <c r="U730" s="5">
        <v>42134</v>
      </c>
      <c r="V730">
        <v>43.538000000000011</v>
      </c>
      <c r="W730">
        <v>5</v>
      </c>
      <c r="X730">
        <v>378.23</v>
      </c>
      <c r="Y730">
        <v>89730</v>
      </c>
      <c r="AA730" t="s">
        <v>976</v>
      </c>
    </row>
    <row r="731" spans="1:27" x14ac:dyDescent="0.2">
      <c r="A731">
        <v>24559</v>
      </c>
      <c r="B731" t="s">
        <v>981</v>
      </c>
      <c r="C731">
        <v>0.05</v>
      </c>
      <c r="D731">
        <v>5.28</v>
      </c>
      <c r="E731">
        <v>6.26</v>
      </c>
      <c r="F731">
        <v>1265</v>
      </c>
      <c r="G731" t="s">
        <v>2323</v>
      </c>
      <c r="H731" t="s">
        <v>710</v>
      </c>
      <c r="I731" t="s">
        <v>717</v>
      </c>
      <c r="J731" t="s">
        <v>721</v>
      </c>
      <c r="K731" t="s">
        <v>726</v>
      </c>
      <c r="L731" t="s">
        <v>739</v>
      </c>
      <c r="M731" t="s">
        <v>760</v>
      </c>
      <c r="N731">
        <v>0.4</v>
      </c>
      <c r="O731" t="s">
        <v>3035</v>
      </c>
      <c r="P731" t="s">
        <v>714</v>
      </c>
      <c r="Q731" t="s">
        <v>1025</v>
      </c>
      <c r="R731" t="s">
        <v>1876</v>
      </c>
      <c r="S731">
        <v>73521</v>
      </c>
      <c r="T731" s="5">
        <v>42166</v>
      </c>
      <c r="U731" s="5">
        <v>42167</v>
      </c>
      <c r="V731">
        <v>-11.376000000000001</v>
      </c>
      <c r="W731">
        <v>1</v>
      </c>
      <c r="X731">
        <v>7.15</v>
      </c>
      <c r="Y731">
        <v>89729</v>
      </c>
      <c r="AA731" t="s">
        <v>393</v>
      </c>
    </row>
    <row r="732" spans="1:27" x14ac:dyDescent="0.2">
      <c r="A732">
        <v>22363</v>
      </c>
      <c r="B732" t="s">
        <v>981</v>
      </c>
      <c r="C732">
        <v>0.01</v>
      </c>
      <c r="D732">
        <v>13.99</v>
      </c>
      <c r="E732">
        <v>7.51</v>
      </c>
      <c r="F732">
        <v>1267</v>
      </c>
      <c r="G732" t="s">
        <v>2324</v>
      </c>
      <c r="H732" t="s">
        <v>710</v>
      </c>
      <c r="I732" t="s">
        <v>720</v>
      </c>
      <c r="J732" t="s">
        <v>722</v>
      </c>
      <c r="K732" t="s">
        <v>736</v>
      </c>
      <c r="L732" t="s">
        <v>743</v>
      </c>
      <c r="M732" t="s">
        <v>113</v>
      </c>
      <c r="N732">
        <v>0.39</v>
      </c>
      <c r="O732" t="s">
        <v>3035</v>
      </c>
      <c r="P732" t="s">
        <v>713</v>
      </c>
      <c r="Q732" t="s">
        <v>1034</v>
      </c>
      <c r="R732" t="s">
        <v>1397</v>
      </c>
      <c r="S732">
        <v>33433</v>
      </c>
      <c r="T732" s="5">
        <v>42045</v>
      </c>
      <c r="U732" s="5">
        <v>42046</v>
      </c>
      <c r="V732">
        <v>533.74199999999996</v>
      </c>
      <c r="W732">
        <v>2</v>
      </c>
      <c r="X732">
        <v>29.85</v>
      </c>
      <c r="Y732">
        <v>89514</v>
      </c>
      <c r="AA732" t="s">
        <v>395</v>
      </c>
    </row>
    <row r="733" spans="1:27" x14ac:dyDescent="0.2">
      <c r="A733">
        <v>21848</v>
      </c>
      <c r="B733" t="s">
        <v>979</v>
      </c>
      <c r="C733">
        <v>0.08</v>
      </c>
      <c r="D733">
        <v>128.24</v>
      </c>
      <c r="E733">
        <v>12.65</v>
      </c>
      <c r="F733">
        <v>1267</v>
      </c>
      <c r="G733" t="s">
        <v>2324</v>
      </c>
      <c r="H733" t="s">
        <v>710</v>
      </c>
      <c r="I733" t="s">
        <v>720</v>
      </c>
      <c r="J733" t="s">
        <v>723</v>
      </c>
      <c r="K733" t="s">
        <v>727</v>
      </c>
      <c r="L733" t="s">
        <v>743</v>
      </c>
      <c r="M733" t="s">
        <v>74</v>
      </c>
      <c r="O733" t="s">
        <v>3035</v>
      </c>
      <c r="P733" t="s">
        <v>713</v>
      </c>
      <c r="Q733" t="s">
        <v>1034</v>
      </c>
      <c r="R733" t="s">
        <v>1397</v>
      </c>
      <c r="S733">
        <v>33433</v>
      </c>
      <c r="T733" s="5">
        <v>42136</v>
      </c>
      <c r="U733" s="5">
        <v>42137</v>
      </c>
      <c r="V733">
        <v>-379.34399999999999</v>
      </c>
      <c r="W733">
        <v>3</v>
      </c>
      <c r="X733">
        <v>366.44</v>
      </c>
      <c r="Y733">
        <v>89515</v>
      </c>
      <c r="AA733" t="s">
        <v>395</v>
      </c>
    </row>
    <row r="734" spans="1:27" x14ac:dyDescent="0.2">
      <c r="A734">
        <v>21849</v>
      </c>
      <c r="B734" t="s">
        <v>979</v>
      </c>
      <c r="C734">
        <v>0.04</v>
      </c>
      <c r="D734">
        <v>5.98</v>
      </c>
      <c r="E734">
        <v>4.38</v>
      </c>
      <c r="F734">
        <v>1267</v>
      </c>
      <c r="G734" t="s">
        <v>2324</v>
      </c>
      <c r="H734" t="s">
        <v>710</v>
      </c>
      <c r="I734" t="s">
        <v>720</v>
      </c>
      <c r="J734" t="s">
        <v>722</v>
      </c>
      <c r="K734" t="s">
        <v>725</v>
      </c>
      <c r="L734" t="s">
        <v>741</v>
      </c>
      <c r="M734" t="s">
        <v>879</v>
      </c>
      <c r="N734">
        <v>0.75</v>
      </c>
      <c r="O734" t="s">
        <v>3035</v>
      </c>
      <c r="P734" t="s">
        <v>713</v>
      </c>
      <c r="Q734" t="s">
        <v>1034</v>
      </c>
      <c r="R734" t="s">
        <v>1397</v>
      </c>
      <c r="S734">
        <v>33433</v>
      </c>
      <c r="T734" s="5">
        <v>42136</v>
      </c>
      <c r="U734" s="5">
        <v>42138</v>
      </c>
      <c r="V734">
        <v>-1522.3039999999999</v>
      </c>
      <c r="W734">
        <v>11</v>
      </c>
      <c r="X734">
        <v>69.75</v>
      </c>
      <c r="Y734">
        <v>89515</v>
      </c>
      <c r="AA734" t="s">
        <v>395</v>
      </c>
    </row>
    <row r="735" spans="1:27" x14ac:dyDescent="0.2">
      <c r="A735">
        <v>19550</v>
      </c>
      <c r="B735" t="s">
        <v>978</v>
      </c>
      <c r="C735">
        <v>7.0000000000000007E-2</v>
      </c>
      <c r="D735">
        <v>125.99</v>
      </c>
      <c r="E735">
        <v>7.69</v>
      </c>
      <c r="F735">
        <v>1271</v>
      </c>
      <c r="G735" t="s">
        <v>2325</v>
      </c>
      <c r="H735" t="s">
        <v>710</v>
      </c>
      <c r="I735" t="s">
        <v>720</v>
      </c>
      <c r="J735" t="s">
        <v>722</v>
      </c>
      <c r="K735" t="s">
        <v>102</v>
      </c>
      <c r="L735" t="s">
        <v>739</v>
      </c>
      <c r="M735" t="s">
        <v>599</v>
      </c>
      <c r="N735">
        <v>0.59</v>
      </c>
      <c r="O735" t="s">
        <v>3035</v>
      </c>
      <c r="P735" t="s">
        <v>715</v>
      </c>
      <c r="Q735" t="s">
        <v>1037</v>
      </c>
      <c r="R735" t="s">
        <v>1316</v>
      </c>
      <c r="S735">
        <v>91941</v>
      </c>
      <c r="T735" s="5">
        <v>42103</v>
      </c>
      <c r="U735" s="5">
        <v>42104</v>
      </c>
      <c r="V735">
        <v>588.24569999999994</v>
      </c>
      <c r="W735">
        <v>8</v>
      </c>
      <c r="X735">
        <v>852.53</v>
      </c>
      <c r="Y735">
        <v>88410</v>
      </c>
      <c r="AA735" t="s">
        <v>976</v>
      </c>
    </row>
    <row r="736" spans="1:27" x14ac:dyDescent="0.2">
      <c r="A736">
        <v>19398</v>
      </c>
      <c r="B736" t="s">
        <v>980</v>
      </c>
      <c r="C736">
        <v>0.1</v>
      </c>
      <c r="D736">
        <v>34.229999999999997</v>
      </c>
      <c r="E736">
        <v>5.0199999999999996</v>
      </c>
      <c r="F736">
        <v>1271</v>
      </c>
      <c r="G736" t="s">
        <v>2325</v>
      </c>
      <c r="H736" t="s">
        <v>710</v>
      </c>
      <c r="I736" t="s">
        <v>720</v>
      </c>
      <c r="J736" t="s">
        <v>723</v>
      </c>
      <c r="K736" t="s">
        <v>732</v>
      </c>
      <c r="L736" t="s">
        <v>739</v>
      </c>
      <c r="M736" t="s">
        <v>86</v>
      </c>
      <c r="N736">
        <v>0.55000000000000004</v>
      </c>
      <c r="O736" t="s">
        <v>3035</v>
      </c>
      <c r="P736" t="s">
        <v>715</v>
      </c>
      <c r="Q736" t="s">
        <v>1037</v>
      </c>
      <c r="R736" t="s">
        <v>1316</v>
      </c>
      <c r="S736">
        <v>91941</v>
      </c>
      <c r="T736" s="5">
        <v>42125</v>
      </c>
      <c r="U736" s="5">
        <v>42130</v>
      </c>
      <c r="V736">
        <v>151.56539999999998</v>
      </c>
      <c r="W736">
        <v>7</v>
      </c>
      <c r="X736">
        <v>219.66</v>
      </c>
      <c r="Y736">
        <v>88411</v>
      </c>
      <c r="AA736" t="s">
        <v>976</v>
      </c>
    </row>
    <row r="737" spans="1:27" x14ac:dyDescent="0.2">
      <c r="A737">
        <v>20628</v>
      </c>
      <c r="B737" t="s">
        <v>981</v>
      </c>
      <c r="C737">
        <v>7.0000000000000007E-2</v>
      </c>
      <c r="D737">
        <v>40.98</v>
      </c>
      <c r="E737">
        <v>7.47</v>
      </c>
      <c r="F737">
        <v>1279</v>
      </c>
      <c r="G737" t="s">
        <v>2326</v>
      </c>
      <c r="H737" t="s">
        <v>710</v>
      </c>
      <c r="I737" t="s">
        <v>720</v>
      </c>
      <c r="J737" t="s">
        <v>721</v>
      </c>
      <c r="K737" t="s">
        <v>103</v>
      </c>
      <c r="L737" t="s">
        <v>739</v>
      </c>
      <c r="M737" t="s">
        <v>576</v>
      </c>
      <c r="N737">
        <v>0.37</v>
      </c>
      <c r="O737" t="s">
        <v>3035</v>
      </c>
      <c r="P737" t="s">
        <v>714</v>
      </c>
      <c r="Q737" t="s">
        <v>1086</v>
      </c>
      <c r="R737" t="s">
        <v>1585</v>
      </c>
      <c r="S737">
        <v>46324</v>
      </c>
      <c r="T737" s="5">
        <v>42064</v>
      </c>
      <c r="U737" s="5">
        <v>42065</v>
      </c>
      <c r="V737">
        <v>54.901500000000006</v>
      </c>
      <c r="W737">
        <v>2</v>
      </c>
      <c r="X737">
        <v>81.900000000000006</v>
      </c>
      <c r="Y737">
        <v>90114</v>
      </c>
      <c r="AA737" t="s">
        <v>393</v>
      </c>
    </row>
    <row r="738" spans="1:27" x14ac:dyDescent="0.2">
      <c r="A738">
        <v>25005</v>
      </c>
      <c r="B738" t="s">
        <v>979</v>
      </c>
      <c r="C738">
        <v>0</v>
      </c>
      <c r="D738">
        <v>442.14</v>
      </c>
      <c r="E738">
        <v>14.7</v>
      </c>
      <c r="F738">
        <v>1279</v>
      </c>
      <c r="G738" t="s">
        <v>2326</v>
      </c>
      <c r="H738" t="s">
        <v>712</v>
      </c>
      <c r="I738" t="s">
        <v>720</v>
      </c>
      <c r="J738" t="s">
        <v>722</v>
      </c>
      <c r="K738" t="s">
        <v>736</v>
      </c>
      <c r="L738" t="s">
        <v>740</v>
      </c>
      <c r="M738" t="s">
        <v>476</v>
      </c>
      <c r="N738">
        <v>0.56000000000000005</v>
      </c>
      <c r="O738" t="s">
        <v>3035</v>
      </c>
      <c r="P738" t="s">
        <v>714</v>
      </c>
      <c r="Q738" t="s">
        <v>1086</v>
      </c>
      <c r="R738" t="s">
        <v>1585</v>
      </c>
      <c r="S738">
        <v>46324</v>
      </c>
      <c r="T738" s="5">
        <v>42068</v>
      </c>
      <c r="U738" s="5">
        <v>42068</v>
      </c>
      <c r="V738">
        <v>501.51</v>
      </c>
      <c r="W738">
        <v>5</v>
      </c>
      <c r="X738">
        <v>2343.34</v>
      </c>
      <c r="Y738">
        <v>90115</v>
      </c>
      <c r="AA738" t="s">
        <v>393</v>
      </c>
    </row>
    <row r="739" spans="1:27" x14ac:dyDescent="0.2">
      <c r="A739">
        <v>2628</v>
      </c>
      <c r="B739" t="s">
        <v>981</v>
      </c>
      <c r="C739">
        <v>7.0000000000000007E-2</v>
      </c>
      <c r="D739">
        <v>40.98</v>
      </c>
      <c r="E739">
        <v>7.47</v>
      </c>
      <c r="F739">
        <v>1280</v>
      </c>
      <c r="G739" t="s">
        <v>2327</v>
      </c>
      <c r="H739" t="s">
        <v>710</v>
      </c>
      <c r="I739" t="s">
        <v>720</v>
      </c>
      <c r="J739" t="s">
        <v>721</v>
      </c>
      <c r="K739" t="s">
        <v>103</v>
      </c>
      <c r="L739" t="s">
        <v>739</v>
      </c>
      <c r="M739" t="s">
        <v>576</v>
      </c>
      <c r="N739">
        <v>0.37</v>
      </c>
      <c r="O739" t="s">
        <v>3035</v>
      </c>
      <c r="P739" t="s">
        <v>715</v>
      </c>
      <c r="Q739" t="s">
        <v>737</v>
      </c>
      <c r="R739" t="s">
        <v>999</v>
      </c>
      <c r="S739">
        <v>98119</v>
      </c>
      <c r="T739" s="5">
        <v>42064</v>
      </c>
      <c r="U739" s="5">
        <v>42065</v>
      </c>
      <c r="V739">
        <v>54.901500000000006</v>
      </c>
      <c r="W739">
        <v>8</v>
      </c>
      <c r="X739">
        <v>327.61</v>
      </c>
      <c r="Y739">
        <v>19042</v>
      </c>
      <c r="AA739" t="s">
        <v>976</v>
      </c>
    </row>
    <row r="740" spans="1:27" x14ac:dyDescent="0.2">
      <c r="A740">
        <v>22125</v>
      </c>
      <c r="B740" t="s">
        <v>980</v>
      </c>
      <c r="C740">
        <v>0.1</v>
      </c>
      <c r="D740">
        <v>238.4</v>
      </c>
      <c r="E740">
        <v>24.49</v>
      </c>
      <c r="F740">
        <v>1281</v>
      </c>
      <c r="G740" t="s">
        <v>2328</v>
      </c>
      <c r="H740" t="s">
        <v>710</v>
      </c>
      <c r="I740" t="s">
        <v>718</v>
      </c>
      <c r="J740" t="s">
        <v>723</v>
      </c>
      <c r="K740" t="s">
        <v>727</v>
      </c>
      <c r="L740" t="s">
        <v>744</v>
      </c>
      <c r="M740" t="s">
        <v>179</v>
      </c>
      <c r="O740" t="s">
        <v>3035</v>
      </c>
      <c r="P740" t="s">
        <v>714</v>
      </c>
      <c r="Q740" t="s">
        <v>1086</v>
      </c>
      <c r="R740" t="s">
        <v>1608</v>
      </c>
      <c r="S740">
        <v>47591</v>
      </c>
      <c r="T740" s="5">
        <v>42028</v>
      </c>
      <c r="U740" s="5">
        <v>42030</v>
      </c>
      <c r="V740">
        <v>875.28440000000001</v>
      </c>
      <c r="W740">
        <v>8</v>
      </c>
      <c r="X740">
        <v>1774.5</v>
      </c>
      <c r="Y740">
        <v>89112</v>
      </c>
      <c r="AA740" t="s">
        <v>393</v>
      </c>
    </row>
    <row r="741" spans="1:27" x14ac:dyDescent="0.2">
      <c r="A741">
        <v>22126</v>
      </c>
      <c r="B741" t="s">
        <v>980</v>
      </c>
      <c r="C741">
        <v>0.03</v>
      </c>
      <c r="D741">
        <v>199.99</v>
      </c>
      <c r="E741">
        <v>24.49</v>
      </c>
      <c r="F741">
        <v>1281</v>
      </c>
      <c r="G741" t="s">
        <v>2328</v>
      </c>
      <c r="H741" t="s">
        <v>711</v>
      </c>
      <c r="I741" t="s">
        <v>718</v>
      </c>
      <c r="J741" t="s">
        <v>722</v>
      </c>
      <c r="K741" t="s">
        <v>105</v>
      </c>
      <c r="L741" t="s">
        <v>744</v>
      </c>
      <c r="M741" t="s">
        <v>566</v>
      </c>
      <c r="N741">
        <v>0.46</v>
      </c>
      <c r="O741" t="s">
        <v>3035</v>
      </c>
      <c r="P741" t="s">
        <v>714</v>
      </c>
      <c r="Q741" t="s">
        <v>1086</v>
      </c>
      <c r="R741" t="s">
        <v>1608</v>
      </c>
      <c r="S741">
        <v>47591</v>
      </c>
      <c r="T741" s="5">
        <v>42028</v>
      </c>
      <c r="U741" s="5">
        <v>42030</v>
      </c>
      <c r="V741">
        <v>727.73609999999996</v>
      </c>
      <c r="W741">
        <v>5</v>
      </c>
      <c r="X741">
        <v>1054.69</v>
      </c>
      <c r="Y741">
        <v>89112</v>
      </c>
      <c r="AA741" t="s">
        <v>393</v>
      </c>
    </row>
    <row r="742" spans="1:27" x14ac:dyDescent="0.2">
      <c r="A742">
        <v>4125</v>
      </c>
      <c r="B742" t="s">
        <v>980</v>
      </c>
      <c r="C742">
        <v>0.1</v>
      </c>
      <c r="D742">
        <v>238.4</v>
      </c>
      <c r="E742">
        <v>24.49</v>
      </c>
      <c r="F742">
        <v>1282</v>
      </c>
      <c r="G742" t="s">
        <v>2329</v>
      </c>
      <c r="H742" t="s">
        <v>710</v>
      </c>
      <c r="I742" t="s">
        <v>718</v>
      </c>
      <c r="J742" t="s">
        <v>723</v>
      </c>
      <c r="K742" t="s">
        <v>727</v>
      </c>
      <c r="L742" t="s">
        <v>744</v>
      </c>
      <c r="M742" t="s">
        <v>179</v>
      </c>
      <c r="O742" t="s">
        <v>3035</v>
      </c>
      <c r="P742" t="s">
        <v>716</v>
      </c>
      <c r="Q742" t="s">
        <v>1071</v>
      </c>
      <c r="R742" t="s">
        <v>995</v>
      </c>
      <c r="S742">
        <v>19134</v>
      </c>
      <c r="T742" s="5">
        <v>42028</v>
      </c>
      <c r="U742" s="5">
        <v>42030</v>
      </c>
      <c r="V742">
        <v>460.67600000000004</v>
      </c>
      <c r="W742">
        <v>30</v>
      </c>
      <c r="X742">
        <v>6654.39</v>
      </c>
      <c r="Y742">
        <v>29319</v>
      </c>
      <c r="AA742" t="s">
        <v>394</v>
      </c>
    </row>
    <row r="743" spans="1:27" x14ac:dyDescent="0.2">
      <c r="A743">
        <v>4126</v>
      </c>
      <c r="B743" t="s">
        <v>980</v>
      </c>
      <c r="C743">
        <v>0.03</v>
      </c>
      <c r="D743">
        <v>199.99</v>
      </c>
      <c r="E743">
        <v>24.49</v>
      </c>
      <c r="F743">
        <v>1282</v>
      </c>
      <c r="G743" t="s">
        <v>2329</v>
      </c>
      <c r="H743" t="s">
        <v>711</v>
      </c>
      <c r="I743" t="s">
        <v>718</v>
      </c>
      <c r="J743" t="s">
        <v>722</v>
      </c>
      <c r="K743" t="s">
        <v>105</v>
      </c>
      <c r="L743" t="s">
        <v>744</v>
      </c>
      <c r="M743" t="s">
        <v>566</v>
      </c>
      <c r="N743">
        <v>0.46</v>
      </c>
      <c r="O743" t="s">
        <v>3035</v>
      </c>
      <c r="P743" t="s">
        <v>716</v>
      </c>
      <c r="Q743" t="s">
        <v>1071</v>
      </c>
      <c r="R743" t="s">
        <v>995</v>
      </c>
      <c r="S743">
        <v>19134</v>
      </c>
      <c r="T743" s="5">
        <v>42028</v>
      </c>
      <c r="U743" s="5">
        <v>42030</v>
      </c>
      <c r="V743">
        <v>393.41999999999996</v>
      </c>
      <c r="W743">
        <v>21</v>
      </c>
      <c r="X743">
        <v>4429.6899999999996</v>
      </c>
      <c r="Y743">
        <v>29319</v>
      </c>
      <c r="AA743" t="s">
        <v>394</v>
      </c>
    </row>
    <row r="744" spans="1:27" x14ac:dyDescent="0.2">
      <c r="A744">
        <v>19990</v>
      </c>
      <c r="B744" t="s">
        <v>979</v>
      </c>
      <c r="C744">
        <v>0.04</v>
      </c>
      <c r="D744">
        <v>150.97999999999999</v>
      </c>
      <c r="E744">
        <v>13.99</v>
      </c>
      <c r="F744">
        <v>1298</v>
      </c>
      <c r="G744" t="s">
        <v>2330</v>
      </c>
      <c r="H744" t="s">
        <v>710</v>
      </c>
      <c r="I744" t="s">
        <v>717</v>
      </c>
      <c r="J744" t="s">
        <v>722</v>
      </c>
      <c r="K744" t="s">
        <v>736</v>
      </c>
      <c r="L744" t="s">
        <v>743</v>
      </c>
      <c r="M744" t="s">
        <v>89</v>
      </c>
      <c r="N744">
        <v>0.38</v>
      </c>
      <c r="O744" t="s">
        <v>3035</v>
      </c>
      <c r="P744" t="s">
        <v>714</v>
      </c>
      <c r="Q744" t="s">
        <v>1015</v>
      </c>
      <c r="R744" t="s">
        <v>1555</v>
      </c>
      <c r="S744">
        <v>75482</v>
      </c>
      <c r="T744" s="5">
        <v>42047</v>
      </c>
      <c r="U744" s="5">
        <v>42050</v>
      </c>
      <c r="V744">
        <v>606.05459999999994</v>
      </c>
      <c r="W744">
        <v>6</v>
      </c>
      <c r="X744">
        <v>878.34</v>
      </c>
      <c r="Y744">
        <v>90662</v>
      </c>
      <c r="AA744" t="s">
        <v>393</v>
      </c>
    </row>
    <row r="745" spans="1:27" x14ac:dyDescent="0.2">
      <c r="A745">
        <v>19991</v>
      </c>
      <c r="B745" t="s">
        <v>979</v>
      </c>
      <c r="C745">
        <v>0.04</v>
      </c>
      <c r="D745">
        <v>176.19</v>
      </c>
      <c r="E745">
        <v>11.87</v>
      </c>
      <c r="F745">
        <v>1298</v>
      </c>
      <c r="G745" t="s">
        <v>2330</v>
      </c>
      <c r="H745" t="s">
        <v>710</v>
      </c>
      <c r="I745" t="s">
        <v>717</v>
      </c>
      <c r="J745" t="s">
        <v>721</v>
      </c>
      <c r="K745" t="s">
        <v>730</v>
      </c>
      <c r="L745" t="s">
        <v>739</v>
      </c>
      <c r="M745" t="s">
        <v>154</v>
      </c>
      <c r="N745">
        <v>0.62</v>
      </c>
      <c r="O745" t="s">
        <v>3035</v>
      </c>
      <c r="P745" t="s">
        <v>714</v>
      </c>
      <c r="Q745" t="s">
        <v>1015</v>
      </c>
      <c r="R745" t="s">
        <v>1555</v>
      </c>
      <c r="S745">
        <v>75482</v>
      </c>
      <c r="T745" s="5">
        <v>42047</v>
      </c>
      <c r="U745" s="5">
        <v>42049</v>
      </c>
      <c r="V745">
        <v>320.10000000000002</v>
      </c>
      <c r="W745">
        <v>4</v>
      </c>
      <c r="X745">
        <v>676.57</v>
      </c>
      <c r="Y745">
        <v>90662</v>
      </c>
      <c r="AA745" t="s">
        <v>393</v>
      </c>
    </row>
    <row r="746" spans="1:27" x14ac:dyDescent="0.2">
      <c r="A746">
        <v>23120</v>
      </c>
      <c r="B746" t="s">
        <v>977</v>
      </c>
      <c r="C746">
        <v>0.03</v>
      </c>
      <c r="D746">
        <v>39.479999999999997</v>
      </c>
      <c r="E746">
        <v>1.99</v>
      </c>
      <c r="F746">
        <v>1303</v>
      </c>
      <c r="G746" t="s">
        <v>2331</v>
      </c>
      <c r="H746" t="s">
        <v>710</v>
      </c>
      <c r="I746" t="s">
        <v>719</v>
      </c>
      <c r="J746" t="s">
        <v>722</v>
      </c>
      <c r="K746" t="s">
        <v>725</v>
      </c>
      <c r="L746" t="s">
        <v>741</v>
      </c>
      <c r="M746" t="s">
        <v>337</v>
      </c>
      <c r="N746">
        <v>0.54</v>
      </c>
      <c r="O746" t="s">
        <v>3035</v>
      </c>
      <c r="P746" t="s">
        <v>715</v>
      </c>
      <c r="Q746" t="s">
        <v>1063</v>
      </c>
      <c r="R746" t="s">
        <v>1138</v>
      </c>
      <c r="S746">
        <v>84074</v>
      </c>
      <c r="T746" s="5">
        <v>42054</v>
      </c>
      <c r="U746" s="5">
        <v>42056</v>
      </c>
      <c r="V746">
        <v>317.08949999999999</v>
      </c>
      <c r="W746">
        <v>12</v>
      </c>
      <c r="X746">
        <v>459.55</v>
      </c>
      <c r="Y746">
        <v>87003</v>
      </c>
      <c r="AA746" t="s">
        <v>976</v>
      </c>
    </row>
    <row r="747" spans="1:27" x14ac:dyDescent="0.2">
      <c r="A747">
        <v>20652</v>
      </c>
      <c r="B747" t="s">
        <v>980</v>
      </c>
      <c r="C747">
        <v>0.01</v>
      </c>
      <c r="D747">
        <v>65.989999999999995</v>
      </c>
      <c r="E747">
        <v>5.31</v>
      </c>
      <c r="F747">
        <v>1303</v>
      </c>
      <c r="G747" t="s">
        <v>2331</v>
      </c>
      <c r="H747" t="s">
        <v>710</v>
      </c>
      <c r="I747" t="s">
        <v>719</v>
      </c>
      <c r="J747" t="s">
        <v>722</v>
      </c>
      <c r="K747" t="s">
        <v>102</v>
      </c>
      <c r="L747" t="s">
        <v>739</v>
      </c>
      <c r="M747" t="s">
        <v>304</v>
      </c>
      <c r="N747">
        <v>0.56999999999999995</v>
      </c>
      <c r="O747" t="s">
        <v>3035</v>
      </c>
      <c r="P747" t="s">
        <v>715</v>
      </c>
      <c r="Q747" t="s">
        <v>1063</v>
      </c>
      <c r="R747" t="s">
        <v>1138</v>
      </c>
      <c r="S747">
        <v>84074</v>
      </c>
      <c r="T747" s="5">
        <v>42054</v>
      </c>
      <c r="U747" s="5">
        <v>42061</v>
      </c>
      <c r="V747">
        <v>250.36272000000002</v>
      </c>
      <c r="W747">
        <v>9</v>
      </c>
      <c r="X747">
        <v>536.9</v>
      </c>
      <c r="Y747">
        <v>87005</v>
      </c>
      <c r="AA747" t="s">
        <v>976</v>
      </c>
    </row>
    <row r="748" spans="1:27" x14ac:dyDescent="0.2">
      <c r="A748">
        <v>25092</v>
      </c>
      <c r="B748" t="s">
        <v>978</v>
      </c>
      <c r="C748">
        <v>0.08</v>
      </c>
      <c r="D748">
        <v>2.88</v>
      </c>
      <c r="E748">
        <v>0.5</v>
      </c>
      <c r="F748">
        <v>1304</v>
      </c>
      <c r="G748" t="s">
        <v>2332</v>
      </c>
      <c r="H748" t="s">
        <v>710</v>
      </c>
      <c r="I748" t="s">
        <v>719</v>
      </c>
      <c r="J748" t="s">
        <v>721</v>
      </c>
      <c r="K748" t="s">
        <v>735</v>
      </c>
      <c r="L748" t="s">
        <v>739</v>
      </c>
      <c r="M748" t="s">
        <v>329</v>
      </c>
      <c r="N748">
        <v>0.39</v>
      </c>
      <c r="O748" t="s">
        <v>3035</v>
      </c>
      <c r="P748" t="s">
        <v>715</v>
      </c>
      <c r="Q748" t="s">
        <v>1063</v>
      </c>
      <c r="R748" t="s">
        <v>1834</v>
      </c>
      <c r="S748">
        <v>84084</v>
      </c>
      <c r="T748" s="5">
        <v>42117</v>
      </c>
      <c r="U748" s="5">
        <v>42118</v>
      </c>
      <c r="V748">
        <v>6.0305999999999997</v>
      </c>
      <c r="W748">
        <v>3</v>
      </c>
      <c r="X748">
        <v>8.74</v>
      </c>
      <c r="Y748">
        <v>87004</v>
      </c>
      <c r="AA748" t="s">
        <v>976</v>
      </c>
    </row>
    <row r="749" spans="1:27" x14ac:dyDescent="0.2">
      <c r="A749">
        <v>26274</v>
      </c>
      <c r="B749" t="s">
        <v>977</v>
      </c>
      <c r="C749">
        <v>0.04</v>
      </c>
      <c r="D749">
        <v>62.18</v>
      </c>
      <c r="E749">
        <v>10.84</v>
      </c>
      <c r="F749">
        <v>1305</v>
      </c>
      <c r="G749" t="s">
        <v>2333</v>
      </c>
      <c r="H749" t="s">
        <v>710</v>
      </c>
      <c r="I749" t="s">
        <v>719</v>
      </c>
      <c r="J749" t="s">
        <v>723</v>
      </c>
      <c r="K749" t="s">
        <v>732</v>
      </c>
      <c r="L749" t="s">
        <v>743</v>
      </c>
      <c r="M749" t="s">
        <v>59</v>
      </c>
      <c r="N749">
        <v>0.63</v>
      </c>
      <c r="O749" t="s">
        <v>3035</v>
      </c>
      <c r="P749" t="s">
        <v>715</v>
      </c>
      <c r="Q749" t="s">
        <v>1063</v>
      </c>
      <c r="R749" t="s">
        <v>1386</v>
      </c>
      <c r="S749">
        <v>84120</v>
      </c>
      <c r="T749" s="5">
        <v>42052</v>
      </c>
      <c r="U749" s="5">
        <v>42054</v>
      </c>
      <c r="V749">
        <v>125.8077</v>
      </c>
      <c r="W749">
        <v>3</v>
      </c>
      <c r="X749">
        <v>182.33</v>
      </c>
      <c r="Y749">
        <v>87002</v>
      </c>
      <c r="AA749" t="s">
        <v>976</v>
      </c>
    </row>
    <row r="750" spans="1:27" x14ac:dyDescent="0.2">
      <c r="A750">
        <v>22832</v>
      </c>
      <c r="B750" t="s">
        <v>980</v>
      </c>
      <c r="C750">
        <v>0.04</v>
      </c>
      <c r="D750">
        <v>8.33</v>
      </c>
      <c r="E750">
        <v>1.99</v>
      </c>
      <c r="F750">
        <v>1307</v>
      </c>
      <c r="G750" t="s">
        <v>2334</v>
      </c>
      <c r="H750" t="s">
        <v>710</v>
      </c>
      <c r="I750" t="s">
        <v>718</v>
      </c>
      <c r="J750" t="s">
        <v>722</v>
      </c>
      <c r="K750" t="s">
        <v>725</v>
      </c>
      <c r="L750" t="s">
        <v>741</v>
      </c>
      <c r="M750" t="s">
        <v>770</v>
      </c>
      <c r="N750">
        <v>0.52</v>
      </c>
      <c r="O750" t="s">
        <v>3035</v>
      </c>
      <c r="P750" t="s">
        <v>715</v>
      </c>
      <c r="Q750" t="s">
        <v>1013</v>
      </c>
      <c r="R750" t="s">
        <v>1117</v>
      </c>
      <c r="S750">
        <v>97420</v>
      </c>
      <c r="T750" s="5">
        <v>42185</v>
      </c>
      <c r="U750" s="5">
        <v>42192</v>
      </c>
      <c r="V750">
        <v>44.891999999999996</v>
      </c>
      <c r="W750">
        <v>16</v>
      </c>
      <c r="X750">
        <v>131.26</v>
      </c>
      <c r="Y750">
        <v>91451</v>
      </c>
      <c r="AA750" t="s">
        <v>976</v>
      </c>
    </row>
    <row r="751" spans="1:27" x14ac:dyDescent="0.2">
      <c r="A751">
        <v>3167</v>
      </c>
      <c r="B751" t="s">
        <v>978</v>
      </c>
      <c r="C751">
        <v>0.04</v>
      </c>
      <c r="D751">
        <v>5.34</v>
      </c>
      <c r="E751">
        <v>2.99</v>
      </c>
      <c r="F751">
        <v>1314</v>
      </c>
      <c r="G751" t="s">
        <v>2335</v>
      </c>
      <c r="H751" t="s">
        <v>710</v>
      </c>
      <c r="I751" t="s">
        <v>717</v>
      </c>
      <c r="J751" t="s">
        <v>721</v>
      </c>
      <c r="K751" t="s">
        <v>103</v>
      </c>
      <c r="L751" t="s">
        <v>739</v>
      </c>
      <c r="M751" t="s">
        <v>245</v>
      </c>
      <c r="N751">
        <v>0.38</v>
      </c>
      <c r="O751" t="s">
        <v>3035</v>
      </c>
      <c r="P751" t="s">
        <v>715</v>
      </c>
      <c r="Q751" t="s">
        <v>1037</v>
      </c>
      <c r="R751" t="s">
        <v>1003</v>
      </c>
      <c r="S751">
        <v>90058</v>
      </c>
      <c r="T751" s="5">
        <v>42093</v>
      </c>
      <c r="U751" s="5">
        <v>42095</v>
      </c>
      <c r="V751">
        <v>3.4509999999999996</v>
      </c>
      <c r="W751">
        <v>45</v>
      </c>
      <c r="X751">
        <v>240.6</v>
      </c>
      <c r="Y751">
        <v>22755</v>
      </c>
      <c r="AA751" t="s">
        <v>976</v>
      </c>
    </row>
    <row r="752" spans="1:27" x14ac:dyDescent="0.2">
      <c r="A752">
        <v>3168</v>
      </c>
      <c r="B752" t="s">
        <v>978</v>
      </c>
      <c r="C752">
        <v>0.06</v>
      </c>
      <c r="D752">
        <v>55.99</v>
      </c>
      <c r="E752">
        <v>5</v>
      </c>
      <c r="F752">
        <v>1314</v>
      </c>
      <c r="G752" t="s">
        <v>2335</v>
      </c>
      <c r="H752" t="s">
        <v>710</v>
      </c>
      <c r="I752" t="s">
        <v>717</v>
      </c>
      <c r="J752" t="s">
        <v>722</v>
      </c>
      <c r="K752" t="s">
        <v>102</v>
      </c>
      <c r="L752" t="s">
        <v>741</v>
      </c>
      <c r="M752" t="s">
        <v>199</v>
      </c>
      <c r="N752">
        <v>0.8</v>
      </c>
      <c r="O752" t="s">
        <v>3035</v>
      </c>
      <c r="P752" t="s">
        <v>715</v>
      </c>
      <c r="Q752" t="s">
        <v>1037</v>
      </c>
      <c r="R752" t="s">
        <v>1003</v>
      </c>
      <c r="S752">
        <v>90058</v>
      </c>
      <c r="T752" s="5">
        <v>42093</v>
      </c>
      <c r="U752" s="5">
        <v>42095</v>
      </c>
      <c r="V752">
        <v>-275.25299999999999</v>
      </c>
      <c r="W752">
        <v>5</v>
      </c>
      <c r="X752">
        <v>236.88</v>
      </c>
      <c r="Y752">
        <v>22755</v>
      </c>
      <c r="AA752" t="s">
        <v>976</v>
      </c>
    </row>
    <row r="753" spans="1:27" x14ac:dyDescent="0.2">
      <c r="A753">
        <v>3791</v>
      </c>
      <c r="B753" t="s">
        <v>980</v>
      </c>
      <c r="C753">
        <v>0.05</v>
      </c>
      <c r="D753">
        <v>80.98</v>
      </c>
      <c r="E753">
        <v>35</v>
      </c>
      <c r="F753">
        <v>1314</v>
      </c>
      <c r="G753" t="s">
        <v>2335</v>
      </c>
      <c r="H753" t="s">
        <v>710</v>
      </c>
      <c r="I753" t="s">
        <v>717</v>
      </c>
      <c r="J753" t="s">
        <v>721</v>
      </c>
      <c r="K753" t="s">
        <v>730</v>
      </c>
      <c r="L753" t="s">
        <v>744</v>
      </c>
      <c r="M753" t="s">
        <v>915</v>
      </c>
      <c r="N753">
        <v>0.81</v>
      </c>
      <c r="O753" t="s">
        <v>3035</v>
      </c>
      <c r="P753" t="s">
        <v>715</v>
      </c>
      <c r="Q753" t="s">
        <v>1037</v>
      </c>
      <c r="R753" t="s">
        <v>1003</v>
      </c>
      <c r="S753">
        <v>90058</v>
      </c>
      <c r="T753" s="5">
        <v>42009</v>
      </c>
      <c r="U753" s="5">
        <v>42013</v>
      </c>
      <c r="V753">
        <v>-746.44</v>
      </c>
      <c r="W753">
        <v>34</v>
      </c>
      <c r="X753">
        <v>2710.47</v>
      </c>
      <c r="Y753">
        <v>27013</v>
      </c>
      <c r="AA753" t="s">
        <v>976</v>
      </c>
    </row>
    <row r="754" spans="1:27" x14ac:dyDescent="0.2">
      <c r="A754">
        <v>3792</v>
      </c>
      <c r="B754" t="s">
        <v>980</v>
      </c>
      <c r="C754">
        <v>0.05</v>
      </c>
      <c r="D754">
        <v>279.48</v>
      </c>
      <c r="E754">
        <v>35</v>
      </c>
      <c r="F754">
        <v>1314</v>
      </c>
      <c r="G754" t="s">
        <v>2335</v>
      </c>
      <c r="H754" t="s">
        <v>710</v>
      </c>
      <c r="I754" t="s">
        <v>717</v>
      </c>
      <c r="J754" t="s">
        <v>721</v>
      </c>
      <c r="K754" t="s">
        <v>730</v>
      </c>
      <c r="L754" t="s">
        <v>744</v>
      </c>
      <c r="M754" t="s">
        <v>824</v>
      </c>
      <c r="N754">
        <v>0.8</v>
      </c>
      <c r="O754" t="s">
        <v>3035</v>
      </c>
      <c r="P754" t="s">
        <v>715</v>
      </c>
      <c r="Q754" t="s">
        <v>1037</v>
      </c>
      <c r="R754" t="s">
        <v>1003</v>
      </c>
      <c r="S754">
        <v>90058</v>
      </c>
      <c r="T754" s="5">
        <v>42009</v>
      </c>
      <c r="U754" s="5">
        <v>42009</v>
      </c>
      <c r="V754">
        <v>-274.95</v>
      </c>
      <c r="W754">
        <v>31</v>
      </c>
      <c r="X754">
        <v>8354.73</v>
      </c>
      <c r="Y754">
        <v>27013</v>
      </c>
      <c r="AA754" t="s">
        <v>976</v>
      </c>
    </row>
    <row r="755" spans="1:27" x14ac:dyDescent="0.2">
      <c r="A755">
        <v>21166</v>
      </c>
      <c r="B755" t="s">
        <v>978</v>
      </c>
      <c r="C755">
        <v>0</v>
      </c>
      <c r="D755">
        <v>4.91</v>
      </c>
      <c r="E755">
        <v>5.68</v>
      </c>
      <c r="F755">
        <v>1315</v>
      </c>
      <c r="G755" t="s">
        <v>2336</v>
      </c>
      <c r="H755" t="s">
        <v>710</v>
      </c>
      <c r="I755" t="s">
        <v>717</v>
      </c>
      <c r="J755" t="s">
        <v>721</v>
      </c>
      <c r="K755" t="s">
        <v>103</v>
      </c>
      <c r="L755" t="s">
        <v>739</v>
      </c>
      <c r="M755" t="s">
        <v>384</v>
      </c>
      <c r="N755">
        <v>0.36</v>
      </c>
      <c r="O755" t="s">
        <v>3035</v>
      </c>
      <c r="P755" t="s">
        <v>715</v>
      </c>
      <c r="Q755" t="s">
        <v>1073</v>
      </c>
      <c r="R755" t="s">
        <v>1196</v>
      </c>
      <c r="S755">
        <v>80906</v>
      </c>
      <c r="T755" s="5">
        <v>42093</v>
      </c>
      <c r="U755" s="5">
        <v>42094</v>
      </c>
      <c r="V755">
        <v>-95.047499999999999</v>
      </c>
      <c r="W755">
        <v>9</v>
      </c>
      <c r="X755">
        <v>48.3</v>
      </c>
      <c r="Y755">
        <v>87602</v>
      </c>
      <c r="AA755" t="s">
        <v>976</v>
      </c>
    </row>
    <row r="756" spans="1:27" x14ac:dyDescent="0.2">
      <c r="A756">
        <v>21167</v>
      </c>
      <c r="B756" t="s">
        <v>978</v>
      </c>
      <c r="C756">
        <v>0.04</v>
      </c>
      <c r="D756">
        <v>5.34</v>
      </c>
      <c r="E756">
        <v>2.99</v>
      </c>
      <c r="F756">
        <v>1316</v>
      </c>
      <c r="G756" t="s">
        <v>2337</v>
      </c>
      <c r="H756" t="s">
        <v>710</v>
      </c>
      <c r="I756" t="s">
        <v>717</v>
      </c>
      <c r="J756" t="s">
        <v>721</v>
      </c>
      <c r="K756" t="s">
        <v>103</v>
      </c>
      <c r="L756" t="s">
        <v>739</v>
      </c>
      <c r="M756" t="s">
        <v>245</v>
      </c>
      <c r="N756">
        <v>0.38</v>
      </c>
      <c r="O756" t="s">
        <v>3035</v>
      </c>
      <c r="P756" t="s">
        <v>715</v>
      </c>
      <c r="Q756" t="s">
        <v>1073</v>
      </c>
      <c r="R756" t="s">
        <v>1703</v>
      </c>
      <c r="S756">
        <v>80022</v>
      </c>
      <c r="T756" s="5">
        <v>42093</v>
      </c>
      <c r="U756" s="5">
        <v>42095</v>
      </c>
      <c r="V756">
        <v>3.4509999999999996</v>
      </c>
      <c r="W756">
        <v>11</v>
      </c>
      <c r="X756">
        <v>58.81</v>
      </c>
      <c r="Y756">
        <v>87602</v>
      </c>
      <c r="AA756" t="s">
        <v>976</v>
      </c>
    </row>
    <row r="757" spans="1:27" x14ac:dyDescent="0.2">
      <c r="A757">
        <v>21168</v>
      </c>
      <c r="B757" t="s">
        <v>978</v>
      </c>
      <c r="C757">
        <v>0.06</v>
      </c>
      <c r="D757">
        <v>55.99</v>
      </c>
      <c r="E757">
        <v>5</v>
      </c>
      <c r="F757">
        <v>1316</v>
      </c>
      <c r="G757" t="s">
        <v>2337</v>
      </c>
      <c r="H757" t="s">
        <v>710</v>
      </c>
      <c r="I757" t="s">
        <v>717</v>
      </c>
      <c r="J757" t="s">
        <v>722</v>
      </c>
      <c r="K757" t="s">
        <v>102</v>
      </c>
      <c r="L757" t="s">
        <v>741</v>
      </c>
      <c r="M757" t="s">
        <v>199</v>
      </c>
      <c r="N757">
        <v>0.8</v>
      </c>
      <c r="O757" t="s">
        <v>3035</v>
      </c>
      <c r="P757" t="s">
        <v>715</v>
      </c>
      <c r="Q757" t="s">
        <v>1073</v>
      </c>
      <c r="R757" t="s">
        <v>1703</v>
      </c>
      <c r="S757">
        <v>80022</v>
      </c>
      <c r="T757" s="5">
        <v>42093</v>
      </c>
      <c r="U757" s="5">
        <v>42095</v>
      </c>
      <c r="V757">
        <v>-275.25299999999999</v>
      </c>
      <c r="W757">
        <v>1</v>
      </c>
      <c r="X757">
        <v>47.38</v>
      </c>
      <c r="Y757">
        <v>87602</v>
      </c>
      <c r="AA757" t="s">
        <v>976</v>
      </c>
    </row>
    <row r="758" spans="1:27" x14ac:dyDescent="0.2">
      <c r="A758">
        <v>21791</v>
      </c>
      <c r="B758" t="s">
        <v>980</v>
      </c>
      <c r="C758">
        <v>0.05</v>
      </c>
      <c r="D758">
        <v>80.98</v>
      </c>
      <c r="E758">
        <v>35</v>
      </c>
      <c r="F758">
        <v>1316</v>
      </c>
      <c r="G758" t="s">
        <v>2337</v>
      </c>
      <c r="H758" t="s">
        <v>710</v>
      </c>
      <c r="I758" t="s">
        <v>717</v>
      </c>
      <c r="J758" t="s">
        <v>721</v>
      </c>
      <c r="K758" t="s">
        <v>730</v>
      </c>
      <c r="L758" t="s">
        <v>744</v>
      </c>
      <c r="M758" t="s">
        <v>915</v>
      </c>
      <c r="N758">
        <v>0.81</v>
      </c>
      <c r="O758" t="s">
        <v>3035</v>
      </c>
      <c r="P758" t="s">
        <v>715</v>
      </c>
      <c r="Q758" t="s">
        <v>1073</v>
      </c>
      <c r="R758" t="s">
        <v>1703</v>
      </c>
      <c r="S758">
        <v>80022</v>
      </c>
      <c r="T758" s="5">
        <v>42009</v>
      </c>
      <c r="U758" s="5">
        <v>42013</v>
      </c>
      <c r="V758">
        <v>-746.44</v>
      </c>
      <c r="W758">
        <v>8</v>
      </c>
      <c r="X758">
        <v>637.76</v>
      </c>
      <c r="Y758">
        <v>87603</v>
      </c>
      <c r="AA758" t="s">
        <v>976</v>
      </c>
    </row>
    <row r="759" spans="1:27" x14ac:dyDescent="0.2">
      <c r="A759">
        <v>21792</v>
      </c>
      <c r="B759" t="s">
        <v>980</v>
      </c>
      <c r="C759">
        <v>0.05</v>
      </c>
      <c r="D759">
        <v>279.48</v>
      </c>
      <c r="E759">
        <v>35</v>
      </c>
      <c r="F759">
        <v>1316</v>
      </c>
      <c r="G759" t="s">
        <v>2337</v>
      </c>
      <c r="H759" t="s">
        <v>710</v>
      </c>
      <c r="I759" t="s">
        <v>717</v>
      </c>
      <c r="J759" t="s">
        <v>721</v>
      </c>
      <c r="K759" t="s">
        <v>730</v>
      </c>
      <c r="L759" t="s">
        <v>744</v>
      </c>
      <c r="M759" t="s">
        <v>824</v>
      </c>
      <c r="N759">
        <v>0.8</v>
      </c>
      <c r="O759" t="s">
        <v>3035</v>
      </c>
      <c r="P759" t="s">
        <v>715</v>
      </c>
      <c r="Q759" t="s">
        <v>1073</v>
      </c>
      <c r="R759" t="s">
        <v>1703</v>
      </c>
      <c r="S759">
        <v>80022</v>
      </c>
      <c r="T759" s="5">
        <v>42009</v>
      </c>
      <c r="U759" s="5">
        <v>42009</v>
      </c>
      <c r="V759">
        <v>-274.95</v>
      </c>
      <c r="W759">
        <v>8</v>
      </c>
      <c r="X759">
        <v>2156.06</v>
      </c>
      <c r="Y759">
        <v>87603</v>
      </c>
      <c r="AA759" t="s">
        <v>976</v>
      </c>
    </row>
    <row r="760" spans="1:27" x14ac:dyDescent="0.2">
      <c r="A760">
        <v>21006</v>
      </c>
      <c r="B760" t="s">
        <v>980</v>
      </c>
      <c r="C760">
        <v>0.02</v>
      </c>
      <c r="D760">
        <v>55.99</v>
      </c>
      <c r="E760">
        <v>3.3</v>
      </c>
      <c r="F760">
        <v>1338</v>
      </c>
      <c r="G760" t="s">
        <v>2338</v>
      </c>
      <c r="H760" t="s">
        <v>710</v>
      </c>
      <c r="I760" t="s">
        <v>717</v>
      </c>
      <c r="J760" t="s">
        <v>722</v>
      </c>
      <c r="K760" t="s">
        <v>102</v>
      </c>
      <c r="L760" t="s">
        <v>741</v>
      </c>
      <c r="M760" t="s">
        <v>936</v>
      </c>
      <c r="N760">
        <v>0.59</v>
      </c>
      <c r="O760" t="s">
        <v>3035</v>
      </c>
      <c r="P760" t="s">
        <v>714</v>
      </c>
      <c r="Q760" t="s">
        <v>1008</v>
      </c>
      <c r="R760" t="s">
        <v>990</v>
      </c>
      <c r="S760">
        <v>60623</v>
      </c>
      <c r="T760" s="5">
        <v>42045</v>
      </c>
      <c r="U760" s="5">
        <v>42045</v>
      </c>
      <c r="V760">
        <v>525.20039999999995</v>
      </c>
      <c r="W760">
        <v>16</v>
      </c>
      <c r="X760">
        <v>761.16</v>
      </c>
      <c r="Y760">
        <v>91244</v>
      </c>
      <c r="AA760" t="s">
        <v>393</v>
      </c>
    </row>
    <row r="761" spans="1:27" x14ac:dyDescent="0.2">
      <c r="A761">
        <v>21005</v>
      </c>
      <c r="B761" t="s">
        <v>980</v>
      </c>
      <c r="C761">
        <v>7.0000000000000007E-2</v>
      </c>
      <c r="D761">
        <v>5.98</v>
      </c>
      <c r="E761">
        <v>4.6900000000000004</v>
      </c>
      <c r="F761">
        <v>1341</v>
      </c>
      <c r="G761" t="s">
        <v>2340</v>
      </c>
      <c r="H761" t="s">
        <v>710</v>
      </c>
      <c r="I761" t="s">
        <v>717</v>
      </c>
      <c r="J761" t="s">
        <v>721</v>
      </c>
      <c r="K761" t="s">
        <v>730</v>
      </c>
      <c r="L761" t="s">
        <v>739</v>
      </c>
      <c r="M761" t="s">
        <v>20</v>
      </c>
      <c r="N761">
        <v>0.68</v>
      </c>
      <c r="O761" t="s">
        <v>3035</v>
      </c>
      <c r="P761" t="s">
        <v>716</v>
      </c>
      <c r="Q761" t="s">
        <v>1071</v>
      </c>
      <c r="R761" t="s">
        <v>1688</v>
      </c>
      <c r="S761">
        <v>17201</v>
      </c>
      <c r="T761" s="5">
        <v>42045</v>
      </c>
      <c r="U761" s="5">
        <v>42050</v>
      </c>
      <c r="V761">
        <v>-12.708800000000002</v>
      </c>
      <c r="W761">
        <v>3</v>
      </c>
      <c r="X761">
        <v>20.03</v>
      </c>
      <c r="Y761">
        <v>91244</v>
      </c>
      <c r="AA761" t="s">
        <v>394</v>
      </c>
    </row>
    <row r="762" spans="1:27" x14ac:dyDescent="0.2">
      <c r="A762">
        <v>3004</v>
      </c>
      <c r="B762" t="s">
        <v>980</v>
      </c>
      <c r="C762">
        <v>0</v>
      </c>
      <c r="D762">
        <v>22.38</v>
      </c>
      <c r="E762">
        <v>15.1</v>
      </c>
      <c r="F762">
        <v>1340</v>
      </c>
      <c r="G762" t="s">
        <v>2339</v>
      </c>
      <c r="H762" t="s">
        <v>711</v>
      </c>
      <c r="I762" t="s">
        <v>717</v>
      </c>
      <c r="J762" t="s">
        <v>721</v>
      </c>
      <c r="K762" t="s">
        <v>103</v>
      </c>
      <c r="L762" t="s">
        <v>739</v>
      </c>
      <c r="M762" t="s">
        <v>48</v>
      </c>
      <c r="N762">
        <v>0.38</v>
      </c>
      <c r="O762" t="s">
        <v>3035</v>
      </c>
      <c r="P762" t="s">
        <v>716</v>
      </c>
      <c r="Q762" t="s">
        <v>1019</v>
      </c>
      <c r="R762" t="s">
        <v>1004</v>
      </c>
      <c r="S762">
        <v>10170</v>
      </c>
      <c r="T762" s="5">
        <v>42045</v>
      </c>
      <c r="U762" s="5">
        <v>42052</v>
      </c>
      <c r="V762">
        <v>-52.646999999999998</v>
      </c>
      <c r="W762">
        <v>29</v>
      </c>
      <c r="X762">
        <v>682.68</v>
      </c>
      <c r="Y762">
        <v>21636</v>
      </c>
      <c r="AA762" t="s">
        <v>394</v>
      </c>
    </row>
    <row r="763" spans="1:27" x14ac:dyDescent="0.2">
      <c r="A763">
        <v>3005</v>
      </c>
      <c r="B763" t="s">
        <v>980</v>
      </c>
      <c r="C763">
        <v>7.0000000000000007E-2</v>
      </c>
      <c r="D763">
        <v>5.98</v>
      </c>
      <c r="E763">
        <v>4.6900000000000004</v>
      </c>
      <c r="F763">
        <v>1340</v>
      </c>
      <c r="G763" t="s">
        <v>2339</v>
      </c>
      <c r="H763" t="s">
        <v>710</v>
      </c>
      <c r="I763" t="s">
        <v>717</v>
      </c>
      <c r="J763" t="s">
        <v>721</v>
      </c>
      <c r="K763" t="s">
        <v>730</v>
      </c>
      <c r="L763" t="s">
        <v>739</v>
      </c>
      <c r="M763" t="s">
        <v>20</v>
      </c>
      <c r="N763">
        <v>0.68</v>
      </c>
      <c r="O763" t="s">
        <v>3035</v>
      </c>
      <c r="P763" t="s">
        <v>716</v>
      </c>
      <c r="Q763" t="s">
        <v>1019</v>
      </c>
      <c r="R763" t="s">
        <v>1004</v>
      </c>
      <c r="S763">
        <v>10170</v>
      </c>
      <c r="T763" s="5">
        <v>42045</v>
      </c>
      <c r="U763" s="5">
        <v>42050</v>
      </c>
      <c r="V763">
        <v>-24.44</v>
      </c>
      <c r="W763">
        <v>11</v>
      </c>
      <c r="X763">
        <v>73.44</v>
      </c>
      <c r="Y763">
        <v>21636</v>
      </c>
      <c r="AA763" t="s">
        <v>394</v>
      </c>
    </row>
    <row r="764" spans="1:27" x14ac:dyDescent="0.2">
      <c r="A764">
        <v>3006</v>
      </c>
      <c r="B764" t="s">
        <v>980</v>
      </c>
      <c r="C764">
        <v>0.02</v>
      </c>
      <c r="D764">
        <v>55.99</v>
      </c>
      <c r="E764">
        <v>3.3</v>
      </c>
      <c r="F764">
        <v>1340</v>
      </c>
      <c r="G764" t="s">
        <v>2339</v>
      </c>
      <c r="H764" t="s">
        <v>710</v>
      </c>
      <c r="I764" t="s">
        <v>717</v>
      </c>
      <c r="J764" t="s">
        <v>722</v>
      </c>
      <c r="K764" t="s">
        <v>102</v>
      </c>
      <c r="L764" t="s">
        <v>741</v>
      </c>
      <c r="M764" t="s">
        <v>936</v>
      </c>
      <c r="N764">
        <v>0.59</v>
      </c>
      <c r="O764" t="s">
        <v>3035</v>
      </c>
      <c r="P764" t="s">
        <v>716</v>
      </c>
      <c r="Q764" t="s">
        <v>1019</v>
      </c>
      <c r="R764" t="s">
        <v>1004</v>
      </c>
      <c r="S764">
        <v>10170</v>
      </c>
      <c r="T764" s="5">
        <v>42045</v>
      </c>
      <c r="U764" s="5">
        <v>42045</v>
      </c>
      <c r="V764">
        <v>366.50700000000001</v>
      </c>
      <c r="W764">
        <v>63</v>
      </c>
      <c r="X764">
        <v>2997.07</v>
      </c>
      <c r="Y764">
        <v>21636</v>
      </c>
      <c r="AA764" t="s">
        <v>394</v>
      </c>
    </row>
    <row r="765" spans="1:27" x14ac:dyDescent="0.2">
      <c r="A765">
        <v>3431</v>
      </c>
      <c r="B765" t="s">
        <v>979</v>
      </c>
      <c r="C765">
        <v>7.0000000000000007E-2</v>
      </c>
      <c r="D765">
        <v>3.98</v>
      </c>
      <c r="E765">
        <v>0.83</v>
      </c>
      <c r="F765">
        <v>1340</v>
      </c>
      <c r="G765" t="s">
        <v>2339</v>
      </c>
      <c r="H765" t="s">
        <v>710</v>
      </c>
      <c r="I765" t="s">
        <v>717</v>
      </c>
      <c r="J765" t="s">
        <v>721</v>
      </c>
      <c r="K765" t="s">
        <v>724</v>
      </c>
      <c r="L765" t="s">
        <v>738</v>
      </c>
      <c r="M765" t="s">
        <v>421</v>
      </c>
      <c r="N765">
        <v>0.51</v>
      </c>
      <c r="O765" t="s">
        <v>3035</v>
      </c>
      <c r="P765" t="s">
        <v>716</v>
      </c>
      <c r="Q765" t="s">
        <v>1019</v>
      </c>
      <c r="R765" t="s">
        <v>1004</v>
      </c>
      <c r="S765">
        <v>10170</v>
      </c>
      <c r="T765" s="5">
        <v>42161</v>
      </c>
      <c r="U765" s="5">
        <v>42164</v>
      </c>
      <c r="V765">
        <v>27.38</v>
      </c>
      <c r="W765">
        <v>76</v>
      </c>
      <c r="X765">
        <v>282.85000000000002</v>
      </c>
      <c r="Y765">
        <v>24455</v>
      </c>
      <c r="AA765" t="s">
        <v>394</v>
      </c>
    </row>
    <row r="766" spans="1:27" x14ac:dyDescent="0.2">
      <c r="A766">
        <v>21430</v>
      </c>
      <c r="B766" t="s">
        <v>979</v>
      </c>
      <c r="C766">
        <v>0</v>
      </c>
      <c r="D766">
        <v>20.89</v>
      </c>
      <c r="E766">
        <v>1.99</v>
      </c>
      <c r="F766">
        <v>1341</v>
      </c>
      <c r="G766" t="s">
        <v>2340</v>
      </c>
      <c r="H766" t="s">
        <v>710</v>
      </c>
      <c r="I766" t="s">
        <v>717</v>
      </c>
      <c r="J766" t="s">
        <v>722</v>
      </c>
      <c r="K766" t="s">
        <v>725</v>
      </c>
      <c r="L766" t="s">
        <v>741</v>
      </c>
      <c r="M766" t="s">
        <v>942</v>
      </c>
      <c r="N766">
        <v>0.48</v>
      </c>
      <c r="O766" t="s">
        <v>3035</v>
      </c>
      <c r="P766" t="s">
        <v>716</v>
      </c>
      <c r="Q766" t="s">
        <v>1071</v>
      </c>
      <c r="R766" t="s">
        <v>1688</v>
      </c>
      <c r="S766">
        <v>17201</v>
      </c>
      <c r="T766" s="5">
        <v>42161</v>
      </c>
      <c r="U766" s="5">
        <v>42163</v>
      </c>
      <c r="V766">
        <v>-5.2949999999999999</v>
      </c>
      <c r="W766">
        <v>4</v>
      </c>
      <c r="X766">
        <v>84.56</v>
      </c>
      <c r="Y766">
        <v>91245</v>
      </c>
      <c r="AA766" t="s">
        <v>394</v>
      </c>
    </row>
    <row r="767" spans="1:27" x14ac:dyDescent="0.2">
      <c r="A767">
        <v>21431</v>
      </c>
      <c r="B767" t="s">
        <v>979</v>
      </c>
      <c r="C767">
        <v>7.0000000000000007E-2</v>
      </c>
      <c r="D767">
        <v>3.98</v>
      </c>
      <c r="E767">
        <v>0.83</v>
      </c>
      <c r="F767">
        <v>1341</v>
      </c>
      <c r="G767" t="s">
        <v>2340</v>
      </c>
      <c r="H767" t="s">
        <v>710</v>
      </c>
      <c r="I767" t="s">
        <v>717</v>
      </c>
      <c r="J767" t="s">
        <v>721</v>
      </c>
      <c r="K767" t="s">
        <v>724</v>
      </c>
      <c r="L767" t="s">
        <v>738</v>
      </c>
      <c r="M767" t="s">
        <v>421</v>
      </c>
      <c r="N767">
        <v>0.51</v>
      </c>
      <c r="O767" t="s">
        <v>3035</v>
      </c>
      <c r="P767" t="s">
        <v>716</v>
      </c>
      <c r="Q767" t="s">
        <v>1071</v>
      </c>
      <c r="R767" t="s">
        <v>1688</v>
      </c>
      <c r="S767">
        <v>17201</v>
      </c>
      <c r="T767" s="5">
        <v>42161</v>
      </c>
      <c r="U767" s="5">
        <v>42164</v>
      </c>
      <c r="V767">
        <v>41.07</v>
      </c>
      <c r="W767">
        <v>19</v>
      </c>
      <c r="X767">
        <v>70.709999999999994</v>
      </c>
      <c r="Y767">
        <v>91245</v>
      </c>
      <c r="AA767" t="s">
        <v>394</v>
      </c>
    </row>
    <row r="768" spans="1:27" x14ac:dyDescent="0.2">
      <c r="A768">
        <v>20804</v>
      </c>
      <c r="B768" t="s">
        <v>980</v>
      </c>
      <c r="C768">
        <v>0.1</v>
      </c>
      <c r="D768">
        <v>2.62</v>
      </c>
      <c r="E768">
        <v>0.8</v>
      </c>
      <c r="F768">
        <v>1347</v>
      </c>
      <c r="G768" t="s">
        <v>2341</v>
      </c>
      <c r="H768" t="s">
        <v>710</v>
      </c>
      <c r="I768" t="s">
        <v>717</v>
      </c>
      <c r="J768" t="s">
        <v>721</v>
      </c>
      <c r="K768" t="s">
        <v>733</v>
      </c>
      <c r="L768" t="s">
        <v>738</v>
      </c>
      <c r="M768" t="s">
        <v>19</v>
      </c>
      <c r="N768">
        <v>0.39</v>
      </c>
      <c r="O768" t="s">
        <v>3035</v>
      </c>
      <c r="P768" t="s">
        <v>713</v>
      </c>
      <c r="Q768" t="s">
        <v>1034</v>
      </c>
      <c r="R768" t="s">
        <v>1666</v>
      </c>
      <c r="S768">
        <v>33511</v>
      </c>
      <c r="T768" s="5">
        <v>42124</v>
      </c>
      <c r="U768" s="5">
        <v>42130</v>
      </c>
      <c r="V768">
        <v>-94.490899999999996</v>
      </c>
      <c r="W768">
        <v>21</v>
      </c>
      <c r="X768">
        <v>51.86</v>
      </c>
      <c r="Y768">
        <v>89686</v>
      </c>
      <c r="AA768" t="s">
        <v>395</v>
      </c>
    </row>
    <row r="769" spans="1:27" x14ac:dyDescent="0.2">
      <c r="A769">
        <v>22414</v>
      </c>
      <c r="B769" t="s">
        <v>977</v>
      </c>
      <c r="C769">
        <v>0</v>
      </c>
      <c r="D769">
        <v>12.2</v>
      </c>
      <c r="E769">
        <v>6.02</v>
      </c>
      <c r="F769">
        <v>1350</v>
      </c>
      <c r="G769" t="s">
        <v>2342</v>
      </c>
      <c r="H769" t="s">
        <v>711</v>
      </c>
      <c r="I769" t="s">
        <v>717</v>
      </c>
      <c r="J769" t="s">
        <v>723</v>
      </c>
      <c r="K769" t="s">
        <v>732</v>
      </c>
      <c r="L769" t="s">
        <v>741</v>
      </c>
      <c r="M769" t="s">
        <v>2</v>
      </c>
      <c r="N769">
        <v>0.43</v>
      </c>
      <c r="O769" t="s">
        <v>3035</v>
      </c>
      <c r="P769" t="s">
        <v>713</v>
      </c>
      <c r="Q769" t="s">
        <v>1034</v>
      </c>
      <c r="R769" t="s">
        <v>1408</v>
      </c>
      <c r="S769">
        <v>33055</v>
      </c>
      <c r="T769" s="5">
        <v>42111</v>
      </c>
      <c r="U769" s="5">
        <v>42112</v>
      </c>
      <c r="V769">
        <v>-172.298</v>
      </c>
      <c r="W769">
        <v>4</v>
      </c>
      <c r="X769">
        <v>56.24</v>
      </c>
      <c r="Y769">
        <v>88233</v>
      </c>
      <c r="AA769" t="s">
        <v>395</v>
      </c>
    </row>
    <row r="770" spans="1:27" x14ac:dyDescent="0.2">
      <c r="A770">
        <v>18499</v>
      </c>
      <c r="B770" t="s">
        <v>979</v>
      </c>
      <c r="C770">
        <v>0.1</v>
      </c>
      <c r="D770">
        <v>110.99</v>
      </c>
      <c r="E770">
        <v>8.99</v>
      </c>
      <c r="F770">
        <v>1351</v>
      </c>
      <c r="G770" t="s">
        <v>2343</v>
      </c>
      <c r="H770" t="s">
        <v>711</v>
      </c>
      <c r="I770" t="s">
        <v>717</v>
      </c>
      <c r="J770" t="s">
        <v>722</v>
      </c>
      <c r="K770" t="s">
        <v>102</v>
      </c>
      <c r="L770" t="s">
        <v>739</v>
      </c>
      <c r="M770" t="s">
        <v>581</v>
      </c>
      <c r="N770">
        <v>0.56999999999999995</v>
      </c>
      <c r="O770" t="s">
        <v>3035</v>
      </c>
      <c r="P770" t="s">
        <v>713</v>
      </c>
      <c r="Q770" t="s">
        <v>1034</v>
      </c>
      <c r="R770" t="s">
        <v>1255</v>
      </c>
      <c r="S770">
        <v>33063</v>
      </c>
      <c r="T770" s="5">
        <v>42031</v>
      </c>
      <c r="U770" s="5">
        <v>42033</v>
      </c>
      <c r="V770">
        <v>3285.48</v>
      </c>
      <c r="W770">
        <v>7</v>
      </c>
      <c r="X770">
        <v>627.78</v>
      </c>
      <c r="Y770">
        <v>88232</v>
      </c>
      <c r="AA770" t="s">
        <v>395</v>
      </c>
    </row>
    <row r="771" spans="1:27" x14ac:dyDescent="0.2">
      <c r="A771">
        <v>24232</v>
      </c>
      <c r="B771" t="s">
        <v>977</v>
      </c>
      <c r="C771">
        <v>0.05</v>
      </c>
      <c r="D771">
        <v>17.670000000000002</v>
      </c>
      <c r="E771">
        <v>8.99</v>
      </c>
      <c r="F771">
        <v>1352</v>
      </c>
      <c r="G771" t="s">
        <v>2344</v>
      </c>
      <c r="H771" t="s">
        <v>710</v>
      </c>
      <c r="I771" t="s">
        <v>717</v>
      </c>
      <c r="J771" t="s">
        <v>723</v>
      </c>
      <c r="K771" t="s">
        <v>732</v>
      </c>
      <c r="L771" t="s">
        <v>741</v>
      </c>
      <c r="M771" t="s">
        <v>842</v>
      </c>
      <c r="N771">
        <v>0.47</v>
      </c>
      <c r="O771" t="s">
        <v>3035</v>
      </c>
      <c r="P771" t="s">
        <v>716</v>
      </c>
      <c r="Q771" t="s">
        <v>1057</v>
      </c>
      <c r="R771" t="s">
        <v>1083</v>
      </c>
      <c r="S771">
        <v>20746</v>
      </c>
      <c r="T771" s="5">
        <v>42124</v>
      </c>
      <c r="U771" s="5">
        <v>42125</v>
      </c>
      <c r="V771">
        <v>46.036799999999999</v>
      </c>
      <c r="W771">
        <v>16</v>
      </c>
      <c r="X771">
        <v>283.44</v>
      </c>
      <c r="Y771">
        <v>88234</v>
      </c>
      <c r="AA771" t="s">
        <v>394</v>
      </c>
    </row>
    <row r="772" spans="1:27" x14ac:dyDescent="0.2">
      <c r="A772">
        <v>20870</v>
      </c>
      <c r="B772" t="s">
        <v>977</v>
      </c>
      <c r="C772">
        <v>0.1</v>
      </c>
      <c r="D772">
        <v>4.13</v>
      </c>
      <c r="E772">
        <v>0.99</v>
      </c>
      <c r="F772">
        <v>1354</v>
      </c>
      <c r="G772" t="s">
        <v>2345</v>
      </c>
      <c r="H772" t="s">
        <v>710</v>
      </c>
      <c r="I772" t="s">
        <v>719</v>
      </c>
      <c r="J772" t="s">
        <v>721</v>
      </c>
      <c r="K772" t="s">
        <v>735</v>
      </c>
      <c r="L772" t="s">
        <v>739</v>
      </c>
      <c r="M772" t="s">
        <v>666</v>
      </c>
      <c r="N772">
        <v>0.39</v>
      </c>
      <c r="O772" t="s">
        <v>3035</v>
      </c>
      <c r="P772" t="s">
        <v>714</v>
      </c>
      <c r="Q772" t="s">
        <v>1015</v>
      </c>
      <c r="R772" t="s">
        <v>1677</v>
      </c>
      <c r="S772">
        <v>76086</v>
      </c>
      <c r="T772" s="5">
        <v>42046</v>
      </c>
      <c r="U772" s="5">
        <v>42046</v>
      </c>
      <c r="V772">
        <v>-1.0712000000000002</v>
      </c>
      <c r="W772">
        <v>2</v>
      </c>
      <c r="X772">
        <v>8.3000000000000007</v>
      </c>
      <c r="Y772">
        <v>91209</v>
      </c>
      <c r="AA772" t="s">
        <v>393</v>
      </c>
    </row>
    <row r="773" spans="1:27" x14ac:dyDescent="0.2">
      <c r="A773">
        <v>20871</v>
      </c>
      <c r="B773" t="s">
        <v>977</v>
      </c>
      <c r="C773">
        <v>0.04</v>
      </c>
      <c r="D773">
        <v>4.9800000000000004</v>
      </c>
      <c r="E773">
        <v>0.49</v>
      </c>
      <c r="F773">
        <v>1354</v>
      </c>
      <c r="G773" t="s">
        <v>2345</v>
      </c>
      <c r="H773" t="s">
        <v>710</v>
      </c>
      <c r="I773" t="s">
        <v>719</v>
      </c>
      <c r="J773" t="s">
        <v>721</v>
      </c>
      <c r="K773" t="s">
        <v>735</v>
      </c>
      <c r="L773" t="s">
        <v>739</v>
      </c>
      <c r="M773" t="s">
        <v>326</v>
      </c>
      <c r="N773">
        <v>0.39</v>
      </c>
      <c r="O773" t="s">
        <v>3035</v>
      </c>
      <c r="P773" t="s">
        <v>714</v>
      </c>
      <c r="Q773" t="s">
        <v>1015</v>
      </c>
      <c r="R773" t="s">
        <v>1677</v>
      </c>
      <c r="S773">
        <v>76086</v>
      </c>
      <c r="T773" s="5">
        <v>42046</v>
      </c>
      <c r="U773" s="5">
        <v>42048</v>
      </c>
      <c r="V773">
        <v>4.4104000000000001</v>
      </c>
      <c r="W773">
        <v>2</v>
      </c>
      <c r="X773">
        <v>10.039999999999999</v>
      </c>
      <c r="Y773">
        <v>91209</v>
      </c>
      <c r="AA773" t="s">
        <v>393</v>
      </c>
    </row>
    <row r="774" spans="1:27" x14ac:dyDescent="0.2">
      <c r="A774">
        <v>18733</v>
      </c>
      <c r="B774" t="s">
        <v>978</v>
      </c>
      <c r="C774">
        <v>0.03</v>
      </c>
      <c r="D774">
        <v>125.99</v>
      </c>
      <c r="E774">
        <v>7.69</v>
      </c>
      <c r="F774">
        <v>1357</v>
      </c>
      <c r="G774" t="s">
        <v>2346</v>
      </c>
      <c r="H774" t="s">
        <v>710</v>
      </c>
      <c r="I774" t="s">
        <v>717</v>
      </c>
      <c r="J774" t="s">
        <v>722</v>
      </c>
      <c r="K774" t="s">
        <v>102</v>
      </c>
      <c r="L774" t="s">
        <v>739</v>
      </c>
      <c r="M774" t="s">
        <v>651</v>
      </c>
      <c r="N774">
        <v>0.57999999999999996</v>
      </c>
      <c r="O774" t="s">
        <v>3035</v>
      </c>
      <c r="P774" t="s">
        <v>714</v>
      </c>
      <c r="Q774" t="s">
        <v>1015</v>
      </c>
      <c r="R774" t="s">
        <v>1250</v>
      </c>
      <c r="S774">
        <v>78596</v>
      </c>
      <c r="T774" s="5">
        <v>42158</v>
      </c>
      <c r="U774" s="5">
        <v>42160</v>
      </c>
      <c r="V774">
        <v>500.95799999999997</v>
      </c>
      <c r="W774">
        <v>9</v>
      </c>
      <c r="X774">
        <v>981.65</v>
      </c>
      <c r="Y774">
        <v>88184</v>
      </c>
      <c r="AA774" t="s">
        <v>393</v>
      </c>
    </row>
    <row r="775" spans="1:27" x14ac:dyDescent="0.2">
      <c r="A775">
        <v>18645</v>
      </c>
      <c r="B775" t="s">
        <v>977</v>
      </c>
      <c r="C775">
        <v>7.0000000000000007E-2</v>
      </c>
      <c r="D775">
        <v>119.99</v>
      </c>
      <c r="E775">
        <v>16.8</v>
      </c>
      <c r="F775">
        <v>1357</v>
      </c>
      <c r="G775" t="s">
        <v>2346</v>
      </c>
      <c r="H775" t="s">
        <v>712</v>
      </c>
      <c r="I775" t="s">
        <v>717</v>
      </c>
      <c r="J775" t="s">
        <v>722</v>
      </c>
      <c r="K775" t="s">
        <v>736</v>
      </c>
      <c r="L775" t="s">
        <v>742</v>
      </c>
      <c r="M775" t="s">
        <v>330</v>
      </c>
      <c r="N775">
        <v>0.35</v>
      </c>
      <c r="O775" t="s">
        <v>3035</v>
      </c>
      <c r="P775" t="s">
        <v>714</v>
      </c>
      <c r="Q775" t="s">
        <v>1015</v>
      </c>
      <c r="R775" t="s">
        <v>1250</v>
      </c>
      <c r="S775">
        <v>78596</v>
      </c>
      <c r="T775" s="5">
        <v>42183</v>
      </c>
      <c r="U775" s="5">
        <v>42185</v>
      </c>
      <c r="V775">
        <v>1206.5961</v>
      </c>
      <c r="W775">
        <v>15</v>
      </c>
      <c r="X775">
        <v>1748.69</v>
      </c>
      <c r="Y775">
        <v>88185</v>
      </c>
      <c r="AA775" t="s">
        <v>393</v>
      </c>
    </row>
    <row r="776" spans="1:27" x14ac:dyDescent="0.2">
      <c r="A776">
        <v>20830</v>
      </c>
      <c r="B776" t="s">
        <v>977</v>
      </c>
      <c r="C776">
        <v>0.03</v>
      </c>
      <c r="D776">
        <v>14.34</v>
      </c>
      <c r="E776">
        <v>5</v>
      </c>
      <c r="F776">
        <v>1360</v>
      </c>
      <c r="G776" t="s">
        <v>2347</v>
      </c>
      <c r="H776" t="s">
        <v>710</v>
      </c>
      <c r="I776" t="s">
        <v>719</v>
      </c>
      <c r="J776" t="s">
        <v>723</v>
      </c>
      <c r="K776" t="s">
        <v>732</v>
      </c>
      <c r="L776" t="s">
        <v>741</v>
      </c>
      <c r="M776" t="s">
        <v>955</v>
      </c>
      <c r="N776">
        <v>0.49</v>
      </c>
      <c r="O776" t="s">
        <v>3035</v>
      </c>
      <c r="P776" t="s">
        <v>714</v>
      </c>
      <c r="Q776" t="s">
        <v>1012</v>
      </c>
      <c r="R776" t="s">
        <v>1405</v>
      </c>
      <c r="S776">
        <v>52761</v>
      </c>
      <c r="T776" s="5">
        <v>42030</v>
      </c>
      <c r="U776" s="5">
        <v>42031</v>
      </c>
      <c r="V776">
        <v>82.310099999999991</v>
      </c>
      <c r="W776">
        <v>8</v>
      </c>
      <c r="X776">
        <v>119.29</v>
      </c>
      <c r="Y776">
        <v>89595</v>
      </c>
      <c r="AA776" t="s">
        <v>393</v>
      </c>
    </row>
    <row r="777" spans="1:27" x14ac:dyDescent="0.2">
      <c r="A777">
        <v>20829</v>
      </c>
      <c r="B777" t="s">
        <v>977</v>
      </c>
      <c r="C777">
        <v>0.01</v>
      </c>
      <c r="D777">
        <v>2.89</v>
      </c>
      <c r="E777">
        <v>0.5</v>
      </c>
      <c r="F777">
        <v>1361</v>
      </c>
      <c r="G777" t="s">
        <v>2348</v>
      </c>
      <c r="H777" t="s">
        <v>710</v>
      </c>
      <c r="I777" t="s">
        <v>719</v>
      </c>
      <c r="J777" t="s">
        <v>721</v>
      </c>
      <c r="K777" t="s">
        <v>735</v>
      </c>
      <c r="L777" t="s">
        <v>739</v>
      </c>
      <c r="M777" t="s">
        <v>414</v>
      </c>
      <c r="N777">
        <v>0.38</v>
      </c>
      <c r="O777" t="s">
        <v>3035</v>
      </c>
      <c r="P777" t="s">
        <v>714</v>
      </c>
      <c r="Q777" t="s">
        <v>1053</v>
      </c>
      <c r="R777" t="s">
        <v>1052</v>
      </c>
      <c r="S777">
        <v>48101</v>
      </c>
      <c r="T777" s="5">
        <v>42030</v>
      </c>
      <c r="U777" s="5">
        <v>42032</v>
      </c>
      <c r="V777">
        <v>1.2236</v>
      </c>
      <c r="W777">
        <v>1</v>
      </c>
      <c r="X777">
        <v>3.08</v>
      </c>
      <c r="Y777">
        <v>89595</v>
      </c>
      <c r="AA777" t="s">
        <v>393</v>
      </c>
    </row>
    <row r="778" spans="1:27" x14ac:dyDescent="0.2">
      <c r="A778">
        <v>24432</v>
      </c>
      <c r="B778" t="s">
        <v>981</v>
      </c>
      <c r="C778">
        <v>0.01</v>
      </c>
      <c r="D778">
        <v>6.48</v>
      </c>
      <c r="E778">
        <v>6.22</v>
      </c>
      <c r="F778">
        <v>1361</v>
      </c>
      <c r="G778" t="s">
        <v>2348</v>
      </c>
      <c r="H778" t="s">
        <v>711</v>
      </c>
      <c r="I778" t="s">
        <v>719</v>
      </c>
      <c r="J778" t="s">
        <v>721</v>
      </c>
      <c r="K778" t="s">
        <v>726</v>
      </c>
      <c r="L778" t="s">
        <v>739</v>
      </c>
      <c r="M778" t="s">
        <v>908</v>
      </c>
      <c r="N778">
        <v>0.37</v>
      </c>
      <c r="O778" t="s">
        <v>3035</v>
      </c>
      <c r="P778" t="s">
        <v>714</v>
      </c>
      <c r="Q778" t="s">
        <v>1053</v>
      </c>
      <c r="R778" t="s">
        <v>1052</v>
      </c>
      <c r="S778">
        <v>48101</v>
      </c>
      <c r="T778" s="5">
        <v>42045</v>
      </c>
      <c r="U778" s="5">
        <v>42046</v>
      </c>
      <c r="V778">
        <v>-15.6312</v>
      </c>
      <c r="W778">
        <v>9</v>
      </c>
      <c r="X778">
        <v>69.459999999999994</v>
      </c>
      <c r="Y778">
        <v>89596</v>
      </c>
      <c r="AA778" t="s">
        <v>393</v>
      </c>
    </row>
    <row r="779" spans="1:27" x14ac:dyDescent="0.2">
      <c r="A779">
        <v>24433</v>
      </c>
      <c r="B779" t="s">
        <v>981</v>
      </c>
      <c r="C779">
        <v>0.03</v>
      </c>
      <c r="D779">
        <v>85.99</v>
      </c>
      <c r="E779">
        <v>3.3</v>
      </c>
      <c r="F779">
        <v>1361</v>
      </c>
      <c r="G779" t="s">
        <v>2348</v>
      </c>
      <c r="H779" t="s">
        <v>710</v>
      </c>
      <c r="I779" t="s">
        <v>719</v>
      </c>
      <c r="J779" t="s">
        <v>722</v>
      </c>
      <c r="K779" t="s">
        <v>102</v>
      </c>
      <c r="L779" t="s">
        <v>741</v>
      </c>
      <c r="M779" t="s">
        <v>762</v>
      </c>
      <c r="N779">
        <v>0.37</v>
      </c>
      <c r="O779" t="s">
        <v>3035</v>
      </c>
      <c r="P779" t="s">
        <v>714</v>
      </c>
      <c r="Q779" t="s">
        <v>1053</v>
      </c>
      <c r="R779" t="s">
        <v>1052</v>
      </c>
      <c r="S779">
        <v>48101</v>
      </c>
      <c r="T779" s="5">
        <v>42045</v>
      </c>
      <c r="U779" s="5">
        <v>42047</v>
      </c>
      <c r="V779">
        <v>790.54679999999996</v>
      </c>
      <c r="W779">
        <v>16</v>
      </c>
      <c r="X779">
        <v>1145.72</v>
      </c>
      <c r="Y779">
        <v>89596</v>
      </c>
      <c r="AA779" t="s">
        <v>393</v>
      </c>
    </row>
    <row r="780" spans="1:27" x14ac:dyDescent="0.2">
      <c r="A780">
        <v>23011</v>
      </c>
      <c r="B780" t="s">
        <v>978</v>
      </c>
      <c r="C780">
        <v>0.05</v>
      </c>
      <c r="D780">
        <v>12.97</v>
      </c>
      <c r="E780">
        <v>1.49</v>
      </c>
      <c r="F780">
        <v>1363</v>
      </c>
      <c r="G780" t="s">
        <v>2349</v>
      </c>
      <c r="H780" t="s">
        <v>710</v>
      </c>
      <c r="I780" t="s">
        <v>719</v>
      </c>
      <c r="J780" t="s">
        <v>721</v>
      </c>
      <c r="K780" t="s">
        <v>103</v>
      </c>
      <c r="L780" t="s">
        <v>739</v>
      </c>
      <c r="M780" t="s">
        <v>241</v>
      </c>
      <c r="N780">
        <v>0.35</v>
      </c>
      <c r="O780" t="s">
        <v>3035</v>
      </c>
      <c r="P780" t="s">
        <v>713</v>
      </c>
      <c r="Q780" t="s">
        <v>1034</v>
      </c>
      <c r="R780" t="s">
        <v>1798</v>
      </c>
      <c r="S780">
        <v>32707</v>
      </c>
      <c r="T780" s="5">
        <v>42039</v>
      </c>
      <c r="U780" s="5">
        <v>42041</v>
      </c>
      <c r="V780">
        <v>5.4659999999999993</v>
      </c>
      <c r="W780">
        <v>2</v>
      </c>
      <c r="X780">
        <v>26.37</v>
      </c>
      <c r="Y780">
        <v>89993</v>
      </c>
      <c r="AA780" t="s">
        <v>395</v>
      </c>
    </row>
    <row r="781" spans="1:27" x14ac:dyDescent="0.2">
      <c r="A781">
        <v>23012</v>
      </c>
      <c r="B781" t="s">
        <v>978</v>
      </c>
      <c r="C781">
        <v>0.06</v>
      </c>
      <c r="D781">
        <v>5.81</v>
      </c>
      <c r="E781">
        <v>3.37</v>
      </c>
      <c r="F781">
        <v>1363</v>
      </c>
      <c r="G781" t="s">
        <v>2349</v>
      </c>
      <c r="H781" t="s">
        <v>710</v>
      </c>
      <c r="I781" t="s">
        <v>719</v>
      </c>
      <c r="J781" t="s">
        <v>721</v>
      </c>
      <c r="K781" t="s">
        <v>733</v>
      </c>
      <c r="L781" t="s">
        <v>738</v>
      </c>
      <c r="M781" t="s">
        <v>110</v>
      </c>
      <c r="N781">
        <v>0.54</v>
      </c>
      <c r="O781" t="s">
        <v>3035</v>
      </c>
      <c r="P781" t="s">
        <v>713</v>
      </c>
      <c r="Q781" t="s">
        <v>1034</v>
      </c>
      <c r="R781" t="s">
        <v>1798</v>
      </c>
      <c r="S781">
        <v>32707</v>
      </c>
      <c r="T781" s="5">
        <v>42039</v>
      </c>
      <c r="U781" s="5">
        <v>42041</v>
      </c>
      <c r="V781">
        <v>-149.1182</v>
      </c>
      <c r="W781">
        <v>9</v>
      </c>
      <c r="X781">
        <v>53.44</v>
      </c>
      <c r="Y781">
        <v>89993</v>
      </c>
      <c r="AA781" t="s">
        <v>395</v>
      </c>
    </row>
    <row r="782" spans="1:27" x14ac:dyDescent="0.2">
      <c r="A782">
        <v>19333</v>
      </c>
      <c r="B782" t="s">
        <v>979</v>
      </c>
      <c r="C782">
        <v>0.1</v>
      </c>
      <c r="D782">
        <v>5.98</v>
      </c>
      <c r="E782">
        <v>5.35</v>
      </c>
      <c r="F782">
        <v>1364</v>
      </c>
      <c r="G782" t="s">
        <v>2350</v>
      </c>
      <c r="H782" t="s">
        <v>710</v>
      </c>
      <c r="I782" t="s">
        <v>717</v>
      </c>
      <c r="J782" t="s">
        <v>721</v>
      </c>
      <c r="K782" t="s">
        <v>726</v>
      </c>
      <c r="L782" t="s">
        <v>739</v>
      </c>
      <c r="M782" t="s">
        <v>748</v>
      </c>
      <c r="N782">
        <v>0.4</v>
      </c>
      <c r="O782" t="s">
        <v>3035</v>
      </c>
      <c r="P782" t="s">
        <v>716</v>
      </c>
      <c r="Q782" t="s">
        <v>1057</v>
      </c>
      <c r="R782" t="s">
        <v>1083</v>
      </c>
      <c r="S782">
        <v>20746</v>
      </c>
      <c r="T782" s="5">
        <v>42080</v>
      </c>
      <c r="U782" s="5">
        <v>42080</v>
      </c>
      <c r="V782">
        <v>-90.26</v>
      </c>
      <c r="W782">
        <v>10</v>
      </c>
      <c r="X782">
        <v>57.34</v>
      </c>
      <c r="Y782">
        <v>89994</v>
      </c>
      <c r="AA782" t="s">
        <v>394</v>
      </c>
    </row>
    <row r="783" spans="1:27" x14ac:dyDescent="0.2">
      <c r="A783">
        <v>20539</v>
      </c>
      <c r="B783" t="s">
        <v>978</v>
      </c>
      <c r="C783">
        <v>0.03</v>
      </c>
      <c r="D783">
        <v>73.98</v>
      </c>
      <c r="E783">
        <v>14.52</v>
      </c>
      <c r="F783">
        <v>1367</v>
      </c>
      <c r="G783" t="s">
        <v>2351</v>
      </c>
      <c r="H783" t="s">
        <v>710</v>
      </c>
      <c r="I783" t="s">
        <v>719</v>
      </c>
      <c r="J783" t="s">
        <v>722</v>
      </c>
      <c r="K783" t="s">
        <v>725</v>
      </c>
      <c r="L783" t="s">
        <v>739</v>
      </c>
      <c r="M783" t="s">
        <v>891</v>
      </c>
      <c r="N783">
        <v>0.65</v>
      </c>
      <c r="O783" t="s">
        <v>3035</v>
      </c>
      <c r="P783" t="s">
        <v>714</v>
      </c>
      <c r="Q783" t="s">
        <v>1015</v>
      </c>
      <c r="R783" t="s">
        <v>1530</v>
      </c>
      <c r="S783">
        <v>79424</v>
      </c>
      <c r="T783" s="5">
        <v>42011</v>
      </c>
      <c r="U783" s="5">
        <v>42014</v>
      </c>
      <c r="V783">
        <v>-326.23159999999996</v>
      </c>
      <c r="W783">
        <v>1</v>
      </c>
      <c r="X783">
        <v>79.02</v>
      </c>
      <c r="Y783">
        <v>90513</v>
      </c>
      <c r="AA783" t="s">
        <v>393</v>
      </c>
    </row>
    <row r="784" spans="1:27" x14ac:dyDescent="0.2">
      <c r="A784">
        <v>26034</v>
      </c>
      <c r="B784" t="s">
        <v>978</v>
      </c>
      <c r="C784">
        <v>0.09</v>
      </c>
      <c r="D784">
        <v>4.55</v>
      </c>
      <c r="E784">
        <v>1.49</v>
      </c>
      <c r="F784">
        <v>1368</v>
      </c>
      <c r="G784" t="s">
        <v>2352</v>
      </c>
      <c r="H784" t="s">
        <v>710</v>
      </c>
      <c r="I784" t="s">
        <v>719</v>
      </c>
      <c r="J784" t="s">
        <v>721</v>
      </c>
      <c r="K784" t="s">
        <v>103</v>
      </c>
      <c r="L784" t="s">
        <v>739</v>
      </c>
      <c r="M784" t="s">
        <v>176</v>
      </c>
      <c r="N784">
        <v>0.35</v>
      </c>
      <c r="O784" t="s">
        <v>3035</v>
      </c>
      <c r="P784" t="s">
        <v>714</v>
      </c>
      <c r="Q784" t="s">
        <v>1015</v>
      </c>
      <c r="R784" t="s">
        <v>1722</v>
      </c>
      <c r="S784">
        <v>75901</v>
      </c>
      <c r="T784" s="5">
        <v>42086</v>
      </c>
      <c r="U784" s="5">
        <v>42088</v>
      </c>
      <c r="V784">
        <v>16.898</v>
      </c>
      <c r="W784">
        <v>6</v>
      </c>
      <c r="X784">
        <v>25.45</v>
      </c>
      <c r="Y784">
        <v>90514</v>
      </c>
      <c r="AA784" t="s">
        <v>393</v>
      </c>
    </row>
    <row r="785" spans="1:27" x14ac:dyDescent="0.2">
      <c r="A785">
        <v>26035</v>
      </c>
      <c r="B785" t="s">
        <v>978</v>
      </c>
      <c r="C785">
        <v>7.0000000000000007E-2</v>
      </c>
      <c r="D785">
        <v>9.7799999999999994</v>
      </c>
      <c r="E785">
        <v>5.76</v>
      </c>
      <c r="F785">
        <v>1369</v>
      </c>
      <c r="G785" t="s">
        <v>2353</v>
      </c>
      <c r="H785" t="s">
        <v>711</v>
      </c>
      <c r="I785" t="s">
        <v>719</v>
      </c>
      <c r="J785" t="s">
        <v>721</v>
      </c>
      <c r="K785" t="s">
        <v>728</v>
      </c>
      <c r="L785" t="s">
        <v>739</v>
      </c>
      <c r="M785" t="s">
        <v>157</v>
      </c>
      <c r="N785">
        <v>0.35</v>
      </c>
      <c r="O785" t="s">
        <v>3035</v>
      </c>
      <c r="P785" t="s">
        <v>714</v>
      </c>
      <c r="Q785" t="s">
        <v>1015</v>
      </c>
      <c r="R785" t="s">
        <v>1244</v>
      </c>
      <c r="S785">
        <v>76063</v>
      </c>
      <c r="T785" s="5">
        <v>42086</v>
      </c>
      <c r="U785" s="5">
        <v>42088</v>
      </c>
      <c r="V785">
        <v>20.14</v>
      </c>
      <c r="W785">
        <v>11</v>
      </c>
      <c r="X785">
        <v>110.72</v>
      </c>
      <c r="Y785">
        <v>90514</v>
      </c>
      <c r="AA785" t="s">
        <v>393</v>
      </c>
    </row>
    <row r="786" spans="1:27" x14ac:dyDescent="0.2">
      <c r="A786">
        <v>24534</v>
      </c>
      <c r="B786" t="s">
        <v>981</v>
      </c>
      <c r="C786">
        <v>0.06</v>
      </c>
      <c r="D786">
        <v>44.01</v>
      </c>
      <c r="E786">
        <v>3.5</v>
      </c>
      <c r="F786">
        <v>1374</v>
      </c>
      <c r="G786" t="s">
        <v>2354</v>
      </c>
      <c r="H786" t="s">
        <v>710</v>
      </c>
      <c r="I786" t="s">
        <v>717</v>
      </c>
      <c r="J786" t="s">
        <v>721</v>
      </c>
      <c r="K786" t="s">
        <v>729</v>
      </c>
      <c r="L786" t="s">
        <v>739</v>
      </c>
      <c r="M786" t="s">
        <v>420</v>
      </c>
      <c r="N786">
        <v>0.59</v>
      </c>
      <c r="O786" t="s">
        <v>3035</v>
      </c>
      <c r="P786" t="s">
        <v>715</v>
      </c>
      <c r="Q786" t="s">
        <v>1037</v>
      </c>
      <c r="R786" t="s">
        <v>1309</v>
      </c>
      <c r="S786">
        <v>95207</v>
      </c>
      <c r="T786" s="5">
        <v>42162</v>
      </c>
      <c r="U786" s="5">
        <v>42163</v>
      </c>
      <c r="V786">
        <v>-21.231999999999999</v>
      </c>
      <c r="W786">
        <v>1</v>
      </c>
      <c r="X786">
        <v>46.94</v>
      </c>
      <c r="Y786">
        <v>88212</v>
      </c>
      <c r="AA786" t="s">
        <v>976</v>
      </c>
    </row>
    <row r="787" spans="1:27" x14ac:dyDescent="0.2">
      <c r="A787">
        <v>19932</v>
      </c>
      <c r="B787" t="s">
        <v>980</v>
      </c>
      <c r="C787">
        <v>0.05</v>
      </c>
      <c r="D787">
        <v>2.89</v>
      </c>
      <c r="E787">
        <v>0.5</v>
      </c>
      <c r="F787">
        <v>1380</v>
      </c>
      <c r="G787" t="s">
        <v>2355</v>
      </c>
      <c r="H787" t="s">
        <v>710</v>
      </c>
      <c r="I787" t="s">
        <v>717</v>
      </c>
      <c r="J787" t="s">
        <v>721</v>
      </c>
      <c r="K787" t="s">
        <v>735</v>
      </c>
      <c r="L787" t="s">
        <v>739</v>
      </c>
      <c r="M787" t="s">
        <v>414</v>
      </c>
      <c r="N787">
        <v>0.38</v>
      </c>
      <c r="O787" t="s">
        <v>3035</v>
      </c>
      <c r="P787" t="s">
        <v>716</v>
      </c>
      <c r="Q787" t="s">
        <v>1045</v>
      </c>
      <c r="R787" t="s">
        <v>1553</v>
      </c>
      <c r="S787">
        <v>3801</v>
      </c>
      <c r="T787" s="5">
        <v>42182</v>
      </c>
      <c r="U787" s="5">
        <v>42188</v>
      </c>
      <c r="V787">
        <v>18.0642</v>
      </c>
      <c r="W787">
        <v>9</v>
      </c>
      <c r="X787">
        <v>26.18</v>
      </c>
      <c r="Y787">
        <v>88213</v>
      </c>
      <c r="AA787" t="s">
        <v>394</v>
      </c>
    </row>
    <row r="788" spans="1:27" x14ac:dyDescent="0.2">
      <c r="A788">
        <v>19018</v>
      </c>
      <c r="B788" t="s">
        <v>978</v>
      </c>
      <c r="C788">
        <v>0.03</v>
      </c>
      <c r="D788">
        <v>2.23</v>
      </c>
      <c r="E788">
        <v>4.57</v>
      </c>
      <c r="F788">
        <v>1383</v>
      </c>
      <c r="G788" t="s">
        <v>2356</v>
      </c>
      <c r="H788" t="s">
        <v>710</v>
      </c>
      <c r="I788" t="s">
        <v>719</v>
      </c>
      <c r="J788" t="s">
        <v>723</v>
      </c>
      <c r="K788" t="s">
        <v>732</v>
      </c>
      <c r="L788" t="s">
        <v>741</v>
      </c>
      <c r="M788" t="s">
        <v>283</v>
      </c>
      <c r="N788">
        <v>0.41</v>
      </c>
      <c r="O788" t="s">
        <v>3035</v>
      </c>
      <c r="P788" t="s">
        <v>715</v>
      </c>
      <c r="Q788" t="s">
        <v>1063</v>
      </c>
      <c r="R788" t="s">
        <v>1386</v>
      </c>
      <c r="S788">
        <v>84120</v>
      </c>
      <c r="T788" s="5">
        <v>42125</v>
      </c>
      <c r="U788" s="5">
        <v>42126</v>
      </c>
      <c r="V788">
        <v>-93.25</v>
      </c>
      <c r="W788">
        <v>12</v>
      </c>
      <c r="X788">
        <v>28.66</v>
      </c>
      <c r="Y788">
        <v>89406</v>
      </c>
      <c r="AA788" t="s">
        <v>976</v>
      </c>
    </row>
    <row r="789" spans="1:27" x14ac:dyDescent="0.2">
      <c r="A789">
        <v>25790</v>
      </c>
      <c r="B789" t="s">
        <v>979</v>
      </c>
      <c r="C789">
        <v>7.0000000000000007E-2</v>
      </c>
      <c r="D789">
        <v>11.29</v>
      </c>
      <c r="E789">
        <v>5.03</v>
      </c>
      <c r="F789">
        <v>1384</v>
      </c>
      <c r="G789" t="s">
        <v>2357</v>
      </c>
      <c r="H789" t="s">
        <v>710</v>
      </c>
      <c r="I789" t="s">
        <v>719</v>
      </c>
      <c r="J789" t="s">
        <v>721</v>
      </c>
      <c r="K789" t="s">
        <v>730</v>
      </c>
      <c r="L789" t="s">
        <v>739</v>
      </c>
      <c r="M789" t="s">
        <v>316</v>
      </c>
      <c r="N789">
        <v>0.59</v>
      </c>
      <c r="O789" t="s">
        <v>3035</v>
      </c>
      <c r="P789" t="s">
        <v>713</v>
      </c>
      <c r="Q789" t="s">
        <v>1110</v>
      </c>
      <c r="R789" t="s">
        <v>991</v>
      </c>
      <c r="S789">
        <v>22304</v>
      </c>
      <c r="T789" s="5">
        <v>42185</v>
      </c>
      <c r="U789" s="5">
        <v>42187</v>
      </c>
      <c r="V789">
        <v>-163.03</v>
      </c>
      <c r="W789">
        <v>11</v>
      </c>
      <c r="X789">
        <v>123.18</v>
      </c>
      <c r="Y789">
        <v>89407</v>
      </c>
      <c r="AA789" t="s">
        <v>395</v>
      </c>
    </row>
    <row r="790" spans="1:27" x14ac:dyDescent="0.2">
      <c r="A790">
        <v>22984</v>
      </c>
      <c r="B790" t="s">
        <v>980</v>
      </c>
      <c r="C790">
        <v>0.02</v>
      </c>
      <c r="D790">
        <v>70.97</v>
      </c>
      <c r="E790">
        <v>3.5</v>
      </c>
      <c r="F790">
        <v>1384</v>
      </c>
      <c r="G790" t="s">
        <v>2357</v>
      </c>
      <c r="H790" t="s">
        <v>710</v>
      </c>
      <c r="I790" t="s">
        <v>719</v>
      </c>
      <c r="J790" t="s">
        <v>721</v>
      </c>
      <c r="K790" t="s">
        <v>729</v>
      </c>
      <c r="L790" t="s">
        <v>739</v>
      </c>
      <c r="M790" t="s">
        <v>288</v>
      </c>
      <c r="N790">
        <v>0.59</v>
      </c>
      <c r="O790" t="s">
        <v>3035</v>
      </c>
      <c r="P790" t="s">
        <v>713</v>
      </c>
      <c r="Q790" t="s">
        <v>1110</v>
      </c>
      <c r="R790" t="s">
        <v>991</v>
      </c>
      <c r="S790">
        <v>22304</v>
      </c>
      <c r="T790" s="5">
        <v>42162</v>
      </c>
      <c r="U790" s="5">
        <v>42169</v>
      </c>
      <c r="V790">
        <v>23.61599999999995</v>
      </c>
      <c r="W790">
        <v>21</v>
      </c>
      <c r="X790">
        <v>1533.59</v>
      </c>
      <c r="Y790">
        <v>89408</v>
      </c>
      <c r="AA790" t="s">
        <v>395</v>
      </c>
    </row>
    <row r="791" spans="1:27" x14ac:dyDescent="0.2">
      <c r="A791">
        <v>18970</v>
      </c>
      <c r="B791" t="s">
        <v>981</v>
      </c>
      <c r="C791">
        <v>0.06</v>
      </c>
      <c r="D791">
        <v>1.74</v>
      </c>
      <c r="E791">
        <v>4.08</v>
      </c>
      <c r="F791">
        <v>1389</v>
      </c>
      <c r="G791" t="s">
        <v>2358</v>
      </c>
      <c r="H791" t="s">
        <v>710</v>
      </c>
      <c r="I791" t="s">
        <v>720</v>
      </c>
      <c r="J791" t="s">
        <v>723</v>
      </c>
      <c r="K791" t="s">
        <v>732</v>
      </c>
      <c r="L791" t="s">
        <v>741</v>
      </c>
      <c r="M791" t="s">
        <v>851</v>
      </c>
      <c r="N791">
        <v>0.53</v>
      </c>
      <c r="O791" t="s">
        <v>3035</v>
      </c>
      <c r="P791" t="s">
        <v>715</v>
      </c>
      <c r="Q791" t="s">
        <v>1037</v>
      </c>
      <c r="R791" t="s">
        <v>1345</v>
      </c>
      <c r="S791">
        <v>94025</v>
      </c>
      <c r="T791" s="5">
        <v>42029</v>
      </c>
      <c r="U791" s="5">
        <v>42030</v>
      </c>
      <c r="V791">
        <v>-11.0732</v>
      </c>
      <c r="W791">
        <v>1</v>
      </c>
      <c r="X791">
        <v>2.77</v>
      </c>
      <c r="Y791">
        <v>88726</v>
      </c>
      <c r="AA791" t="s">
        <v>976</v>
      </c>
    </row>
    <row r="792" spans="1:27" x14ac:dyDescent="0.2">
      <c r="A792">
        <v>19852</v>
      </c>
      <c r="B792" t="s">
        <v>977</v>
      </c>
      <c r="C792">
        <v>0.08</v>
      </c>
      <c r="D792">
        <v>2.62</v>
      </c>
      <c r="E792">
        <v>0.8</v>
      </c>
      <c r="F792">
        <v>1389</v>
      </c>
      <c r="G792" t="s">
        <v>2358</v>
      </c>
      <c r="H792" t="s">
        <v>711</v>
      </c>
      <c r="I792" t="s">
        <v>718</v>
      </c>
      <c r="J792" t="s">
        <v>721</v>
      </c>
      <c r="K792" t="s">
        <v>733</v>
      </c>
      <c r="L792" t="s">
        <v>738</v>
      </c>
      <c r="M792" t="s">
        <v>19</v>
      </c>
      <c r="N792">
        <v>0.39</v>
      </c>
      <c r="O792" t="s">
        <v>3035</v>
      </c>
      <c r="P792" t="s">
        <v>715</v>
      </c>
      <c r="Q792" t="s">
        <v>1037</v>
      </c>
      <c r="R792" t="s">
        <v>1345</v>
      </c>
      <c r="S792">
        <v>94025</v>
      </c>
      <c r="T792" s="5">
        <v>42137</v>
      </c>
      <c r="U792" s="5">
        <v>42139</v>
      </c>
      <c r="V792">
        <v>21.769499999999997</v>
      </c>
      <c r="W792">
        <v>12</v>
      </c>
      <c r="X792">
        <v>31.55</v>
      </c>
      <c r="Y792">
        <v>88728</v>
      </c>
      <c r="AA792" t="s">
        <v>976</v>
      </c>
    </row>
    <row r="793" spans="1:27" x14ac:dyDescent="0.2">
      <c r="A793">
        <v>19111</v>
      </c>
      <c r="B793" t="s">
        <v>977</v>
      </c>
      <c r="C793">
        <v>0.09</v>
      </c>
      <c r="D793">
        <v>2.61</v>
      </c>
      <c r="E793">
        <v>0.5</v>
      </c>
      <c r="F793">
        <v>1389</v>
      </c>
      <c r="G793" t="s">
        <v>2358</v>
      </c>
      <c r="H793" t="s">
        <v>710</v>
      </c>
      <c r="I793" t="s">
        <v>719</v>
      </c>
      <c r="J793" t="s">
        <v>721</v>
      </c>
      <c r="K793" t="s">
        <v>735</v>
      </c>
      <c r="L793" t="s">
        <v>739</v>
      </c>
      <c r="M793" t="s">
        <v>273</v>
      </c>
      <c r="N793">
        <v>0.39</v>
      </c>
      <c r="O793" t="s">
        <v>3035</v>
      </c>
      <c r="P793" t="s">
        <v>715</v>
      </c>
      <c r="Q793" t="s">
        <v>1037</v>
      </c>
      <c r="R793" t="s">
        <v>1345</v>
      </c>
      <c r="S793">
        <v>94025</v>
      </c>
      <c r="T793" s="5">
        <v>42158</v>
      </c>
      <c r="U793" s="5">
        <v>42160</v>
      </c>
      <c r="V793">
        <v>29.380199999999995</v>
      </c>
      <c r="W793">
        <v>17</v>
      </c>
      <c r="X793">
        <v>42.58</v>
      </c>
      <c r="Y793">
        <v>88729</v>
      </c>
      <c r="AA793" t="s">
        <v>976</v>
      </c>
    </row>
    <row r="794" spans="1:27" x14ac:dyDescent="0.2">
      <c r="A794">
        <v>18702</v>
      </c>
      <c r="B794" t="s">
        <v>981</v>
      </c>
      <c r="C794">
        <v>0.1</v>
      </c>
      <c r="D794">
        <v>8.17</v>
      </c>
      <c r="E794">
        <v>1.69</v>
      </c>
      <c r="F794">
        <v>1390</v>
      </c>
      <c r="G794" t="s">
        <v>2359</v>
      </c>
      <c r="H794" t="s">
        <v>710</v>
      </c>
      <c r="I794" t="s">
        <v>720</v>
      </c>
      <c r="J794" t="s">
        <v>721</v>
      </c>
      <c r="K794" t="s">
        <v>726</v>
      </c>
      <c r="L794" t="s">
        <v>738</v>
      </c>
      <c r="M794" t="s">
        <v>406</v>
      </c>
      <c r="N794">
        <v>0.38</v>
      </c>
      <c r="O794" t="s">
        <v>3035</v>
      </c>
      <c r="P794" t="s">
        <v>715</v>
      </c>
      <c r="Q794" t="s">
        <v>1037</v>
      </c>
      <c r="R794" t="s">
        <v>1309</v>
      </c>
      <c r="S794">
        <v>95207</v>
      </c>
      <c r="T794" s="5">
        <v>42140</v>
      </c>
      <c r="U794" s="5">
        <v>42140</v>
      </c>
      <c r="V794">
        <v>100.2984</v>
      </c>
      <c r="W794">
        <v>19</v>
      </c>
      <c r="X794">
        <v>145.36000000000001</v>
      </c>
      <c r="Y794">
        <v>88731</v>
      </c>
      <c r="AA794" t="s">
        <v>976</v>
      </c>
    </row>
    <row r="795" spans="1:27" x14ac:dyDescent="0.2">
      <c r="A795">
        <v>18703</v>
      </c>
      <c r="B795" t="s">
        <v>981</v>
      </c>
      <c r="C795">
        <v>0.03</v>
      </c>
      <c r="D795">
        <v>110.99</v>
      </c>
      <c r="E795">
        <v>2.5</v>
      </c>
      <c r="F795">
        <v>1390</v>
      </c>
      <c r="G795" t="s">
        <v>2359</v>
      </c>
      <c r="H795" t="s">
        <v>710</v>
      </c>
      <c r="I795" t="s">
        <v>720</v>
      </c>
      <c r="J795" t="s">
        <v>722</v>
      </c>
      <c r="K795" t="s">
        <v>102</v>
      </c>
      <c r="L795" t="s">
        <v>739</v>
      </c>
      <c r="M795" t="s">
        <v>592</v>
      </c>
      <c r="N795">
        <v>0.56999999999999995</v>
      </c>
      <c r="O795" t="s">
        <v>3035</v>
      </c>
      <c r="P795" t="s">
        <v>715</v>
      </c>
      <c r="Q795" t="s">
        <v>1037</v>
      </c>
      <c r="R795" t="s">
        <v>1309</v>
      </c>
      <c r="S795">
        <v>95207</v>
      </c>
      <c r="T795" s="5">
        <v>42140</v>
      </c>
      <c r="U795" s="5">
        <v>42142</v>
      </c>
      <c r="V795">
        <v>2495.3987999999999</v>
      </c>
      <c r="W795">
        <v>38</v>
      </c>
      <c r="X795">
        <v>3616.52</v>
      </c>
      <c r="Y795">
        <v>88731</v>
      </c>
      <c r="AA795" t="s">
        <v>976</v>
      </c>
    </row>
    <row r="796" spans="1:27" x14ac:dyDescent="0.2">
      <c r="A796">
        <v>20523</v>
      </c>
      <c r="B796" t="s">
        <v>979</v>
      </c>
      <c r="C796">
        <v>0</v>
      </c>
      <c r="D796">
        <v>2.88</v>
      </c>
      <c r="E796">
        <v>0.7</v>
      </c>
      <c r="F796">
        <v>1391</v>
      </c>
      <c r="G796" t="s">
        <v>2360</v>
      </c>
      <c r="H796" t="s">
        <v>711</v>
      </c>
      <c r="I796" t="s">
        <v>719</v>
      </c>
      <c r="J796" t="s">
        <v>721</v>
      </c>
      <c r="K796" t="s">
        <v>724</v>
      </c>
      <c r="L796" t="s">
        <v>738</v>
      </c>
      <c r="M796" t="s">
        <v>324</v>
      </c>
      <c r="N796">
        <v>0.56000000000000005</v>
      </c>
      <c r="O796" t="s">
        <v>3035</v>
      </c>
      <c r="P796" t="s">
        <v>715</v>
      </c>
      <c r="Q796" t="s">
        <v>1037</v>
      </c>
      <c r="R796" t="s">
        <v>1576</v>
      </c>
      <c r="S796">
        <v>94086</v>
      </c>
      <c r="T796" s="5">
        <v>42118</v>
      </c>
      <c r="U796" s="5">
        <v>42118</v>
      </c>
      <c r="V796">
        <v>-0.10999999999999943</v>
      </c>
      <c r="W796">
        <v>1</v>
      </c>
      <c r="X796">
        <v>7.96</v>
      </c>
      <c r="Y796">
        <v>88727</v>
      </c>
      <c r="AA796" t="s">
        <v>976</v>
      </c>
    </row>
    <row r="797" spans="1:27" x14ac:dyDescent="0.2">
      <c r="A797">
        <v>20163</v>
      </c>
      <c r="B797" t="s">
        <v>980</v>
      </c>
      <c r="C797">
        <v>7.0000000000000007E-2</v>
      </c>
      <c r="D797">
        <v>12.28</v>
      </c>
      <c r="E797">
        <v>6.13</v>
      </c>
      <c r="F797">
        <v>1391</v>
      </c>
      <c r="G797" t="s">
        <v>2360</v>
      </c>
      <c r="H797" t="s">
        <v>710</v>
      </c>
      <c r="I797" t="s">
        <v>718</v>
      </c>
      <c r="J797" t="s">
        <v>721</v>
      </c>
      <c r="K797" t="s">
        <v>730</v>
      </c>
      <c r="L797" t="s">
        <v>739</v>
      </c>
      <c r="M797" t="s">
        <v>691</v>
      </c>
      <c r="N797">
        <v>0.56999999999999995</v>
      </c>
      <c r="O797" t="s">
        <v>3035</v>
      </c>
      <c r="P797" t="s">
        <v>715</v>
      </c>
      <c r="Q797" t="s">
        <v>1037</v>
      </c>
      <c r="R797" t="s">
        <v>1576</v>
      </c>
      <c r="S797">
        <v>94086</v>
      </c>
      <c r="T797" s="5">
        <v>42127</v>
      </c>
      <c r="U797" s="5">
        <v>42134</v>
      </c>
      <c r="V797">
        <v>15.236000000000018</v>
      </c>
      <c r="W797">
        <v>33</v>
      </c>
      <c r="X797">
        <v>389.59</v>
      </c>
      <c r="Y797">
        <v>88730</v>
      </c>
      <c r="AA797" t="s">
        <v>976</v>
      </c>
    </row>
    <row r="798" spans="1:27" x14ac:dyDescent="0.2">
      <c r="A798">
        <v>5297</v>
      </c>
      <c r="B798" t="s">
        <v>979</v>
      </c>
      <c r="C798">
        <v>0</v>
      </c>
      <c r="D798">
        <v>8.6</v>
      </c>
      <c r="E798">
        <v>6.19</v>
      </c>
      <c r="F798">
        <v>1402</v>
      </c>
      <c r="G798" t="s">
        <v>2361</v>
      </c>
      <c r="H798" t="s">
        <v>710</v>
      </c>
      <c r="I798" t="s">
        <v>720</v>
      </c>
      <c r="J798" t="s">
        <v>721</v>
      </c>
      <c r="K798" t="s">
        <v>103</v>
      </c>
      <c r="L798" t="s">
        <v>739</v>
      </c>
      <c r="M798" t="s">
        <v>956</v>
      </c>
      <c r="N798">
        <v>0.38</v>
      </c>
      <c r="O798" t="s">
        <v>3035</v>
      </c>
      <c r="P798" t="s">
        <v>714</v>
      </c>
      <c r="Q798" t="s">
        <v>1008</v>
      </c>
      <c r="R798" t="s">
        <v>990</v>
      </c>
      <c r="S798">
        <v>60653</v>
      </c>
      <c r="T798" s="5">
        <v>42019</v>
      </c>
      <c r="U798" s="5">
        <v>42019</v>
      </c>
      <c r="V798">
        <v>-42.8536</v>
      </c>
      <c r="W798">
        <v>48</v>
      </c>
      <c r="X798">
        <v>447.89</v>
      </c>
      <c r="Y798">
        <v>37729</v>
      </c>
      <c r="AA798" t="s">
        <v>393</v>
      </c>
    </row>
    <row r="799" spans="1:27" x14ac:dyDescent="0.2">
      <c r="A799">
        <v>6080</v>
      </c>
      <c r="B799" t="s">
        <v>978</v>
      </c>
      <c r="C799">
        <v>0.04</v>
      </c>
      <c r="D799">
        <v>30.73</v>
      </c>
      <c r="E799">
        <v>4</v>
      </c>
      <c r="F799">
        <v>1402</v>
      </c>
      <c r="G799" t="s">
        <v>2361</v>
      </c>
      <c r="H799" t="s">
        <v>710</v>
      </c>
      <c r="I799" t="s">
        <v>717</v>
      </c>
      <c r="J799" t="s">
        <v>722</v>
      </c>
      <c r="K799" t="s">
        <v>725</v>
      </c>
      <c r="L799" t="s">
        <v>739</v>
      </c>
      <c r="M799" t="s">
        <v>503</v>
      </c>
      <c r="N799">
        <v>0.75</v>
      </c>
      <c r="O799" t="s">
        <v>3035</v>
      </c>
      <c r="P799" t="s">
        <v>714</v>
      </c>
      <c r="Q799" t="s">
        <v>1008</v>
      </c>
      <c r="R799" t="s">
        <v>990</v>
      </c>
      <c r="S799">
        <v>60653</v>
      </c>
      <c r="T799" s="5">
        <v>42025</v>
      </c>
      <c r="U799" s="5">
        <v>42026</v>
      </c>
      <c r="V799">
        <v>-20.79</v>
      </c>
      <c r="W799">
        <v>48</v>
      </c>
      <c r="X799">
        <v>1420.84</v>
      </c>
      <c r="Y799">
        <v>43079</v>
      </c>
      <c r="AA799" t="s">
        <v>393</v>
      </c>
    </row>
    <row r="800" spans="1:27" x14ac:dyDescent="0.2">
      <c r="A800">
        <v>23297</v>
      </c>
      <c r="B800" t="s">
        <v>979</v>
      </c>
      <c r="C800">
        <v>0</v>
      </c>
      <c r="D800">
        <v>8.6</v>
      </c>
      <c r="E800">
        <v>6.19</v>
      </c>
      <c r="F800">
        <v>1405</v>
      </c>
      <c r="G800" t="s">
        <v>2362</v>
      </c>
      <c r="H800" t="s">
        <v>710</v>
      </c>
      <c r="I800" t="s">
        <v>720</v>
      </c>
      <c r="J800" t="s">
        <v>721</v>
      </c>
      <c r="K800" t="s">
        <v>103</v>
      </c>
      <c r="L800" t="s">
        <v>739</v>
      </c>
      <c r="M800" t="s">
        <v>956</v>
      </c>
      <c r="N800">
        <v>0.38</v>
      </c>
      <c r="O800" t="s">
        <v>3035</v>
      </c>
      <c r="P800" t="s">
        <v>714</v>
      </c>
      <c r="Q800" t="s">
        <v>1053</v>
      </c>
      <c r="R800" t="s">
        <v>1839</v>
      </c>
      <c r="S800">
        <v>49017</v>
      </c>
      <c r="T800" s="5">
        <v>42019</v>
      </c>
      <c r="U800" s="5">
        <v>42019</v>
      </c>
      <c r="V800">
        <v>-33.211539999999999</v>
      </c>
      <c r="W800">
        <v>12</v>
      </c>
      <c r="X800">
        <v>111.97</v>
      </c>
      <c r="Y800">
        <v>86144</v>
      </c>
      <c r="AA800" t="s">
        <v>393</v>
      </c>
    </row>
    <row r="801" spans="1:27" x14ac:dyDescent="0.2">
      <c r="A801">
        <v>24080</v>
      </c>
      <c r="B801" t="s">
        <v>978</v>
      </c>
      <c r="C801">
        <v>0.04</v>
      </c>
      <c r="D801">
        <v>30.73</v>
      </c>
      <c r="E801">
        <v>4</v>
      </c>
      <c r="F801">
        <v>1405</v>
      </c>
      <c r="G801" t="s">
        <v>2362</v>
      </c>
      <c r="H801" t="s">
        <v>710</v>
      </c>
      <c r="I801" t="s">
        <v>717</v>
      </c>
      <c r="J801" t="s">
        <v>722</v>
      </c>
      <c r="K801" t="s">
        <v>725</v>
      </c>
      <c r="L801" t="s">
        <v>739</v>
      </c>
      <c r="M801" t="s">
        <v>503</v>
      </c>
      <c r="N801">
        <v>0.75</v>
      </c>
      <c r="O801" t="s">
        <v>3035</v>
      </c>
      <c r="P801" t="s">
        <v>714</v>
      </c>
      <c r="Q801" t="s">
        <v>1053</v>
      </c>
      <c r="R801" t="s">
        <v>1839</v>
      </c>
      <c r="S801">
        <v>49017</v>
      </c>
      <c r="T801" s="5">
        <v>42025</v>
      </c>
      <c r="U801" s="5">
        <v>42026</v>
      </c>
      <c r="V801">
        <v>-20.79</v>
      </c>
      <c r="W801">
        <v>12</v>
      </c>
      <c r="X801">
        <v>355.21</v>
      </c>
      <c r="Y801">
        <v>86145</v>
      </c>
      <c r="AA801" t="s">
        <v>393</v>
      </c>
    </row>
    <row r="802" spans="1:27" x14ac:dyDescent="0.2">
      <c r="A802">
        <v>19417</v>
      </c>
      <c r="B802" t="s">
        <v>978</v>
      </c>
      <c r="C802">
        <v>0</v>
      </c>
      <c r="D802">
        <v>65.989999999999995</v>
      </c>
      <c r="E802">
        <v>5.26</v>
      </c>
      <c r="F802">
        <v>1410</v>
      </c>
      <c r="G802" t="s">
        <v>2363</v>
      </c>
      <c r="H802" t="s">
        <v>710</v>
      </c>
      <c r="I802" t="s">
        <v>720</v>
      </c>
      <c r="J802" t="s">
        <v>722</v>
      </c>
      <c r="K802" t="s">
        <v>102</v>
      </c>
      <c r="L802" t="s">
        <v>739</v>
      </c>
      <c r="M802" t="s">
        <v>160</v>
      </c>
      <c r="N802">
        <v>0.59</v>
      </c>
      <c r="O802" t="s">
        <v>3035</v>
      </c>
      <c r="P802" t="s">
        <v>715</v>
      </c>
      <c r="Q802" t="s">
        <v>1037</v>
      </c>
      <c r="R802" t="s">
        <v>1336</v>
      </c>
      <c r="S802">
        <v>92553</v>
      </c>
      <c r="T802" s="5">
        <v>42101</v>
      </c>
      <c r="U802" s="5">
        <v>42102</v>
      </c>
      <c r="V802">
        <v>369.99869999999999</v>
      </c>
      <c r="W802">
        <v>9</v>
      </c>
      <c r="X802">
        <v>536.23</v>
      </c>
      <c r="Y802">
        <v>87086</v>
      </c>
      <c r="AA802" t="s">
        <v>976</v>
      </c>
    </row>
    <row r="803" spans="1:27" x14ac:dyDescent="0.2">
      <c r="A803">
        <v>24407</v>
      </c>
      <c r="B803" t="s">
        <v>979</v>
      </c>
      <c r="C803">
        <v>0.08</v>
      </c>
      <c r="D803">
        <v>3.38</v>
      </c>
      <c r="E803">
        <v>0.85</v>
      </c>
      <c r="F803">
        <v>1412</v>
      </c>
      <c r="G803" t="s">
        <v>2364</v>
      </c>
      <c r="H803" t="s">
        <v>710</v>
      </c>
      <c r="I803" t="s">
        <v>720</v>
      </c>
      <c r="J803" t="s">
        <v>721</v>
      </c>
      <c r="K803" t="s">
        <v>724</v>
      </c>
      <c r="L803" t="s">
        <v>738</v>
      </c>
      <c r="M803" t="s">
        <v>258</v>
      </c>
      <c r="N803">
        <v>0.48</v>
      </c>
      <c r="O803" t="s">
        <v>3035</v>
      </c>
      <c r="P803" t="s">
        <v>715</v>
      </c>
      <c r="Q803" t="s">
        <v>1037</v>
      </c>
      <c r="R803" t="s">
        <v>1231</v>
      </c>
      <c r="S803">
        <v>94043</v>
      </c>
      <c r="T803" s="5">
        <v>42037</v>
      </c>
      <c r="U803" s="5">
        <v>42039</v>
      </c>
      <c r="V803">
        <v>20.453600000000002</v>
      </c>
      <c r="W803">
        <v>12</v>
      </c>
      <c r="X803">
        <v>38.81</v>
      </c>
      <c r="Y803">
        <v>87087</v>
      </c>
      <c r="AA803" t="s">
        <v>976</v>
      </c>
    </row>
    <row r="804" spans="1:27" x14ac:dyDescent="0.2">
      <c r="A804">
        <v>1417</v>
      </c>
      <c r="B804" t="s">
        <v>978</v>
      </c>
      <c r="C804">
        <v>0</v>
      </c>
      <c r="D804">
        <v>65.989999999999995</v>
      </c>
      <c r="E804">
        <v>5.26</v>
      </c>
      <c r="F804">
        <v>1413</v>
      </c>
      <c r="G804" t="s">
        <v>2365</v>
      </c>
      <c r="H804" t="s">
        <v>710</v>
      </c>
      <c r="I804" t="s">
        <v>720</v>
      </c>
      <c r="J804" t="s">
        <v>722</v>
      </c>
      <c r="K804" t="s">
        <v>102</v>
      </c>
      <c r="L804" t="s">
        <v>739</v>
      </c>
      <c r="M804" t="s">
        <v>160</v>
      </c>
      <c r="N804">
        <v>0.59</v>
      </c>
      <c r="O804" t="s">
        <v>3035</v>
      </c>
      <c r="P804" t="s">
        <v>716</v>
      </c>
      <c r="Q804" t="s">
        <v>1901</v>
      </c>
      <c r="R804" t="s">
        <v>1000</v>
      </c>
      <c r="S804">
        <v>2113</v>
      </c>
      <c r="T804" s="5">
        <v>42101</v>
      </c>
      <c r="U804" s="5">
        <v>42102</v>
      </c>
      <c r="V804">
        <v>542.25</v>
      </c>
      <c r="W804">
        <v>36</v>
      </c>
      <c r="X804">
        <v>2144.92</v>
      </c>
      <c r="Y804">
        <v>10277</v>
      </c>
      <c r="AA804" t="s">
        <v>394</v>
      </c>
    </row>
    <row r="805" spans="1:27" x14ac:dyDescent="0.2">
      <c r="A805">
        <v>6406</v>
      </c>
      <c r="B805" t="s">
        <v>979</v>
      </c>
      <c r="C805">
        <v>0.02</v>
      </c>
      <c r="D805">
        <v>16.48</v>
      </c>
      <c r="E805">
        <v>1.99</v>
      </c>
      <c r="F805">
        <v>1413</v>
      </c>
      <c r="G805" t="s">
        <v>2365</v>
      </c>
      <c r="H805" t="s">
        <v>711</v>
      </c>
      <c r="I805" t="s">
        <v>720</v>
      </c>
      <c r="J805" t="s">
        <v>722</v>
      </c>
      <c r="K805" t="s">
        <v>725</v>
      </c>
      <c r="L805" t="s">
        <v>741</v>
      </c>
      <c r="M805" t="s">
        <v>88</v>
      </c>
      <c r="N805">
        <v>0.42</v>
      </c>
      <c r="O805" t="s">
        <v>3035</v>
      </c>
      <c r="P805" t="s">
        <v>716</v>
      </c>
      <c r="Q805" t="s">
        <v>1901</v>
      </c>
      <c r="R805" t="s">
        <v>1000</v>
      </c>
      <c r="S805">
        <v>2113</v>
      </c>
      <c r="T805" s="5">
        <v>42037</v>
      </c>
      <c r="U805" s="5">
        <v>42039</v>
      </c>
      <c r="V805">
        <v>69.61</v>
      </c>
      <c r="W805">
        <v>27</v>
      </c>
      <c r="X805">
        <v>484.56</v>
      </c>
      <c r="Y805">
        <v>45539</v>
      </c>
      <c r="AA805" t="s">
        <v>394</v>
      </c>
    </row>
    <row r="806" spans="1:27" x14ac:dyDescent="0.2">
      <c r="A806">
        <v>25129</v>
      </c>
      <c r="B806" t="s">
        <v>981</v>
      </c>
      <c r="C806">
        <v>0.02</v>
      </c>
      <c r="D806">
        <v>417.4</v>
      </c>
      <c r="E806">
        <v>75.23</v>
      </c>
      <c r="F806">
        <v>1416</v>
      </c>
      <c r="G806" t="s">
        <v>2366</v>
      </c>
      <c r="H806" t="s">
        <v>712</v>
      </c>
      <c r="I806" t="s">
        <v>718</v>
      </c>
      <c r="J806" t="s">
        <v>723</v>
      </c>
      <c r="K806" t="s">
        <v>731</v>
      </c>
      <c r="L806" t="s">
        <v>742</v>
      </c>
      <c r="M806" t="s">
        <v>327</v>
      </c>
      <c r="N806">
        <v>0.79</v>
      </c>
      <c r="O806" t="s">
        <v>3035</v>
      </c>
      <c r="P806" t="s">
        <v>714</v>
      </c>
      <c r="Q806" t="s">
        <v>1086</v>
      </c>
      <c r="R806" t="s">
        <v>1125</v>
      </c>
      <c r="S806">
        <v>46203</v>
      </c>
      <c r="T806" s="5">
        <v>42130</v>
      </c>
      <c r="U806" s="5">
        <v>42131</v>
      </c>
      <c r="V806">
        <v>-634.86540000000002</v>
      </c>
      <c r="W806">
        <v>1</v>
      </c>
      <c r="X806">
        <v>471.21</v>
      </c>
      <c r="Y806">
        <v>90538</v>
      </c>
      <c r="AA806" t="s">
        <v>393</v>
      </c>
    </row>
    <row r="807" spans="1:27" x14ac:dyDescent="0.2">
      <c r="A807">
        <v>24722</v>
      </c>
      <c r="B807" t="s">
        <v>977</v>
      </c>
      <c r="C807">
        <v>0.04</v>
      </c>
      <c r="D807">
        <v>46.89</v>
      </c>
      <c r="E807">
        <v>5.0999999999999996</v>
      </c>
      <c r="F807">
        <v>1416</v>
      </c>
      <c r="G807" t="s">
        <v>2366</v>
      </c>
      <c r="H807" t="s">
        <v>710</v>
      </c>
      <c r="I807" t="s">
        <v>718</v>
      </c>
      <c r="J807" t="s">
        <v>721</v>
      </c>
      <c r="K807" t="s">
        <v>729</v>
      </c>
      <c r="L807" t="s">
        <v>743</v>
      </c>
      <c r="M807" t="s">
        <v>83</v>
      </c>
      <c r="N807">
        <v>0.46</v>
      </c>
      <c r="O807" t="s">
        <v>3035</v>
      </c>
      <c r="P807" t="s">
        <v>714</v>
      </c>
      <c r="Q807" t="s">
        <v>1086</v>
      </c>
      <c r="R807" t="s">
        <v>1125</v>
      </c>
      <c r="S807">
        <v>46203</v>
      </c>
      <c r="T807" s="5">
        <v>42180</v>
      </c>
      <c r="U807" s="5">
        <v>42182</v>
      </c>
      <c r="V807">
        <v>87.12</v>
      </c>
      <c r="W807">
        <v>4</v>
      </c>
      <c r="X807">
        <v>182.61</v>
      </c>
      <c r="Y807">
        <v>90540</v>
      </c>
      <c r="AA807" t="s">
        <v>393</v>
      </c>
    </row>
    <row r="808" spans="1:27" x14ac:dyDescent="0.2">
      <c r="A808">
        <v>24295</v>
      </c>
      <c r="B808" t="s">
        <v>979</v>
      </c>
      <c r="C808">
        <v>0.01</v>
      </c>
      <c r="D808">
        <v>124.49</v>
      </c>
      <c r="E808">
        <v>51.94</v>
      </c>
      <c r="F808">
        <v>1419</v>
      </c>
      <c r="G808" t="s">
        <v>2368</v>
      </c>
      <c r="H808" t="s">
        <v>712</v>
      </c>
      <c r="I808" t="s">
        <v>718</v>
      </c>
      <c r="J808" t="s">
        <v>723</v>
      </c>
      <c r="K808" t="s">
        <v>731</v>
      </c>
      <c r="L808" t="s">
        <v>742</v>
      </c>
      <c r="M808" t="s">
        <v>27</v>
      </c>
      <c r="N808">
        <v>0.63</v>
      </c>
      <c r="O808" t="s">
        <v>3035</v>
      </c>
      <c r="P808" t="s">
        <v>714</v>
      </c>
      <c r="Q808" t="s">
        <v>1086</v>
      </c>
      <c r="R808" t="s">
        <v>1085</v>
      </c>
      <c r="S808">
        <v>47905</v>
      </c>
      <c r="T808" s="5">
        <v>42180</v>
      </c>
      <c r="U808" s="5">
        <v>42181</v>
      </c>
      <c r="V808">
        <v>-94.674644999999998</v>
      </c>
      <c r="W808">
        <v>18</v>
      </c>
      <c r="X808">
        <v>2376.12</v>
      </c>
      <c r="Y808">
        <v>90540</v>
      </c>
      <c r="AA808" t="s">
        <v>393</v>
      </c>
    </row>
    <row r="809" spans="1:27" x14ac:dyDescent="0.2">
      <c r="A809">
        <v>22823</v>
      </c>
      <c r="B809" t="s">
        <v>980</v>
      </c>
      <c r="C809">
        <v>7.0000000000000007E-2</v>
      </c>
      <c r="D809">
        <v>4.84</v>
      </c>
      <c r="E809">
        <v>0.71</v>
      </c>
      <c r="F809">
        <v>1418</v>
      </c>
      <c r="G809" t="s">
        <v>2367</v>
      </c>
      <c r="H809" t="s">
        <v>710</v>
      </c>
      <c r="I809" t="s">
        <v>718</v>
      </c>
      <c r="J809" t="s">
        <v>721</v>
      </c>
      <c r="K809" t="s">
        <v>724</v>
      </c>
      <c r="L809" t="s">
        <v>738</v>
      </c>
      <c r="M809" t="s">
        <v>470</v>
      </c>
      <c r="N809">
        <v>0.52</v>
      </c>
      <c r="O809" t="s">
        <v>3035</v>
      </c>
      <c r="P809" t="s">
        <v>714</v>
      </c>
      <c r="Q809" t="s">
        <v>1086</v>
      </c>
      <c r="R809" t="s">
        <v>1629</v>
      </c>
      <c r="S809">
        <v>46901</v>
      </c>
      <c r="T809" s="5">
        <v>42005</v>
      </c>
      <c r="U809" s="5">
        <v>42007</v>
      </c>
      <c r="V809">
        <v>25.240199999999998</v>
      </c>
      <c r="W809">
        <v>8</v>
      </c>
      <c r="X809">
        <v>36.58</v>
      </c>
      <c r="Y809">
        <v>90539</v>
      </c>
      <c r="AA809" t="s">
        <v>393</v>
      </c>
    </row>
    <row r="810" spans="1:27" x14ac:dyDescent="0.2">
      <c r="A810">
        <v>19024</v>
      </c>
      <c r="B810" t="s">
        <v>980</v>
      </c>
      <c r="C810">
        <v>0.05</v>
      </c>
      <c r="D810">
        <v>350.99</v>
      </c>
      <c r="E810">
        <v>39</v>
      </c>
      <c r="F810">
        <v>1424</v>
      </c>
      <c r="G810" t="s">
        <v>2369</v>
      </c>
      <c r="H810" t="s">
        <v>712</v>
      </c>
      <c r="I810" t="s">
        <v>717</v>
      </c>
      <c r="J810" t="s">
        <v>723</v>
      </c>
      <c r="K810" t="s">
        <v>727</v>
      </c>
      <c r="L810" t="s">
        <v>740</v>
      </c>
      <c r="M810" t="s">
        <v>535</v>
      </c>
      <c r="N810">
        <v>0.55000000000000004</v>
      </c>
      <c r="O810" t="s">
        <v>3035</v>
      </c>
      <c r="P810" t="s">
        <v>715</v>
      </c>
      <c r="Q810" t="s">
        <v>1073</v>
      </c>
      <c r="R810" t="s">
        <v>1144</v>
      </c>
      <c r="S810">
        <v>80112</v>
      </c>
      <c r="T810" s="5">
        <v>42016</v>
      </c>
      <c r="U810" s="5">
        <v>42018</v>
      </c>
      <c r="V810">
        <v>451.28039999999999</v>
      </c>
      <c r="W810">
        <v>3</v>
      </c>
      <c r="X810">
        <v>1020.08</v>
      </c>
      <c r="Y810">
        <v>89448</v>
      </c>
      <c r="AA810" t="s">
        <v>976</v>
      </c>
    </row>
    <row r="811" spans="1:27" x14ac:dyDescent="0.2">
      <c r="A811">
        <v>19025</v>
      </c>
      <c r="B811" t="s">
        <v>980</v>
      </c>
      <c r="C811">
        <v>0</v>
      </c>
      <c r="D811">
        <v>8.74</v>
      </c>
      <c r="E811">
        <v>1.39</v>
      </c>
      <c r="F811">
        <v>1424</v>
      </c>
      <c r="G811" t="s">
        <v>2369</v>
      </c>
      <c r="H811" t="s">
        <v>710</v>
      </c>
      <c r="I811" t="s">
        <v>717</v>
      </c>
      <c r="J811" t="s">
        <v>721</v>
      </c>
      <c r="K811" t="s">
        <v>728</v>
      </c>
      <c r="L811" t="s">
        <v>739</v>
      </c>
      <c r="M811" t="s">
        <v>597</v>
      </c>
      <c r="N811">
        <v>0.38</v>
      </c>
      <c r="O811" t="s">
        <v>3035</v>
      </c>
      <c r="P811" t="s">
        <v>715</v>
      </c>
      <c r="Q811" t="s">
        <v>1073</v>
      </c>
      <c r="R811" t="s">
        <v>1144</v>
      </c>
      <c r="S811">
        <v>80112</v>
      </c>
      <c r="T811" s="5">
        <v>42016</v>
      </c>
      <c r="U811" s="5">
        <v>42020</v>
      </c>
      <c r="V811">
        <v>44.988</v>
      </c>
      <c r="W811">
        <v>7</v>
      </c>
      <c r="X811">
        <v>65.2</v>
      </c>
      <c r="Y811">
        <v>89448</v>
      </c>
      <c r="AA811" t="s">
        <v>976</v>
      </c>
    </row>
    <row r="812" spans="1:27" x14ac:dyDescent="0.2">
      <c r="A812">
        <v>19026</v>
      </c>
      <c r="B812" t="s">
        <v>980</v>
      </c>
      <c r="C812">
        <v>0.02</v>
      </c>
      <c r="D812">
        <v>1.98</v>
      </c>
      <c r="E812">
        <v>0.7</v>
      </c>
      <c r="F812">
        <v>1424</v>
      </c>
      <c r="G812" t="s">
        <v>2369</v>
      </c>
      <c r="H812" t="s">
        <v>710</v>
      </c>
      <c r="I812" t="s">
        <v>717</v>
      </c>
      <c r="J812" t="s">
        <v>721</v>
      </c>
      <c r="K812" t="s">
        <v>733</v>
      </c>
      <c r="L812" t="s">
        <v>738</v>
      </c>
      <c r="M812" t="s">
        <v>661</v>
      </c>
      <c r="N812">
        <v>0.83</v>
      </c>
      <c r="O812" t="s">
        <v>3035</v>
      </c>
      <c r="P812" t="s">
        <v>715</v>
      </c>
      <c r="Q812" t="s">
        <v>1073</v>
      </c>
      <c r="R812" t="s">
        <v>1144</v>
      </c>
      <c r="S812">
        <v>80112</v>
      </c>
      <c r="T812" s="5">
        <v>42016</v>
      </c>
      <c r="U812" s="5">
        <v>42020</v>
      </c>
      <c r="V812">
        <v>-20.732799999999997</v>
      </c>
      <c r="W812">
        <v>11</v>
      </c>
      <c r="X812">
        <v>22.59</v>
      </c>
      <c r="Y812">
        <v>89448</v>
      </c>
      <c r="AA812" t="s">
        <v>976</v>
      </c>
    </row>
    <row r="813" spans="1:27" x14ac:dyDescent="0.2">
      <c r="A813">
        <v>23620</v>
      </c>
      <c r="B813" t="s">
        <v>979</v>
      </c>
      <c r="C813">
        <v>0.05</v>
      </c>
      <c r="D813">
        <v>8.0399999999999991</v>
      </c>
      <c r="E813">
        <v>8.94</v>
      </c>
      <c r="F813">
        <v>1424</v>
      </c>
      <c r="G813" t="s">
        <v>2369</v>
      </c>
      <c r="H813" t="s">
        <v>710</v>
      </c>
      <c r="I813" t="s">
        <v>717</v>
      </c>
      <c r="J813" t="s">
        <v>721</v>
      </c>
      <c r="K813" t="s">
        <v>103</v>
      </c>
      <c r="L813" t="s">
        <v>739</v>
      </c>
      <c r="M813" t="s">
        <v>746</v>
      </c>
      <c r="N813">
        <v>0.4</v>
      </c>
      <c r="O813" t="s">
        <v>3035</v>
      </c>
      <c r="P813" t="s">
        <v>715</v>
      </c>
      <c r="Q813" t="s">
        <v>1073</v>
      </c>
      <c r="R813" t="s">
        <v>1144</v>
      </c>
      <c r="S813">
        <v>80112</v>
      </c>
      <c r="T813" s="5">
        <v>42175</v>
      </c>
      <c r="U813" s="5">
        <v>42177</v>
      </c>
      <c r="V813">
        <v>-164.39479999999998</v>
      </c>
      <c r="W813">
        <v>15</v>
      </c>
      <c r="X813">
        <v>121.36</v>
      </c>
      <c r="Y813">
        <v>89449</v>
      </c>
      <c r="AA813" t="s">
        <v>976</v>
      </c>
    </row>
    <row r="814" spans="1:27" x14ac:dyDescent="0.2">
      <c r="A814">
        <v>22824</v>
      </c>
      <c r="B814" t="s">
        <v>980</v>
      </c>
      <c r="C814">
        <v>0.04</v>
      </c>
      <c r="D814">
        <v>2036.48</v>
      </c>
      <c r="E814">
        <v>14.7</v>
      </c>
      <c r="F814">
        <v>1425</v>
      </c>
      <c r="G814" t="s">
        <v>2370</v>
      </c>
      <c r="H814" t="s">
        <v>712</v>
      </c>
      <c r="I814" t="s">
        <v>718</v>
      </c>
      <c r="J814" t="s">
        <v>722</v>
      </c>
      <c r="K814" t="s">
        <v>736</v>
      </c>
      <c r="L814" t="s">
        <v>740</v>
      </c>
      <c r="M814" t="s">
        <v>317</v>
      </c>
      <c r="N814">
        <v>0.55000000000000004</v>
      </c>
      <c r="O814" t="s">
        <v>3035</v>
      </c>
      <c r="P814" t="s">
        <v>715</v>
      </c>
      <c r="Q814" t="s">
        <v>1073</v>
      </c>
      <c r="R814" t="s">
        <v>1202</v>
      </c>
      <c r="S814">
        <v>80525</v>
      </c>
      <c r="T814" s="5">
        <v>42005</v>
      </c>
      <c r="U814" s="5">
        <v>42010</v>
      </c>
      <c r="V814">
        <v>-4793.0039999999999</v>
      </c>
      <c r="W814">
        <v>1</v>
      </c>
      <c r="X814">
        <v>2013.67</v>
      </c>
      <c r="Y814">
        <v>89450</v>
      </c>
      <c r="AA814" t="s">
        <v>976</v>
      </c>
    </row>
    <row r="815" spans="1:27" x14ac:dyDescent="0.2">
      <c r="A815">
        <v>22407</v>
      </c>
      <c r="B815" t="s">
        <v>980</v>
      </c>
      <c r="C815">
        <v>0.09</v>
      </c>
      <c r="D815">
        <v>125.99</v>
      </c>
      <c r="E815">
        <v>2.5</v>
      </c>
      <c r="F815">
        <v>1427</v>
      </c>
      <c r="G815" t="s">
        <v>2371</v>
      </c>
      <c r="H815" t="s">
        <v>710</v>
      </c>
      <c r="I815" t="s">
        <v>717</v>
      </c>
      <c r="J815" t="s">
        <v>722</v>
      </c>
      <c r="K815" t="s">
        <v>102</v>
      </c>
      <c r="L815" t="s">
        <v>739</v>
      </c>
      <c r="M815" t="s">
        <v>529</v>
      </c>
      <c r="N815">
        <v>0.6</v>
      </c>
      <c r="O815" t="s">
        <v>3035</v>
      </c>
      <c r="P815" t="s">
        <v>714</v>
      </c>
      <c r="Q815" t="s">
        <v>1053</v>
      </c>
      <c r="R815" t="s">
        <v>1605</v>
      </c>
      <c r="S815">
        <v>48708</v>
      </c>
      <c r="T815" s="5">
        <v>42040</v>
      </c>
      <c r="U815" s="5">
        <v>42044</v>
      </c>
      <c r="V815">
        <v>1258.7876999999999</v>
      </c>
      <c r="W815">
        <v>18</v>
      </c>
      <c r="X815">
        <v>1824.33</v>
      </c>
      <c r="Y815">
        <v>90905</v>
      </c>
      <c r="AA815" t="s">
        <v>393</v>
      </c>
    </row>
    <row r="816" spans="1:27" x14ac:dyDescent="0.2">
      <c r="A816">
        <v>19810</v>
      </c>
      <c r="B816" t="s">
        <v>979</v>
      </c>
      <c r="C816">
        <v>0.05</v>
      </c>
      <c r="D816">
        <v>9.7799999999999994</v>
      </c>
      <c r="E816">
        <v>1.39</v>
      </c>
      <c r="F816">
        <v>1432</v>
      </c>
      <c r="G816" t="s">
        <v>2372</v>
      </c>
      <c r="H816" t="s">
        <v>710</v>
      </c>
      <c r="I816" t="s">
        <v>720</v>
      </c>
      <c r="J816" t="s">
        <v>721</v>
      </c>
      <c r="K816" t="s">
        <v>728</v>
      </c>
      <c r="L816" t="s">
        <v>739</v>
      </c>
      <c r="M816" t="s">
        <v>157</v>
      </c>
      <c r="N816">
        <v>0.39</v>
      </c>
      <c r="O816" t="s">
        <v>3035</v>
      </c>
      <c r="P816" t="s">
        <v>714</v>
      </c>
      <c r="Q816" t="s">
        <v>1086</v>
      </c>
      <c r="R816" t="s">
        <v>1125</v>
      </c>
      <c r="S816">
        <v>46203</v>
      </c>
      <c r="T816" s="5">
        <v>42068</v>
      </c>
      <c r="U816" s="5">
        <v>42069</v>
      </c>
      <c r="V816">
        <v>74.278499999999994</v>
      </c>
      <c r="W816">
        <v>11</v>
      </c>
      <c r="X816">
        <v>107.65</v>
      </c>
      <c r="Y816">
        <v>86826</v>
      </c>
      <c r="AA816" t="s">
        <v>393</v>
      </c>
    </row>
    <row r="817" spans="1:27" x14ac:dyDescent="0.2">
      <c r="A817">
        <v>19811</v>
      </c>
      <c r="B817" t="s">
        <v>979</v>
      </c>
      <c r="C817">
        <v>0.02</v>
      </c>
      <c r="D817">
        <v>3.28</v>
      </c>
      <c r="E817">
        <v>3.97</v>
      </c>
      <c r="F817">
        <v>1433</v>
      </c>
      <c r="G817" t="s">
        <v>2373</v>
      </c>
      <c r="H817" t="s">
        <v>711</v>
      </c>
      <c r="I817" t="s">
        <v>720</v>
      </c>
      <c r="J817" t="s">
        <v>721</v>
      </c>
      <c r="K817" t="s">
        <v>724</v>
      </c>
      <c r="L817" t="s">
        <v>738</v>
      </c>
      <c r="M817" t="s">
        <v>613</v>
      </c>
      <c r="N817">
        <v>0.56000000000000005</v>
      </c>
      <c r="O817" t="s">
        <v>3035</v>
      </c>
      <c r="P817" t="s">
        <v>714</v>
      </c>
      <c r="Q817" t="s">
        <v>1086</v>
      </c>
      <c r="R817" t="s">
        <v>1535</v>
      </c>
      <c r="S817">
        <v>47130</v>
      </c>
      <c r="T817" s="5">
        <v>42068</v>
      </c>
      <c r="U817" s="5">
        <v>42069</v>
      </c>
      <c r="V817">
        <v>-66.349999999999994</v>
      </c>
      <c r="W817">
        <v>7</v>
      </c>
      <c r="X817">
        <v>25.15</v>
      </c>
      <c r="Y817">
        <v>86826</v>
      </c>
      <c r="AA817" t="s">
        <v>393</v>
      </c>
    </row>
    <row r="818" spans="1:27" x14ac:dyDescent="0.2">
      <c r="A818">
        <v>18762</v>
      </c>
      <c r="B818" t="s">
        <v>980</v>
      </c>
      <c r="C818">
        <v>7.0000000000000007E-2</v>
      </c>
      <c r="D818">
        <v>10.98</v>
      </c>
      <c r="E818">
        <v>4.8</v>
      </c>
      <c r="F818">
        <v>1432</v>
      </c>
      <c r="G818" t="s">
        <v>2372</v>
      </c>
      <c r="H818" t="s">
        <v>710</v>
      </c>
      <c r="I818" t="s">
        <v>720</v>
      </c>
      <c r="J818" t="s">
        <v>721</v>
      </c>
      <c r="K818" t="s">
        <v>728</v>
      </c>
      <c r="L818" t="s">
        <v>739</v>
      </c>
      <c r="M818" t="s">
        <v>435</v>
      </c>
      <c r="N818">
        <v>0.36</v>
      </c>
      <c r="O818" t="s">
        <v>3035</v>
      </c>
      <c r="P818" t="s">
        <v>714</v>
      </c>
      <c r="Q818" t="s">
        <v>1086</v>
      </c>
      <c r="R818" t="s">
        <v>1125</v>
      </c>
      <c r="S818">
        <v>46203</v>
      </c>
      <c r="T818" s="5">
        <v>42175</v>
      </c>
      <c r="U818" s="5">
        <v>42182</v>
      </c>
      <c r="V818">
        <v>52.92</v>
      </c>
      <c r="W818">
        <v>16</v>
      </c>
      <c r="X818">
        <v>165.21</v>
      </c>
      <c r="Y818">
        <v>86827</v>
      </c>
      <c r="AA818" t="s">
        <v>393</v>
      </c>
    </row>
    <row r="819" spans="1:27" x14ac:dyDescent="0.2">
      <c r="A819">
        <v>20124</v>
      </c>
      <c r="B819" t="s">
        <v>977</v>
      </c>
      <c r="C819">
        <v>7.0000000000000007E-2</v>
      </c>
      <c r="D819">
        <v>300.98</v>
      </c>
      <c r="E819">
        <v>64.73</v>
      </c>
      <c r="F819">
        <v>1433</v>
      </c>
      <c r="G819" t="s">
        <v>2373</v>
      </c>
      <c r="H819" t="s">
        <v>712</v>
      </c>
      <c r="I819" t="s">
        <v>720</v>
      </c>
      <c r="J819" t="s">
        <v>723</v>
      </c>
      <c r="K819" t="s">
        <v>727</v>
      </c>
      <c r="L819" t="s">
        <v>740</v>
      </c>
      <c r="M819" t="s">
        <v>704</v>
      </c>
      <c r="N819">
        <v>0.56000000000000005</v>
      </c>
      <c r="O819" t="s">
        <v>3035</v>
      </c>
      <c r="P819" t="s">
        <v>714</v>
      </c>
      <c r="Q819" t="s">
        <v>1086</v>
      </c>
      <c r="R819" t="s">
        <v>1535</v>
      </c>
      <c r="S819">
        <v>47130</v>
      </c>
      <c r="T819" s="5">
        <v>42143</v>
      </c>
      <c r="U819" s="5">
        <v>42145</v>
      </c>
      <c r="V819">
        <v>1399.6400000000003</v>
      </c>
      <c r="W819">
        <v>14</v>
      </c>
      <c r="X819">
        <v>4285.5600000000004</v>
      </c>
      <c r="Y819">
        <v>86828</v>
      </c>
      <c r="AA819" t="s">
        <v>393</v>
      </c>
    </row>
    <row r="820" spans="1:27" x14ac:dyDescent="0.2">
      <c r="A820">
        <v>20125</v>
      </c>
      <c r="B820" t="s">
        <v>977</v>
      </c>
      <c r="C820">
        <v>0.01</v>
      </c>
      <c r="D820">
        <v>20.98</v>
      </c>
      <c r="E820">
        <v>45</v>
      </c>
      <c r="F820">
        <v>1433</v>
      </c>
      <c r="G820" t="s">
        <v>2373</v>
      </c>
      <c r="H820" t="s">
        <v>712</v>
      </c>
      <c r="I820" t="s">
        <v>720</v>
      </c>
      <c r="J820" t="s">
        <v>721</v>
      </c>
      <c r="K820" t="s">
        <v>730</v>
      </c>
      <c r="L820" t="s">
        <v>740</v>
      </c>
      <c r="M820" t="s">
        <v>624</v>
      </c>
      <c r="N820">
        <v>0.61</v>
      </c>
      <c r="O820" t="s">
        <v>3035</v>
      </c>
      <c r="P820" t="s">
        <v>714</v>
      </c>
      <c r="Q820" t="s">
        <v>1086</v>
      </c>
      <c r="R820" t="s">
        <v>1535</v>
      </c>
      <c r="S820">
        <v>47130</v>
      </c>
      <c r="T820" s="5">
        <v>42143</v>
      </c>
      <c r="U820" s="5">
        <v>42143</v>
      </c>
      <c r="V820">
        <v>232.64200000000028</v>
      </c>
      <c r="W820">
        <v>28</v>
      </c>
      <c r="X820">
        <v>631.37</v>
      </c>
      <c r="Y820">
        <v>86828</v>
      </c>
      <c r="AA820" t="s">
        <v>393</v>
      </c>
    </row>
    <row r="821" spans="1:27" x14ac:dyDescent="0.2">
      <c r="A821">
        <v>21955</v>
      </c>
      <c r="B821" t="s">
        <v>981</v>
      </c>
      <c r="C821">
        <v>0.01</v>
      </c>
      <c r="D821">
        <v>80.98</v>
      </c>
      <c r="E821">
        <v>35</v>
      </c>
      <c r="F821">
        <v>1438</v>
      </c>
      <c r="G821" t="s">
        <v>2374</v>
      </c>
      <c r="H821" t="s">
        <v>710</v>
      </c>
      <c r="I821" t="s">
        <v>720</v>
      </c>
      <c r="J821" t="s">
        <v>721</v>
      </c>
      <c r="K821" t="s">
        <v>730</v>
      </c>
      <c r="L821" t="s">
        <v>744</v>
      </c>
      <c r="M821" t="s">
        <v>708</v>
      </c>
      <c r="N821">
        <v>0.83</v>
      </c>
      <c r="O821" t="s">
        <v>3035</v>
      </c>
      <c r="P821" t="s">
        <v>716</v>
      </c>
      <c r="Q821" t="s">
        <v>1065</v>
      </c>
      <c r="R821" t="s">
        <v>1499</v>
      </c>
      <c r="S821">
        <v>44035</v>
      </c>
      <c r="T821" s="5">
        <v>42026</v>
      </c>
      <c r="U821" s="5">
        <v>42028</v>
      </c>
      <c r="V821">
        <v>-409.37360000000001</v>
      </c>
      <c r="W821">
        <v>3</v>
      </c>
      <c r="X821">
        <v>267.83</v>
      </c>
      <c r="Y821">
        <v>90120</v>
      </c>
      <c r="AA821" t="s">
        <v>394</v>
      </c>
    </row>
    <row r="822" spans="1:27" x14ac:dyDescent="0.2">
      <c r="A822">
        <v>23415</v>
      </c>
      <c r="B822" t="s">
        <v>981</v>
      </c>
      <c r="C822">
        <v>0.05</v>
      </c>
      <c r="D822">
        <v>6.48</v>
      </c>
      <c r="E822">
        <v>6.22</v>
      </c>
      <c r="F822">
        <v>1439</v>
      </c>
      <c r="G822" t="s">
        <v>2375</v>
      </c>
      <c r="H822" t="s">
        <v>710</v>
      </c>
      <c r="I822" t="s">
        <v>720</v>
      </c>
      <c r="J822" t="s">
        <v>721</v>
      </c>
      <c r="K822" t="s">
        <v>726</v>
      </c>
      <c r="L822" t="s">
        <v>739</v>
      </c>
      <c r="M822" t="s">
        <v>908</v>
      </c>
      <c r="N822">
        <v>0.37</v>
      </c>
      <c r="O822" t="s">
        <v>3035</v>
      </c>
      <c r="P822" t="s">
        <v>716</v>
      </c>
      <c r="Q822" t="s">
        <v>1065</v>
      </c>
      <c r="R822" t="s">
        <v>1266</v>
      </c>
      <c r="S822">
        <v>44117</v>
      </c>
      <c r="T822" s="5">
        <v>42122</v>
      </c>
      <c r="U822" s="5">
        <v>42123</v>
      </c>
      <c r="V822">
        <v>-29.07</v>
      </c>
      <c r="W822">
        <v>3</v>
      </c>
      <c r="X822">
        <v>21.46</v>
      </c>
      <c r="Y822">
        <v>90121</v>
      </c>
      <c r="AA822" t="s">
        <v>394</v>
      </c>
    </row>
    <row r="823" spans="1:27" x14ac:dyDescent="0.2">
      <c r="A823">
        <v>22672</v>
      </c>
      <c r="B823" t="s">
        <v>979</v>
      </c>
      <c r="C823">
        <v>0.04</v>
      </c>
      <c r="D823">
        <v>177.98</v>
      </c>
      <c r="E823">
        <v>0.99</v>
      </c>
      <c r="F823">
        <v>1442</v>
      </c>
      <c r="G823" t="s">
        <v>2376</v>
      </c>
      <c r="H823" t="s">
        <v>710</v>
      </c>
      <c r="I823" t="s">
        <v>720</v>
      </c>
      <c r="J823" t="s">
        <v>721</v>
      </c>
      <c r="K823" t="s">
        <v>729</v>
      </c>
      <c r="L823" t="s">
        <v>739</v>
      </c>
      <c r="M823" t="s">
        <v>237</v>
      </c>
      <c r="N823">
        <v>0.56000000000000005</v>
      </c>
      <c r="O823" t="s">
        <v>3035</v>
      </c>
      <c r="P823" t="s">
        <v>714</v>
      </c>
      <c r="Q823" t="s">
        <v>1904</v>
      </c>
      <c r="R823" t="s">
        <v>1205</v>
      </c>
      <c r="S823">
        <v>65807</v>
      </c>
      <c r="T823" s="5">
        <v>42180</v>
      </c>
      <c r="U823" s="5">
        <v>42182</v>
      </c>
      <c r="V823">
        <v>1909.8854999999996</v>
      </c>
      <c r="W823">
        <v>15</v>
      </c>
      <c r="X823">
        <v>2767.95</v>
      </c>
      <c r="Y823">
        <v>89076</v>
      </c>
      <c r="AA823" t="s">
        <v>393</v>
      </c>
    </row>
    <row r="824" spans="1:27" x14ac:dyDescent="0.2">
      <c r="A824">
        <v>21945</v>
      </c>
      <c r="B824" t="s">
        <v>980</v>
      </c>
      <c r="C824">
        <v>0.02</v>
      </c>
      <c r="D824">
        <v>15.99</v>
      </c>
      <c r="E824">
        <v>13.18</v>
      </c>
      <c r="F824">
        <v>1442</v>
      </c>
      <c r="G824" t="s">
        <v>2376</v>
      </c>
      <c r="H824" t="s">
        <v>711</v>
      </c>
      <c r="I824" t="s">
        <v>720</v>
      </c>
      <c r="J824" t="s">
        <v>721</v>
      </c>
      <c r="K824" t="s">
        <v>103</v>
      </c>
      <c r="L824" t="s">
        <v>739</v>
      </c>
      <c r="M824" t="s">
        <v>947</v>
      </c>
      <c r="N824">
        <v>0.37</v>
      </c>
      <c r="O824" t="s">
        <v>3035</v>
      </c>
      <c r="P824" t="s">
        <v>714</v>
      </c>
      <c r="Q824" t="s">
        <v>1904</v>
      </c>
      <c r="R824" t="s">
        <v>1205</v>
      </c>
      <c r="S824">
        <v>65807</v>
      </c>
      <c r="T824" s="5">
        <v>42034</v>
      </c>
      <c r="U824" s="5">
        <v>42038</v>
      </c>
      <c r="V824">
        <v>-76.992500000000007</v>
      </c>
      <c r="W824">
        <v>7</v>
      </c>
      <c r="X824">
        <v>123.03</v>
      </c>
      <c r="Y824">
        <v>89077</v>
      </c>
      <c r="AA824" t="s">
        <v>393</v>
      </c>
    </row>
    <row r="825" spans="1:27" x14ac:dyDescent="0.2">
      <c r="A825">
        <v>21946</v>
      </c>
      <c r="B825" t="s">
        <v>980</v>
      </c>
      <c r="C825">
        <v>0.09</v>
      </c>
      <c r="D825">
        <v>46.94</v>
      </c>
      <c r="E825">
        <v>6.77</v>
      </c>
      <c r="F825">
        <v>1442</v>
      </c>
      <c r="G825" t="s">
        <v>2376</v>
      </c>
      <c r="H825" t="s">
        <v>711</v>
      </c>
      <c r="I825" t="s">
        <v>720</v>
      </c>
      <c r="J825" t="s">
        <v>723</v>
      </c>
      <c r="K825" t="s">
        <v>732</v>
      </c>
      <c r="L825" t="s">
        <v>739</v>
      </c>
      <c r="M825" t="s">
        <v>906</v>
      </c>
      <c r="N825">
        <v>0.44</v>
      </c>
      <c r="O825" t="s">
        <v>3035</v>
      </c>
      <c r="P825" t="s">
        <v>714</v>
      </c>
      <c r="Q825" t="s">
        <v>1904</v>
      </c>
      <c r="R825" t="s">
        <v>1205</v>
      </c>
      <c r="S825">
        <v>65807</v>
      </c>
      <c r="T825" s="5">
        <v>42034</v>
      </c>
      <c r="U825" s="5">
        <v>42034</v>
      </c>
      <c r="V825">
        <v>297.96959999999996</v>
      </c>
      <c r="W825">
        <v>10</v>
      </c>
      <c r="X825">
        <v>431.84</v>
      </c>
      <c r="Y825">
        <v>89077</v>
      </c>
      <c r="AA825" t="s">
        <v>393</v>
      </c>
    </row>
    <row r="826" spans="1:27" x14ac:dyDescent="0.2">
      <c r="A826">
        <v>23793</v>
      </c>
      <c r="B826" t="s">
        <v>978</v>
      </c>
      <c r="C826">
        <v>0.1</v>
      </c>
      <c r="D826">
        <v>218.08</v>
      </c>
      <c r="E826">
        <v>18.059999999999999</v>
      </c>
      <c r="F826">
        <v>1450</v>
      </c>
      <c r="G826" t="s">
        <v>2377</v>
      </c>
      <c r="H826" t="s">
        <v>711</v>
      </c>
      <c r="I826" t="s">
        <v>719</v>
      </c>
      <c r="J826" t="s">
        <v>723</v>
      </c>
      <c r="K826" t="s">
        <v>727</v>
      </c>
      <c r="L826" t="s">
        <v>744</v>
      </c>
      <c r="M826" t="s">
        <v>815</v>
      </c>
      <c r="N826">
        <v>0.56999999999999995</v>
      </c>
      <c r="O826" t="s">
        <v>3035</v>
      </c>
      <c r="P826" t="s">
        <v>715</v>
      </c>
      <c r="Q826" t="s">
        <v>1037</v>
      </c>
      <c r="R826" t="s">
        <v>1832</v>
      </c>
      <c r="S826">
        <v>96150</v>
      </c>
      <c r="T826" s="5">
        <v>42148</v>
      </c>
      <c r="U826" s="5">
        <v>42149</v>
      </c>
      <c r="V826">
        <v>1318.83</v>
      </c>
      <c r="W826">
        <v>12</v>
      </c>
      <c r="X826">
        <v>2366.5100000000002</v>
      </c>
      <c r="Y826">
        <v>86735</v>
      </c>
      <c r="AA826" t="s">
        <v>976</v>
      </c>
    </row>
    <row r="827" spans="1:27" x14ac:dyDescent="0.2">
      <c r="A827">
        <v>25006</v>
      </c>
      <c r="B827" t="s">
        <v>977</v>
      </c>
      <c r="C827">
        <v>0.05</v>
      </c>
      <c r="D827">
        <v>85.99</v>
      </c>
      <c r="E827">
        <v>0.99</v>
      </c>
      <c r="F827">
        <v>1459</v>
      </c>
      <c r="G827" t="s">
        <v>2378</v>
      </c>
      <c r="H827" t="s">
        <v>710</v>
      </c>
      <c r="I827" t="s">
        <v>719</v>
      </c>
      <c r="J827" t="s">
        <v>722</v>
      </c>
      <c r="K827" t="s">
        <v>102</v>
      </c>
      <c r="L827" t="s">
        <v>738</v>
      </c>
      <c r="M827" t="s">
        <v>593</v>
      </c>
      <c r="N827">
        <v>0.55000000000000004</v>
      </c>
      <c r="O827" t="s">
        <v>3035</v>
      </c>
      <c r="P827" t="s">
        <v>713</v>
      </c>
      <c r="Q827" t="s">
        <v>1051</v>
      </c>
      <c r="R827" t="s">
        <v>1050</v>
      </c>
      <c r="S827">
        <v>29687</v>
      </c>
      <c r="T827" s="5">
        <v>42099</v>
      </c>
      <c r="U827" s="5">
        <v>42101</v>
      </c>
      <c r="V827">
        <v>36.215999999999994</v>
      </c>
      <c r="W827">
        <v>4</v>
      </c>
      <c r="X827">
        <v>291.64</v>
      </c>
      <c r="Y827">
        <v>86734</v>
      </c>
      <c r="AA827" t="s">
        <v>395</v>
      </c>
    </row>
    <row r="828" spans="1:27" x14ac:dyDescent="0.2">
      <c r="A828">
        <v>18105</v>
      </c>
      <c r="B828" t="s">
        <v>977</v>
      </c>
      <c r="C828">
        <v>0.05</v>
      </c>
      <c r="D828">
        <v>12.95</v>
      </c>
      <c r="E828">
        <v>4.9800000000000004</v>
      </c>
      <c r="F828">
        <v>1461</v>
      </c>
      <c r="G828" t="s">
        <v>2379</v>
      </c>
      <c r="H828" t="s">
        <v>710</v>
      </c>
      <c r="I828" t="s">
        <v>719</v>
      </c>
      <c r="J828" t="s">
        <v>721</v>
      </c>
      <c r="K828" t="s">
        <v>103</v>
      </c>
      <c r="L828" t="s">
        <v>739</v>
      </c>
      <c r="M828" t="s">
        <v>195</v>
      </c>
      <c r="N828">
        <v>0.4</v>
      </c>
      <c r="O828" t="s">
        <v>3035</v>
      </c>
      <c r="P828" t="s">
        <v>714</v>
      </c>
      <c r="Q828" t="s">
        <v>1086</v>
      </c>
      <c r="R828" t="s">
        <v>1085</v>
      </c>
      <c r="S828">
        <v>47905</v>
      </c>
      <c r="T828" s="5">
        <v>42157</v>
      </c>
      <c r="U828" s="5">
        <v>42159</v>
      </c>
      <c r="V828">
        <v>134.16825</v>
      </c>
      <c r="W828">
        <v>19</v>
      </c>
      <c r="X828">
        <v>252.36</v>
      </c>
      <c r="Y828">
        <v>86397</v>
      </c>
      <c r="AA828" t="s">
        <v>393</v>
      </c>
    </row>
    <row r="829" spans="1:27" x14ac:dyDescent="0.2">
      <c r="A829">
        <v>23735</v>
      </c>
      <c r="B829" t="s">
        <v>977</v>
      </c>
      <c r="C829">
        <v>0</v>
      </c>
      <c r="D829">
        <v>65.989999999999995</v>
      </c>
      <c r="E829">
        <v>8.99</v>
      </c>
      <c r="F829">
        <v>1466</v>
      </c>
      <c r="G829" t="s">
        <v>2380</v>
      </c>
      <c r="H829" t="s">
        <v>710</v>
      </c>
      <c r="I829" t="s">
        <v>718</v>
      </c>
      <c r="J829" t="s">
        <v>722</v>
      </c>
      <c r="K829" t="s">
        <v>102</v>
      </c>
      <c r="L829" t="s">
        <v>739</v>
      </c>
      <c r="M829" t="s">
        <v>570</v>
      </c>
      <c r="N829">
        <v>0.56000000000000005</v>
      </c>
      <c r="O829" t="s">
        <v>3035</v>
      </c>
      <c r="P829" t="s">
        <v>714</v>
      </c>
      <c r="Q829" t="s">
        <v>1129</v>
      </c>
      <c r="R829" t="s">
        <v>1323</v>
      </c>
      <c r="S829">
        <v>68601</v>
      </c>
      <c r="T829" s="5">
        <v>42166</v>
      </c>
      <c r="U829" s="5">
        <v>42168</v>
      </c>
      <c r="V829">
        <v>253.30319999999998</v>
      </c>
      <c r="W829">
        <v>10</v>
      </c>
      <c r="X829">
        <v>575.07000000000005</v>
      </c>
      <c r="Y829">
        <v>91115</v>
      </c>
      <c r="AA829" t="s">
        <v>393</v>
      </c>
    </row>
    <row r="830" spans="1:27" x14ac:dyDescent="0.2">
      <c r="A830">
        <v>25917</v>
      </c>
      <c r="B830" t="s">
        <v>980</v>
      </c>
      <c r="C830">
        <v>0.04</v>
      </c>
      <c r="D830">
        <v>130.97999999999999</v>
      </c>
      <c r="E830">
        <v>54.74</v>
      </c>
      <c r="F830">
        <v>1466</v>
      </c>
      <c r="G830" t="s">
        <v>2380</v>
      </c>
      <c r="H830" t="s">
        <v>712</v>
      </c>
      <c r="I830" t="s">
        <v>718</v>
      </c>
      <c r="J830" t="s">
        <v>723</v>
      </c>
      <c r="K830" t="s">
        <v>734</v>
      </c>
      <c r="L830" t="s">
        <v>742</v>
      </c>
      <c r="M830" t="s">
        <v>698</v>
      </c>
      <c r="N830">
        <v>0.69</v>
      </c>
      <c r="O830" t="s">
        <v>3035</v>
      </c>
      <c r="P830" t="s">
        <v>714</v>
      </c>
      <c r="Q830" t="s">
        <v>1129</v>
      </c>
      <c r="R830" t="s">
        <v>1323</v>
      </c>
      <c r="S830">
        <v>68601</v>
      </c>
      <c r="T830" s="5">
        <v>42167</v>
      </c>
      <c r="U830" s="5">
        <v>42167</v>
      </c>
      <c r="V830">
        <v>-723.78399999999999</v>
      </c>
      <c r="W830">
        <v>14</v>
      </c>
      <c r="X830">
        <v>1781.66</v>
      </c>
      <c r="Y830">
        <v>91116</v>
      </c>
      <c r="AA830" t="s">
        <v>393</v>
      </c>
    </row>
    <row r="831" spans="1:27" x14ac:dyDescent="0.2">
      <c r="A831">
        <v>25915</v>
      </c>
      <c r="B831" t="s">
        <v>980</v>
      </c>
      <c r="C831">
        <v>0.04</v>
      </c>
      <c r="D831">
        <v>105.29</v>
      </c>
      <c r="E831">
        <v>10.119999999999999</v>
      </c>
      <c r="F831">
        <v>1469</v>
      </c>
      <c r="G831" t="s">
        <v>2381</v>
      </c>
      <c r="H831" t="s">
        <v>710</v>
      </c>
      <c r="I831" t="s">
        <v>718</v>
      </c>
      <c r="J831" t="s">
        <v>723</v>
      </c>
      <c r="K831" t="s">
        <v>732</v>
      </c>
      <c r="L831" t="s">
        <v>744</v>
      </c>
      <c r="M831" t="s">
        <v>233</v>
      </c>
      <c r="N831">
        <v>0.79</v>
      </c>
      <c r="O831" t="s">
        <v>3035</v>
      </c>
      <c r="P831" t="s">
        <v>715</v>
      </c>
      <c r="Q831" t="s">
        <v>1063</v>
      </c>
      <c r="R831" t="s">
        <v>1320</v>
      </c>
      <c r="S831">
        <v>84015</v>
      </c>
      <c r="T831" s="5">
        <v>42167</v>
      </c>
      <c r="U831" s="5">
        <v>42171</v>
      </c>
      <c r="V831">
        <v>589.18799999999999</v>
      </c>
      <c r="W831">
        <v>9</v>
      </c>
      <c r="X831">
        <v>940.64</v>
      </c>
      <c r="Y831">
        <v>91116</v>
      </c>
      <c r="AA831" t="s">
        <v>976</v>
      </c>
    </row>
    <row r="832" spans="1:27" x14ac:dyDescent="0.2">
      <c r="A832">
        <v>25916</v>
      </c>
      <c r="B832" t="s">
        <v>980</v>
      </c>
      <c r="C832">
        <v>7.0000000000000007E-2</v>
      </c>
      <c r="D832">
        <v>31.76</v>
      </c>
      <c r="E832">
        <v>45.51</v>
      </c>
      <c r="F832">
        <v>1469</v>
      </c>
      <c r="G832" t="s">
        <v>2381</v>
      </c>
      <c r="H832" t="s">
        <v>712</v>
      </c>
      <c r="I832" t="s">
        <v>718</v>
      </c>
      <c r="J832" t="s">
        <v>723</v>
      </c>
      <c r="K832" t="s">
        <v>731</v>
      </c>
      <c r="L832" t="s">
        <v>742</v>
      </c>
      <c r="M832" t="s">
        <v>232</v>
      </c>
      <c r="N832">
        <v>0.65</v>
      </c>
      <c r="O832" t="s">
        <v>3035</v>
      </c>
      <c r="P832" t="s">
        <v>715</v>
      </c>
      <c r="Q832" t="s">
        <v>1063</v>
      </c>
      <c r="R832" t="s">
        <v>1320</v>
      </c>
      <c r="S832">
        <v>84015</v>
      </c>
      <c r="T832" s="5">
        <v>42167</v>
      </c>
      <c r="U832" s="5">
        <v>42169</v>
      </c>
      <c r="V832">
        <v>-1314.992</v>
      </c>
      <c r="W832">
        <v>18</v>
      </c>
      <c r="X832">
        <v>439.27</v>
      </c>
      <c r="Y832">
        <v>91116</v>
      </c>
      <c r="AA832" t="s">
        <v>976</v>
      </c>
    </row>
    <row r="833" spans="1:27" x14ac:dyDescent="0.2">
      <c r="A833">
        <v>21710</v>
      </c>
      <c r="B833" t="s">
        <v>977</v>
      </c>
      <c r="C833">
        <v>0.03</v>
      </c>
      <c r="D833">
        <v>420.98</v>
      </c>
      <c r="E833">
        <v>19.989999999999998</v>
      </c>
      <c r="F833">
        <v>1471</v>
      </c>
      <c r="G833" t="s">
        <v>2382</v>
      </c>
      <c r="H833" t="s">
        <v>710</v>
      </c>
      <c r="I833" t="s">
        <v>717</v>
      </c>
      <c r="J833" t="s">
        <v>721</v>
      </c>
      <c r="K833" t="s">
        <v>103</v>
      </c>
      <c r="L833" t="s">
        <v>739</v>
      </c>
      <c r="M833" t="s">
        <v>6</v>
      </c>
      <c r="N833">
        <v>0.35</v>
      </c>
      <c r="O833" t="s">
        <v>3035</v>
      </c>
      <c r="P833" t="s">
        <v>716</v>
      </c>
      <c r="Q833" t="s">
        <v>1065</v>
      </c>
      <c r="R833" t="s">
        <v>1148</v>
      </c>
      <c r="S833">
        <v>43081</v>
      </c>
      <c r="T833" s="5">
        <v>42084</v>
      </c>
      <c r="U833" s="5">
        <v>42085</v>
      </c>
      <c r="V833">
        <v>3043.0310999999997</v>
      </c>
      <c r="W833">
        <v>10</v>
      </c>
      <c r="X833">
        <v>4410.1899999999996</v>
      </c>
      <c r="Y833">
        <v>87077</v>
      </c>
      <c r="AA833" t="s">
        <v>394</v>
      </c>
    </row>
    <row r="834" spans="1:27" x14ac:dyDescent="0.2">
      <c r="A834">
        <v>23958</v>
      </c>
      <c r="B834" t="s">
        <v>979</v>
      </c>
      <c r="C834">
        <v>0.02</v>
      </c>
      <c r="D834">
        <v>30.98</v>
      </c>
      <c r="E834">
        <v>6.5</v>
      </c>
      <c r="F834">
        <v>1472</v>
      </c>
      <c r="G834" t="s">
        <v>2383</v>
      </c>
      <c r="H834" t="s">
        <v>711</v>
      </c>
      <c r="I834" t="s">
        <v>717</v>
      </c>
      <c r="J834" t="s">
        <v>722</v>
      </c>
      <c r="K834" t="s">
        <v>725</v>
      </c>
      <c r="L834" t="s">
        <v>739</v>
      </c>
      <c r="M834" t="s">
        <v>301</v>
      </c>
      <c r="N834">
        <v>0.79</v>
      </c>
      <c r="O834" t="s">
        <v>3035</v>
      </c>
      <c r="P834" t="s">
        <v>716</v>
      </c>
      <c r="Q834" t="s">
        <v>1065</v>
      </c>
      <c r="R834" t="s">
        <v>1785</v>
      </c>
      <c r="S834">
        <v>44145</v>
      </c>
      <c r="T834" s="5">
        <v>42185</v>
      </c>
      <c r="U834" s="5">
        <v>42186</v>
      </c>
      <c r="V834">
        <v>-44.624000000000002</v>
      </c>
      <c r="W834">
        <v>17</v>
      </c>
      <c r="X834">
        <v>552.89</v>
      </c>
      <c r="Y834">
        <v>87078</v>
      </c>
      <c r="AA834" t="s">
        <v>394</v>
      </c>
    </row>
    <row r="835" spans="1:27" x14ac:dyDescent="0.2">
      <c r="A835">
        <v>22313</v>
      </c>
      <c r="B835" t="s">
        <v>978</v>
      </c>
      <c r="C835">
        <v>0.05</v>
      </c>
      <c r="D835">
        <v>20.27</v>
      </c>
      <c r="E835">
        <v>3.99</v>
      </c>
      <c r="F835">
        <v>1472</v>
      </c>
      <c r="G835" t="s">
        <v>2383</v>
      </c>
      <c r="H835" t="s">
        <v>710</v>
      </c>
      <c r="I835" t="s">
        <v>717</v>
      </c>
      <c r="J835" t="s">
        <v>721</v>
      </c>
      <c r="K835" t="s">
        <v>729</v>
      </c>
      <c r="L835" t="s">
        <v>739</v>
      </c>
      <c r="M835" t="s">
        <v>660</v>
      </c>
      <c r="N835">
        <v>0.56999999999999995</v>
      </c>
      <c r="O835" t="s">
        <v>3035</v>
      </c>
      <c r="P835" t="s">
        <v>716</v>
      </c>
      <c r="Q835" t="s">
        <v>1065</v>
      </c>
      <c r="R835" t="s">
        <v>1785</v>
      </c>
      <c r="S835">
        <v>44145</v>
      </c>
      <c r="T835" s="5">
        <v>42149</v>
      </c>
      <c r="U835" s="5">
        <v>42150</v>
      </c>
      <c r="V835">
        <v>309.25400000000002</v>
      </c>
      <c r="W835">
        <v>30</v>
      </c>
      <c r="X835">
        <v>621.55999999999995</v>
      </c>
      <c r="Y835">
        <v>87079</v>
      </c>
      <c r="AA835" t="s">
        <v>394</v>
      </c>
    </row>
    <row r="836" spans="1:27" x14ac:dyDescent="0.2">
      <c r="A836">
        <v>24937</v>
      </c>
      <c r="B836" t="s">
        <v>981</v>
      </c>
      <c r="C836">
        <v>0.04</v>
      </c>
      <c r="D836">
        <v>9.7799999999999994</v>
      </c>
      <c r="E836">
        <v>1.99</v>
      </c>
      <c r="F836">
        <v>1473</v>
      </c>
      <c r="G836" t="s">
        <v>2384</v>
      </c>
      <c r="H836" t="s">
        <v>711</v>
      </c>
      <c r="I836" t="s">
        <v>717</v>
      </c>
      <c r="J836" t="s">
        <v>722</v>
      </c>
      <c r="K836" t="s">
        <v>725</v>
      </c>
      <c r="L836" t="s">
        <v>741</v>
      </c>
      <c r="M836" t="s">
        <v>653</v>
      </c>
      <c r="N836">
        <v>0.43</v>
      </c>
      <c r="O836" t="s">
        <v>3035</v>
      </c>
      <c r="P836" t="s">
        <v>716</v>
      </c>
      <c r="Q836" t="s">
        <v>1065</v>
      </c>
      <c r="R836" t="s">
        <v>1216</v>
      </c>
      <c r="S836">
        <v>44691</v>
      </c>
      <c r="T836" s="5">
        <v>42025</v>
      </c>
      <c r="U836" s="5">
        <v>42026</v>
      </c>
      <c r="V836">
        <v>61.292699999999996</v>
      </c>
      <c r="W836">
        <v>9</v>
      </c>
      <c r="X836">
        <v>88.83</v>
      </c>
      <c r="Y836">
        <v>87076</v>
      </c>
      <c r="AA836" t="s">
        <v>394</v>
      </c>
    </row>
    <row r="837" spans="1:27" x14ac:dyDescent="0.2">
      <c r="A837">
        <v>7544</v>
      </c>
      <c r="B837" t="s">
        <v>979</v>
      </c>
      <c r="C837">
        <v>7.0000000000000007E-2</v>
      </c>
      <c r="D837">
        <v>8.9499999999999993</v>
      </c>
      <c r="E837">
        <v>2.0099999999999998</v>
      </c>
      <c r="F837">
        <v>1481</v>
      </c>
      <c r="G837" t="s">
        <v>2385</v>
      </c>
      <c r="H837" t="s">
        <v>710</v>
      </c>
      <c r="I837" t="s">
        <v>720</v>
      </c>
      <c r="J837" t="s">
        <v>721</v>
      </c>
      <c r="K837" t="s">
        <v>726</v>
      </c>
      <c r="L837" t="s">
        <v>738</v>
      </c>
      <c r="M837" t="s">
        <v>965</v>
      </c>
      <c r="N837">
        <v>0.39</v>
      </c>
      <c r="O837" t="s">
        <v>3035</v>
      </c>
      <c r="P837" t="s">
        <v>715</v>
      </c>
      <c r="Q837" t="s">
        <v>1037</v>
      </c>
      <c r="R837" t="s">
        <v>1003</v>
      </c>
      <c r="S837">
        <v>90049</v>
      </c>
      <c r="T837" s="5">
        <v>42090</v>
      </c>
      <c r="U837" s="5">
        <v>42091</v>
      </c>
      <c r="V837">
        <v>91.73</v>
      </c>
      <c r="W837">
        <v>36</v>
      </c>
      <c r="X837">
        <v>307.64999999999998</v>
      </c>
      <c r="Y837">
        <v>53953</v>
      </c>
      <c r="AA837" t="s">
        <v>976</v>
      </c>
    </row>
    <row r="838" spans="1:27" x14ac:dyDescent="0.2">
      <c r="A838">
        <v>25544</v>
      </c>
      <c r="B838" t="s">
        <v>979</v>
      </c>
      <c r="C838">
        <v>7.0000000000000007E-2</v>
      </c>
      <c r="D838">
        <v>8.9499999999999993</v>
      </c>
      <c r="E838">
        <v>2.0099999999999998</v>
      </c>
      <c r="F838">
        <v>1482</v>
      </c>
      <c r="G838" t="s">
        <v>2386</v>
      </c>
      <c r="H838" t="s">
        <v>710</v>
      </c>
      <c r="I838" t="s">
        <v>720</v>
      </c>
      <c r="J838" t="s">
        <v>721</v>
      </c>
      <c r="K838" t="s">
        <v>726</v>
      </c>
      <c r="L838" t="s">
        <v>738</v>
      </c>
      <c r="M838" t="s">
        <v>965</v>
      </c>
      <c r="N838">
        <v>0.39</v>
      </c>
      <c r="O838" t="s">
        <v>3035</v>
      </c>
      <c r="P838" t="s">
        <v>714</v>
      </c>
      <c r="Q838" t="s">
        <v>1053</v>
      </c>
      <c r="R838" t="s">
        <v>1605</v>
      </c>
      <c r="S838">
        <v>48708</v>
      </c>
      <c r="T838" s="5">
        <v>42090</v>
      </c>
      <c r="U838" s="5">
        <v>42091</v>
      </c>
      <c r="V838">
        <v>53.067899999999995</v>
      </c>
      <c r="W838">
        <v>9</v>
      </c>
      <c r="X838">
        <v>76.91</v>
      </c>
      <c r="Y838">
        <v>91362</v>
      </c>
      <c r="AA838" t="s">
        <v>393</v>
      </c>
    </row>
    <row r="839" spans="1:27" x14ac:dyDescent="0.2">
      <c r="A839">
        <v>22745</v>
      </c>
      <c r="B839" t="s">
        <v>979</v>
      </c>
      <c r="C839">
        <v>0.05</v>
      </c>
      <c r="D839">
        <v>9.65</v>
      </c>
      <c r="E839">
        <v>6.22</v>
      </c>
      <c r="F839">
        <v>1482</v>
      </c>
      <c r="G839" t="s">
        <v>2386</v>
      </c>
      <c r="H839" t="s">
        <v>710</v>
      </c>
      <c r="I839" t="s">
        <v>720</v>
      </c>
      <c r="J839" t="s">
        <v>723</v>
      </c>
      <c r="K839" t="s">
        <v>732</v>
      </c>
      <c r="L839" t="s">
        <v>739</v>
      </c>
      <c r="M839" t="s">
        <v>228</v>
      </c>
      <c r="N839">
        <v>0.55000000000000004</v>
      </c>
      <c r="O839" t="s">
        <v>3035</v>
      </c>
      <c r="P839" t="s">
        <v>714</v>
      </c>
      <c r="Q839" t="s">
        <v>1053</v>
      </c>
      <c r="R839" t="s">
        <v>1605</v>
      </c>
      <c r="S839">
        <v>48708</v>
      </c>
      <c r="T839" s="5">
        <v>42063</v>
      </c>
      <c r="U839" s="5">
        <v>42063</v>
      </c>
      <c r="V839">
        <v>-14.6432</v>
      </c>
      <c r="W839">
        <v>15</v>
      </c>
      <c r="X839">
        <v>151.34</v>
      </c>
      <c r="Y839">
        <v>91363</v>
      </c>
      <c r="AA839" t="s">
        <v>393</v>
      </c>
    </row>
    <row r="840" spans="1:27" x14ac:dyDescent="0.2">
      <c r="A840">
        <v>21806</v>
      </c>
      <c r="B840" t="s">
        <v>977</v>
      </c>
      <c r="C840">
        <v>0.06</v>
      </c>
      <c r="D840">
        <v>99.99</v>
      </c>
      <c r="E840">
        <v>19.989999999999998</v>
      </c>
      <c r="F840">
        <v>1484</v>
      </c>
      <c r="G840" t="s">
        <v>2387</v>
      </c>
      <c r="H840" t="s">
        <v>710</v>
      </c>
      <c r="I840" t="s">
        <v>717</v>
      </c>
      <c r="J840" t="s">
        <v>722</v>
      </c>
      <c r="K840" t="s">
        <v>725</v>
      </c>
      <c r="L840" t="s">
        <v>739</v>
      </c>
      <c r="M840" t="s">
        <v>442</v>
      </c>
      <c r="N840">
        <v>0.52</v>
      </c>
      <c r="O840" t="s">
        <v>3035</v>
      </c>
      <c r="P840" t="s">
        <v>714</v>
      </c>
      <c r="Q840" t="s">
        <v>1008</v>
      </c>
      <c r="R840" t="s">
        <v>1687</v>
      </c>
      <c r="S840">
        <v>60016</v>
      </c>
      <c r="T840" s="5">
        <v>42074</v>
      </c>
      <c r="U840" s="5">
        <v>42077</v>
      </c>
      <c r="V840">
        <v>-127.56</v>
      </c>
      <c r="W840">
        <v>3</v>
      </c>
      <c r="X840">
        <v>290.24</v>
      </c>
      <c r="Y840">
        <v>91235</v>
      </c>
      <c r="AA840" t="s">
        <v>393</v>
      </c>
    </row>
    <row r="841" spans="1:27" x14ac:dyDescent="0.2">
      <c r="A841">
        <v>21807</v>
      </c>
      <c r="B841" t="s">
        <v>977</v>
      </c>
      <c r="C841">
        <v>0</v>
      </c>
      <c r="D841">
        <v>193.17</v>
      </c>
      <c r="E841">
        <v>19.989999999999998</v>
      </c>
      <c r="F841">
        <v>1484</v>
      </c>
      <c r="G841" t="s">
        <v>2387</v>
      </c>
      <c r="H841" t="s">
        <v>710</v>
      </c>
      <c r="I841" t="s">
        <v>717</v>
      </c>
      <c r="J841" t="s">
        <v>721</v>
      </c>
      <c r="K841" t="s">
        <v>730</v>
      </c>
      <c r="L841" t="s">
        <v>739</v>
      </c>
      <c r="M841" t="s">
        <v>677</v>
      </c>
      <c r="N841">
        <v>0.71</v>
      </c>
      <c r="O841" t="s">
        <v>3035</v>
      </c>
      <c r="P841" t="s">
        <v>714</v>
      </c>
      <c r="Q841" t="s">
        <v>1008</v>
      </c>
      <c r="R841" t="s">
        <v>1687</v>
      </c>
      <c r="S841">
        <v>60016</v>
      </c>
      <c r="T841" s="5">
        <v>42074</v>
      </c>
      <c r="U841" s="5">
        <v>42075</v>
      </c>
      <c r="V841">
        <v>282.18</v>
      </c>
      <c r="W841">
        <v>5</v>
      </c>
      <c r="X841">
        <v>971.4</v>
      </c>
      <c r="Y841">
        <v>91235</v>
      </c>
      <c r="AA841" t="s">
        <v>393</v>
      </c>
    </row>
    <row r="842" spans="1:27" x14ac:dyDescent="0.2">
      <c r="A842">
        <v>21808</v>
      </c>
      <c r="B842" t="s">
        <v>977</v>
      </c>
      <c r="C842">
        <v>0.08</v>
      </c>
      <c r="D842">
        <v>20.99</v>
      </c>
      <c r="E842">
        <v>3.3</v>
      </c>
      <c r="F842">
        <v>1484</v>
      </c>
      <c r="G842" t="s">
        <v>2387</v>
      </c>
      <c r="H842" t="s">
        <v>711</v>
      </c>
      <c r="I842" t="s">
        <v>717</v>
      </c>
      <c r="J842" t="s">
        <v>722</v>
      </c>
      <c r="K842" t="s">
        <v>102</v>
      </c>
      <c r="L842" t="s">
        <v>741</v>
      </c>
      <c r="M842" t="s">
        <v>69</v>
      </c>
      <c r="N842">
        <v>0.81</v>
      </c>
      <c r="O842" t="s">
        <v>3035</v>
      </c>
      <c r="P842" t="s">
        <v>714</v>
      </c>
      <c r="Q842" t="s">
        <v>1008</v>
      </c>
      <c r="R842" t="s">
        <v>1687</v>
      </c>
      <c r="S842">
        <v>60016</v>
      </c>
      <c r="T842" s="5">
        <v>42074</v>
      </c>
      <c r="U842" s="5">
        <v>42074</v>
      </c>
      <c r="V842">
        <v>-96.337999999999994</v>
      </c>
      <c r="W842">
        <v>11</v>
      </c>
      <c r="X842">
        <v>193.51</v>
      </c>
      <c r="Y842">
        <v>91235</v>
      </c>
      <c r="AA842" t="s">
        <v>393</v>
      </c>
    </row>
    <row r="843" spans="1:27" x14ac:dyDescent="0.2">
      <c r="A843">
        <v>22763</v>
      </c>
      <c r="B843" t="s">
        <v>979</v>
      </c>
      <c r="C843">
        <v>0.04</v>
      </c>
      <c r="D843">
        <v>11.5</v>
      </c>
      <c r="E843">
        <v>7.19</v>
      </c>
      <c r="F843">
        <v>1485</v>
      </c>
      <c r="G843" t="s">
        <v>2388</v>
      </c>
      <c r="H843" t="s">
        <v>710</v>
      </c>
      <c r="I843" t="s">
        <v>717</v>
      </c>
      <c r="J843" t="s">
        <v>721</v>
      </c>
      <c r="K843" t="s">
        <v>103</v>
      </c>
      <c r="L843" t="s">
        <v>739</v>
      </c>
      <c r="M843" t="s">
        <v>849</v>
      </c>
      <c r="N843">
        <v>0.4</v>
      </c>
      <c r="O843" t="s">
        <v>3035</v>
      </c>
      <c r="P843" t="s">
        <v>714</v>
      </c>
      <c r="Q843" t="s">
        <v>1008</v>
      </c>
      <c r="R843" t="s">
        <v>1525</v>
      </c>
      <c r="S843">
        <v>60516</v>
      </c>
      <c r="T843" s="5">
        <v>42055</v>
      </c>
      <c r="U843" s="5">
        <v>42058</v>
      </c>
      <c r="V843">
        <v>-23.357880000000002</v>
      </c>
      <c r="W843">
        <v>14</v>
      </c>
      <c r="X843">
        <v>157.81</v>
      </c>
      <c r="Y843">
        <v>91236</v>
      </c>
      <c r="AA843" t="s">
        <v>393</v>
      </c>
    </row>
    <row r="844" spans="1:27" x14ac:dyDescent="0.2">
      <c r="A844">
        <v>22764</v>
      </c>
      <c r="B844" t="s">
        <v>979</v>
      </c>
      <c r="C844">
        <v>0.02</v>
      </c>
      <c r="D844">
        <v>15.7</v>
      </c>
      <c r="E844">
        <v>11.25</v>
      </c>
      <c r="F844">
        <v>1485</v>
      </c>
      <c r="G844" t="s">
        <v>2388</v>
      </c>
      <c r="H844" t="s">
        <v>710</v>
      </c>
      <c r="I844" t="s">
        <v>717</v>
      </c>
      <c r="J844" t="s">
        <v>721</v>
      </c>
      <c r="K844" t="s">
        <v>730</v>
      </c>
      <c r="L844" t="s">
        <v>739</v>
      </c>
      <c r="M844" t="s">
        <v>43</v>
      </c>
      <c r="N844">
        <v>0.6</v>
      </c>
      <c r="O844" t="s">
        <v>3035</v>
      </c>
      <c r="P844" t="s">
        <v>714</v>
      </c>
      <c r="Q844" t="s">
        <v>1008</v>
      </c>
      <c r="R844" t="s">
        <v>1525</v>
      </c>
      <c r="S844">
        <v>60516</v>
      </c>
      <c r="T844" s="5">
        <v>42055</v>
      </c>
      <c r="U844" s="5">
        <v>42056</v>
      </c>
      <c r="V844">
        <v>-18.241599999999998</v>
      </c>
      <c r="W844">
        <v>1</v>
      </c>
      <c r="X844">
        <v>19.440000000000001</v>
      </c>
      <c r="Y844">
        <v>91236</v>
      </c>
      <c r="AA844" t="s">
        <v>393</v>
      </c>
    </row>
    <row r="845" spans="1:27" x14ac:dyDescent="0.2">
      <c r="A845">
        <v>22765</v>
      </c>
      <c r="B845" t="s">
        <v>979</v>
      </c>
      <c r="C845">
        <v>0.05</v>
      </c>
      <c r="D845">
        <v>225.02</v>
      </c>
      <c r="E845">
        <v>28.66</v>
      </c>
      <c r="F845">
        <v>1485</v>
      </c>
      <c r="G845" t="s">
        <v>2388</v>
      </c>
      <c r="H845" t="s">
        <v>712</v>
      </c>
      <c r="I845" t="s">
        <v>717</v>
      </c>
      <c r="J845" t="s">
        <v>721</v>
      </c>
      <c r="K845" t="s">
        <v>730</v>
      </c>
      <c r="L845" t="s">
        <v>740</v>
      </c>
      <c r="M845" t="s">
        <v>472</v>
      </c>
      <c r="N845">
        <v>0.72</v>
      </c>
      <c r="O845" t="s">
        <v>3035</v>
      </c>
      <c r="P845" t="s">
        <v>714</v>
      </c>
      <c r="Q845" t="s">
        <v>1008</v>
      </c>
      <c r="R845" t="s">
        <v>1525</v>
      </c>
      <c r="S845">
        <v>60516</v>
      </c>
      <c r="T845" s="5">
        <v>42055</v>
      </c>
      <c r="U845" s="5">
        <v>42057</v>
      </c>
      <c r="V845">
        <v>1428.9104</v>
      </c>
      <c r="W845">
        <v>21</v>
      </c>
      <c r="X845">
        <v>4636.63</v>
      </c>
      <c r="Y845">
        <v>91236</v>
      </c>
      <c r="AA845" t="s">
        <v>393</v>
      </c>
    </row>
    <row r="846" spans="1:27" x14ac:dyDescent="0.2">
      <c r="A846">
        <v>18460</v>
      </c>
      <c r="B846" t="s">
        <v>977</v>
      </c>
      <c r="C846">
        <v>0.04</v>
      </c>
      <c r="D846">
        <v>119.99</v>
      </c>
      <c r="E846">
        <v>14</v>
      </c>
      <c r="F846">
        <v>1492</v>
      </c>
      <c r="G846" t="s">
        <v>2389</v>
      </c>
      <c r="H846" t="s">
        <v>712</v>
      </c>
      <c r="I846" t="s">
        <v>720</v>
      </c>
      <c r="J846" t="s">
        <v>722</v>
      </c>
      <c r="K846" t="s">
        <v>736</v>
      </c>
      <c r="L846" t="s">
        <v>740</v>
      </c>
      <c r="M846" t="s">
        <v>225</v>
      </c>
      <c r="N846">
        <v>0.36</v>
      </c>
      <c r="O846" t="s">
        <v>3035</v>
      </c>
      <c r="P846" t="s">
        <v>714</v>
      </c>
      <c r="Q846" t="s">
        <v>1904</v>
      </c>
      <c r="R846" t="s">
        <v>1238</v>
      </c>
      <c r="S846">
        <v>65721</v>
      </c>
      <c r="T846" s="5">
        <v>42171</v>
      </c>
      <c r="U846" s="5">
        <v>42173</v>
      </c>
      <c r="V846">
        <v>509.95830000000001</v>
      </c>
      <c r="W846">
        <v>6</v>
      </c>
      <c r="X846">
        <v>739.07</v>
      </c>
      <c r="Y846">
        <v>88004</v>
      </c>
      <c r="AA846" t="s">
        <v>393</v>
      </c>
    </row>
    <row r="847" spans="1:27" x14ac:dyDescent="0.2">
      <c r="A847">
        <v>19472</v>
      </c>
      <c r="B847" t="s">
        <v>981</v>
      </c>
      <c r="C847">
        <v>0.06</v>
      </c>
      <c r="D847">
        <v>8.3699999999999992</v>
      </c>
      <c r="E847">
        <v>10.16</v>
      </c>
      <c r="F847">
        <v>1494</v>
      </c>
      <c r="G847" t="s">
        <v>2390</v>
      </c>
      <c r="H847" t="s">
        <v>710</v>
      </c>
      <c r="I847" t="s">
        <v>720</v>
      </c>
      <c r="J847" t="s">
        <v>723</v>
      </c>
      <c r="K847" t="s">
        <v>732</v>
      </c>
      <c r="L847" t="s">
        <v>744</v>
      </c>
      <c r="M847" t="s">
        <v>532</v>
      </c>
      <c r="N847">
        <v>0.59</v>
      </c>
      <c r="O847" t="s">
        <v>3035</v>
      </c>
      <c r="P847" t="s">
        <v>716</v>
      </c>
      <c r="Q847" t="s">
        <v>1057</v>
      </c>
      <c r="R847" t="s">
        <v>1470</v>
      </c>
      <c r="S847">
        <v>21222</v>
      </c>
      <c r="T847" s="5">
        <v>42074</v>
      </c>
      <c r="U847" s="5">
        <v>42076</v>
      </c>
      <c r="V847">
        <v>-255.65</v>
      </c>
      <c r="W847">
        <v>18</v>
      </c>
      <c r="X847">
        <v>157.63999999999999</v>
      </c>
      <c r="Y847">
        <v>85880</v>
      </c>
      <c r="AA847" t="s">
        <v>394</v>
      </c>
    </row>
    <row r="848" spans="1:27" x14ac:dyDescent="0.2">
      <c r="A848">
        <v>19473</v>
      </c>
      <c r="B848" t="s">
        <v>981</v>
      </c>
      <c r="C848">
        <v>0.09</v>
      </c>
      <c r="D848">
        <v>6.48</v>
      </c>
      <c r="E848">
        <v>9.17</v>
      </c>
      <c r="F848">
        <v>1494</v>
      </c>
      <c r="G848" t="s">
        <v>2390</v>
      </c>
      <c r="H848" t="s">
        <v>711</v>
      </c>
      <c r="I848" t="s">
        <v>720</v>
      </c>
      <c r="J848" t="s">
        <v>721</v>
      </c>
      <c r="K848" t="s">
        <v>726</v>
      </c>
      <c r="L848" t="s">
        <v>739</v>
      </c>
      <c r="M848" t="s">
        <v>609</v>
      </c>
      <c r="N848">
        <v>0.37</v>
      </c>
      <c r="O848" t="s">
        <v>3035</v>
      </c>
      <c r="P848" t="s">
        <v>716</v>
      </c>
      <c r="Q848" t="s">
        <v>1057</v>
      </c>
      <c r="R848" t="s">
        <v>1470</v>
      </c>
      <c r="S848">
        <v>21222</v>
      </c>
      <c r="T848" s="5">
        <v>42074</v>
      </c>
      <c r="U848" s="5">
        <v>42076</v>
      </c>
      <c r="V848">
        <v>-76.540000000000006</v>
      </c>
      <c r="W848">
        <v>6</v>
      </c>
      <c r="X848">
        <v>42.16</v>
      </c>
      <c r="Y848">
        <v>85880</v>
      </c>
      <c r="AA848" t="s">
        <v>394</v>
      </c>
    </row>
    <row r="849" spans="1:27" x14ac:dyDescent="0.2">
      <c r="A849">
        <v>24286</v>
      </c>
      <c r="B849" t="s">
        <v>981</v>
      </c>
      <c r="C849">
        <v>0.09</v>
      </c>
      <c r="D849">
        <v>6.28</v>
      </c>
      <c r="E849">
        <v>5.29</v>
      </c>
      <c r="F849">
        <v>1497</v>
      </c>
      <c r="G849" t="s">
        <v>2391</v>
      </c>
      <c r="H849" t="s">
        <v>710</v>
      </c>
      <c r="I849" t="s">
        <v>720</v>
      </c>
      <c r="J849" t="s">
        <v>723</v>
      </c>
      <c r="K849" t="s">
        <v>732</v>
      </c>
      <c r="L849" t="s">
        <v>739</v>
      </c>
      <c r="M849" t="s">
        <v>839</v>
      </c>
      <c r="N849">
        <v>0.43</v>
      </c>
      <c r="O849" t="s">
        <v>3035</v>
      </c>
      <c r="P849" t="s">
        <v>716</v>
      </c>
      <c r="Q849" t="s">
        <v>1019</v>
      </c>
      <c r="R849" t="s">
        <v>1663</v>
      </c>
      <c r="S849">
        <v>14901</v>
      </c>
      <c r="T849" s="5">
        <v>42074</v>
      </c>
      <c r="U849" s="5">
        <v>42075</v>
      </c>
      <c r="V849">
        <v>-10.09</v>
      </c>
      <c r="W849">
        <v>2</v>
      </c>
      <c r="X849">
        <v>14.08</v>
      </c>
      <c r="Y849">
        <v>85880</v>
      </c>
      <c r="AA849" t="s">
        <v>394</v>
      </c>
    </row>
    <row r="850" spans="1:27" x14ac:dyDescent="0.2">
      <c r="A850">
        <v>24287</v>
      </c>
      <c r="B850" t="s">
        <v>981</v>
      </c>
      <c r="C850">
        <v>0.03</v>
      </c>
      <c r="D850">
        <v>15.14</v>
      </c>
      <c r="E850">
        <v>4.53</v>
      </c>
      <c r="F850">
        <v>1497</v>
      </c>
      <c r="G850" t="s">
        <v>2391</v>
      </c>
      <c r="H850" t="s">
        <v>710</v>
      </c>
      <c r="I850" t="s">
        <v>720</v>
      </c>
      <c r="J850" t="s">
        <v>721</v>
      </c>
      <c r="K850" t="s">
        <v>730</v>
      </c>
      <c r="L850" t="s">
        <v>739</v>
      </c>
      <c r="M850" t="s">
        <v>26</v>
      </c>
      <c r="N850">
        <v>0.81</v>
      </c>
      <c r="O850" t="s">
        <v>3035</v>
      </c>
      <c r="P850" t="s">
        <v>716</v>
      </c>
      <c r="Q850" t="s">
        <v>1019</v>
      </c>
      <c r="R850" t="s">
        <v>1663</v>
      </c>
      <c r="S850">
        <v>14901</v>
      </c>
      <c r="T850" s="5">
        <v>42074</v>
      </c>
      <c r="U850" s="5">
        <v>42076</v>
      </c>
      <c r="V850">
        <v>-92.87</v>
      </c>
      <c r="W850">
        <v>17</v>
      </c>
      <c r="X850">
        <v>256.73</v>
      </c>
      <c r="Y850">
        <v>85880</v>
      </c>
      <c r="AA850" t="s">
        <v>394</v>
      </c>
    </row>
    <row r="851" spans="1:27" x14ac:dyDescent="0.2">
      <c r="A851">
        <v>20016</v>
      </c>
      <c r="B851" t="s">
        <v>978</v>
      </c>
      <c r="C851">
        <v>0.05</v>
      </c>
      <c r="D851">
        <v>2.16</v>
      </c>
      <c r="E851">
        <v>6.05</v>
      </c>
      <c r="F851">
        <v>1499</v>
      </c>
      <c r="G851" t="s">
        <v>2392</v>
      </c>
      <c r="H851" t="s">
        <v>710</v>
      </c>
      <c r="I851" t="s">
        <v>717</v>
      </c>
      <c r="J851" t="s">
        <v>721</v>
      </c>
      <c r="K851" t="s">
        <v>103</v>
      </c>
      <c r="L851" t="s">
        <v>739</v>
      </c>
      <c r="M851" t="s">
        <v>287</v>
      </c>
      <c r="N851">
        <v>0.37</v>
      </c>
      <c r="O851" t="s">
        <v>3035</v>
      </c>
      <c r="P851" t="s">
        <v>713</v>
      </c>
      <c r="Q851" t="s">
        <v>1034</v>
      </c>
      <c r="R851" t="s">
        <v>1567</v>
      </c>
      <c r="S851">
        <v>33134</v>
      </c>
      <c r="T851" s="5">
        <v>42039</v>
      </c>
      <c r="U851" s="5">
        <v>42040</v>
      </c>
      <c r="V851">
        <v>-298.88600000000002</v>
      </c>
      <c r="W851">
        <v>8</v>
      </c>
      <c r="X851">
        <v>18.59</v>
      </c>
      <c r="Y851">
        <v>90731</v>
      </c>
      <c r="AA851" t="s">
        <v>395</v>
      </c>
    </row>
    <row r="852" spans="1:27" x14ac:dyDescent="0.2">
      <c r="A852">
        <v>20017</v>
      </c>
      <c r="B852" t="s">
        <v>978</v>
      </c>
      <c r="C852">
        <v>0.03</v>
      </c>
      <c r="D852">
        <v>6.48</v>
      </c>
      <c r="E852">
        <v>6.6</v>
      </c>
      <c r="F852">
        <v>1499</v>
      </c>
      <c r="G852" t="s">
        <v>2392</v>
      </c>
      <c r="H852" t="s">
        <v>710</v>
      </c>
      <c r="I852" t="s">
        <v>717</v>
      </c>
      <c r="J852" t="s">
        <v>721</v>
      </c>
      <c r="K852" t="s">
        <v>726</v>
      </c>
      <c r="L852" t="s">
        <v>739</v>
      </c>
      <c r="M852" t="s">
        <v>845</v>
      </c>
      <c r="N852">
        <v>0.37</v>
      </c>
      <c r="O852" t="s">
        <v>3035</v>
      </c>
      <c r="P852" t="s">
        <v>713</v>
      </c>
      <c r="Q852" t="s">
        <v>1034</v>
      </c>
      <c r="R852" t="s">
        <v>1567</v>
      </c>
      <c r="S852">
        <v>33134</v>
      </c>
      <c r="T852" s="5">
        <v>42039</v>
      </c>
      <c r="U852" s="5">
        <v>42040</v>
      </c>
      <c r="V852">
        <v>-145.852</v>
      </c>
      <c r="W852">
        <v>9</v>
      </c>
      <c r="X852">
        <v>58.83</v>
      </c>
      <c r="Y852">
        <v>90731</v>
      </c>
      <c r="AA852" t="s">
        <v>395</v>
      </c>
    </row>
    <row r="853" spans="1:27" x14ac:dyDescent="0.2">
      <c r="A853">
        <v>20018</v>
      </c>
      <c r="B853" t="s">
        <v>978</v>
      </c>
      <c r="C853">
        <v>0.08</v>
      </c>
      <c r="D853">
        <v>146.05000000000001</v>
      </c>
      <c r="E853">
        <v>80.2</v>
      </c>
      <c r="F853">
        <v>1499</v>
      </c>
      <c r="G853" t="s">
        <v>2392</v>
      </c>
      <c r="H853" t="s">
        <v>712</v>
      </c>
      <c r="I853" t="s">
        <v>717</v>
      </c>
      <c r="J853" t="s">
        <v>723</v>
      </c>
      <c r="K853" t="s">
        <v>731</v>
      </c>
      <c r="L853" t="s">
        <v>742</v>
      </c>
      <c r="M853" t="s">
        <v>370</v>
      </c>
      <c r="N853">
        <v>0.71</v>
      </c>
      <c r="O853" t="s">
        <v>3035</v>
      </c>
      <c r="P853" t="s">
        <v>713</v>
      </c>
      <c r="Q853" t="s">
        <v>1034</v>
      </c>
      <c r="R853" t="s">
        <v>1567</v>
      </c>
      <c r="S853">
        <v>33134</v>
      </c>
      <c r="T853" s="5">
        <v>42039</v>
      </c>
      <c r="U853" s="5">
        <v>42040</v>
      </c>
      <c r="V853">
        <v>-27.951000000000001</v>
      </c>
      <c r="W853">
        <v>11</v>
      </c>
      <c r="X853">
        <v>1557.66</v>
      </c>
      <c r="Y853">
        <v>90731</v>
      </c>
      <c r="AA853" t="s">
        <v>395</v>
      </c>
    </row>
    <row r="854" spans="1:27" x14ac:dyDescent="0.2">
      <c r="A854">
        <v>21682</v>
      </c>
      <c r="B854" t="s">
        <v>981</v>
      </c>
      <c r="C854">
        <v>0.08</v>
      </c>
      <c r="D854">
        <v>3.69</v>
      </c>
      <c r="E854">
        <v>0.5</v>
      </c>
      <c r="F854">
        <v>1502</v>
      </c>
      <c r="G854" t="s">
        <v>2393</v>
      </c>
      <c r="H854" t="s">
        <v>710</v>
      </c>
      <c r="I854" t="s">
        <v>718</v>
      </c>
      <c r="J854" t="s">
        <v>721</v>
      </c>
      <c r="K854" t="s">
        <v>735</v>
      </c>
      <c r="L854" t="s">
        <v>739</v>
      </c>
      <c r="M854" t="s">
        <v>930</v>
      </c>
      <c r="N854">
        <v>0.38</v>
      </c>
      <c r="O854" t="s">
        <v>3035</v>
      </c>
      <c r="P854" t="s">
        <v>713</v>
      </c>
      <c r="Q854" t="s">
        <v>1034</v>
      </c>
      <c r="R854" t="s">
        <v>1357</v>
      </c>
      <c r="S854">
        <v>33065</v>
      </c>
      <c r="T854" s="5">
        <v>42131</v>
      </c>
      <c r="U854" s="5">
        <v>42134</v>
      </c>
      <c r="V854">
        <v>-3.6547000000000001</v>
      </c>
      <c r="W854">
        <v>38</v>
      </c>
      <c r="X854">
        <v>129.43</v>
      </c>
      <c r="Y854">
        <v>89193</v>
      </c>
      <c r="AA854" t="s">
        <v>395</v>
      </c>
    </row>
    <row r="855" spans="1:27" x14ac:dyDescent="0.2">
      <c r="A855">
        <v>18868</v>
      </c>
      <c r="B855" t="s">
        <v>980</v>
      </c>
      <c r="C855">
        <v>0.08</v>
      </c>
      <c r="D855">
        <v>5.84</v>
      </c>
      <c r="E855">
        <v>1</v>
      </c>
      <c r="F855">
        <v>1502</v>
      </c>
      <c r="G855" t="s">
        <v>2393</v>
      </c>
      <c r="H855" t="s">
        <v>711</v>
      </c>
      <c r="I855" t="s">
        <v>718</v>
      </c>
      <c r="J855" t="s">
        <v>721</v>
      </c>
      <c r="K855" t="s">
        <v>724</v>
      </c>
      <c r="L855" t="s">
        <v>738</v>
      </c>
      <c r="M855" t="s">
        <v>864</v>
      </c>
      <c r="N855">
        <v>0.38</v>
      </c>
      <c r="O855" t="s">
        <v>3035</v>
      </c>
      <c r="P855" t="s">
        <v>713</v>
      </c>
      <c r="Q855" t="s">
        <v>1034</v>
      </c>
      <c r="R855" t="s">
        <v>1357</v>
      </c>
      <c r="S855">
        <v>33065</v>
      </c>
      <c r="T855" s="5">
        <v>42184</v>
      </c>
      <c r="U855" s="5">
        <v>42188</v>
      </c>
      <c r="V855">
        <v>731.92199999999991</v>
      </c>
      <c r="W855">
        <v>11</v>
      </c>
      <c r="X855">
        <v>61.39</v>
      </c>
      <c r="Y855">
        <v>89194</v>
      </c>
      <c r="AA855" t="s">
        <v>395</v>
      </c>
    </row>
    <row r="856" spans="1:27" x14ac:dyDescent="0.2">
      <c r="A856">
        <v>18869</v>
      </c>
      <c r="B856" t="s">
        <v>980</v>
      </c>
      <c r="C856">
        <v>0</v>
      </c>
      <c r="D856">
        <v>205.99</v>
      </c>
      <c r="E856">
        <v>8.99</v>
      </c>
      <c r="F856">
        <v>1502</v>
      </c>
      <c r="G856" t="s">
        <v>2393</v>
      </c>
      <c r="H856" t="s">
        <v>710</v>
      </c>
      <c r="I856" t="s">
        <v>718</v>
      </c>
      <c r="J856" t="s">
        <v>722</v>
      </c>
      <c r="K856" t="s">
        <v>102</v>
      </c>
      <c r="L856" t="s">
        <v>739</v>
      </c>
      <c r="M856" t="s">
        <v>519</v>
      </c>
      <c r="N856">
        <v>0.6</v>
      </c>
      <c r="O856" t="s">
        <v>3035</v>
      </c>
      <c r="P856" t="s">
        <v>713</v>
      </c>
      <c r="Q856" t="s">
        <v>1034</v>
      </c>
      <c r="R856" t="s">
        <v>1357</v>
      </c>
      <c r="S856">
        <v>33065</v>
      </c>
      <c r="T856" s="5">
        <v>42184</v>
      </c>
      <c r="U856" s="5">
        <v>42187</v>
      </c>
      <c r="V856">
        <v>186.55799999999999</v>
      </c>
      <c r="W856">
        <v>13</v>
      </c>
      <c r="X856">
        <v>2435.52</v>
      </c>
      <c r="Y856">
        <v>89194</v>
      </c>
      <c r="AA856" t="s">
        <v>395</v>
      </c>
    </row>
    <row r="857" spans="1:27" x14ac:dyDescent="0.2">
      <c r="A857">
        <v>18061</v>
      </c>
      <c r="B857" t="s">
        <v>980</v>
      </c>
      <c r="C857">
        <v>0</v>
      </c>
      <c r="D857">
        <v>85.99</v>
      </c>
      <c r="E857">
        <v>0.99</v>
      </c>
      <c r="F857">
        <v>1505</v>
      </c>
      <c r="G857" t="s">
        <v>2394</v>
      </c>
      <c r="H857" t="s">
        <v>710</v>
      </c>
      <c r="I857" t="s">
        <v>718</v>
      </c>
      <c r="J857" t="s">
        <v>722</v>
      </c>
      <c r="K857" t="s">
        <v>102</v>
      </c>
      <c r="L857" t="s">
        <v>738</v>
      </c>
      <c r="M857" t="s">
        <v>559</v>
      </c>
      <c r="N857">
        <v>0.85</v>
      </c>
      <c r="O857" t="s">
        <v>3035</v>
      </c>
      <c r="P857" t="s">
        <v>714</v>
      </c>
      <c r="Q857" t="s">
        <v>1015</v>
      </c>
      <c r="R857" t="s">
        <v>1060</v>
      </c>
      <c r="S857">
        <v>77840</v>
      </c>
      <c r="T857" s="5">
        <v>42168</v>
      </c>
      <c r="U857" s="5">
        <v>42173</v>
      </c>
      <c r="V857">
        <v>-138.03680000000003</v>
      </c>
      <c r="W857">
        <v>6</v>
      </c>
      <c r="X857">
        <v>464.86</v>
      </c>
      <c r="Y857">
        <v>86181</v>
      </c>
      <c r="AA857" t="s">
        <v>393</v>
      </c>
    </row>
    <row r="858" spans="1:27" x14ac:dyDescent="0.2">
      <c r="A858">
        <v>23329</v>
      </c>
      <c r="B858" t="s">
        <v>981</v>
      </c>
      <c r="C858">
        <v>0.09</v>
      </c>
      <c r="D858">
        <v>20.98</v>
      </c>
      <c r="E858">
        <v>1.49</v>
      </c>
      <c r="F858">
        <v>1511</v>
      </c>
      <c r="G858" t="s">
        <v>2395</v>
      </c>
      <c r="H858" t="s">
        <v>710</v>
      </c>
      <c r="I858" t="s">
        <v>720</v>
      </c>
      <c r="J858" t="s">
        <v>721</v>
      </c>
      <c r="K858" t="s">
        <v>103</v>
      </c>
      <c r="L858" t="s">
        <v>739</v>
      </c>
      <c r="M858" t="s">
        <v>147</v>
      </c>
      <c r="N858">
        <v>0.35</v>
      </c>
      <c r="O858" t="s">
        <v>3035</v>
      </c>
      <c r="P858" t="s">
        <v>714</v>
      </c>
      <c r="Q858" t="s">
        <v>1086</v>
      </c>
      <c r="R858" t="s">
        <v>1841</v>
      </c>
      <c r="S858">
        <v>47302</v>
      </c>
      <c r="T858" s="5">
        <v>42177</v>
      </c>
      <c r="U858" s="5">
        <v>42179</v>
      </c>
      <c r="V858">
        <v>199.1823</v>
      </c>
      <c r="W858">
        <v>14</v>
      </c>
      <c r="X858">
        <v>288.67</v>
      </c>
      <c r="Y858">
        <v>90303</v>
      </c>
      <c r="AA858" t="s">
        <v>393</v>
      </c>
    </row>
    <row r="859" spans="1:27" x14ac:dyDescent="0.2">
      <c r="A859">
        <v>23470</v>
      </c>
      <c r="B859" t="s">
        <v>981</v>
      </c>
      <c r="C859">
        <v>0.06</v>
      </c>
      <c r="D859">
        <v>55.48</v>
      </c>
      <c r="E859">
        <v>4.8499999999999996</v>
      </c>
      <c r="F859">
        <v>1519</v>
      </c>
      <c r="G859" t="s">
        <v>2396</v>
      </c>
      <c r="H859" t="s">
        <v>710</v>
      </c>
      <c r="I859" t="s">
        <v>719</v>
      </c>
      <c r="J859" t="s">
        <v>721</v>
      </c>
      <c r="K859" t="s">
        <v>726</v>
      </c>
      <c r="L859" t="s">
        <v>739</v>
      </c>
      <c r="M859" t="s">
        <v>351</v>
      </c>
      <c r="N859">
        <v>0.37</v>
      </c>
      <c r="O859" t="s">
        <v>3035</v>
      </c>
      <c r="P859" t="s">
        <v>716</v>
      </c>
      <c r="Q859" t="s">
        <v>1030</v>
      </c>
      <c r="R859" t="s">
        <v>1043</v>
      </c>
      <c r="S859">
        <v>4210</v>
      </c>
      <c r="T859" s="5">
        <v>42169</v>
      </c>
      <c r="U859" s="5">
        <v>42169</v>
      </c>
      <c r="V859">
        <v>711.05189999999993</v>
      </c>
      <c r="W859">
        <v>19</v>
      </c>
      <c r="X859">
        <v>1030.51</v>
      </c>
      <c r="Y859">
        <v>89957</v>
      </c>
      <c r="AA859" t="s">
        <v>394</v>
      </c>
    </row>
    <row r="860" spans="1:27" x14ac:dyDescent="0.2">
      <c r="A860">
        <v>23471</v>
      </c>
      <c r="B860" t="s">
        <v>981</v>
      </c>
      <c r="C860">
        <v>0.1</v>
      </c>
      <c r="D860">
        <v>122.99</v>
      </c>
      <c r="E860">
        <v>70.2</v>
      </c>
      <c r="F860">
        <v>1522</v>
      </c>
      <c r="G860" t="s">
        <v>2397</v>
      </c>
      <c r="H860" t="s">
        <v>712</v>
      </c>
      <c r="I860" t="s">
        <v>719</v>
      </c>
      <c r="J860" t="s">
        <v>723</v>
      </c>
      <c r="K860" t="s">
        <v>727</v>
      </c>
      <c r="L860" t="s">
        <v>740</v>
      </c>
      <c r="M860" t="s">
        <v>109</v>
      </c>
      <c r="N860">
        <v>0.74</v>
      </c>
      <c r="O860" t="s">
        <v>3035</v>
      </c>
      <c r="P860" t="s">
        <v>714</v>
      </c>
      <c r="Q860" t="s">
        <v>1039</v>
      </c>
      <c r="R860" t="s">
        <v>1520</v>
      </c>
      <c r="S860">
        <v>55305</v>
      </c>
      <c r="T860" s="5">
        <v>42169</v>
      </c>
      <c r="U860" s="5">
        <v>42170</v>
      </c>
      <c r="V860">
        <v>-899.67499999999995</v>
      </c>
      <c r="W860">
        <v>17</v>
      </c>
      <c r="X860">
        <v>2026.91</v>
      </c>
      <c r="Y860">
        <v>89957</v>
      </c>
      <c r="AA860" t="s">
        <v>393</v>
      </c>
    </row>
    <row r="861" spans="1:27" x14ac:dyDescent="0.2">
      <c r="A861">
        <v>19269</v>
      </c>
      <c r="B861" t="s">
        <v>977</v>
      </c>
      <c r="C861">
        <v>0.04</v>
      </c>
      <c r="D861">
        <v>11.34</v>
      </c>
      <c r="E861">
        <v>5.01</v>
      </c>
      <c r="F861">
        <v>1526</v>
      </c>
      <c r="G861" t="s">
        <v>2398</v>
      </c>
      <c r="H861" t="s">
        <v>710</v>
      </c>
      <c r="I861" t="s">
        <v>717</v>
      </c>
      <c r="J861" t="s">
        <v>721</v>
      </c>
      <c r="K861" t="s">
        <v>726</v>
      </c>
      <c r="L861" t="s">
        <v>739</v>
      </c>
      <c r="M861" t="s">
        <v>62</v>
      </c>
      <c r="N861">
        <v>0.36</v>
      </c>
      <c r="O861" t="s">
        <v>3035</v>
      </c>
      <c r="P861" t="s">
        <v>713</v>
      </c>
      <c r="Q861" t="s">
        <v>1124</v>
      </c>
      <c r="R861" t="s">
        <v>1344</v>
      </c>
      <c r="S861">
        <v>35211</v>
      </c>
      <c r="T861" s="5">
        <v>42045</v>
      </c>
      <c r="U861" s="5">
        <v>42046</v>
      </c>
      <c r="V861">
        <v>-189.22399999999999</v>
      </c>
      <c r="W861">
        <v>10</v>
      </c>
      <c r="X861">
        <v>115.53</v>
      </c>
      <c r="Y861">
        <v>86812</v>
      </c>
      <c r="AA861" t="s">
        <v>395</v>
      </c>
    </row>
    <row r="862" spans="1:27" x14ac:dyDescent="0.2">
      <c r="A862">
        <v>24974</v>
      </c>
      <c r="B862" t="s">
        <v>981</v>
      </c>
      <c r="C862">
        <v>0.03</v>
      </c>
      <c r="D862">
        <v>30.98</v>
      </c>
      <c r="E862">
        <v>8.99</v>
      </c>
      <c r="F862">
        <v>1527</v>
      </c>
      <c r="G862" t="s">
        <v>2399</v>
      </c>
      <c r="H862" t="s">
        <v>711</v>
      </c>
      <c r="I862" t="s">
        <v>718</v>
      </c>
      <c r="J862" t="s">
        <v>721</v>
      </c>
      <c r="K862" t="s">
        <v>724</v>
      </c>
      <c r="L862" t="s">
        <v>741</v>
      </c>
      <c r="M862" t="s">
        <v>495</v>
      </c>
      <c r="N862">
        <v>0.57999999999999996</v>
      </c>
      <c r="O862" t="s">
        <v>3035</v>
      </c>
      <c r="P862" t="s">
        <v>713</v>
      </c>
      <c r="Q862" t="s">
        <v>1124</v>
      </c>
      <c r="R862" t="s">
        <v>1723</v>
      </c>
      <c r="S862">
        <v>35601</v>
      </c>
      <c r="T862" s="5">
        <v>42013</v>
      </c>
      <c r="U862" s="5">
        <v>42015</v>
      </c>
      <c r="V862">
        <v>0.50999999999999868</v>
      </c>
      <c r="W862">
        <v>5</v>
      </c>
      <c r="X862">
        <v>162.38999999999999</v>
      </c>
      <c r="Y862">
        <v>86813</v>
      </c>
      <c r="AA862" t="s">
        <v>395</v>
      </c>
    </row>
    <row r="863" spans="1:27" x14ac:dyDescent="0.2">
      <c r="A863">
        <v>24975</v>
      </c>
      <c r="B863" t="s">
        <v>981</v>
      </c>
      <c r="C863">
        <v>0.01</v>
      </c>
      <c r="D863">
        <v>525.98</v>
      </c>
      <c r="E863">
        <v>19.989999999999998</v>
      </c>
      <c r="F863">
        <v>1528</v>
      </c>
      <c r="G863" t="s">
        <v>2400</v>
      </c>
      <c r="H863" t="s">
        <v>710</v>
      </c>
      <c r="I863" t="s">
        <v>718</v>
      </c>
      <c r="J863" t="s">
        <v>721</v>
      </c>
      <c r="K863" t="s">
        <v>103</v>
      </c>
      <c r="L863" t="s">
        <v>739</v>
      </c>
      <c r="M863" t="s">
        <v>778</v>
      </c>
      <c r="N863">
        <v>0.37</v>
      </c>
      <c r="O863" t="s">
        <v>3035</v>
      </c>
      <c r="P863" t="s">
        <v>713</v>
      </c>
      <c r="Q863" t="s">
        <v>1011</v>
      </c>
      <c r="R863" t="s">
        <v>1737</v>
      </c>
      <c r="S863">
        <v>27288</v>
      </c>
      <c r="T863" s="5">
        <v>42013</v>
      </c>
      <c r="U863" s="5">
        <v>42015</v>
      </c>
      <c r="V863">
        <v>-161.92400000000001</v>
      </c>
      <c r="W863">
        <v>9</v>
      </c>
      <c r="X863">
        <v>4920.8100000000004</v>
      </c>
      <c r="Y863">
        <v>86813</v>
      </c>
      <c r="AA863" t="s">
        <v>395</v>
      </c>
    </row>
    <row r="864" spans="1:27" x14ac:dyDescent="0.2">
      <c r="A864">
        <v>22253</v>
      </c>
      <c r="B864" t="s">
        <v>980</v>
      </c>
      <c r="C864">
        <v>0.03</v>
      </c>
      <c r="D864">
        <v>65.989999999999995</v>
      </c>
      <c r="E864">
        <v>5.26</v>
      </c>
      <c r="F864">
        <v>1527</v>
      </c>
      <c r="G864" t="s">
        <v>2399</v>
      </c>
      <c r="H864" t="s">
        <v>710</v>
      </c>
      <c r="I864" t="s">
        <v>717</v>
      </c>
      <c r="J864" t="s">
        <v>722</v>
      </c>
      <c r="K864" t="s">
        <v>102</v>
      </c>
      <c r="L864" t="s">
        <v>739</v>
      </c>
      <c r="M864" t="s">
        <v>392</v>
      </c>
      <c r="N864">
        <v>0.56000000000000005</v>
      </c>
      <c r="O864" t="s">
        <v>3035</v>
      </c>
      <c r="P864" t="s">
        <v>713</v>
      </c>
      <c r="Q864" t="s">
        <v>1124</v>
      </c>
      <c r="R864" t="s">
        <v>1723</v>
      </c>
      <c r="S864">
        <v>35601</v>
      </c>
      <c r="T864" s="5">
        <v>42093</v>
      </c>
      <c r="U864" s="5">
        <v>42103</v>
      </c>
      <c r="V864">
        <v>-52.248000000000005</v>
      </c>
      <c r="W864">
        <v>23</v>
      </c>
      <c r="X864">
        <v>1316.03</v>
      </c>
      <c r="Y864">
        <v>86814</v>
      </c>
      <c r="AA864" t="s">
        <v>395</v>
      </c>
    </row>
    <row r="865" spans="1:27" x14ac:dyDescent="0.2">
      <c r="A865">
        <v>21455</v>
      </c>
      <c r="B865" t="s">
        <v>980</v>
      </c>
      <c r="C865">
        <v>0.09</v>
      </c>
      <c r="D865">
        <v>50.98</v>
      </c>
      <c r="E865">
        <v>6.5</v>
      </c>
      <c r="F865">
        <v>1527</v>
      </c>
      <c r="G865" t="s">
        <v>2399</v>
      </c>
      <c r="H865" t="s">
        <v>710</v>
      </c>
      <c r="I865" t="s">
        <v>717</v>
      </c>
      <c r="J865" t="s">
        <v>722</v>
      </c>
      <c r="K865" t="s">
        <v>725</v>
      </c>
      <c r="L865" t="s">
        <v>739</v>
      </c>
      <c r="M865" t="s">
        <v>60</v>
      </c>
      <c r="N865">
        <v>0.73</v>
      </c>
      <c r="O865" t="s">
        <v>3035</v>
      </c>
      <c r="P865" t="s">
        <v>713</v>
      </c>
      <c r="Q865" t="s">
        <v>1124</v>
      </c>
      <c r="R865" t="s">
        <v>1723</v>
      </c>
      <c r="S865">
        <v>35601</v>
      </c>
      <c r="T865" s="5">
        <v>42145</v>
      </c>
      <c r="U865" s="5">
        <v>42152</v>
      </c>
      <c r="V865">
        <v>70.175999999999988</v>
      </c>
      <c r="W865">
        <v>28</v>
      </c>
      <c r="X865">
        <v>1395.41</v>
      </c>
      <c r="Y865">
        <v>86815</v>
      </c>
      <c r="AA865" t="s">
        <v>395</v>
      </c>
    </row>
    <row r="866" spans="1:27" x14ac:dyDescent="0.2">
      <c r="A866">
        <v>21199</v>
      </c>
      <c r="B866" t="s">
        <v>981</v>
      </c>
      <c r="C866">
        <v>7.0000000000000007E-2</v>
      </c>
      <c r="D866">
        <v>4.91</v>
      </c>
      <c r="E866">
        <v>0.5</v>
      </c>
      <c r="F866">
        <v>1531</v>
      </c>
      <c r="G866" t="s">
        <v>2401</v>
      </c>
      <c r="H866" t="s">
        <v>710</v>
      </c>
      <c r="I866" t="s">
        <v>719</v>
      </c>
      <c r="J866" t="s">
        <v>721</v>
      </c>
      <c r="K866" t="s">
        <v>735</v>
      </c>
      <c r="L866" t="s">
        <v>739</v>
      </c>
      <c r="M866" t="s">
        <v>169</v>
      </c>
      <c r="N866">
        <v>0.36</v>
      </c>
      <c r="O866" t="s">
        <v>3035</v>
      </c>
      <c r="P866" t="s">
        <v>713</v>
      </c>
      <c r="Q866" t="s">
        <v>1034</v>
      </c>
      <c r="R866" t="s">
        <v>1204</v>
      </c>
      <c r="S866">
        <v>32137</v>
      </c>
      <c r="T866" s="5">
        <v>42021</v>
      </c>
      <c r="U866" s="5">
        <v>42022</v>
      </c>
      <c r="V866">
        <v>-157.696</v>
      </c>
      <c r="W866">
        <v>6</v>
      </c>
      <c r="X866">
        <v>28.22</v>
      </c>
      <c r="Y866">
        <v>88852</v>
      </c>
      <c r="AA866" t="s">
        <v>395</v>
      </c>
    </row>
    <row r="867" spans="1:27" x14ac:dyDescent="0.2">
      <c r="A867">
        <v>21596</v>
      </c>
      <c r="B867" t="s">
        <v>977</v>
      </c>
      <c r="C867">
        <v>0.02</v>
      </c>
      <c r="D867">
        <v>4.8899999999999997</v>
      </c>
      <c r="E867">
        <v>4.93</v>
      </c>
      <c r="F867">
        <v>1533</v>
      </c>
      <c r="G867" t="s">
        <v>2402</v>
      </c>
      <c r="H867" t="s">
        <v>710</v>
      </c>
      <c r="I867" t="s">
        <v>720</v>
      </c>
      <c r="J867" t="s">
        <v>722</v>
      </c>
      <c r="K867" t="s">
        <v>725</v>
      </c>
      <c r="L867" t="s">
        <v>741</v>
      </c>
      <c r="M867" t="s">
        <v>485</v>
      </c>
      <c r="N867">
        <v>0.66</v>
      </c>
      <c r="O867" t="s">
        <v>3035</v>
      </c>
      <c r="P867" t="s">
        <v>714</v>
      </c>
      <c r="Q867" t="s">
        <v>1904</v>
      </c>
      <c r="R867" t="s">
        <v>1434</v>
      </c>
      <c r="S867">
        <v>63130</v>
      </c>
      <c r="T867" s="5">
        <v>42041</v>
      </c>
      <c r="U867" s="5">
        <v>42042</v>
      </c>
      <c r="V867">
        <v>-56.445999999999998</v>
      </c>
      <c r="W867">
        <v>14</v>
      </c>
      <c r="X867">
        <v>74.010000000000005</v>
      </c>
      <c r="Y867">
        <v>91328</v>
      </c>
      <c r="AA867" t="s">
        <v>393</v>
      </c>
    </row>
    <row r="868" spans="1:27" x14ac:dyDescent="0.2">
      <c r="A868">
        <v>21597</v>
      </c>
      <c r="B868" t="s">
        <v>977</v>
      </c>
      <c r="C868">
        <v>7.0000000000000007E-2</v>
      </c>
      <c r="D868">
        <v>10.06</v>
      </c>
      <c r="E868">
        <v>2.06</v>
      </c>
      <c r="F868">
        <v>1533</v>
      </c>
      <c r="G868" t="s">
        <v>2402</v>
      </c>
      <c r="H868" t="s">
        <v>710</v>
      </c>
      <c r="I868" t="s">
        <v>720</v>
      </c>
      <c r="J868" t="s">
        <v>721</v>
      </c>
      <c r="K868" t="s">
        <v>726</v>
      </c>
      <c r="L868" t="s">
        <v>738</v>
      </c>
      <c r="M868" t="s">
        <v>236</v>
      </c>
      <c r="N868">
        <v>0.39</v>
      </c>
      <c r="O868" t="s">
        <v>3035</v>
      </c>
      <c r="P868" t="s">
        <v>714</v>
      </c>
      <c r="Q868" t="s">
        <v>1904</v>
      </c>
      <c r="R868" t="s">
        <v>1434</v>
      </c>
      <c r="S868">
        <v>63130</v>
      </c>
      <c r="T868" s="5">
        <v>42041</v>
      </c>
      <c r="U868" s="5">
        <v>42042</v>
      </c>
      <c r="V868">
        <v>33.189</v>
      </c>
      <c r="W868">
        <v>5</v>
      </c>
      <c r="X868">
        <v>48.1</v>
      </c>
      <c r="Y868">
        <v>91328</v>
      </c>
      <c r="AA868" t="s">
        <v>393</v>
      </c>
    </row>
    <row r="869" spans="1:27" x14ac:dyDescent="0.2">
      <c r="A869">
        <v>23147</v>
      </c>
      <c r="B869" t="s">
        <v>980</v>
      </c>
      <c r="C869">
        <v>0</v>
      </c>
      <c r="D869">
        <v>599.99</v>
      </c>
      <c r="E869">
        <v>24.49</v>
      </c>
      <c r="F869">
        <v>1548</v>
      </c>
      <c r="G869" t="s">
        <v>2403</v>
      </c>
      <c r="H869" t="s">
        <v>710</v>
      </c>
      <c r="I869" t="s">
        <v>720</v>
      </c>
      <c r="J869" t="s">
        <v>722</v>
      </c>
      <c r="K869" t="s">
        <v>105</v>
      </c>
      <c r="L869" t="s">
        <v>744</v>
      </c>
      <c r="M869" t="s">
        <v>867</v>
      </c>
      <c r="N869">
        <v>0.44</v>
      </c>
      <c r="O869" t="s">
        <v>3035</v>
      </c>
      <c r="P869" t="s">
        <v>714</v>
      </c>
      <c r="Q869" t="s">
        <v>1086</v>
      </c>
      <c r="R869" t="s">
        <v>1197</v>
      </c>
      <c r="S869">
        <v>47374</v>
      </c>
      <c r="T869" s="5">
        <v>42178</v>
      </c>
      <c r="U869" s="5">
        <v>42180</v>
      </c>
      <c r="V869">
        <v>-367.16500000000002</v>
      </c>
      <c r="W869">
        <v>18</v>
      </c>
      <c r="X869">
        <v>11015.82</v>
      </c>
      <c r="Y869">
        <v>88487</v>
      </c>
      <c r="AA869" t="s">
        <v>393</v>
      </c>
    </row>
    <row r="870" spans="1:27" x14ac:dyDescent="0.2">
      <c r="A870">
        <v>19627</v>
      </c>
      <c r="B870" t="s">
        <v>980</v>
      </c>
      <c r="C870">
        <v>7.0000000000000007E-2</v>
      </c>
      <c r="D870">
        <v>17.7</v>
      </c>
      <c r="E870">
        <v>9.4700000000000006</v>
      </c>
      <c r="F870">
        <v>1551</v>
      </c>
      <c r="G870" t="s">
        <v>2404</v>
      </c>
      <c r="H870" t="s">
        <v>710</v>
      </c>
      <c r="I870" t="s">
        <v>719</v>
      </c>
      <c r="J870" t="s">
        <v>721</v>
      </c>
      <c r="K870" t="s">
        <v>730</v>
      </c>
      <c r="L870" t="s">
        <v>739</v>
      </c>
      <c r="M870" t="s">
        <v>222</v>
      </c>
      <c r="N870">
        <v>0.59</v>
      </c>
      <c r="O870" t="s">
        <v>3035</v>
      </c>
      <c r="P870" t="s">
        <v>713</v>
      </c>
      <c r="Q870" t="s">
        <v>1207</v>
      </c>
      <c r="R870" t="s">
        <v>1465</v>
      </c>
      <c r="S870">
        <v>39530</v>
      </c>
      <c r="T870" s="5">
        <v>42180</v>
      </c>
      <c r="U870" s="5">
        <v>42186</v>
      </c>
      <c r="V870">
        <v>-243.54400000000001</v>
      </c>
      <c r="W870">
        <v>18</v>
      </c>
      <c r="X870">
        <v>300.67</v>
      </c>
      <c r="Y870">
        <v>87488</v>
      </c>
      <c r="AA870" t="s">
        <v>395</v>
      </c>
    </row>
    <row r="871" spans="1:27" x14ac:dyDescent="0.2">
      <c r="A871">
        <v>20993</v>
      </c>
      <c r="B871" t="s">
        <v>981</v>
      </c>
      <c r="C871">
        <v>0.01</v>
      </c>
      <c r="D871">
        <v>348.21</v>
      </c>
      <c r="E871">
        <v>40.19</v>
      </c>
      <c r="F871">
        <v>1552</v>
      </c>
      <c r="G871" t="s">
        <v>2405</v>
      </c>
      <c r="H871" t="s">
        <v>712</v>
      </c>
      <c r="I871" t="s">
        <v>718</v>
      </c>
      <c r="J871" t="s">
        <v>723</v>
      </c>
      <c r="K871" t="s">
        <v>731</v>
      </c>
      <c r="L871" t="s">
        <v>742</v>
      </c>
      <c r="M871" t="s">
        <v>356</v>
      </c>
      <c r="N871">
        <v>0.62</v>
      </c>
      <c r="O871" t="s">
        <v>3035</v>
      </c>
      <c r="P871" t="s">
        <v>713</v>
      </c>
      <c r="Q871" t="s">
        <v>1207</v>
      </c>
      <c r="R871" t="s">
        <v>1478</v>
      </c>
      <c r="S871">
        <v>39056</v>
      </c>
      <c r="T871" s="5">
        <v>42005</v>
      </c>
      <c r="U871" s="5">
        <v>42008</v>
      </c>
      <c r="V871">
        <v>-337.09199999999998</v>
      </c>
      <c r="W871">
        <v>2</v>
      </c>
      <c r="X871">
        <v>723.54</v>
      </c>
      <c r="Y871">
        <v>87486</v>
      </c>
      <c r="AA871" t="s">
        <v>395</v>
      </c>
    </row>
    <row r="872" spans="1:27" x14ac:dyDescent="0.2">
      <c r="A872">
        <v>24862</v>
      </c>
      <c r="B872" t="s">
        <v>979</v>
      </c>
      <c r="C872">
        <v>0.03</v>
      </c>
      <c r="D872">
        <v>12.28</v>
      </c>
      <c r="E872">
        <v>6.35</v>
      </c>
      <c r="F872">
        <v>1553</v>
      </c>
      <c r="G872" t="s">
        <v>2406</v>
      </c>
      <c r="H872" t="s">
        <v>710</v>
      </c>
      <c r="I872" t="s">
        <v>718</v>
      </c>
      <c r="J872" t="s">
        <v>721</v>
      </c>
      <c r="K872" t="s">
        <v>726</v>
      </c>
      <c r="L872" t="s">
        <v>739</v>
      </c>
      <c r="M872" t="s">
        <v>565</v>
      </c>
      <c r="N872">
        <v>0.38</v>
      </c>
      <c r="O872" t="s">
        <v>3035</v>
      </c>
      <c r="P872" t="s">
        <v>713</v>
      </c>
      <c r="Q872" t="s">
        <v>1207</v>
      </c>
      <c r="R872" t="s">
        <v>1291</v>
      </c>
      <c r="S872">
        <v>38701</v>
      </c>
      <c r="T872" s="5">
        <v>42085</v>
      </c>
      <c r="U872" s="5">
        <v>42087</v>
      </c>
      <c r="V872">
        <v>68.675999999999988</v>
      </c>
      <c r="W872">
        <v>7</v>
      </c>
      <c r="X872">
        <v>87.53</v>
      </c>
      <c r="Y872">
        <v>87484</v>
      </c>
      <c r="AA872" t="s">
        <v>395</v>
      </c>
    </row>
    <row r="873" spans="1:27" x14ac:dyDescent="0.2">
      <c r="A873">
        <v>26135</v>
      </c>
      <c r="B873" t="s">
        <v>977</v>
      </c>
      <c r="C873">
        <v>0.04</v>
      </c>
      <c r="D873">
        <v>10.98</v>
      </c>
      <c r="E873">
        <v>3.99</v>
      </c>
      <c r="F873">
        <v>1554</v>
      </c>
      <c r="G873" t="s">
        <v>2407</v>
      </c>
      <c r="H873" t="s">
        <v>710</v>
      </c>
      <c r="I873" t="s">
        <v>718</v>
      </c>
      <c r="J873" t="s">
        <v>721</v>
      </c>
      <c r="K873" t="s">
        <v>729</v>
      </c>
      <c r="L873" t="s">
        <v>739</v>
      </c>
      <c r="M873" t="s">
        <v>514</v>
      </c>
      <c r="N873">
        <v>0.57999999999999996</v>
      </c>
      <c r="O873" t="s">
        <v>3035</v>
      </c>
      <c r="P873" t="s">
        <v>713</v>
      </c>
      <c r="Q873" t="s">
        <v>1207</v>
      </c>
      <c r="R873" t="s">
        <v>1893</v>
      </c>
      <c r="S873">
        <v>39503</v>
      </c>
      <c r="T873" s="5">
        <v>42142</v>
      </c>
      <c r="U873" s="5">
        <v>42142</v>
      </c>
      <c r="V873">
        <v>481.03199999999998</v>
      </c>
      <c r="W873">
        <v>15</v>
      </c>
      <c r="X873">
        <v>172.22</v>
      </c>
      <c r="Y873">
        <v>87485</v>
      </c>
      <c r="AA873" t="s">
        <v>395</v>
      </c>
    </row>
    <row r="874" spans="1:27" x14ac:dyDescent="0.2">
      <c r="A874">
        <v>25409</v>
      </c>
      <c r="B874" t="s">
        <v>977</v>
      </c>
      <c r="C874">
        <v>0.03</v>
      </c>
      <c r="D874">
        <v>124.49</v>
      </c>
      <c r="E874">
        <v>51.94</v>
      </c>
      <c r="F874">
        <v>1554</v>
      </c>
      <c r="G874" t="s">
        <v>2407</v>
      </c>
      <c r="H874" t="s">
        <v>712</v>
      </c>
      <c r="I874" t="s">
        <v>719</v>
      </c>
      <c r="J874" t="s">
        <v>723</v>
      </c>
      <c r="K874" t="s">
        <v>731</v>
      </c>
      <c r="L874" t="s">
        <v>742</v>
      </c>
      <c r="M874" t="s">
        <v>27</v>
      </c>
      <c r="N874">
        <v>0.63</v>
      </c>
      <c r="O874" t="s">
        <v>3035</v>
      </c>
      <c r="P874" t="s">
        <v>713</v>
      </c>
      <c r="Q874" t="s">
        <v>1207</v>
      </c>
      <c r="R874" t="s">
        <v>1893</v>
      </c>
      <c r="S874">
        <v>39503</v>
      </c>
      <c r="T874" s="5">
        <v>42048</v>
      </c>
      <c r="U874" s="5">
        <v>42049</v>
      </c>
      <c r="V874">
        <v>-4.0180000000000007</v>
      </c>
      <c r="W874">
        <v>7</v>
      </c>
      <c r="X874">
        <v>894.88</v>
      </c>
      <c r="Y874">
        <v>87487</v>
      </c>
      <c r="AA874" t="s">
        <v>395</v>
      </c>
    </row>
    <row r="875" spans="1:27" x14ac:dyDescent="0.2">
      <c r="A875">
        <v>18294</v>
      </c>
      <c r="B875" t="s">
        <v>979</v>
      </c>
      <c r="C875">
        <v>0.06</v>
      </c>
      <c r="D875">
        <v>2.89</v>
      </c>
      <c r="E875">
        <v>0.99</v>
      </c>
      <c r="F875">
        <v>1556</v>
      </c>
      <c r="G875" t="s">
        <v>2408</v>
      </c>
      <c r="H875" t="s">
        <v>710</v>
      </c>
      <c r="I875" t="s">
        <v>719</v>
      </c>
      <c r="J875" t="s">
        <v>721</v>
      </c>
      <c r="K875" t="s">
        <v>735</v>
      </c>
      <c r="L875" t="s">
        <v>739</v>
      </c>
      <c r="M875" t="s">
        <v>403</v>
      </c>
      <c r="N875">
        <v>0.38</v>
      </c>
      <c r="O875" t="s">
        <v>3035</v>
      </c>
      <c r="P875" t="s">
        <v>713</v>
      </c>
      <c r="Q875" t="s">
        <v>1110</v>
      </c>
      <c r="R875" t="s">
        <v>991</v>
      </c>
      <c r="S875">
        <v>22304</v>
      </c>
      <c r="T875" s="5">
        <v>42156</v>
      </c>
      <c r="U875" s="5">
        <v>42158</v>
      </c>
      <c r="V875">
        <v>-2.0097</v>
      </c>
      <c r="W875">
        <v>6</v>
      </c>
      <c r="X875">
        <v>16.670000000000002</v>
      </c>
      <c r="Y875">
        <v>87425</v>
      </c>
      <c r="AA875" t="s">
        <v>395</v>
      </c>
    </row>
    <row r="876" spans="1:27" x14ac:dyDescent="0.2">
      <c r="A876">
        <v>18295</v>
      </c>
      <c r="B876" t="s">
        <v>979</v>
      </c>
      <c r="C876">
        <v>0.08</v>
      </c>
      <c r="D876">
        <v>22.84</v>
      </c>
      <c r="E876">
        <v>11.54</v>
      </c>
      <c r="F876">
        <v>1556</v>
      </c>
      <c r="G876" t="s">
        <v>2408</v>
      </c>
      <c r="H876" t="s">
        <v>710</v>
      </c>
      <c r="I876" t="s">
        <v>719</v>
      </c>
      <c r="J876" t="s">
        <v>721</v>
      </c>
      <c r="K876" t="s">
        <v>726</v>
      </c>
      <c r="L876" t="s">
        <v>739</v>
      </c>
      <c r="M876" t="s">
        <v>87</v>
      </c>
      <c r="N876">
        <v>0.39</v>
      </c>
      <c r="O876" t="s">
        <v>3035</v>
      </c>
      <c r="P876" t="s">
        <v>713</v>
      </c>
      <c r="Q876" t="s">
        <v>1110</v>
      </c>
      <c r="R876" t="s">
        <v>991</v>
      </c>
      <c r="S876">
        <v>22304</v>
      </c>
      <c r="T876" s="5">
        <v>42156</v>
      </c>
      <c r="U876" s="5">
        <v>42158</v>
      </c>
      <c r="V876">
        <v>-477.37200000000007</v>
      </c>
      <c r="W876">
        <v>9</v>
      </c>
      <c r="X876">
        <v>195.16</v>
      </c>
      <c r="Y876">
        <v>87425</v>
      </c>
      <c r="AA876" t="s">
        <v>395</v>
      </c>
    </row>
    <row r="877" spans="1:27" x14ac:dyDescent="0.2">
      <c r="A877">
        <v>18511</v>
      </c>
      <c r="B877" t="s">
        <v>980</v>
      </c>
      <c r="C877">
        <v>0.09</v>
      </c>
      <c r="D877">
        <v>60.98</v>
      </c>
      <c r="E877">
        <v>49</v>
      </c>
      <c r="F877">
        <v>1557</v>
      </c>
      <c r="G877" t="s">
        <v>2409</v>
      </c>
      <c r="H877" t="s">
        <v>710</v>
      </c>
      <c r="I877" t="s">
        <v>719</v>
      </c>
      <c r="J877" t="s">
        <v>721</v>
      </c>
      <c r="K877" t="s">
        <v>729</v>
      </c>
      <c r="L877" t="s">
        <v>744</v>
      </c>
      <c r="M877" t="s">
        <v>810</v>
      </c>
      <c r="N877">
        <v>0.59</v>
      </c>
      <c r="O877" t="s">
        <v>3035</v>
      </c>
      <c r="P877" t="s">
        <v>713</v>
      </c>
      <c r="Q877" t="s">
        <v>1110</v>
      </c>
      <c r="R877" t="s">
        <v>1260</v>
      </c>
      <c r="S877">
        <v>22003</v>
      </c>
      <c r="T877" s="5">
        <v>42088</v>
      </c>
      <c r="U877" s="5">
        <v>42096</v>
      </c>
      <c r="V877">
        <v>-954.75800000000004</v>
      </c>
      <c r="W877">
        <v>15</v>
      </c>
      <c r="X877">
        <v>879.62</v>
      </c>
      <c r="Y877">
        <v>87426</v>
      </c>
      <c r="AA877" t="s">
        <v>395</v>
      </c>
    </row>
    <row r="878" spans="1:27" x14ac:dyDescent="0.2">
      <c r="A878">
        <v>18512</v>
      </c>
      <c r="B878" t="s">
        <v>980</v>
      </c>
      <c r="C878">
        <v>0.05</v>
      </c>
      <c r="D878">
        <v>29.89</v>
      </c>
      <c r="E878">
        <v>1.99</v>
      </c>
      <c r="F878">
        <v>1557</v>
      </c>
      <c r="G878" t="s">
        <v>2409</v>
      </c>
      <c r="H878" t="s">
        <v>710</v>
      </c>
      <c r="I878" t="s">
        <v>719</v>
      </c>
      <c r="J878" t="s">
        <v>722</v>
      </c>
      <c r="K878" t="s">
        <v>725</v>
      </c>
      <c r="L878" t="s">
        <v>741</v>
      </c>
      <c r="M878" t="s">
        <v>189</v>
      </c>
      <c r="N878">
        <v>0.5</v>
      </c>
      <c r="O878" t="s">
        <v>3035</v>
      </c>
      <c r="P878" t="s">
        <v>713</v>
      </c>
      <c r="Q878" t="s">
        <v>1110</v>
      </c>
      <c r="R878" t="s">
        <v>1260</v>
      </c>
      <c r="S878">
        <v>22003</v>
      </c>
      <c r="T878" s="5">
        <v>42088</v>
      </c>
      <c r="U878" s="5">
        <v>42090</v>
      </c>
      <c r="V878">
        <v>219.4734</v>
      </c>
      <c r="W878">
        <v>12</v>
      </c>
      <c r="X878">
        <v>361.19</v>
      </c>
      <c r="Y878">
        <v>87426</v>
      </c>
      <c r="AA878" t="s">
        <v>395</v>
      </c>
    </row>
    <row r="879" spans="1:27" x14ac:dyDescent="0.2">
      <c r="A879">
        <v>26229</v>
      </c>
      <c r="B879" t="s">
        <v>981</v>
      </c>
      <c r="C879">
        <v>0.1</v>
      </c>
      <c r="D879">
        <v>226.67</v>
      </c>
      <c r="E879">
        <v>28.16</v>
      </c>
      <c r="F879">
        <v>1559</v>
      </c>
      <c r="G879" t="s">
        <v>2410</v>
      </c>
      <c r="H879" t="s">
        <v>712</v>
      </c>
      <c r="I879" t="s">
        <v>719</v>
      </c>
      <c r="J879" t="s">
        <v>723</v>
      </c>
      <c r="K879" t="s">
        <v>727</v>
      </c>
      <c r="L879" t="s">
        <v>740</v>
      </c>
      <c r="M879" t="s">
        <v>809</v>
      </c>
      <c r="N879">
        <v>0.59</v>
      </c>
      <c r="O879" t="s">
        <v>3035</v>
      </c>
      <c r="P879" t="s">
        <v>713</v>
      </c>
      <c r="Q879" t="s">
        <v>1110</v>
      </c>
      <c r="R879" t="s">
        <v>1118</v>
      </c>
      <c r="S879">
        <v>24060</v>
      </c>
      <c r="T879" s="5">
        <v>42109</v>
      </c>
      <c r="U879" s="5">
        <v>42111</v>
      </c>
      <c r="V879">
        <v>-390.76800000000003</v>
      </c>
      <c r="W879">
        <v>5</v>
      </c>
      <c r="X879">
        <v>1088.26</v>
      </c>
      <c r="Y879">
        <v>87424</v>
      </c>
      <c r="AA879" t="s">
        <v>395</v>
      </c>
    </row>
    <row r="880" spans="1:27" x14ac:dyDescent="0.2">
      <c r="A880">
        <v>19130</v>
      </c>
      <c r="B880" t="s">
        <v>977</v>
      </c>
      <c r="C880">
        <v>0.02</v>
      </c>
      <c r="D880">
        <v>11.34</v>
      </c>
      <c r="E880">
        <v>11.25</v>
      </c>
      <c r="F880">
        <v>1561</v>
      </c>
      <c r="G880" t="s">
        <v>2411</v>
      </c>
      <c r="H880" t="s">
        <v>710</v>
      </c>
      <c r="I880" t="s">
        <v>720</v>
      </c>
      <c r="J880" t="s">
        <v>721</v>
      </c>
      <c r="K880" t="s">
        <v>726</v>
      </c>
      <c r="L880" t="s">
        <v>739</v>
      </c>
      <c r="M880" t="s">
        <v>935</v>
      </c>
      <c r="N880">
        <v>0.36</v>
      </c>
      <c r="O880" t="s">
        <v>3035</v>
      </c>
      <c r="P880" t="s">
        <v>714</v>
      </c>
      <c r="Q880" t="s">
        <v>1015</v>
      </c>
      <c r="R880" t="s">
        <v>1244</v>
      </c>
      <c r="S880">
        <v>76063</v>
      </c>
      <c r="T880" s="5">
        <v>42064</v>
      </c>
      <c r="U880" s="5">
        <v>42065</v>
      </c>
      <c r="V880">
        <v>-155.21</v>
      </c>
      <c r="W880">
        <v>9</v>
      </c>
      <c r="X880">
        <v>105.75</v>
      </c>
      <c r="Y880">
        <v>88093</v>
      </c>
      <c r="AA880" t="s">
        <v>393</v>
      </c>
    </row>
    <row r="881" spans="1:27" x14ac:dyDescent="0.2">
      <c r="A881">
        <v>19208</v>
      </c>
      <c r="B881" t="s">
        <v>981</v>
      </c>
      <c r="C881">
        <v>0.05</v>
      </c>
      <c r="D881">
        <v>12.2</v>
      </c>
      <c r="E881">
        <v>6.02</v>
      </c>
      <c r="F881">
        <v>1561</v>
      </c>
      <c r="G881" t="s">
        <v>2411</v>
      </c>
      <c r="H881" t="s">
        <v>710</v>
      </c>
      <c r="I881" t="s">
        <v>720</v>
      </c>
      <c r="J881" t="s">
        <v>723</v>
      </c>
      <c r="K881" t="s">
        <v>732</v>
      </c>
      <c r="L881" t="s">
        <v>741</v>
      </c>
      <c r="M881" t="s">
        <v>2</v>
      </c>
      <c r="N881">
        <v>0.43</v>
      </c>
      <c r="O881" t="s">
        <v>3035</v>
      </c>
      <c r="P881" t="s">
        <v>714</v>
      </c>
      <c r="Q881" t="s">
        <v>1015</v>
      </c>
      <c r="R881" t="s">
        <v>1244</v>
      </c>
      <c r="S881">
        <v>76063</v>
      </c>
      <c r="T881" s="5">
        <v>42107</v>
      </c>
      <c r="U881" s="5">
        <v>42108</v>
      </c>
      <c r="V881">
        <v>-6.6420000000000003</v>
      </c>
      <c r="W881">
        <v>5</v>
      </c>
      <c r="X881">
        <v>63.93</v>
      </c>
      <c r="Y881">
        <v>88094</v>
      </c>
      <c r="AA881" t="s">
        <v>393</v>
      </c>
    </row>
    <row r="882" spans="1:27" x14ac:dyDescent="0.2">
      <c r="A882">
        <v>20464</v>
      </c>
      <c r="B882" t="s">
        <v>978</v>
      </c>
      <c r="C882">
        <v>7.0000000000000007E-2</v>
      </c>
      <c r="D882">
        <v>20.95</v>
      </c>
      <c r="E882">
        <v>5.99</v>
      </c>
      <c r="F882">
        <v>1574</v>
      </c>
      <c r="G882" t="s">
        <v>2412</v>
      </c>
      <c r="H882" t="s">
        <v>710</v>
      </c>
      <c r="I882" t="s">
        <v>719</v>
      </c>
      <c r="J882" t="s">
        <v>722</v>
      </c>
      <c r="K882" t="s">
        <v>725</v>
      </c>
      <c r="L882" t="s">
        <v>739</v>
      </c>
      <c r="M882" t="s">
        <v>369</v>
      </c>
      <c r="N882">
        <v>0.65</v>
      </c>
      <c r="O882" t="s">
        <v>3035</v>
      </c>
      <c r="P882" t="s">
        <v>713</v>
      </c>
      <c r="Q882" t="s">
        <v>1011</v>
      </c>
      <c r="R882" t="s">
        <v>1081</v>
      </c>
      <c r="S882">
        <v>28314</v>
      </c>
      <c r="T882" s="5">
        <v>42044</v>
      </c>
      <c r="U882" s="5">
        <v>42045</v>
      </c>
      <c r="V882">
        <v>27.233999999999998</v>
      </c>
      <c r="W882">
        <v>19</v>
      </c>
      <c r="X882">
        <v>391.4</v>
      </c>
      <c r="Y882">
        <v>86966</v>
      </c>
      <c r="AA882" t="s">
        <v>395</v>
      </c>
    </row>
    <row r="883" spans="1:27" x14ac:dyDescent="0.2">
      <c r="A883">
        <v>22127</v>
      </c>
      <c r="B883" t="s">
        <v>980</v>
      </c>
      <c r="C883">
        <v>0.1</v>
      </c>
      <c r="D883">
        <v>11.58</v>
      </c>
      <c r="E883">
        <v>6.97</v>
      </c>
      <c r="F883">
        <v>1580</v>
      </c>
      <c r="G883" t="s">
        <v>2413</v>
      </c>
      <c r="H883" t="s">
        <v>710</v>
      </c>
      <c r="I883" t="s">
        <v>720</v>
      </c>
      <c r="J883" t="s">
        <v>721</v>
      </c>
      <c r="K883" t="s">
        <v>728</v>
      </c>
      <c r="L883" t="s">
        <v>739</v>
      </c>
      <c r="M883" t="s">
        <v>68</v>
      </c>
      <c r="N883">
        <v>0.35</v>
      </c>
      <c r="O883" t="s">
        <v>3035</v>
      </c>
      <c r="P883" t="s">
        <v>716</v>
      </c>
      <c r="Q883" t="s">
        <v>1030</v>
      </c>
      <c r="R883" t="s">
        <v>1587</v>
      </c>
      <c r="S883">
        <v>4901</v>
      </c>
      <c r="T883" s="5">
        <v>42051</v>
      </c>
      <c r="U883" s="5">
        <v>42055</v>
      </c>
      <c r="V883">
        <v>-8.3979999999999997</v>
      </c>
      <c r="W883">
        <v>1</v>
      </c>
      <c r="X883">
        <v>14.53</v>
      </c>
      <c r="Y883">
        <v>90934</v>
      </c>
      <c r="AA883" t="s">
        <v>394</v>
      </c>
    </row>
    <row r="884" spans="1:27" x14ac:dyDescent="0.2">
      <c r="A884">
        <v>25013</v>
      </c>
      <c r="B884" t="s">
        <v>978</v>
      </c>
      <c r="C884">
        <v>0.03</v>
      </c>
      <c r="D884">
        <v>19.04</v>
      </c>
      <c r="E884">
        <v>6.38</v>
      </c>
      <c r="F884">
        <v>1590</v>
      </c>
      <c r="G884" t="s">
        <v>2414</v>
      </c>
      <c r="H884" t="s">
        <v>711</v>
      </c>
      <c r="I884" t="s">
        <v>720</v>
      </c>
      <c r="J884" t="s">
        <v>723</v>
      </c>
      <c r="K884" t="s">
        <v>732</v>
      </c>
      <c r="L884" t="s">
        <v>739</v>
      </c>
      <c r="M884" t="s">
        <v>323</v>
      </c>
      <c r="N884">
        <v>0.56000000000000005</v>
      </c>
      <c r="O884" t="s">
        <v>3035</v>
      </c>
      <c r="P884" t="s">
        <v>716</v>
      </c>
      <c r="Q884" t="s">
        <v>1065</v>
      </c>
      <c r="R884" t="s">
        <v>1772</v>
      </c>
      <c r="S884">
        <v>44094</v>
      </c>
      <c r="T884" s="5">
        <v>42098</v>
      </c>
      <c r="U884" s="5">
        <v>42098</v>
      </c>
      <c r="V884">
        <v>83.793599999999998</v>
      </c>
      <c r="W884">
        <v>7</v>
      </c>
      <c r="X884">
        <v>144.03</v>
      </c>
      <c r="Y884">
        <v>86668</v>
      </c>
      <c r="AA884" t="s">
        <v>394</v>
      </c>
    </row>
    <row r="885" spans="1:27" x14ac:dyDescent="0.2">
      <c r="A885">
        <v>25011</v>
      </c>
      <c r="B885" t="s">
        <v>978</v>
      </c>
      <c r="C885">
        <v>0.02</v>
      </c>
      <c r="D885">
        <v>5.53</v>
      </c>
      <c r="E885">
        <v>6.98</v>
      </c>
      <c r="F885">
        <v>1593</v>
      </c>
      <c r="G885" t="s">
        <v>2415</v>
      </c>
      <c r="H885" t="s">
        <v>710</v>
      </c>
      <c r="I885" t="s">
        <v>720</v>
      </c>
      <c r="J885" t="s">
        <v>721</v>
      </c>
      <c r="K885" t="s">
        <v>103</v>
      </c>
      <c r="L885" t="s">
        <v>739</v>
      </c>
      <c r="M885" t="s">
        <v>872</v>
      </c>
      <c r="N885">
        <v>0.39</v>
      </c>
      <c r="O885" t="s">
        <v>3035</v>
      </c>
      <c r="P885" t="s">
        <v>714</v>
      </c>
      <c r="Q885" t="s">
        <v>1025</v>
      </c>
      <c r="R885" t="s">
        <v>1066</v>
      </c>
      <c r="S885">
        <v>74006</v>
      </c>
      <c r="T885" s="5">
        <v>42098</v>
      </c>
      <c r="U885" s="5">
        <v>42100</v>
      </c>
      <c r="V885">
        <v>-77.823719999999994</v>
      </c>
      <c r="W885">
        <v>8</v>
      </c>
      <c r="X885">
        <v>48.81</v>
      </c>
      <c r="Y885">
        <v>86668</v>
      </c>
      <c r="AA885" t="s">
        <v>393</v>
      </c>
    </row>
    <row r="886" spans="1:27" x14ac:dyDescent="0.2">
      <c r="A886">
        <v>21059</v>
      </c>
      <c r="B886" t="s">
        <v>977</v>
      </c>
      <c r="C886">
        <v>0.01</v>
      </c>
      <c r="D886">
        <v>500.98</v>
      </c>
      <c r="E886">
        <v>26</v>
      </c>
      <c r="F886">
        <v>1595</v>
      </c>
      <c r="G886" t="s">
        <v>2416</v>
      </c>
      <c r="H886" t="s">
        <v>712</v>
      </c>
      <c r="I886" t="s">
        <v>720</v>
      </c>
      <c r="J886" t="s">
        <v>723</v>
      </c>
      <c r="K886" t="s">
        <v>727</v>
      </c>
      <c r="L886" t="s">
        <v>740</v>
      </c>
      <c r="M886" t="s">
        <v>925</v>
      </c>
      <c r="N886">
        <v>0.6</v>
      </c>
      <c r="O886" t="s">
        <v>3035</v>
      </c>
      <c r="P886" t="s">
        <v>716</v>
      </c>
      <c r="Q886" t="s">
        <v>1190</v>
      </c>
      <c r="R886" t="s">
        <v>1695</v>
      </c>
      <c r="S886">
        <v>25705</v>
      </c>
      <c r="T886" s="5">
        <v>42135</v>
      </c>
      <c r="U886" s="5">
        <v>42136</v>
      </c>
      <c r="V886">
        <v>5078.5379999999996</v>
      </c>
      <c r="W886">
        <v>14</v>
      </c>
      <c r="X886">
        <v>7360.2</v>
      </c>
      <c r="Y886">
        <v>90796</v>
      </c>
      <c r="AA886" t="s">
        <v>394</v>
      </c>
    </row>
    <row r="887" spans="1:27" x14ac:dyDescent="0.2">
      <c r="A887">
        <v>21060</v>
      </c>
      <c r="B887" t="s">
        <v>977</v>
      </c>
      <c r="C887">
        <v>0.08</v>
      </c>
      <c r="D887">
        <v>9.77</v>
      </c>
      <c r="E887">
        <v>6.02</v>
      </c>
      <c r="F887">
        <v>1595</v>
      </c>
      <c r="G887" t="s">
        <v>2416</v>
      </c>
      <c r="H887" t="s">
        <v>710</v>
      </c>
      <c r="I887" t="s">
        <v>720</v>
      </c>
      <c r="J887" t="s">
        <v>723</v>
      </c>
      <c r="K887" t="s">
        <v>732</v>
      </c>
      <c r="L887" t="s">
        <v>743</v>
      </c>
      <c r="M887" t="s">
        <v>697</v>
      </c>
      <c r="N887">
        <v>0.48</v>
      </c>
      <c r="O887" t="s">
        <v>3035</v>
      </c>
      <c r="P887" t="s">
        <v>716</v>
      </c>
      <c r="Q887" t="s">
        <v>1190</v>
      </c>
      <c r="R887" t="s">
        <v>1695</v>
      </c>
      <c r="S887">
        <v>25705</v>
      </c>
      <c r="T887" s="5">
        <v>42135</v>
      </c>
      <c r="U887" s="5">
        <v>42136</v>
      </c>
      <c r="V887">
        <v>23.276000000000003</v>
      </c>
      <c r="W887">
        <v>9</v>
      </c>
      <c r="X887">
        <v>89.06</v>
      </c>
      <c r="Y887">
        <v>90796</v>
      </c>
      <c r="AA887" t="s">
        <v>394</v>
      </c>
    </row>
    <row r="888" spans="1:27" x14ac:dyDescent="0.2">
      <c r="A888">
        <v>21061</v>
      </c>
      <c r="B888" t="s">
        <v>977</v>
      </c>
      <c r="C888">
        <v>0.09</v>
      </c>
      <c r="D888">
        <v>3.28</v>
      </c>
      <c r="E888">
        <v>0.98</v>
      </c>
      <c r="F888">
        <v>1595</v>
      </c>
      <c r="G888" t="s">
        <v>2416</v>
      </c>
      <c r="H888" t="s">
        <v>710</v>
      </c>
      <c r="I888" t="s">
        <v>720</v>
      </c>
      <c r="J888" t="s">
        <v>721</v>
      </c>
      <c r="K888" t="s">
        <v>724</v>
      </c>
      <c r="L888" t="s">
        <v>738</v>
      </c>
      <c r="M888" t="s">
        <v>312</v>
      </c>
      <c r="N888">
        <v>0.59</v>
      </c>
      <c r="O888" t="s">
        <v>3035</v>
      </c>
      <c r="P888" t="s">
        <v>716</v>
      </c>
      <c r="Q888" t="s">
        <v>1190</v>
      </c>
      <c r="R888" t="s">
        <v>1695</v>
      </c>
      <c r="S888">
        <v>25705</v>
      </c>
      <c r="T888" s="5">
        <v>42135</v>
      </c>
      <c r="U888" s="5">
        <v>42137</v>
      </c>
      <c r="V888">
        <v>17.754000000000001</v>
      </c>
      <c r="W888">
        <v>42</v>
      </c>
      <c r="X888">
        <v>134.97</v>
      </c>
      <c r="Y888">
        <v>90796</v>
      </c>
      <c r="AA888" t="s">
        <v>394</v>
      </c>
    </row>
    <row r="889" spans="1:27" x14ac:dyDescent="0.2">
      <c r="A889">
        <v>21928</v>
      </c>
      <c r="B889" t="s">
        <v>981</v>
      </c>
      <c r="C889">
        <v>0.1</v>
      </c>
      <c r="D889">
        <v>9.11</v>
      </c>
      <c r="E889">
        <v>2.15</v>
      </c>
      <c r="F889">
        <v>1602</v>
      </c>
      <c r="G889" t="s">
        <v>2417</v>
      </c>
      <c r="H889" t="s">
        <v>710</v>
      </c>
      <c r="I889" t="s">
        <v>717</v>
      </c>
      <c r="J889" t="s">
        <v>721</v>
      </c>
      <c r="K889" t="s">
        <v>726</v>
      </c>
      <c r="L889" t="s">
        <v>738</v>
      </c>
      <c r="M889" t="s">
        <v>505</v>
      </c>
      <c r="N889">
        <v>0.4</v>
      </c>
      <c r="O889" t="s">
        <v>3035</v>
      </c>
      <c r="P889" t="s">
        <v>716</v>
      </c>
      <c r="Q889" t="s">
        <v>1057</v>
      </c>
      <c r="R889" t="s">
        <v>1417</v>
      </c>
      <c r="S889">
        <v>20601</v>
      </c>
      <c r="T889" s="5">
        <v>42104</v>
      </c>
      <c r="U889" s="5">
        <v>42106</v>
      </c>
      <c r="V889">
        <v>-3.9312</v>
      </c>
      <c r="W889">
        <v>2</v>
      </c>
      <c r="X889">
        <v>17.420000000000002</v>
      </c>
      <c r="Y889">
        <v>89680</v>
      </c>
      <c r="AA889" t="s">
        <v>394</v>
      </c>
    </row>
    <row r="890" spans="1:27" x14ac:dyDescent="0.2">
      <c r="A890">
        <v>23533</v>
      </c>
      <c r="B890" t="s">
        <v>981</v>
      </c>
      <c r="C890">
        <v>0.09</v>
      </c>
      <c r="D890">
        <v>2.1800000000000002</v>
      </c>
      <c r="E890">
        <v>0.78</v>
      </c>
      <c r="F890">
        <v>1603</v>
      </c>
      <c r="G890" t="s">
        <v>2418</v>
      </c>
      <c r="H890" t="s">
        <v>710</v>
      </c>
      <c r="I890" t="s">
        <v>718</v>
      </c>
      <c r="J890" t="s">
        <v>721</v>
      </c>
      <c r="K890" t="s">
        <v>733</v>
      </c>
      <c r="L890" t="s">
        <v>738</v>
      </c>
      <c r="M890" t="s">
        <v>162</v>
      </c>
      <c r="N890">
        <v>0.52</v>
      </c>
      <c r="O890" t="s">
        <v>3035</v>
      </c>
      <c r="P890" t="s">
        <v>716</v>
      </c>
      <c r="Q890" t="s">
        <v>1019</v>
      </c>
      <c r="R890" t="s">
        <v>1638</v>
      </c>
      <c r="S890">
        <v>11598</v>
      </c>
      <c r="T890" s="5">
        <v>42020</v>
      </c>
      <c r="U890" s="5">
        <v>42022</v>
      </c>
      <c r="V890">
        <v>2.4548000000000001</v>
      </c>
      <c r="W890">
        <v>9</v>
      </c>
      <c r="X890">
        <v>19.12</v>
      </c>
      <c r="Y890">
        <v>89679</v>
      </c>
      <c r="AA890" t="s">
        <v>394</v>
      </c>
    </row>
    <row r="891" spans="1:27" x14ac:dyDescent="0.2">
      <c r="A891">
        <v>23534</v>
      </c>
      <c r="B891" t="s">
        <v>981</v>
      </c>
      <c r="C891">
        <v>0.05</v>
      </c>
      <c r="D891">
        <v>179.29</v>
      </c>
      <c r="E891">
        <v>29.21</v>
      </c>
      <c r="F891">
        <v>1603</v>
      </c>
      <c r="G891" t="s">
        <v>2418</v>
      </c>
      <c r="H891" t="s">
        <v>712</v>
      </c>
      <c r="I891" t="s">
        <v>718</v>
      </c>
      <c r="J891" t="s">
        <v>723</v>
      </c>
      <c r="K891" t="s">
        <v>731</v>
      </c>
      <c r="L891" t="s">
        <v>742</v>
      </c>
      <c r="M891" t="s">
        <v>548</v>
      </c>
      <c r="N891">
        <v>0.76</v>
      </c>
      <c r="O891" t="s">
        <v>3035</v>
      </c>
      <c r="P891" t="s">
        <v>716</v>
      </c>
      <c r="Q891" t="s">
        <v>1019</v>
      </c>
      <c r="R891" t="s">
        <v>1638</v>
      </c>
      <c r="S891">
        <v>11598</v>
      </c>
      <c r="T891" s="5">
        <v>42020</v>
      </c>
      <c r="U891" s="5">
        <v>42022</v>
      </c>
      <c r="V891">
        <v>-537.27977732000011</v>
      </c>
      <c r="W891">
        <v>1</v>
      </c>
      <c r="X891">
        <v>186.64</v>
      </c>
      <c r="Y891">
        <v>89679</v>
      </c>
      <c r="AA891" t="s">
        <v>394</v>
      </c>
    </row>
    <row r="892" spans="1:27" x14ac:dyDescent="0.2">
      <c r="A892">
        <v>18450</v>
      </c>
      <c r="B892" t="s">
        <v>978</v>
      </c>
      <c r="C892">
        <v>0.05</v>
      </c>
      <c r="D892">
        <v>1.98</v>
      </c>
      <c r="E892">
        <v>4.7699999999999996</v>
      </c>
      <c r="F892">
        <v>1606</v>
      </c>
      <c r="G892" t="s">
        <v>2419</v>
      </c>
      <c r="H892" t="s">
        <v>710</v>
      </c>
      <c r="I892" t="s">
        <v>717</v>
      </c>
      <c r="J892" t="s">
        <v>721</v>
      </c>
      <c r="K892" t="s">
        <v>103</v>
      </c>
      <c r="L892" t="s">
        <v>739</v>
      </c>
      <c r="M892" t="s">
        <v>148</v>
      </c>
      <c r="N892">
        <v>0.4</v>
      </c>
      <c r="O892" t="s">
        <v>3035</v>
      </c>
      <c r="P892" t="s">
        <v>716</v>
      </c>
      <c r="Q892" t="s">
        <v>1019</v>
      </c>
      <c r="R892" t="s">
        <v>1236</v>
      </c>
      <c r="S892">
        <v>11010</v>
      </c>
      <c r="T892" s="5">
        <v>42011</v>
      </c>
      <c r="U892" s="5">
        <v>42012</v>
      </c>
      <c r="V892">
        <v>-14.359820000000001</v>
      </c>
      <c r="W892">
        <v>1</v>
      </c>
      <c r="X892">
        <v>3.53</v>
      </c>
      <c r="Y892">
        <v>87993</v>
      </c>
      <c r="AA892" t="s">
        <v>394</v>
      </c>
    </row>
    <row r="893" spans="1:27" x14ac:dyDescent="0.2">
      <c r="A893">
        <v>18451</v>
      </c>
      <c r="B893" t="s">
        <v>978</v>
      </c>
      <c r="C893">
        <v>7.0000000000000007E-2</v>
      </c>
      <c r="D893">
        <v>699.99</v>
      </c>
      <c r="E893">
        <v>24.49</v>
      </c>
      <c r="F893">
        <v>1606</v>
      </c>
      <c r="G893" t="s">
        <v>2419</v>
      </c>
      <c r="H893" t="s">
        <v>711</v>
      </c>
      <c r="I893" t="s">
        <v>717</v>
      </c>
      <c r="J893" t="s">
        <v>722</v>
      </c>
      <c r="K893" t="s">
        <v>105</v>
      </c>
      <c r="L893" t="s">
        <v>744</v>
      </c>
      <c r="M893" t="s">
        <v>870</v>
      </c>
      <c r="N893">
        <v>0.41</v>
      </c>
      <c r="O893" t="s">
        <v>3035</v>
      </c>
      <c r="P893" t="s">
        <v>716</v>
      </c>
      <c r="Q893" t="s">
        <v>1019</v>
      </c>
      <c r="R893" t="s">
        <v>1236</v>
      </c>
      <c r="S893">
        <v>11010</v>
      </c>
      <c r="T893" s="5">
        <v>42011</v>
      </c>
      <c r="U893" s="5">
        <v>42012</v>
      </c>
      <c r="V893">
        <v>-2870.2775999999994</v>
      </c>
      <c r="W893">
        <v>1</v>
      </c>
      <c r="X893">
        <v>706.56</v>
      </c>
      <c r="Y893">
        <v>87993</v>
      </c>
      <c r="AA893" t="s">
        <v>394</v>
      </c>
    </row>
    <row r="894" spans="1:27" x14ac:dyDescent="0.2">
      <c r="A894">
        <v>18452</v>
      </c>
      <c r="B894" t="s">
        <v>978</v>
      </c>
      <c r="C894">
        <v>7.0000000000000007E-2</v>
      </c>
      <c r="D894">
        <v>6783.02</v>
      </c>
      <c r="E894">
        <v>24.49</v>
      </c>
      <c r="F894">
        <v>1606</v>
      </c>
      <c r="G894" t="s">
        <v>2419</v>
      </c>
      <c r="H894" t="s">
        <v>710</v>
      </c>
      <c r="I894" t="s">
        <v>717</v>
      </c>
      <c r="J894" t="s">
        <v>722</v>
      </c>
      <c r="K894" t="s">
        <v>736</v>
      </c>
      <c r="L894" t="s">
        <v>744</v>
      </c>
      <c r="M894" t="s">
        <v>172</v>
      </c>
      <c r="N894">
        <v>0.39</v>
      </c>
      <c r="O894" t="s">
        <v>3035</v>
      </c>
      <c r="P894" t="s">
        <v>716</v>
      </c>
      <c r="Q894" t="s">
        <v>1019</v>
      </c>
      <c r="R894" t="s">
        <v>1236</v>
      </c>
      <c r="S894">
        <v>11010</v>
      </c>
      <c r="T894" s="5">
        <v>42011</v>
      </c>
      <c r="U894" s="5">
        <v>42012</v>
      </c>
      <c r="V894">
        <v>77.983599999997679</v>
      </c>
      <c r="W894">
        <v>2</v>
      </c>
      <c r="X894">
        <v>13121.07</v>
      </c>
      <c r="Y894">
        <v>87993</v>
      </c>
      <c r="AA894" t="s">
        <v>394</v>
      </c>
    </row>
    <row r="895" spans="1:27" x14ac:dyDescent="0.2">
      <c r="A895">
        <v>22921</v>
      </c>
      <c r="B895" t="s">
        <v>979</v>
      </c>
      <c r="C895">
        <v>0.01</v>
      </c>
      <c r="D895">
        <v>15.16</v>
      </c>
      <c r="E895">
        <v>15.09</v>
      </c>
      <c r="F895">
        <v>1607</v>
      </c>
      <c r="G895" t="s">
        <v>2420</v>
      </c>
      <c r="H895" t="s">
        <v>710</v>
      </c>
      <c r="I895" t="s">
        <v>717</v>
      </c>
      <c r="J895" t="s">
        <v>721</v>
      </c>
      <c r="K895" t="s">
        <v>103</v>
      </c>
      <c r="L895" t="s">
        <v>739</v>
      </c>
      <c r="M895" t="s">
        <v>946</v>
      </c>
      <c r="N895">
        <v>0.39</v>
      </c>
      <c r="O895" t="s">
        <v>3035</v>
      </c>
      <c r="P895" t="s">
        <v>716</v>
      </c>
      <c r="Q895" t="s">
        <v>1019</v>
      </c>
      <c r="R895" t="s">
        <v>1218</v>
      </c>
      <c r="S895">
        <v>11520</v>
      </c>
      <c r="T895" s="5">
        <v>42109</v>
      </c>
      <c r="U895" s="5">
        <v>42109</v>
      </c>
      <c r="V895">
        <v>-200.85899999999998</v>
      </c>
      <c r="W895">
        <v>7</v>
      </c>
      <c r="X895">
        <v>110.93</v>
      </c>
      <c r="Y895">
        <v>87994</v>
      </c>
      <c r="AA895" t="s">
        <v>394</v>
      </c>
    </row>
    <row r="896" spans="1:27" x14ac:dyDescent="0.2">
      <c r="A896">
        <v>24951</v>
      </c>
      <c r="B896" t="s">
        <v>980</v>
      </c>
      <c r="C896">
        <v>0.1</v>
      </c>
      <c r="D896">
        <v>5.68</v>
      </c>
      <c r="E896">
        <v>3.6</v>
      </c>
      <c r="F896">
        <v>1607</v>
      </c>
      <c r="G896" t="s">
        <v>2420</v>
      </c>
      <c r="H896" t="s">
        <v>711</v>
      </c>
      <c r="I896" t="s">
        <v>717</v>
      </c>
      <c r="J896" t="s">
        <v>721</v>
      </c>
      <c r="K896" t="s">
        <v>104</v>
      </c>
      <c r="L896" t="s">
        <v>741</v>
      </c>
      <c r="M896" t="s">
        <v>833</v>
      </c>
      <c r="N896">
        <v>0.56000000000000005</v>
      </c>
      <c r="O896" t="s">
        <v>3035</v>
      </c>
      <c r="P896" t="s">
        <v>716</v>
      </c>
      <c r="Q896" t="s">
        <v>1019</v>
      </c>
      <c r="R896" t="s">
        <v>1218</v>
      </c>
      <c r="S896">
        <v>11520</v>
      </c>
      <c r="T896" s="5">
        <v>42041</v>
      </c>
      <c r="U896" s="5">
        <v>42045</v>
      </c>
      <c r="V896">
        <v>-33.2956</v>
      </c>
      <c r="W896">
        <v>21</v>
      </c>
      <c r="X896">
        <v>118.35</v>
      </c>
      <c r="Y896">
        <v>87995</v>
      </c>
      <c r="AA896" t="s">
        <v>394</v>
      </c>
    </row>
    <row r="897" spans="1:27" x14ac:dyDescent="0.2">
      <c r="A897">
        <v>22682</v>
      </c>
      <c r="B897" t="s">
        <v>977</v>
      </c>
      <c r="C897">
        <v>0.03</v>
      </c>
      <c r="D897">
        <v>2.16</v>
      </c>
      <c r="E897">
        <v>6.05</v>
      </c>
      <c r="F897">
        <v>1609</v>
      </c>
      <c r="G897" t="s">
        <v>2421</v>
      </c>
      <c r="H897" t="s">
        <v>710</v>
      </c>
      <c r="I897" t="s">
        <v>719</v>
      </c>
      <c r="J897" t="s">
        <v>721</v>
      </c>
      <c r="K897" t="s">
        <v>103</v>
      </c>
      <c r="L897" t="s">
        <v>739</v>
      </c>
      <c r="M897" t="s">
        <v>287</v>
      </c>
      <c r="N897">
        <v>0.37</v>
      </c>
      <c r="O897" t="s">
        <v>3035</v>
      </c>
      <c r="P897" t="s">
        <v>715</v>
      </c>
      <c r="Q897" t="s">
        <v>1037</v>
      </c>
      <c r="R897" t="s">
        <v>1746</v>
      </c>
      <c r="S897">
        <v>95823</v>
      </c>
      <c r="T897" s="5">
        <v>42135</v>
      </c>
      <c r="U897" s="5">
        <v>42136</v>
      </c>
      <c r="V897">
        <v>-90.585499999999996</v>
      </c>
      <c r="W897">
        <v>7</v>
      </c>
      <c r="X897">
        <v>17.309999999999999</v>
      </c>
      <c r="Y897">
        <v>87824</v>
      </c>
      <c r="AA897" t="s">
        <v>976</v>
      </c>
    </row>
    <row r="898" spans="1:27" x14ac:dyDescent="0.2">
      <c r="A898">
        <v>22683</v>
      </c>
      <c r="B898" t="s">
        <v>977</v>
      </c>
      <c r="C898">
        <v>0.03</v>
      </c>
      <c r="D898">
        <v>9.7100000000000009</v>
      </c>
      <c r="E898">
        <v>9.4499999999999993</v>
      </c>
      <c r="F898">
        <v>1609</v>
      </c>
      <c r="G898" t="s">
        <v>2421</v>
      </c>
      <c r="H898" t="s">
        <v>710</v>
      </c>
      <c r="I898" t="s">
        <v>719</v>
      </c>
      <c r="J898" t="s">
        <v>721</v>
      </c>
      <c r="K898" t="s">
        <v>730</v>
      </c>
      <c r="L898" t="s">
        <v>739</v>
      </c>
      <c r="M898" t="s">
        <v>404</v>
      </c>
      <c r="N898">
        <v>0.6</v>
      </c>
      <c r="O898" t="s">
        <v>3035</v>
      </c>
      <c r="P898" t="s">
        <v>715</v>
      </c>
      <c r="Q898" t="s">
        <v>1037</v>
      </c>
      <c r="R898" t="s">
        <v>1746</v>
      </c>
      <c r="S898">
        <v>95823</v>
      </c>
      <c r="T898" s="5">
        <v>42135</v>
      </c>
      <c r="U898" s="5">
        <v>42135</v>
      </c>
      <c r="V898">
        <v>-36.9</v>
      </c>
      <c r="W898">
        <v>2</v>
      </c>
      <c r="X898">
        <v>23.56</v>
      </c>
      <c r="Y898">
        <v>87824</v>
      </c>
      <c r="AA898" t="s">
        <v>976</v>
      </c>
    </row>
    <row r="899" spans="1:27" x14ac:dyDescent="0.2">
      <c r="A899">
        <v>18394</v>
      </c>
      <c r="B899" t="s">
        <v>980</v>
      </c>
      <c r="C899">
        <v>0.06</v>
      </c>
      <c r="D899">
        <v>40.97</v>
      </c>
      <c r="E899">
        <v>1.99</v>
      </c>
      <c r="F899">
        <v>1614</v>
      </c>
      <c r="G899" t="s">
        <v>2422</v>
      </c>
      <c r="H899" t="s">
        <v>710</v>
      </c>
      <c r="I899" t="s">
        <v>719</v>
      </c>
      <c r="J899" t="s">
        <v>722</v>
      </c>
      <c r="K899" t="s">
        <v>725</v>
      </c>
      <c r="L899" t="s">
        <v>741</v>
      </c>
      <c r="M899" t="s">
        <v>799</v>
      </c>
      <c r="N899">
        <v>0.42</v>
      </c>
      <c r="O899" t="s">
        <v>3035</v>
      </c>
      <c r="P899" t="s">
        <v>716</v>
      </c>
      <c r="Q899" t="s">
        <v>1901</v>
      </c>
      <c r="R899" t="s">
        <v>1215</v>
      </c>
      <c r="S899">
        <v>1748</v>
      </c>
      <c r="T899" s="5">
        <v>42102</v>
      </c>
      <c r="U899" s="5">
        <v>42106</v>
      </c>
      <c r="V899">
        <v>341.19809999999995</v>
      </c>
      <c r="W899">
        <v>12</v>
      </c>
      <c r="X899">
        <v>494.49</v>
      </c>
      <c r="Y899">
        <v>87823</v>
      </c>
      <c r="AA899" t="s">
        <v>394</v>
      </c>
    </row>
    <row r="900" spans="1:27" x14ac:dyDescent="0.2">
      <c r="A900">
        <v>19501</v>
      </c>
      <c r="B900" t="s">
        <v>977</v>
      </c>
      <c r="C900">
        <v>0.09</v>
      </c>
      <c r="D900">
        <v>12.88</v>
      </c>
      <c r="E900">
        <v>4.59</v>
      </c>
      <c r="F900">
        <v>1618</v>
      </c>
      <c r="G900" t="s">
        <v>2423</v>
      </c>
      <c r="H900" t="s">
        <v>710</v>
      </c>
      <c r="I900" t="s">
        <v>719</v>
      </c>
      <c r="J900" t="s">
        <v>721</v>
      </c>
      <c r="K900" t="s">
        <v>104</v>
      </c>
      <c r="L900" t="s">
        <v>738</v>
      </c>
      <c r="M900" t="s">
        <v>134</v>
      </c>
      <c r="N900">
        <v>0.82</v>
      </c>
      <c r="O900" t="s">
        <v>3035</v>
      </c>
      <c r="P900" t="s">
        <v>714</v>
      </c>
      <c r="Q900" t="s">
        <v>1086</v>
      </c>
      <c r="R900" t="s">
        <v>1494</v>
      </c>
      <c r="S900">
        <v>46322</v>
      </c>
      <c r="T900" s="5">
        <v>42100</v>
      </c>
      <c r="U900" s="5">
        <v>42100</v>
      </c>
      <c r="V900">
        <v>-175.13</v>
      </c>
      <c r="W900">
        <v>13</v>
      </c>
      <c r="X900">
        <v>158.13</v>
      </c>
      <c r="Y900">
        <v>90248</v>
      </c>
      <c r="AA900" t="s">
        <v>393</v>
      </c>
    </row>
    <row r="901" spans="1:27" x14ac:dyDescent="0.2">
      <c r="A901">
        <v>19502</v>
      </c>
      <c r="B901" t="s">
        <v>977</v>
      </c>
      <c r="C901">
        <v>0.02</v>
      </c>
      <c r="D901">
        <v>45.99</v>
      </c>
      <c r="E901">
        <v>4.99</v>
      </c>
      <c r="F901">
        <v>1620</v>
      </c>
      <c r="G901" t="s">
        <v>2424</v>
      </c>
      <c r="H901" t="s">
        <v>711</v>
      </c>
      <c r="I901" t="s">
        <v>719</v>
      </c>
      <c r="J901" t="s">
        <v>722</v>
      </c>
      <c r="K901" t="s">
        <v>102</v>
      </c>
      <c r="L901" t="s">
        <v>739</v>
      </c>
      <c r="M901" t="s">
        <v>410</v>
      </c>
      <c r="N901">
        <v>0.56999999999999995</v>
      </c>
      <c r="O901" t="s">
        <v>3035</v>
      </c>
      <c r="P901" t="s">
        <v>716</v>
      </c>
      <c r="Q901" t="s">
        <v>1071</v>
      </c>
      <c r="R901" t="s">
        <v>1099</v>
      </c>
      <c r="S901">
        <v>17602</v>
      </c>
      <c r="T901" s="5">
        <v>42100</v>
      </c>
      <c r="U901" s="5">
        <v>42101</v>
      </c>
      <c r="V901">
        <v>3.96</v>
      </c>
      <c r="W901">
        <v>4</v>
      </c>
      <c r="X901">
        <v>163.01</v>
      </c>
      <c r="Y901">
        <v>90248</v>
      </c>
      <c r="AA901" t="s">
        <v>394</v>
      </c>
    </row>
    <row r="902" spans="1:27" x14ac:dyDescent="0.2">
      <c r="A902">
        <v>23750</v>
      </c>
      <c r="B902" t="s">
        <v>977</v>
      </c>
      <c r="C902">
        <v>0.06</v>
      </c>
      <c r="D902">
        <v>15.01</v>
      </c>
      <c r="E902">
        <v>8.4</v>
      </c>
      <c r="F902">
        <v>1623</v>
      </c>
      <c r="G902" t="s">
        <v>2425</v>
      </c>
      <c r="H902" t="s">
        <v>710</v>
      </c>
      <c r="I902" t="s">
        <v>718</v>
      </c>
      <c r="J902" t="s">
        <v>721</v>
      </c>
      <c r="K902" t="s">
        <v>103</v>
      </c>
      <c r="L902" t="s">
        <v>739</v>
      </c>
      <c r="M902" t="s">
        <v>431</v>
      </c>
      <c r="N902">
        <v>0.39</v>
      </c>
      <c r="O902" t="s">
        <v>3035</v>
      </c>
      <c r="P902" t="s">
        <v>714</v>
      </c>
      <c r="Q902" t="s">
        <v>1086</v>
      </c>
      <c r="R902" t="s">
        <v>1449</v>
      </c>
      <c r="S902">
        <v>46375</v>
      </c>
      <c r="T902" s="5">
        <v>42148</v>
      </c>
      <c r="U902" s="5">
        <v>42150</v>
      </c>
      <c r="V902">
        <v>1.6169000000000011</v>
      </c>
      <c r="W902">
        <v>22</v>
      </c>
      <c r="X902">
        <v>333.04</v>
      </c>
      <c r="Y902">
        <v>87611</v>
      </c>
      <c r="AA902" t="s">
        <v>393</v>
      </c>
    </row>
    <row r="903" spans="1:27" x14ac:dyDescent="0.2">
      <c r="A903">
        <v>23751</v>
      </c>
      <c r="B903" t="s">
        <v>977</v>
      </c>
      <c r="C903">
        <v>0.09</v>
      </c>
      <c r="D903">
        <v>40.479999999999997</v>
      </c>
      <c r="E903">
        <v>19.989999999999998</v>
      </c>
      <c r="F903">
        <v>1623</v>
      </c>
      <c r="G903" t="s">
        <v>2425</v>
      </c>
      <c r="H903" t="s">
        <v>710</v>
      </c>
      <c r="I903" t="s">
        <v>718</v>
      </c>
      <c r="J903" t="s">
        <v>722</v>
      </c>
      <c r="K903" t="s">
        <v>725</v>
      </c>
      <c r="L903" t="s">
        <v>739</v>
      </c>
      <c r="M903" t="s">
        <v>30</v>
      </c>
      <c r="N903">
        <v>0.77</v>
      </c>
      <c r="O903" t="s">
        <v>3035</v>
      </c>
      <c r="P903" t="s">
        <v>714</v>
      </c>
      <c r="Q903" t="s">
        <v>1086</v>
      </c>
      <c r="R903" t="s">
        <v>1449</v>
      </c>
      <c r="S903">
        <v>46375</v>
      </c>
      <c r="T903" s="5">
        <v>42148</v>
      </c>
      <c r="U903" s="5">
        <v>42150</v>
      </c>
      <c r="V903">
        <v>65.394000000000062</v>
      </c>
      <c r="W903">
        <v>12</v>
      </c>
      <c r="X903">
        <v>472.44</v>
      </c>
      <c r="Y903">
        <v>87611</v>
      </c>
      <c r="AA903" t="s">
        <v>393</v>
      </c>
    </row>
    <row r="904" spans="1:27" x14ac:dyDescent="0.2">
      <c r="A904">
        <v>23752</v>
      </c>
      <c r="B904" t="s">
        <v>977</v>
      </c>
      <c r="C904">
        <v>0.05</v>
      </c>
      <c r="D904">
        <v>12.28</v>
      </c>
      <c r="E904">
        <v>6.13</v>
      </c>
      <c r="F904">
        <v>1623</v>
      </c>
      <c r="G904" t="s">
        <v>2425</v>
      </c>
      <c r="H904" t="s">
        <v>710</v>
      </c>
      <c r="I904" t="s">
        <v>718</v>
      </c>
      <c r="J904" t="s">
        <v>721</v>
      </c>
      <c r="K904" t="s">
        <v>730</v>
      </c>
      <c r="L904" t="s">
        <v>739</v>
      </c>
      <c r="M904" t="s">
        <v>691</v>
      </c>
      <c r="N904">
        <v>0.56999999999999995</v>
      </c>
      <c r="O904" t="s">
        <v>3035</v>
      </c>
      <c r="P904" t="s">
        <v>714</v>
      </c>
      <c r="Q904" t="s">
        <v>1086</v>
      </c>
      <c r="R904" t="s">
        <v>1449</v>
      </c>
      <c r="S904">
        <v>46375</v>
      </c>
      <c r="T904" s="5">
        <v>42148</v>
      </c>
      <c r="U904" s="5">
        <v>42149</v>
      </c>
      <c r="V904">
        <v>1.3360000000000003</v>
      </c>
      <c r="W904">
        <v>1</v>
      </c>
      <c r="X904">
        <v>18.73</v>
      </c>
      <c r="Y904">
        <v>87611</v>
      </c>
      <c r="AA904" t="s">
        <v>393</v>
      </c>
    </row>
    <row r="905" spans="1:27" x14ac:dyDescent="0.2">
      <c r="A905">
        <v>21145</v>
      </c>
      <c r="B905" t="s">
        <v>978</v>
      </c>
      <c r="C905">
        <v>0.08</v>
      </c>
      <c r="D905">
        <v>213.45</v>
      </c>
      <c r="E905">
        <v>14.7</v>
      </c>
      <c r="F905">
        <v>1625</v>
      </c>
      <c r="G905" t="s">
        <v>2426</v>
      </c>
      <c r="H905" t="s">
        <v>712</v>
      </c>
      <c r="I905" t="s">
        <v>717</v>
      </c>
      <c r="J905" t="s">
        <v>722</v>
      </c>
      <c r="K905" t="s">
        <v>736</v>
      </c>
      <c r="L905" t="s">
        <v>740</v>
      </c>
      <c r="M905" t="s">
        <v>786</v>
      </c>
      <c r="N905">
        <v>0.59</v>
      </c>
      <c r="O905" t="s">
        <v>3035</v>
      </c>
      <c r="P905" t="s">
        <v>716</v>
      </c>
      <c r="Q905" t="s">
        <v>1019</v>
      </c>
      <c r="R905" t="s">
        <v>1544</v>
      </c>
      <c r="S905">
        <v>11542</v>
      </c>
      <c r="T905" s="5">
        <v>42090</v>
      </c>
      <c r="U905" s="5">
        <v>42092</v>
      </c>
      <c r="V905">
        <v>1674.7541999999999</v>
      </c>
      <c r="W905">
        <v>12</v>
      </c>
      <c r="X905">
        <v>2427.1799999999998</v>
      </c>
      <c r="Y905">
        <v>90600</v>
      </c>
      <c r="AA905" t="s">
        <v>394</v>
      </c>
    </row>
    <row r="906" spans="1:27" x14ac:dyDescent="0.2">
      <c r="A906">
        <v>21146</v>
      </c>
      <c r="B906" t="s">
        <v>978</v>
      </c>
      <c r="C906">
        <v>0.1</v>
      </c>
      <c r="D906">
        <v>55.98</v>
      </c>
      <c r="E906">
        <v>13.88</v>
      </c>
      <c r="F906">
        <v>1625</v>
      </c>
      <c r="G906" t="s">
        <v>2426</v>
      </c>
      <c r="H906" t="s">
        <v>710</v>
      </c>
      <c r="I906" t="s">
        <v>717</v>
      </c>
      <c r="J906" t="s">
        <v>721</v>
      </c>
      <c r="K906" t="s">
        <v>726</v>
      </c>
      <c r="L906" t="s">
        <v>739</v>
      </c>
      <c r="M906" t="s">
        <v>861</v>
      </c>
      <c r="N906">
        <v>0.36</v>
      </c>
      <c r="O906" t="s">
        <v>3035</v>
      </c>
      <c r="P906" t="s">
        <v>716</v>
      </c>
      <c r="Q906" t="s">
        <v>1019</v>
      </c>
      <c r="R906" t="s">
        <v>1544</v>
      </c>
      <c r="S906">
        <v>11542</v>
      </c>
      <c r="T906" s="5">
        <v>42090</v>
      </c>
      <c r="U906" s="5">
        <v>42092</v>
      </c>
      <c r="V906">
        <v>300.04649999999998</v>
      </c>
      <c r="W906">
        <v>8</v>
      </c>
      <c r="X906">
        <v>434.85</v>
      </c>
      <c r="Y906">
        <v>90600</v>
      </c>
      <c r="AA906" t="s">
        <v>394</v>
      </c>
    </row>
    <row r="907" spans="1:27" x14ac:dyDescent="0.2">
      <c r="A907">
        <v>21147</v>
      </c>
      <c r="B907" t="s">
        <v>978</v>
      </c>
      <c r="C907">
        <v>0</v>
      </c>
      <c r="D907">
        <v>16.059999999999999</v>
      </c>
      <c r="E907">
        <v>8.34</v>
      </c>
      <c r="F907">
        <v>1625</v>
      </c>
      <c r="G907" t="s">
        <v>2426</v>
      </c>
      <c r="H907" t="s">
        <v>710</v>
      </c>
      <c r="I907" t="s">
        <v>717</v>
      </c>
      <c r="J907" t="s">
        <v>721</v>
      </c>
      <c r="K907" t="s">
        <v>730</v>
      </c>
      <c r="L907" t="s">
        <v>739</v>
      </c>
      <c r="M907" t="s">
        <v>954</v>
      </c>
      <c r="N907">
        <v>0.59</v>
      </c>
      <c r="O907" t="s">
        <v>3035</v>
      </c>
      <c r="P907" t="s">
        <v>716</v>
      </c>
      <c r="Q907" t="s">
        <v>1019</v>
      </c>
      <c r="R907" t="s">
        <v>1544</v>
      </c>
      <c r="S907">
        <v>11542</v>
      </c>
      <c r="T907" s="5">
        <v>42090</v>
      </c>
      <c r="U907" s="5">
        <v>42091</v>
      </c>
      <c r="V907">
        <v>-28.09</v>
      </c>
      <c r="W907">
        <v>1</v>
      </c>
      <c r="X907">
        <v>19.16</v>
      </c>
      <c r="Y907">
        <v>90600</v>
      </c>
      <c r="AA907" t="s">
        <v>394</v>
      </c>
    </row>
    <row r="908" spans="1:27" x14ac:dyDescent="0.2">
      <c r="A908">
        <v>21270</v>
      </c>
      <c r="B908" t="s">
        <v>978</v>
      </c>
      <c r="C908">
        <v>0</v>
      </c>
      <c r="D908">
        <v>209.37</v>
      </c>
      <c r="E908">
        <v>69</v>
      </c>
      <c r="F908">
        <v>1625</v>
      </c>
      <c r="G908" t="s">
        <v>2426</v>
      </c>
      <c r="H908" t="s">
        <v>710</v>
      </c>
      <c r="I908" t="s">
        <v>717</v>
      </c>
      <c r="J908" t="s">
        <v>723</v>
      </c>
      <c r="K908" t="s">
        <v>731</v>
      </c>
      <c r="L908" t="s">
        <v>744</v>
      </c>
      <c r="M908" t="s">
        <v>143</v>
      </c>
      <c r="N908">
        <v>0.79</v>
      </c>
      <c r="O908" t="s">
        <v>3035</v>
      </c>
      <c r="P908" t="s">
        <v>716</v>
      </c>
      <c r="Q908" t="s">
        <v>1019</v>
      </c>
      <c r="R908" t="s">
        <v>1544</v>
      </c>
      <c r="S908">
        <v>11542</v>
      </c>
      <c r="T908" s="5">
        <v>42051</v>
      </c>
      <c r="U908" s="5">
        <v>42053</v>
      </c>
      <c r="V908">
        <v>-263.1119290800001</v>
      </c>
      <c r="W908">
        <v>11</v>
      </c>
      <c r="X908">
        <v>1959.88</v>
      </c>
      <c r="Y908">
        <v>90601</v>
      </c>
      <c r="AA908" t="s">
        <v>394</v>
      </c>
    </row>
    <row r="909" spans="1:27" x14ac:dyDescent="0.2">
      <c r="A909">
        <v>23604</v>
      </c>
      <c r="B909" t="s">
        <v>977</v>
      </c>
      <c r="C909">
        <v>0.06</v>
      </c>
      <c r="D909">
        <v>43.57</v>
      </c>
      <c r="E909">
        <v>16.36</v>
      </c>
      <c r="F909">
        <v>1627</v>
      </c>
      <c r="G909" t="s">
        <v>2427</v>
      </c>
      <c r="H909" t="s">
        <v>710</v>
      </c>
      <c r="I909" t="s">
        <v>720</v>
      </c>
      <c r="J909" t="s">
        <v>721</v>
      </c>
      <c r="K909" t="s">
        <v>730</v>
      </c>
      <c r="L909" t="s">
        <v>739</v>
      </c>
      <c r="M909" t="s">
        <v>269</v>
      </c>
      <c r="N909">
        <v>0.55000000000000004</v>
      </c>
      <c r="O909" t="s">
        <v>3035</v>
      </c>
      <c r="P909" t="s">
        <v>713</v>
      </c>
      <c r="Q909" t="s">
        <v>1027</v>
      </c>
      <c r="R909" t="s">
        <v>1831</v>
      </c>
      <c r="S909">
        <v>37743</v>
      </c>
      <c r="T909" s="5">
        <v>42152</v>
      </c>
      <c r="U909" s="5">
        <v>42154</v>
      </c>
      <c r="V909">
        <v>-38.808</v>
      </c>
      <c r="W909">
        <v>17</v>
      </c>
      <c r="X909">
        <v>710.16</v>
      </c>
      <c r="Y909">
        <v>90602</v>
      </c>
      <c r="AA909" t="s">
        <v>395</v>
      </c>
    </row>
    <row r="910" spans="1:27" x14ac:dyDescent="0.2">
      <c r="A910">
        <v>19769</v>
      </c>
      <c r="B910" t="s">
        <v>977</v>
      </c>
      <c r="C910">
        <v>0.08</v>
      </c>
      <c r="D910">
        <v>8.09</v>
      </c>
      <c r="E910">
        <v>7.96</v>
      </c>
      <c r="F910">
        <v>1632</v>
      </c>
      <c r="G910" t="s">
        <v>2428</v>
      </c>
      <c r="H910" t="s">
        <v>711</v>
      </c>
      <c r="I910" t="s">
        <v>717</v>
      </c>
      <c r="J910" t="s">
        <v>723</v>
      </c>
      <c r="K910" t="s">
        <v>732</v>
      </c>
      <c r="L910" t="s">
        <v>739</v>
      </c>
      <c r="M910" t="s">
        <v>844</v>
      </c>
      <c r="N910">
        <v>0.49</v>
      </c>
      <c r="O910" t="s">
        <v>3035</v>
      </c>
      <c r="P910" t="s">
        <v>713</v>
      </c>
      <c r="Q910" t="s">
        <v>1207</v>
      </c>
      <c r="R910" t="s">
        <v>1532</v>
      </c>
      <c r="S910">
        <v>39401</v>
      </c>
      <c r="T910" s="5">
        <v>42019</v>
      </c>
      <c r="U910" s="5">
        <v>42020</v>
      </c>
      <c r="V910">
        <v>15.984</v>
      </c>
      <c r="W910">
        <v>6</v>
      </c>
      <c r="X910">
        <v>48.25</v>
      </c>
      <c r="Y910">
        <v>90530</v>
      </c>
      <c r="AA910" t="s">
        <v>395</v>
      </c>
    </row>
    <row r="911" spans="1:27" x14ac:dyDescent="0.2">
      <c r="A911">
        <v>20359</v>
      </c>
      <c r="B911" t="s">
        <v>977</v>
      </c>
      <c r="C911">
        <v>0.02</v>
      </c>
      <c r="D911">
        <v>25.99</v>
      </c>
      <c r="E911">
        <v>5.37</v>
      </c>
      <c r="F911">
        <v>1632</v>
      </c>
      <c r="G911" t="s">
        <v>2428</v>
      </c>
      <c r="H911" t="s">
        <v>710</v>
      </c>
      <c r="I911" t="s">
        <v>717</v>
      </c>
      <c r="J911" t="s">
        <v>721</v>
      </c>
      <c r="K911" t="s">
        <v>724</v>
      </c>
      <c r="L911" t="s">
        <v>739</v>
      </c>
      <c r="M911" t="s">
        <v>180</v>
      </c>
      <c r="N911">
        <v>0.56000000000000005</v>
      </c>
      <c r="O911" t="s">
        <v>3035</v>
      </c>
      <c r="P911" t="s">
        <v>713</v>
      </c>
      <c r="Q911" t="s">
        <v>1207</v>
      </c>
      <c r="R911" t="s">
        <v>1532</v>
      </c>
      <c r="S911">
        <v>39401</v>
      </c>
      <c r="T911" s="5">
        <v>42109</v>
      </c>
      <c r="U911" s="5">
        <v>42111</v>
      </c>
      <c r="V911">
        <v>-88.158000000000001</v>
      </c>
      <c r="W911">
        <v>9</v>
      </c>
      <c r="X911">
        <v>243.24</v>
      </c>
      <c r="Y911">
        <v>90533</v>
      </c>
      <c r="AA911" t="s">
        <v>395</v>
      </c>
    </row>
    <row r="912" spans="1:27" x14ac:dyDescent="0.2">
      <c r="A912">
        <v>24786</v>
      </c>
      <c r="B912" t="s">
        <v>979</v>
      </c>
      <c r="C912">
        <v>0.03</v>
      </c>
      <c r="D912">
        <v>5.98</v>
      </c>
      <c r="E912">
        <v>3.85</v>
      </c>
      <c r="F912">
        <v>1633</v>
      </c>
      <c r="G912" t="s">
        <v>2429</v>
      </c>
      <c r="H912" t="s">
        <v>710</v>
      </c>
      <c r="I912" t="s">
        <v>717</v>
      </c>
      <c r="J912" t="s">
        <v>722</v>
      </c>
      <c r="K912" t="s">
        <v>725</v>
      </c>
      <c r="L912" t="s">
        <v>741</v>
      </c>
      <c r="M912" t="s">
        <v>93</v>
      </c>
      <c r="N912">
        <v>0.68</v>
      </c>
      <c r="O912" t="s">
        <v>3035</v>
      </c>
      <c r="P912" t="s">
        <v>713</v>
      </c>
      <c r="Q912" t="s">
        <v>1207</v>
      </c>
      <c r="R912" t="s">
        <v>1685</v>
      </c>
      <c r="S912">
        <v>38637</v>
      </c>
      <c r="T912" s="5">
        <v>42045</v>
      </c>
      <c r="U912" s="5">
        <v>42047</v>
      </c>
      <c r="V912">
        <v>-76.106800000000007</v>
      </c>
      <c r="W912">
        <v>6</v>
      </c>
      <c r="X912">
        <v>38.54</v>
      </c>
      <c r="Y912">
        <v>90531</v>
      </c>
      <c r="AA912" t="s">
        <v>395</v>
      </c>
    </row>
    <row r="913" spans="1:27" x14ac:dyDescent="0.2">
      <c r="A913">
        <v>26340</v>
      </c>
      <c r="B913" t="s">
        <v>979</v>
      </c>
      <c r="C913">
        <v>0.08</v>
      </c>
      <c r="D913">
        <v>100.97</v>
      </c>
      <c r="E913">
        <v>14</v>
      </c>
      <c r="F913">
        <v>1634</v>
      </c>
      <c r="G913" t="s">
        <v>2430</v>
      </c>
      <c r="H913" t="s">
        <v>712</v>
      </c>
      <c r="I913" t="s">
        <v>717</v>
      </c>
      <c r="J913" t="s">
        <v>722</v>
      </c>
      <c r="K913" t="s">
        <v>736</v>
      </c>
      <c r="L913" t="s">
        <v>740</v>
      </c>
      <c r="M913" t="s">
        <v>97</v>
      </c>
      <c r="N913">
        <v>0.37</v>
      </c>
      <c r="O913" t="s">
        <v>3035</v>
      </c>
      <c r="P913" t="s">
        <v>713</v>
      </c>
      <c r="Q913" t="s">
        <v>1207</v>
      </c>
      <c r="R913" t="s">
        <v>1308</v>
      </c>
      <c r="S913">
        <v>39212</v>
      </c>
      <c r="T913" s="5">
        <v>42103</v>
      </c>
      <c r="U913" s="5">
        <v>42104</v>
      </c>
      <c r="V913">
        <v>-73.494119999999938</v>
      </c>
      <c r="W913">
        <v>15</v>
      </c>
      <c r="X913">
        <v>1483.16</v>
      </c>
      <c r="Y913">
        <v>90532</v>
      </c>
      <c r="AA913" t="s">
        <v>395</v>
      </c>
    </row>
    <row r="914" spans="1:27" x14ac:dyDescent="0.2">
      <c r="A914">
        <v>19144</v>
      </c>
      <c r="B914" t="s">
        <v>981</v>
      </c>
      <c r="C914">
        <v>0.08</v>
      </c>
      <c r="D914">
        <v>115.99</v>
      </c>
      <c r="E914">
        <v>56.14</v>
      </c>
      <c r="F914">
        <v>1636</v>
      </c>
      <c r="G914" t="s">
        <v>2431</v>
      </c>
      <c r="H914" t="s">
        <v>712</v>
      </c>
      <c r="I914" t="s">
        <v>717</v>
      </c>
      <c r="J914" t="s">
        <v>722</v>
      </c>
      <c r="K914" t="s">
        <v>736</v>
      </c>
      <c r="L914" t="s">
        <v>740</v>
      </c>
      <c r="M914" t="s">
        <v>40</v>
      </c>
      <c r="N914">
        <v>0.4</v>
      </c>
      <c r="O914" t="s">
        <v>3035</v>
      </c>
      <c r="P914" t="s">
        <v>715</v>
      </c>
      <c r="Q914" t="s">
        <v>1037</v>
      </c>
      <c r="R914" t="s">
        <v>1419</v>
      </c>
      <c r="S914">
        <v>93905</v>
      </c>
      <c r="T914" s="5">
        <v>42018</v>
      </c>
      <c r="U914" s="5">
        <v>42020</v>
      </c>
      <c r="V914">
        <v>-272.860884</v>
      </c>
      <c r="W914">
        <v>5</v>
      </c>
      <c r="X914">
        <v>562.92999999999995</v>
      </c>
      <c r="Y914">
        <v>89704</v>
      </c>
      <c r="AA914" t="s">
        <v>976</v>
      </c>
    </row>
    <row r="915" spans="1:27" x14ac:dyDescent="0.2">
      <c r="A915">
        <v>19145</v>
      </c>
      <c r="B915" t="s">
        <v>981</v>
      </c>
      <c r="C915">
        <v>0.08</v>
      </c>
      <c r="D915">
        <v>4.28</v>
      </c>
      <c r="E915">
        <v>0.94</v>
      </c>
      <c r="F915">
        <v>1636</v>
      </c>
      <c r="G915" t="s">
        <v>2431</v>
      </c>
      <c r="H915" t="s">
        <v>710</v>
      </c>
      <c r="I915" t="s">
        <v>717</v>
      </c>
      <c r="J915" t="s">
        <v>721</v>
      </c>
      <c r="K915" t="s">
        <v>724</v>
      </c>
      <c r="L915" t="s">
        <v>738</v>
      </c>
      <c r="M915" t="s">
        <v>707</v>
      </c>
      <c r="N915">
        <v>0.56000000000000005</v>
      </c>
      <c r="O915" t="s">
        <v>3035</v>
      </c>
      <c r="P915" t="s">
        <v>715</v>
      </c>
      <c r="Q915" t="s">
        <v>1037</v>
      </c>
      <c r="R915" t="s">
        <v>1419</v>
      </c>
      <c r="S915">
        <v>93905</v>
      </c>
      <c r="T915" s="5">
        <v>42018</v>
      </c>
      <c r="U915" s="5">
        <v>42021</v>
      </c>
      <c r="V915">
        <v>10.5792</v>
      </c>
      <c r="W915">
        <v>7</v>
      </c>
      <c r="X915">
        <v>29.18</v>
      </c>
      <c r="Y915">
        <v>89704</v>
      </c>
      <c r="AA915" t="s">
        <v>976</v>
      </c>
    </row>
    <row r="916" spans="1:27" x14ac:dyDescent="0.2">
      <c r="A916">
        <v>20869</v>
      </c>
      <c r="B916" t="s">
        <v>977</v>
      </c>
      <c r="C916">
        <v>0.04</v>
      </c>
      <c r="D916">
        <v>136.97999999999999</v>
      </c>
      <c r="E916">
        <v>24.49</v>
      </c>
      <c r="F916">
        <v>1636</v>
      </c>
      <c r="G916" t="s">
        <v>2431</v>
      </c>
      <c r="H916" t="s">
        <v>711</v>
      </c>
      <c r="I916" t="s">
        <v>717</v>
      </c>
      <c r="J916" t="s">
        <v>723</v>
      </c>
      <c r="K916" t="s">
        <v>732</v>
      </c>
      <c r="L916" t="s">
        <v>744</v>
      </c>
      <c r="M916" t="s">
        <v>607</v>
      </c>
      <c r="N916">
        <v>0.59</v>
      </c>
      <c r="O916" t="s">
        <v>3035</v>
      </c>
      <c r="P916" t="s">
        <v>715</v>
      </c>
      <c r="Q916" t="s">
        <v>1037</v>
      </c>
      <c r="R916" t="s">
        <v>1419</v>
      </c>
      <c r="S916">
        <v>93905</v>
      </c>
      <c r="T916" s="5">
        <v>42016</v>
      </c>
      <c r="U916" s="5">
        <v>42018</v>
      </c>
      <c r="V916">
        <v>1127.5497</v>
      </c>
      <c r="W916">
        <v>12</v>
      </c>
      <c r="X916">
        <v>1634.13</v>
      </c>
      <c r="Y916">
        <v>89706</v>
      </c>
      <c r="AA916" t="s">
        <v>976</v>
      </c>
    </row>
    <row r="917" spans="1:27" x14ac:dyDescent="0.2">
      <c r="A917">
        <v>26109</v>
      </c>
      <c r="B917" t="s">
        <v>981</v>
      </c>
      <c r="C917">
        <v>0.08</v>
      </c>
      <c r="D917">
        <v>55.48</v>
      </c>
      <c r="E917">
        <v>6.79</v>
      </c>
      <c r="F917">
        <v>1639</v>
      </c>
      <c r="G917" t="s">
        <v>2432</v>
      </c>
      <c r="H917" t="s">
        <v>710</v>
      </c>
      <c r="I917" t="s">
        <v>717</v>
      </c>
      <c r="J917" t="s">
        <v>721</v>
      </c>
      <c r="K917" t="s">
        <v>726</v>
      </c>
      <c r="L917" t="s">
        <v>739</v>
      </c>
      <c r="M917" t="s">
        <v>516</v>
      </c>
      <c r="N917">
        <v>0.37</v>
      </c>
      <c r="O917" t="s">
        <v>3035</v>
      </c>
      <c r="P917" t="s">
        <v>716</v>
      </c>
      <c r="Q917" t="s">
        <v>1123</v>
      </c>
      <c r="R917" t="s">
        <v>1122</v>
      </c>
      <c r="S917">
        <v>6901</v>
      </c>
      <c r="T917" s="5">
        <v>42061</v>
      </c>
      <c r="U917" s="5">
        <v>42063</v>
      </c>
      <c r="V917">
        <v>147.75659999999999</v>
      </c>
      <c r="W917">
        <v>4</v>
      </c>
      <c r="X917">
        <v>214.14</v>
      </c>
      <c r="Y917">
        <v>89705</v>
      </c>
      <c r="AA917" t="s">
        <v>394</v>
      </c>
    </row>
    <row r="918" spans="1:27" x14ac:dyDescent="0.2">
      <c r="A918">
        <v>18274</v>
      </c>
      <c r="B918" t="s">
        <v>980</v>
      </c>
      <c r="C918">
        <v>0.09</v>
      </c>
      <c r="D918">
        <v>107.53</v>
      </c>
      <c r="E918">
        <v>5.81</v>
      </c>
      <c r="F918">
        <v>1644</v>
      </c>
      <c r="G918" t="s">
        <v>2433</v>
      </c>
      <c r="H918" t="s">
        <v>710</v>
      </c>
      <c r="I918" t="s">
        <v>718</v>
      </c>
      <c r="J918" t="s">
        <v>723</v>
      </c>
      <c r="K918" t="s">
        <v>732</v>
      </c>
      <c r="L918" t="s">
        <v>743</v>
      </c>
      <c r="M918" t="s">
        <v>281</v>
      </c>
      <c r="N918">
        <v>0.65</v>
      </c>
      <c r="O918" t="s">
        <v>3035</v>
      </c>
      <c r="P918" t="s">
        <v>714</v>
      </c>
      <c r="Q918" t="s">
        <v>1015</v>
      </c>
      <c r="R918" t="s">
        <v>1170</v>
      </c>
      <c r="S918">
        <v>77546</v>
      </c>
      <c r="T918" s="5">
        <v>42169</v>
      </c>
      <c r="U918" s="5">
        <v>42171</v>
      </c>
      <c r="V918">
        <v>69.545100000000005</v>
      </c>
      <c r="W918">
        <v>1</v>
      </c>
      <c r="X918">
        <v>100.79</v>
      </c>
      <c r="Y918">
        <v>87342</v>
      </c>
      <c r="AA918" t="s">
        <v>393</v>
      </c>
    </row>
    <row r="919" spans="1:27" x14ac:dyDescent="0.2">
      <c r="A919">
        <v>24265</v>
      </c>
      <c r="B919" t="s">
        <v>979</v>
      </c>
      <c r="C919">
        <v>0.06</v>
      </c>
      <c r="D919">
        <v>3.29</v>
      </c>
      <c r="E919">
        <v>1.35</v>
      </c>
      <c r="F919">
        <v>1646</v>
      </c>
      <c r="G919" t="s">
        <v>2434</v>
      </c>
      <c r="H919" t="s">
        <v>710</v>
      </c>
      <c r="I919" t="s">
        <v>718</v>
      </c>
      <c r="J919" t="s">
        <v>721</v>
      </c>
      <c r="K919" t="s">
        <v>733</v>
      </c>
      <c r="L919" t="s">
        <v>738</v>
      </c>
      <c r="M919" t="s">
        <v>120</v>
      </c>
      <c r="N919">
        <v>0.4</v>
      </c>
      <c r="O919" t="s">
        <v>3035</v>
      </c>
      <c r="P919" t="s">
        <v>716</v>
      </c>
      <c r="Q919" t="s">
        <v>1019</v>
      </c>
      <c r="R919" t="s">
        <v>1035</v>
      </c>
      <c r="S919">
        <v>11714</v>
      </c>
      <c r="T919" s="5">
        <v>42078</v>
      </c>
      <c r="U919" s="5">
        <v>42080</v>
      </c>
      <c r="V919">
        <v>8.5299999999999994</v>
      </c>
      <c r="W919">
        <v>11</v>
      </c>
      <c r="X919">
        <v>35.97</v>
      </c>
      <c r="Y919">
        <v>90932</v>
      </c>
      <c r="AA919" t="s">
        <v>394</v>
      </c>
    </row>
    <row r="920" spans="1:27" x14ac:dyDescent="0.2">
      <c r="A920">
        <v>21947</v>
      </c>
      <c r="B920" t="s">
        <v>981</v>
      </c>
      <c r="C920">
        <v>0.08</v>
      </c>
      <c r="D920">
        <v>46.89</v>
      </c>
      <c r="E920">
        <v>5.0999999999999996</v>
      </c>
      <c r="F920">
        <v>1648</v>
      </c>
      <c r="G920" t="s">
        <v>2435</v>
      </c>
      <c r="H920" t="s">
        <v>710</v>
      </c>
      <c r="I920" t="s">
        <v>720</v>
      </c>
      <c r="J920" t="s">
        <v>721</v>
      </c>
      <c r="K920" t="s">
        <v>729</v>
      </c>
      <c r="L920" t="s">
        <v>743</v>
      </c>
      <c r="M920" t="s">
        <v>83</v>
      </c>
      <c r="N920">
        <v>0.46</v>
      </c>
      <c r="O920" t="s">
        <v>3035</v>
      </c>
      <c r="P920" t="s">
        <v>714</v>
      </c>
      <c r="Q920" t="s">
        <v>1008</v>
      </c>
      <c r="R920" t="s">
        <v>1749</v>
      </c>
      <c r="S920">
        <v>60098</v>
      </c>
      <c r="T920" s="5">
        <v>42088</v>
      </c>
      <c r="U920" s="5">
        <v>42090</v>
      </c>
      <c r="V920">
        <v>507.63299999999998</v>
      </c>
      <c r="W920">
        <v>17</v>
      </c>
      <c r="X920">
        <v>735.7</v>
      </c>
      <c r="Y920">
        <v>91043</v>
      </c>
      <c r="AA920" t="s">
        <v>393</v>
      </c>
    </row>
    <row r="921" spans="1:27" x14ac:dyDescent="0.2">
      <c r="A921">
        <v>21948</v>
      </c>
      <c r="B921" t="s">
        <v>981</v>
      </c>
      <c r="C921">
        <v>0.05</v>
      </c>
      <c r="D921">
        <v>12.98</v>
      </c>
      <c r="E921">
        <v>3.14</v>
      </c>
      <c r="F921">
        <v>1648</v>
      </c>
      <c r="G921" t="s">
        <v>2435</v>
      </c>
      <c r="H921" t="s">
        <v>710</v>
      </c>
      <c r="I921" t="s">
        <v>720</v>
      </c>
      <c r="J921" t="s">
        <v>721</v>
      </c>
      <c r="K921" t="s">
        <v>104</v>
      </c>
      <c r="L921" t="s">
        <v>741</v>
      </c>
      <c r="M921" t="s">
        <v>320</v>
      </c>
      <c r="N921">
        <v>0.6</v>
      </c>
      <c r="O921" t="s">
        <v>3035</v>
      </c>
      <c r="P921" t="s">
        <v>714</v>
      </c>
      <c r="Q921" t="s">
        <v>1008</v>
      </c>
      <c r="R921" t="s">
        <v>1749</v>
      </c>
      <c r="S921">
        <v>60098</v>
      </c>
      <c r="T921" s="5">
        <v>42088</v>
      </c>
      <c r="U921" s="5">
        <v>42088</v>
      </c>
      <c r="V921">
        <v>38.229999999999997</v>
      </c>
      <c r="W921">
        <v>18</v>
      </c>
      <c r="X921">
        <v>225.59</v>
      </c>
      <c r="Y921">
        <v>91043</v>
      </c>
      <c r="AA921" t="s">
        <v>393</v>
      </c>
    </row>
    <row r="922" spans="1:27" x14ac:dyDescent="0.2">
      <c r="A922">
        <v>20603</v>
      </c>
      <c r="B922" t="s">
        <v>981</v>
      </c>
      <c r="C922">
        <v>0.03</v>
      </c>
      <c r="D922">
        <v>48.58</v>
      </c>
      <c r="E922">
        <v>3.99</v>
      </c>
      <c r="F922">
        <v>1649</v>
      </c>
      <c r="G922" t="s">
        <v>2436</v>
      </c>
      <c r="H922" t="s">
        <v>711</v>
      </c>
      <c r="I922" t="s">
        <v>720</v>
      </c>
      <c r="J922" t="s">
        <v>721</v>
      </c>
      <c r="K922" t="s">
        <v>729</v>
      </c>
      <c r="L922" t="s">
        <v>739</v>
      </c>
      <c r="M922" t="s">
        <v>633</v>
      </c>
      <c r="N922">
        <v>0.56000000000000005</v>
      </c>
      <c r="O922" t="s">
        <v>3035</v>
      </c>
      <c r="P922" t="s">
        <v>716</v>
      </c>
      <c r="Q922" t="s">
        <v>1019</v>
      </c>
      <c r="R922" t="s">
        <v>1638</v>
      </c>
      <c r="S922">
        <v>11598</v>
      </c>
      <c r="T922" s="5">
        <v>42059</v>
      </c>
      <c r="U922" s="5">
        <v>42061</v>
      </c>
      <c r="V922">
        <v>100.13279999999999</v>
      </c>
      <c r="W922">
        <v>3</v>
      </c>
      <c r="X922">
        <v>145.12</v>
      </c>
      <c r="Y922">
        <v>91041</v>
      </c>
      <c r="AA922" t="s">
        <v>394</v>
      </c>
    </row>
    <row r="923" spans="1:27" x14ac:dyDescent="0.2">
      <c r="A923">
        <v>24016</v>
      </c>
      <c r="B923" t="s">
        <v>977</v>
      </c>
      <c r="C923">
        <v>0.05</v>
      </c>
      <c r="D923">
        <v>6.48</v>
      </c>
      <c r="E923">
        <v>2.74</v>
      </c>
      <c r="F923">
        <v>1650</v>
      </c>
      <c r="G923" t="s">
        <v>2437</v>
      </c>
      <c r="H923" t="s">
        <v>710</v>
      </c>
      <c r="I923" t="s">
        <v>720</v>
      </c>
      <c r="J923" t="s">
        <v>722</v>
      </c>
      <c r="K923" t="s">
        <v>725</v>
      </c>
      <c r="L923" t="s">
        <v>741</v>
      </c>
      <c r="M923" t="s">
        <v>587</v>
      </c>
      <c r="N923">
        <v>0.71</v>
      </c>
      <c r="O923" t="s">
        <v>3035</v>
      </c>
      <c r="P923" t="s">
        <v>713</v>
      </c>
      <c r="Q923" t="s">
        <v>1011</v>
      </c>
      <c r="R923" t="s">
        <v>1863</v>
      </c>
      <c r="S923">
        <v>27203</v>
      </c>
      <c r="T923" s="5">
        <v>42133</v>
      </c>
      <c r="U923" s="5">
        <v>42133</v>
      </c>
      <c r="V923">
        <v>15.096</v>
      </c>
      <c r="W923">
        <v>15</v>
      </c>
      <c r="X923">
        <v>94.27</v>
      </c>
      <c r="Y923">
        <v>91042</v>
      </c>
      <c r="AA923" t="s">
        <v>395</v>
      </c>
    </row>
    <row r="924" spans="1:27" x14ac:dyDescent="0.2">
      <c r="A924">
        <v>24017</v>
      </c>
      <c r="B924" t="s">
        <v>977</v>
      </c>
      <c r="C924">
        <v>0.09</v>
      </c>
      <c r="D924">
        <v>12.53</v>
      </c>
      <c r="E924">
        <v>0.5</v>
      </c>
      <c r="F924">
        <v>1650</v>
      </c>
      <c r="G924" t="s">
        <v>2437</v>
      </c>
      <c r="H924" t="s">
        <v>710</v>
      </c>
      <c r="I924" t="s">
        <v>720</v>
      </c>
      <c r="J924" t="s">
        <v>721</v>
      </c>
      <c r="K924" t="s">
        <v>735</v>
      </c>
      <c r="L924" t="s">
        <v>739</v>
      </c>
      <c r="M924" t="s">
        <v>280</v>
      </c>
      <c r="N924">
        <v>0.38</v>
      </c>
      <c r="O924" t="s">
        <v>3035</v>
      </c>
      <c r="P924" t="s">
        <v>713</v>
      </c>
      <c r="Q924" t="s">
        <v>1011</v>
      </c>
      <c r="R924" t="s">
        <v>1863</v>
      </c>
      <c r="S924">
        <v>27203</v>
      </c>
      <c r="T924" s="5">
        <v>42133</v>
      </c>
      <c r="U924" s="5">
        <v>42134</v>
      </c>
      <c r="V924">
        <v>14.912399999999998</v>
      </c>
      <c r="W924">
        <v>7</v>
      </c>
      <c r="X924">
        <v>82.21</v>
      </c>
      <c r="Y924">
        <v>91042</v>
      </c>
      <c r="AA924" t="s">
        <v>395</v>
      </c>
    </row>
    <row r="925" spans="1:27" x14ac:dyDescent="0.2">
      <c r="A925">
        <v>24019</v>
      </c>
      <c r="B925" t="s">
        <v>977</v>
      </c>
      <c r="C925">
        <v>0.08</v>
      </c>
      <c r="D925">
        <v>65.989999999999995</v>
      </c>
      <c r="E925">
        <v>8.99</v>
      </c>
      <c r="F925">
        <v>1650</v>
      </c>
      <c r="G925" t="s">
        <v>2437</v>
      </c>
      <c r="H925" t="s">
        <v>711</v>
      </c>
      <c r="I925" t="s">
        <v>720</v>
      </c>
      <c r="J925" t="s">
        <v>722</v>
      </c>
      <c r="K925" t="s">
        <v>102</v>
      </c>
      <c r="L925" t="s">
        <v>739</v>
      </c>
      <c r="M925" t="s">
        <v>636</v>
      </c>
      <c r="N925">
        <v>0.55000000000000004</v>
      </c>
      <c r="O925" t="s">
        <v>3035</v>
      </c>
      <c r="P925" t="s">
        <v>713</v>
      </c>
      <c r="Q925" t="s">
        <v>1011</v>
      </c>
      <c r="R925" t="s">
        <v>1863</v>
      </c>
      <c r="S925">
        <v>27203</v>
      </c>
      <c r="T925" s="5">
        <v>42133</v>
      </c>
      <c r="U925" s="5">
        <v>42135</v>
      </c>
      <c r="V925">
        <v>-135.226</v>
      </c>
      <c r="W925">
        <v>8</v>
      </c>
      <c r="X925">
        <v>417.47</v>
      </c>
      <c r="Y925">
        <v>91042</v>
      </c>
      <c r="AA925" t="s">
        <v>395</v>
      </c>
    </row>
    <row r="926" spans="1:27" x14ac:dyDescent="0.2">
      <c r="A926">
        <v>19251</v>
      </c>
      <c r="B926" t="s">
        <v>979</v>
      </c>
      <c r="C926">
        <v>0</v>
      </c>
      <c r="D926">
        <v>101.41</v>
      </c>
      <c r="E926">
        <v>35</v>
      </c>
      <c r="F926">
        <v>1653</v>
      </c>
      <c r="G926" t="s">
        <v>2438</v>
      </c>
      <c r="H926" t="s">
        <v>711</v>
      </c>
      <c r="I926" t="s">
        <v>720</v>
      </c>
      <c r="J926" t="s">
        <v>721</v>
      </c>
      <c r="K926" t="s">
        <v>730</v>
      </c>
      <c r="L926" t="s">
        <v>744</v>
      </c>
      <c r="M926" t="s">
        <v>260</v>
      </c>
      <c r="N926">
        <v>0.82</v>
      </c>
      <c r="O926" t="s">
        <v>3035</v>
      </c>
      <c r="P926" t="s">
        <v>715</v>
      </c>
      <c r="Q926" t="s">
        <v>1037</v>
      </c>
      <c r="R926" t="s">
        <v>1443</v>
      </c>
      <c r="S926">
        <v>91360</v>
      </c>
      <c r="T926" s="5">
        <v>42028</v>
      </c>
      <c r="U926" s="5">
        <v>42029</v>
      </c>
      <c r="V926">
        <v>-457.73</v>
      </c>
      <c r="W926">
        <v>10</v>
      </c>
      <c r="X926">
        <v>1104.32</v>
      </c>
      <c r="Y926">
        <v>89885</v>
      </c>
      <c r="AA926" t="s">
        <v>976</v>
      </c>
    </row>
    <row r="927" spans="1:27" x14ac:dyDescent="0.2">
      <c r="A927">
        <v>19252</v>
      </c>
      <c r="B927" t="s">
        <v>979</v>
      </c>
      <c r="C927">
        <v>0.1</v>
      </c>
      <c r="D927">
        <v>95.99</v>
      </c>
      <c r="E927">
        <v>4.9000000000000004</v>
      </c>
      <c r="F927">
        <v>1653</v>
      </c>
      <c r="G927" t="s">
        <v>2438</v>
      </c>
      <c r="H927" t="s">
        <v>710</v>
      </c>
      <c r="I927" t="s">
        <v>720</v>
      </c>
      <c r="J927" t="s">
        <v>722</v>
      </c>
      <c r="K927" t="s">
        <v>102</v>
      </c>
      <c r="L927" t="s">
        <v>739</v>
      </c>
      <c r="M927" t="s">
        <v>857</v>
      </c>
      <c r="N927">
        <v>0.56000000000000005</v>
      </c>
      <c r="O927" t="s">
        <v>3035</v>
      </c>
      <c r="P927" t="s">
        <v>715</v>
      </c>
      <c r="Q927" t="s">
        <v>1037</v>
      </c>
      <c r="R927" t="s">
        <v>1443</v>
      </c>
      <c r="S927">
        <v>91360</v>
      </c>
      <c r="T927" s="5">
        <v>42028</v>
      </c>
      <c r="U927" s="5">
        <v>42029</v>
      </c>
      <c r="V927">
        <v>-268.66399999999999</v>
      </c>
      <c r="W927">
        <v>2</v>
      </c>
      <c r="X927">
        <v>149.80000000000001</v>
      </c>
      <c r="Y927">
        <v>89885</v>
      </c>
      <c r="AA927" t="s">
        <v>976</v>
      </c>
    </row>
    <row r="928" spans="1:27" x14ac:dyDescent="0.2">
      <c r="A928">
        <v>24187</v>
      </c>
      <c r="B928" t="s">
        <v>977</v>
      </c>
      <c r="C928">
        <v>0.1</v>
      </c>
      <c r="D928">
        <v>3.6</v>
      </c>
      <c r="E928">
        <v>2.2000000000000002</v>
      </c>
      <c r="F928">
        <v>1665</v>
      </c>
      <c r="G928" t="s">
        <v>2439</v>
      </c>
      <c r="H928" t="s">
        <v>710</v>
      </c>
      <c r="I928" t="s">
        <v>719</v>
      </c>
      <c r="J928" t="s">
        <v>721</v>
      </c>
      <c r="K928" t="s">
        <v>726</v>
      </c>
      <c r="L928" t="s">
        <v>738</v>
      </c>
      <c r="M928" t="s">
        <v>669</v>
      </c>
      <c r="N928">
        <v>0.39</v>
      </c>
      <c r="O928" t="s">
        <v>3035</v>
      </c>
      <c r="P928" t="s">
        <v>715</v>
      </c>
      <c r="Q928" t="s">
        <v>1037</v>
      </c>
      <c r="R928" t="s">
        <v>1201</v>
      </c>
      <c r="S928">
        <v>92653</v>
      </c>
      <c r="T928" s="5">
        <v>42061</v>
      </c>
      <c r="U928" s="5">
        <v>42062</v>
      </c>
      <c r="V928">
        <v>-8.2799999999999994</v>
      </c>
      <c r="W928">
        <v>2</v>
      </c>
      <c r="X928">
        <v>6.97</v>
      </c>
      <c r="Y928">
        <v>90678</v>
      </c>
      <c r="AA928" t="s">
        <v>976</v>
      </c>
    </row>
    <row r="929" spans="1:27" x14ac:dyDescent="0.2">
      <c r="A929">
        <v>21491</v>
      </c>
      <c r="B929" t="s">
        <v>980</v>
      </c>
      <c r="C929">
        <v>0.03</v>
      </c>
      <c r="D929">
        <v>35.409999999999997</v>
      </c>
      <c r="E929">
        <v>1.99</v>
      </c>
      <c r="F929">
        <v>1670</v>
      </c>
      <c r="G929" t="s">
        <v>2440</v>
      </c>
      <c r="H929" t="s">
        <v>710</v>
      </c>
      <c r="I929" t="s">
        <v>718</v>
      </c>
      <c r="J929" t="s">
        <v>722</v>
      </c>
      <c r="K929" t="s">
        <v>725</v>
      </c>
      <c r="L929" t="s">
        <v>741</v>
      </c>
      <c r="M929" t="s">
        <v>440</v>
      </c>
      <c r="N929">
        <v>0.43</v>
      </c>
      <c r="O929" t="s">
        <v>3035</v>
      </c>
      <c r="P929" t="s">
        <v>713</v>
      </c>
      <c r="Q929" t="s">
        <v>1110</v>
      </c>
      <c r="R929" t="s">
        <v>1118</v>
      </c>
      <c r="S929">
        <v>24060</v>
      </c>
      <c r="T929" s="5">
        <v>42118</v>
      </c>
      <c r="U929" s="5">
        <v>42120</v>
      </c>
      <c r="V929">
        <v>1912.4219999999998</v>
      </c>
      <c r="W929">
        <v>10</v>
      </c>
      <c r="X929">
        <v>367.52</v>
      </c>
      <c r="Y929">
        <v>86722</v>
      </c>
      <c r="AA929" t="s">
        <v>395</v>
      </c>
    </row>
    <row r="930" spans="1:27" x14ac:dyDescent="0.2">
      <c r="A930">
        <v>21492</v>
      </c>
      <c r="B930" t="s">
        <v>980</v>
      </c>
      <c r="C930">
        <v>0</v>
      </c>
      <c r="D930">
        <v>142.86000000000001</v>
      </c>
      <c r="E930">
        <v>19.989999999999998</v>
      </c>
      <c r="F930">
        <v>1670</v>
      </c>
      <c r="G930" t="s">
        <v>2440</v>
      </c>
      <c r="H930" t="s">
        <v>710</v>
      </c>
      <c r="I930" t="s">
        <v>718</v>
      </c>
      <c r="J930" t="s">
        <v>721</v>
      </c>
      <c r="K930" t="s">
        <v>730</v>
      </c>
      <c r="L930" t="s">
        <v>739</v>
      </c>
      <c r="M930" t="s">
        <v>903</v>
      </c>
      <c r="N930">
        <v>0.56000000000000005</v>
      </c>
      <c r="O930" t="s">
        <v>3035</v>
      </c>
      <c r="P930" t="s">
        <v>713</v>
      </c>
      <c r="Q930" t="s">
        <v>1110</v>
      </c>
      <c r="R930" t="s">
        <v>1118</v>
      </c>
      <c r="S930">
        <v>24060</v>
      </c>
      <c r="T930" s="5">
        <v>42118</v>
      </c>
      <c r="U930" s="5">
        <v>42127</v>
      </c>
      <c r="V930">
        <v>-739.32600000000002</v>
      </c>
      <c r="W930">
        <v>11</v>
      </c>
      <c r="X930">
        <v>1576.35</v>
      </c>
      <c r="Y930">
        <v>86722</v>
      </c>
      <c r="AA930" t="s">
        <v>395</v>
      </c>
    </row>
    <row r="931" spans="1:27" x14ac:dyDescent="0.2">
      <c r="A931">
        <v>23578</v>
      </c>
      <c r="B931" t="s">
        <v>980</v>
      </c>
      <c r="C931">
        <v>0.1</v>
      </c>
      <c r="D931">
        <v>4.13</v>
      </c>
      <c r="E931">
        <v>0.99</v>
      </c>
      <c r="F931">
        <v>1671</v>
      </c>
      <c r="G931" t="s">
        <v>2441</v>
      </c>
      <c r="H931" t="s">
        <v>710</v>
      </c>
      <c r="I931" t="s">
        <v>718</v>
      </c>
      <c r="J931" t="s">
        <v>721</v>
      </c>
      <c r="K931" t="s">
        <v>735</v>
      </c>
      <c r="L931" t="s">
        <v>739</v>
      </c>
      <c r="M931" t="s">
        <v>666</v>
      </c>
      <c r="N931">
        <v>0.39</v>
      </c>
      <c r="O931" t="s">
        <v>3035</v>
      </c>
      <c r="P931" t="s">
        <v>713</v>
      </c>
      <c r="Q931" t="s">
        <v>1110</v>
      </c>
      <c r="R931" t="s">
        <v>1760</v>
      </c>
      <c r="S931">
        <v>22015</v>
      </c>
      <c r="T931" s="5">
        <v>42044</v>
      </c>
      <c r="U931" s="5">
        <v>42048</v>
      </c>
      <c r="V931">
        <v>-40.53</v>
      </c>
      <c r="W931">
        <v>13</v>
      </c>
      <c r="X931">
        <v>52.16</v>
      </c>
      <c r="Y931">
        <v>86724</v>
      </c>
      <c r="AA931" t="s">
        <v>395</v>
      </c>
    </row>
    <row r="932" spans="1:27" x14ac:dyDescent="0.2">
      <c r="A932">
        <v>22007</v>
      </c>
      <c r="B932" t="s">
        <v>981</v>
      </c>
      <c r="C932">
        <v>0.03</v>
      </c>
      <c r="D932">
        <v>223.98</v>
      </c>
      <c r="E932">
        <v>15.01</v>
      </c>
      <c r="F932">
        <v>1671</v>
      </c>
      <c r="G932" t="s">
        <v>2441</v>
      </c>
      <c r="H932" t="s">
        <v>710</v>
      </c>
      <c r="I932" t="s">
        <v>718</v>
      </c>
      <c r="J932" t="s">
        <v>721</v>
      </c>
      <c r="K932" t="s">
        <v>103</v>
      </c>
      <c r="L932" t="s">
        <v>739</v>
      </c>
      <c r="M932" t="s">
        <v>124</v>
      </c>
      <c r="N932">
        <v>0.38</v>
      </c>
      <c r="O932" t="s">
        <v>3035</v>
      </c>
      <c r="P932" t="s">
        <v>713</v>
      </c>
      <c r="Q932" t="s">
        <v>1110</v>
      </c>
      <c r="R932" t="s">
        <v>1760</v>
      </c>
      <c r="S932">
        <v>22015</v>
      </c>
      <c r="T932" s="5">
        <v>42136</v>
      </c>
      <c r="U932" s="5">
        <v>42137</v>
      </c>
      <c r="V932">
        <v>0.69599999999999995</v>
      </c>
      <c r="W932">
        <v>21</v>
      </c>
      <c r="X932">
        <v>4881.84</v>
      </c>
      <c r="Y932">
        <v>86725</v>
      </c>
      <c r="AA932" t="s">
        <v>395</v>
      </c>
    </row>
    <row r="933" spans="1:27" x14ac:dyDescent="0.2">
      <c r="A933">
        <v>25066</v>
      </c>
      <c r="B933" t="s">
        <v>980</v>
      </c>
      <c r="C933">
        <v>0.02</v>
      </c>
      <c r="D933">
        <v>284.98</v>
      </c>
      <c r="E933">
        <v>69.55</v>
      </c>
      <c r="F933">
        <v>1672</v>
      </c>
      <c r="G933" t="s">
        <v>2442</v>
      </c>
      <c r="H933" t="s">
        <v>712</v>
      </c>
      <c r="I933" t="s">
        <v>718</v>
      </c>
      <c r="J933" t="s">
        <v>723</v>
      </c>
      <c r="K933" t="s">
        <v>727</v>
      </c>
      <c r="L933" t="s">
        <v>740</v>
      </c>
      <c r="M933" t="s">
        <v>253</v>
      </c>
      <c r="N933">
        <v>0.6</v>
      </c>
      <c r="O933" t="s">
        <v>3035</v>
      </c>
      <c r="P933" t="s">
        <v>713</v>
      </c>
      <c r="Q933" t="s">
        <v>1110</v>
      </c>
      <c r="R933" t="s">
        <v>1882</v>
      </c>
      <c r="S933">
        <v>22901</v>
      </c>
      <c r="T933" s="5">
        <v>42162</v>
      </c>
      <c r="U933" s="5">
        <v>42167</v>
      </c>
      <c r="V933">
        <v>15.527999999999999</v>
      </c>
      <c r="W933">
        <v>3</v>
      </c>
      <c r="X933">
        <v>926.3</v>
      </c>
      <c r="Y933">
        <v>86723</v>
      </c>
      <c r="AA933" t="s">
        <v>395</v>
      </c>
    </row>
    <row r="934" spans="1:27" x14ac:dyDescent="0.2">
      <c r="A934">
        <v>25067</v>
      </c>
      <c r="B934" t="s">
        <v>980</v>
      </c>
      <c r="C934">
        <v>0.08</v>
      </c>
      <c r="D934">
        <v>55.48</v>
      </c>
      <c r="E934">
        <v>14.3</v>
      </c>
      <c r="F934">
        <v>1672</v>
      </c>
      <c r="G934" t="s">
        <v>2442</v>
      </c>
      <c r="H934" t="s">
        <v>710</v>
      </c>
      <c r="I934" t="s">
        <v>718</v>
      </c>
      <c r="J934" t="s">
        <v>721</v>
      </c>
      <c r="K934" t="s">
        <v>726</v>
      </c>
      <c r="L934" t="s">
        <v>739</v>
      </c>
      <c r="M934" t="s">
        <v>862</v>
      </c>
      <c r="N934">
        <v>0.37</v>
      </c>
      <c r="O934" t="s">
        <v>3035</v>
      </c>
      <c r="P934" t="s">
        <v>713</v>
      </c>
      <c r="Q934" t="s">
        <v>1110</v>
      </c>
      <c r="R934" t="s">
        <v>1882</v>
      </c>
      <c r="S934">
        <v>22901</v>
      </c>
      <c r="T934" s="5">
        <v>42162</v>
      </c>
      <c r="U934" s="5">
        <v>42164</v>
      </c>
      <c r="V934">
        <v>-225.56379999999999</v>
      </c>
      <c r="W934">
        <v>17</v>
      </c>
      <c r="X934">
        <v>942.53</v>
      </c>
      <c r="Y934">
        <v>86723</v>
      </c>
      <c r="AA934" t="s">
        <v>395</v>
      </c>
    </row>
    <row r="935" spans="1:27" x14ac:dyDescent="0.2">
      <c r="A935">
        <v>18150</v>
      </c>
      <c r="B935" t="s">
        <v>978</v>
      </c>
      <c r="C935">
        <v>7.0000000000000007E-2</v>
      </c>
      <c r="D935">
        <v>13.73</v>
      </c>
      <c r="E935">
        <v>6.85</v>
      </c>
      <c r="F935">
        <v>1679</v>
      </c>
      <c r="G935" t="s">
        <v>2443</v>
      </c>
      <c r="H935" t="s">
        <v>710</v>
      </c>
      <c r="I935" t="s">
        <v>719</v>
      </c>
      <c r="J935" t="s">
        <v>723</v>
      </c>
      <c r="K935" t="s">
        <v>732</v>
      </c>
      <c r="L935" t="s">
        <v>738</v>
      </c>
      <c r="M935" t="s">
        <v>131</v>
      </c>
      <c r="N935">
        <v>0.54</v>
      </c>
      <c r="O935" t="s">
        <v>3035</v>
      </c>
      <c r="P935" t="s">
        <v>716</v>
      </c>
      <c r="Q935" t="s">
        <v>1065</v>
      </c>
      <c r="R935" t="s">
        <v>1112</v>
      </c>
      <c r="S935">
        <v>45324</v>
      </c>
      <c r="T935" s="5">
        <v>42083</v>
      </c>
      <c r="U935" s="5">
        <v>42084</v>
      </c>
      <c r="V935">
        <v>-22.72</v>
      </c>
      <c r="W935">
        <v>21</v>
      </c>
      <c r="X935">
        <v>276.64</v>
      </c>
      <c r="Y935">
        <v>86646</v>
      </c>
      <c r="AA935" t="s">
        <v>394</v>
      </c>
    </row>
    <row r="936" spans="1:27" x14ac:dyDescent="0.2">
      <c r="A936">
        <v>23524</v>
      </c>
      <c r="B936" t="s">
        <v>980</v>
      </c>
      <c r="C936">
        <v>0.09</v>
      </c>
      <c r="D936">
        <v>30.98</v>
      </c>
      <c r="E936">
        <v>19.510000000000002</v>
      </c>
      <c r="F936">
        <v>1680</v>
      </c>
      <c r="G936" t="s">
        <v>2444</v>
      </c>
      <c r="H936" t="s">
        <v>710</v>
      </c>
      <c r="I936" t="s">
        <v>719</v>
      </c>
      <c r="J936" t="s">
        <v>721</v>
      </c>
      <c r="K936" t="s">
        <v>728</v>
      </c>
      <c r="L936" t="s">
        <v>739</v>
      </c>
      <c r="M936" t="s">
        <v>142</v>
      </c>
      <c r="N936">
        <v>0.36</v>
      </c>
      <c r="O936" t="s">
        <v>3035</v>
      </c>
      <c r="P936" t="s">
        <v>716</v>
      </c>
      <c r="Q936" t="s">
        <v>1065</v>
      </c>
      <c r="R936" t="s">
        <v>1484</v>
      </c>
      <c r="S936">
        <v>45014</v>
      </c>
      <c r="T936" s="5">
        <v>42127</v>
      </c>
      <c r="U936" s="5">
        <v>42129</v>
      </c>
      <c r="V936">
        <v>-163.53</v>
      </c>
      <c r="W936">
        <v>18</v>
      </c>
      <c r="X936">
        <v>514.62</v>
      </c>
      <c r="Y936">
        <v>86645</v>
      </c>
      <c r="AA936" t="s">
        <v>394</v>
      </c>
    </row>
    <row r="937" spans="1:27" x14ac:dyDescent="0.2">
      <c r="A937">
        <v>23525</v>
      </c>
      <c r="B937" t="s">
        <v>980</v>
      </c>
      <c r="C937">
        <v>0.03</v>
      </c>
      <c r="D937">
        <v>49.34</v>
      </c>
      <c r="E937">
        <v>10.25</v>
      </c>
      <c r="F937">
        <v>1680</v>
      </c>
      <c r="G937" t="s">
        <v>2444</v>
      </c>
      <c r="H937" t="s">
        <v>710</v>
      </c>
      <c r="I937" t="s">
        <v>719</v>
      </c>
      <c r="J937" t="s">
        <v>723</v>
      </c>
      <c r="K937" t="s">
        <v>732</v>
      </c>
      <c r="L937" t="s">
        <v>744</v>
      </c>
      <c r="M937" t="s">
        <v>823</v>
      </c>
      <c r="N937">
        <v>0.56999999999999995</v>
      </c>
      <c r="O937" t="s">
        <v>3035</v>
      </c>
      <c r="P937" t="s">
        <v>716</v>
      </c>
      <c r="Q937" t="s">
        <v>1065</v>
      </c>
      <c r="R937" t="s">
        <v>1484</v>
      </c>
      <c r="S937">
        <v>45014</v>
      </c>
      <c r="T937" s="5">
        <v>42127</v>
      </c>
      <c r="U937" s="5">
        <v>42129</v>
      </c>
      <c r="V937">
        <v>554.77</v>
      </c>
      <c r="W937">
        <v>17</v>
      </c>
      <c r="X937">
        <v>817.32</v>
      </c>
      <c r="Y937">
        <v>86645</v>
      </c>
      <c r="AA937" t="s">
        <v>394</v>
      </c>
    </row>
    <row r="938" spans="1:27" x14ac:dyDescent="0.2">
      <c r="A938">
        <v>1976</v>
      </c>
      <c r="B938" t="s">
        <v>979</v>
      </c>
      <c r="C938">
        <v>0.04</v>
      </c>
      <c r="D938">
        <v>6.28</v>
      </c>
      <c r="E938">
        <v>5.41</v>
      </c>
      <c r="F938">
        <v>1682</v>
      </c>
      <c r="G938" t="s">
        <v>2445</v>
      </c>
      <c r="H938" t="s">
        <v>710</v>
      </c>
      <c r="I938" t="s">
        <v>719</v>
      </c>
      <c r="J938" t="s">
        <v>723</v>
      </c>
      <c r="K938" t="s">
        <v>732</v>
      </c>
      <c r="L938" t="s">
        <v>739</v>
      </c>
      <c r="M938" t="s">
        <v>106</v>
      </c>
      <c r="N938">
        <v>0.53</v>
      </c>
      <c r="O938" t="s">
        <v>3035</v>
      </c>
      <c r="P938" t="s">
        <v>714</v>
      </c>
      <c r="Q938" t="s">
        <v>1008</v>
      </c>
      <c r="R938" t="s">
        <v>990</v>
      </c>
      <c r="S938">
        <v>60611</v>
      </c>
      <c r="T938" s="5">
        <v>42049</v>
      </c>
      <c r="U938" s="5">
        <v>42051</v>
      </c>
      <c r="V938">
        <v>-38.380000000000003</v>
      </c>
      <c r="W938">
        <v>43</v>
      </c>
      <c r="X938">
        <v>284.48</v>
      </c>
      <c r="Y938">
        <v>14115</v>
      </c>
      <c r="AA938" t="s">
        <v>393</v>
      </c>
    </row>
    <row r="939" spans="1:27" x14ac:dyDescent="0.2">
      <c r="A939">
        <v>5358</v>
      </c>
      <c r="B939" t="s">
        <v>979</v>
      </c>
      <c r="C939">
        <v>0.08</v>
      </c>
      <c r="D939">
        <v>4.9800000000000004</v>
      </c>
      <c r="E939">
        <v>4.7</v>
      </c>
      <c r="F939">
        <v>1682</v>
      </c>
      <c r="G939" t="s">
        <v>2445</v>
      </c>
      <c r="H939" t="s">
        <v>710</v>
      </c>
      <c r="I939" t="s">
        <v>719</v>
      </c>
      <c r="J939" t="s">
        <v>721</v>
      </c>
      <c r="K939" t="s">
        <v>726</v>
      </c>
      <c r="L939" t="s">
        <v>739</v>
      </c>
      <c r="M939" t="s">
        <v>473</v>
      </c>
      <c r="N939">
        <v>0.38</v>
      </c>
      <c r="O939" t="s">
        <v>3035</v>
      </c>
      <c r="P939" t="s">
        <v>714</v>
      </c>
      <c r="Q939" t="s">
        <v>1008</v>
      </c>
      <c r="R939" t="s">
        <v>990</v>
      </c>
      <c r="S939">
        <v>60611</v>
      </c>
      <c r="T939" s="5">
        <v>42077</v>
      </c>
      <c r="U939" s="5">
        <v>42078</v>
      </c>
      <c r="V939">
        <v>-56.35</v>
      </c>
      <c r="W939">
        <v>47</v>
      </c>
      <c r="X939">
        <v>225.98</v>
      </c>
      <c r="Y939">
        <v>38080</v>
      </c>
      <c r="AA939" t="s">
        <v>393</v>
      </c>
    </row>
    <row r="940" spans="1:27" x14ac:dyDescent="0.2">
      <c r="A940">
        <v>19976</v>
      </c>
      <c r="B940" t="s">
        <v>979</v>
      </c>
      <c r="C940">
        <v>0.04</v>
      </c>
      <c r="D940">
        <v>6.28</v>
      </c>
      <c r="E940">
        <v>5.41</v>
      </c>
      <c r="F940">
        <v>1683</v>
      </c>
      <c r="G940" t="s">
        <v>2446</v>
      </c>
      <c r="H940" t="s">
        <v>710</v>
      </c>
      <c r="I940" t="s">
        <v>719</v>
      </c>
      <c r="J940" t="s">
        <v>723</v>
      </c>
      <c r="K940" t="s">
        <v>732</v>
      </c>
      <c r="L940" t="s">
        <v>739</v>
      </c>
      <c r="M940" t="s">
        <v>106</v>
      </c>
      <c r="N940">
        <v>0.53</v>
      </c>
      <c r="O940" t="s">
        <v>3035</v>
      </c>
      <c r="P940" t="s">
        <v>714</v>
      </c>
      <c r="Q940" t="s">
        <v>1015</v>
      </c>
      <c r="R940" t="s">
        <v>1549</v>
      </c>
      <c r="S940">
        <v>77301</v>
      </c>
      <c r="T940" s="5">
        <v>42049</v>
      </c>
      <c r="U940" s="5">
        <v>42051</v>
      </c>
      <c r="V940">
        <v>-19.957600000000003</v>
      </c>
      <c r="W940">
        <v>11</v>
      </c>
      <c r="X940">
        <v>72.77</v>
      </c>
      <c r="Y940">
        <v>90612</v>
      </c>
      <c r="AA940" t="s">
        <v>393</v>
      </c>
    </row>
    <row r="941" spans="1:27" x14ac:dyDescent="0.2">
      <c r="A941">
        <v>23358</v>
      </c>
      <c r="B941" t="s">
        <v>979</v>
      </c>
      <c r="C941">
        <v>0.08</v>
      </c>
      <c r="D941">
        <v>4.9800000000000004</v>
      </c>
      <c r="E941">
        <v>4.7</v>
      </c>
      <c r="F941">
        <v>1683</v>
      </c>
      <c r="G941" t="s">
        <v>2446</v>
      </c>
      <c r="H941" t="s">
        <v>710</v>
      </c>
      <c r="I941" t="s">
        <v>719</v>
      </c>
      <c r="J941" t="s">
        <v>721</v>
      </c>
      <c r="K941" t="s">
        <v>726</v>
      </c>
      <c r="L941" t="s">
        <v>739</v>
      </c>
      <c r="M941" t="s">
        <v>473</v>
      </c>
      <c r="N941">
        <v>0.38</v>
      </c>
      <c r="O941" t="s">
        <v>3035</v>
      </c>
      <c r="P941" t="s">
        <v>714</v>
      </c>
      <c r="Q941" t="s">
        <v>1015</v>
      </c>
      <c r="R941" t="s">
        <v>1549</v>
      </c>
      <c r="S941">
        <v>77301</v>
      </c>
      <c r="T941" s="5">
        <v>42077</v>
      </c>
      <c r="U941" s="5">
        <v>42078</v>
      </c>
      <c r="V941">
        <v>-56.35</v>
      </c>
      <c r="W941">
        <v>12</v>
      </c>
      <c r="X941">
        <v>57.7</v>
      </c>
      <c r="Y941">
        <v>90613</v>
      </c>
      <c r="AA941" t="s">
        <v>393</v>
      </c>
    </row>
    <row r="942" spans="1:27" x14ac:dyDescent="0.2">
      <c r="A942">
        <v>19751</v>
      </c>
      <c r="B942" t="s">
        <v>980</v>
      </c>
      <c r="C942">
        <v>0.08</v>
      </c>
      <c r="D942">
        <v>2.08</v>
      </c>
      <c r="E942">
        <v>5.33</v>
      </c>
      <c r="F942">
        <v>1686</v>
      </c>
      <c r="G942" t="s">
        <v>2447</v>
      </c>
      <c r="H942" t="s">
        <v>710</v>
      </c>
      <c r="I942" t="s">
        <v>720</v>
      </c>
      <c r="J942" t="s">
        <v>723</v>
      </c>
      <c r="K942" t="s">
        <v>732</v>
      </c>
      <c r="L942" t="s">
        <v>739</v>
      </c>
      <c r="M942" t="s">
        <v>910</v>
      </c>
      <c r="N942">
        <v>0.43</v>
      </c>
      <c r="O942" t="s">
        <v>3035</v>
      </c>
      <c r="P942" t="s">
        <v>714</v>
      </c>
      <c r="Q942" t="s">
        <v>1008</v>
      </c>
      <c r="R942" t="s">
        <v>1135</v>
      </c>
      <c r="S942">
        <v>60123</v>
      </c>
      <c r="T942" s="5">
        <v>42066</v>
      </c>
      <c r="U942" s="5">
        <v>42073</v>
      </c>
      <c r="V942">
        <v>-129.01</v>
      </c>
      <c r="W942">
        <v>9</v>
      </c>
      <c r="X942">
        <v>19.670000000000002</v>
      </c>
      <c r="Y942">
        <v>86973</v>
      </c>
      <c r="AA942" t="s">
        <v>393</v>
      </c>
    </row>
    <row r="943" spans="1:27" x14ac:dyDescent="0.2">
      <c r="A943">
        <v>25690</v>
      </c>
      <c r="B943" t="s">
        <v>977</v>
      </c>
      <c r="C943">
        <v>0</v>
      </c>
      <c r="D943">
        <v>48.91</v>
      </c>
      <c r="E943">
        <v>35</v>
      </c>
      <c r="F943">
        <v>1689</v>
      </c>
      <c r="G943" t="s">
        <v>2448</v>
      </c>
      <c r="H943" t="s">
        <v>710</v>
      </c>
      <c r="I943" t="s">
        <v>720</v>
      </c>
      <c r="J943" t="s">
        <v>721</v>
      </c>
      <c r="K943" t="s">
        <v>730</v>
      </c>
      <c r="L943" t="s">
        <v>744</v>
      </c>
      <c r="M943" t="s">
        <v>274</v>
      </c>
      <c r="N943">
        <v>0.83</v>
      </c>
      <c r="O943" t="s">
        <v>3035</v>
      </c>
      <c r="P943" t="s">
        <v>714</v>
      </c>
      <c r="Q943" t="s">
        <v>1086</v>
      </c>
      <c r="R943" t="s">
        <v>1494</v>
      </c>
      <c r="S943">
        <v>46322</v>
      </c>
      <c r="T943" s="5">
        <v>42087</v>
      </c>
      <c r="U943" s="5">
        <v>42088</v>
      </c>
      <c r="V943">
        <v>-628.38</v>
      </c>
      <c r="W943">
        <v>10</v>
      </c>
      <c r="X943">
        <v>514.79</v>
      </c>
      <c r="Y943">
        <v>91077</v>
      </c>
      <c r="AA943" t="s">
        <v>393</v>
      </c>
    </row>
    <row r="944" spans="1:27" x14ac:dyDescent="0.2">
      <c r="A944">
        <v>22798</v>
      </c>
      <c r="B944" t="s">
        <v>980</v>
      </c>
      <c r="C944">
        <v>0.05</v>
      </c>
      <c r="D944">
        <v>115.99</v>
      </c>
      <c r="E944">
        <v>5.26</v>
      </c>
      <c r="F944">
        <v>1690</v>
      </c>
      <c r="G944" t="s">
        <v>2449</v>
      </c>
      <c r="H944" t="s">
        <v>710</v>
      </c>
      <c r="I944" t="s">
        <v>720</v>
      </c>
      <c r="J944" t="s">
        <v>722</v>
      </c>
      <c r="K944" t="s">
        <v>102</v>
      </c>
      <c r="L944" t="s">
        <v>739</v>
      </c>
      <c r="M944" t="s">
        <v>200</v>
      </c>
      <c r="N944">
        <v>0.56999999999999995</v>
      </c>
      <c r="O944" t="s">
        <v>3035</v>
      </c>
      <c r="P944" t="s">
        <v>716</v>
      </c>
      <c r="Q944" t="s">
        <v>1071</v>
      </c>
      <c r="R944" t="s">
        <v>1648</v>
      </c>
      <c r="S944">
        <v>17112</v>
      </c>
      <c r="T944" s="5">
        <v>42028</v>
      </c>
      <c r="U944" s="5">
        <v>42032</v>
      </c>
      <c r="V944">
        <v>616.53569999999991</v>
      </c>
      <c r="W944">
        <v>9</v>
      </c>
      <c r="X944">
        <v>893.53</v>
      </c>
      <c r="Y944">
        <v>91076</v>
      </c>
      <c r="AA944" t="s">
        <v>394</v>
      </c>
    </row>
    <row r="945" spans="1:27" x14ac:dyDescent="0.2">
      <c r="A945">
        <v>23626</v>
      </c>
      <c r="B945" t="s">
        <v>979</v>
      </c>
      <c r="C945">
        <v>0.09</v>
      </c>
      <c r="D945">
        <v>95.43</v>
      </c>
      <c r="E945">
        <v>19.989999999999998</v>
      </c>
      <c r="F945">
        <v>1690</v>
      </c>
      <c r="G945" t="s">
        <v>2449</v>
      </c>
      <c r="H945" t="s">
        <v>710</v>
      </c>
      <c r="I945" t="s">
        <v>720</v>
      </c>
      <c r="J945" t="s">
        <v>721</v>
      </c>
      <c r="K945" t="s">
        <v>730</v>
      </c>
      <c r="L945" t="s">
        <v>739</v>
      </c>
      <c r="M945" t="s">
        <v>817</v>
      </c>
      <c r="N945">
        <v>0.79</v>
      </c>
      <c r="O945" t="s">
        <v>3035</v>
      </c>
      <c r="P945" t="s">
        <v>716</v>
      </c>
      <c r="Q945" t="s">
        <v>1071</v>
      </c>
      <c r="R945" t="s">
        <v>1648</v>
      </c>
      <c r="S945">
        <v>17112</v>
      </c>
      <c r="T945" s="5">
        <v>42156</v>
      </c>
      <c r="U945" s="5">
        <v>42157</v>
      </c>
      <c r="V945">
        <v>-143.23500000000001</v>
      </c>
      <c r="W945">
        <v>22</v>
      </c>
      <c r="X945">
        <v>2053.6</v>
      </c>
      <c r="Y945">
        <v>91078</v>
      </c>
      <c r="AA945" t="s">
        <v>394</v>
      </c>
    </row>
    <row r="946" spans="1:27" x14ac:dyDescent="0.2">
      <c r="A946">
        <v>19481</v>
      </c>
      <c r="B946" t="s">
        <v>979</v>
      </c>
      <c r="C946">
        <v>0</v>
      </c>
      <c r="D946">
        <v>6.84</v>
      </c>
      <c r="E946">
        <v>8.3699999999999992</v>
      </c>
      <c r="F946">
        <v>1692</v>
      </c>
      <c r="G946" t="s">
        <v>2450</v>
      </c>
      <c r="H946" t="s">
        <v>710</v>
      </c>
      <c r="I946" t="s">
        <v>719</v>
      </c>
      <c r="J946" t="s">
        <v>721</v>
      </c>
      <c r="K946" t="s">
        <v>104</v>
      </c>
      <c r="L946" t="s">
        <v>741</v>
      </c>
      <c r="M946" t="s">
        <v>577</v>
      </c>
      <c r="N946">
        <v>0.57999999999999996</v>
      </c>
      <c r="O946" t="s">
        <v>3035</v>
      </c>
      <c r="P946" t="s">
        <v>714</v>
      </c>
      <c r="Q946" t="s">
        <v>1047</v>
      </c>
      <c r="R946" t="s">
        <v>1414</v>
      </c>
      <c r="S946">
        <v>67114</v>
      </c>
      <c r="T946" s="5">
        <v>42027</v>
      </c>
      <c r="U946" s="5">
        <v>42028</v>
      </c>
      <c r="V946">
        <v>-123.1816</v>
      </c>
      <c r="W946">
        <v>5</v>
      </c>
      <c r="X946">
        <v>37.89</v>
      </c>
      <c r="Y946">
        <v>90189</v>
      </c>
      <c r="AA946" t="s">
        <v>393</v>
      </c>
    </row>
    <row r="947" spans="1:27" x14ac:dyDescent="0.2">
      <c r="A947">
        <v>19482</v>
      </c>
      <c r="B947" t="s">
        <v>979</v>
      </c>
      <c r="C947">
        <v>7.0000000000000007E-2</v>
      </c>
      <c r="D947">
        <v>30.98</v>
      </c>
      <c r="E947">
        <v>5.76</v>
      </c>
      <c r="F947">
        <v>1693</v>
      </c>
      <c r="G947" t="s">
        <v>2451</v>
      </c>
      <c r="H947" t="s">
        <v>710</v>
      </c>
      <c r="I947" t="s">
        <v>719</v>
      </c>
      <c r="J947" t="s">
        <v>721</v>
      </c>
      <c r="K947" t="s">
        <v>726</v>
      </c>
      <c r="L947" t="s">
        <v>739</v>
      </c>
      <c r="M947" t="s">
        <v>401</v>
      </c>
      <c r="N947">
        <v>0.4</v>
      </c>
      <c r="O947" t="s">
        <v>3035</v>
      </c>
      <c r="P947" t="s">
        <v>713</v>
      </c>
      <c r="Q947" t="s">
        <v>1110</v>
      </c>
      <c r="R947" t="s">
        <v>1180</v>
      </c>
      <c r="S947">
        <v>20190</v>
      </c>
      <c r="T947" s="5">
        <v>42027</v>
      </c>
      <c r="U947" s="5">
        <v>42029</v>
      </c>
      <c r="V947">
        <v>-28.798000000000002</v>
      </c>
      <c r="W947">
        <v>11</v>
      </c>
      <c r="X947">
        <v>343.79</v>
      </c>
      <c r="Y947">
        <v>90189</v>
      </c>
      <c r="AA947" t="s">
        <v>395</v>
      </c>
    </row>
    <row r="948" spans="1:27" x14ac:dyDescent="0.2">
      <c r="A948">
        <v>21262</v>
      </c>
      <c r="B948" t="s">
        <v>980</v>
      </c>
      <c r="C948">
        <v>0.01</v>
      </c>
      <c r="D948">
        <v>15.67</v>
      </c>
      <c r="E948">
        <v>1.39</v>
      </c>
      <c r="F948">
        <v>1693</v>
      </c>
      <c r="G948" t="s">
        <v>2451</v>
      </c>
      <c r="H948" t="s">
        <v>711</v>
      </c>
      <c r="I948" t="s">
        <v>719</v>
      </c>
      <c r="J948" t="s">
        <v>721</v>
      </c>
      <c r="K948" t="s">
        <v>728</v>
      </c>
      <c r="L948" t="s">
        <v>739</v>
      </c>
      <c r="M948" t="s">
        <v>306</v>
      </c>
      <c r="N948">
        <v>0.38</v>
      </c>
      <c r="O948" t="s">
        <v>3035</v>
      </c>
      <c r="P948" t="s">
        <v>713</v>
      </c>
      <c r="Q948" t="s">
        <v>1110</v>
      </c>
      <c r="R948" t="s">
        <v>1180</v>
      </c>
      <c r="S948">
        <v>20190</v>
      </c>
      <c r="T948" s="5">
        <v>42135</v>
      </c>
      <c r="U948" s="5">
        <v>42135</v>
      </c>
      <c r="V948">
        <v>-273.98</v>
      </c>
      <c r="W948">
        <v>11</v>
      </c>
      <c r="X948">
        <v>188.09</v>
      </c>
      <c r="Y948">
        <v>90190</v>
      </c>
      <c r="AA948" t="s">
        <v>395</v>
      </c>
    </row>
    <row r="949" spans="1:27" x14ac:dyDescent="0.2">
      <c r="A949">
        <v>24941</v>
      </c>
      <c r="B949" t="s">
        <v>978</v>
      </c>
      <c r="C949">
        <v>0</v>
      </c>
      <c r="D949">
        <v>13.43</v>
      </c>
      <c r="E949">
        <v>5.5</v>
      </c>
      <c r="F949">
        <v>1697</v>
      </c>
      <c r="G949" t="s">
        <v>2452</v>
      </c>
      <c r="H949" t="s">
        <v>710</v>
      </c>
      <c r="I949" t="s">
        <v>717</v>
      </c>
      <c r="J949" t="s">
        <v>721</v>
      </c>
      <c r="K949" t="s">
        <v>730</v>
      </c>
      <c r="L949" t="s">
        <v>739</v>
      </c>
      <c r="M949" t="s">
        <v>881</v>
      </c>
      <c r="N949">
        <v>0.56999999999999995</v>
      </c>
      <c r="O949" t="s">
        <v>3035</v>
      </c>
      <c r="P949" t="s">
        <v>713</v>
      </c>
      <c r="Q949" t="s">
        <v>1021</v>
      </c>
      <c r="R949" t="s">
        <v>1575</v>
      </c>
      <c r="S949">
        <v>71901</v>
      </c>
      <c r="T949" s="5">
        <v>42020</v>
      </c>
      <c r="U949" s="5">
        <v>42021</v>
      </c>
      <c r="V949">
        <v>-253.77800000000002</v>
      </c>
      <c r="W949">
        <v>9</v>
      </c>
      <c r="X949">
        <v>129.54</v>
      </c>
      <c r="Y949">
        <v>86338</v>
      </c>
      <c r="AA949" t="s">
        <v>395</v>
      </c>
    </row>
    <row r="950" spans="1:27" x14ac:dyDescent="0.2">
      <c r="A950">
        <v>18275</v>
      </c>
      <c r="B950" t="s">
        <v>980</v>
      </c>
      <c r="C950">
        <v>0.05</v>
      </c>
      <c r="D950">
        <v>3.98</v>
      </c>
      <c r="E950">
        <v>5.26</v>
      </c>
      <c r="F950">
        <v>1699</v>
      </c>
      <c r="G950" t="s">
        <v>2453</v>
      </c>
      <c r="H950" t="s">
        <v>710</v>
      </c>
      <c r="I950" t="s">
        <v>718</v>
      </c>
      <c r="J950" t="s">
        <v>721</v>
      </c>
      <c r="K950" t="s">
        <v>103</v>
      </c>
      <c r="L950" t="s">
        <v>739</v>
      </c>
      <c r="M950" t="s">
        <v>971</v>
      </c>
      <c r="N950">
        <v>0.38</v>
      </c>
      <c r="O950" t="s">
        <v>3035</v>
      </c>
      <c r="P950" t="s">
        <v>716</v>
      </c>
      <c r="Q950" t="s">
        <v>1071</v>
      </c>
      <c r="R950" t="s">
        <v>1171</v>
      </c>
      <c r="S950">
        <v>19057</v>
      </c>
      <c r="T950" s="5">
        <v>42088</v>
      </c>
      <c r="U950" s="5">
        <v>42092</v>
      </c>
      <c r="V950">
        <v>-152.52449999999999</v>
      </c>
      <c r="W950">
        <v>12</v>
      </c>
      <c r="X950">
        <v>49.44</v>
      </c>
      <c r="Y950">
        <v>87345</v>
      </c>
      <c r="AA950" t="s">
        <v>394</v>
      </c>
    </row>
    <row r="951" spans="1:27" x14ac:dyDescent="0.2">
      <c r="A951">
        <v>18276</v>
      </c>
      <c r="B951" t="s">
        <v>980</v>
      </c>
      <c r="C951">
        <v>0.01</v>
      </c>
      <c r="D951">
        <v>6.48</v>
      </c>
      <c r="E951">
        <v>5.4</v>
      </c>
      <c r="F951">
        <v>1699</v>
      </c>
      <c r="G951" t="s">
        <v>2453</v>
      </c>
      <c r="H951" t="s">
        <v>710</v>
      </c>
      <c r="I951" t="s">
        <v>718</v>
      </c>
      <c r="J951" t="s">
        <v>721</v>
      </c>
      <c r="K951" t="s">
        <v>726</v>
      </c>
      <c r="L951" t="s">
        <v>739</v>
      </c>
      <c r="M951" t="s">
        <v>137</v>
      </c>
      <c r="N951">
        <v>0.37</v>
      </c>
      <c r="O951" t="s">
        <v>3035</v>
      </c>
      <c r="P951" t="s">
        <v>716</v>
      </c>
      <c r="Q951" t="s">
        <v>1071</v>
      </c>
      <c r="R951" t="s">
        <v>1171</v>
      </c>
      <c r="S951">
        <v>19057</v>
      </c>
      <c r="T951" s="5">
        <v>42088</v>
      </c>
      <c r="U951" s="5">
        <v>42088</v>
      </c>
      <c r="V951">
        <v>-18.850000000000001</v>
      </c>
      <c r="W951">
        <v>2</v>
      </c>
      <c r="X951">
        <v>14.29</v>
      </c>
      <c r="Y951">
        <v>87345</v>
      </c>
      <c r="AA951" t="s">
        <v>394</v>
      </c>
    </row>
    <row r="952" spans="1:27" x14ac:dyDescent="0.2">
      <c r="A952">
        <v>24158</v>
      </c>
      <c r="B952" t="s">
        <v>978</v>
      </c>
      <c r="C952">
        <v>0.05</v>
      </c>
      <c r="D952">
        <v>14.81</v>
      </c>
      <c r="E952">
        <v>13.32</v>
      </c>
      <c r="F952">
        <v>1702</v>
      </c>
      <c r="G952" t="s">
        <v>2454</v>
      </c>
      <c r="H952" t="s">
        <v>710</v>
      </c>
      <c r="I952" t="s">
        <v>717</v>
      </c>
      <c r="J952" t="s">
        <v>721</v>
      </c>
      <c r="K952" t="s">
        <v>729</v>
      </c>
      <c r="L952" t="s">
        <v>739</v>
      </c>
      <c r="M952" t="s">
        <v>541</v>
      </c>
      <c r="N952">
        <v>0.43</v>
      </c>
      <c r="O952" t="s">
        <v>3035</v>
      </c>
      <c r="P952" t="s">
        <v>713</v>
      </c>
      <c r="Q952" t="s">
        <v>1207</v>
      </c>
      <c r="R952" t="s">
        <v>1355</v>
      </c>
      <c r="S952">
        <v>39301</v>
      </c>
      <c r="T952" s="5">
        <v>42021</v>
      </c>
      <c r="U952" s="5">
        <v>42024</v>
      </c>
      <c r="V952">
        <v>-220.05200000000002</v>
      </c>
      <c r="W952">
        <v>3</v>
      </c>
      <c r="X952">
        <v>45.28</v>
      </c>
      <c r="Y952">
        <v>90473</v>
      </c>
      <c r="AA952" t="s">
        <v>395</v>
      </c>
    </row>
    <row r="953" spans="1:27" x14ac:dyDescent="0.2">
      <c r="A953">
        <v>24159</v>
      </c>
      <c r="B953" t="s">
        <v>978</v>
      </c>
      <c r="C953">
        <v>0.05</v>
      </c>
      <c r="D953">
        <v>4.2</v>
      </c>
      <c r="E953">
        <v>2.2599999999999998</v>
      </c>
      <c r="F953">
        <v>1702</v>
      </c>
      <c r="G953" t="s">
        <v>2454</v>
      </c>
      <c r="H953" t="s">
        <v>711</v>
      </c>
      <c r="I953" t="s">
        <v>717</v>
      </c>
      <c r="J953" t="s">
        <v>721</v>
      </c>
      <c r="K953" t="s">
        <v>726</v>
      </c>
      <c r="L953" t="s">
        <v>738</v>
      </c>
      <c r="M953" t="s">
        <v>683</v>
      </c>
      <c r="N953">
        <v>0.36</v>
      </c>
      <c r="O953" t="s">
        <v>3035</v>
      </c>
      <c r="P953" t="s">
        <v>713</v>
      </c>
      <c r="Q953" t="s">
        <v>1207</v>
      </c>
      <c r="R953" t="s">
        <v>1355</v>
      </c>
      <c r="S953">
        <v>39301</v>
      </c>
      <c r="T953" s="5">
        <v>42021</v>
      </c>
      <c r="U953" s="5">
        <v>42023</v>
      </c>
      <c r="V953">
        <v>20.393369999999997</v>
      </c>
      <c r="W953">
        <v>3</v>
      </c>
      <c r="X953">
        <v>13.57</v>
      </c>
      <c r="Y953">
        <v>90473</v>
      </c>
      <c r="AA953" t="s">
        <v>395</v>
      </c>
    </row>
    <row r="954" spans="1:27" x14ac:dyDescent="0.2">
      <c r="A954">
        <v>25761</v>
      </c>
      <c r="B954" t="s">
        <v>978</v>
      </c>
      <c r="C954">
        <v>0.05</v>
      </c>
      <c r="D954">
        <v>5.68</v>
      </c>
      <c r="E954">
        <v>1.39</v>
      </c>
      <c r="F954">
        <v>1708</v>
      </c>
      <c r="G954" t="s">
        <v>2455</v>
      </c>
      <c r="H954" t="s">
        <v>710</v>
      </c>
      <c r="I954" t="s">
        <v>718</v>
      </c>
      <c r="J954" t="s">
        <v>721</v>
      </c>
      <c r="K954" t="s">
        <v>728</v>
      </c>
      <c r="L954" t="s">
        <v>739</v>
      </c>
      <c r="M954" t="s">
        <v>534</v>
      </c>
      <c r="N954">
        <v>0.38</v>
      </c>
      <c r="O954" t="s">
        <v>3035</v>
      </c>
      <c r="P954" t="s">
        <v>716</v>
      </c>
      <c r="Q954" t="s">
        <v>1065</v>
      </c>
      <c r="R954" t="s">
        <v>1413</v>
      </c>
      <c r="S954">
        <v>44118</v>
      </c>
      <c r="T954" s="5">
        <v>42021</v>
      </c>
      <c r="U954" s="5">
        <v>42022</v>
      </c>
      <c r="V954">
        <v>38.281199999999998</v>
      </c>
      <c r="W954">
        <v>10</v>
      </c>
      <c r="X954">
        <v>55.48</v>
      </c>
      <c r="Y954">
        <v>88781</v>
      </c>
      <c r="AA954" t="s">
        <v>394</v>
      </c>
    </row>
    <row r="955" spans="1:27" x14ac:dyDescent="0.2">
      <c r="A955">
        <v>26037</v>
      </c>
      <c r="B955" t="s">
        <v>979</v>
      </c>
      <c r="C955">
        <v>0.03</v>
      </c>
      <c r="D955">
        <v>205.99</v>
      </c>
      <c r="E955">
        <v>3</v>
      </c>
      <c r="F955">
        <v>1708</v>
      </c>
      <c r="G955" t="s">
        <v>2455</v>
      </c>
      <c r="H955" t="s">
        <v>710</v>
      </c>
      <c r="I955" t="s">
        <v>718</v>
      </c>
      <c r="J955" t="s">
        <v>722</v>
      </c>
      <c r="K955" t="s">
        <v>102</v>
      </c>
      <c r="L955" t="s">
        <v>739</v>
      </c>
      <c r="M955" t="s">
        <v>526</v>
      </c>
      <c r="N955">
        <v>0.57999999999999996</v>
      </c>
      <c r="O955" t="s">
        <v>3035</v>
      </c>
      <c r="P955" t="s">
        <v>716</v>
      </c>
      <c r="Q955" t="s">
        <v>1065</v>
      </c>
      <c r="R955" t="s">
        <v>1413</v>
      </c>
      <c r="S955">
        <v>44118</v>
      </c>
      <c r="T955" s="5">
        <v>42144</v>
      </c>
      <c r="U955" s="5">
        <v>42145</v>
      </c>
      <c r="V955">
        <v>3670.3514999999998</v>
      </c>
      <c r="W955">
        <v>29</v>
      </c>
      <c r="X955">
        <v>5319.35</v>
      </c>
      <c r="Y955">
        <v>88784</v>
      </c>
      <c r="AA955" t="s">
        <v>394</v>
      </c>
    </row>
    <row r="956" spans="1:27" x14ac:dyDescent="0.2">
      <c r="A956">
        <v>23822</v>
      </c>
      <c r="B956" t="s">
        <v>979</v>
      </c>
      <c r="C956">
        <v>0.01</v>
      </c>
      <c r="D956">
        <v>14.28</v>
      </c>
      <c r="E956">
        <v>2.99</v>
      </c>
      <c r="F956">
        <v>1709</v>
      </c>
      <c r="G956" t="s">
        <v>2456</v>
      </c>
      <c r="H956" t="s">
        <v>710</v>
      </c>
      <c r="I956" t="s">
        <v>719</v>
      </c>
      <c r="J956" t="s">
        <v>721</v>
      </c>
      <c r="K956" t="s">
        <v>103</v>
      </c>
      <c r="L956" t="s">
        <v>739</v>
      </c>
      <c r="M956" t="s">
        <v>119</v>
      </c>
      <c r="N956">
        <v>0.39</v>
      </c>
      <c r="O956" t="s">
        <v>3035</v>
      </c>
      <c r="P956" t="s">
        <v>716</v>
      </c>
      <c r="Q956" t="s">
        <v>1071</v>
      </c>
      <c r="R956" t="s">
        <v>1847</v>
      </c>
      <c r="S956">
        <v>19464</v>
      </c>
      <c r="T956" s="5">
        <v>42025</v>
      </c>
      <c r="U956" s="5">
        <v>42026</v>
      </c>
      <c r="V956">
        <v>21.003500000000003</v>
      </c>
      <c r="W956">
        <v>2</v>
      </c>
      <c r="X956">
        <v>30.44</v>
      </c>
      <c r="Y956">
        <v>88782</v>
      </c>
      <c r="AA956" t="s">
        <v>394</v>
      </c>
    </row>
    <row r="957" spans="1:27" x14ac:dyDescent="0.2">
      <c r="A957">
        <v>24577</v>
      </c>
      <c r="B957" t="s">
        <v>978</v>
      </c>
      <c r="C957">
        <v>0.04</v>
      </c>
      <c r="D957">
        <v>95.43</v>
      </c>
      <c r="E957">
        <v>19.989999999999998</v>
      </c>
      <c r="F957">
        <v>1709</v>
      </c>
      <c r="G957" t="s">
        <v>2456</v>
      </c>
      <c r="H957" t="s">
        <v>710</v>
      </c>
      <c r="I957" t="s">
        <v>718</v>
      </c>
      <c r="J957" t="s">
        <v>721</v>
      </c>
      <c r="K957" t="s">
        <v>730</v>
      </c>
      <c r="L957" t="s">
        <v>739</v>
      </c>
      <c r="M957" t="s">
        <v>817</v>
      </c>
      <c r="N957">
        <v>0.79</v>
      </c>
      <c r="O957" t="s">
        <v>3035</v>
      </c>
      <c r="P957" t="s">
        <v>716</v>
      </c>
      <c r="Q957" t="s">
        <v>1071</v>
      </c>
      <c r="R957" t="s">
        <v>1847</v>
      </c>
      <c r="S957">
        <v>19464</v>
      </c>
      <c r="T957" s="5">
        <v>42134</v>
      </c>
      <c r="U957" s="5">
        <v>42136</v>
      </c>
      <c r="V957">
        <v>13.536000000000016</v>
      </c>
      <c r="W957">
        <v>33</v>
      </c>
      <c r="X957">
        <v>3251.76</v>
      </c>
      <c r="Y957">
        <v>88783</v>
      </c>
      <c r="AA957" t="s">
        <v>394</v>
      </c>
    </row>
    <row r="958" spans="1:27" x14ac:dyDescent="0.2">
      <c r="A958">
        <v>19287</v>
      </c>
      <c r="B958" t="s">
        <v>979</v>
      </c>
      <c r="C958">
        <v>7.0000000000000007E-2</v>
      </c>
      <c r="D958">
        <v>7.59</v>
      </c>
      <c r="E958">
        <v>4</v>
      </c>
      <c r="F958">
        <v>1711</v>
      </c>
      <c r="G958" t="s">
        <v>2457</v>
      </c>
      <c r="H958" t="s">
        <v>710</v>
      </c>
      <c r="I958" t="s">
        <v>720</v>
      </c>
      <c r="J958" t="s">
        <v>723</v>
      </c>
      <c r="K958" t="s">
        <v>732</v>
      </c>
      <c r="L958" t="s">
        <v>738</v>
      </c>
      <c r="M958" t="s">
        <v>922</v>
      </c>
      <c r="N958">
        <v>0.42</v>
      </c>
      <c r="O958" t="s">
        <v>3035</v>
      </c>
      <c r="P958" t="s">
        <v>713</v>
      </c>
      <c r="Q958" t="s">
        <v>1040</v>
      </c>
      <c r="R958" t="s">
        <v>1208</v>
      </c>
      <c r="S958">
        <v>30062</v>
      </c>
      <c r="T958" s="5">
        <v>42079</v>
      </c>
      <c r="U958" s="5">
        <v>42081</v>
      </c>
      <c r="V958">
        <v>-167.048</v>
      </c>
      <c r="W958">
        <v>3</v>
      </c>
      <c r="X958">
        <v>22.48</v>
      </c>
      <c r="Y958">
        <v>87747</v>
      </c>
      <c r="AA958" t="s">
        <v>395</v>
      </c>
    </row>
    <row r="959" spans="1:27" x14ac:dyDescent="0.2">
      <c r="A959">
        <v>21655</v>
      </c>
      <c r="B959" t="s">
        <v>980</v>
      </c>
      <c r="C959">
        <v>0.03</v>
      </c>
      <c r="D959">
        <v>11.66</v>
      </c>
      <c r="E959">
        <v>7.95</v>
      </c>
      <c r="F959">
        <v>1712</v>
      </c>
      <c r="G959" t="s">
        <v>2458</v>
      </c>
      <c r="H959" t="s">
        <v>710</v>
      </c>
      <c r="I959" t="s">
        <v>720</v>
      </c>
      <c r="J959" t="s">
        <v>721</v>
      </c>
      <c r="K959" t="s">
        <v>724</v>
      </c>
      <c r="L959" t="s">
        <v>741</v>
      </c>
      <c r="M959" t="s">
        <v>0</v>
      </c>
      <c r="N959">
        <v>0.57999999999999996</v>
      </c>
      <c r="O959" t="s">
        <v>3035</v>
      </c>
      <c r="P959" t="s">
        <v>713</v>
      </c>
      <c r="Q959" t="s">
        <v>1040</v>
      </c>
      <c r="R959" t="s">
        <v>1729</v>
      </c>
      <c r="S959">
        <v>30907</v>
      </c>
      <c r="T959" s="5">
        <v>42105</v>
      </c>
      <c r="U959" s="5">
        <v>42114</v>
      </c>
      <c r="V959">
        <v>-31.094000000000001</v>
      </c>
      <c r="W959">
        <v>22</v>
      </c>
      <c r="X959">
        <v>267.32</v>
      </c>
      <c r="Y959">
        <v>87749</v>
      </c>
      <c r="AA959" t="s">
        <v>395</v>
      </c>
    </row>
    <row r="960" spans="1:27" x14ac:dyDescent="0.2">
      <c r="A960">
        <v>25078</v>
      </c>
      <c r="B960" t="s">
        <v>977</v>
      </c>
      <c r="C960">
        <v>0.01</v>
      </c>
      <c r="D960">
        <v>23.99</v>
      </c>
      <c r="E960">
        <v>6.3</v>
      </c>
      <c r="F960">
        <v>1713</v>
      </c>
      <c r="G960" t="s">
        <v>2459</v>
      </c>
      <c r="H960" t="s">
        <v>710</v>
      </c>
      <c r="I960" t="s">
        <v>720</v>
      </c>
      <c r="J960" t="s">
        <v>722</v>
      </c>
      <c r="K960" t="s">
        <v>736</v>
      </c>
      <c r="L960" t="s">
        <v>743</v>
      </c>
      <c r="M960" t="s">
        <v>924</v>
      </c>
      <c r="N960">
        <v>0.38</v>
      </c>
      <c r="O960" t="s">
        <v>3035</v>
      </c>
      <c r="P960" t="s">
        <v>713</v>
      </c>
      <c r="Q960" t="s">
        <v>1040</v>
      </c>
      <c r="R960" t="s">
        <v>1360</v>
      </c>
      <c r="S960">
        <v>30265</v>
      </c>
      <c r="T960" s="5">
        <v>42153</v>
      </c>
      <c r="U960" s="5">
        <v>42155</v>
      </c>
      <c r="V960">
        <v>-6.202</v>
      </c>
      <c r="W960">
        <v>11</v>
      </c>
      <c r="X960">
        <v>284.39</v>
      </c>
      <c r="Y960">
        <v>87748</v>
      </c>
      <c r="AA960" t="s">
        <v>395</v>
      </c>
    </row>
    <row r="961" spans="1:27" x14ac:dyDescent="0.2">
      <c r="A961">
        <v>19884</v>
      </c>
      <c r="B961" t="s">
        <v>980</v>
      </c>
      <c r="C961">
        <v>0.01</v>
      </c>
      <c r="D961">
        <v>300.98</v>
      </c>
      <c r="E961">
        <v>64.73</v>
      </c>
      <c r="F961">
        <v>1718</v>
      </c>
      <c r="G961" t="s">
        <v>2460</v>
      </c>
      <c r="H961" t="s">
        <v>712</v>
      </c>
      <c r="I961" t="s">
        <v>719</v>
      </c>
      <c r="J961" t="s">
        <v>723</v>
      </c>
      <c r="K961" t="s">
        <v>727</v>
      </c>
      <c r="L961" t="s">
        <v>740</v>
      </c>
      <c r="M961" t="s">
        <v>704</v>
      </c>
      <c r="N961">
        <v>0.56000000000000005</v>
      </c>
      <c r="O961" t="s">
        <v>3035</v>
      </c>
      <c r="P961" t="s">
        <v>713</v>
      </c>
      <c r="Q961" t="s">
        <v>1011</v>
      </c>
      <c r="R961" t="s">
        <v>1018</v>
      </c>
      <c r="S961">
        <v>27529</v>
      </c>
      <c r="T961" s="5">
        <v>42071</v>
      </c>
      <c r="U961" s="5">
        <v>42078</v>
      </c>
      <c r="V961">
        <v>-48.873999999999995</v>
      </c>
      <c r="W961">
        <v>3</v>
      </c>
      <c r="X961">
        <v>974.14</v>
      </c>
      <c r="Y961">
        <v>90621</v>
      </c>
      <c r="AA961" t="s">
        <v>395</v>
      </c>
    </row>
    <row r="962" spans="1:27" x14ac:dyDescent="0.2">
      <c r="A962">
        <v>20619</v>
      </c>
      <c r="B962" t="s">
        <v>978</v>
      </c>
      <c r="C962">
        <v>0.06</v>
      </c>
      <c r="D962">
        <v>16.48</v>
      </c>
      <c r="E962">
        <v>1.99</v>
      </c>
      <c r="F962">
        <v>1719</v>
      </c>
      <c r="G962" t="s">
        <v>2461</v>
      </c>
      <c r="H962" t="s">
        <v>710</v>
      </c>
      <c r="I962" t="s">
        <v>720</v>
      </c>
      <c r="J962" t="s">
        <v>722</v>
      </c>
      <c r="K962" t="s">
        <v>725</v>
      </c>
      <c r="L962" t="s">
        <v>741</v>
      </c>
      <c r="M962" t="s">
        <v>88</v>
      </c>
      <c r="N962">
        <v>0.42</v>
      </c>
      <c r="O962" t="s">
        <v>3035</v>
      </c>
      <c r="P962" t="s">
        <v>713</v>
      </c>
      <c r="Q962" t="s">
        <v>1124</v>
      </c>
      <c r="R962" t="s">
        <v>1607</v>
      </c>
      <c r="S962">
        <v>35473</v>
      </c>
      <c r="T962" s="5">
        <v>42021</v>
      </c>
      <c r="U962" s="5">
        <v>42023</v>
      </c>
      <c r="V962">
        <v>-144.59200000000001</v>
      </c>
      <c r="W962">
        <v>8</v>
      </c>
      <c r="X962">
        <v>128.13</v>
      </c>
      <c r="Y962">
        <v>90786</v>
      </c>
      <c r="AA962" t="s">
        <v>395</v>
      </c>
    </row>
    <row r="963" spans="1:27" x14ac:dyDescent="0.2">
      <c r="A963">
        <v>22596</v>
      </c>
      <c r="B963" t="s">
        <v>977</v>
      </c>
      <c r="C963">
        <v>0.04</v>
      </c>
      <c r="D963">
        <v>12.44</v>
      </c>
      <c r="E963">
        <v>6.27</v>
      </c>
      <c r="F963">
        <v>1721</v>
      </c>
      <c r="G963" t="s">
        <v>2462</v>
      </c>
      <c r="H963" t="s">
        <v>710</v>
      </c>
      <c r="I963" t="s">
        <v>720</v>
      </c>
      <c r="J963" t="s">
        <v>721</v>
      </c>
      <c r="K963" t="s">
        <v>730</v>
      </c>
      <c r="L963" t="s">
        <v>743</v>
      </c>
      <c r="M963" t="s">
        <v>279</v>
      </c>
      <c r="N963">
        <v>0.56999999999999995</v>
      </c>
      <c r="O963" t="s">
        <v>3035</v>
      </c>
      <c r="P963" t="s">
        <v>713</v>
      </c>
      <c r="Q963" t="s">
        <v>1021</v>
      </c>
      <c r="R963" t="s">
        <v>1657</v>
      </c>
      <c r="S963">
        <v>72401</v>
      </c>
      <c r="T963" s="5">
        <v>42140</v>
      </c>
      <c r="U963" s="5">
        <v>42141</v>
      </c>
      <c r="V963">
        <v>-258.56600000000003</v>
      </c>
      <c r="W963">
        <v>37</v>
      </c>
      <c r="X963">
        <v>464.94</v>
      </c>
      <c r="Y963">
        <v>90787</v>
      </c>
      <c r="AA963" t="s">
        <v>395</v>
      </c>
    </row>
    <row r="964" spans="1:27" x14ac:dyDescent="0.2">
      <c r="A964">
        <v>5670</v>
      </c>
      <c r="B964" t="s">
        <v>980</v>
      </c>
      <c r="C964">
        <v>0.1</v>
      </c>
      <c r="D964">
        <v>49.99</v>
      </c>
      <c r="E964">
        <v>19.989999999999998</v>
      </c>
      <c r="F964">
        <v>1723</v>
      </c>
      <c r="G964" t="s">
        <v>2463</v>
      </c>
      <c r="H964" t="s">
        <v>711</v>
      </c>
      <c r="I964" t="s">
        <v>720</v>
      </c>
      <c r="J964" t="s">
        <v>722</v>
      </c>
      <c r="K964" t="s">
        <v>725</v>
      </c>
      <c r="L964" t="s">
        <v>739</v>
      </c>
      <c r="M964" t="s">
        <v>757</v>
      </c>
      <c r="N964">
        <v>0.45</v>
      </c>
      <c r="O964" t="s">
        <v>3035</v>
      </c>
      <c r="P964" t="s">
        <v>715</v>
      </c>
      <c r="Q964" t="s">
        <v>1037</v>
      </c>
      <c r="R964" t="s">
        <v>983</v>
      </c>
      <c r="S964">
        <v>92037</v>
      </c>
      <c r="T964" s="5">
        <v>42035</v>
      </c>
      <c r="U964" s="5">
        <v>42040</v>
      </c>
      <c r="V964">
        <v>13.508000000000003</v>
      </c>
      <c r="W964">
        <v>46</v>
      </c>
      <c r="X964">
        <v>2188.06</v>
      </c>
      <c r="Y964">
        <v>40101</v>
      </c>
      <c r="AA964" t="s">
        <v>976</v>
      </c>
    </row>
    <row r="965" spans="1:27" x14ac:dyDescent="0.2">
      <c r="A965">
        <v>6212</v>
      </c>
      <c r="B965" t="s">
        <v>978</v>
      </c>
      <c r="C965">
        <v>0.05</v>
      </c>
      <c r="D965">
        <v>6.68</v>
      </c>
      <c r="E965">
        <v>5.66</v>
      </c>
      <c r="F965">
        <v>1723</v>
      </c>
      <c r="G965" t="s">
        <v>2463</v>
      </c>
      <c r="H965" t="s">
        <v>710</v>
      </c>
      <c r="I965" t="s">
        <v>720</v>
      </c>
      <c r="J965" t="s">
        <v>721</v>
      </c>
      <c r="K965" t="s">
        <v>726</v>
      </c>
      <c r="L965" t="s">
        <v>739</v>
      </c>
      <c r="M965" t="s">
        <v>419</v>
      </c>
      <c r="N965">
        <v>0.37</v>
      </c>
      <c r="O965" t="s">
        <v>3035</v>
      </c>
      <c r="P965" t="s">
        <v>715</v>
      </c>
      <c r="Q965" t="s">
        <v>1037</v>
      </c>
      <c r="R965" t="s">
        <v>983</v>
      </c>
      <c r="S965">
        <v>92037</v>
      </c>
      <c r="T965" s="5">
        <v>42042</v>
      </c>
      <c r="U965" s="5">
        <v>42044</v>
      </c>
      <c r="V965">
        <v>-66.48</v>
      </c>
      <c r="W965">
        <v>46</v>
      </c>
      <c r="X965">
        <v>320.93</v>
      </c>
      <c r="Y965">
        <v>44002</v>
      </c>
      <c r="AA965" t="s">
        <v>976</v>
      </c>
    </row>
    <row r="966" spans="1:27" x14ac:dyDescent="0.2">
      <c r="A966">
        <v>6213</v>
      </c>
      <c r="B966" t="s">
        <v>978</v>
      </c>
      <c r="C966">
        <v>0.03</v>
      </c>
      <c r="D966">
        <v>17.7</v>
      </c>
      <c r="E966">
        <v>9.4700000000000006</v>
      </c>
      <c r="F966">
        <v>1723</v>
      </c>
      <c r="G966" t="s">
        <v>2463</v>
      </c>
      <c r="H966" t="s">
        <v>710</v>
      </c>
      <c r="I966" t="s">
        <v>720</v>
      </c>
      <c r="J966" t="s">
        <v>721</v>
      </c>
      <c r="K966" t="s">
        <v>730</v>
      </c>
      <c r="L966" t="s">
        <v>739</v>
      </c>
      <c r="M966" t="s">
        <v>222</v>
      </c>
      <c r="N966">
        <v>0.59</v>
      </c>
      <c r="O966" t="s">
        <v>3035</v>
      </c>
      <c r="P966" t="s">
        <v>715</v>
      </c>
      <c r="Q966" t="s">
        <v>1037</v>
      </c>
      <c r="R966" t="s">
        <v>983</v>
      </c>
      <c r="S966">
        <v>92037</v>
      </c>
      <c r="T966" s="5">
        <v>42042</v>
      </c>
      <c r="U966" s="5">
        <v>42042</v>
      </c>
      <c r="V966">
        <v>-52.33</v>
      </c>
      <c r="W966">
        <v>14</v>
      </c>
      <c r="X966">
        <v>261.85000000000002</v>
      </c>
      <c r="Y966">
        <v>44002</v>
      </c>
      <c r="AA966" t="s">
        <v>976</v>
      </c>
    </row>
    <row r="967" spans="1:27" x14ac:dyDescent="0.2">
      <c r="A967">
        <v>4596</v>
      </c>
      <c r="B967" t="s">
        <v>977</v>
      </c>
      <c r="C967">
        <v>0.04</v>
      </c>
      <c r="D967">
        <v>12.44</v>
      </c>
      <c r="E967">
        <v>6.27</v>
      </c>
      <c r="F967">
        <v>1723</v>
      </c>
      <c r="G967" t="s">
        <v>2463</v>
      </c>
      <c r="H967" t="s">
        <v>710</v>
      </c>
      <c r="I967" t="s">
        <v>720</v>
      </c>
      <c r="J967" t="s">
        <v>721</v>
      </c>
      <c r="K967" t="s">
        <v>730</v>
      </c>
      <c r="L967" t="s">
        <v>743</v>
      </c>
      <c r="M967" t="s">
        <v>279</v>
      </c>
      <c r="N967">
        <v>0.56999999999999995</v>
      </c>
      <c r="O967" t="s">
        <v>3035</v>
      </c>
      <c r="P967" t="s">
        <v>715</v>
      </c>
      <c r="Q967" t="s">
        <v>1037</v>
      </c>
      <c r="R967" t="s">
        <v>983</v>
      </c>
      <c r="S967">
        <v>92037</v>
      </c>
      <c r="T967" s="5">
        <v>42140</v>
      </c>
      <c r="U967" s="5">
        <v>42141</v>
      </c>
      <c r="V967">
        <v>-59.06</v>
      </c>
      <c r="W967">
        <v>146</v>
      </c>
      <c r="X967">
        <v>1834.61</v>
      </c>
      <c r="Y967">
        <v>32710</v>
      </c>
      <c r="AA967" t="s">
        <v>976</v>
      </c>
    </row>
    <row r="968" spans="1:27" x14ac:dyDescent="0.2">
      <c r="A968">
        <v>18244</v>
      </c>
      <c r="B968" t="s">
        <v>977</v>
      </c>
      <c r="C968">
        <v>0.05</v>
      </c>
      <c r="D968">
        <v>35.99</v>
      </c>
      <c r="E968">
        <v>1.1000000000000001</v>
      </c>
      <c r="F968">
        <v>1725</v>
      </c>
      <c r="G968" t="s">
        <v>2464</v>
      </c>
      <c r="H968" t="s">
        <v>710</v>
      </c>
      <c r="I968" t="s">
        <v>720</v>
      </c>
      <c r="J968" t="s">
        <v>722</v>
      </c>
      <c r="K968" t="s">
        <v>102</v>
      </c>
      <c r="L968" t="s">
        <v>739</v>
      </c>
      <c r="M968" t="s">
        <v>788</v>
      </c>
      <c r="N968">
        <v>0.55000000000000004</v>
      </c>
      <c r="O968" t="s">
        <v>3035</v>
      </c>
      <c r="P968" t="s">
        <v>716</v>
      </c>
      <c r="Q968" t="s">
        <v>1065</v>
      </c>
      <c r="R968" t="s">
        <v>1159</v>
      </c>
      <c r="S968">
        <v>43026</v>
      </c>
      <c r="T968" s="5">
        <v>42131</v>
      </c>
      <c r="U968" s="5">
        <v>42133</v>
      </c>
      <c r="V968">
        <v>149.166</v>
      </c>
      <c r="W968">
        <v>9</v>
      </c>
      <c r="X968">
        <v>261.56</v>
      </c>
      <c r="Y968">
        <v>87193</v>
      </c>
      <c r="AA968" t="s">
        <v>394</v>
      </c>
    </row>
    <row r="969" spans="1:27" x14ac:dyDescent="0.2">
      <c r="A969">
        <v>24872</v>
      </c>
      <c r="B969" t="s">
        <v>979</v>
      </c>
      <c r="C969">
        <v>0.1</v>
      </c>
      <c r="D969">
        <v>14.98</v>
      </c>
      <c r="E969">
        <v>7.69</v>
      </c>
      <c r="F969">
        <v>1727</v>
      </c>
      <c r="G969" t="s">
        <v>2465</v>
      </c>
      <c r="H969" t="s">
        <v>711</v>
      </c>
      <c r="I969" t="s">
        <v>718</v>
      </c>
      <c r="J969" t="s">
        <v>721</v>
      </c>
      <c r="K969" t="s">
        <v>730</v>
      </c>
      <c r="L969" t="s">
        <v>739</v>
      </c>
      <c r="M969" t="s">
        <v>496</v>
      </c>
      <c r="N969">
        <v>0.56999999999999995</v>
      </c>
      <c r="O969" t="s">
        <v>3035</v>
      </c>
      <c r="P969" t="s">
        <v>716</v>
      </c>
      <c r="Q969" t="s">
        <v>1065</v>
      </c>
      <c r="R969" t="s">
        <v>1278</v>
      </c>
      <c r="S969">
        <v>44240</v>
      </c>
      <c r="T969" s="5">
        <v>42025</v>
      </c>
      <c r="U969" s="5">
        <v>42027</v>
      </c>
      <c r="V969">
        <v>-76.900000000000006</v>
      </c>
      <c r="W969">
        <v>8</v>
      </c>
      <c r="X969">
        <v>114.81</v>
      </c>
      <c r="Y969">
        <v>87194</v>
      </c>
      <c r="AA969" t="s">
        <v>394</v>
      </c>
    </row>
    <row r="970" spans="1:27" x14ac:dyDescent="0.2">
      <c r="A970">
        <v>26066</v>
      </c>
      <c r="B970" t="s">
        <v>977</v>
      </c>
      <c r="C970">
        <v>0.04</v>
      </c>
      <c r="D970">
        <v>55.48</v>
      </c>
      <c r="E970">
        <v>6.79</v>
      </c>
      <c r="F970">
        <v>1728</v>
      </c>
      <c r="G970" t="s">
        <v>2466</v>
      </c>
      <c r="H970" t="s">
        <v>710</v>
      </c>
      <c r="I970" t="s">
        <v>720</v>
      </c>
      <c r="J970" t="s">
        <v>721</v>
      </c>
      <c r="K970" t="s">
        <v>726</v>
      </c>
      <c r="L970" t="s">
        <v>739</v>
      </c>
      <c r="M970" t="s">
        <v>516</v>
      </c>
      <c r="N970">
        <v>0.37</v>
      </c>
      <c r="O970" t="s">
        <v>3035</v>
      </c>
      <c r="P970" t="s">
        <v>716</v>
      </c>
      <c r="Q970" t="s">
        <v>1065</v>
      </c>
      <c r="R970" t="s">
        <v>1550</v>
      </c>
      <c r="S970">
        <v>45429</v>
      </c>
      <c r="T970" s="5">
        <v>42057</v>
      </c>
      <c r="U970" s="5">
        <v>42059</v>
      </c>
      <c r="V970">
        <v>376.88490000000002</v>
      </c>
      <c r="W970">
        <v>10</v>
      </c>
      <c r="X970">
        <v>546.21</v>
      </c>
      <c r="Y970">
        <v>87195</v>
      </c>
      <c r="AA970" t="s">
        <v>394</v>
      </c>
    </row>
    <row r="971" spans="1:27" x14ac:dyDescent="0.2">
      <c r="A971">
        <v>24545</v>
      </c>
      <c r="B971" t="s">
        <v>977</v>
      </c>
      <c r="C971">
        <v>0.1</v>
      </c>
      <c r="D971">
        <v>65.989999999999995</v>
      </c>
      <c r="E971">
        <v>3.99</v>
      </c>
      <c r="F971">
        <v>1730</v>
      </c>
      <c r="G971" t="s">
        <v>2467</v>
      </c>
      <c r="H971" t="s">
        <v>711</v>
      </c>
      <c r="I971" t="s">
        <v>718</v>
      </c>
      <c r="J971" t="s">
        <v>722</v>
      </c>
      <c r="K971" t="s">
        <v>102</v>
      </c>
      <c r="L971" t="s">
        <v>739</v>
      </c>
      <c r="M971" t="s">
        <v>212</v>
      </c>
      <c r="N971">
        <v>0.59</v>
      </c>
      <c r="O971" t="s">
        <v>3035</v>
      </c>
      <c r="P971" t="s">
        <v>715</v>
      </c>
      <c r="Q971" t="s">
        <v>1061</v>
      </c>
      <c r="R971" t="s">
        <v>1001</v>
      </c>
      <c r="S971">
        <v>83843</v>
      </c>
      <c r="T971" s="5">
        <v>42101</v>
      </c>
      <c r="U971" s="5">
        <v>42103</v>
      </c>
      <c r="V971">
        <v>-88.624800000000008</v>
      </c>
      <c r="W971">
        <v>5</v>
      </c>
      <c r="X971">
        <v>272.86</v>
      </c>
      <c r="Y971">
        <v>90653</v>
      </c>
      <c r="AA971" t="s">
        <v>976</v>
      </c>
    </row>
    <row r="972" spans="1:27" x14ac:dyDescent="0.2">
      <c r="A972">
        <v>566</v>
      </c>
      <c r="B972" t="s">
        <v>979</v>
      </c>
      <c r="C972">
        <v>0.02</v>
      </c>
      <c r="D972">
        <v>60.98</v>
      </c>
      <c r="E972">
        <v>49</v>
      </c>
      <c r="F972">
        <v>1733</v>
      </c>
      <c r="G972" t="s">
        <v>2468</v>
      </c>
      <c r="H972" t="s">
        <v>710</v>
      </c>
      <c r="I972" t="s">
        <v>718</v>
      </c>
      <c r="J972" t="s">
        <v>721</v>
      </c>
      <c r="K972" t="s">
        <v>729</v>
      </c>
      <c r="L972" t="s">
        <v>744</v>
      </c>
      <c r="M972" t="s">
        <v>810</v>
      </c>
      <c r="N972">
        <v>0.59</v>
      </c>
      <c r="O972" t="s">
        <v>3035</v>
      </c>
      <c r="P972" t="s">
        <v>716</v>
      </c>
      <c r="Q972" t="s">
        <v>1902</v>
      </c>
      <c r="R972" t="s">
        <v>737</v>
      </c>
      <c r="S972">
        <v>20012</v>
      </c>
      <c r="T972" s="5">
        <v>42098</v>
      </c>
      <c r="U972" s="5">
        <v>42100</v>
      </c>
      <c r="V972">
        <v>-662.52</v>
      </c>
      <c r="W972">
        <v>34</v>
      </c>
      <c r="X972">
        <v>2119.54</v>
      </c>
      <c r="Y972">
        <v>3841</v>
      </c>
      <c r="AA972" t="s">
        <v>394</v>
      </c>
    </row>
    <row r="973" spans="1:27" x14ac:dyDescent="0.2">
      <c r="A973">
        <v>567</v>
      </c>
      <c r="B973" t="s">
        <v>979</v>
      </c>
      <c r="C973">
        <v>0.02</v>
      </c>
      <c r="D973">
        <v>1270.99</v>
      </c>
      <c r="E973">
        <v>19.989999999999998</v>
      </c>
      <c r="F973">
        <v>1733</v>
      </c>
      <c r="G973" t="s">
        <v>2468</v>
      </c>
      <c r="H973" t="s">
        <v>710</v>
      </c>
      <c r="I973" t="s">
        <v>718</v>
      </c>
      <c r="J973" t="s">
        <v>721</v>
      </c>
      <c r="K973" t="s">
        <v>103</v>
      </c>
      <c r="L973" t="s">
        <v>739</v>
      </c>
      <c r="M973" t="s">
        <v>24</v>
      </c>
      <c r="N973">
        <v>0.35</v>
      </c>
      <c r="O973" t="s">
        <v>3035</v>
      </c>
      <c r="P973" t="s">
        <v>716</v>
      </c>
      <c r="Q973" t="s">
        <v>1902</v>
      </c>
      <c r="R973" t="s">
        <v>737</v>
      </c>
      <c r="S973">
        <v>20012</v>
      </c>
      <c r="T973" s="5">
        <v>42098</v>
      </c>
      <c r="U973" s="5">
        <v>42100</v>
      </c>
      <c r="V973">
        <v>9228.2255999999998</v>
      </c>
      <c r="W973">
        <v>36</v>
      </c>
      <c r="X973">
        <v>45737.33</v>
      </c>
      <c r="Y973">
        <v>3841</v>
      </c>
      <c r="AA973" t="s">
        <v>394</v>
      </c>
    </row>
    <row r="974" spans="1:27" x14ac:dyDescent="0.2">
      <c r="A974">
        <v>18566</v>
      </c>
      <c r="B974" t="s">
        <v>979</v>
      </c>
      <c r="C974">
        <v>0.02</v>
      </c>
      <c r="D974">
        <v>60.98</v>
      </c>
      <c r="E974">
        <v>49</v>
      </c>
      <c r="F974">
        <v>1734</v>
      </c>
      <c r="G974" t="s">
        <v>2469</v>
      </c>
      <c r="H974" t="s">
        <v>710</v>
      </c>
      <c r="I974" t="s">
        <v>718</v>
      </c>
      <c r="J974" t="s">
        <v>721</v>
      </c>
      <c r="K974" t="s">
        <v>729</v>
      </c>
      <c r="L974" t="s">
        <v>744</v>
      </c>
      <c r="M974" t="s">
        <v>810</v>
      </c>
      <c r="N974">
        <v>0.59</v>
      </c>
      <c r="O974" t="s">
        <v>3035</v>
      </c>
      <c r="P974" t="s">
        <v>716</v>
      </c>
      <c r="Q974" t="s">
        <v>1019</v>
      </c>
      <c r="R974" t="s">
        <v>1277</v>
      </c>
      <c r="S974">
        <v>10528</v>
      </c>
      <c r="T974" s="5">
        <v>42098</v>
      </c>
      <c r="U974" s="5">
        <v>42100</v>
      </c>
      <c r="V974">
        <v>-596.26800000000003</v>
      </c>
      <c r="W974">
        <v>9</v>
      </c>
      <c r="X974">
        <v>561.05999999999995</v>
      </c>
      <c r="Y974">
        <v>88443</v>
      </c>
      <c r="AA974" t="s">
        <v>394</v>
      </c>
    </row>
    <row r="975" spans="1:27" x14ac:dyDescent="0.2">
      <c r="A975">
        <v>18567</v>
      </c>
      <c r="B975" t="s">
        <v>979</v>
      </c>
      <c r="C975">
        <v>0.02</v>
      </c>
      <c r="D975">
        <v>1270.99</v>
      </c>
      <c r="E975">
        <v>19.989999999999998</v>
      </c>
      <c r="F975">
        <v>1734</v>
      </c>
      <c r="G975" t="s">
        <v>2469</v>
      </c>
      <c r="H975" t="s">
        <v>710</v>
      </c>
      <c r="I975" t="s">
        <v>718</v>
      </c>
      <c r="J975" t="s">
        <v>721</v>
      </c>
      <c r="K975" t="s">
        <v>103</v>
      </c>
      <c r="L975" t="s">
        <v>739</v>
      </c>
      <c r="M975" t="s">
        <v>24</v>
      </c>
      <c r="N975">
        <v>0.35</v>
      </c>
      <c r="O975" t="s">
        <v>3035</v>
      </c>
      <c r="P975" t="s">
        <v>716</v>
      </c>
      <c r="Q975" t="s">
        <v>1019</v>
      </c>
      <c r="R975" t="s">
        <v>1277</v>
      </c>
      <c r="S975">
        <v>10528</v>
      </c>
      <c r="T975" s="5">
        <v>42098</v>
      </c>
      <c r="U975" s="5">
        <v>42100</v>
      </c>
      <c r="V975">
        <v>7889.6876999999995</v>
      </c>
      <c r="W975">
        <v>9</v>
      </c>
      <c r="X975">
        <v>11434.33</v>
      </c>
      <c r="Y975">
        <v>88443</v>
      </c>
      <c r="AA975" t="s">
        <v>394</v>
      </c>
    </row>
    <row r="976" spans="1:27" x14ac:dyDescent="0.2">
      <c r="A976">
        <v>18568</v>
      </c>
      <c r="B976" t="s">
        <v>979</v>
      </c>
      <c r="C976">
        <v>0.05</v>
      </c>
      <c r="D976">
        <v>205.99</v>
      </c>
      <c r="E976">
        <v>8.99</v>
      </c>
      <c r="F976">
        <v>1734</v>
      </c>
      <c r="G976" t="s">
        <v>2469</v>
      </c>
      <c r="H976" t="s">
        <v>711</v>
      </c>
      <c r="I976" t="s">
        <v>718</v>
      </c>
      <c r="J976" t="s">
        <v>722</v>
      </c>
      <c r="K976" t="s">
        <v>102</v>
      </c>
      <c r="L976" t="s">
        <v>739</v>
      </c>
      <c r="M976" t="s">
        <v>519</v>
      </c>
      <c r="N976">
        <v>0.6</v>
      </c>
      <c r="O976" t="s">
        <v>3035</v>
      </c>
      <c r="P976" t="s">
        <v>716</v>
      </c>
      <c r="Q976" t="s">
        <v>1019</v>
      </c>
      <c r="R976" t="s">
        <v>1277</v>
      </c>
      <c r="S976">
        <v>10528</v>
      </c>
      <c r="T976" s="5">
        <v>42098</v>
      </c>
      <c r="U976" s="5">
        <v>42100</v>
      </c>
      <c r="V976">
        <v>1545.8097600000001</v>
      </c>
      <c r="W976">
        <v>19</v>
      </c>
      <c r="X976">
        <v>3229.24</v>
      </c>
      <c r="Y976">
        <v>88443</v>
      </c>
      <c r="AA976" t="s">
        <v>394</v>
      </c>
    </row>
    <row r="977" spans="1:27" x14ac:dyDescent="0.2">
      <c r="A977">
        <v>26389</v>
      </c>
      <c r="B977" t="s">
        <v>977</v>
      </c>
      <c r="C977">
        <v>0.02</v>
      </c>
      <c r="D977">
        <v>30.98</v>
      </c>
      <c r="E977">
        <v>17.079999999999998</v>
      </c>
      <c r="F977">
        <v>1735</v>
      </c>
      <c r="G977" t="s">
        <v>2470</v>
      </c>
      <c r="H977" t="s">
        <v>710</v>
      </c>
      <c r="I977" t="s">
        <v>718</v>
      </c>
      <c r="J977" t="s">
        <v>721</v>
      </c>
      <c r="K977" t="s">
        <v>726</v>
      </c>
      <c r="L977" t="s">
        <v>739</v>
      </c>
      <c r="M977" t="s">
        <v>354</v>
      </c>
      <c r="N977">
        <v>0.4</v>
      </c>
      <c r="O977" t="s">
        <v>3035</v>
      </c>
      <c r="P977" t="s">
        <v>716</v>
      </c>
      <c r="Q977" t="s">
        <v>1019</v>
      </c>
      <c r="R977" t="s">
        <v>1681</v>
      </c>
      <c r="S977">
        <v>11550</v>
      </c>
      <c r="T977" s="5">
        <v>42183</v>
      </c>
      <c r="U977" s="5">
        <v>42184</v>
      </c>
      <c r="V977">
        <v>-16.14</v>
      </c>
      <c r="W977">
        <v>3</v>
      </c>
      <c r="X977">
        <v>101.13</v>
      </c>
      <c r="Y977">
        <v>88444</v>
      </c>
      <c r="AA977" t="s">
        <v>394</v>
      </c>
    </row>
    <row r="978" spans="1:27" x14ac:dyDescent="0.2">
      <c r="A978">
        <v>18012</v>
      </c>
      <c r="B978" t="s">
        <v>979</v>
      </c>
      <c r="C978">
        <v>0.09</v>
      </c>
      <c r="D978">
        <v>30.93</v>
      </c>
      <c r="E978">
        <v>3.92</v>
      </c>
      <c r="F978">
        <v>1737</v>
      </c>
      <c r="G978" t="s">
        <v>2471</v>
      </c>
      <c r="H978" t="s">
        <v>710</v>
      </c>
      <c r="I978" t="s">
        <v>720</v>
      </c>
      <c r="J978" t="s">
        <v>723</v>
      </c>
      <c r="K978" t="s">
        <v>732</v>
      </c>
      <c r="L978" t="s">
        <v>741</v>
      </c>
      <c r="M978" t="s">
        <v>227</v>
      </c>
      <c r="N978">
        <v>0.44</v>
      </c>
      <c r="O978" t="s">
        <v>3035</v>
      </c>
      <c r="P978" t="s">
        <v>713</v>
      </c>
      <c r="Q978" t="s">
        <v>1011</v>
      </c>
      <c r="R978" t="s">
        <v>1018</v>
      </c>
      <c r="S978">
        <v>27529</v>
      </c>
      <c r="T978" s="5">
        <v>42158</v>
      </c>
      <c r="U978" s="5">
        <v>42160</v>
      </c>
      <c r="V978">
        <v>-130.42400000000001</v>
      </c>
      <c r="W978">
        <v>16</v>
      </c>
      <c r="X978">
        <v>451.83</v>
      </c>
      <c r="Y978">
        <v>85866</v>
      </c>
      <c r="AA978" t="s">
        <v>395</v>
      </c>
    </row>
    <row r="979" spans="1:27" x14ac:dyDescent="0.2">
      <c r="A979">
        <v>18013</v>
      </c>
      <c r="B979" t="s">
        <v>979</v>
      </c>
      <c r="C979">
        <v>0.03</v>
      </c>
      <c r="D979">
        <v>1.68</v>
      </c>
      <c r="E979">
        <v>0.7</v>
      </c>
      <c r="F979">
        <v>1737</v>
      </c>
      <c r="G979" t="s">
        <v>2471</v>
      </c>
      <c r="H979" t="s">
        <v>711</v>
      </c>
      <c r="I979" t="s">
        <v>720</v>
      </c>
      <c r="J979" t="s">
        <v>721</v>
      </c>
      <c r="K979" t="s">
        <v>724</v>
      </c>
      <c r="L979" t="s">
        <v>738</v>
      </c>
      <c r="M979" t="s">
        <v>278</v>
      </c>
      <c r="N979">
        <v>0.6</v>
      </c>
      <c r="O979" t="s">
        <v>3035</v>
      </c>
      <c r="P979" t="s">
        <v>713</v>
      </c>
      <c r="Q979" t="s">
        <v>1011</v>
      </c>
      <c r="R979" t="s">
        <v>1018</v>
      </c>
      <c r="S979">
        <v>27529</v>
      </c>
      <c r="T979" s="5">
        <v>42158</v>
      </c>
      <c r="U979" s="5">
        <v>42160</v>
      </c>
      <c r="V979">
        <v>-106.42100000000001</v>
      </c>
      <c r="W979">
        <v>11</v>
      </c>
      <c r="X979">
        <v>20.239999999999998</v>
      </c>
      <c r="Y979">
        <v>85866</v>
      </c>
      <c r="AA979" t="s">
        <v>395</v>
      </c>
    </row>
    <row r="980" spans="1:27" x14ac:dyDescent="0.2">
      <c r="A980">
        <v>18306</v>
      </c>
      <c r="B980" t="s">
        <v>978</v>
      </c>
      <c r="C980">
        <v>0.08</v>
      </c>
      <c r="D980">
        <v>175.99</v>
      </c>
      <c r="E980">
        <v>4.99</v>
      </c>
      <c r="F980">
        <v>1738</v>
      </c>
      <c r="G980" t="s">
        <v>2472</v>
      </c>
      <c r="H980" t="s">
        <v>710</v>
      </c>
      <c r="I980" t="s">
        <v>720</v>
      </c>
      <c r="J980" t="s">
        <v>722</v>
      </c>
      <c r="K980" t="s">
        <v>102</v>
      </c>
      <c r="L980" t="s">
        <v>739</v>
      </c>
      <c r="M980" t="s">
        <v>54</v>
      </c>
      <c r="N980">
        <v>0.59</v>
      </c>
      <c r="O980" t="s">
        <v>3035</v>
      </c>
      <c r="P980" t="s">
        <v>713</v>
      </c>
      <c r="Q980" t="s">
        <v>1011</v>
      </c>
      <c r="R980" t="s">
        <v>1182</v>
      </c>
      <c r="S980">
        <v>28052</v>
      </c>
      <c r="T980" s="5">
        <v>42091</v>
      </c>
      <c r="U980" s="5">
        <v>42091</v>
      </c>
      <c r="V980">
        <v>-16476.838</v>
      </c>
      <c r="W980">
        <v>10</v>
      </c>
      <c r="X980">
        <v>1486.34</v>
      </c>
      <c r="Y980">
        <v>85865</v>
      </c>
      <c r="AA980" t="s">
        <v>395</v>
      </c>
    </row>
    <row r="981" spans="1:27" x14ac:dyDescent="0.2">
      <c r="A981">
        <v>18804</v>
      </c>
      <c r="B981" t="s">
        <v>980</v>
      </c>
      <c r="C981">
        <v>0.04</v>
      </c>
      <c r="D981">
        <v>35.44</v>
      </c>
      <c r="E981">
        <v>19.989999999999998</v>
      </c>
      <c r="F981">
        <v>1738</v>
      </c>
      <c r="G981" t="s">
        <v>2472</v>
      </c>
      <c r="H981" t="s">
        <v>710</v>
      </c>
      <c r="I981" t="s">
        <v>720</v>
      </c>
      <c r="J981" t="s">
        <v>721</v>
      </c>
      <c r="K981" t="s">
        <v>726</v>
      </c>
      <c r="L981" t="s">
        <v>739</v>
      </c>
      <c r="M981" t="s">
        <v>264</v>
      </c>
      <c r="N981">
        <v>0.38</v>
      </c>
      <c r="O981" t="s">
        <v>3035</v>
      </c>
      <c r="P981" t="s">
        <v>713</v>
      </c>
      <c r="Q981" t="s">
        <v>1011</v>
      </c>
      <c r="R981" t="s">
        <v>1182</v>
      </c>
      <c r="S981">
        <v>28052</v>
      </c>
      <c r="T981" s="5">
        <v>42169</v>
      </c>
      <c r="U981" s="5">
        <v>42176</v>
      </c>
      <c r="V981">
        <v>-108.27250000000001</v>
      </c>
      <c r="W981">
        <v>11</v>
      </c>
      <c r="X981">
        <v>406.26</v>
      </c>
      <c r="Y981">
        <v>85868</v>
      </c>
      <c r="AA981" t="s">
        <v>395</v>
      </c>
    </row>
    <row r="982" spans="1:27" x14ac:dyDescent="0.2">
      <c r="A982">
        <v>22593</v>
      </c>
      <c r="B982" t="s">
        <v>977</v>
      </c>
      <c r="C982">
        <v>0.09</v>
      </c>
      <c r="D982">
        <v>349.45</v>
      </c>
      <c r="E982">
        <v>60</v>
      </c>
      <c r="F982">
        <v>1739</v>
      </c>
      <c r="G982" t="s">
        <v>2473</v>
      </c>
      <c r="H982" t="s">
        <v>712</v>
      </c>
      <c r="I982" t="s">
        <v>720</v>
      </c>
      <c r="J982" t="s">
        <v>723</v>
      </c>
      <c r="K982" t="s">
        <v>731</v>
      </c>
      <c r="L982" t="s">
        <v>740</v>
      </c>
      <c r="M982" t="s">
        <v>923</v>
      </c>
      <c r="O982" t="s">
        <v>3035</v>
      </c>
      <c r="P982" t="s">
        <v>713</v>
      </c>
      <c r="Q982" t="s">
        <v>1011</v>
      </c>
      <c r="R982" t="s">
        <v>1361</v>
      </c>
      <c r="S982">
        <v>27534</v>
      </c>
      <c r="T982" s="5">
        <v>42127</v>
      </c>
      <c r="U982" s="5">
        <v>42128</v>
      </c>
      <c r="V982">
        <v>-90.74799999999999</v>
      </c>
      <c r="W982">
        <v>17</v>
      </c>
      <c r="X982">
        <v>5835.41</v>
      </c>
      <c r="Y982">
        <v>85867</v>
      </c>
      <c r="AA982" t="s">
        <v>395</v>
      </c>
    </row>
    <row r="983" spans="1:27" x14ac:dyDescent="0.2">
      <c r="A983">
        <v>20591</v>
      </c>
      <c r="B983" t="s">
        <v>978</v>
      </c>
      <c r="C983">
        <v>0</v>
      </c>
      <c r="D983">
        <v>55.99</v>
      </c>
      <c r="E983">
        <v>2.5</v>
      </c>
      <c r="F983">
        <v>1743</v>
      </c>
      <c r="G983" t="s">
        <v>2474</v>
      </c>
      <c r="H983" t="s">
        <v>710</v>
      </c>
      <c r="I983" t="s">
        <v>719</v>
      </c>
      <c r="J983" t="s">
        <v>722</v>
      </c>
      <c r="K983" t="s">
        <v>102</v>
      </c>
      <c r="L983" t="s">
        <v>741</v>
      </c>
      <c r="M983" t="s">
        <v>352</v>
      </c>
      <c r="N983">
        <v>0.83</v>
      </c>
      <c r="O983" t="s">
        <v>3035</v>
      </c>
      <c r="P983" t="s">
        <v>714</v>
      </c>
      <c r="Q983" t="s">
        <v>1015</v>
      </c>
      <c r="R983" t="s">
        <v>1170</v>
      </c>
      <c r="S983">
        <v>77546</v>
      </c>
      <c r="T983" s="5">
        <v>42047</v>
      </c>
      <c r="U983" s="5">
        <v>42049</v>
      </c>
      <c r="V983">
        <v>-121.05807999999999</v>
      </c>
      <c r="W983">
        <v>1</v>
      </c>
      <c r="X983">
        <v>52.1</v>
      </c>
      <c r="Y983">
        <v>91025</v>
      </c>
      <c r="AA983" t="s">
        <v>393</v>
      </c>
    </row>
    <row r="984" spans="1:27" x14ac:dyDescent="0.2">
      <c r="A984">
        <v>2571</v>
      </c>
      <c r="B984" t="s">
        <v>979</v>
      </c>
      <c r="C984">
        <v>0.02</v>
      </c>
      <c r="D984">
        <v>4.13</v>
      </c>
      <c r="E984">
        <v>6.89</v>
      </c>
      <c r="F984">
        <v>1745</v>
      </c>
      <c r="G984" t="s">
        <v>2475</v>
      </c>
      <c r="H984" t="s">
        <v>710</v>
      </c>
      <c r="I984" t="s">
        <v>717</v>
      </c>
      <c r="J984" t="s">
        <v>721</v>
      </c>
      <c r="K984" t="s">
        <v>735</v>
      </c>
      <c r="L984" t="s">
        <v>739</v>
      </c>
      <c r="M984" t="s">
        <v>751</v>
      </c>
      <c r="N984">
        <v>0.39</v>
      </c>
      <c r="O984" t="s">
        <v>3035</v>
      </c>
      <c r="P984" t="s">
        <v>713</v>
      </c>
      <c r="Q984" t="s">
        <v>1040</v>
      </c>
      <c r="R984" t="s">
        <v>987</v>
      </c>
      <c r="S984">
        <v>30305</v>
      </c>
      <c r="T984" s="5">
        <v>42013</v>
      </c>
      <c r="U984" s="5">
        <v>42014</v>
      </c>
      <c r="V984">
        <v>-51.736999999999995</v>
      </c>
      <c r="W984">
        <v>9</v>
      </c>
      <c r="X984">
        <v>45.87</v>
      </c>
      <c r="Y984">
        <v>18561</v>
      </c>
      <c r="AA984" t="s">
        <v>395</v>
      </c>
    </row>
    <row r="985" spans="1:27" x14ac:dyDescent="0.2">
      <c r="A985">
        <v>1863</v>
      </c>
      <c r="B985" t="s">
        <v>980</v>
      </c>
      <c r="C985">
        <v>0.04</v>
      </c>
      <c r="D985">
        <v>60.65</v>
      </c>
      <c r="E985">
        <v>12.23</v>
      </c>
      <c r="F985">
        <v>1745</v>
      </c>
      <c r="G985" t="s">
        <v>2475</v>
      </c>
      <c r="H985" t="s">
        <v>710</v>
      </c>
      <c r="I985" t="s">
        <v>717</v>
      </c>
      <c r="J985" t="s">
        <v>723</v>
      </c>
      <c r="K985" t="s">
        <v>732</v>
      </c>
      <c r="L985" t="s">
        <v>743</v>
      </c>
      <c r="M985" t="s">
        <v>796</v>
      </c>
      <c r="N985">
        <v>0.64</v>
      </c>
      <c r="O985" t="s">
        <v>3035</v>
      </c>
      <c r="P985" t="s">
        <v>713</v>
      </c>
      <c r="Q985" t="s">
        <v>1040</v>
      </c>
      <c r="R985" t="s">
        <v>987</v>
      </c>
      <c r="S985">
        <v>30305</v>
      </c>
      <c r="T985" s="5">
        <v>42049</v>
      </c>
      <c r="U985" s="5">
        <v>42051</v>
      </c>
      <c r="V985">
        <v>116.50629999999998</v>
      </c>
      <c r="W985">
        <v>4</v>
      </c>
      <c r="X985">
        <v>256.77</v>
      </c>
      <c r="Y985">
        <v>13408</v>
      </c>
      <c r="AA985" t="s">
        <v>395</v>
      </c>
    </row>
    <row r="986" spans="1:27" x14ac:dyDescent="0.2">
      <c r="A986">
        <v>1692</v>
      </c>
      <c r="B986" t="s">
        <v>977</v>
      </c>
      <c r="C986">
        <v>0.04</v>
      </c>
      <c r="D986">
        <v>124.49</v>
      </c>
      <c r="E986">
        <v>51.94</v>
      </c>
      <c r="F986">
        <v>1745</v>
      </c>
      <c r="G986" t="s">
        <v>2475</v>
      </c>
      <c r="H986" t="s">
        <v>712</v>
      </c>
      <c r="I986" t="s">
        <v>719</v>
      </c>
      <c r="J986" t="s">
        <v>723</v>
      </c>
      <c r="K986" t="s">
        <v>731</v>
      </c>
      <c r="L986" t="s">
        <v>742</v>
      </c>
      <c r="M986" t="s">
        <v>27</v>
      </c>
      <c r="N986">
        <v>0.63</v>
      </c>
      <c r="O986" t="s">
        <v>3035</v>
      </c>
      <c r="P986" t="s">
        <v>713</v>
      </c>
      <c r="Q986" t="s">
        <v>1040</v>
      </c>
      <c r="R986" t="s">
        <v>987</v>
      </c>
      <c r="S986">
        <v>30305</v>
      </c>
      <c r="T986" s="5">
        <v>42167</v>
      </c>
      <c r="U986" s="5">
        <v>42169</v>
      </c>
      <c r="V986">
        <v>-247.55157000000003</v>
      </c>
      <c r="W986">
        <v>4</v>
      </c>
      <c r="X986">
        <v>605.82000000000005</v>
      </c>
      <c r="Y986">
        <v>12224</v>
      </c>
      <c r="AA986" t="s">
        <v>395</v>
      </c>
    </row>
    <row r="987" spans="1:27" x14ac:dyDescent="0.2">
      <c r="A987">
        <v>1693</v>
      </c>
      <c r="B987" t="s">
        <v>977</v>
      </c>
      <c r="C987">
        <v>0.1</v>
      </c>
      <c r="D987">
        <v>35.99</v>
      </c>
      <c r="E987">
        <v>5</v>
      </c>
      <c r="F987">
        <v>1745</v>
      </c>
      <c r="G987" t="s">
        <v>2475</v>
      </c>
      <c r="H987" t="s">
        <v>710</v>
      </c>
      <c r="I987" t="s">
        <v>719</v>
      </c>
      <c r="J987" t="s">
        <v>722</v>
      </c>
      <c r="K987" t="s">
        <v>102</v>
      </c>
      <c r="L987" t="s">
        <v>738</v>
      </c>
      <c r="M987" t="s">
        <v>231</v>
      </c>
      <c r="N987">
        <v>0.82</v>
      </c>
      <c r="O987" t="s">
        <v>3035</v>
      </c>
      <c r="P987" t="s">
        <v>713</v>
      </c>
      <c r="Q987" t="s">
        <v>1040</v>
      </c>
      <c r="R987" t="s">
        <v>987</v>
      </c>
      <c r="S987">
        <v>30305</v>
      </c>
      <c r="T987" s="5">
        <v>42167</v>
      </c>
      <c r="U987" s="5">
        <v>42167</v>
      </c>
      <c r="V987">
        <v>-277.20924000000002</v>
      </c>
      <c r="W987">
        <v>54</v>
      </c>
      <c r="X987">
        <v>1569</v>
      </c>
      <c r="Y987">
        <v>12224</v>
      </c>
      <c r="AA987" t="s">
        <v>395</v>
      </c>
    </row>
    <row r="988" spans="1:27" x14ac:dyDescent="0.2">
      <c r="A988">
        <v>19692</v>
      </c>
      <c r="B988" t="s">
        <v>977</v>
      </c>
      <c r="C988">
        <v>0.04</v>
      </c>
      <c r="D988">
        <v>124.49</v>
      </c>
      <c r="E988">
        <v>51.94</v>
      </c>
      <c r="F988">
        <v>1748</v>
      </c>
      <c r="G988" t="s">
        <v>2476</v>
      </c>
      <c r="H988" t="s">
        <v>712</v>
      </c>
      <c r="I988" t="s">
        <v>719</v>
      </c>
      <c r="J988" t="s">
        <v>723</v>
      </c>
      <c r="K988" t="s">
        <v>731</v>
      </c>
      <c r="L988" t="s">
        <v>742</v>
      </c>
      <c r="M988" t="s">
        <v>27</v>
      </c>
      <c r="N988">
        <v>0.63</v>
      </c>
      <c r="O988" t="s">
        <v>3035</v>
      </c>
      <c r="P988" t="s">
        <v>714</v>
      </c>
      <c r="Q988" t="s">
        <v>1025</v>
      </c>
      <c r="R988" t="s">
        <v>1337</v>
      </c>
      <c r="S988">
        <v>73703</v>
      </c>
      <c r="T988" s="5">
        <v>42167</v>
      </c>
      <c r="U988" s="5">
        <v>42169</v>
      </c>
      <c r="V988">
        <v>-93.06450000000001</v>
      </c>
      <c r="W988">
        <v>1</v>
      </c>
      <c r="X988">
        <v>151.46</v>
      </c>
      <c r="Y988">
        <v>87245</v>
      </c>
      <c r="AA988" t="s">
        <v>393</v>
      </c>
    </row>
    <row r="989" spans="1:27" x14ac:dyDescent="0.2">
      <c r="A989">
        <v>20571</v>
      </c>
      <c r="B989" t="s">
        <v>979</v>
      </c>
      <c r="C989">
        <v>0.02</v>
      </c>
      <c r="D989">
        <v>4.13</v>
      </c>
      <c r="E989">
        <v>6.89</v>
      </c>
      <c r="F989">
        <v>1749</v>
      </c>
      <c r="G989" t="s">
        <v>2477</v>
      </c>
      <c r="H989" t="s">
        <v>710</v>
      </c>
      <c r="I989" t="s">
        <v>717</v>
      </c>
      <c r="J989" t="s">
        <v>721</v>
      </c>
      <c r="K989" t="s">
        <v>735</v>
      </c>
      <c r="L989" t="s">
        <v>739</v>
      </c>
      <c r="M989" t="s">
        <v>751</v>
      </c>
      <c r="N989">
        <v>0.39</v>
      </c>
      <c r="O989" t="s">
        <v>3035</v>
      </c>
      <c r="P989" t="s">
        <v>714</v>
      </c>
      <c r="Q989" t="s">
        <v>1025</v>
      </c>
      <c r="R989" t="s">
        <v>1548</v>
      </c>
      <c r="S989">
        <v>73505</v>
      </c>
      <c r="T989" s="5">
        <v>42013</v>
      </c>
      <c r="U989" s="5">
        <v>42014</v>
      </c>
      <c r="V989">
        <v>-48.235999999999997</v>
      </c>
      <c r="W989">
        <v>2</v>
      </c>
      <c r="X989">
        <v>10.19</v>
      </c>
      <c r="Y989">
        <v>87243</v>
      </c>
      <c r="AA989" t="s">
        <v>393</v>
      </c>
    </row>
    <row r="990" spans="1:27" x14ac:dyDescent="0.2">
      <c r="A990">
        <v>19863</v>
      </c>
      <c r="B990" t="s">
        <v>980</v>
      </c>
      <c r="C990">
        <v>0.04</v>
      </c>
      <c r="D990">
        <v>60.65</v>
      </c>
      <c r="E990">
        <v>12.23</v>
      </c>
      <c r="F990">
        <v>1749</v>
      </c>
      <c r="G990" t="s">
        <v>2477</v>
      </c>
      <c r="H990" t="s">
        <v>710</v>
      </c>
      <c r="I990" t="s">
        <v>717</v>
      </c>
      <c r="J990" t="s">
        <v>723</v>
      </c>
      <c r="K990" t="s">
        <v>732</v>
      </c>
      <c r="L990" t="s">
        <v>743</v>
      </c>
      <c r="M990" t="s">
        <v>796</v>
      </c>
      <c r="N990">
        <v>0.64</v>
      </c>
      <c r="O990" t="s">
        <v>3035</v>
      </c>
      <c r="P990" t="s">
        <v>714</v>
      </c>
      <c r="Q990" t="s">
        <v>1025</v>
      </c>
      <c r="R990" t="s">
        <v>1548</v>
      </c>
      <c r="S990">
        <v>73505</v>
      </c>
      <c r="T990" s="5">
        <v>42049</v>
      </c>
      <c r="U990" s="5">
        <v>42051</v>
      </c>
      <c r="V990">
        <v>44.291099999999993</v>
      </c>
      <c r="W990">
        <v>1</v>
      </c>
      <c r="X990">
        <v>64.19</v>
      </c>
      <c r="Y990">
        <v>87244</v>
      </c>
      <c r="AA990" t="s">
        <v>393</v>
      </c>
    </row>
    <row r="991" spans="1:27" x14ac:dyDescent="0.2">
      <c r="A991">
        <v>19477</v>
      </c>
      <c r="B991" t="s">
        <v>980</v>
      </c>
      <c r="C991">
        <v>0.04</v>
      </c>
      <c r="D991">
        <v>8.5</v>
      </c>
      <c r="E991">
        <v>1.99</v>
      </c>
      <c r="F991">
        <v>1754</v>
      </c>
      <c r="G991" t="s">
        <v>2478</v>
      </c>
      <c r="H991" t="s">
        <v>710</v>
      </c>
      <c r="I991" t="s">
        <v>719</v>
      </c>
      <c r="J991" t="s">
        <v>722</v>
      </c>
      <c r="K991" t="s">
        <v>725</v>
      </c>
      <c r="L991" t="s">
        <v>741</v>
      </c>
      <c r="M991" t="s">
        <v>878</v>
      </c>
      <c r="N991">
        <v>0.49</v>
      </c>
      <c r="O991" t="s">
        <v>3035</v>
      </c>
      <c r="P991" t="s">
        <v>715</v>
      </c>
      <c r="Q991" t="s">
        <v>1037</v>
      </c>
      <c r="R991" t="s">
        <v>1489</v>
      </c>
      <c r="S991">
        <v>90503</v>
      </c>
      <c r="T991" s="5">
        <v>42062</v>
      </c>
      <c r="U991" s="5">
        <v>42063</v>
      </c>
      <c r="V991">
        <v>43.275199999999998</v>
      </c>
      <c r="W991">
        <v>14</v>
      </c>
      <c r="X991">
        <v>118.57</v>
      </c>
      <c r="Y991">
        <v>90178</v>
      </c>
      <c r="AA991" t="s">
        <v>976</v>
      </c>
    </row>
    <row r="992" spans="1:27" x14ac:dyDescent="0.2">
      <c r="A992">
        <v>19478</v>
      </c>
      <c r="B992" t="s">
        <v>980</v>
      </c>
      <c r="C992">
        <v>0.1</v>
      </c>
      <c r="D992">
        <v>15.99</v>
      </c>
      <c r="E992">
        <v>9.4</v>
      </c>
      <c r="F992">
        <v>1754</v>
      </c>
      <c r="G992" t="s">
        <v>2478</v>
      </c>
      <c r="H992" t="s">
        <v>710</v>
      </c>
      <c r="I992" t="s">
        <v>719</v>
      </c>
      <c r="J992" t="s">
        <v>722</v>
      </c>
      <c r="K992" t="s">
        <v>736</v>
      </c>
      <c r="L992" t="s">
        <v>739</v>
      </c>
      <c r="M992" t="s">
        <v>467</v>
      </c>
      <c r="N992">
        <v>0.49</v>
      </c>
      <c r="O992" t="s">
        <v>3035</v>
      </c>
      <c r="P992" t="s">
        <v>715</v>
      </c>
      <c r="Q992" t="s">
        <v>1037</v>
      </c>
      <c r="R992" t="s">
        <v>1489</v>
      </c>
      <c r="S992">
        <v>90503</v>
      </c>
      <c r="T992" s="5">
        <v>42062</v>
      </c>
      <c r="U992" s="5">
        <v>42062</v>
      </c>
      <c r="V992">
        <v>-36.214620000000004</v>
      </c>
      <c r="W992">
        <v>5</v>
      </c>
      <c r="X992">
        <v>79.47</v>
      </c>
      <c r="Y992">
        <v>90178</v>
      </c>
      <c r="AA992" t="s">
        <v>976</v>
      </c>
    </row>
    <row r="993" spans="1:27" x14ac:dyDescent="0.2">
      <c r="A993">
        <v>19479</v>
      </c>
      <c r="B993" t="s">
        <v>980</v>
      </c>
      <c r="C993">
        <v>0.09</v>
      </c>
      <c r="D993">
        <v>95.99</v>
      </c>
      <c r="E993">
        <v>8.99</v>
      </c>
      <c r="F993">
        <v>1754</v>
      </c>
      <c r="G993" t="s">
        <v>2478</v>
      </c>
      <c r="H993" t="s">
        <v>710</v>
      </c>
      <c r="I993" t="s">
        <v>719</v>
      </c>
      <c r="J993" t="s">
        <v>722</v>
      </c>
      <c r="K993" t="s">
        <v>102</v>
      </c>
      <c r="L993" t="s">
        <v>739</v>
      </c>
      <c r="M993" t="s">
        <v>814</v>
      </c>
      <c r="N993">
        <v>0.56999999999999995</v>
      </c>
      <c r="O993" t="s">
        <v>3035</v>
      </c>
      <c r="P993" t="s">
        <v>715</v>
      </c>
      <c r="Q993" t="s">
        <v>1037</v>
      </c>
      <c r="R993" t="s">
        <v>1489</v>
      </c>
      <c r="S993">
        <v>90503</v>
      </c>
      <c r="T993" s="5">
        <v>42062</v>
      </c>
      <c r="U993" s="5">
        <v>42066</v>
      </c>
      <c r="V993">
        <v>7.032960000000001</v>
      </c>
      <c r="W993">
        <v>8</v>
      </c>
      <c r="X993">
        <v>627.28</v>
      </c>
      <c r="Y993">
        <v>90178</v>
      </c>
      <c r="AA993" t="s">
        <v>976</v>
      </c>
    </row>
    <row r="994" spans="1:27" x14ac:dyDescent="0.2">
      <c r="A994">
        <v>25920</v>
      </c>
      <c r="B994" t="s">
        <v>977</v>
      </c>
      <c r="C994">
        <v>0</v>
      </c>
      <c r="D994">
        <v>115.99</v>
      </c>
      <c r="E994">
        <v>5.92</v>
      </c>
      <c r="F994">
        <v>1764</v>
      </c>
      <c r="G994" t="s">
        <v>2479</v>
      </c>
      <c r="H994" t="s">
        <v>710</v>
      </c>
      <c r="I994" t="s">
        <v>719</v>
      </c>
      <c r="J994" t="s">
        <v>722</v>
      </c>
      <c r="K994" t="s">
        <v>102</v>
      </c>
      <c r="L994" t="s">
        <v>739</v>
      </c>
      <c r="M994" t="s">
        <v>755</v>
      </c>
      <c r="N994">
        <v>0.57999999999999996</v>
      </c>
      <c r="O994" t="s">
        <v>3035</v>
      </c>
      <c r="P994" t="s">
        <v>713</v>
      </c>
      <c r="Q994" t="s">
        <v>1034</v>
      </c>
      <c r="R994" t="s">
        <v>1822</v>
      </c>
      <c r="S994">
        <v>34698</v>
      </c>
      <c r="T994" s="5">
        <v>42026</v>
      </c>
      <c r="U994" s="5">
        <v>42026</v>
      </c>
      <c r="V994">
        <v>-16.772000000000002</v>
      </c>
      <c r="W994">
        <v>11</v>
      </c>
      <c r="X994">
        <v>1160.42</v>
      </c>
      <c r="Y994">
        <v>89775</v>
      </c>
      <c r="AA994" t="s">
        <v>395</v>
      </c>
    </row>
    <row r="995" spans="1:27" x14ac:dyDescent="0.2">
      <c r="A995">
        <v>25608</v>
      </c>
      <c r="B995" t="s">
        <v>977</v>
      </c>
      <c r="C995">
        <v>0.06</v>
      </c>
      <c r="D995">
        <v>19.98</v>
      </c>
      <c r="E995">
        <v>10.49</v>
      </c>
      <c r="F995">
        <v>1764</v>
      </c>
      <c r="G995" t="s">
        <v>2479</v>
      </c>
      <c r="H995" t="s">
        <v>710</v>
      </c>
      <c r="I995" t="s">
        <v>719</v>
      </c>
      <c r="J995" t="s">
        <v>723</v>
      </c>
      <c r="K995" t="s">
        <v>732</v>
      </c>
      <c r="L995" t="s">
        <v>739</v>
      </c>
      <c r="M995" t="s">
        <v>151</v>
      </c>
      <c r="N995">
        <v>0.49</v>
      </c>
      <c r="O995" t="s">
        <v>3035</v>
      </c>
      <c r="P995" t="s">
        <v>713</v>
      </c>
      <c r="Q995" t="s">
        <v>1034</v>
      </c>
      <c r="R995" t="s">
        <v>1822</v>
      </c>
      <c r="S995">
        <v>34698</v>
      </c>
      <c r="T995" s="5">
        <v>42064</v>
      </c>
      <c r="U995" s="5">
        <v>42066</v>
      </c>
      <c r="V995">
        <v>514.17719999999997</v>
      </c>
      <c r="W995">
        <v>5</v>
      </c>
      <c r="X995">
        <v>103.37</v>
      </c>
      <c r="Y995">
        <v>89776</v>
      </c>
      <c r="AA995" t="s">
        <v>395</v>
      </c>
    </row>
    <row r="996" spans="1:27" x14ac:dyDescent="0.2">
      <c r="A996">
        <v>25609</v>
      </c>
      <c r="B996" t="s">
        <v>977</v>
      </c>
      <c r="C996">
        <v>0.08</v>
      </c>
      <c r="D996">
        <v>1.76</v>
      </c>
      <c r="E996">
        <v>4.8600000000000003</v>
      </c>
      <c r="F996">
        <v>1764</v>
      </c>
      <c r="G996" t="s">
        <v>2479</v>
      </c>
      <c r="H996" t="s">
        <v>710</v>
      </c>
      <c r="I996" t="s">
        <v>719</v>
      </c>
      <c r="J996" t="s">
        <v>723</v>
      </c>
      <c r="K996" t="s">
        <v>732</v>
      </c>
      <c r="L996" t="s">
        <v>739</v>
      </c>
      <c r="M996" t="s">
        <v>461</v>
      </c>
      <c r="N996">
        <v>0.41</v>
      </c>
      <c r="O996" t="s">
        <v>3035</v>
      </c>
      <c r="P996" t="s">
        <v>713</v>
      </c>
      <c r="Q996" t="s">
        <v>1034</v>
      </c>
      <c r="R996" t="s">
        <v>1822</v>
      </c>
      <c r="S996">
        <v>34698</v>
      </c>
      <c r="T996" s="5">
        <v>42064</v>
      </c>
      <c r="U996" s="5">
        <v>42065</v>
      </c>
      <c r="V996">
        <v>235.65599999999998</v>
      </c>
      <c r="W996">
        <v>23</v>
      </c>
      <c r="X996">
        <v>40.22</v>
      </c>
      <c r="Y996">
        <v>89776</v>
      </c>
      <c r="AA996" t="s">
        <v>395</v>
      </c>
    </row>
    <row r="997" spans="1:27" x14ac:dyDescent="0.2">
      <c r="A997">
        <v>25054</v>
      </c>
      <c r="B997" t="s">
        <v>979</v>
      </c>
      <c r="C997">
        <v>0</v>
      </c>
      <c r="D997">
        <v>5.77</v>
      </c>
      <c r="E997">
        <v>4.97</v>
      </c>
      <c r="F997">
        <v>1765</v>
      </c>
      <c r="G997" t="s">
        <v>2480</v>
      </c>
      <c r="H997" t="s">
        <v>710</v>
      </c>
      <c r="I997" t="s">
        <v>719</v>
      </c>
      <c r="J997" t="s">
        <v>721</v>
      </c>
      <c r="K997" t="s">
        <v>103</v>
      </c>
      <c r="L997" t="s">
        <v>739</v>
      </c>
      <c r="M997" t="s">
        <v>621</v>
      </c>
      <c r="N997">
        <v>0.35</v>
      </c>
      <c r="O997" t="s">
        <v>3035</v>
      </c>
      <c r="P997" t="s">
        <v>714</v>
      </c>
      <c r="Q997" t="s">
        <v>1904</v>
      </c>
      <c r="R997" t="s">
        <v>1789</v>
      </c>
      <c r="S997">
        <v>63141</v>
      </c>
      <c r="T997" s="5">
        <v>42128</v>
      </c>
      <c r="U997" s="5">
        <v>42129</v>
      </c>
      <c r="V997">
        <v>3.5581000000000031</v>
      </c>
      <c r="W997">
        <v>8</v>
      </c>
      <c r="X997">
        <v>52.43</v>
      </c>
      <c r="Y997">
        <v>89777</v>
      </c>
      <c r="AA997" t="s">
        <v>393</v>
      </c>
    </row>
    <row r="998" spans="1:27" x14ac:dyDescent="0.2">
      <c r="A998">
        <v>20636</v>
      </c>
      <c r="B998" t="s">
        <v>981</v>
      </c>
      <c r="C998">
        <v>0.01</v>
      </c>
      <c r="D998">
        <v>50.98</v>
      </c>
      <c r="E998">
        <v>6.5</v>
      </c>
      <c r="F998">
        <v>1767</v>
      </c>
      <c r="G998" t="s">
        <v>2481</v>
      </c>
      <c r="H998" t="s">
        <v>710</v>
      </c>
      <c r="I998" t="s">
        <v>717</v>
      </c>
      <c r="J998" t="s">
        <v>722</v>
      </c>
      <c r="K998" t="s">
        <v>725</v>
      </c>
      <c r="L998" t="s">
        <v>739</v>
      </c>
      <c r="M998" t="s">
        <v>60</v>
      </c>
      <c r="N998">
        <v>0.73</v>
      </c>
      <c r="O998" t="s">
        <v>3035</v>
      </c>
      <c r="P998" t="s">
        <v>713</v>
      </c>
      <c r="Q998" t="s">
        <v>1040</v>
      </c>
      <c r="R998" t="s">
        <v>1360</v>
      </c>
      <c r="S998">
        <v>30265</v>
      </c>
      <c r="T998" s="5">
        <v>42089</v>
      </c>
      <c r="U998" s="5">
        <v>42090</v>
      </c>
      <c r="V998">
        <v>5.3396999999999997</v>
      </c>
      <c r="W998">
        <v>16</v>
      </c>
      <c r="X998">
        <v>818.49</v>
      </c>
      <c r="Y998">
        <v>89211</v>
      </c>
      <c r="AA998" t="s">
        <v>395</v>
      </c>
    </row>
    <row r="999" spans="1:27" x14ac:dyDescent="0.2">
      <c r="A999">
        <v>24894</v>
      </c>
      <c r="B999" t="s">
        <v>978</v>
      </c>
      <c r="C999">
        <v>7.0000000000000007E-2</v>
      </c>
      <c r="D999">
        <v>60.98</v>
      </c>
      <c r="E999">
        <v>49</v>
      </c>
      <c r="F999">
        <v>1771</v>
      </c>
      <c r="G999" t="s">
        <v>2482</v>
      </c>
      <c r="H999" t="s">
        <v>710</v>
      </c>
      <c r="I999" t="s">
        <v>717</v>
      </c>
      <c r="J999" t="s">
        <v>721</v>
      </c>
      <c r="K999" t="s">
        <v>729</v>
      </c>
      <c r="L999" t="s">
        <v>744</v>
      </c>
      <c r="M999" t="s">
        <v>810</v>
      </c>
      <c r="N999">
        <v>0.59</v>
      </c>
      <c r="O999" t="s">
        <v>3035</v>
      </c>
      <c r="P999" t="s">
        <v>714</v>
      </c>
      <c r="Q999" t="s">
        <v>1008</v>
      </c>
      <c r="R999" t="s">
        <v>1218</v>
      </c>
      <c r="S999">
        <v>61032</v>
      </c>
      <c r="T999" s="5">
        <v>42069</v>
      </c>
      <c r="U999" s="5">
        <v>42070</v>
      </c>
      <c r="V999">
        <v>-807.89</v>
      </c>
      <c r="W999">
        <v>7</v>
      </c>
      <c r="X999">
        <v>410.17</v>
      </c>
      <c r="Y999">
        <v>89106</v>
      </c>
      <c r="AA999" t="s">
        <v>393</v>
      </c>
    </row>
    <row r="1000" spans="1:27" x14ac:dyDescent="0.2">
      <c r="A1000">
        <v>19826</v>
      </c>
      <c r="B1000" t="s">
        <v>980</v>
      </c>
      <c r="C1000">
        <v>0.09</v>
      </c>
      <c r="D1000">
        <v>12.95</v>
      </c>
      <c r="E1000">
        <v>4.9800000000000004</v>
      </c>
      <c r="F1000">
        <v>1775</v>
      </c>
      <c r="G1000" t="s">
        <v>2483</v>
      </c>
      <c r="H1000" t="s">
        <v>710</v>
      </c>
      <c r="I1000" t="s">
        <v>719</v>
      </c>
      <c r="J1000" t="s">
        <v>721</v>
      </c>
      <c r="K1000" t="s">
        <v>103</v>
      </c>
      <c r="L1000" t="s">
        <v>739</v>
      </c>
      <c r="M1000" t="s">
        <v>195</v>
      </c>
      <c r="N1000">
        <v>0.4</v>
      </c>
      <c r="O1000" t="s">
        <v>3035</v>
      </c>
      <c r="P1000" t="s">
        <v>714</v>
      </c>
      <c r="Q1000" t="s">
        <v>1086</v>
      </c>
      <c r="R1000" t="s">
        <v>1451</v>
      </c>
      <c r="S1000">
        <v>46614</v>
      </c>
      <c r="T1000" s="5">
        <v>42169</v>
      </c>
      <c r="U1000" s="5">
        <v>42176</v>
      </c>
      <c r="V1000">
        <v>123.89175</v>
      </c>
      <c r="W1000">
        <v>21</v>
      </c>
      <c r="X1000">
        <v>269.54000000000002</v>
      </c>
      <c r="Y1000">
        <v>89944</v>
      </c>
      <c r="AA1000" t="s">
        <v>393</v>
      </c>
    </row>
    <row r="1001" spans="1:27" x14ac:dyDescent="0.2">
      <c r="A1001">
        <v>20278</v>
      </c>
      <c r="B1001" t="s">
        <v>979</v>
      </c>
      <c r="C1001">
        <v>0.08</v>
      </c>
      <c r="D1001">
        <v>5.78</v>
      </c>
      <c r="E1001">
        <v>5.67</v>
      </c>
      <c r="F1001">
        <v>1776</v>
      </c>
      <c r="G1001" t="s">
        <v>2484</v>
      </c>
      <c r="H1001" t="s">
        <v>710</v>
      </c>
      <c r="I1001" t="s">
        <v>719</v>
      </c>
      <c r="J1001" t="s">
        <v>721</v>
      </c>
      <c r="K1001" t="s">
        <v>726</v>
      </c>
      <c r="L1001" t="s">
        <v>739</v>
      </c>
      <c r="M1001" t="s">
        <v>182</v>
      </c>
      <c r="N1001">
        <v>0.36</v>
      </c>
      <c r="O1001" t="s">
        <v>3035</v>
      </c>
      <c r="P1001" t="s">
        <v>714</v>
      </c>
      <c r="Q1001" t="s">
        <v>1086</v>
      </c>
      <c r="R1001" t="s">
        <v>1586</v>
      </c>
      <c r="S1001">
        <v>47802</v>
      </c>
      <c r="T1001" s="5">
        <v>42039</v>
      </c>
      <c r="U1001" s="5">
        <v>42040</v>
      </c>
      <c r="V1001">
        <v>-53.898000000000003</v>
      </c>
      <c r="W1001">
        <v>19</v>
      </c>
      <c r="X1001">
        <v>106.57</v>
      </c>
      <c r="Y1001">
        <v>89941</v>
      </c>
      <c r="AA1001" t="s">
        <v>393</v>
      </c>
    </row>
    <row r="1002" spans="1:27" x14ac:dyDescent="0.2">
      <c r="A1002">
        <v>20391</v>
      </c>
      <c r="B1002" t="s">
        <v>980</v>
      </c>
      <c r="C1002">
        <v>7.0000000000000007E-2</v>
      </c>
      <c r="D1002">
        <v>5.43</v>
      </c>
      <c r="E1002">
        <v>0.95</v>
      </c>
      <c r="F1002">
        <v>1777</v>
      </c>
      <c r="G1002" t="s">
        <v>2485</v>
      </c>
      <c r="H1002" t="s">
        <v>710</v>
      </c>
      <c r="I1002" t="s">
        <v>719</v>
      </c>
      <c r="J1002" t="s">
        <v>721</v>
      </c>
      <c r="K1002" t="s">
        <v>726</v>
      </c>
      <c r="L1002" t="s">
        <v>738</v>
      </c>
      <c r="M1002" t="s">
        <v>558</v>
      </c>
      <c r="N1002">
        <v>0.36</v>
      </c>
      <c r="O1002" t="s">
        <v>3035</v>
      </c>
      <c r="P1002" t="s">
        <v>714</v>
      </c>
      <c r="Q1002" t="s">
        <v>1086</v>
      </c>
      <c r="R1002" t="s">
        <v>1616</v>
      </c>
      <c r="S1002">
        <v>46383</v>
      </c>
      <c r="T1002" s="5">
        <v>42116</v>
      </c>
      <c r="U1002" s="5">
        <v>42120</v>
      </c>
      <c r="V1002">
        <v>26.502899999999997</v>
      </c>
      <c r="W1002">
        <v>7</v>
      </c>
      <c r="X1002">
        <v>38.409999999999997</v>
      </c>
      <c r="Y1002">
        <v>89939</v>
      </c>
      <c r="AA1002" t="s">
        <v>393</v>
      </c>
    </row>
    <row r="1003" spans="1:27" x14ac:dyDescent="0.2">
      <c r="A1003">
        <v>21163</v>
      </c>
      <c r="B1003" t="s">
        <v>980</v>
      </c>
      <c r="C1003">
        <v>0.02</v>
      </c>
      <c r="D1003">
        <v>10.06</v>
      </c>
      <c r="E1003">
        <v>2.06</v>
      </c>
      <c r="F1003">
        <v>1777</v>
      </c>
      <c r="G1003" t="s">
        <v>2485</v>
      </c>
      <c r="H1003" t="s">
        <v>710</v>
      </c>
      <c r="I1003" t="s">
        <v>719</v>
      </c>
      <c r="J1003" t="s">
        <v>721</v>
      </c>
      <c r="K1003" t="s">
        <v>726</v>
      </c>
      <c r="L1003" t="s">
        <v>738</v>
      </c>
      <c r="M1003" t="s">
        <v>236</v>
      </c>
      <c r="N1003">
        <v>0.39</v>
      </c>
      <c r="O1003" t="s">
        <v>3035</v>
      </c>
      <c r="P1003" t="s">
        <v>714</v>
      </c>
      <c r="Q1003" t="s">
        <v>1086</v>
      </c>
      <c r="R1003" t="s">
        <v>1616</v>
      </c>
      <c r="S1003">
        <v>46383</v>
      </c>
      <c r="T1003" s="5">
        <v>42007</v>
      </c>
      <c r="U1003" s="5">
        <v>42012</v>
      </c>
      <c r="V1003">
        <v>90.624600000000001</v>
      </c>
      <c r="W1003">
        <v>13</v>
      </c>
      <c r="X1003">
        <v>131.34</v>
      </c>
      <c r="Y1003">
        <v>89940</v>
      </c>
      <c r="AA1003" t="s">
        <v>393</v>
      </c>
    </row>
    <row r="1004" spans="1:27" x14ac:dyDescent="0.2">
      <c r="A1004">
        <v>20600</v>
      </c>
      <c r="B1004" t="s">
        <v>979</v>
      </c>
      <c r="C1004">
        <v>0.03</v>
      </c>
      <c r="D1004">
        <v>19.989999999999998</v>
      </c>
      <c r="E1004">
        <v>11.17</v>
      </c>
      <c r="F1004">
        <v>1777</v>
      </c>
      <c r="G1004" t="s">
        <v>2485</v>
      </c>
      <c r="H1004" t="s">
        <v>710</v>
      </c>
      <c r="I1004" t="s">
        <v>720</v>
      </c>
      <c r="J1004" t="s">
        <v>723</v>
      </c>
      <c r="K1004" t="s">
        <v>732</v>
      </c>
      <c r="L1004" t="s">
        <v>744</v>
      </c>
      <c r="M1004" t="s">
        <v>630</v>
      </c>
      <c r="N1004">
        <v>0.6</v>
      </c>
      <c r="O1004" t="s">
        <v>3035</v>
      </c>
      <c r="P1004" t="s">
        <v>714</v>
      </c>
      <c r="Q1004" t="s">
        <v>1086</v>
      </c>
      <c r="R1004" t="s">
        <v>1616</v>
      </c>
      <c r="S1004">
        <v>46383</v>
      </c>
      <c r="T1004" s="5">
        <v>42096</v>
      </c>
      <c r="U1004" s="5">
        <v>42097</v>
      </c>
      <c r="V1004">
        <v>-20.876399999999997</v>
      </c>
      <c r="W1004">
        <v>12</v>
      </c>
      <c r="X1004">
        <v>251.61</v>
      </c>
      <c r="Y1004">
        <v>89942</v>
      </c>
      <c r="AA1004" t="s">
        <v>393</v>
      </c>
    </row>
    <row r="1005" spans="1:27" x14ac:dyDescent="0.2">
      <c r="A1005">
        <v>25498</v>
      </c>
      <c r="B1005" t="s">
        <v>977</v>
      </c>
      <c r="C1005">
        <v>0.06</v>
      </c>
      <c r="D1005">
        <v>13.99</v>
      </c>
      <c r="E1005">
        <v>7.51</v>
      </c>
      <c r="F1005">
        <v>1778</v>
      </c>
      <c r="G1005" t="s">
        <v>2486</v>
      </c>
      <c r="H1005" t="s">
        <v>710</v>
      </c>
      <c r="I1005" t="s">
        <v>719</v>
      </c>
      <c r="J1005" t="s">
        <v>722</v>
      </c>
      <c r="K1005" t="s">
        <v>736</v>
      </c>
      <c r="L1005" t="s">
        <v>743</v>
      </c>
      <c r="M1005" t="s">
        <v>113</v>
      </c>
      <c r="N1005">
        <v>0.39</v>
      </c>
      <c r="O1005" t="s">
        <v>3035</v>
      </c>
      <c r="P1005" t="s">
        <v>714</v>
      </c>
      <c r="Q1005" t="s">
        <v>1086</v>
      </c>
      <c r="R1005" t="s">
        <v>1807</v>
      </c>
      <c r="S1005">
        <v>47906</v>
      </c>
      <c r="T1005" s="5">
        <v>42134</v>
      </c>
      <c r="U1005" s="5">
        <v>42136</v>
      </c>
      <c r="V1005">
        <v>6.4832400000000021</v>
      </c>
      <c r="W1005">
        <v>21</v>
      </c>
      <c r="X1005">
        <v>287.99</v>
      </c>
      <c r="Y1005">
        <v>89943</v>
      </c>
      <c r="AA1005" t="s">
        <v>393</v>
      </c>
    </row>
    <row r="1006" spans="1:27" x14ac:dyDescent="0.2">
      <c r="A1006">
        <v>25499</v>
      </c>
      <c r="B1006" t="s">
        <v>977</v>
      </c>
      <c r="C1006">
        <v>0.06</v>
      </c>
      <c r="D1006">
        <v>15.04</v>
      </c>
      <c r="E1006">
        <v>1.97</v>
      </c>
      <c r="F1006">
        <v>1778</v>
      </c>
      <c r="G1006" t="s">
        <v>2486</v>
      </c>
      <c r="H1006" t="s">
        <v>710</v>
      </c>
      <c r="I1006" t="s">
        <v>719</v>
      </c>
      <c r="J1006" t="s">
        <v>721</v>
      </c>
      <c r="K1006" t="s">
        <v>726</v>
      </c>
      <c r="L1006" t="s">
        <v>738</v>
      </c>
      <c r="M1006" t="s">
        <v>215</v>
      </c>
      <c r="N1006">
        <v>0.39</v>
      </c>
      <c r="O1006" t="s">
        <v>3035</v>
      </c>
      <c r="P1006" t="s">
        <v>714</v>
      </c>
      <c r="Q1006" t="s">
        <v>1086</v>
      </c>
      <c r="R1006" t="s">
        <v>1807</v>
      </c>
      <c r="S1006">
        <v>47906</v>
      </c>
      <c r="T1006" s="5">
        <v>42134</v>
      </c>
      <c r="U1006" s="5">
        <v>42134</v>
      </c>
      <c r="V1006">
        <v>2.3320000000000003</v>
      </c>
      <c r="W1006">
        <v>3</v>
      </c>
      <c r="X1006">
        <v>46.86</v>
      </c>
      <c r="Y1006">
        <v>89943</v>
      </c>
      <c r="AA1006" t="s">
        <v>393</v>
      </c>
    </row>
    <row r="1007" spans="1:27" x14ac:dyDescent="0.2">
      <c r="A1007">
        <v>19237</v>
      </c>
      <c r="B1007" t="s">
        <v>977</v>
      </c>
      <c r="C1007">
        <v>0</v>
      </c>
      <c r="D1007">
        <v>55.48</v>
      </c>
      <c r="E1007">
        <v>14.3</v>
      </c>
      <c r="F1007">
        <v>1781</v>
      </c>
      <c r="G1007" t="s">
        <v>2487</v>
      </c>
      <c r="H1007" t="s">
        <v>710</v>
      </c>
      <c r="I1007" t="s">
        <v>720</v>
      </c>
      <c r="J1007" t="s">
        <v>721</v>
      </c>
      <c r="K1007" t="s">
        <v>726</v>
      </c>
      <c r="L1007" t="s">
        <v>739</v>
      </c>
      <c r="M1007" t="s">
        <v>862</v>
      </c>
      <c r="N1007">
        <v>0.37</v>
      </c>
      <c r="O1007" t="s">
        <v>3035</v>
      </c>
      <c r="P1007" t="s">
        <v>715</v>
      </c>
      <c r="Q1007" t="s">
        <v>1037</v>
      </c>
      <c r="R1007" t="s">
        <v>1438</v>
      </c>
      <c r="S1007">
        <v>94070</v>
      </c>
      <c r="T1007" s="5">
        <v>42167</v>
      </c>
      <c r="U1007" s="5">
        <v>42169</v>
      </c>
      <c r="V1007">
        <v>454.44779999999997</v>
      </c>
      <c r="W1007">
        <v>11</v>
      </c>
      <c r="X1007">
        <v>658.62</v>
      </c>
      <c r="Y1007">
        <v>89857</v>
      </c>
      <c r="AA1007" t="s">
        <v>976</v>
      </c>
    </row>
    <row r="1008" spans="1:27" x14ac:dyDescent="0.2">
      <c r="A1008">
        <v>19419</v>
      </c>
      <c r="B1008" t="s">
        <v>980</v>
      </c>
      <c r="C1008">
        <v>0.03</v>
      </c>
      <c r="D1008">
        <v>5.08</v>
      </c>
      <c r="E1008">
        <v>2.0299999999999998</v>
      </c>
      <c r="F1008">
        <v>1781</v>
      </c>
      <c r="G1008" t="s">
        <v>2487</v>
      </c>
      <c r="H1008" t="s">
        <v>710</v>
      </c>
      <c r="I1008" t="s">
        <v>717</v>
      </c>
      <c r="J1008" t="s">
        <v>723</v>
      </c>
      <c r="K1008" t="s">
        <v>732</v>
      </c>
      <c r="L1008" t="s">
        <v>738</v>
      </c>
      <c r="M1008" t="s">
        <v>429</v>
      </c>
      <c r="N1008">
        <v>0.51</v>
      </c>
      <c r="O1008" t="s">
        <v>3035</v>
      </c>
      <c r="P1008" t="s">
        <v>715</v>
      </c>
      <c r="Q1008" t="s">
        <v>1037</v>
      </c>
      <c r="R1008" t="s">
        <v>1438</v>
      </c>
      <c r="S1008">
        <v>94070</v>
      </c>
      <c r="T1008" s="5">
        <v>42011</v>
      </c>
      <c r="U1008" s="5">
        <v>42016</v>
      </c>
      <c r="V1008">
        <v>15.1524</v>
      </c>
      <c r="W1008">
        <v>4</v>
      </c>
      <c r="X1008">
        <v>21.96</v>
      </c>
      <c r="Y1008">
        <v>89858</v>
      </c>
      <c r="AA1008" t="s">
        <v>976</v>
      </c>
    </row>
    <row r="1009" spans="1:27" x14ac:dyDescent="0.2">
      <c r="A1009">
        <v>21283</v>
      </c>
      <c r="B1009" t="s">
        <v>977</v>
      </c>
      <c r="C1009">
        <v>0.03</v>
      </c>
      <c r="D1009">
        <v>3.28</v>
      </c>
      <c r="E1009">
        <v>3.97</v>
      </c>
      <c r="F1009">
        <v>1782</v>
      </c>
      <c r="G1009" t="s">
        <v>2488</v>
      </c>
      <c r="H1009" t="s">
        <v>710</v>
      </c>
      <c r="I1009" t="s">
        <v>717</v>
      </c>
      <c r="J1009" t="s">
        <v>721</v>
      </c>
      <c r="K1009" t="s">
        <v>724</v>
      </c>
      <c r="L1009" t="s">
        <v>738</v>
      </c>
      <c r="M1009" t="s">
        <v>205</v>
      </c>
      <c r="N1009">
        <v>0.56000000000000005</v>
      </c>
      <c r="O1009" t="s">
        <v>3035</v>
      </c>
      <c r="P1009" t="s">
        <v>715</v>
      </c>
      <c r="Q1009" t="s">
        <v>1037</v>
      </c>
      <c r="R1009" t="s">
        <v>1531</v>
      </c>
      <c r="S1009">
        <v>92672</v>
      </c>
      <c r="T1009" s="5">
        <v>42010</v>
      </c>
      <c r="U1009" s="5">
        <v>42012</v>
      </c>
      <c r="V1009">
        <v>-90.755600000000001</v>
      </c>
      <c r="W1009">
        <v>7</v>
      </c>
      <c r="X1009">
        <v>24.57</v>
      </c>
      <c r="Y1009">
        <v>89856</v>
      </c>
      <c r="AA1009" t="s">
        <v>976</v>
      </c>
    </row>
    <row r="1010" spans="1:27" x14ac:dyDescent="0.2">
      <c r="A1010">
        <v>23966</v>
      </c>
      <c r="B1010" t="s">
        <v>981</v>
      </c>
      <c r="C1010">
        <v>0.04</v>
      </c>
      <c r="D1010">
        <v>205.99</v>
      </c>
      <c r="E1010">
        <v>8.99</v>
      </c>
      <c r="F1010">
        <v>1788</v>
      </c>
      <c r="G1010" t="s">
        <v>2489</v>
      </c>
      <c r="H1010" t="s">
        <v>710</v>
      </c>
      <c r="I1010" t="s">
        <v>719</v>
      </c>
      <c r="J1010" t="s">
        <v>722</v>
      </c>
      <c r="K1010" t="s">
        <v>102</v>
      </c>
      <c r="L1010" t="s">
        <v>739</v>
      </c>
      <c r="M1010" t="s">
        <v>756</v>
      </c>
      <c r="N1010">
        <v>0.56000000000000005</v>
      </c>
      <c r="O1010" t="s">
        <v>3035</v>
      </c>
      <c r="P1010" t="s">
        <v>713</v>
      </c>
      <c r="Q1010" t="s">
        <v>1040</v>
      </c>
      <c r="R1010" t="s">
        <v>1749</v>
      </c>
      <c r="S1010">
        <v>30188</v>
      </c>
      <c r="T1010" s="5">
        <v>42025</v>
      </c>
      <c r="U1010" s="5">
        <v>42026</v>
      </c>
      <c r="V1010">
        <v>960.98400000000004</v>
      </c>
      <c r="W1010">
        <v>6</v>
      </c>
      <c r="X1010">
        <v>1008.53</v>
      </c>
      <c r="Y1010">
        <v>88256</v>
      </c>
      <c r="AA1010" t="s">
        <v>395</v>
      </c>
    </row>
    <row r="1011" spans="1:27" x14ac:dyDescent="0.2">
      <c r="A1011">
        <v>21284</v>
      </c>
      <c r="B1011" t="s">
        <v>981</v>
      </c>
      <c r="C1011">
        <v>0.04</v>
      </c>
      <c r="D1011">
        <v>880.98</v>
      </c>
      <c r="E1011">
        <v>44.55</v>
      </c>
      <c r="F1011">
        <v>1793</v>
      </c>
      <c r="G1011" t="s">
        <v>2490</v>
      </c>
      <c r="H1011" t="s">
        <v>712</v>
      </c>
      <c r="I1011" t="s">
        <v>717</v>
      </c>
      <c r="J1011" t="s">
        <v>723</v>
      </c>
      <c r="K1011" t="s">
        <v>734</v>
      </c>
      <c r="L1011" t="s">
        <v>742</v>
      </c>
      <c r="M1011" t="s">
        <v>66</v>
      </c>
      <c r="N1011">
        <v>0.62</v>
      </c>
      <c r="O1011" t="s">
        <v>3035</v>
      </c>
      <c r="P1011" t="s">
        <v>714</v>
      </c>
      <c r="Q1011" t="s">
        <v>1008</v>
      </c>
      <c r="R1011" t="s">
        <v>1710</v>
      </c>
      <c r="S1011">
        <v>61401</v>
      </c>
      <c r="T1011" s="5">
        <v>42010</v>
      </c>
      <c r="U1011" s="5">
        <v>42011</v>
      </c>
      <c r="V1011">
        <v>-13706.464</v>
      </c>
      <c r="W1011">
        <v>8</v>
      </c>
      <c r="X1011">
        <v>6968.9</v>
      </c>
      <c r="Y1011">
        <v>87853</v>
      </c>
      <c r="AA1011" t="s">
        <v>393</v>
      </c>
    </row>
    <row r="1012" spans="1:27" x14ac:dyDescent="0.2">
      <c r="A1012">
        <v>22986</v>
      </c>
      <c r="B1012" t="s">
        <v>981</v>
      </c>
      <c r="C1012">
        <v>0.04</v>
      </c>
      <c r="D1012">
        <v>3.68</v>
      </c>
      <c r="E1012">
        <v>1.32</v>
      </c>
      <c r="F1012">
        <v>1802</v>
      </c>
      <c r="G1012" t="s">
        <v>2491</v>
      </c>
      <c r="H1012" t="s">
        <v>710</v>
      </c>
      <c r="I1012" t="s">
        <v>720</v>
      </c>
      <c r="J1012" t="s">
        <v>721</v>
      </c>
      <c r="K1012" t="s">
        <v>104</v>
      </c>
      <c r="L1012" t="s">
        <v>738</v>
      </c>
      <c r="M1012" t="s">
        <v>443</v>
      </c>
      <c r="N1012">
        <v>0.83</v>
      </c>
      <c r="O1012" t="s">
        <v>3035</v>
      </c>
      <c r="P1012" t="s">
        <v>713</v>
      </c>
      <c r="Q1012" t="s">
        <v>1034</v>
      </c>
      <c r="R1012" t="s">
        <v>1822</v>
      </c>
      <c r="S1012">
        <v>34698</v>
      </c>
      <c r="T1012" s="5">
        <v>42156</v>
      </c>
      <c r="U1012" s="5">
        <v>42157</v>
      </c>
      <c r="V1012">
        <v>300.92579999999998</v>
      </c>
      <c r="W1012">
        <v>11</v>
      </c>
      <c r="X1012">
        <v>41.29</v>
      </c>
      <c r="Y1012">
        <v>91543</v>
      </c>
      <c r="AA1012" t="s">
        <v>395</v>
      </c>
    </row>
    <row r="1013" spans="1:27" x14ac:dyDescent="0.2">
      <c r="A1013">
        <v>18901</v>
      </c>
      <c r="B1013" t="s">
        <v>978</v>
      </c>
      <c r="C1013">
        <v>0.01</v>
      </c>
      <c r="D1013">
        <v>8.1199999999999992</v>
      </c>
      <c r="E1013">
        <v>2.83</v>
      </c>
      <c r="F1013">
        <v>1808</v>
      </c>
      <c r="G1013" t="s">
        <v>2492</v>
      </c>
      <c r="H1013" t="s">
        <v>711</v>
      </c>
      <c r="I1013" t="s">
        <v>717</v>
      </c>
      <c r="J1013" t="s">
        <v>722</v>
      </c>
      <c r="K1013" t="s">
        <v>725</v>
      </c>
      <c r="L1013" t="s">
        <v>741</v>
      </c>
      <c r="M1013" t="s">
        <v>214</v>
      </c>
      <c r="N1013">
        <v>0.77</v>
      </c>
      <c r="O1013" t="s">
        <v>3035</v>
      </c>
      <c r="P1013" t="s">
        <v>716</v>
      </c>
      <c r="Q1013" t="s">
        <v>1190</v>
      </c>
      <c r="R1013" t="s">
        <v>1363</v>
      </c>
      <c r="S1013">
        <v>26101</v>
      </c>
      <c r="T1013" s="5">
        <v>42080</v>
      </c>
      <c r="U1013" s="5">
        <v>42081</v>
      </c>
      <c r="V1013">
        <v>-40.76</v>
      </c>
      <c r="W1013">
        <v>10</v>
      </c>
      <c r="X1013">
        <v>88.64</v>
      </c>
      <c r="Y1013">
        <v>89251</v>
      </c>
      <c r="AA1013" t="s">
        <v>394</v>
      </c>
    </row>
    <row r="1014" spans="1:27" x14ac:dyDescent="0.2">
      <c r="A1014">
        <v>21746</v>
      </c>
      <c r="B1014" t="s">
        <v>979</v>
      </c>
      <c r="C1014">
        <v>0.09</v>
      </c>
      <c r="D1014">
        <v>77.510000000000005</v>
      </c>
      <c r="E1014">
        <v>4</v>
      </c>
      <c r="F1014">
        <v>1814</v>
      </c>
      <c r="G1014" t="s">
        <v>2493</v>
      </c>
      <c r="H1014" t="s">
        <v>711</v>
      </c>
      <c r="I1014" t="s">
        <v>717</v>
      </c>
      <c r="J1014" t="s">
        <v>722</v>
      </c>
      <c r="K1014" t="s">
        <v>725</v>
      </c>
      <c r="L1014" t="s">
        <v>739</v>
      </c>
      <c r="M1014" t="s">
        <v>355</v>
      </c>
      <c r="N1014">
        <v>0.76</v>
      </c>
      <c r="O1014" t="s">
        <v>3035</v>
      </c>
      <c r="P1014" t="s">
        <v>713</v>
      </c>
      <c r="Q1014" t="s">
        <v>1207</v>
      </c>
      <c r="R1014" t="s">
        <v>1676</v>
      </c>
      <c r="S1014">
        <v>38654</v>
      </c>
      <c r="T1014" s="5">
        <v>42147</v>
      </c>
      <c r="U1014" s="5">
        <v>42149</v>
      </c>
      <c r="V1014">
        <v>-986.52399999999989</v>
      </c>
      <c r="W1014">
        <v>17</v>
      </c>
      <c r="X1014">
        <v>1300.54</v>
      </c>
      <c r="Y1014">
        <v>90524</v>
      </c>
      <c r="AA1014" t="s">
        <v>395</v>
      </c>
    </row>
    <row r="1015" spans="1:27" x14ac:dyDescent="0.2">
      <c r="A1015">
        <v>21747</v>
      </c>
      <c r="B1015" t="s">
        <v>979</v>
      </c>
      <c r="C1015">
        <v>0</v>
      </c>
      <c r="D1015">
        <v>2.88</v>
      </c>
      <c r="E1015">
        <v>0.7</v>
      </c>
      <c r="F1015">
        <v>1814</v>
      </c>
      <c r="G1015" t="s">
        <v>2493</v>
      </c>
      <c r="H1015" t="s">
        <v>710</v>
      </c>
      <c r="I1015" t="s">
        <v>717</v>
      </c>
      <c r="J1015" t="s">
        <v>721</v>
      </c>
      <c r="K1015" t="s">
        <v>724</v>
      </c>
      <c r="L1015" t="s">
        <v>738</v>
      </c>
      <c r="M1015" t="s">
        <v>324</v>
      </c>
      <c r="N1015">
        <v>0.56000000000000005</v>
      </c>
      <c r="O1015" t="s">
        <v>3035</v>
      </c>
      <c r="P1015" t="s">
        <v>713</v>
      </c>
      <c r="Q1015" t="s">
        <v>1207</v>
      </c>
      <c r="R1015" t="s">
        <v>1676</v>
      </c>
      <c r="S1015">
        <v>38654</v>
      </c>
      <c r="T1015" s="5">
        <v>42147</v>
      </c>
      <c r="U1015" s="5">
        <v>42149</v>
      </c>
      <c r="V1015">
        <v>-141.666</v>
      </c>
      <c r="W1015">
        <v>13</v>
      </c>
      <c r="X1015">
        <v>38.06</v>
      </c>
      <c r="Y1015">
        <v>90524</v>
      </c>
      <c r="AA1015" t="s">
        <v>395</v>
      </c>
    </row>
    <row r="1016" spans="1:27" x14ac:dyDescent="0.2">
      <c r="A1016">
        <v>24463</v>
      </c>
      <c r="B1016" t="s">
        <v>978</v>
      </c>
      <c r="C1016">
        <v>0.06</v>
      </c>
      <c r="D1016">
        <v>90.97</v>
      </c>
      <c r="E1016">
        <v>14</v>
      </c>
      <c r="F1016">
        <v>1815</v>
      </c>
      <c r="G1016" t="s">
        <v>2494</v>
      </c>
      <c r="H1016" t="s">
        <v>712</v>
      </c>
      <c r="I1016" t="s">
        <v>717</v>
      </c>
      <c r="J1016" t="s">
        <v>722</v>
      </c>
      <c r="K1016" t="s">
        <v>736</v>
      </c>
      <c r="L1016" t="s">
        <v>740</v>
      </c>
      <c r="M1016" t="s">
        <v>818</v>
      </c>
      <c r="N1016">
        <v>0.36</v>
      </c>
      <c r="O1016" t="s">
        <v>3035</v>
      </c>
      <c r="P1016" t="s">
        <v>713</v>
      </c>
      <c r="Q1016" t="s">
        <v>1207</v>
      </c>
      <c r="R1016" t="s">
        <v>1782</v>
      </c>
      <c r="S1016">
        <v>39208</v>
      </c>
      <c r="T1016" s="5">
        <v>42046</v>
      </c>
      <c r="U1016" s="5">
        <v>42047</v>
      </c>
      <c r="V1016">
        <v>47.334000000000003</v>
      </c>
      <c r="W1016">
        <v>14</v>
      </c>
      <c r="X1016">
        <v>1263.3499999999999</v>
      </c>
      <c r="Y1016">
        <v>90525</v>
      </c>
      <c r="AA1016" t="s">
        <v>395</v>
      </c>
    </row>
    <row r="1017" spans="1:27" x14ac:dyDescent="0.2">
      <c r="A1017">
        <v>22843</v>
      </c>
      <c r="B1017" t="s">
        <v>980</v>
      </c>
      <c r="C1017">
        <v>0.01</v>
      </c>
      <c r="D1017">
        <v>10.48</v>
      </c>
      <c r="E1017">
        <v>2.89</v>
      </c>
      <c r="F1017">
        <v>1816</v>
      </c>
      <c r="G1017" t="s">
        <v>2495</v>
      </c>
      <c r="H1017" t="s">
        <v>710</v>
      </c>
      <c r="I1017" t="s">
        <v>719</v>
      </c>
      <c r="J1017" t="s">
        <v>721</v>
      </c>
      <c r="K1017" t="s">
        <v>724</v>
      </c>
      <c r="L1017" t="s">
        <v>741</v>
      </c>
      <c r="M1017" t="s">
        <v>913</v>
      </c>
      <c r="N1017">
        <v>0.6</v>
      </c>
      <c r="O1017" t="s">
        <v>3035</v>
      </c>
      <c r="P1017" t="s">
        <v>714</v>
      </c>
      <c r="Q1017" t="s">
        <v>1053</v>
      </c>
      <c r="R1017" t="s">
        <v>1175</v>
      </c>
      <c r="S1017">
        <v>48187</v>
      </c>
      <c r="T1017" s="5">
        <v>42040</v>
      </c>
      <c r="U1017" s="5">
        <v>42042</v>
      </c>
      <c r="V1017">
        <v>60.561599999999999</v>
      </c>
      <c r="W1017">
        <v>19</v>
      </c>
      <c r="X1017">
        <v>202.38</v>
      </c>
      <c r="Y1017">
        <v>85990</v>
      </c>
      <c r="AA1017" t="s">
        <v>393</v>
      </c>
    </row>
    <row r="1018" spans="1:27" x14ac:dyDescent="0.2">
      <c r="A1018">
        <v>24622</v>
      </c>
      <c r="B1018" t="s">
        <v>979</v>
      </c>
      <c r="C1018">
        <v>0.06</v>
      </c>
      <c r="D1018">
        <v>17.98</v>
      </c>
      <c r="E1018">
        <v>8.51</v>
      </c>
      <c r="F1018">
        <v>1818</v>
      </c>
      <c r="G1018" t="s">
        <v>2496</v>
      </c>
      <c r="H1018" t="s">
        <v>710</v>
      </c>
      <c r="I1018" t="s">
        <v>719</v>
      </c>
      <c r="J1018" t="s">
        <v>722</v>
      </c>
      <c r="K1018" t="s">
        <v>736</v>
      </c>
      <c r="L1018" t="s">
        <v>743</v>
      </c>
      <c r="M1018" t="s">
        <v>463</v>
      </c>
      <c r="N1018">
        <v>0.4</v>
      </c>
      <c r="O1018" t="s">
        <v>3035</v>
      </c>
      <c r="P1018" t="s">
        <v>714</v>
      </c>
      <c r="Q1018" t="s">
        <v>1053</v>
      </c>
      <c r="R1018" t="s">
        <v>1879</v>
      </c>
      <c r="S1018">
        <v>48126</v>
      </c>
      <c r="T1018" s="5">
        <v>42109</v>
      </c>
      <c r="U1018" s="5">
        <v>42111</v>
      </c>
      <c r="V1018">
        <v>-47.243088</v>
      </c>
      <c r="W1018">
        <v>3</v>
      </c>
      <c r="X1018">
        <v>56.38</v>
      </c>
      <c r="Y1018">
        <v>85991</v>
      </c>
      <c r="AA1018" t="s">
        <v>393</v>
      </c>
    </row>
    <row r="1019" spans="1:27" x14ac:dyDescent="0.2">
      <c r="A1019">
        <v>24623</v>
      </c>
      <c r="B1019" t="s">
        <v>979</v>
      </c>
      <c r="C1019">
        <v>0.1</v>
      </c>
      <c r="D1019">
        <v>9.99</v>
      </c>
      <c r="E1019">
        <v>4.78</v>
      </c>
      <c r="F1019">
        <v>1818</v>
      </c>
      <c r="G1019" t="s">
        <v>2496</v>
      </c>
      <c r="H1019" t="s">
        <v>711</v>
      </c>
      <c r="I1019" t="s">
        <v>719</v>
      </c>
      <c r="J1019" t="s">
        <v>721</v>
      </c>
      <c r="K1019" t="s">
        <v>726</v>
      </c>
      <c r="L1019" t="s">
        <v>739</v>
      </c>
      <c r="M1019" t="s">
        <v>307</v>
      </c>
      <c r="N1019">
        <v>0.4</v>
      </c>
      <c r="O1019" t="s">
        <v>3035</v>
      </c>
      <c r="P1019" t="s">
        <v>714</v>
      </c>
      <c r="Q1019" t="s">
        <v>1053</v>
      </c>
      <c r="R1019" t="s">
        <v>1879</v>
      </c>
      <c r="S1019">
        <v>48126</v>
      </c>
      <c r="T1019" s="5">
        <v>42109</v>
      </c>
      <c r="U1019" s="5">
        <v>42112</v>
      </c>
      <c r="V1019">
        <v>9.1539999999999999</v>
      </c>
      <c r="W1019">
        <v>12</v>
      </c>
      <c r="X1019">
        <v>119.13</v>
      </c>
      <c r="Y1019">
        <v>85991</v>
      </c>
      <c r="AA1019" t="s">
        <v>393</v>
      </c>
    </row>
    <row r="1020" spans="1:27" x14ac:dyDescent="0.2">
      <c r="A1020">
        <v>4843</v>
      </c>
      <c r="B1020" t="s">
        <v>980</v>
      </c>
      <c r="C1020">
        <v>0.01</v>
      </c>
      <c r="D1020">
        <v>10.48</v>
      </c>
      <c r="E1020">
        <v>2.89</v>
      </c>
      <c r="F1020">
        <v>1821</v>
      </c>
      <c r="G1020" t="s">
        <v>2497</v>
      </c>
      <c r="H1020" t="s">
        <v>710</v>
      </c>
      <c r="I1020" t="s">
        <v>719</v>
      </c>
      <c r="J1020" t="s">
        <v>721</v>
      </c>
      <c r="K1020" t="s">
        <v>724</v>
      </c>
      <c r="L1020" t="s">
        <v>741</v>
      </c>
      <c r="M1020" t="s">
        <v>913</v>
      </c>
      <c r="N1020">
        <v>0.6</v>
      </c>
      <c r="O1020" t="s">
        <v>3035</v>
      </c>
      <c r="P1020" t="s">
        <v>716</v>
      </c>
      <c r="Q1020" t="s">
        <v>1019</v>
      </c>
      <c r="R1020" t="s">
        <v>1004</v>
      </c>
      <c r="S1020">
        <v>10177</v>
      </c>
      <c r="T1020" s="5">
        <v>42040</v>
      </c>
      <c r="U1020" s="5">
        <v>42042</v>
      </c>
      <c r="V1020">
        <v>40.92</v>
      </c>
      <c r="W1020">
        <v>76</v>
      </c>
      <c r="X1020">
        <v>809.51</v>
      </c>
      <c r="Y1020">
        <v>34435</v>
      </c>
      <c r="AA1020" t="s">
        <v>394</v>
      </c>
    </row>
    <row r="1021" spans="1:27" x14ac:dyDescent="0.2">
      <c r="A1021">
        <v>6621</v>
      </c>
      <c r="B1021" t="s">
        <v>979</v>
      </c>
      <c r="C1021">
        <v>7.0000000000000007E-2</v>
      </c>
      <c r="D1021">
        <v>18.649999999999999</v>
      </c>
      <c r="E1021">
        <v>3.77</v>
      </c>
      <c r="F1021">
        <v>1821</v>
      </c>
      <c r="G1021" t="s">
        <v>2497</v>
      </c>
      <c r="H1021" t="s">
        <v>710</v>
      </c>
      <c r="I1021" t="s">
        <v>719</v>
      </c>
      <c r="J1021" t="s">
        <v>723</v>
      </c>
      <c r="K1021" t="s">
        <v>732</v>
      </c>
      <c r="L1021" t="s">
        <v>741</v>
      </c>
      <c r="M1021" t="s">
        <v>138</v>
      </c>
      <c r="N1021">
        <v>0.39</v>
      </c>
      <c r="O1021" t="s">
        <v>3035</v>
      </c>
      <c r="P1021" t="s">
        <v>716</v>
      </c>
      <c r="Q1021" t="s">
        <v>1019</v>
      </c>
      <c r="R1021" t="s">
        <v>1004</v>
      </c>
      <c r="S1021">
        <v>10177</v>
      </c>
      <c r="T1021" s="5">
        <v>42109</v>
      </c>
      <c r="U1021" s="5">
        <v>42110</v>
      </c>
      <c r="V1021">
        <v>149.72</v>
      </c>
      <c r="W1021">
        <v>34</v>
      </c>
      <c r="X1021">
        <v>643.64</v>
      </c>
      <c r="Y1021">
        <v>47108</v>
      </c>
      <c r="AA1021" t="s">
        <v>394</v>
      </c>
    </row>
    <row r="1022" spans="1:27" x14ac:dyDescent="0.2">
      <c r="A1022">
        <v>6622</v>
      </c>
      <c r="B1022" t="s">
        <v>979</v>
      </c>
      <c r="C1022">
        <v>0.06</v>
      </c>
      <c r="D1022">
        <v>17.98</v>
      </c>
      <c r="E1022">
        <v>8.51</v>
      </c>
      <c r="F1022">
        <v>1821</v>
      </c>
      <c r="G1022" t="s">
        <v>2497</v>
      </c>
      <c r="H1022" t="s">
        <v>710</v>
      </c>
      <c r="I1022" t="s">
        <v>719</v>
      </c>
      <c r="J1022" t="s">
        <v>722</v>
      </c>
      <c r="K1022" t="s">
        <v>736</v>
      </c>
      <c r="L1022" t="s">
        <v>743</v>
      </c>
      <c r="M1022" t="s">
        <v>463</v>
      </c>
      <c r="N1022">
        <v>0.4</v>
      </c>
      <c r="O1022" t="s">
        <v>3035</v>
      </c>
      <c r="P1022" t="s">
        <v>716</v>
      </c>
      <c r="Q1022" t="s">
        <v>1019</v>
      </c>
      <c r="R1022" t="s">
        <v>1004</v>
      </c>
      <c r="S1022">
        <v>10177</v>
      </c>
      <c r="T1022" s="5">
        <v>42109</v>
      </c>
      <c r="U1022" s="5">
        <v>42111</v>
      </c>
      <c r="V1022">
        <v>-52.492319999999999</v>
      </c>
      <c r="W1022">
        <v>13</v>
      </c>
      <c r="X1022">
        <v>244.31</v>
      </c>
      <c r="Y1022">
        <v>47108</v>
      </c>
      <c r="AA1022" t="s">
        <v>394</v>
      </c>
    </row>
    <row r="1023" spans="1:27" x14ac:dyDescent="0.2">
      <c r="A1023">
        <v>6623</v>
      </c>
      <c r="B1023" t="s">
        <v>979</v>
      </c>
      <c r="C1023">
        <v>0.1</v>
      </c>
      <c r="D1023">
        <v>9.99</v>
      </c>
      <c r="E1023">
        <v>4.78</v>
      </c>
      <c r="F1023">
        <v>1821</v>
      </c>
      <c r="G1023" t="s">
        <v>2497</v>
      </c>
      <c r="H1023" t="s">
        <v>711</v>
      </c>
      <c r="I1023" t="s">
        <v>719</v>
      </c>
      <c r="J1023" t="s">
        <v>721</v>
      </c>
      <c r="K1023" t="s">
        <v>726</v>
      </c>
      <c r="L1023" t="s">
        <v>739</v>
      </c>
      <c r="M1023" t="s">
        <v>307</v>
      </c>
      <c r="N1023">
        <v>0.4</v>
      </c>
      <c r="O1023" t="s">
        <v>3035</v>
      </c>
      <c r="P1023" t="s">
        <v>716</v>
      </c>
      <c r="Q1023" t="s">
        <v>1019</v>
      </c>
      <c r="R1023" t="s">
        <v>1004</v>
      </c>
      <c r="S1023">
        <v>10177</v>
      </c>
      <c r="T1023" s="5">
        <v>42109</v>
      </c>
      <c r="U1023" s="5">
        <v>42112</v>
      </c>
      <c r="V1023">
        <v>7.9599999999999991</v>
      </c>
      <c r="W1023">
        <v>47</v>
      </c>
      <c r="X1023">
        <v>466.58</v>
      </c>
      <c r="Y1023">
        <v>47108</v>
      </c>
      <c r="AA1023" t="s">
        <v>394</v>
      </c>
    </row>
    <row r="1024" spans="1:27" x14ac:dyDescent="0.2">
      <c r="A1024">
        <v>6624</v>
      </c>
      <c r="B1024" t="s">
        <v>979</v>
      </c>
      <c r="C1024">
        <v>0.08</v>
      </c>
      <c r="D1024">
        <v>175.99</v>
      </c>
      <c r="E1024">
        <v>8.99</v>
      </c>
      <c r="F1024">
        <v>1821</v>
      </c>
      <c r="G1024" t="s">
        <v>2497</v>
      </c>
      <c r="H1024" t="s">
        <v>711</v>
      </c>
      <c r="I1024" t="s">
        <v>719</v>
      </c>
      <c r="J1024" t="s">
        <v>722</v>
      </c>
      <c r="K1024" t="s">
        <v>102</v>
      </c>
      <c r="L1024" t="s">
        <v>739</v>
      </c>
      <c r="M1024" t="s">
        <v>539</v>
      </c>
      <c r="N1024">
        <v>0.56999999999999995</v>
      </c>
      <c r="O1024" t="s">
        <v>3035</v>
      </c>
      <c r="P1024" t="s">
        <v>716</v>
      </c>
      <c r="Q1024" t="s">
        <v>1019</v>
      </c>
      <c r="R1024" t="s">
        <v>1004</v>
      </c>
      <c r="S1024">
        <v>10177</v>
      </c>
      <c r="T1024" s="5">
        <v>42109</v>
      </c>
      <c r="U1024" s="5">
        <v>42110</v>
      </c>
      <c r="V1024">
        <v>-459.08280000000002</v>
      </c>
      <c r="W1024">
        <v>16</v>
      </c>
      <c r="X1024">
        <v>2290.69</v>
      </c>
      <c r="Y1024">
        <v>47108</v>
      </c>
      <c r="AA1024" t="s">
        <v>394</v>
      </c>
    </row>
    <row r="1025" spans="1:27" x14ac:dyDescent="0.2">
      <c r="A1025">
        <v>19596</v>
      </c>
      <c r="B1025" t="s">
        <v>978</v>
      </c>
      <c r="C1025">
        <v>0.1</v>
      </c>
      <c r="D1025">
        <v>52.99</v>
      </c>
      <c r="E1025">
        <v>19.989999999999998</v>
      </c>
      <c r="F1025">
        <v>1826</v>
      </c>
      <c r="G1025" t="s">
        <v>2498</v>
      </c>
      <c r="H1025" t="s">
        <v>711</v>
      </c>
      <c r="I1025" t="s">
        <v>720</v>
      </c>
      <c r="J1025" t="s">
        <v>721</v>
      </c>
      <c r="K1025" t="s">
        <v>730</v>
      </c>
      <c r="L1025" t="s">
        <v>739</v>
      </c>
      <c r="M1025" t="s">
        <v>694</v>
      </c>
      <c r="N1025">
        <v>0.81</v>
      </c>
      <c r="O1025" t="s">
        <v>3035</v>
      </c>
      <c r="P1025" t="s">
        <v>714</v>
      </c>
      <c r="Q1025" t="s">
        <v>1012</v>
      </c>
      <c r="R1025" t="s">
        <v>1134</v>
      </c>
      <c r="S1025">
        <v>52722</v>
      </c>
      <c r="T1025" s="5">
        <v>42112</v>
      </c>
      <c r="U1025" s="5">
        <v>42113</v>
      </c>
      <c r="V1025">
        <v>-517.16999999999996</v>
      </c>
      <c r="W1025">
        <v>7</v>
      </c>
      <c r="X1025">
        <v>337.59</v>
      </c>
      <c r="Y1025">
        <v>86958</v>
      </c>
      <c r="AA1025" t="s">
        <v>393</v>
      </c>
    </row>
    <row r="1026" spans="1:27" x14ac:dyDescent="0.2">
      <c r="A1026">
        <v>19597</v>
      </c>
      <c r="B1026" t="s">
        <v>978</v>
      </c>
      <c r="C1026">
        <v>7.0000000000000007E-2</v>
      </c>
      <c r="D1026">
        <v>100.98</v>
      </c>
      <c r="E1026">
        <v>57.38</v>
      </c>
      <c r="F1026">
        <v>1827</v>
      </c>
      <c r="G1026" t="s">
        <v>2499</v>
      </c>
      <c r="H1026" t="s">
        <v>712</v>
      </c>
      <c r="I1026" t="s">
        <v>720</v>
      </c>
      <c r="J1026" t="s">
        <v>723</v>
      </c>
      <c r="K1026" t="s">
        <v>734</v>
      </c>
      <c r="L1026" t="s">
        <v>742</v>
      </c>
      <c r="M1026" t="s">
        <v>835</v>
      </c>
      <c r="N1026">
        <v>0.78</v>
      </c>
      <c r="O1026" t="s">
        <v>3035</v>
      </c>
      <c r="P1026" t="s">
        <v>714</v>
      </c>
      <c r="Q1026" t="s">
        <v>1012</v>
      </c>
      <c r="R1026" t="s">
        <v>1141</v>
      </c>
      <c r="S1026">
        <v>52601</v>
      </c>
      <c r="T1026" s="5">
        <v>42112</v>
      </c>
      <c r="U1026" s="5">
        <v>42115</v>
      </c>
      <c r="V1026">
        <v>-429.86</v>
      </c>
      <c r="W1026">
        <v>2</v>
      </c>
      <c r="X1026">
        <v>215.32</v>
      </c>
      <c r="Y1026">
        <v>86958</v>
      </c>
      <c r="AA1026" t="s">
        <v>393</v>
      </c>
    </row>
    <row r="1027" spans="1:27" x14ac:dyDescent="0.2">
      <c r="A1027">
        <v>19598</v>
      </c>
      <c r="B1027" t="s">
        <v>978</v>
      </c>
      <c r="C1027">
        <v>0.03</v>
      </c>
      <c r="D1027">
        <v>85.99</v>
      </c>
      <c r="E1027">
        <v>0.99</v>
      </c>
      <c r="F1027">
        <v>1827</v>
      </c>
      <c r="G1027" t="s">
        <v>2499</v>
      </c>
      <c r="H1027" t="s">
        <v>710</v>
      </c>
      <c r="I1027" t="s">
        <v>720</v>
      </c>
      <c r="J1027" t="s">
        <v>722</v>
      </c>
      <c r="K1027" t="s">
        <v>102</v>
      </c>
      <c r="L1027" t="s">
        <v>738</v>
      </c>
      <c r="M1027" t="s">
        <v>593</v>
      </c>
      <c r="N1027">
        <v>0.55000000000000004</v>
      </c>
      <c r="O1027" t="s">
        <v>3035</v>
      </c>
      <c r="P1027" t="s">
        <v>714</v>
      </c>
      <c r="Q1027" t="s">
        <v>1012</v>
      </c>
      <c r="R1027" t="s">
        <v>1141</v>
      </c>
      <c r="S1027">
        <v>52601</v>
      </c>
      <c r="T1027" s="5">
        <v>42112</v>
      </c>
      <c r="U1027" s="5">
        <v>42114</v>
      </c>
      <c r="V1027">
        <v>264.16649999999998</v>
      </c>
      <c r="W1027">
        <v>5</v>
      </c>
      <c r="X1027">
        <v>382.85</v>
      </c>
      <c r="Y1027">
        <v>86958</v>
      </c>
      <c r="AA1027" t="s">
        <v>393</v>
      </c>
    </row>
    <row r="1028" spans="1:27" x14ac:dyDescent="0.2">
      <c r="A1028">
        <v>18199</v>
      </c>
      <c r="B1028" t="s">
        <v>978</v>
      </c>
      <c r="C1028">
        <v>0</v>
      </c>
      <c r="D1028">
        <v>9.27</v>
      </c>
      <c r="E1028">
        <v>4.3899999999999997</v>
      </c>
      <c r="F1028">
        <v>1826</v>
      </c>
      <c r="G1028" t="s">
        <v>2498</v>
      </c>
      <c r="H1028" t="s">
        <v>710</v>
      </c>
      <c r="I1028" t="s">
        <v>720</v>
      </c>
      <c r="J1028" t="s">
        <v>721</v>
      </c>
      <c r="K1028" t="s">
        <v>726</v>
      </c>
      <c r="L1028" t="s">
        <v>738</v>
      </c>
      <c r="M1028" t="s">
        <v>380</v>
      </c>
      <c r="N1028">
        <v>0.38</v>
      </c>
      <c r="O1028" t="s">
        <v>3035</v>
      </c>
      <c r="P1028" t="s">
        <v>714</v>
      </c>
      <c r="Q1028" t="s">
        <v>1012</v>
      </c>
      <c r="R1028" t="s">
        <v>1134</v>
      </c>
      <c r="S1028">
        <v>52722</v>
      </c>
      <c r="T1028" s="5">
        <v>42136</v>
      </c>
      <c r="U1028" s="5">
        <v>42138</v>
      </c>
      <c r="V1028">
        <v>-7.61</v>
      </c>
      <c r="W1028">
        <v>1</v>
      </c>
      <c r="X1028">
        <v>10.65</v>
      </c>
      <c r="Y1028">
        <v>86959</v>
      </c>
      <c r="AA1028" t="s">
        <v>393</v>
      </c>
    </row>
    <row r="1029" spans="1:27" x14ac:dyDescent="0.2">
      <c r="A1029">
        <v>20551</v>
      </c>
      <c r="B1029" t="s">
        <v>979</v>
      </c>
      <c r="C1029">
        <v>0</v>
      </c>
      <c r="D1029">
        <v>5.98</v>
      </c>
      <c r="E1029">
        <v>0.96</v>
      </c>
      <c r="F1029">
        <v>1827</v>
      </c>
      <c r="G1029" t="s">
        <v>2499</v>
      </c>
      <c r="H1029" t="s">
        <v>710</v>
      </c>
      <c r="I1029" t="s">
        <v>720</v>
      </c>
      <c r="J1029" t="s">
        <v>721</v>
      </c>
      <c r="K1029" t="s">
        <v>724</v>
      </c>
      <c r="L1029" t="s">
        <v>738</v>
      </c>
      <c r="M1029" t="s">
        <v>268</v>
      </c>
      <c r="N1029">
        <v>0.6</v>
      </c>
      <c r="O1029" t="s">
        <v>3035</v>
      </c>
      <c r="P1029" t="s">
        <v>714</v>
      </c>
      <c r="Q1029" t="s">
        <v>1012</v>
      </c>
      <c r="R1029" t="s">
        <v>1141</v>
      </c>
      <c r="S1029">
        <v>52601</v>
      </c>
      <c r="T1029" s="5">
        <v>42054</v>
      </c>
      <c r="U1029" s="5">
        <v>42055</v>
      </c>
      <c r="V1029">
        <v>38.039699999999996</v>
      </c>
      <c r="W1029">
        <v>9</v>
      </c>
      <c r="X1029">
        <v>55.13</v>
      </c>
      <c r="Y1029">
        <v>86956</v>
      </c>
      <c r="AA1029" t="s">
        <v>393</v>
      </c>
    </row>
    <row r="1030" spans="1:27" x14ac:dyDescent="0.2">
      <c r="A1030">
        <v>20553</v>
      </c>
      <c r="B1030" t="s">
        <v>979</v>
      </c>
      <c r="C1030">
        <v>0.02</v>
      </c>
      <c r="D1030">
        <v>5.98</v>
      </c>
      <c r="E1030">
        <v>5.46</v>
      </c>
      <c r="F1030">
        <v>1828</v>
      </c>
      <c r="G1030" t="s">
        <v>2500</v>
      </c>
      <c r="H1030" t="s">
        <v>710</v>
      </c>
      <c r="I1030" t="s">
        <v>720</v>
      </c>
      <c r="J1030" t="s">
        <v>721</v>
      </c>
      <c r="K1030" t="s">
        <v>726</v>
      </c>
      <c r="L1030" t="s">
        <v>739</v>
      </c>
      <c r="M1030" t="s">
        <v>451</v>
      </c>
      <c r="N1030">
        <v>0.36</v>
      </c>
      <c r="O1030" t="s">
        <v>3035</v>
      </c>
      <c r="P1030" t="s">
        <v>714</v>
      </c>
      <c r="Q1030" t="s">
        <v>1012</v>
      </c>
      <c r="R1030" t="s">
        <v>1631</v>
      </c>
      <c r="S1030">
        <v>50613</v>
      </c>
      <c r="T1030" s="5">
        <v>42054</v>
      </c>
      <c r="U1030" s="5">
        <v>42055</v>
      </c>
      <c r="V1030">
        <v>-47.12</v>
      </c>
      <c r="W1030">
        <v>7</v>
      </c>
      <c r="X1030">
        <v>44.8</v>
      </c>
      <c r="Y1030">
        <v>86956</v>
      </c>
      <c r="AA1030" t="s">
        <v>393</v>
      </c>
    </row>
    <row r="1031" spans="1:27" x14ac:dyDescent="0.2">
      <c r="A1031">
        <v>21383</v>
      </c>
      <c r="B1031" t="s">
        <v>980</v>
      </c>
      <c r="C1031">
        <v>0.05</v>
      </c>
      <c r="D1031">
        <v>7.1</v>
      </c>
      <c r="E1031">
        <v>6.05</v>
      </c>
      <c r="F1031">
        <v>1828</v>
      </c>
      <c r="G1031" t="s">
        <v>2500</v>
      </c>
      <c r="H1031" t="s">
        <v>710</v>
      </c>
      <c r="I1031" t="s">
        <v>720</v>
      </c>
      <c r="J1031" t="s">
        <v>721</v>
      </c>
      <c r="K1031" t="s">
        <v>103</v>
      </c>
      <c r="L1031" t="s">
        <v>739</v>
      </c>
      <c r="M1031" t="s">
        <v>557</v>
      </c>
      <c r="N1031">
        <v>0.39</v>
      </c>
      <c r="O1031" t="s">
        <v>3035</v>
      </c>
      <c r="P1031" t="s">
        <v>714</v>
      </c>
      <c r="Q1031" t="s">
        <v>1012</v>
      </c>
      <c r="R1031" t="s">
        <v>1631</v>
      </c>
      <c r="S1031">
        <v>50613</v>
      </c>
      <c r="T1031" s="5">
        <v>42010</v>
      </c>
      <c r="U1031" s="5">
        <v>42010</v>
      </c>
      <c r="V1031">
        <v>-101.24600000000001</v>
      </c>
      <c r="W1031">
        <v>14</v>
      </c>
      <c r="X1031">
        <v>100.99</v>
      </c>
      <c r="Y1031">
        <v>86960</v>
      </c>
      <c r="AA1031" t="s">
        <v>393</v>
      </c>
    </row>
    <row r="1032" spans="1:27" x14ac:dyDescent="0.2">
      <c r="A1032">
        <v>21384</v>
      </c>
      <c r="B1032" t="s">
        <v>980</v>
      </c>
      <c r="C1032">
        <v>0.04</v>
      </c>
      <c r="D1032">
        <v>20.95</v>
      </c>
      <c r="E1032">
        <v>4</v>
      </c>
      <c r="F1032">
        <v>1828</v>
      </c>
      <c r="G1032" t="s">
        <v>2500</v>
      </c>
      <c r="H1032" t="s">
        <v>710</v>
      </c>
      <c r="I1032" t="s">
        <v>720</v>
      </c>
      <c r="J1032" t="s">
        <v>722</v>
      </c>
      <c r="K1032" t="s">
        <v>725</v>
      </c>
      <c r="L1032" t="s">
        <v>739</v>
      </c>
      <c r="M1032" t="s">
        <v>369</v>
      </c>
      <c r="N1032">
        <v>0.6</v>
      </c>
      <c r="O1032" t="s">
        <v>3035</v>
      </c>
      <c r="P1032" t="s">
        <v>714</v>
      </c>
      <c r="Q1032" t="s">
        <v>1012</v>
      </c>
      <c r="R1032" t="s">
        <v>1631</v>
      </c>
      <c r="S1032">
        <v>50613</v>
      </c>
      <c r="T1032" s="5">
        <v>42010</v>
      </c>
      <c r="U1032" s="5">
        <v>42015</v>
      </c>
      <c r="V1032">
        <v>-1.88</v>
      </c>
      <c r="W1032">
        <v>7</v>
      </c>
      <c r="X1032">
        <v>142.06</v>
      </c>
      <c r="Y1032">
        <v>86960</v>
      </c>
      <c r="AA1032" t="s">
        <v>393</v>
      </c>
    </row>
    <row r="1033" spans="1:27" x14ac:dyDescent="0.2">
      <c r="A1033">
        <v>21385</v>
      </c>
      <c r="B1033" t="s">
        <v>980</v>
      </c>
      <c r="C1033">
        <v>0.05</v>
      </c>
      <c r="D1033">
        <v>39.06</v>
      </c>
      <c r="E1033">
        <v>10.55</v>
      </c>
      <c r="F1033">
        <v>1829</v>
      </c>
      <c r="G1033" t="s">
        <v>2501</v>
      </c>
      <c r="H1033" t="s">
        <v>710</v>
      </c>
      <c r="I1033" t="s">
        <v>720</v>
      </c>
      <c r="J1033" t="s">
        <v>721</v>
      </c>
      <c r="K1033" t="s">
        <v>103</v>
      </c>
      <c r="L1033" t="s">
        <v>739</v>
      </c>
      <c r="M1033" t="s">
        <v>243</v>
      </c>
      <c r="N1033">
        <v>0.37</v>
      </c>
      <c r="O1033" t="s">
        <v>3035</v>
      </c>
      <c r="P1033" t="s">
        <v>714</v>
      </c>
      <c r="Q1033" t="s">
        <v>1012</v>
      </c>
      <c r="R1033" t="s">
        <v>1395</v>
      </c>
      <c r="S1033">
        <v>52402</v>
      </c>
      <c r="T1033" s="5">
        <v>42010</v>
      </c>
      <c r="U1033" s="5">
        <v>42017</v>
      </c>
      <c r="V1033">
        <v>250.98059999999998</v>
      </c>
      <c r="W1033">
        <v>9</v>
      </c>
      <c r="X1033">
        <v>363.74</v>
      </c>
      <c r="Y1033">
        <v>86960</v>
      </c>
      <c r="AA1033" t="s">
        <v>393</v>
      </c>
    </row>
    <row r="1034" spans="1:27" x14ac:dyDescent="0.2">
      <c r="A1034">
        <v>21386</v>
      </c>
      <c r="B1034" t="s">
        <v>980</v>
      </c>
      <c r="C1034">
        <v>0.04</v>
      </c>
      <c r="D1034">
        <v>3.52</v>
      </c>
      <c r="E1034">
        <v>6.83</v>
      </c>
      <c r="F1034">
        <v>1829</v>
      </c>
      <c r="G1034" t="s">
        <v>2501</v>
      </c>
      <c r="H1034" t="s">
        <v>710</v>
      </c>
      <c r="I1034" t="s">
        <v>720</v>
      </c>
      <c r="J1034" t="s">
        <v>721</v>
      </c>
      <c r="K1034" t="s">
        <v>103</v>
      </c>
      <c r="L1034" t="s">
        <v>739</v>
      </c>
      <c r="M1034" t="s">
        <v>589</v>
      </c>
      <c r="N1034">
        <v>0.38</v>
      </c>
      <c r="O1034" t="s">
        <v>3035</v>
      </c>
      <c r="P1034" t="s">
        <v>714</v>
      </c>
      <c r="Q1034" t="s">
        <v>1012</v>
      </c>
      <c r="R1034" t="s">
        <v>1395</v>
      </c>
      <c r="S1034">
        <v>52402</v>
      </c>
      <c r="T1034" s="5">
        <v>42010</v>
      </c>
      <c r="U1034" s="5">
        <v>42019</v>
      </c>
      <c r="V1034">
        <v>-57.753</v>
      </c>
      <c r="W1034">
        <v>4</v>
      </c>
      <c r="X1034">
        <v>15.93</v>
      </c>
      <c r="Y1034">
        <v>86960</v>
      </c>
      <c r="AA1034" t="s">
        <v>393</v>
      </c>
    </row>
    <row r="1035" spans="1:27" x14ac:dyDescent="0.2">
      <c r="A1035">
        <v>21387</v>
      </c>
      <c r="B1035" t="s">
        <v>980</v>
      </c>
      <c r="C1035">
        <v>0.02</v>
      </c>
      <c r="D1035">
        <v>15.51</v>
      </c>
      <c r="E1035">
        <v>17.78</v>
      </c>
      <c r="F1035">
        <v>1829</v>
      </c>
      <c r="G1035" t="s">
        <v>2501</v>
      </c>
      <c r="H1035" t="s">
        <v>710</v>
      </c>
      <c r="I1035" t="s">
        <v>720</v>
      </c>
      <c r="J1035" t="s">
        <v>721</v>
      </c>
      <c r="K1035" t="s">
        <v>730</v>
      </c>
      <c r="L1035" t="s">
        <v>739</v>
      </c>
      <c r="M1035" t="s">
        <v>765</v>
      </c>
      <c r="N1035">
        <v>0.59</v>
      </c>
      <c r="O1035" t="s">
        <v>3035</v>
      </c>
      <c r="P1035" t="s">
        <v>714</v>
      </c>
      <c r="Q1035" t="s">
        <v>1012</v>
      </c>
      <c r="R1035" t="s">
        <v>1395</v>
      </c>
      <c r="S1035">
        <v>52402</v>
      </c>
      <c r="T1035" s="5">
        <v>42010</v>
      </c>
      <c r="U1035" s="5">
        <v>42017</v>
      </c>
      <c r="V1035">
        <v>-47.97</v>
      </c>
      <c r="W1035">
        <v>1</v>
      </c>
      <c r="X1035">
        <v>21.28</v>
      </c>
      <c r="Y1035">
        <v>86960</v>
      </c>
      <c r="AA1035" t="s">
        <v>393</v>
      </c>
    </row>
    <row r="1036" spans="1:27" x14ac:dyDescent="0.2">
      <c r="A1036">
        <v>23430</v>
      </c>
      <c r="B1036" t="s">
        <v>981</v>
      </c>
      <c r="C1036">
        <v>0.01</v>
      </c>
      <c r="D1036">
        <v>10.64</v>
      </c>
      <c r="E1036">
        <v>5.16</v>
      </c>
      <c r="F1036">
        <v>1829</v>
      </c>
      <c r="G1036" t="s">
        <v>2501</v>
      </c>
      <c r="H1036" t="s">
        <v>711</v>
      </c>
      <c r="I1036" t="s">
        <v>720</v>
      </c>
      <c r="J1036" t="s">
        <v>723</v>
      </c>
      <c r="K1036" t="s">
        <v>732</v>
      </c>
      <c r="L1036" t="s">
        <v>739</v>
      </c>
      <c r="M1036" t="s">
        <v>586</v>
      </c>
      <c r="N1036">
        <v>0.56999999999999995</v>
      </c>
      <c r="O1036" t="s">
        <v>3035</v>
      </c>
      <c r="P1036" t="s">
        <v>714</v>
      </c>
      <c r="Q1036" t="s">
        <v>1012</v>
      </c>
      <c r="R1036" t="s">
        <v>1395</v>
      </c>
      <c r="S1036">
        <v>52402</v>
      </c>
      <c r="T1036" s="5">
        <v>42088</v>
      </c>
      <c r="U1036" s="5">
        <v>42090</v>
      </c>
      <c r="V1036">
        <v>-11.69</v>
      </c>
      <c r="W1036">
        <v>5</v>
      </c>
      <c r="X1036">
        <v>58.52</v>
      </c>
      <c r="Y1036">
        <v>86957</v>
      </c>
      <c r="AA1036" t="s">
        <v>393</v>
      </c>
    </row>
    <row r="1037" spans="1:27" x14ac:dyDescent="0.2">
      <c r="A1037">
        <v>23589</v>
      </c>
      <c r="B1037" t="s">
        <v>977</v>
      </c>
      <c r="C1037">
        <v>0.01</v>
      </c>
      <c r="D1037">
        <v>155.99</v>
      </c>
      <c r="E1037">
        <v>8.99</v>
      </c>
      <c r="F1037">
        <v>1836</v>
      </c>
      <c r="G1037" t="s">
        <v>2502</v>
      </c>
      <c r="H1037" t="s">
        <v>711</v>
      </c>
      <c r="I1037" t="s">
        <v>720</v>
      </c>
      <c r="J1037" t="s">
        <v>722</v>
      </c>
      <c r="K1037" t="s">
        <v>102</v>
      </c>
      <c r="L1037" t="s">
        <v>739</v>
      </c>
      <c r="M1037" t="s">
        <v>758</v>
      </c>
      <c r="N1037">
        <v>0.57999999999999996</v>
      </c>
      <c r="O1037" t="s">
        <v>3035</v>
      </c>
      <c r="P1037" t="s">
        <v>715</v>
      </c>
      <c r="Q1037" t="s">
        <v>1037</v>
      </c>
      <c r="R1037" t="s">
        <v>984</v>
      </c>
      <c r="S1037">
        <v>94110</v>
      </c>
      <c r="T1037" s="5">
        <v>42113</v>
      </c>
      <c r="U1037" s="5">
        <v>42114</v>
      </c>
      <c r="V1037">
        <v>-219.07908</v>
      </c>
      <c r="W1037">
        <v>5</v>
      </c>
      <c r="X1037">
        <v>675.83</v>
      </c>
      <c r="Y1037">
        <v>86600</v>
      </c>
      <c r="AA1037" t="s">
        <v>976</v>
      </c>
    </row>
    <row r="1038" spans="1:27" x14ac:dyDescent="0.2">
      <c r="A1038">
        <v>23590</v>
      </c>
      <c r="B1038" t="s">
        <v>977</v>
      </c>
      <c r="C1038">
        <v>0.01</v>
      </c>
      <c r="D1038">
        <v>5.98</v>
      </c>
      <c r="E1038">
        <v>5.46</v>
      </c>
      <c r="F1038">
        <v>1837</v>
      </c>
      <c r="G1038" t="s">
        <v>2503</v>
      </c>
      <c r="H1038" t="s">
        <v>710</v>
      </c>
      <c r="I1038" t="s">
        <v>720</v>
      </c>
      <c r="J1038" t="s">
        <v>721</v>
      </c>
      <c r="K1038" t="s">
        <v>726</v>
      </c>
      <c r="L1038" t="s">
        <v>739</v>
      </c>
      <c r="M1038" t="s">
        <v>451</v>
      </c>
      <c r="N1038">
        <v>0.36</v>
      </c>
      <c r="O1038" t="s">
        <v>3035</v>
      </c>
      <c r="P1038" t="s">
        <v>715</v>
      </c>
      <c r="Q1038" t="s">
        <v>1037</v>
      </c>
      <c r="R1038" t="s">
        <v>1491</v>
      </c>
      <c r="S1038">
        <v>91776</v>
      </c>
      <c r="T1038" s="5">
        <v>42113</v>
      </c>
      <c r="U1038" s="5">
        <v>42115</v>
      </c>
      <c r="V1038">
        <v>-18.878399999999999</v>
      </c>
      <c r="W1038">
        <v>4</v>
      </c>
      <c r="X1038">
        <v>28</v>
      </c>
      <c r="Y1038">
        <v>86600</v>
      </c>
      <c r="AA1038" t="s">
        <v>976</v>
      </c>
    </row>
    <row r="1039" spans="1:27" x14ac:dyDescent="0.2">
      <c r="A1039">
        <v>18141</v>
      </c>
      <c r="B1039" t="s">
        <v>979</v>
      </c>
      <c r="C1039">
        <v>7.0000000000000007E-2</v>
      </c>
      <c r="D1039">
        <v>40.98</v>
      </c>
      <c r="E1039">
        <v>2.99</v>
      </c>
      <c r="F1039">
        <v>1840</v>
      </c>
      <c r="G1039" t="s">
        <v>2504</v>
      </c>
      <c r="H1039" t="s">
        <v>710</v>
      </c>
      <c r="I1039" t="s">
        <v>717</v>
      </c>
      <c r="J1039" t="s">
        <v>721</v>
      </c>
      <c r="K1039" t="s">
        <v>103</v>
      </c>
      <c r="L1039" t="s">
        <v>739</v>
      </c>
      <c r="M1039" t="s">
        <v>699</v>
      </c>
      <c r="N1039">
        <v>0.36</v>
      </c>
      <c r="O1039" t="s">
        <v>3035</v>
      </c>
      <c r="P1039" t="s">
        <v>716</v>
      </c>
      <c r="Q1039" t="s">
        <v>1901</v>
      </c>
      <c r="R1039" t="s">
        <v>1105</v>
      </c>
      <c r="S1039">
        <v>1469</v>
      </c>
      <c r="T1039" s="5">
        <v>42093</v>
      </c>
      <c r="U1039" s="5">
        <v>42095</v>
      </c>
      <c r="V1039">
        <v>369.20519999999999</v>
      </c>
      <c r="W1039">
        <v>13</v>
      </c>
      <c r="X1039">
        <v>535.08000000000004</v>
      </c>
      <c r="Y1039">
        <v>86599</v>
      </c>
      <c r="AA1039" t="s">
        <v>394</v>
      </c>
    </row>
    <row r="1040" spans="1:27" x14ac:dyDescent="0.2">
      <c r="A1040">
        <v>19139</v>
      </c>
      <c r="B1040" t="s">
        <v>977</v>
      </c>
      <c r="C1040">
        <v>0.09</v>
      </c>
      <c r="D1040">
        <v>35.99</v>
      </c>
      <c r="E1040">
        <v>1.1000000000000001</v>
      </c>
      <c r="F1040">
        <v>1849</v>
      </c>
      <c r="G1040" t="s">
        <v>2505</v>
      </c>
      <c r="H1040" t="s">
        <v>710</v>
      </c>
      <c r="I1040" t="s">
        <v>719</v>
      </c>
      <c r="J1040" t="s">
        <v>722</v>
      </c>
      <c r="K1040" t="s">
        <v>102</v>
      </c>
      <c r="L1040" t="s">
        <v>739</v>
      </c>
      <c r="M1040" t="s">
        <v>788</v>
      </c>
      <c r="N1040">
        <v>0.55000000000000004</v>
      </c>
      <c r="O1040" t="s">
        <v>3035</v>
      </c>
      <c r="P1040" t="s">
        <v>713</v>
      </c>
      <c r="Q1040" t="s">
        <v>1124</v>
      </c>
      <c r="R1040" t="s">
        <v>1418</v>
      </c>
      <c r="S1040">
        <v>36330</v>
      </c>
      <c r="T1040" s="5">
        <v>42095</v>
      </c>
      <c r="U1040" s="5">
        <v>42097</v>
      </c>
      <c r="V1040">
        <v>19.350000000000001</v>
      </c>
      <c r="W1040">
        <v>8</v>
      </c>
      <c r="X1040">
        <v>222.71</v>
      </c>
      <c r="Y1040">
        <v>89697</v>
      </c>
      <c r="AA1040" t="s">
        <v>395</v>
      </c>
    </row>
    <row r="1041" spans="1:27" x14ac:dyDescent="0.2">
      <c r="A1041">
        <v>19140</v>
      </c>
      <c r="B1041" t="s">
        <v>977</v>
      </c>
      <c r="C1041">
        <v>0.01</v>
      </c>
      <c r="D1041">
        <v>125.99</v>
      </c>
      <c r="E1041">
        <v>2.5</v>
      </c>
      <c r="F1041">
        <v>1849</v>
      </c>
      <c r="G1041" t="s">
        <v>2505</v>
      </c>
      <c r="H1041" t="s">
        <v>710</v>
      </c>
      <c r="I1041" t="s">
        <v>719</v>
      </c>
      <c r="J1041" t="s">
        <v>722</v>
      </c>
      <c r="K1041" t="s">
        <v>102</v>
      </c>
      <c r="L1041" t="s">
        <v>739</v>
      </c>
      <c r="M1041" t="s">
        <v>529</v>
      </c>
      <c r="N1041">
        <v>0.6</v>
      </c>
      <c r="O1041" t="s">
        <v>3035</v>
      </c>
      <c r="P1041" t="s">
        <v>713</v>
      </c>
      <c r="Q1041" t="s">
        <v>1124</v>
      </c>
      <c r="R1041" t="s">
        <v>1418</v>
      </c>
      <c r="S1041">
        <v>36330</v>
      </c>
      <c r="T1041" s="5">
        <v>42095</v>
      </c>
      <c r="U1041" s="5">
        <v>42096</v>
      </c>
      <c r="V1041">
        <v>-967.83399999999995</v>
      </c>
      <c r="W1041">
        <v>2</v>
      </c>
      <c r="X1041">
        <v>220.52</v>
      </c>
      <c r="Y1041">
        <v>89697</v>
      </c>
      <c r="AA1041" t="s">
        <v>395</v>
      </c>
    </row>
    <row r="1042" spans="1:27" x14ac:dyDescent="0.2">
      <c r="A1042">
        <v>19141</v>
      </c>
      <c r="B1042" t="s">
        <v>979</v>
      </c>
      <c r="C1042">
        <v>0.06</v>
      </c>
      <c r="D1042">
        <v>6.48</v>
      </c>
      <c r="E1042">
        <v>5.14</v>
      </c>
      <c r="F1042">
        <v>1852</v>
      </c>
      <c r="G1042" t="s">
        <v>2506</v>
      </c>
      <c r="H1042" t="s">
        <v>711</v>
      </c>
      <c r="I1042" t="s">
        <v>717</v>
      </c>
      <c r="J1042" t="s">
        <v>721</v>
      </c>
      <c r="K1042" t="s">
        <v>726</v>
      </c>
      <c r="L1042" t="s">
        <v>739</v>
      </c>
      <c r="M1042" t="s">
        <v>766</v>
      </c>
      <c r="N1042">
        <v>0.37</v>
      </c>
      <c r="O1042" t="s">
        <v>3035</v>
      </c>
      <c r="P1042" t="s">
        <v>715</v>
      </c>
      <c r="Q1042" t="s">
        <v>1037</v>
      </c>
      <c r="R1042" t="s">
        <v>1272</v>
      </c>
      <c r="S1042">
        <v>92008</v>
      </c>
      <c r="T1042" s="5">
        <v>42082</v>
      </c>
      <c r="U1042" s="5">
        <v>42084</v>
      </c>
      <c r="V1042">
        <v>-28.45</v>
      </c>
      <c r="W1042">
        <v>10</v>
      </c>
      <c r="X1042">
        <v>68.34</v>
      </c>
      <c r="Y1042">
        <v>86847</v>
      </c>
      <c r="AA1042" t="s">
        <v>976</v>
      </c>
    </row>
    <row r="1043" spans="1:27" x14ac:dyDescent="0.2">
      <c r="A1043">
        <v>19142</v>
      </c>
      <c r="B1043" t="s">
        <v>979</v>
      </c>
      <c r="C1043">
        <v>0.02</v>
      </c>
      <c r="D1043">
        <v>30.73</v>
      </c>
      <c r="E1043">
        <v>4</v>
      </c>
      <c r="F1043">
        <v>1854</v>
      </c>
      <c r="G1043" t="s">
        <v>2507</v>
      </c>
      <c r="H1043" t="s">
        <v>710</v>
      </c>
      <c r="I1043" t="s">
        <v>717</v>
      </c>
      <c r="J1043" t="s">
        <v>722</v>
      </c>
      <c r="K1043" t="s">
        <v>725</v>
      </c>
      <c r="L1043" t="s">
        <v>739</v>
      </c>
      <c r="M1043" t="s">
        <v>503</v>
      </c>
      <c r="N1043">
        <v>0.75</v>
      </c>
      <c r="O1043" t="s">
        <v>3035</v>
      </c>
      <c r="P1043" t="s">
        <v>716</v>
      </c>
      <c r="Q1043" t="s">
        <v>1123</v>
      </c>
      <c r="R1043" t="s">
        <v>1301</v>
      </c>
      <c r="S1043">
        <v>6478</v>
      </c>
      <c r="T1043" s="5">
        <v>42082</v>
      </c>
      <c r="U1043" s="5">
        <v>42085</v>
      </c>
      <c r="V1043">
        <v>72.78</v>
      </c>
      <c r="W1043">
        <v>16</v>
      </c>
      <c r="X1043">
        <v>522.22</v>
      </c>
      <c r="Y1043">
        <v>86847</v>
      </c>
      <c r="AA1043" t="s">
        <v>394</v>
      </c>
    </row>
    <row r="1044" spans="1:27" x14ac:dyDescent="0.2">
      <c r="A1044">
        <v>20036</v>
      </c>
      <c r="B1044" t="s">
        <v>981</v>
      </c>
      <c r="C1044">
        <v>0.09</v>
      </c>
      <c r="D1044">
        <v>5.98</v>
      </c>
      <c r="E1044">
        <v>1.49</v>
      </c>
      <c r="F1044">
        <v>1860</v>
      </c>
      <c r="G1044" t="s">
        <v>2508</v>
      </c>
      <c r="H1044" t="s">
        <v>710</v>
      </c>
      <c r="I1044" t="s">
        <v>717</v>
      </c>
      <c r="J1044" t="s">
        <v>721</v>
      </c>
      <c r="K1044" t="s">
        <v>103</v>
      </c>
      <c r="L1044" t="s">
        <v>739</v>
      </c>
      <c r="M1044" t="s">
        <v>561</v>
      </c>
      <c r="N1044">
        <v>0.39</v>
      </c>
      <c r="O1044" t="s">
        <v>3035</v>
      </c>
      <c r="P1044" t="s">
        <v>716</v>
      </c>
      <c r="Q1044" t="s">
        <v>1901</v>
      </c>
      <c r="R1044" t="s">
        <v>1572</v>
      </c>
      <c r="S1044">
        <v>1570</v>
      </c>
      <c r="T1044" s="5">
        <v>42170</v>
      </c>
      <c r="U1044" s="5">
        <v>42172</v>
      </c>
      <c r="V1044">
        <v>13.2294</v>
      </c>
      <c r="W1044">
        <v>5</v>
      </c>
      <c r="X1044">
        <v>28.01</v>
      </c>
      <c r="Y1044">
        <v>86846</v>
      </c>
      <c r="AA1044" t="s">
        <v>394</v>
      </c>
    </row>
    <row r="1045" spans="1:27" x14ac:dyDescent="0.2">
      <c r="A1045">
        <v>18879</v>
      </c>
      <c r="B1045" t="s">
        <v>979</v>
      </c>
      <c r="C1045">
        <v>0.08</v>
      </c>
      <c r="D1045">
        <v>8.09</v>
      </c>
      <c r="E1045">
        <v>7.96</v>
      </c>
      <c r="F1045">
        <v>1869</v>
      </c>
      <c r="G1045" t="s">
        <v>2509</v>
      </c>
      <c r="H1045" t="s">
        <v>710</v>
      </c>
      <c r="I1045" t="s">
        <v>719</v>
      </c>
      <c r="J1045" t="s">
        <v>723</v>
      </c>
      <c r="K1045" t="s">
        <v>732</v>
      </c>
      <c r="L1045" t="s">
        <v>739</v>
      </c>
      <c r="M1045" t="s">
        <v>844</v>
      </c>
      <c r="N1045">
        <v>0.49</v>
      </c>
      <c r="O1045" t="s">
        <v>3035</v>
      </c>
      <c r="P1045" t="s">
        <v>715</v>
      </c>
      <c r="Q1045" t="s">
        <v>1017</v>
      </c>
      <c r="R1045" t="s">
        <v>1359</v>
      </c>
      <c r="S1045">
        <v>88310</v>
      </c>
      <c r="T1045" s="5">
        <v>42127</v>
      </c>
      <c r="U1045" s="5">
        <v>42128</v>
      </c>
      <c r="V1045">
        <v>-88.82</v>
      </c>
      <c r="W1045">
        <v>10</v>
      </c>
      <c r="X1045">
        <v>80.349999999999994</v>
      </c>
      <c r="Y1045">
        <v>89209</v>
      </c>
      <c r="AA1045" t="s">
        <v>976</v>
      </c>
    </row>
    <row r="1046" spans="1:27" x14ac:dyDescent="0.2">
      <c r="A1046">
        <v>19415</v>
      </c>
      <c r="B1046" t="s">
        <v>978</v>
      </c>
      <c r="C1046">
        <v>0.03</v>
      </c>
      <c r="D1046">
        <v>90.48</v>
      </c>
      <c r="E1046">
        <v>19.989999999999998</v>
      </c>
      <c r="F1046">
        <v>1873</v>
      </c>
      <c r="G1046" t="s">
        <v>2510</v>
      </c>
      <c r="H1046" t="s">
        <v>710</v>
      </c>
      <c r="I1046" t="s">
        <v>720</v>
      </c>
      <c r="J1046" t="s">
        <v>721</v>
      </c>
      <c r="K1046" t="s">
        <v>728</v>
      </c>
      <c r="L1046" t="s">
        <v>739</v>
      </c>
      <c r="M1046" t="s">
        <v>32</v>
      </c>
      <c r="N1046">
        <v>0.4</v>
      </c>
      <c r="O1046" t="s">
        <v>3035</v>
      </c>
      <c r="P1046" t="s">
        <v>713</v>
      </c>
      <c r="Q1046" t="s">
        <v>1034</v>
      </c>
      <c r="R1046" t="s">
        <v>1476</v>
      </c>
      <c r="S1046">
        <v>33403</v>
      </c>
      <c r="T1046" s="5">
        <v>42021</v>
      </c>
      <c r="U1046" s="5">
        <v>42023</v>
      </c>
      <c r="V1046">
        <v>15.353999999999999</v>
      </c>
      <c r="W1046">
        <v>1</v>
      </c>
      <c r="X1046">
        <v>99.69</v>
      </c>
      <c r="Y1046">
        <v>90099</v>
      </c>
      <c r="AA1046" t="s">
        <v>395</v>
      </c>
    </row>
    <row r="1047" spans="1:27" x14ac:dyDescent="0.2">
      <c r="A1047">
        <v>19416</v>
      </c>
      <c r="B1047" t="s">
        <v>978</v>
      </c>
      <c r="C1047">
        <v>0.06</v>
      </c>
      <c r="D1047">
        <v>22.84</v>
      </c>
      <c r="E1047">
        <v>8.18</v>
      </c>
      <c r="F1047">
        <v>1873</v>
      </c>
      <c r="G1047" t="s">
        <v>2510</v>
      </c>
      <c r="H1047" t="s">
        <v>710</v>
      </c>
      <c r="I1047" t="s">
        <v>720</v>
      </c>
      <c r="J1047" t="s">
        <v>721</v>
      </c>
      <c r="K1047" t="s">
        <v>726</v>
      </c>
      <c r="L1047" t="s">
        <v>739</v>
      </c>
      <c r="M1047" t="s">
        <v>259</v>
      </c>
      <c r="N1047">
        <v>0.39</v>
      </c>
      <c r="O1047" t="s">
        <v>3035</v>
      </c>
      <c r="P1047" t="s">
        <v>713</v>
      </c>
      <c r="Q1047" t="s">
        <v>1034</v>
      </c>
      <c r="R1047" t="s">
        <v>1476</v>
      </c>
      <c r="S1047">
        <v>33403</v>
      </c>
      <c r="T1047" s="5">
        <v>42021</v>
      </c>
      <c r="U1047" s="5">
        <v>42021</v>
      </c>
      <c r="V1047">
        <v>-357.92399999999998</v>
      </c>
      <c r="W1047">
        <v>7</v>
      </c>
      <c r="X1047">
        <v>152.49</v>
      </c>
      <c r="Y1047">
        <v>90099</v>
      </c>
      <c r="AA1047" t="s">
        <v>395</v>
      </c>
    </row>
    <row r="1048" spans="1:27" x14ac:dyDescent="0.2">
      <c r="A1048">
        <v>20844</v>
      </c>
      <c r="B1048" t="s">
        <v>981</v>
      </c>
      <c r="C1048">
        <v>0.09</v>
      </c>
      <c r="D1048">
        <v>95.99</v>
      </c>
      <c r="E1048">
        <v>4.9000000000000004</v>
      </c>
      <c r="F1048">
        <v>1875</v>
      </c>
      <c r="G1048" t="s">
        <v>2511</v>
      </c>
      <c r="H1048" t="s">
        <v>710</v>
      </c>
      <c r="I1048" t="s">
        <v>719</v>
      </c>
      <c r="J1048" t="s">
        <v>722</v>
      </c>
      <c r="K1048" t="s">
        <v>102</v>
      </c>
      <c r="L1048" t="s">
        <v>739</v>
      </c>
      <c r="M1048" t="s">
        <v>857</v>
      </c>
      <c r="N1048">
        <v>0.56000000000000005</v>
      </c>
      <c r="O1048" t="s">
        <v>3035</v>
      </c>
      <c r="P1048" t="s">
        <v>713</v>
      </c>
      <c r="Q1048" t="s">
        <v>1110</v>
      </c>
      <c r="R1048" t="s">
        <v>1604</v>
      </c>
      <c r="S1048">
        <v>23320</v>
      </c>
      <c r="T1048" s="5">
        <v>42033</v>
      </c>
      <c r="U1048" s="5">
        <v>42035</v>
      </c>
      <c r="V1048">
        <v>34.302</v>
      </c>
      <c r="W1048">
        <v>4</v>
      </c>
      <c r="X1048">
        <v>320.75</v>
      </c>
      <c r="Y1048">
        <v>90899</v>
      </c>
      <c r="AA1048" t="s">
        <v>395</v>
      </c>
    </row>
    <row r="1049" spans="1:27" x14ac:dyDescent="0.2">
      <c r="A1049">
        <v>18284</v>
      </c>
      <c r="B1049" t="s">
        <v>979</v>
      </c>
      <c r="C1049">
        <v>0.09</v>
      </c>
      <c r="D1049">
        <v>5.78</v>
      </c>
      <c r="E1049">
        <v>5.67</v>
      </c>
      <c r="F1049">
        <v>1882</v>
      </c>
      <c r="G1049" t="s">
        <v>2512</v>
      </c>
      <c r="H1049" t="s">
        <v>710</v>
      </c>
      <c r="I1049" t="s">
        <v>717</v>
      </c>
      <c r="J1049" t="s">
        <v>721</v>
      </c>
      <c r="K1049" t="s">
        <v>726</v>
      </c>
      <c r="L1049" t="s">
        <v>739</v>
      </c>
      <c r="M1049" t="s">
        <v>182</v>
      </c>
      <c r="N1049">
        <v>0.36</v>
      </c>
      <c r="O1049" t="s">
        <v>3035</v>
      </c>
      <c r="P1049" t="s">
        <v>716</v>
      </c>
      <c r="Q1049" t="s">
        <v>1028</v>
      </c>
      <c r="R1049" t="s">
        <v>1178</v>
      </c>
      <c r="S1049">
        <v>7036</v>
      </c>
      <c r="T1049" s="5">
        <v>42064</v>
      </c>
      <c r="U1049" s="5">
        <v>42066</v>
      </c>
      <c r="V1049">
        <v>-7.96</v>
      </c>
      <c r="W1049">
        <v>1</v>
      </c>
      <c r="X1049">
        <v>11.35</v>
      </c>
      <c r="Y1049">
        <v>87378</v>
      </c>
      <c r="AA1049" t="s">
        <v>394</v>
      </c>
    </row>
    <row r="1050" spans="1:27" x14ac:dyDescent="0.2">
      <c r="A1050">
        <v>18283</v>
      </c>
      <c r="B1050" t="s">
        <v>979</v>
      </c>
      <c r="C1050">
        <v>0.05</v>
      </c>
      <c r="D1050">
        <v>535.64</v>
      </c>
      <c r="E1050">
        <v>14.7</v>
      </c>
      <c r="F1050">
        <v>1885</v>
      </c>
      <c r="G1050" t="s">
        <v>2513</v>
      </c>
      <c r="H1050" t="s">
        <v>712</v>
      </c>
      <c r="I1050" t="s">
        <v>717</v>
      </c>
      <c r="J1050" t="s">
        <v>722</v>
      </c>
      <c r="K1050" t="s">
        <v>736</v>
      </c>
      <c r="L1050" t="s">
        <v>740</v>
      </c>
      <c r="M1050" t="s">
        <v>254</v>
      </c>
      <c r="N1050">
        <v>0.59</v>
      </c>
      <c r="O1050" t="s">
        <v>3035</v>
      </c>
      <c r="P1050" t="s">
        <v>716</v>
      </c>
      <c r="Q1050" t="s">
        <v>1146</v>
      </c>
      <c r="R1050" t="s">
        <v>1177</v>
      </c>
      <c r="S1050">
        <v>2806</v>
      </c>
      <c r="T1050" s="5">
        <v>42064</v>
      </c>
      <c r="U1050" s="5">
        <v>42066</v>
      </c>
      <c r="V1050">
        <v>4407.4399999999996</v>
      </c>
      <c r="W1050">
        <v>15</v>
      </c>
      <c r="X1050">
        <v>7029.1</v>
      </c>
      <c r="Y1050">
        <v>87378</v>
      </c>
      <c r="AA1050" t="s">
        <v>394</v>
      </c>
    </row>
    <row r="1051" spans="1:27" x14ac:dyDescent="0.2">
      <c r="A1051">
        <v>19918</v>
      </c>
      <c r="B1051" t="s">
        <v>980</v>
      </c>
      <c r="C1051">
        <v>0.09</v>
      </c>
      <c r="D1051">
        <v>78.8</v>
      </c>
      <c r="E1051">
        <v>35</v>
      </c>
      <c r="F1051">
        <v>1889</v>
      </c>
      <c r="G1051" t="s">
        <v>2514</v>
      </c>
      <c r="H1051" t="s">
        <v>710</v>
      </c>
      <c r="I1051" t="s">
        <v>717</v>
      </c>
      <c r="J1051" t="s">
        <v>721</v>
      </c>
      <c r="K1051" t="s">
        <v>730</v>
      </c>
      <c r="L1051" t="s">
        <v>744</v>
      </c>
      <c r="M1051" t="s">
        <v>517</v>
      </c>
      <c r="N1051">
        <v>0.83</v>
      </c>
      <c r="O1051" t="s">
        <v>3035</v>
      </c>
      <c r="P1051" t="s">
        <v>716</v>
      </c>
      <c r="Q1051" t="s">
        <v>1065</v>
      </c>
      <c r="R1051" t="s">
        <v>1550</v>
      </c>
      <c r="S1051">
        <v>45429</v>
      </c>
      <c r="T1051" s="5">
        <v>42111</v>
      </c>
      <c r="U1051" s="5">
        <v>42115</v>
      </c>
      <c r="V1051">
        <v>-1025.0172</v>
      </c>
      <c r="W1051">
        <v>14</v>
      </c>
      <c r="X1051">
        <v>1059.3800000000001</v>
      </c>
      <c r="Y1051">
        <v>90631</v>
      </c>
      <c r="AA1051" t="s">
        <v>394</v>
      </c>
    </row>
    <row r="1052" spans="1:27" x14ac:dyDescent="0.2">
      <c r="A1052">
        <v>23886</v>
      </c>
      <c r="B1052" t="s">
        <v>979</v>
      </c>
      <c r="C1052">
        <v>0.03</v>
      </c>
      <c r="D1052">
        <v>320.64</v>
      </c>
      <c r="E1052">
        <v>29.2</v>
      </c>
      <c r="F1052">
        <v>1891</v>
      </c>
      <c r="G1052" t="s">
        <v>2515</v>
      </c>
      <c r="H1052" t="s">
        <v>712</v>
      </c>
      <c r="I1052" t="s">
        <v>717</v>
      </c>
      <c r="J1052" t="s">
        <v>723</v>
      </c>
      <c r="K1052" t="s">
        <v>731</v>
      </c>
      <c r="L1052" t="s">
        <v>742</v>
      </c>
      <c r="M1052" t="s">
        <v>492</v>
      </c>
      <c r="N1052">
        <v>0.66</v>
      </c>
      <c r="O1052" t="s">
        <v>3035</v>
      </c>
      <c r="P1052" t="s">
        <v>716</v>
      </c>
      <c r="Q1052" t="s">
        <v>1065</v>
      </c>
      <c r="R1052" t="s">
        <v>994</v>
      </c>
      <c r="S1052">
        <v>45801</v>
      </c>
      <c r="T1052" s="5">
        <v>42099</v>
      </c>
      <c r="U1052" s="5">
        <v>42101</v>
      </c>
      <c r="V1052">
        <v>429.75435600000003</v>
      </c>
      <c r="W1052">
        <v>7</v>
      </c>
      <c r="X1052">
        <v>2233.46</v>
      </c>
      <c r="Y1052">
        <v>90630</v>
      </c>
      <c r="AA1052" t="s">
        <v>394</v>
      </c>
    </row>
    <row r="1053" spans="1:27" x14ac:dyDescent="0.2">
      <c r="A1053">
        <v>22858</v>
      </c>
      <c r="B1053" t="s">
        <v>980</v>
      </c>
      <c r="C1053">
        <v>0.03</v>
      </c>
      <c r="D1053">
        <v>180.98</v>
      </c>
      <c r="E1053">
        <v>26.2</v>
      </c>
      <c r="F1053">
        <v>1893</v>
      </c>
      <c r="G1053" t="s">
        <v>2516</v>
      </c>
      <c r="H1053" t="s">
        <v>712</v>
      </c>
      <c r="I1053" t="s">
        <v>719</v>
      </c>
      <c r="J1053" t="s">
        <v>723</v>
      </c>
      <c r="K1053" t="s">
        <v>727</v>
      </c>
      <c r="L1053" t="s">
        <v>740</v>
      </c>
      <c r="M1053" t="s">
        <v>900</v>
      </c>
      <c r="N1053">
        <v>0.59</v>
      </c>
      <c r="O1053" t="s">
        <v>3035</v>
      </c>
      <c r="P1053" t="s">
        <v>714</v>
      </c>
      <c r="Q1053" t="s">
        <v>1904</v>
      </c>
      <c r="R1053" t="s">
        <v>1694</v>
      </c>
      <c r="S1053">
        <v>63119</v>
      </c>
      <c r="T1053" s="5">
        <v>42120</v>
      </c>
      <c r="U1053" s="5">
        <v>42124</v>
      </c>
      <c r="V1053">
        <v>588.54</v>
      </c>
      <c r="W1053">
        <v>5</v>
      </c>
      <c r="X1053">
        <v>928.92</v>
      </c>
      <c r="Y1053">
        <v>91262</v>
      </c>
      <c r="AA1053" t="s">
        <v>393</v>
      </c>
    </row>
    <row r="1054" spans="1:27" x14ac:dyDescent="0.2">
      <c r="A1054">
        <v>23260</v>
      </c>
      <c r="B1054" t="s">
        <v>981</v>
      </c>
      <c r="C1054">
        <v>0</v>
      </c>
      <c r="D1054">
        <v>300.98</v>
      </c>
      <c r="E1054">
        <v>164.73</v>
      </c>
      <c r="F1054">
        <v>1894</v>
      </c>
      <c r="G1054" t="s">
        <v>2517</v>
      </c>
      <c r="H1054" t="s">
        <v>712</v>
      </c>
      <c r="I1054" t="s">
        <v>717</v>
      </c>
      <c r="J1054" t="s">
        <v>723</v>
      </c>
      <c r="K1054" t="s">
        <v>727</v>
      </c>
      <c r="L1054" t="s">
        <v>740</v>
      </c>
      <c r="M1054" t="s">
        <v>704</v>
      </c>
      <c r="N1054">
        <v>0.56000000000000005</v>
      </c>
      <c r="O1054" t="s">
        <v>3035</v>
      </c>
      <c r="P1054" t="s">
        <v>714</v>
      </c>
      <c r="Q1054" t="s">
        <v>1031</v>
      </c>
      <c r="R1054" t="s">
        <v>1152</v>
      </c>
      <c r="S1054">
        <v>54915</v>
      </c>
      <c r="T1054" s="5">
        <v>42059</v>
      </c>
      <c r="U1054" s="5">
        <v>42060</v>
      </c>
      <c r="V1054">
        <v>2653.2914999999998</v>
      </c>
      <c r="W1054">
        <v>12</v>
      </c>
      <c r="X1054">
        <v>3845.35</v>
      </c>
      <c r="Y1054">
        <v>91261</v>
      </c>
      <c r="AA1054" t="s">
        <v>393</v>
      </c>
    </row>
    <row r="1055" spans="1:27" x14ac:dyDescent="0.2">
      <c r="A1055">
        <v>23261</v>
      </c>
      <c r="B1055" t="s">
        <v>981</v>
      </c>
      <c r="C1055">
        <v>0.09</v>
      </c>
      <c r="D1055">
        <v>2.94</v>
      </c>
      <c r="E1055">
        <v>0.96</v>
      </c>
      <c r="F1055">
        <v>1894</v>
      </c>
      <c r="G1055" t="s">
        <v>2517</v>
      </c>
      <c r="H1055" t="s">
        <v>710</v>
      </c>
      <c r="I1055" t="s">
        <v>717</v>
      </c>
      <c r="J1055" t="s">
        <v>721</v>
      </c>
      <c r="K1055" t="s">
        <v>724</v>
      </c>
      <c r="L1055" t="s">
        <v>738</v>
      </c>
      <c r="M1055" t="s">
        <v>885</v>
      </c>
      <c r="N1055">
        <v>0.57999999999999996</v>
      </c>
      <c r="O1055" t="s">
        <v>3035</v>
      </c>
      <c r="P1055" t="s">
        <v>714</v>
      </c>
      <c r="Q1055" t="s">
        <v>1031</v>
      </c>
      <c r="R1055" t="s">
        <v>1152</v>
      </c>
      <c r="S1055">
        <v>54915</v>
      </c>
      <c r="T1055" s="5">
        <v>42059</v>
      </c>
      <c r="U1055" s="5">
        <v>42061</v>
      </c>
      <c r="V1055">
        <v>-1.84</v>
      </c>
      <c r="W1055">
        <v>1</v>
      </c>
      <c r="X1055">
        <v>3.77</v>
      </c>
      <c r="Y1055">
        <v>91261</v>
      </c>
      <c r="AA1055" t="s">
        <v>393</v>
      </c>
    </row>
    <row r="1056" spans="1:27" x14ac:dyDescent="0.2">
      <c r="A1056">
        <v>23237</v>
      </c>
      <c r="B1056" t="s">
        <v>977</v>
      </c>
      <c r="C1056">
        <v>0.01</v>
      </c>
      <c r="D1056">
        <v>26.17</v>
      </c>
      <c r="E1056">
        <v>1.39</v>
      </c>
      <c r="F1056">
        <v>1894</v>
      </c>
      <c r="G1056" t="s">
        <v>2517</v>
      </c>
      <c r="H1056" t="s">
        <v>710</v>
      </c>
      <c r="I1056" t="s">
        <v>719</v>
      </c>
      <c r="J1056" t="s">
        <v>721</v>
      </c>
      <c r="K1056" t="s">
        <v>728</v>
      </c>
      <c r="L1056" t="s">
        <v>739</v>
      </c>
      <c r="M1056" t="s">
        <v>213</v>
      </c>
      <c r="N1056">
        <v>0.38</v>
      </c>
      <c r="O1056" t="s">
        <v>3035</v>
      </c>
      <c r="P1056" t="s">
        <v>714</v>
      </c>
      <c r="Q1056" t="s">
        <v>1031</v>
      </c>
      <c r="R1056" t="s">
        <v>1152</v>
      </c>
      <c r="S1056">
        <v>54915</v>
      </c>
      <c r="T1056" s="5">
        <v>42081</v>
      </c>
      <c r="U1056" s="5">
        <v>42082</v>
      </c>
      <c r="V1056">
        <v>237.04259999999999</v>
      </c>
      <c r="W1056">
        <v>13</v>
      </c>
      <c r="X1056">
        <v>343.54</v>
      </c>
      <c r="Y1056">
        <v>91263</v>
      </c>
      <c r="AA1056" t="s">
        <v>393</v>
      </c>
    </row>
    <row r="1057" spans="1:27" x14ac:dyDescent="0.2">
      <c r="A1057">
        <v>19048</v>
      </c>
      <c r="B1057" t="s">
        <v>980</v>
      </c>
      <c r="C1057">
        <v>7.0000000000000007E-2</v>
      </c>
      <c r="D1057">
        <v>172.99</v>
      </c>
      <c r="E1057">
        <v>19.989999999999998</v>
      </c>
      <c r="F1057">
        <v>1906</v>
      </c>
      <c r="G1057" t="s">
        <v>2518</v>
      </c>
      <c r="H1057" t="s">
        <v>710</v>
      </c>
      <c r="I1057" t="s">
        <v>720</v>
      </c>
      <c r="J1057" t="s">
        <v>721</v>
      </c>
      <c r="K1057" t="s">
        <v>103</v>
      </c>
      <c r="L1057" t="s">
        <v>739</v>
      </c>
      <c r="M1057" t="s">
        <v>969</v>
      </c>
      <c r="N1057">
        <v>0.39</v>
      </c>
      <c r="O1057" t="s">
        <v>3035</v>
      </c>
      <c r="P1057" t="s">
        <v>716</v>
      </c>
      <c r="Q1057" t="s">
        <v>1065</v>
      </c>
      <c r="R1057" t="s">
        <v>994</v>
      </c>
      <c r="S1057">
        <v>45801</v>
      </c>
      <c r="T1057" s="5">
        <v>42141</v>
      </c>
      <c r="U1057" s="5">
        <v>42141</v>
      </c>
      <c r="V1057">
        <v>2502.6851999999999</v>
      </c>
      <c r="W1057">
        <v>22</v>
      </c>
      <c r="X1057">
        <v>3627.08</v>
      </c>
      <c r="Y1057">
        <v>86500</v>
      </c>
      <c r="AA1057" t="s">
        <v>394</v>
      </c>
    </row>
    <row r="1058" spans="1:27" x14ac:dyDescent="0.2">
      <c r="A1058">
        <v>19049</v>
      </c>
      <c r="B1058" t="s">
        <v>980</v>
      </c>
      <c r="C1058">
        <v>0.09</v>
      </c>
      <c r="D1058">
        <v>7.64</v>
      </c>
      <c r="E1058">
        <v>1.39</v>
      </c>
      <c r="F1058">
        <v>1907</v>
      </c>
      <c r="G1058" t="s">
        <v>2519</v>
      </c>
      <c r="H1058" t="s">
        <v>710</v>
      </c>
      <c r="I1058" t="s">
        <v>720</v>
      </c>
      <c r="J1058" t="s">
        <v>721</v>
      </c>
      <c r="K1058" t="s">
        <v>728</v>
      </c>
      <c r="L1058" t="s">
        <v>739</v>
      </c>
      <c r="M1058" t="s">
        <v>344</v>
      </c>
      <c r="N1058">
        <v>0.36</v>
      </c>
      <c r="O1058" t="s">
        <v>3035</v>
      </c>
      <c r="P1058" t="s">
        <v>716</v>
      </c>
      <c r="Q1058" t="s">
        <v>1065</v>
      </c>
      <c r="R1058" t="s">
        <v>1396</v>
      </c>
      <c r="S1058">
        <v>44052</v>
      </c>
      <c r="T1058" s="5">
        <v>42141</v>
      </c>
      <c r="U1058" s="5">
        <v>42150</v>
      </c>
      <c r="V1058">
        <v>0.68800000000000017</v>
      </c>
      <c r="W1058">
        <v>1</v>
      </c>
      <c r="X1058">
        <v>8.34</v>
      </c>
      <c r="Y1058">
        <v>86500</v>
      </c>
      <c r="AA1058" t="s">
        <v>394</v>
      </c>
    </row>
    <row r="1059" spans="1:27" x14ac:dyDescent="0.2">
      <c r="A1059">
        <v>23812</v>
      </c>
      <c r="B1059" t="s">
        <v>979</v>
      </c>
      <c r="C1059">
        <v>0.02</v>
      </c>
      <c r="D1059">
        <v>29.17</v>
      </c>
      <c r="E1059">
        <v>6.27</v>
      </c>
      <c r="F1059">
        <v>1910</v>
      </c>
      <c r="G1059" t="s">
        <v>2520</v>
      </c>
      <c r="H1059" t="s">
        <v>710</v>
      </c>
      <c r="I1059" t="s">
        <v>717</v>
      </c>
      <c r="J1059" t="s">
        <v>721</v>
      </c>
      <c r="K1059" t="s">
        <v>103</v>
      </c>
      <c r="L1059" t="s">
        <v>739</v>
      </c>
      <c r="M1059" t="s">
        <v>551</v>
      </c>
      <c r="N1059">
        <v>0.37</v>
      </c>
      <c r="O1059" t="s">
        <v>3035</v>
      </c>
      <c r="P1059" t="s">
        <v>713</v>
      </c>
      <c r="Q1059" t="s">
        <v>1040</v>
      </c>
      <c r="R1059" t="s">
        <v>1263</v>
      </c>
      <c r="S1059">
        <v>30269</v>
      </c>
      <c r="T1059" s="5">
        <v>42005</v>
      </c>
      <c r="U1059" s="5">
        <v>42006</v>
      </c>
      <c r="V1059">
        <v>36.905999999999999</v>
      </c>
      <c r="W1059">
        <v>2</v>
      </c>
      <c r="X1059">
        <v>63.32</v>
      </c>
      <c r="Y1059">
        <v>91371</v>
      </c>
      <c r="AA1059" t="s">
        <v>395</v>
      </c>
    </row>
    <row r="1060" spans="1:27" x14ac:dyDescent="0.2">
      <c r="A1060">
        <v>18962</v>
      </c>
      <c r="B1060" t="s">
        <v>981</v>
      </c>
      <c r="C1060">
        <v>0.03</v>
      </c>
      <c r="D1060">
        <v>11.99</v>
      </c>
      <c r="E1060">
        <v>5.99</v>
      </c>
      <c r="F1060">
        <v>1916</v>
      </c>
      <c r="G1060" t="s">
        <v>2521</v>
      </c>
      <c r="H1060" t="s">
        <v>710</v>
      </c>
      <c r="I1060" t="s">
        <v>717</v>
      </c>
      <c r="J1060" t="s">
        <v>722</v>
      </c>
      <c r="K1060" t="s">
        <v>736</v>
      </c>
      <c r="L1060" t="s">
        <v>743</v>
      </c>
      <c r="M1060" t="s">
        <v>745</v>
      </c>
      <c r="N1060">
        <v>0.36</v>
      </c>
      <c r="O1060" t="s">
        <v>3035</v>
      </c>
      <c r="P1060" t="s">
        <v>713</v>
      </c>
      <c r="Q1060" t="s">
        <v>1021</v>
      </c>
      <c r="R1060" t="s">
        <v>1020</v>
      </c>
      <c r="S1060">
        <v>72209</v>
      </c>
      <c r="T1060" s="5">
        <v>42062</v>
      </c>
      <c r="U1060" s="5">
        <v>42063</v>
      </c>
      <c r="V1060">
        <v>-216.02980000000002</v>
      </c>
      <c r="W1060">
        <v>7</v>
      </c>
      <c r="X1060">
        <v>83.72</v>
      </c>
      <c r="Y1060">
        <v>85893</v>
      </c>
      <c r="AA1060" t="s">
        <v>395</v>
      </c>
    </row>
    <row r="1061" spans="1:27" x14ac:dyDescent="0.2">
      <c r="A1061">
        <v>18016</v>
      </c>
      <c r="B1061" t="s">
        <v>977</v>
      </c>
      <c r="C1061">
        <v>0.01</v>
      </c>
      <c r="D1061">
        <v>125.99</v>
      </c>
      <c r="E1061">
        <v>8.99</v>
      </c>
      <c r="F1061">
        <v>1916</v>
      </c>
      <c r="G1061" t="s">
        <v>2521</v>
      </c>
      <c r="H1061" t="s">
        <v>710</v>
      </c>
      <c r="I1061" t="s">
        <v>717</v>
      </c>
      <c r="J1061" t="s">
        <v>722</v>
      </c>
      <c r="K1061" t="s">
        <v>102</v>
      </c>
      <c r="L1061" t="s">
        <v>739</v>
      </c>
      <c r="M1061" t="s">
        <v>603</v>
      </c>
      <c r="N1061">
        <v>0.55000000000000004</v>
      </c>
      <c r="O1061" t="s">
        <v>3035</v>
      </c>
      <c r="P1061" t="s">
        <v>713</v>
      </c>
      <c r="Q1061" t="s">
        <v>1021</v>
      </c>
      <c r="R1061" t="s">
        <v>1020</v>
      </c>
      <c r="S1061">
        <v>72209</v>
      </c>
      <c r="T1061" s="5">
        <v>42110</v>
      </c>
      <c r="U1061" s="5">
        <v>42112</v>
      </c>
      <c r="V1061">
        <v>-45.471999999999994</v>
      </c>
      <c r="W1061">
        <v>9</v>
      </c>
      <c r="X1061">
        <v>1011.44</v>
      </c>
      <c r="Y1061">
        <v>85895</v>
      </c>
      <c r="AA1061" t="s">
        <v>395</v>
      </c>
    </row>
    <row r="1062" spans="1:27" x14ac:dyDescent="0.2">
      <c r="A1062">
        <v>21000</v>
      </c>
      <c r="B1062" t="s">
        <v>978</v>
      </c>
      <c r="C1062">
        <v>0.08</v>
      </c>
      <c r="D1062">
        <v>18.7</v>
      </c>
      <c r="E1062">
        <v>8.99</v>
      </c>
      <c r="F1062">
        <v>1917</v>
      </c>
      <c r="G1062" t="s">
        <v>2522</v>
      </c>
      <c r="H1062" t="s">
        <v>710</v>
      </c>
      <c r="I1062" t="s">
        <v>717</v>
      </c>
      <c r="J1062" t="s">
        <v>723</v>
      </c>
      <c r="K1062" t="s">
        <v>732</v>
      </c>
      <c r="L1062" t="s">
        <v>741</v>
      </c>
      <c r="M1062" t="s">
        <v>358</v>
      </c>
      <c r="N1062">
        <v>0.47</v>
      </c>
      <c r="O1062" t="s">
        <v>3035</v>
      </c>
      <c r="P1062" t="s">
        <v>713</v>
      </c>
      <c r="Q1062" t="s">
        <v>1021</v>
      </c>
      <c r="R1062" t="s">
        <v>1513</v>
      </c>
      <c r="S1062">
        <v>72113</v>
      </c>
      <c r="T1062" s="5">
        <v>42090</v>
      </c>
      <c r="U1062" s="5">
        <v>42091</v>
      </c>
      <c r="V1062">
        <v>16.136400000000002</v>
      </c>
      <c r="W1062">
        <v>7</v>
      </c>
      <c r="X1062">
        <v>132.22999999999999</v>
      </c>
      <c r="Y1062">
        <v>85894</v>
      </c>
      <c r="AA1062" t="s">
        <v>395</v>
      </c>
    </row>
    <row r="1063" spans="1:27" x14ac:dyDescent="0.2">
      <c r="A1063">
        <v>19967</v>
      </c>
      <c r="B1063" t="s">
        <v>977</v>
      </c>
      <c r="C1063">
        <v>0.08</v>
      </c>
      <c r="D1063">
        <v>22.23</v>
      </c>
      <c r="E1063">
        <v>3.63</v>
      </c>
      <c r="F1063">
        <v>1917</v>
      </c>
      <c r="G1063" t="s">
        <v>2522</v>
      </c>
      <c r="H1063" t="s">
        <v>710</v>
      </c>
      <c r="I1063" t="s">
        <v>717</v>
      </c>
      <c r="J1063" t="s">
        <v>723</v>
      </c>
      <c r="K1063" t="s">
        <v>732</v>
      </c>
      <c r="L1063" t="s">
        <v>741</v>
      </c>
      <c r="M1063" t="s">
        <v>407</v>
      </c>
      <c r="N1063">
        <v>0.52</v>
      </c>
      <c r="O1063" t="s">
        <v>3035</v>
      </c>
      <c r="P1063" t="s">
        <v>713</v>
      </c>
      <c r="Q1063" t="s">
        <v>1021</v>
      </c>
      <c r="R1063" t="s">
        <v>1513</v>
      </c>
      <c r="S1063">
        <v>72113</v>
      </c>
      <c r="T1063" s="5">
        <v>42064</v>
      </c>
      <c r="U1063" s="5">
        <v>42066</v>
      </c>
      <c r="V1063">
        <v>-29.61</v>
      </c>
      <c r="W1063">
        <v>10</v>
      </c>
      <c r="X1063">
        <v>210.33</v>
      </c>
      <c r="Y1063">
        <v>85897</v>
      </c>
      <c r="AA1063" t="s">
        <v>395</v>
      </c>
    </row>
    <row r="1064" spans="1:27" x14ac:dyDescent="0.2">
      <c r="A1064">
        <v>22246</v>
      </c>
      <c r="B1064" t="s">
        <v>980</v>
      </c>
      <c r="C1064">
        <v>0.1</v>
      </c>
      <c r="D1064">
        <v>10.44</v>
      </c>
      <c r="E1064">
        <v>5.75</v>
      </c>
      <c r="F1064">
        <v>1918</v>
      </c>
      <c r="G1064" t="s">
        <v>2523</v>
      </c>
      <c r="H1064" t="s">
        <v>711</v>
      </c>
      <c r="I1064" t="s">
        <v>717</v>
      </c>
      <c r="J1064" t="s">
        <v>721</v>
      </c>
      <c r="K1064" t="s">
        <v>103</v>
      </c>
      <c r="L1064" t="s">
        <v>739</v>
      </c>
      <c r="M1064" t="s">
        <v>875</v>
      </c>
      <c r="N1064">
        <v>0.39</v>
      </c>
      <c r="O1064" t="s">
        <v>3035</v>
      </c>
      <c r="P1064" t="s">
        <v>713</v>
      </c>
      <c r="Q1064" t="s">
        <v>1021</v>
      </c>
      <c r="R1064" t="s">
        <v>1712</v>
      </c>
      <c r="S1064">
        <v>72450</v>
      </c>
      <c r="T1064" s="5">
        <v>42098</v>
      </c>
      <c r="U1064" s="5">
        <v>42105</v>
      </c>
      <c r="V1064">
        <v>125.72399999999999</v>
      </c>
      <c r="W1064">
        <v>17</v>
      </c>
      <c r="X1064">
        <v>168.04</v>
      </c>
      <c r="Y1064">
        <v>85898</v>
      </c>
      <c r="AA1064" t="s">
        <v>395</v>
      </c>
    </row>
    <row r="1065" spans="1:27" x14ac:dyDescent="0.2">
      <c r="A1065">
        <v>24971</v>
      </c>
      <c r="B1065" t="s">
        <v>977</v>
      </c>
      <c r="C1065">
        <v>0</v>
      </c>
      <c r="D1065">
        <v>195.99</v>
      </c>
      <c r="E1065">
        <v>8.99</v>
      </c>
      <c r="F1065">
        <v>1919</v>
      </c>
      <c r="G1065" t="s">
        <v>2524</v>
      </c>
      <c r="H1065" t="s">
        <v>710</v>
      </c>
      <c r="I1065" t="s">
        <v>717</v>
      </c>
      <c r="J1065" t="s">
        <v>722</v>
      </c>
      <c r="K1065" t="s">
        <v>102</v>
      </c>
      <c r="L1065" t="s">
        <v>739</v>
      </c>
      <c r="M1065" t="s">
        <v>252</v>
      </c>
      <c r="N1065">
        <v>0.6</v>
      </c>
      <c r="O1065" t="s">
        <v>3035</v>
      </c>
      <c r="P1065" t="s">
        <v>713</v>
      </c>
      <c r="Q1065" t="s">
        <v>1021</v>
      </c>
      <c r="R1065" t="s">
        <v>1276</v>
      </c>
      <c r="S1065">
        <v>71603</v>
      </c>
      <c r="T1065" s="5">
        <v>42059</v>
      </c>
      <c r="U1065" s="5">
        <v>42060</v>
      </c>
      <c r="V1065">
        <v>114.88199999999999</v>
      </c>
      <c r="W1065">
        <v>5</v>
      </c>
      <c r="X1065">
        <v>882.93</v>
      </c>
      <c r="Y1065">
        <v>85896</v>
      </c>
      <c r="AA1065" t="s">
        <v>395</v>
      </c>
    </row>
    <row r="1066" spans="1:27" x14ac:dyDescent="0.2">
      <c r="A1066">
        <v>21563</v>
      </c>
      <c r="B1066" t="s">
        <v>977</v>
      </c>
      <c r="C1066">
        <v>0.02</v>
      </c>
      <c r="D1066">
        <v>259.70999999999998</v>
      </c>
      <c r="E1066">
        <v>66.67</v>
      </c>
      <c r="F1066">
        <v>1927</v>
      </c>
      <c r="G1066" t="s">
        <v>2525</v>
      </c>
      <c r="H1066" t="s">
        <v>712</v>
      </c>
      <c r="I1066" t="s">
        <v>717</v>
      </c>
      <c r="J1066" t="s">
        <v>723</v>
      </c>
      <c r="K1066" t="s">
        <v>731</v>
      </c>
      <c r="L1066" t="s">
        <v>742</v>
      </c>
      <c r="M1066" t="s">
        <v>784</v>
      </c>
      <c r="N1066">
        <v>0.65</v>
      </c>
      <c r="O1066" t="s">
        <v>3035</v>
      </c>
      <c r="P1066" t="s">
        <v>713</v>
      </c>
      <c r="Q1066" t="s">
        <v>1051</v>
      </c>
      <c r="R1066" t="s">
        <v>1291</v>
      </c>
      <c r="S1066">
        <v>29611</v>
      </c>
      <c r="T1066" s="5">
        <v>42041</v>
      </c>
      <c r="U1066" s="5">
        <v>42041</v>
      </c>
      <c r="V1066">
        <v>-14.448</v>
      </c>
      <c r="W1066">
        <v>8</v>
      </c>
      <c r="X1066">
        <v>1757.15</v>
      </c>
      <c r="Y1066">
        <v>88579</v>
      </c>
      <c r="AA1066" t="s">
        <v>395</v>
      </c>
    </row>
    <row r="1067" spans="1:27" x14ac:dyDescent="0.2">
      <c r="A1067">
        <v>22686</v>
      </c>
      <c r="B1067" t="s">
        <v>979</v>
      </c>
      <c r="C1067">
        <v>0.1</v>
      </c>
      <c r="D1067">
        <v>1889.99</v>
      </c>
      <c r="E1067">
        <v>19.989999999999998</v>
      </c>
      <c r="F1067">
        <v>1928</v>
      </c>
      <c r="G1067" t="s">
        <v>2526</v>
      </c>
      <c r="H1067" t="s">
        <v>710</v>
      </c>
      <c r="I1067" t="s">
        <v>717</v>
      </c>
      <c r="J1067" t="s">
        <v>721</v>
      </c>
      <c r="K1067" t="s">
        <v>103</v>
      </c>
      <c r="L1067" t="s">
        <v>739</v>
      </c>
      <c r="M1067" t="s">
        <v>282</v>
      </c>
      <c r="N1067">
        <v>0.36</v>
      </c>
      <c r="O1067" t="s">
        <v>3035</v>
      </c>
      <c r="P1067" t="s">
        <v>713</v>
      </c>
      <c r="Q1067" t="s">
        <v>1051</v>
      </c>
      <c r="R1067" t="s">
        <v>1693</v>
      </c>
      <c r="S1067">
        <v>29651</v>
      </c>
      <c r="T1067" s="5">
        <v>42025</v>
      </c>
      <c r="U1067" s="5">
        <v>42025</v>
      </c>
      <c r="V1067">
        <v>-42.545999999999999</v>
      </c>
      <c r="W1067">
        <v>1</v>
      </c>
      <c r="X1067">
        <v>1786.04</v>
      </c>
      <c r="Y1067">
        <v>88580</v>
      </c>
      <c r="AA1067" t="s">
        <v>395</v>
      </c>
    </row>
    <row r="1068" spans="1:27" x14ac:dyDescent="0.2">
      <c r="A1068">
        <v>18159</v>
      </c>
      <c r="B1068" t="s">
        <v>980</v>
      </c>
      <c r="C1068">
        <v>0.06</v>
      </c>
      <c r="D1068">
        <v>3.58</v>
      </c>
      <c r="E1068">
        <v>1.63</v>
      </c>
      <c r="F1068">
        <v>1933</v>
      </c>
      <c r="G1068" t="s">
        <v>2527</v>
      </c>
      <c r="H1068" t="s">
        <v>710</v>
      </c>
      <c r="I1068" t="s">
        <v>720</v>
      </c>
      <c r="J1068" t="s">
        <v>721</v>
      </c>
      <c r="K1068" t="s">
        <v>733</v>
      </c>
      <c r="L1068" t="s">
        <v>738</v>
      </c>
      <c r="M1068" t="s">
        <v>341</v>
      </c>
      <c r="N1068">
        <v>0.36</v>
      </c>
      <c r="O1068" t="s">
        <v>3035</v>
      </c>
      <c r="P1068" t="s">
        <v>714</v>
      </c>
      <c r="Q1068" t="s">
        <v>1015</v>
      </c>
      <c r="R1068" t="s">
        <v>1115</v>
      </c>
      <c r="S1068">
        <v>75043</v>
      </c>
      <c r="T1068" s="5">
        <v>42113</v>
      </c>
      <c r="U1068" s="5">
        <v>42117</v>
      </c>
      <c r="V1068">
        <v>14</v>
      </c>
      <c r="W1068">
        <v>10</v>
      </c>
      <c r="X1068">
        <v>34.76</v>
      </c>
      <c r="Y1068">
        <v>86687</v>
      </c>
      <c r="AA1068" t="s">
        <v>393</v>
      </c>
    </row>
    <row r="1069" spans="1:27" x14ac:dyDescent="0.2">
      <c r="A1069">
        <v>19697</v>
      </c>
      <c r="B1069" t="s">
        <v>980</v>
      </c>
      <c r="C1069">
        <v>0.04</v>
      </c>
      <c r="D1069">
        <v>180.98</v>
      </c>
      <c r="E1069">
        <v>30</v>
      </c>
      <c r="F1069">
        <v>1934</v>
      </c>
      <c r="G1069" t="s">
        <v>2528</v>
      </c>
      <c r="H1069" t="s">
        <v>712</v>
      </c>
      <c r="I1069" t="s">
        <v>717</v>
      </c>
      <c r="J1069" t="s">
        <v>723</v>
      </c>
      <c r="K1069" t="s">
        <v>727</v>
      </c>
      <c r="L1069" t="s">
        <v>740</v>
      </c>
      <c r="M1069" t="s">
        <v>385</v>
      </c>
      <c r="N1069">
        <v>0.69</v>
      </c>
      <c r="O1069" t="s">
        <v>3035</v>
      </c>
      <c r="P1069" t="s">
        <v>714</v>
      </c>
      <c r="Q1069" t="s">
        <v>1015</v>
      </c>
      <c r="R1069" t="s">
        <v>1185</v>
      </c>
      <c r="S1069">
        <v>78626</v>
      </c>
      <c r="T1069" s="5">
        <v>42154</v>
      </c>
      <c r="U1069" s="5">
        <v>42154</v>
      </c>
      <c r="V1069">
        <v>52.988000000000056</v>
      </c>
      <c r="W1069">
        <v>3</v>
      </c>
      <c r="X1069">
        <v>561.65</v>
      </c>
      <c r="Y1069">
        <v>86688</v>
      </c>
      <c r="AA1069" t="s">
        <v>393</v>
      </c>
    </row>
    <row r="1070" spans="1:27" x14ac:dyDescent="0.2">
      <c r="A1070">
        <v>19698</v>
      </c>
      <c r="B1070" t="s">
        <v>980</v>
      </c>
      <c r="C1070">
        <v>0.06</v>
      </c>
      <c r="D1070">
        <v>3.25</v>
      </c>
      <c r="E1070">
        <v>49</v>
      </c>
      <c r="F1070">
        <v>1935</v>
      </c>
      <c r="G1070" t="s">
        <v>2529</v>
      </c>
      <c r="H1070" t="s">
        <v>710</v>
      </c>
      <c r="I1070" t="s">
        <v>717</v>
      </c>
      <c r="J1070" t="s">
        <v>721</v>
      </c>
      <c r="K1070" t="s">
        <v>729</v>
      </c>
      <c r="L1070" t="s">
        <v>744</v>
      </c>
      <c r="M1070" t="s">
        <v>334</v>
      </c>
      <c r="N1070">
        <v>0.56000000000000005</v>
      </c>
      <c r="O1070" t="s">
        <v>3035</v>
      </c>
      <c r="P1070" t="s">
        <v>714</v>
      </c>
      <c r="Q1070" t="s">
        <v>1015</v>
      </c>
      <c r="R1070" t="s">
        <v>1523</v>
      </c>
      <c r="S1070">
        <v>75051</v>
      </c>
      <c r="T1070" s="5">
        <v>42154</v>
      </c>
      <c r="U1070" s="5">
        <v>42160</v>
      </c>
      <c r="V1070">
        <v>10.50800000000001</v>
      </c>
      <c r="W1070">
        <v>2</v>
      </c>
      <c r="X1070">
        <v>55.6</v>
      </c>
      <c r="Y1070">
        <v>86688</v>
      </c>
      <c r="AA1070" t="s">
        <v>393</v>
      </c>
    </row>
    <row r="1071" spans="1:27" x14ac:dyDescent="0.2">
      <c r="A1071">
        <v>19699</v>
      </c>
      <c r="B1071" t="s">
        <v>980</v>
      </c>
      <c r="C1071">
        <v>0.01</v>
      </c>
      <c r="D1071">
        <v>110.98</v>
      </c>
      <c r="E1071">
        <v>13.99</v>
      </c>
      <c r="F1071">
        <v>1935</v>
      </c>
      <c r="G1071" t="s">
        <v>2529</v>
      </c>
      <c r="H1071" t="s">
        <v>710</v>
      </c>
      <c r="I1071" t="s">
        <v>717</v>
      </c>
      <c r="J1071" t="s">
        <v>723</v>
      </c>
      <c r="K1071" t="s">
        <v>732</v>
      </c>
      <c r="L1071" t="s">
        <v>743</v>
      </c>
      <c r="M1071" t="s">
        <v>571</v>
      </c>
      <c r="N1071">
        <v>0.69</v>
      </c>
      <c r="O1071" t="s">
        <v>3035</v>
      </c>
      <c r="P1071" t="s">
        <v>714</v>
      </c>
      <c r="Q1071" t="s">
        <v>1015</v>
      </c>
      <c r="R1071" t="s">
        <v>1523</v>
      </c>
      <c r="S1071">
        <v>75051</v>
      </c>
      <c r="T1071" s="5">
        <v>42154</v>
      </c>
      <c r="U1071" s="5">
        <v>42159</v>
      </c>
      <c r="V1071">
        <v>1448.7309</v>
      </c>
      <c r="W1071">
        <v>19</v>
      </c>
      <c r="X1071">
        <v>2099.61</v>
      </c>
      <c r="Y1071">
        <v>86688</v>
      </c>
      <c r="AA1071" t="s">
        <v>393</v>
      </c>
    </row>
    <row r="1072" spans="1:27" x14ac:dyDescent="0.2">
      <c r="A1072">
        <v>19700</v>
      </c>
      <c r="B1072" t="s">
        <v>980</v>
      </c>
      <c r="C1072">
        <v>0.05</v>
      </c>
      <c r="D1072">
        <v>3.95</v>
      </c>
      <c r="E1072">
        <v>2</v>
      </c>
      <c r="F1072">
        <v>1935</v>
      </c>
      <c r="G1072" t="s">
        <v>2529</v>
      </c>
      <c r="H1072" t="s">
        <v>711</v>
      </c>
      <c r="I1072" t="s">
        <v>717</v>
      </c>
      <c r="J1072" t="s">
        <v>721</v>
      </c>
      <c r="K1072" t="s">
        <v>733</v>
      </c>
      <c r="L1072" t="s">
        <v>738</v>
      </c>
      <c r="M1072" t="s">
        <v>377</v>
      </c>
      <c r="N1072">
        <v>0.53</v>
      </c>
      <c r="O1072" t="s">
        <v>3035</v>
      </c>
      <c r="P1072" t="s">
        <v>714</v>
      </c>
      <c r="Q1072" t="s">
        <v>1015</v>
      </c>
      <c r="R1072" t="s">
        <v>1523</v>
      </c>
      <c r="S1072">
        <v>75051</v>
      </c>
      <c r="T1072" s="5">
        <v>42154</v>
      </c>
      <c r="U1072" s="5">
        <v>42162</v>
      </c>
      <c r="V1072">
        <v>1.0040000000000004</v>
      </c>
      <c r="W1072">
        <v>23</v>
      </c>
      <c r="X1072">
        <v>96.6</v>
      </c>
      <c r="Y1072">
        <v>86688</v>
      </c>
      <c r="AA1072" t="s">
        <v>393</v>
      </c>
    </row>
    <row r="1073" spans="1:27" x14ac:dyDescent="0.2">
      <c r="A1073">
        <v>19780</v>
      </c>
      <c r="B1073" t="s">
        <v>981</v>
      </c>
      <c r="C1073">
        <v>0.01</v>
      </c>
      <c r="D1073">
        <v>42.98</v>
      </c>
      <c r="E1073">
        <v>4.62</v>
      </c>
      <c r="F1073">
        <v>1935</v>
      </c>
      <c r="G1073" t="s">
        <v>2529</v>
      </c>
      <c r="H1073" t="s">
        <v>711</v>
      </c>
      <c r="I1073" t="s">
        <v>720</v>
      </c>
      <c r="J1073" t="s">
        <v>721</v>
      </c>
      <c r="K1073" t="s">
        <v>729</v>
      </c>
      <c r="L1073" t="s">
        <v>739</v>
      </c>
      <c r="M1073" t="s">
        <v>693</v>
      </c>
      <c r="N1073">
        <v>0.56000000000000005</v>
      </c>
      <c r="O1073" t="s">
        <v>3035</v>
      </c>
      <c r="P1073" t="s">
        <v>714</v>
      </c>
      <c r="Q1073" t="s">
        <v>1015</v>
      </c>
      <c r="R1073" t="s">
        <v>1523</v>
      </c>
      <c r="S1073">
        <v>75051</v>
      </c>
      <c r="T1073" s="5">
        <v>42102</v>
      </c>
      <c r="U1073" s="5">
        <v>42104</v>
      </c>
      <c r="V1073">
        <v>285.47370000000001</v>
      </c>
      <c r="W1073">
        <v>9</v>
      </c>
      <c r="X1073">
        <v>413.73</v>
      </c>
      <c r="Y1073">
        <v>86686</v>
      </c>
      <c r="AA1073" t="s">
        <v>393</v>
      </c>
    </row>
    <row r="1074" spans="1:27" x14ac:dyDescent="0.2">
      <c r="A1074">
        <v>23551</v>
      </c>
      <c r="B1074" t="s">
        <v>978</v>
      </c>
      <c r="C1074">
        <v>0.1</v>
      </c>
      <c r="D1074">
        <v>152.47999999999999</v>
      </c>
      <c r="E1074">
        <v>4</v>
      </c>
      <c r="F1074">
        <v>1938</v>
      </c>
      <c r="G1074" t="s">
        <v>2530</v>
      </c>
      <c r="H1074" t="s">
        <v>711</v>
      </c>
      <c r="I1074" t="s">
        <v>720</v>
      </c>
      <c r="J1074" t="s">
        <v>722</v>
      </c>
      <c r="K1074" t="s">
        <v>725</v>
      </c>
      <c r="L1074" t="s">
        <v>739</v>
      </c>
      <c r="M1074" t="s">
        <v>73</v>
      </c>
      <c r="N1074">
        <v>0.79</v>
      </c>
      <c r="O1074" t="s">
        <v>3035</v>
      </c>
      <c r="P1074" t="s">
        <v>714</v>
      </c>
      <c r="Q1074" t="s">
        <v>1047</v>
      </c>
      <c r="R1074" t="s">
        <v>1463</v>
      </c>
      <c r="S1074">
        <v>66801</v>
      </c>
      <c r="T1074" s="5">
        <v>42085</v>
      </c>
      <c r="U1074" s="5">
        <v>42086</v>
      </c>
      <c r="V1074">
        <v>-521.09</v>
      </c>
      <c r="W1074">
        <v>4</v>
      </c>
      <c r="X1074">
        <v>558.16999999999996</v>
      </c>
      <c r="Y1074">
        <v>88870</v>
      </c>
      <c r="AA1074" t="s">
        <v>393</v>
      </c>
    </row>
    <row r="1075" spans="1:27" x14ac:dyDescent="0.2">
      <c r="A1075">
        <v>23550</v>
      </c>
      <c r="B1075" t="s">
        <v>978</v>
      </c>
      <c r="C1075">
        <v>0.08</v>
      </c>
      <c r="D1075">
        <v>6.84</v>
      </c>
      <c r="E1075">
        <v>8.3699999999999992</v>
      </c>
      <c r="F1075">
        <v>1940</v>
      </c>
      <c r="G1075" t="s">
        <v>2531</v>
      </c>
      <c r="H1075" t="s">
        <v>710</v>
      </c>
      <c r="I1075" t="s">
        <v>720</v>
      </c>
      <c r="J1075" t="s">
        <v>721</v>
      </c>
      <c r="K1075" t="s">
        <v>104</v>
      </c>
      <c r="L1075" t="s">
        <v>741</v>
      </c>
      <c r="M1075" t="s">
        <v>577</v>
      </c>
      <c r="N1075">
        <v>0.57999999999999996</v>
      </c>
      <c r="O1075" t="s">
        <v>3035</v>
      </c>
      <c r="P1075" t="s">
        <v>715</v>
      </c>
      <c r="Q1075" t="s">
        <v>1063</v>
      </c>
      <c r="R1075" t="s">
        <v>1458</v>
      </c>
      <c r="S1075">
        <v>84020</v>
      </c>
      <c r="T1075" s="5">
        <v>42085</v>
      </c>
      <c r="U1075" s="5">
        <v>42087</v>
      </c>
      <c r="V1075">
        <v>-29.49</v>
      </c>
      <c r="W1075">
        <v>1</v>
      </c>
      <c r="X1075">
        <v>8.39</v>
      </c>
      <c r="Y1075">
        <v>88870</v>
      </c>
      <c r="AA1075" t="s">
        <v>976</v>
      </c>
    </row>
    <row r="1076" spans="1:27" x14ac:dyDescent="0.2">
      <c r="A1076">
        <v>25531</v>
      </c>
      <c r="B1076" t="s">
        <v>980</v>
      </c>
      <c r="C1076">
        <v>0</v>
      </c>
      <c r="D1076">
        <v>78.650000000000006</v>
      </c>
      <c r="E1076">
        <v>13.99</v>
      </c>
      <c r="F1076">
        <v>1940</v>
      </c>
      <c r="G1076" t="s">
        <v>2531</v>
      </c>
      <c r="H1076" t="s">
        <v>710</v>
      </c>
      <c r="I1076" t="s">
        <v>720</v>
      </c>
      <c r="J1076" t="s">
        <v>721</v>
      </c>
      <c r="K1076" t="s">
        <v>729</v>
      </c>
      <c r="L1076" t="s">
        <v>743</v>
      </c>
      <c r="M1076" t="s">
        <v>92</v>
      </c>
      <c r="N1076">
        <v>0.52</v>
      </c>
      <c r="O1076" t="s">
        <v>3035</v>
      </c>
      <c r="P1076" t="s">
        <v>715</v>
      </c>
      <c r="Q1076" t="s">
        <v>1063</v>
      </c>
      <c r="R1076" t="s">
        <v>1458</v>
      </c>
      <c r="S1076">
        <v>84020</v>
      </c>
      <c r="T1076" s="5">
        <v>42113</v>
      </c>
      <c r="U1076" s="5">
        <v>42120</v>
      </c>
      <c r="V1076">
        <v>386.00669999999991</v>
      </c>
      <c r="W1076">
        <v>7</v>
      </c>
      <c r="X1076">
        <v>559.42999999999995</v>
      </c>
      <c r="Y1076">
        <v>88871</v>
      </c>
      <c r="AA1076" t="s">
        <v>976</v>
      </c>
    </row>
    <row r="1077" spans="1:27" x14ac:dyDescent="0.2">
      <c r="A1077">
        <v>25532</v>
      </c>
      <c r="B1077" t="s">
        <v>980</v>
      </c>
      <c r="C1077">
        <v>0.08</v>
      </c>
      <c r="D1077">
        <v>122.99</v>
      </c>
      <c r="E1077">
        <v>70.2</v>
      </c>
      <c r="F1077">
        <v>1940</v>
      </c>
      <c r="G1077" t="s">
        <v>2531</v>
      </c>
      <c r="H1077" t="s">
        <v>712</v>
      </c>
      <c r="I1077" t="s">
        <v>720</v>
      </c>
      <c r="J1077" t="s">
        <v>723</v>
      </c>
      <c r="K1077" t="s">
        <v>727</v>
      </c>
      <c r="L1077" t="s">
        <v>740</v>
      </c>
      <c r="M1077" t="s">
        <v>109</v>
      </c>
      <c r="N1077">
        <v>0.74</v>
      </c>
      <c r="O1077" t="s">
        <v>3035</v>
      </c>
      <c r="P1077" t="s">
        <v>715</v>
      </c>
      <c r="Q1077" t="s">
        <v>1063</v>
      </c>
      <c r="R1077" t="s">
        <v>1458</v>
      </c>
      <c r="S1077">
        <v>84020</v>
      </c>
      <c r="T1077" s="5">
        <v>42113</v>
      </c>
      <c r="U1077" s="5">
        <v>42118</v>
      </c>
      <c r="V1077">
        <v>-1867.97</v>
      </c>
      <c r="W1077">
        <v>10</v>
      </c>
      <c r="X1077">
        <v>1216.52</v>
      </c>
      <c r="Y1077">
        <v>88871</v>
      </c>
      <c r="AA1077" t="s">
        <v>976</v>
      </c>
    </row>
    <row r="1078" spans="1:27" x14ac:dyDescent="0.2">
      <c r="A1078">
        <v>20371</v>
      </c>
      <c r="B1078" t="s">
        <v>978</v>
      </c>
      <c r="C1078">
        <v>0.08</v>
      </c>
      <c r="D1078">
        <v>90.98</v>
      </c>
      <c r="E1078">
        <v>56.2</v>
      </c>
      <c r="F1078">
        <v>1946</v>
      </c>
      <c r="G1078" t="s">
        <v>2532</v>
      </c>
      <c r="H1078" t="s">
        <v>710</v>
      </c>
      <c r="I1078" t="s">
        <v>719</v>
      </c>
      <c r="J1078" t="s">
        <v>723</v>
      </c>
      <c r="K1078" t="s">
        <v>732</v>
      </c>
      <c r="L1078" t="s">
        <v>743</v>
      </c>
      <c r="M1078" t="s">
        <v>943</v>
      </c>
      <c r="N1078">
        <v>0.74</v>
      </c>
      <c r="O1078" t="s">
        <v>3035</v>
      </c>
      <c r="P1078" t="s">
        <v>716</v>
      </c>
      <c r="Q1078" t="s">
        <v>1071</v>
      </c>
      <c r="R1078" t="s">
        <v>1168</v>
      </c>
      <c r="S1078">
        <v>15228</v>
      </c>
      <c r="T1078" s="5">
        <v>42030</v>
      </c>
      <c r="U1078" s="5">
        <v>42032</v>
      </c>
      <c r="V1078">
        <v>-1920.9336000000001</v>
      </c>
      <c r="W1078">
        <v>12</v>
      </c>
      <c r="X1078">
        <v>1058.3599999999999</v>
      </c>
      <c r="Y1078">
        <v>86331</v>
      </c>
      <c r="AA1078" t="s">
        <v>394</v>
      </c>
    </row>
    <row r="1079" spans="1:27" x14ac:dyDescent="0.2">
      <c r="A1079">
        <v>20372</v>
      </c>
      <c r="B1079" t="s">
        <v>978</v>
      </c>
      <c r="C1079">
        <v>7.0000000000000007E-2</v>
      </c>
      <c r="D1079">
        <v>5.98</v>
      </c>
      <c r="E1079">
        <v>5.35</v>
      </c>
      <c r="F1079">
        <v>1946</v>
      </c>
      <c r="G1079" t="s">
        <v>2532</v>
      </c>
      <c r="H1079" t="s">
        <v>710</v>
      </c>
      <c r="I1079" t="s">
        <v>719</v>
      </c>
      <c r="J1079" t="s">
        <v>721</v>
      </c>
      <c r="K1079" t="s">
        <v>726</v>
      </c>
      <c r="L1079" t="s">
        <v>739</v>
      </c>
      <c r="M1079" t="s">
        <v>748</v>
      </c>
      <c r="N1079">
        <v>0.4</v>
      </c>
      <c r="O1079" t="s">
        <v>3035</v>
      </c>
      <c r="P1079" t="s">
        <v>716</v>
      </c>
      <c r="Q1079" t="s">
        <v>1071</v>
      </c>
      <c r="R1079" t="s">
        <v>1168</v>
      </c>
      <c r="S1079">
        <v>15228</v>
      </c>
      <c r="T1079" s="5">
        <v>42030</v>
      </c>
      <c r="U1079" s="5">
        <v>42032</v>
      </c>
      <c r="V1079">
        <v>-37.175200000000004</v>
      </c>
      <c r="W1079">
        <v>3</v>
      </c>
      <c r="X1079">
        <v>18.309999999999999</v>
      </c>
      <c r="Y1079">
        <v>86331</v>
      </c>
      <c r="AA1079" t="s">
        <v>394</v>
      </c>
    </row>
    <row r="1080" spans="1:27" x14ac:dyDescent="0.2">
      <c r="A1080">
        <v>21762</v>
      </c>
      <c r="B1080" t="s">
        <v>980</v>
      </c>
      <c r="C1080">
        <v>0.05</v>
      </c>
      <c r="D1080">
        <v>424.21</v>
      </c>
      <c r="E1080">
        <v>110.2</v>
      </c>
      <c r="F1080">
        <v>1949</v>
      </c>
      <c r="G1080" t="s">
        <v>2533</v>
      </c>
      <c r="H1080" t="s">
        <v>712</v>
      </c>
      <c r="I1080" t="s">
        <v>718</v>
      </c>
      <c r="J1080" t="s">
        <v>723</v>
      </c>
      <c r="K1080" t="s">
        <v>731</v>
      </c>
      <c r="L1080" t="s">
        <v>742</v>
      </c>
      <c r="M1080" t="s">
        <v>591</v>
      </c>
      <c r="N1080">
        <v>0.67</v>
      </c>
      <c r="O1080" t="s">
        <v>3035</v>
      </c>
      <c r="P1080" t="s">
        <v>715</v>
      </c>
      <c r="Q1080" t="s">
        <v>1373</v>
      </c>
      <c r="R1080" t="s">
        <v>1372</v>
      </c>
      <c r="S1080">
        <v>59715</v>
      </c>
      <c r="T1080" s="5">
        <v>42036</v>
      </c>
      <c r="U1080" s="5">
        <v>42040</v>
      </c>
      <c r="V1080">
        <v>-213.40280000000001</v>
      </c>
      <c r="W1080">
        <v>12</v>
      </c>
      <c r="X1080">
        <v>4935.22</v>
      </c>
      <c r="Y1080">
        <v>90415</v>
      </c>
      <c r="AA1080" t="s">
        <v>976</v>
      </c>
    </row>
    <row r="1081" spans="1:27" x14ac:dyDescent="0.2">
      <c r="A1081">
        <v>24793</v>
      </c>
      <c r="B1081" t="s">
        <v>979</v>
      </c>
      <c r="C1081">
        <v>0.01</v>
      </c>
      <c r="D1081">
        <v>6.68</v>
      </c>
      <c r="E1081">
        <v>4.91</v>
      </c>
      <c r="F1081">
        <v>1950</v>
      </c>
      <c r="G1081" t="s">
        <v>2534</v>
      </c>
      <c r="H1081" t="s">
        <v>710</v>
      </c>
      <c r="I1081" t="s">
        <v>718</v>
      </c>
      <c r="J1081" t="s">
        <v>721</v>
      </c>
      <c r="K1081" t="s">
        <v>726</v>
      </c>
      <c r="L1081" t="s">
        <v>739</v>
      </c>
      <c r="M1081" t="s">
        <v>145</v>
      </c>
      <c r="N1081">
        <v>0.37</v>
      </c>
      <c r="O1081" t="s">
        <v>3035</v>
      </c>
      <c r="P1081" t="s">
        <v>715</v>
      </c>
      <c r="Q1081" t="s">
        <v>1373</v>
      </c>
      <c r="R1081" t="s">
        <v>1779</v>
      </c>
      <c r="S1081">
        <v>59750</v>
      </c>
      <c r="T1081" s="5">
        <v>42010</v>
      </c>
      <c r="U1081" s="5">
        <v>42012</v>
      </c>
      <c r="V1081">
        <v>-15.48</v>
      </c>
      <c r="W1081">
        <v>7</v>
      </c>
      <c r="X1081">
        <v>51.03</v>
      </c>
      <c r="Y1081">
        <v>90414</v>
      </c>
      <c r="AA1081" t="s">
        <v>976</v>
      </c>
    </row>
    <row r="1082" spans="1:27" x14ac:dyDescent="0.2">
      <c r="A1082">
        <v>23378</v>
      </c>
      <c r="B1082" t="s">
        <v>977</v>
      </c>
      <c r="C1082">
        <v>0.09</v>
      </c>
      <c r="D1082">
        <v>40.98</v>
      </c>
      <c r="E1082">
        <v>6.5</v>
      </c>
      <c r="F1082">
        <v>1956</v>
      </c>
      <c r="G1082" t="s">
        <v>2535</v>
      </c>
      <c r="H1082" t="s">
        <v>710</v>
      </c>
      <c r="I1082" t="s">
        <v>719</v>
      </c>
      <c r="J1082" t="s">
        <v>722</v>
      </c>
      <c r="K1082" t="s">
        <v>725</v>
      </c>
      <c r="L1082" t="s">
        <v>739</v>
      </c>
      <c r="M1082" t="s">
        <v>692</v>
      </c>
      <c r="N1082">
        <v>0.74</v>
      </c>
      <c r="O1082" t="s">
        <v>3035</v>
      </c>
      <c r="P1082" t="s">
        <v>715</v>
      </c>
      <c r="Q1082" t="s">
        <v>1073</v>
      </c>
      <c r="R1082" t="s">
        <v>1294</v>
      </c>
      <c r="S1082">
        <v>80027</v>
      </c>
      <c r="T1082" s="5">
        <v>42174</v>
      </c>
      <c r="U1082" s="5">
        <v>42176</v>
      </c>
      <c r="V1082">
        <v>-50.244999999999997</v>
      </c>
      <c r="W1082">
        <v>19</v>
      </c>
      <c r="X1082">
        <v>746.91</v>
      </c>
      <c r="Y1082">
        <v>89820</v>
      </c>
      <c r="AA1082" t="s">
        <v>976</v>
      </c>
    </row>
    <row r="1083" spans="1:27" x14ac:dyDescent="0.2">
      <c r="A1083">
        <v>21638</v>
      </c>
      <c r="B1083" t="s">
        <v>977</v>
      </c>
      <c r="C1083">
        <v>0.09</v>
      </c>
      <c r="D1083">
        <v>77.510000000000005</v>
      </c>
      <c r="E1083">
        <v>4</v>
      </c>
      <c r="F1083">
        <v>1957</v>
      </c>
      <c r="G1083" t="s">
        <v>2536</v>
      </c>
      <c r="H1083" t="s">
        <v>710</v>
      </c>
      <c r="I1083" t="s">
        <v>719</v>
      </c>
      <c r="J1083" t="s">
        <v>722</v>
      </c>
      <c r="K1083" t="s">
        <v>725</v>
      </c>
      <c r="L1083" t="s">
        <v>739</v>
      </c>
      <c r="M1083" t="s">
        <v>355</v>
      </c>
      <c r="N1083">
        <v>0.76</v>
      </c>
      <c r="O1083" t="s">
        <v>3035</v>
      </c>
      <c r="P1083" t="s">
        <v>714</v>
      </c>
      <c r="Q1083" t="s">
        <v>1904</v>
      </c>
      <c r="R1083" t="s">
        <v>1434</v>
      </c>
      <c r="S1083">
        <v>63130</v>
      </c>
      <c r="T1083" s="5">
        <v>42101</v>
      </c>
      <c r="U1083" s="5">
        <v>42103</v>
      </c>
      <c r="V1083">
        <v>-387.1044</v>
      </c>
      <c r="W1083">
        <v>1</v>
      </c>
      <c r="X1083">
        <v>77.47</v>
      </c>
      <c r="Y1083">
        <v>89818</v>
      </c>
      <c r="AA1083" t="s">
        <v>393</v>
      </c>
    </row>
    <row r="1084" spans="1:27" x14ac:dyDescent="0.2">
      <c r="A1084">
        <v>24640</v>
      </c>
      <c r="B1084" t="s">
        <v>980</v>
      </c>
      <c r="C1084">
        <v>0.09</v>
      </c>
      <c r="D1084">
        <v>30.98</v>
      </c>
      <c r="E1084">
        <v>6.5</v>
      </c>
      <c r="F1084">
        <v>1958</v>
      </c>
      <c r="G1084" t="s">
        <v>2537</v>
      </c>
      <c r="H1084" t="s">
        <v>711</v>
      </c>
      <c r="I1084" t="s">
        <v>719</v>
      </c>
      <c r="J1084" t="s">
        <v>722</v>
      </c>
      <c r="K1084" t="s">
        <v>725</v>
      </c>
      <c r="L1084" t="s">
        <v>739</v>
      </c>
      <c r="M1084" t="s">
        <v>685</v>
      </c>
      <c r="N1084">
        <v>0.64</v>
      </c>
      <c r="O1084" t="s">
        <v>3035</v>
      </c>
      <c r="P1084" t="s">
        <v>715</v>
      </c>
      <c r="Q1084" t="s">
        <v>1013</v>
      </c>
      <c r="R1084" t="s">
        <v>1036</v>
      </c>
      <c r="S1084">
        <v>97068</v>
      </c>
      <c r="T1084" s="5">
        <v>42173</v>
      </c>
      <c r="U1084" s="5">
        <v>42177</v>
      </c>
      <c r="V1084">
        <v>-55.97</v>
      </c>
      <c r="W1084">
        <v>7</v>
      </c>
      <c r="X1084">
        <v>204.34</v>
      </c>
      <c r="Y1084">
        <v>89819</v>
      </c>
      <c r="AA1084" t="s">
        <v>976</v>
      </c>
    </row>
    <row r="1085" spans="1:27" x14ac:dyDescent="0.2">
      <c r="A1085">
        <v>3956</v>
      </c>
      <c r="B1085" t="s">
        <v>981</v>
      </c>
      <c r="C1085">
        <v>0</v>
      </c>
      <c r="D1085">
        <v>20.28</v>
      </c>
      <c r="E1085">
        <v>14.39</v>
      </c>
      <c r="F1085">
        <v>1959</v>
      </c>
      <c r="G1085" t="s">
        <v>2538</v>
      </c>
      <c r="H1085" t="s">
        <v>710</v>
      </c>
      <c r="I1085" t="s">
        <v>720</v>
      </c>
      <c r="J1085" t="s">
        <v>723</v>
      </c>
      <c r="K1085" t="s">
        <v>732</v>
      </c>
      <c r="L1085" t="s">
        <v>739</v>
      </c>
      <c r="M1085" t="s">
        <v>91</v>
      </c>
      <c r="N1085">
        <v>0.47</v>
      </c>
      <c r="O1085" t="s">
        <v>3035</v>
      </c>
      <c r="P1085" t="s">
        <v>713</v>
      </c>
      <c r="Q1085" t="s">
        <v>1034</v>
      </c>
      <c r="R1085" t="s">
        <v>985</v>
      </c>
      <c r="S1085">
        <v>33916</v>
      </c>
      <c r="T1085" s="5">
        <v>42026</v>
      </c>
      <c r="U1085" s="5">
        <v>42026</v>
      </c>
      <c r="V1085">
        <v>-66.247299999999996</v>
      </c>
      <c r="W1085">
        <v>9</v>
      </c>
      <c r="X1085">
        <v>206.04</v>
      </c>
      <c r="Y1085">
        <v>28225</v>
      </c>
      <c r="AA1085" t="s">
        <v>395</v>
      </c>
    </row>
    <row r="1086" spans="1:27" x14ac:dyDescent="0.2">
      <c r="A1086">
        <v>3684</v>
      </c>
      <c r="B1086" t="s">
        <v>980</v>
      </c>
      <c r="C1086">
        <v>0.02</v>
      </c>
      <c r="D1086">
        <v>9.99</v>
      </c>
      <c r="E1086">
        <v>11.59</v>
      </c>
      <c r="F1086">
        <v>1959</v>
      </c>
      <c r="G1086" t="s">
        <v>2538</v>
      </c>
      <c r="H1086" t="s">
        <v>710</v>
      </c>
      <c r="I1086" t="s">
        <v>717</v>
      </c>
      <c r="J1086" t="s">
        <v>721</v>
      </c>
      <c r="K1086" t="s">
        <v>726</v>
      </c>
      <c r="L1086" t="s">
        <v>739</v>
      </c>
      <c r="M1086" t="s">
        <v>130</v>
      </c>
      <c r="N1086">
        <v>0.4</v>
      </c>
      <c r="O1086" t="s">
        <v>3035</v>
      </c>
      <c r="P1086" t="s">
        <v>713</v>
      </c>
      <c r="Q1086" t="s">
        <v>1034</v>
      </c>
      <c r="R1086" t="s">
        <v>985</v>
      </c>
      <c r="S1086">
        <v>33916</v>
      </c>
      <c r="T1086" s="5">
        <v>42112</v>
      </c>
      <c r="U1086" s="5">
        <v>42121</v>
      </c>
      <c r="V1086">
        <v>-171.15770000000001</v>
      </c>
      <c r="W1086">
        <v>43</v>
      </c>
      <c r="X1086">
        <v>475.42</v>
      </c>
      <c r="Y1086">
        <v>26342</v>
      </c>
      <c r="AA1086" t="s">
        <v>395</v>
      </c>
    </row>
    <row r="1087" spans="1:27" x14ac:dyDescent="0.2">
      <c r="A1087">
        <v>3685</v>
      </c>
      <c r="B1087" t="s">
        <v>980</v>
      </c>
      <c r="C1087">
        <v>0.02</v>
      </c>
      <c r="D1087">
        <v>48.04</v>
      </c>
      <c r="E1087">
        <v>5.79</v>
      </c>
      <c r="F1087">
        <v>1959</v>
      </c>
      <c r="G1087" t="s">
        <v>2538</v>
      </c>
      <c r="H1087" t="s">
        <v>710</v>
      </c>
      <c r="I1087" t="s">
        <v>717</v>
      </c>
      <c r="J1087" t="s">
        <v>721</v>
      </c>
      <c r="K1087" t="s">
        <v>726</v>
      </c>
      <c r="L1087" t="s">
        <v>739</v>
      </c>
      <c r="M1087" t="s">
        <v>668</v>
      </c>
      <c r="N1087">
        <v>0.37</v>
      </c>
      <c r="O1087" t="s">
        <v>3035</v>
      </c>
      <c r="P1087" t="s">
        <v>713</v>
      </c>
      <c r="Q1087" t="s">
        <v>1034</v>
      </c>
      <c r="R1087" t="s">
        <v>985</v>
      </c>
      <c r="S1087">
        <v>33916</v>
      </c>
      <c r="T1087" s="5">
        <v>42112</v>
      </c>
      <c r="U1087" s="5">
        <v>42117</v>
      </c>
      <c r="V1087">
        <v>624.23900000000003</v>
      </c>
      <c r="W1087">
        <v>74</v>
      </c>
      <c r="X1087">
        <v>3598.82</v>
      </c>
      <c r="Y1087">
        <v>26342</v>
      </c>
      <c r="AA1087" t="s">
        <v>395</v>
      </c>
    </row>
    <row r="1088" spans="1:27" x14ac:dyDescent="0.2">
      <c r="A1088">
        <v>3686</v>
      </c>
      <c r="B1088" t="s">
        <v>980</v>
      </c>
      <c r="C1088">
        <v>0.04</v>
      </c>
      <c r="D1088">
        <v>6.68</v>
      </c>
      <c r="E1088">
        <v>4.91</v>
      </c>
      <c r="F1088">
        <v>1959</v>
      </c>
      <c r="G1088" t="s">
        <v>2538</v>
      </c>
      <c r="H1088" t="s">
        <v>710</v>
      </c>
      <c r="I1088" t="s">
        <v>717</v>
      </c>
      <c r="J1088" t="s">
        <v>721</v>
      </c>
      <c r="K1088" t="s">
        <v>726</v>
      </c>
      <c r="L1088" t="s">
        <v>739</v>
      </c>
      <c r="M1088" t="s">
        <v>145</v>
      </c>
      <c r="N1088">
        <v>0.37</v>
      </c>
      <c r="O1088" t="s">
        <v>3035</v>
      </c>
      <c r="P1088" t="s">
        <v>713</v>
      </c>
      <c r="Q1088" t="s">
        <v>1034</v>
      </c>
      <c r="R1088" t="s">
        <v>985</v>
      </c>
      <c r="S1088">
        <v>33916</v>
      </c>
      <c r="T1088" s="5">
        <v>42112</v>
      </c>
      <c r="U1088" s="5">
        <v>42119</v>
      </c>
      <c r="V1088">
        <v>-14.3241</v>
      </c>
      <c r="W1088">
        <v>5</v>
      </c>
      <c r="X1088">
        <v>41.22</v>
      </c>
      <c r="Y1088">
        <v>26342</v>
      </c>
      <c r="AA1088" t="s">
        <v>395</v>
      </c>
    </row>
    <row r="1089" spans="1:27" x14ac:dyDescent="0.2">
      <c r="A1089">
        <v>21685</v>
      </c>
      <c r="B1089" t="s">
        <v>980</v>
      </c>
      <c r="C1089">
        <v>0.02</v>
      </c>
      <c r="D1089">
        <v>48.04</v>
      </c>
      <c r="E1089">
        <v>5.79</v>
      </c>
      <c r="F1089">
        <v>1962</v>
      </c>
      <c r="G1089" t="s">
        <v>2539</v>
      </c>
      <c r="H1089" t="s">
        <v>710</v>
      </c>
      <c r="I1089" t="s">
        <v>717</v>
      </c>
      <c r="J1089" t="s">
        <v>721</v>
      </c>
      <c r="K1089" t="s">
        <v>726</v>
      </c>
      <c r="L1089" t="s">
        <v>739</v>
      </c>
      <c r="M1089" t="s">
        <v>668</v>
      </c>
      <c r="N1089">
        <v>0.37</v>
      </c>
      <c r="O1089" t="s">
        <v>3035</v>
      </c>
      <c r="P1089" t="s">
        <v>714</v>
      </c>
      <c r="Q1089" t="s">
        <v>1053</v>
      </c>
      <c r="R1089" t="s">
        <v>1554</v>
      </c>
      <c r="S1089">
        <v>48601</v>
      </c>
      <c r="T1089" s="5">
        <v>42112</v>
      </c>
      <c r="U1089" s="5">
        <v>42117</v>
      </c>
      <c r="V1089">
        <v>604.01909999999998</v>
      </c>
      <c r="W1089">
        <v>18</v>
      </c>
      <c r="X1089">
        <v>875.39</v>
      </c>
      <c r="Y1089">
        <v>88857</v>
      </c>
      <c r="AA1089" t="s">
        <v>393</v>
      </c>
    </row>
    <row r="1090" spans="1:27" x14ac:dyDescent="0.2">
      <c r="A1090">
        <v>21686</v>
      </c>
      <c r="B1090" t="s">
        <v>980</v>
      </c>
      <c r="C1090">
        <v>0.04</v>
      </c>
      <c r="D1090">
        <v>6.68</v>
      </c>
      <c r="E1090">
        <v>4.91</v>
      </c>
      <c r="F1090">
        <v>1962</v>
      </c>
      <c r="G1090" t="s">
        <v>2539</v>
      </c>
      <c r="H1090" t="s">
        <v>710</v>
      </c>
      <c r="I1090" t="s">
        <v>717</v>
      </c>
      <c r="J1090" t="s">
        <v>721</v>
      </c>
      <c r="K1090" t="s">
        <v>726</v>
      </c>
      <c r="L1090" t="s">
        <v>739</v>
      </c>
      <c r="M1090" t="s">
        <v>145</v>
      </c>
      <c r="N1090">
        <v>0.37</v>
      </c>
      <c r="O1090" t="s">
        <v>3035</v>
      </c>
      <c r="P1090" t="s">
        <v>714</v>
      </c>
      <c r="Q1090" t="s">
        <v>1053</v>
      </c>
      <c r="R1090" t="s">
        <v>1554</v>
      </c>
      <c r="S1090">
        <v>48601</v>
      </c>
      <c r="T1090" s="5">
        <v>42112</v>
      </c>
      <c r="U1090" s="5">
        <v>42119</v>
      </c>
      <c r="V1090">
        <v>-11.631599999999999</v>
      </c>
      <c r="W1090">
        <v>1</v>
      </c>
      <c r="X1090">
        <v>8.24</v>
      </c>
      <c r="Y1090">
        <v>88857</v>
      </c>
      <c r="AA1090" t="s">
        <v>393</v>
      </c>
    </row>
    <row r="1091" spans="1:27" x14ac:dyDescent="0.2">
      <c r="A1091">
        <v>22488</v>
      </c>
      <c r="B1091" t="s">
        <v>978</v>
      </c>
      <c r="C1091">
        <v>0.01</v>
      </c>
      <c r="D1091">
        <v>78.650000000000006</v>
      </c>
      <c r="E1091">
        <v>13.99</v>
      </c>
      <c r="F1091">
        <v>1967</v>
      </c>
      <c r="G1091" t="s">
        <v>2540</v>
      </c>
      <c r="H1091" t="s">
        <v>711</v>
      </c>
      <c r="I1091" t="s">
        <v>718</v>
      </c>
      <c r="J1091" t="s">
        <v>721</v>
      </c>
      <c r="K1091" t="s">
        <v>729</v>
      </c>
      <c r="L1091" t="s">
        <v>743</v>
      </c>
      <c r="M1091" t="s">
        <v>92</v>
      </c>
      <c r="N1091">
        <v>0.52</v>
      </c>
      <c r="O1091" t="s">
        <v>3035</v>
      </c>
      <c r="P1091" t="s">
        <v>714</v>
      </c>
      <c r="Q1091" t="s">
        <v>1012</v>
      </c>
      <c r="R1091" t="s">
        <v>1478</v>
      </c>
      <c r="S1091">
        <v>52732</v>
      </c>
      <c r="T1091" s="5">
        <v>42081</v>
      </c>
      <c r="U1091" s="5">
        <v>42082</v>
      </c>
      <c r="V1091">
        <v>442.36589999999995</v>
      </c>
      <c r="W1091">
        <v>8</v>
      </c>
      <c r="X1091">
        <v>641.11</v>
      </c>
      <c r="Y1091">
        <v>89456</v>
      </c>
      <c r="AA1091" t="s">
        <v>393</v>
      </c>
    </row>
    <row r="1092" spans="1:27" x14ac:dyDescent="0.2">
      <c r="A1092">
        <v>26220</v>
      </c>
      <c r="B1092" t="s">
        <v>978</v>
      </c>
      <c r="C1092">
        <v>0.02</v>
      </c>
      <c r="D1092">
        <v>11.58</v>
      </c>
      <c r="E1092">
        <v>5.72</v>
      </c>
      <c r="F1092">
        <v>1971</v>
      </c>
      <c r="G1092" t="s">
        <v>2541</v>
      </c>
      <c r="H1092" t="s">
        <v>710</v>
      </c>
      <c r="I1092" t="s">
        <v>720</v>
      </c>
      <c r="J1092" t="s">
        <v>721</v>
      </c>
      <c r="K1092" t="s">
        <v>728</v>
      </c>
      <c r="L1092" t="s">
        <v>739</v>
      </c>
      <c r="M1092" t="s">
        <v>68</v>
      </c>
      <c r="N1092">
        <v>0.35</v>
      </c>
      <c r="O1092" t="s">
        <v>3035</v>
      </c>
      <c r="P1092" t="s">
        <v>713</v>
      </c>
      <c r="Q1092" t="s">
        <v>1207</v>
      </c>
      <c r="R1092" t="s">
        <v>1825</v>
      </c>
      <c r="S1092">
        <v>38801</v>
      </c>
      <c r="T1092" s="5">
        <v>42022</v>
      </c>
      <c r="U1092" s="5">
        <v>42023</v>
      </c>
      <c r="V1092">
        <v>-259.75599999999997</v>
      </c>
      <c r="W1092">
        <v>3</v>
      </c>
      <c r="X1092">
        <v>35.479999999999997</v>
      </c>
      <c r="Y1092">
        <v>91550</v>
      </c>
      <c r="AA1092" t="s">
        <v>395</v>
      </c>
    </row>
    <row r="1093" spans="1:27" x14ac:dyDescent="0.2">
      <c r="A1093">
        <v>26223</v>
      </c>
      <c r="B1093" t="s">
        <v>978</v>
      </c>
      <c r="C1093">
        <v>0.05</v>
      </c>
      <c r="D1093">
        <v>350.99</v>
      </c>
      <c r="E1093">
        <v>39</v>
      </c>
      <c r="F1093">
        <v>1972</v>
      </c>
      <c r="G1093" t="s">
        <v>2542</v>
      </c>
      <c r="H1093" t="s">
        <v>712</v>
      </c>
      <c r="I1093" t="s">
        <v>720</v>
      </c>
      <c r="J1093" t="s">
        <v>723</v>
      </c>
      <c r="K1093" t="s">
        <v>727</v>
      </c>
      <c r="L1093" t="s">
        <v>740</v>
      </c>
      <c r="M1093" t="s">
        <v>535</v>
      </c>
      <c r="N1093">
        <v>0.55000000000000004</v>
      </c>
      <c r="O1093" t="s">
        <v>3035</v>
      </c>
      <c r="P1093" t="s">
        <v>716</v>
      </c>
      <c r="Q1093" t="s">
        <v>1071</v>
      </c>
      <c r="R1093" t="s">
        <v>1898</v>
      </c>
      <c r="S1093">
        <v>19090</v>
      </c>
      <c r="T1093" s="5">
        <v>42022</v>
      </c>
      <c r="U1093" s="5">
        <v>42024</v>
      </c>
      <c r="V1093">
        <v>1469.7275999999999</v>
      </c>
      <c r="W1093">
        <v>6</v>
      </c>
      <c r="X1093">
        <v>2130.04</v>
      </c>
      <c r="Y1093">
        <v>91550</v>
      </c>
      <c r="AA1093" t="s">
        <v>394</v>
      </c>
    </row>
    <row r="1094" spans="1:27" x14ac:dyDescent="0.2">
      <c r="A1094">
        <v>26224</v>
      </c>
      <c r="B1094" t="s">
        <v>978</v>
      </c>
      <c r="C1094">
        <v>0.04</v>
      </c>
      <c r="D1094">
        <v>15.99</v>
      </c>
      <c r="E1094">
        <v>9.4</v>
      </c>
      <c r="F1094">
        <v>1972</v>
      </c>
      <c r="G1094" t="s">
        <v>2542</v>
      </c>
      <c r="H1094" t="s">
        <v>711</v>
      </c>
      <c r="I1094" t="s">
        <v>720</v>
      </c>
      <c r="J1094" t="s">
        <v>722</v>
      </c>
      <c r="K1094" t="s">
        <v>736</v>
      </c>
      <c r="L1094" t="s">
        <v>739</v>
      </c>
      <c r="M1094" t="s">
        <v>467</v>
      </c>
      <c r="N1094">
        <v>0.49</v>
      </c>
      <c r="O1094" t="s">
        <v>3035</v>
      </c>
      <c r="P1094" t="s">
        <v>716</v>
      </c>
      <c r="Q1094" t="s">
        <v>1071</v>
      </c>
      <c r="R1094" t="s">
        <v>1898</v>
      </c>
      <c r="S1094">
        <v>19090</v>
      </c>
      <c r="T1094" s="5">
        <v>42022</v>
      </c>
      <c r="U1094" s="5">
        <v>42024</v>
      </c>
      <c r="V1094">
        <v>-83.553060000000002</v>
      </c>
      <c r="W1094">
        <v>5</v>
      </c>
      <c r="X1094">
        <v>82.8</v>
      </c>
      <c r="Y1094">
        <v>91550</v>
      </c>
      <c r="AA1094" t="s">
        <v>394</v>
      </c>
    </row>
    <row r="1095" spans="1:27" x14ac:dyDescent="0.2">
      <c r="A1095">
        <v>18795</v>
      </c>
      <c r="B1095" t="s">
        <v>978</v>
      </c>
      <c r="C1095">
        <v>0.09</v>
      </c>
      <c r="D1095">
        <v>20.48</v>
      </c>
      <c r="E1095">
        <v>6.32</v>
      </c>
      <c r="F1095">
        <v>1974</v>
      </c>
      <c r="G1095" t="s">
        <v>2543</v>
      </c>
      <c r="H1095" t="s">
        <v>710</v>
      </c>
      <c r="I1095" t="s">
        <v>719</v>
      </c>
      <c r="J1095" t="s">
        <v>721</v>
      </c>
      <c r="K1095" t="s">
        <v>729</v>
      </c>
      <c r="L1095" t="s">
        <v>739</v>
      </c>
      <c r="M1095" t="s">
        <v>22</v>
      </c>
      <c r="N1095">
        <v>0.57999999999999996</v>
      </c>
      <c r="O1095" t="s">
        <v>3035</v>
      </c>
      <c r="P1095" t="s">
        <v>714</v>
      </c>
      <c r="Q1095" t="s">
        <v>1053</v>
      </c>
      <c r="R1095" t="s">
        <v>1334</v>
      </c>
      <c r="S1095">
        <v>48127</v>
      </c>
      <c r="T1095" s="5">
        <v>42144</v>
      </c>
      <c r="U1095" s="5">
        <v>42145</v>
      </c>
      <c r="V1095">
        <v>-16.89</v>
      </c>
      <c r="W1095">
        <v>5</v>
      </c>
      <c r="X1095">
        <v>99.02</v>
      </c>
      <c r="Y1095">
        <v>89040</v>
      </c>
      <c r="AA1095" t="s">
        <v>393</v>
      </c>
    </row>
    <row r="1096" spans="1:27" x14ac:dyDescent="0.2">
      <c r="A1096">
        <v>18796</v>
      </c>
      <c r="B1096" t="s">
        <v>978</v>
      </c>
      <c r="C1096">
        <v>0.06</v>
      </c>
      <c r="D1096">
        <v>15.67</v>
      </c>
      <c r="E1096">
        <v>1.39</v>
      </c>
      <c r="F1096">
        <v>1974</v>
      </c>
      <c r="G1096" t="s">
        <v>2543</v>
      </c>
      <c r="H1096" t="s">
        <v>710</v>
      </c>
      <c r="I1096" t="s">
        <v>719</v>
      </c>
      <c r="J1096" t="s">
        <v>721</v>
      </c>
      <c r="K1096" t="s">
        <v>728</v>
      </c>
      <c r="L1096" t="s">
        <v>739</v>
      </c>
      <c r="M1096" t="s">
        <v>306</v>
      </c>
      <c r="N1096">
        <v>0.38</v>
      </c>
      <c r="O1096" t="s">
        <v>3035</v>
      </c>
      <c r="P1096" t="s">
        <v>714</v>
      </c>
      <c r="Q1096" t="s">
        <v>1053</v>
      </c>
      <c r="R1096" t="s">
        <v>1334</v>
      </c>
      <c r="S1096">
        <v>48127</v>
      </c>
      <c r="T1096" s="5">
        <v>42144</v>
      </c>
      <c r="U1096" s="5">
        <v>42145</v>
      </c>
      <c r="V1096">
        <v>25.51</v>
      </c>
      <c r="W1096">
        <v>3</v>
      </c>
      <c r="X1096">
        <v>46.4</v>
      </c>
      <c r="Y1096">
        <v>89040</v>
      </c>
      <c r="AA1096" t="s">
        <v>393</v>
      </c>
    </row>
    <row r="1097" spans="1:27" x14ac:dyDescent="0.2">
      <c r="A1097">
        <v>25731</v>
      </c>
      <c r="B1097" t="s">
        <v>981</v>
      </c>
      <c r="C1097">
        <v>0.05</v>
      </c>
      <c r="D1097">
        <v>70.98</v>
      </c>
      <c r="E1097">
        <v>46.74</v>
      </c>
      <c r="F1097">
        <v>1976</v>
      </c>
      <c r="G1097" t="s">
        <v>2544</v>
      </c>
      <c r="H1097" t="s">
        <v>712</v>
      </c>
      <c r="I1097" t="s">
        <v>719</v>
      </c>
      <c r="J1097" t="s">
        <v>723</v>
      </c>
      <c r="K1097" t="s">
        <v>734</v>
      </c>
      <c r="L1097" t="s">
        <v>742</v>
      </c>
      <c r="M1097" t="s">
        <v>802</v>
      </c>
      <c r="N1097">
        <v>0.56000000000000005</v>
      </c>
      <c r="O1097" t="s">
        <v>3035</v>
      </c>
      <c r="P1097" t="s">
        <v>714</v>
      </c>
      <c r="Q1097" t="s">
        <v>1053</v>
      </c>
      <c r="R1097" t="s">
        <v>1889</v>
      </c>
      <c r="S1097">
        <v>48823</v>
      </c>
      <c r="T1097" s="5">
        <v>42014</v>
      </c>
      <c r="U1097" s="5">
        <v>42015</v>
      </c>
      <c r="V1097">
        <v>-850.65239999999994</v>
      </c>
      <c r="W1097">
        <v>8</v>
      </c>
      <c r="X1097">
        <v>551.51</v>
      </c>
      <c r="Y1097">
        <v>89039</v>
      </c>
      <c r="AA1097" t="s">
        <v>393</v>
      </c>
    </row>
    <row r="1098" spans="1:27" x14ac:dyDescent="0.2">
      <c r="A1098">
        <v>25732</v>
      </c>
      <c r="B1098" t="s">
        <v>981</v>
      </c>
      <c r="C1098">
        <v>0.05</v>
      </c>
      <c r="D1098">
        <v>11.55</v>
      </c>
      <c r="E1098">
        <v>2.36</v>
      </c>
      <c r="F1098">
        <v>1976</v>
      </c>
      <c r="G1098" t="s">
        <v>2544</v>
      </c>
      <c r="H1098" t="s">
        <v>710</v>
      </c>
      <c r="I1098" t="s">
        <v>719</v>
      </c>
      <c r="J1098" t="s">
        <v>721</v>
      </c>
      <c r="K1098" t="s">
        <v>724</v>
      </c>
      <c r="L1098" t="s">
        <v>738</v>
      </c>
      <c r="M1098" t="s">
        <v>224</v>
      </c>
      <c r="N1098">
        <v>0.55000000000000004</v>
      </c>
      <c r="O1098" t="s">
        <v>3035</v>
      </c>
      <c r="P1098" t="s">
        <v>714</v>
      </c>
      <c r="Q1098" t="s">
        <v>1053</v>
      </c>
      <c r="R1098" t="s">
        <v>1889</v>
      </c>
      <c r="S1098">
        <v>48823</v>
      </c>
      <c r="T1098" s="5">
        <v>42014</v>
      </c>
      <c r="U1098" s="5">
        <v>42016</v>
      </c>
      <c r="V1098">
        <v>98.525099999999981</v>
      </c>
      <c r="W1098">
        <v>12</v>
      </c>
      <c r="X1098">
        <v>142.79</v>
      </c>
      <c r="Y1098">
        <v>89039</v>
      </c>
      <c r="AA1098" t="s">
        <v>393</v>
      </c>
    </row>
    <row r="1099" spans="1:27" x14ac:dyDescent="0.2">
      <c r="A1099">
        <v>24887</v>
      </c>
      <c r="B1099" t="s">
        <v>981</v>
      </c>
      <c r="C1099">
        <v>0.06</v>
      </c>
      <c r="D1099">
        <v>40.99</v>
      </c>
      <c r="E1099">
        <v>17.48</v>
      </c>
      <c r="F1099">
        <v>1976</v>
      </c>
      <c r="G1099" t="s">
        <v>2544</v>
      </c>
      <c r="H1099" t="s">
        <v>710</v>
      </c>
      <c r="I1099" t="s">
        <v>719</v>
      </c>
      <c r="J1099" t="s">
        <v>721</v>
      </c>
      <c r="K1099" t="s">
        <v>726</v>
      </c>
      <c r="L1099" t="s">
        <v>739</v>
      </c>
      <c r="M1099" t="s">
        <v>146</v>
      </c>
      <c r="N1099">
        <v>0.36</v>
      </c>
      <c r="O1099" t="s">
        <v>3035</v>
      </c>
      <c r="P1099" t="s">
        <v>714</v>
      </c>
      <c r="Q1099" t="s">
        <v>1053</v>
      </c>
      <c r="R1099" t="s">
        <v>1889</v>
      </c>
      <c r="S1099">
        <v>48823</v>
      </c>
      <c r="T1099" s="5">
        <v>42086</v>
      </c>
      <c r="U1099" s="5">
        <v>42088</v>
      </c>
      <c r="V1099">
        <v>214.23</v>
      </c>
      <c r="W1099">
        <v>14</v>
      </c>
      <c r="X1099">
        <v>585.08000000000004</v>
      </c>
      <c r="Y1099">
        <v>89041</v>
      </c>
      <c r="AA1099" t="s">
        <v>393</v>
      </c>
    </row>
    <row r="1100" spans="1:27" x14ac:dyDescent="0.2">
      <c r="A1100">
        <v>21692</v>
      </c>
      <c r="B1100" t="s">
        <v>979</v>
      </c>
      <c r="C1100">
        <v>0.05</v>
      </c>
      <c r="D1100">
        <v>20.99</v>
      </c>
      <c r="E1100">
        <v>3.3</v>
      </c>
      <c r="F1100">
        <v>1979</v>
      </c>
      <c r="G1100" t="s">
        <v>2545</v>
      </c>
      <c r="H1100" t="s">
        <v>710</v>
      </c>
      <c r="I1100" t="s">
        <v>720</v>
      </c>
      <c r="J1100" t="s">
        <v>722</v>
      </c>
      <c r="K1100" t="s">
        <v>102</v>
      </c>
      <c r="L1100" t="s">
        <v>741</v>
      </c>
      <c r="M1100" t="s">
        <v>69</v>
      </c>
      <c r="N1100">
        <v>0.81</v>
      </c>
      <c r="O1100" t="s">
        <v>3035</v>
      </c>
      <c r="P1100" t="s">
        <v>715</v>
      </c>
      <c r="Q1100" t="s">
        <v>1073</v>
      </c>
      <c r="R1100" t="s">
        <v>1210</v>
      </c>
      <c r="S1100">
        <v>80122</v>
      </c>
      <c r="T1100" s="5">
        <v>42129</v>
      </c>
      <c r="U1100" s="5">
        <v>42130</v>
      </c>
      <c r="V1100">
        <v>21.883400000000023</v>
      </c>
      <c r="W1100">
        <v>4</v>
      </c>
      <c r="X1100">
        <v>72.75</v>
      </c>
      <c r="Y1100">
        <v>87757</v>
      </c>
      <c r="AA1100" t="s">
        <v>976</v>
      </c>
    </row>
    <row r="1101" spans="1:27" x14ac:dyDescent="0.2">
      <c r="A1101">
        <v>24935</v>
      </c>
      <c r="B1101" t="s">
        <v>979</v>
      </c>
      <c r="C1101">
        <v>0.1</v>
      </c>
      <c r="D1101">
        <v>7.37</v>
      </c>
      <c r="E1101">
        <v>5.53</v>
      </c>
      <c r="F1101">
        <v>1984</v>
      </c>
      <c r="G1101" t="s">
        <v>2546</v>
      </c>
      <c r="H1101" t="s">
        <v>710</v>
      </c>
      <c r="I1101" t="s">
        <v>719</v>
      </c>
      <c r="J1101" t="s">
        <v>722</v>
      </c>
      <c r="K1101" t="s">
        <v>725</v>
      </c>
      <c r="L1101" t="s">
        <v>741</v>
      </c>
      <c r="M1101" t="s">
        <v>263</v>
      </c>
      <c r="N1101">
        <v>0.69</v>
      </c>
      <c r="O1101" t="s">
        <v>3035</v>
      </c>
      <c r="P1101" t="s">
        <v>713</v>
      </c>
      <c r="Q1101" t="s">
        <v>1051</v>
      </c>
      <c r="R1101" t="s">
        <v>1222</v>
      </c>
      <c r="S1101">
        <v>29915</v>
      </c>
      <c r="T1101" s="5">
        <v>42140</v>
      </c>
      <c r="U1101" s="5">
        <v>42140</v>
      </c>
      <c r="V1101">
        <v>290.202</v>
      </c>
      <c r="W1101">
        <v>38</v>
      </c>
      <c r="X1101">
        <v>269.33</v>
      </c>
      <c r="Y1101">
        <v>91258</v>
      </c>
      <c r="AA1101" t="s">
        <v>395</v>
      </c>
    </row>
    <row r="1102" spans="1:27" x14ac:dyDescent="0.2">
      <c r="A1102">
        <v>20568</v>
      </c>
      <c r="B1102" t="s">
        <v>979</v>
      </c>
      <c r="C1102">
        <v>0.01</v>
      </c>
      <c r="D1102">
        <v>15.31</v>
      </c>
      <c r="E1102">
        <v>8.7799999999999994</v>
      </c>
      <c r="F1102">
        <v>1986</v>
      </c>
      <c r="G1102" t="s">
        <v>2547</v>
      </c>
      <c r="H1102" t="s">
        <v>710</v>
      </c>
      <c r="I1102" t="s">
        <v>717</v>
      </c>
      <c r="J1102" t="s">
        <v>721</v>
      </c>
      <c r="K1102" t="s">
        <v>730</v>
      </c>
      <c r="L1102" t="s">
        <v>739</v>
      </c>
      <c r="M1102" t="s">
        <v>186</v>
      </c>
      <c r="N1102">
        <v>0.56999999999999995</v>
      </c>
      <c r="O1102" t="s">
        <v>3035</v>
      </c>
      <c r="P1102" t="s">
        <v>714</v>
      </c>
      <c r="Q1102" t="s">
        <v>1015</v>
      </c>
      <c r="R1102" t="s">
        <v>1505</v>
      </c>
      <c r="S1102">
        <v>79701</v>
      </c>
      <c r="T1102" s="5">
        <v>42130</v>
      </c>
      <c r="U1102" s="5">
        <v>42131</v>
      </c>
      <c r="V1102">
        <v>12.146000000000008</v>
      </c>
      <c r="W1102">
        <v>23</v>
      </c>
      <c r="X1102">
        <v>377</v>
      </c>
      <c r="Y1102">
        <v>90888</v>
      </c>
      <c r="AA1102" t="s">
        <v>393</v>
      </c>
    </row>
    <row r="1103" spans="1:27" x14ac:dyDescent="0.2">
      <c r="A1103">
        <v>20569</v>
      </c>
      <c r="B1103" t="s">
        <v>979</v>
      </c>
      <c r="C1103">
        <v>0.05</v>
      </c>
      <c r="D1103">
        <v>7.99</v>
      </c>
      <c r="E1103">
        <v>5.03</v>
      </c>
      <c r="F1103">
        <v>1986</v>
      </c>
      <c r="G1103" t="s">
        <v>2547</v>
      </c>
      <c r="H1103" t="s">
        <v>711</v>
      </c>
      <c r="I1103" t="s">
        <v>717</v>
      </c>
      <c r="J1103" t="s">
        <v>722</v>
      </c>
      <c r="K1103" t="s">
        <v>102</v>
      </c>
      <c r="L1103" t="s">
        <v>743</v>
      </c>
      <c r="M1103" t="s">
        <v>791</v>
      </c>
      <c r="N1103">
        <v>0.6</v>
      </c>
      <c r="O1103" t="s">
        <v>3035</v>
      </c>
      <c r="P1103" t="s">
        <v>714</v>
      </c>
      <c r="Q1103" t="s">
        <v>1015</v>
      </c>
      <c r="R1103" t="s">
        <v>1505</v>
      </c>
      <c r="S1103">
        <v>79701</v>
      </c>
      <c r="T1103" s="5">
        <v>42130</v>
      </c>
      <c r="U1103" s="5">
        <v>42132</v>
      </c>
      <c r="V1103">
        <v>5.6870000000000083</v>
      </c>
      <c r="W1103">
        <v>4</v>
      </c>
      <c r="X1103">
        <v>42.99</v>
      </c>
      <c r="Y1103">
        <v>90888</v>
      </c>
      <c r="AA1103" t="s">
        <v>393</v>
      </c>
    </row>
    <row r="1104" spans="1:27" x14ac:dyDescent="0.2">
      <c r="A1104">
        <v>19336</v>
      </c>
      <c r="B1104" t="s">
        <v>977</v>
      </c>
      <c r="C1104">
        <v>0.05</v>
      </c>
      <c r="D1104">
        <v>20.98</v>
      </c>
      <c r="E1104">
        <v>21.2</v>
      </c>
      <c r="F1104">
        <v>1988</v>
      </c>
      <c r="G1104" t="s">
        <v>2548</v>
      </c>
      <c r="H1104" t="s">
        <v>710</v>
      </c>
      <c r="I1104" t="s">
        <v>717</v>
      </c>
      <c r="J1104" t="s">
        <v>723</v>
      </c>
      <c r="K1104" t="s">
        <v>732</v>
      </c>
      <c r="L1104" t="s">
        <v>743</v>
      </c>
      <c r="M1104" t="s">
        <v>550</v>
      </c>
      <c r="N1104">
        <v>0.78</v>
      </c>
      <c r="O1104" t="s">
        <v>3035</v>
      </c>
      <c r="P1104" t="s">
        <v>715</v>
      </c>
      <c r="Q1104" t="s">
        <v>1063</v>
      </c>
      <c r="R1104" t="s">
        <v>1458</v>
      </c>
      <c r="S1104">
        <v>84020</v>
      </c>
      <c r="T1104" s="5">
        <v>42007</v>
      </c>
      <c r="U1104" s="5">
        <v>42008</v>
      </c>
      <c r="V1104">
        <v>-181.102</v>
      </c>
      <c r="W1104">
        <v>3</v>
      </c>
      <c r="X1104">
        <v>65.69</v>
      </c>
      <c r="Y1104">
        <v>89999</v>
      </c>
      <c r="AA1104" t="s">
        <v>976</v>
      </c>
    </row>
    <row r="1105" spans="1:27" x14ac:dyDescent="0.2">
      <c r="A1105">
        <v>22600</v>
      </c>
      <c r="B1105" t="s">
        <v>979</v>
      </c>
      <c r="C1105">
        <v>0.04</v>
      </c>
      <c r="D1105">
        <v>355.98</v>
      </c>
      <c r="E1105">
        <v>58.92</v>
      </c>
      <c r="F1105">
        <v>1989</v>
      </c>
      <c r="G1105" t="s">
        <v>2549</v>
      </c>
      <c r="H1105" t="s">
        <v>712</v>
      </c>
      <c r="I1105" t="s">
        <v>717</v>
      </c>
      <c r="J1105" t="s">
        <v>723</v>
      </c>
      <c r="K1105" t="s">
        <v>727</v>
      </c>
      <c r="L1105" t="s">
        <v>740</v>
      </c>
      <c r="M1105" t="s">
        <v>588</v>
      </c>
      <c r="N1105">
        <v>0.64</v>
      </c>
      <c r="O1105" t="s">
        <v>3035</v>
      </c>
      <c r="P1105" t="s">
        <v>715</v>
      </c>
      <c r="Q1105" t="s">
        <v>1063</v>
      </c>
      <c r="R1105" t="s">
        <v>1632</v>
      </c>
      <c r="S1105">
        <v>84117</v>
      </c>
      <c r="T1105" s="5">
        <v>42025</v>
      </c>
      <c r="U1105" s="5">
        <v>42026</v>
      </c>
      <c r="V1105">
        <v>882.93000000000006</v>
      </c>
      <c r="W1105">
        <v>8</v>
      </c>
      <c r="X1105">
        <v>2748.21</v>
      </c>
      <c r="Y1105">
        <v>90000</v>
      </c>
      <c r="AA1105" t="s">
        <v>976</v>
      </c>
    </row>
    <row r="1106" spans="1:27" x14ac:dyDescent="0.2">
      <c r="A1106">
        <v>22601</v>
      </c>
      <c r="B1106" t="s">
        <v>979</v>
      </c>
      <c r="C1106">
        <v>0.09</v>
      </c>
      <c r="D1106">
        <v>19.98</v>
      </c>
      <c r="E1106">
        <v>8.68</v>
      </c>
      <c r="F1106">
        <v>1989</v>
      </c>
      <c r="G1106" t="s">
        <v>2549</v>
      </c>
      <c r="H1106" t="s">
        <v>710</v>
      </c>
      <c r="I1106" t="s">
        <v>717</v>
      </c>
      <c r="J1106" t="s">
        <v>721</v>
      </c>
      <c r="K1106" t="s">
        <v>726</v>
      </c>
      <c r="L1106" t="s">
        <v>739</v>
      </c>
      <c r="M1106" t="s">
        <v>547</v>
      </c>
      <c r="N1106">
        <v>0.37</v>
      </c>
      <c r="O1106" t="s">
        <v>3035</v>
      </c>
      <c r="P1106" t="s">
        <v>715</v>
      </c>
      <c r="Q1106" t="s">
        <v>1063</v>
      </c>
      <c r="R1106" t="s">
        <v>1632</v>
      </c>
      <c r="S1106">
        <v>84117</v>
      </c>
      <c r="T1106" s="5">
        <v>42025</v>
      </c>
      <c r="U1106" s="5">
        <v>42026</v>
      </c>
      <c r="V1106">
        <v>6.6803999999999988</v>
      </c>
      <c r="W1106">
        <v>5</v>
      </c>
      <c r="X1106">
        <v>93.19</v>
      </c>
      <c r="Y1106">
        <v>90000</v>
      </c>
      <c r="AA1106" t="s">
        <v>976</v>
      </c>
    </row>
    <row r="1107" spans="1:27" x14ac:dyDescent="0.2">
      <c r="A1107">
        <v>20554</v>
      </c>
      <c r="B1107" t="s">
        <v>977</v>
      </c>
      <c r="C1107">
        <v>0.01</v>
      </c>
      <c r="D1107">
        <v>30.98</v>
      </c>
      <c r="E1107">
        <v>6.5</v>
      </c>
      <c r="F1107">
        <v>1989</v>
      </c>
      <c r="G1107" t="s">
        <v>2549</v>
      </c>
      <c r="H1107" t="s">
        <v>710</v>
      </c>
      <c r="I1107" t="s">
        <v>720</v>
      </c>
      <c r="J1107" t="s">
        <v>722</v>
      </c>
      <c r="K1107" t="s">
        <v>725</v>
      </c>
      <c r="L1107" t="s">
        <v>739</v>
      </c>
      <c r="M1107" t="s">
        <v>685</v>
      </c>
      <c r="N1107">
        <v>0.64</v>
      </c>
      <c r="O1107" t="s">
        <v>3035</v>
      </c>
      <c r="P1107" t="s">
        <v>715</v>
      </c>
      <c r="Q1107" t="s">
        <v>1063</v>
      </c>
      <c r="R1107" t="s">
        <v>1632</v>
      </c>
      <c r="S1107">
        <v>84117</v>
      </c>
      <c r="T1107" s="5">
        <v>42139</v>
      </c>
      <c r="U1107" s="5">
        <v>42140</v>
      </c>
      <c r="V1107">
        <v>46.29</v>
      </c>
      <c r="W1107">
        <v>11</v>
      </c>
      <c r="X1107">
        <v>363.37</v>
      </c>
      <c r="Y1107">
        <v>90001</v>
      </c>
      <c r="AA1107" t="s">
        <v>976</v>
      </c>
    </row>
    <row r="1108" spans="1:27" x14ac:dyDescent="0.2">
      <c r="A1108">
        <v>20555</v>
      </c>
      <c r="B1108" t="s">
        <v>977</v>
      </c>
      <c r="C1108">
        <v>0.01</v>
      </c>
      <c r="D1108">
        <v>40.99</v>
      </c>
      <c r="E1108">
        <v>19.989999999999998</v>
      </c>
      <c r="F1108">
        <v>1989</v>
      </c>
      <c r="G1108" t="s">
        <v>2549</v>
      </c>
      <c r="H1108" t="s">
        <v>710</v>
      </c>
      <c r="I1108" t="s">
        <v>720</v>
      </c>
      <c r="J1108" t="s">
        <v>721</v>
      </c>
      <c r="K1108" t="s">
        <v>726</v>
      </c>
      <c r="L1108" t="s">
        <v>739</v>
      </c>
      <c r="M1108" t="s">
        <v>617</v>
      </c>
      <c r="N1108">
        <v>0.36</v>
      </c>
      <c r="O1108" t="s">
        <v>3035</v>
      </c>
      <c r="P1108" t="s">
        <v>715</v>
      </c>
      <c r="Q1108" t="s">
        <v>1063</v>
      </c>
      <c r="R1108" t="s">
        <v>1632</v>
      </c>
      <c r="S1108">
        <v>84117</v>
      </c>
      <c r="T1108" s="5">
        <v>42139</v>
      </c>
      <c r="U1108" s="5">
        <v>42142</v>
      </c>
      <c r="V1108">
        <v>177.79</v>
      </c>
      <c r="W1108">
        <v>11</v>
      </c>
      <c r="X1108">
        <v>480.75</v>
      </c>
      <c r="Y1108">
        <v>90001</v>
      </c>
      <c r="AA1108" t="s">
        <v>976</v>
      </c>
    </row>
    <row r="1109" spans="1:27" x14ac:dyDescent="0.2">
      <c r="A1109">
        <v>21723</v>
      </c>
      <c r="B1109" t="s">
        <v>978</v>
      </c>
      <c r="C1109">
        <v>0.1</v>
      </c>
      <c r="D1109">
        <v>1.6</v>
      </c>
      <c r="E1109">
        <v>1.29</v>
      </c>
      <c r="F1109">
        <v>1989</v>
      </c>
      <c r="G1109" t="s">
        <v>2549</v>
      </c>
      <c r="H1109" t="s">
        <v>710</v>
      </c>
      <c r="I1109" t="s">
        <v>717</v>
      </c>
      <c r="J1109" t="s">
        <v>721</v>
      </c>
      <c r="K1109" t="s">
        <v>724</v>
      </c>
      <c r="L1109" t="s">
        <v>738</v>
      </c>
      <c r="M1109" t="s">
        <v>52</v>
      </c>
      <c r="N1109">
        <v>0.42</v>
      </c>
      <c r="O1109" t="s">
        <v>3035</v>
      </c>
      <c r="P1109" t="s">
        <v>715</v>
      </c>
      <c r="Q1109" t="s">
        <v>1063</v>
      </c>
      <c r="R1109" t="s">
        <v>1632</v>
      </c>
      <c r="S1109">
        <v>84117</v>
      </c>
      <c r="T1109" s="5">
        <v>42124</v>
      </c>
      <c r="U1109" s="5">
        <v>42124</v>
      </c>
      <c r="V1109">
        <v>-14.990400000000001</v>
      </c>
      <c r="W1109">
        <v>11</v>
      </c>
      <c r="X1109">
        <v>16.88</v>
      </c>
      <c r="Y1109">
        <v>90003</v>
      </c>
      <c r="AA1109" t="s">
        <v>976</v>
      </c>
    </row>
    <row r="1110" spans="1:27" x14ac:dyDescent="0.2">
      <c r="A1110">
        <v>25417</v>
      </c>
      <c r="B1110" t="s">
        <v>978</v>
      </c>
      <c r="C1110">
        <v>0</v>
      </c>
      <c r="D1110">
        <v>47.9</v>
      </c>
      <c r="E1110">
        <v>5.86</v>
      </c>
      <c r="F1110">
        <v>1991</v>
      </c>
      <c r="G1110" t="s">
        <v>2550</v>
      </c>
      <c r="H1110" t="s">
        <v>710</v>
      </c>
      <c r="I1110" t="s">
        <v>717</v>
      </c>
      <c r="J1110" t="s">
        <v>721</v>
      </c>
      <c r="K1110" t="s">
        <v>726</v>
      </c>
      <c r="L1110" t="s">
        <v>739</v>
      </c>
      <c r="M1110" t="s">
        <v>244</v>
      </c>
      <c r="N1110">
        <v>0.37</v>
      </c>
      <c r="O1110" t="s">
        <v>3035</v>
      </c>
      <c r="P1110" t="s">
        <v>715</v>
      </c>
      <c r="Q1110" t="s">
        <v>1063</v>
      </c>
      <c r="R1110" t="s">
        <v>1096</v>
      </c>
      <c r="S1110">
        <v>84118</v>
      </c>
      <c r="T1110" s="5">
        <v>42057</v>
      </c>
      <c r="U1110" s="5">
        <v>42059</v>
      </c>
      <c r="V1110">
        <v>638.38109999999995</v>
      </c>
      <c r="W1110">
        <v>18</v>
      </c>
      <c r="X1110">
        <v>925.19</v>
      </c>
      <c r="Y1110">
        <v>90002</v>
      </c>
      <c r="AA1110" t="s">
        <v>976</v>
      </c>
    </row>
    <row r="1111" spans="1:27" x14ac:dyDescent="0.2">
      <c r="A1111">
        <v>19797</v>
      </c>
      <c r="B1111" t="s">
        <v>979</v>
      </c>
      <c r="C1111">
        <v>0.1</v>
      </c>
      <c r="D1111">
        <v>125.99</v>
      </c>
      <c r="E1111">
        <v>8.99</v>
      </c>
      <c r="F1111">
        <v>1997</v>
      </c>
      <c r="G1111" t="s">
        <v>2551</v>
      </c>
      <c r="H1111" t="s">
        <v>710</v>
      </c>
      <c r="I1111" t="s">
        <v>719</v>
      </c>
      <c r="J1111" t="s">
        <v>722</v>
      </c>
      <c r="K1111" t="s">
        <v>102</v>
      </c>
      <c r="L1111" t="s">
        <v>739</v>
      </c>
      <c r="M1111" t="s">
        <v>365</v>
      </c>
      <c r="N1111">
        <v>0.56999999999999995</v>
      </c>
      <c r="O1111" t="s">
        <v>3035</v>
      </c>
      <c r="P1111" t="s">
        <v>713</v>
      </c>
      <c r="Q1111" t="s">
        <v>1051</v>
      </c>
      <c r="R1111" t="s">
        <v>1222</v>
      </c>
      <c r="S1111">
        <v>29915</v>
      </c>
      <c r="T1111" s="5">
        <v>42029</v>
      </c>
      <c r="U1111" s="5">
        <v>42032</v>
      </c>
      <c r="V1111">
        <v>17.652000000000001</v>
      </c>
      <c r="W1111">
        <v>4</v>
      </c>
      <c r="X1111">
        <v>408.66</v>
      </c>
      <c r="Y1111">
        <v>90333</v>
      </c>
      <c r="AA1111" t="s">
        <v>395</v>
      </c>
    </row>
    <row r="1112" spans="1:27" x14ac:dyDescent="0.2">
      <c r="A1112">
        <v>19581</v>
      </c>
      <c r="B1112" t="s">
        <v>978</v>
      </c>
      <c r="C1112">
        <v>0.01</v>
      </c>
      <c r="D1112">
        <v>16.48</v>
      </c>
      <c r="E1112">
        <v>1.99</v>
      </c>
      <c r="F1112">
        <v>1997</v>
      </c>
      <c r="G1112" t="s">
        <v>2551</v>
      </c>
      <c r="H1112" t="s">
        <v>710</v>
      </c>
      <c r="I1112" t="s">
        <v>719</v>
      </c>
      <c r="J1112" t="s">
        <v>722</v>
      </c>
      <c r="K1112" t="s">
        <v>725</v>
      </c>
      <c r="L1112" t="s">
        <v>741</v>
      </c>
      <c r="M1112" t="s">
        <v>88</v>
      </c>
      <c r="N1112">
        <v>0.42</v>
      </c>
      <c r="O1112" t="s">
        <v>3035</v>
      </c>
      <c r="P1112" t="s">
        <v>713</v>
      </c>
      <c r="Q1112" t="s">
        <v>1051</v>
      </c>
      <c r="R1112" t="s">
        <v>1222</v>
      </c>
      <c r="S1112">
        <v>29915</v>
      </c>
      <c r="T1112" s="5">
        <v>42131</v>
      </c>
      <c r="U1112" s="5">
        <v>42132</v>
      </c>
      <c r="V1112">
        <v>739.67399999999998</v>
      </c>
      <c r="W1112">
        <v>7</v>
      </c>
      <c r="X1112">
        <v>122.93</v>
      </c>
      <c r="Y1112">
        <v>90334</v>
      </c>
      <c r="AA1112" t="s">
        <v>395</v>
      </c>
    </row>
    <row r="1113" spans="1:27" x14ac:dyDescent="0.2">
      <c r="A1113">
        <v>21003</v>
      </c>
      <c r="B1113" t="s">
        <v>980</v>
      </c>
      <c r="C1113">
        <v>0</v>
      </c>
      <c r="D1113">
        <v>24.92</v>
      </c>
      <c r="E1113">
        <v>12.98</v>
      </c>
      <c r="F1113">
        <v>1997</v>
      </c>
      <c r="G1113" t="s">
        <v>2551</v>
      </c>
      <c r="H1113" t="s">
        <v>710</v>
      </c>
      <c r="I1113" t="s">
        <v>719</v>
      </c>
      <c r="J1113" t="s">
        <v>721</v>
      </c>
      <c r="K1113" t="s">
        <v>103</v>
      </c>
      <c r="L1113" t="s">
        <v>739</v>
      </c>
      <c r="M1113" t="s">
        <v>18</v>
      </c>
      <c r="N1113">
        <v>0.39</v>
      </c>
      <c r="O1113" t="s">
        <v>3035</v>
      </c>
      <c r="P1113" t="s">
        <v>713</v>
      </c>
      <c r="Q1113" t="s">
        <v>1051</v>
      </c>
      <c r="R1113" t="s">
        <v>1222</v>
      </c>
      <c r="S1113">
        <v>29915</v>
      </c>
      <c r="T1113" s="5">
        <v>42157</v>
      </c>
      <c r="U1113" s="5">
        <v>42157</v>
      </c>
      <c r="V1113">
        <v>-23.155999999999999</v>
      </c>
      <c r="W1113">
        <v>1</v>
      </c>
      <c r="X1113">
        <v>32.659999999999997</v>
      </c>
      <c r="Y1113">
        <v>90335</v>
      </c>
      <c r="AA1113" t="s">
        <v>395</v>
      </c>
    </row>
    <row r="1114" spans="1:27" x14ac:dyDescent="0.2">
      <c r="A1114">
        <v>20392</v>
      </c>
      <c r="B1114" t="s">
        <v>979</v>
      </c>
      <c r="C1114">
        <v>0.06</v>
      </c>
      <c r="D1114">
        <v>4.42</v>
      </c>
      <c r="E1114">
        <v>4.99</v>
      </c>
      <c r="F1114">
        <v>1998</v>
      </c>
      <c r="G1114" t="s">
        <v>2552</v>
      </c>
      <c r="H1114" t="s">
        <v>710</v>
      </c>
      <c r="I1114" t="s">
        <v>720</v>
      </c>
      <c r="J1114" t="s">
        <v>721</v>
      </c>
      <c r="K1114" t="s">
        <v>728</v>
      </c>
      <c r="L1114" t="s">
        <v>739</v>
      </c>
      <c r="M1114" t="s">
        <v>583</v>
      </c>
      <c r="N1114">
        <v>0.38</v>
      </c>
      <c r="O1114" t="s">
        <v>3035</v>
      </c>
      <c r="P1114" t="s">
        <v>716</v>
      </c>
      <c r="Q1114" t="s">
        <v>1019</v>
      </c>
      <c r="R1114" t="s">
        <v>1617</v>
      </c>
      <c r="S1114">
        <v>11758</v>
      </c>
      <c r="T1114" s="5">
        <v>42158</v>
      </c>
      <c r="U1114" s="5">
        <v>42160</v>
      </c>
      <c r="V1114">
        <v>-10.435</v>
      </c>
      <c r="W1114">
        <v>3</v>
      </c>
      <c r="X1114">
        <v>14.85</v>
      </c>
      <c r="Y1114">
        <v>90568</v>
      </c>
      <c r="AA1114" t="s">
        <v>394</v>
      </c>
    </row>
    <row r="1115" spans="1:27" x14ac:dyDescent="0.2">
      <c r="A1115">
        <v>24075</v>
      </c>
      <c r="B1115" t="s">
        <v>978</v>
      </c>
      <c r="C1115">
        <v>0.06</v>
      </c>
      <c r="D1115">
        <v>4.24</v>
      </c>
      <c r="E1115">
        <v>5.41</v>
      </c>
      <c r="F1115">
        <v>2004</v>
      </c>
      <c r="G1115" t="s">
        <v>2553</v>
      </c>
      <c r="H1115" t="s">
        <v>710</v>
      </c>
      <c r="I1115" t="s">
        <v>717</v>
      </c>
      <c r="J1115" t="s">
        <v>721</v>
      </c>
      <c r="K1115" t="s">
        <v>103</v>
      </c>
      <c r="L1115" t="s">
        <v>739</v>
      </c>
      <c r="M1115" t="s">
        <v>615</v>
      </c>
      <c r="N1115">
        <v>0.35</v>
      </c>
      <c r="O1115" t="s">
        <v>3035</v>
      </c>
      <c r="P1115" t="s">
        <v>715</v>
      </c>
      <c r="Q1115" t="s">
        <v>1373</v>
      </c>
      <c r="R1115" t="s">
        <v>1372</v>
      </c>
      <c r="S1115">
        <v>59715</v>
      </c>
      <c r="T1115" s="5">
        <v>42111</v>
      </c>
      <c r="U1115" s="5">
        <v>42113</v>
      </c>
      <c r="V1115">
        <v>-78.916679999999999</v>
      </c>
      <c r="W1115">
        <v>10</v>
      </c>
      <c r="X1115">
        <v>45</v>
      </c>
      <c r="Y1115">
        <v>91277</v>
      </c>
      <c r="AA1115" t="s">
        <v>976</v>
      </c>
    </row>
    <row r="1116" spans="1:27" x14ac:dyDescent="0.2">
      <c r="A1116">
        <v>24076</v>
      </c>
      <c r="B1116" t="s">
        <v>978</v>
      </c>
      <c r="C1116">
        <v>0.04</v>
      </c>
      <c r="D1116">
        <v>6783.02</v>
      </c>
      <c r="E1116">
        <v>24.49</v>
      </c>
      <c r="F1116">
        <v>2004</v>
      </c>
      <c r="G1116" t="s">
        <v>2553</v>
      </c>
      <c r="H1116" t="s">
        <v>710</v>
      </c>
      <c r="I1116" t="s">
        <v>717</v>
      </c>
      <c r="J1116" t="s">
        <v>722</v>
      </c>
      <c r="K1116" t="s">
        <v>736</v>
      </c>
      <c r="L1116" t="s">
        <v>744</v>
      </c>
      <c r="M1116" t="s">
        <v>172</v>
      </c>
      <c r="N1116">
        <v>0.39</v>
      </c>
      <c r="O1116" t="s">
        <v>3035</v>
      </c>
      <c r="P1116" t="s">
        <v>715</v>
      </c>
      <c r="Q1116" t="s">
        <v>1373</v>
      </c>
      <c r="R1116" t="s">
        <v>1372</v>
      </c>
      <c r="S1116">
        <v>59715</v>
      </c>
      <c r="T1116" s="5">
        <v>42111</v>
      </c>
      <c r="U1116" s="5">
        <v>42113</v>
      </c>
      <c r="V1116">
        <v>-13562.637407999999</v>
      </c>
      <c r="W1116">
        <v>1</v>
      </c>
      <c r="X1116">
        <v>6569.07</v>
      </c>
      <c r="Y1116">
        <v>91277</v>
      </c>
      <c r="AA1116" t="s">
        <v>976</v>
      </c>
    </row>
    <row r="1117" spans="1:27" x14ac:dyDescent="0.2">
      <c r="A1117">
        <v>25251</v>
      </c>
      <c r="B1117" t="s">
        <v>979</v>
      </c>
      <c r="C1117">
        <v>0.03</v>
      </c>
      <c r="D1117">
        <v>5.78</v>
      </c>
      <c r="E1117">
        <v>5.37</v>
      </c>
      <c r="F1117">
        <v>2006</v>
      </c>
      <c r="G1117" t="s">
        <v>2554</v>
      </c>
      <c r="H1117" t="s">
        <v>710</v>
      </c>
      <c r="I1117" t="s">
        <v>717</v>
      </c>
      <c r="J1117" t="s">
        <v>721</v>
      </c>
      <c r="K1117" t="s">
        <v>726</v>
      </c>
      <c r="L1117" t="s">
        <v>739</v>
      </c>
      <c r="M1117" t="s">
        <v>884</v>
      </c>
      <c r="N1117">
        <v>0.36</v>
      </c>
      <c r="O1117" t="s">
        <v>3035</v>
      </c>
      <c r="P1117" t="s">
        <v>715</v>
      </c>
      <c r="Q1117" t="s">
        <v>1073</v>
      </c>
      <c r="R1117" t="s">
        <v>1192</v>
      </c>
      <c r="S1117">
        <v>81301</v>
      </c>
      <c r="T1117" s="5">
        <v>42068</v>
      </c>
      <c r="U1117" s="5">
        <v>42069</v>
      </c>
      <c r="V1117">
        <v>-63.35</v>
      </c>
      <c r="W1117">
        <v>15</v>
      </c>
      <c r="X1117">
        <v>88.22</v>
      </c>
      <c r="Y1117">
        <v>88798</v>
      </c>
      <c r="AA1117" t="s">
        <v>976</v>
      </c>
    </row>
    <row r="1118" spans="1:27" x14ac:dyDescent="0.2">
      <c r="A1118">
        <v>20006</v>
      </c>
      <c r="B1118" t="s">
        <v>978</v>
      </c>
      <c r="C1118">
        <v>0.1</v>
      </c>
      <c r="D1118">
        <v>10.48</v>
      </c>
      <c r="E1118">
        <v>2.89</v>
      </c>
      <c r="F1118">
        <v>2016</v>
      </c>
      <c r="G1118" t="s">
        <v>2555</v>
      </c>
      <c r="H1118" t="s">
        <v>710</v>
      </c>
      <c r="I1118" t="s">
        <v>720</v>
      </c>
      <c r="J1118" t="s">
        <v>721</v>
      </c>
      <c r="K1118" t="s">
        <v>724</v>
      </c>
      <c r="L1118" t="s">
        <v>741</v>
      </c>
      <c r="M1118" t="s">
        <v>913</v>
      </c>
      <c r="N1118">
        <v>0.6</v>
      </c>
      <c r="O1118" t="s">
        <v>3035</v>
      </c>
      <c r="P1118" t="s">
        <v>714</v>
      </c>
      <c r="Q1118" t="s">
        <v>1053</v>
      </c>
      <c r="R1118" t="s">
        <v>1214</v>
      </c>
      <c r="S1118">
        <v>48195</v>
      </c>
      <c r="T1118" s="5">
        <v>42173</v>
      </c>
      <c r="U1118" s="5">
        <v>42174</v>
      </c>
      <c r="V1118">
        <v>-8.9039999999999999</v>
      </c>
      <c r="W1118">
        <v>4</v>
      </c>
      <c r="X1118">
        <v>40.29</v>
      </c>
      <c r="Y1118">
        <v>86874</v>
      </c>
      <c r="AA1118" t="s">
        <v>393</v>
      </c>
    </row>
    <row r="1119" spans="1:27" x14ac:dyDescent="0.2">
      <c r="A1119">
        <v>18989</v>
      </c>
      <c r="B1119" t="s">
        <v>977</v>
      </c>
      <c r="C1119">
        <v>7.0000000000000007E-2</v>
      </c>
      <c r="D1119">
        <v>39.479999999999997</v>
      </c>
      <c r="E1119">
        <v>1.99</v>
      </c>
      <c r="F1119">
        <v>2014</v>
      </c>
      <c r="G1119" t="s">
        <v>2556</v>
      </c>
      <c r="H1119" t="s">
        <v>710</v>
      </c>
      <c r="I1119" t="s">
        <v>717</v>
      </c>
      <c r="J1119" t="s">
        <v>722</v>
      </c>
      <c r="K1119" t="s">
        <v>725</v>
      </c>
      <c r="L1119" t="s">
        <v>741</v>
      </c>
      <c r="M1119" t="s">
        <v>337</v>
      </c>
      <c r="N1119">
        <v>0.54</v>
      </c>
      <c r="O1119" t="s">
        <v>3035</v>
      </c>
      <c r="P1119" t="s">
        <v>714</v>
      </c>
      <c r="Q1119" t="s">
        <v>1012</v>
      </c>
      <c r="R1119" t="s">
        <v>1388</v>
      </c>
      <c r="S1119">
        <v>51503</v>
      </c>
      <c r="T1119" s="5">
        <v>42085</v>
      </c>
      <c r="U1119" s="5">
        <v>42087</v>
      </c>
      <c r="V1119">
        <v>88.72</v>
      </c>
      <c r="W1119">
        <v>4</v>
      </c>
      <c r="X1119">
        <v>151.27000000000001</v>
      </c>
      <c r="Y1119">
        <v>88367</v>
      </c>
      <c r="AA1119" t="s">
        <v>393</v>
      </c>
    </row>
    <row r="1120" spans="1:27" x14ac:dyDescent="0.2">
      <c r="A1120">
        <v>18990</v>
      </c>
      <c r="B1120" t="s">
        <v>977</v>
      </c>
      <c r="C1120">
        <v>0</v>
      </c>
      <c r="D1120">
        <v>4.91</v>
      </c>
      <c r="E1120">
        <v>0.5</v>
      </c>
      <c r="F1120">
        <v>2014</v>
      </c>
      <c r="G1120" t="s">
        <v>2556</v>
      </c>
      <c r="H1120" t="s">
        <v>710</v>
      </c>
      <c r="I1120" t="s">
        <v>717</v>
      </c>
      <c r="J1120" t="s">
        <v>721</v>
      </c>
      <c r="K1120" t="s">
        <v>735</v>
      </c>
      <c r="L1120" t="s">
        <v>739</v>
      </c>
      <c r="M1120" t="s">
        <v>639</v>
      </c>
      <c r="N1120">
        <v>0.36</v>
      </c>
      <c r="O1120" t="s">
        <v>3035</v>
      </c>
      <c r="P1120" t="s">
        <v>714</v>
      </c>
      <c r="Q1120" t="s">
        <v>1012</v>
      </c>
      <c r="R1120" t="s">
        <v>1388</v>
      </c>
      <c r="S1120">
        <v>51503</v>
      </c>
      <c r="T1120" s="5">
        <v>42085</v>
      </c>
      <c r="U1120" s="5">
        <v>42087</v>
      </c>
      <c r="V1120">
        <v>7.2518999999999991</v>
      </c>
      <c r="W1120">
        <v>2</v>
      </c>
      <c r="X1120">
        <v>10.51</v>
      </c>
      <c r="Y1120">
        <v>88367</v>
      </c>
      <c r="AA1120" t="s">
        <v>393</v>
      </c>
    </row>
    <row r="1121" spans="1:27" x14ac:dyDescent="0.2">
      <c r="A1121">
        <v>21573</v>
      </c>
      <c r="B1121" t="s">
        <v>981</v>
      </c>
      <c r="C1121">
        <v>0.06</v>
      </c>
      <c r="D1121">
        <v>6.48</v>
      </c>
      <c r="E1121">
        <v>7.49</v>
      </c>
      <c r="F1121">
        <v>2014</v>
      </c>
      <c r="G1121" t="s">
        <v>2556</v>
      </c>
      <c r="H1121" t="s">
        <v>710</v>
      </c>
      <c r="I1121" t="s">
        <v>717</v>
      </c>
      <c r="J1121" t="s">
        <v>721</v>
      </c>
      <c r="K1121" t="s">
        <v>726</v>
      </c>
      <c r="L1121" t="s">
        <v>739</v>
      </c>
      <c r="M1121" t="s">
        <v>912</v>
      </c>
      <c r="N1121">
        <v>0.37</v>
      </c>
      <c r="O1121" t="s">
        <v>3035</v>
      </c>
      <c r="P1121" t="s">
        <v>714</v>
      </c>
      <c r="Q1121" t="s">
        <v>1012</v>
      </c>
      <c r="R1121" t="s">
        <v>1388</v>
      </c>
      <c r="S1121">
        <v>51503</v>
      </c>
      <c r="T1121" s="5">
        <v>42098</v>
      </c>
      <c r="U1121" s="5">
        <v>42098</v>
      </c>
      <c r="V1121">
        <v>-191.49</v>
      </c>
      <c r="W1121">
        <v>12</v>
      </c>
      <c r="X1121">
        <v>74.930000000000007</v>
      </c>
      <c r="Y1121">
        <v>88368</v>
      </c>
      <c r="AA1121" t="s">
        <v>393</v>
      </c>
    </row>
    <row r="1122" spans="1:27" x14ac:dyDescent="0.2">
      <c r="A1122">
        <v>25557</v>
      </c>
      <c r="B1122" t="s">
        <v>981</v>
      </c>
      <c r="C1122">
        <v>0.02</v>
      </c>
      <c r="D1122">
        <v>120.98</v>
      </c>
      <c r="E1122">
        <v>58.64</v>
      </c>
      <c r="F1122">
        <v>2020</v>
      </c>
      <c r="G1122" t="s">
        <v>2557</v>
      </c>
      <c r="H1122" t="s">
        <v>712</v>
      </c>
      <c r="I1122" t="s">
        <v>717</v>
      </c>
      <c r="J1122" t="s">
        <v>723</v>
      </c>
      <c r="K1122" t="s">
        <v>734</v>
      </c>
      <c r="L1122" t="s">
        <v>742</v>
      </c>
      <c r="M1122" t="s">
        <v>501</v>
      </c>
      <c r="N1122">
        <v>0.75</v>
      </c>
      <c r="O1122" t="s">
        <v>3035</v>
      </c>
      <c r="P1122" t="s">
        <v>716</v>
      </c>
      <c r="Q1122" t="s">
        <v>1071</v>
      </c>
      <c r="R1122" t="s">
        <v>1349</v>
      </c>
      <c r="S1122">
        <v>15239</v>
      </c>
      <c r="T1122" s="5">
        <v>42048</v>
      </c>
      <c r="U1122" s="5">
        <v>42050</v>
      </c>
      <c r="V1122">
        <v>-1330.5</v>
      </c>
      <c r="W1122">
        <v>11</v>
      </c>
      <c r="X1122">
        <v>1370.99</v>
      </c>
      <c r="Y1122">
        <v>86933</v>
      </c>
      <c r="AA1122" t="s">
        <v>394</v>
      </c>
    </row>
    <row r="1123" spans="1:27" x14ac:dyDescent="0.2">
      <c r="A1123">
        <v>22145</v>
      </c>
      <c r="B1123" t="s">
        <v>981</v>
      </c>
      <c r="C1123">
        <v>0.04</v>
      </c>
      <c r="D1123">
        <v>120.97</v>
      </c>
      <c r="E1123">
        <v>7.11</v>
      </c>
      <c r="F1123">
        <v>2030</v>
      </c>
      <c r="G1123" t="s">
        <v>2558</v>
      </c>
      <c r="H1123" t="s">
        <v>710</v>
      </c>
      <c r="I1123" t="s">
        <v>720</v>
      </c>
      <c r="J1123" t="s">
        <v>722</v>
      </c>
      <c r="K1123" t="s">
        <v>736</v>
      </c>
      <c r="L1123" t="s">
        <v>743</v>
      </c>
      <c r="M1123" t="s">
        <v>25</v>
      </c>
      <c r="N1123">
        <v>0.36</v>
      </c>
      <c r="O1123" t="s">
        <v>3035</v>
      </c>
      <c r="P1123" t="s">
        <v>714</v>
      </c>
      <c r="Q1123" t="s">
        <v>1015</v>
      </c>
      <c r="R1123" t="s">
        <v>1291</v>
      </c>
      <c r="S1123">
        <v>75401</v>
      </c>
      <c r="T1123" s="5">
        <v>42080</v>
      </c>
      <c r="U1123" s="5">
        <v>42080</v>
      </c>
      <c r="V1123">
        <v>1320.5495999999998</v>
      </c>
      <c r="W1123">
        <v>16</v>
      </c>
      <c r="X1123">
        <v>1913.84</v>
      </c>
      <c r="Y1123">
        <v>91059</v>
      </c>
      <c r="AA1123" t="s">
        <v>393</v>
      </c>
    </row>
    <row r="1124" spans="1:27" x14ac:dyDescent="0.2">
      <c r="A1124">
        <v>22146</v>
      </c>
      <c r="B1124" t="s">
        <v>981</v>
      </c>
      <c r="C1124">
        <v>0</v>
      </c>
      <c r="D1124">
        <v>195.99</v>
      </c>
      <c r="E1124">
        <v>4.2</v>
      </c>
      <c r="F1124">
        <v>2030</v>
      </c>
      <c r="G1124" t="s">
        <v>2558</v>
      </c>
      <c r="H1124" t="s">
        <v>710</v>
      </c>
      <c r="I1124" t="s">
        <v>720</v>
      </c>
      <c r="J1124" t="s">
        <v>722</v>
      </c>
      <c r="K1124" t="s">
        <v>102</v>
      </c>
      <c r="L1124" t="s">
        <v>739</v>
      </c>
      <c r="M1124" t="s">
        <v>907</v>
      </c>
      <c r="N1124">
        <v>0.6</v>
      </c>
      <c r="O1124" t="s">
        <v>3035</v>
      </c>
      <c r="P1124" t="s">
        <v>714</v>
      </c>
      <c r="Q1124" t="s">
        <v>1015</v>
      </c>
      <c r="R1124" t="s">
        <v>1291</v>
      </c>
      <c r="S1124">
        <v>75401</v>
      </c>
      <c r="T1124" s="5">
        <v>42080</v>
      </c>
      <c r="U1124" s="5">
        <v>42082</v>
      </c>
      <c r="V1124">
        <v>1585.5030000000002</v>
      </c>
      <c r="W1124">
        <v>16</v>
      </c>
      <c r="X1124">
        <v>2692.12</v>
      </c>
      <c r="Y1124">
        <v>91059</v>
      </c>
      <c r="AA1124" t="s">
        <v>393</v>
      </c>
    </row>
    <row r="1125" spans="1:27" x14ac:dyDescent="0.2">
      <c r="A1125">
        <v>20654</v>
      </c>
      <c r="B1125" t="s">
        <v>978</v>
      </c>
      <c r="C1125">
        <v>0.03</v>
      </c>
      <c r="D1125">
        <v>55.98</v>
      </c>
      <c r="E1125">
        <v>4.8600000000000003</v>
      </c>
      <c r="F1125">
        <v>2030</v>
      </c>
      <c r="G1125" t="s">
        <v>2558</v>
      </c>
      <c r="H1125" t="s">
        <v>710</v>
      </c>
      <c r="I1125" t="s">
        <v>720</v>
      </c>
      <c r="J1125" t="s">
        <v>721</v>
      </c>
      <c r="K1125" t="s">
        <v>726</v>
      </c>
      <c r="L1125" t="s">
        <v>739</v>
      </c>
      <c r="M1125" t="s">
        <v>45</v>
      </c>
      <c r="N1125">
        <v>0.36</v>
      </c>
      <c r="O1125" t="s">
        <v>3035</v>
      </c>
      <c r="P1125" t="s">
        <v>714</v>
      </c>
      <c r="Q1125" t="s">
        <v>1015</v>
      </c>
      <c r="R1125" t="s">
        <v>1291</v>
      </c>
      <c r="S1125">
        <v>75401</v>
      </c>
      <c r="T1125" s="5">
        <v>42081</v>
      </c>
      <c r="U1125" s="5">
        <v>42083</v>
      </c>
      <c r="V1125">
        <v>526.04219999999998</v>
      </c>
      <c r="W1125">
        <v>13</v>
      </c>
      <c r="X1125">
        <v>762.38</v>
      </c>
      <c r="Y1125">
        <v>91060</v>
      </c>
      <c r="AA1125" t="s">
        <v>393</v>
      </c>
    </row>
    <row r="1126" spans="1:27" x14ac:dyDescent="0.2">
      <c r="A1126">
        <v>25918</v>
      </c>
      <c r="B1126" t="s">
        <v>981</v>
      </c>
      <c r="C1126">
        <v>0.1</v>
      </c>
      <c r="D1126">
        <v>1.89</v>
      </c>
      <c r="E1126">
        <v>0.76</v>
      </c>
      <c r="F1126">
        <v>2035</v>
      </c>
      <c r="G1126" t="s">
        <v>2559</v>
      </c>
      <c r="H1126" t="s">
        <v>710</v>
      </c>
      <c r="I1126" t="s">
        <v>719</v>
      </c>
      <c r="J1126" t="s">
        <v>721</v>
      </c>
      <c r="K1126" t="s">
        <v>733</v>
      </c>
      <c r="L1126" t="s">
        <v>738</v>
      </c>
      <c r="M1126" t="s">
        <v>413</v>
      </c>
      <c r="N1126">
        <v>0.83</v>
      </c>
      <c r="O1126" t="s">
        <v>3035</v>
      </c>
      <c r="P1126" t="s">
        <v>713</v>
      </c>
      <c r="Q1126" t="s">
        <v>1034</v>
      </c>
      <c r="R1126" t="s">
        <v>1476</v>
      </c>
      <c r="S1126">
        <v>33403</v>
      </c>
      <c r="T1126" s="5">
        <v>42142</v>
      </c>
      <c r="U1126" s="5">
        <v>42144</v>
      </c>
      <c r="V1126">
        <v>-40.432000000000002</v>
      </c>
      <c r="W1126">
        <v>20</v>
      </c>
      <c r="X1126">
        <v>36.72</v>
      </c>
      <c r="Y1126">
        <v>87117</v>
      </c>
      <c r="AA1126" t="s">
        <v>395</v>
      </c>
    </row>
    <row r="1127" spans="1:27" x14ac:dyDescent="0.2">
      <c r="A1127">
        <v>19733</v>
      </c>
      <c r="B1127" t="s">
        <v>979</v>
      </c>
      <c r="C1127">
        <v>0</v>
      </c>
      <c r="D1127">
        <v>73.98</v>
      </c>
      <c r="E1127">
        <v>14.52</v>
      </c>
      <c r="F1127">
        <v>2037</v>
      </c>
      <c r="G1127" t="s">
        <v>2560</v>
      </c>
      <c r="H1127" t="s">
        <v>710</v>
      </c>
      <c r="I1127" t="s">
        <v>718</v>
      </c>
      <c r="J1127" t="s">
        <v>722</v>
      </c>
      <c r="K1127" t="s">
        <v>725</v>
      </c>
      <c r="L1127" t="s">
        <v>739</v>
      </c>
      <c r="M1127" t="s">
        <v>891</v>
      </c>
      <c r="N1127">
        <v>0.65</v>
      </c>
      <c r="O1127" t="s">
        <v>3035</v>
      </c>
      <c r="P1127" t="s">
        <v>715</v>
      </c>
      <c r="Q1127" t="s">
        <v>1373</v>
      </c>
      <c r="R1127" t="s">
        <v>1372</v>
      </c>
      <c r="S1127">
        <v>59715</v>
      </c>
      <c r="T1127" s="5">
        <v>42075</v>
      </c>
      <c r="U1127" s="5">
        <v>42077</v>
      </c>
      <c r="V1127">
        <v>-88.61</v>
      </c>
      <c r="W1127">
        <v>4</v>
      </c>
      <c r="X1127">
        <v>305.70999999999998</v>
      </c>
      <c r="Y1127">
        <v>89333</v>
      </c>
      <c r="AA1127" t="s">
        <v>976</v>
      </c>
    </row>
    <row r="1128" spans="1:27" x14ac:dyDescent="0.2">
      <c r="A1128">
        <v>22018</v>
      </c>
      <c r="B1128" t="s">
        <v>977</v>
      </c>
      <c r="C1128">
        <v>0.06</v>
      </c>
      <c r="D1128">
        <v>40.99</v>
      </c>
      <c r="E1128">
        <v>17.48</v>
      </c>
      <c r="F1128">
        <v>2038</v>
      </c>
      <c r="G1128" t="s">
        <v>2561</v>
      </c>
      <c r="H1128" t="s">
        <v>710</v>
      </c>
      <c r="I1128" t="s">
        <v>718</v>
      </c>
      <c r="J1128" t="s">
        <v>721</v>
      </c>
      <c r="K1128" t="s">
        <v>726</v>
      </c>
      <c r="L1128" t="s">
        <v>739</v>
      </c>
      <c r="M1128" t="s">
        <v>146</v>
      </c>
      <c r="N1128">
        <v>0.36</v>
      </c>
      <c r="O1128" t="s">
        <v>3035</v>
      </c>
      <c r="P1128" t="s">
        <v>716</v>
      </c>
      <c r="Q1128" t="s">
        <v>1019</v>
      </c>
      <c r="R1128" t="s">
        <v>1064</v>
      </c>
      <c r="S1128">
        <v>10550</v>
      </c>
      <c r="T1128" s="5">
        <v>42115</v>
      </c>
      <c r="U1128" s="5">
        <v>42115</v>
      </c>
      <c r="V1128">
        <v>109.16</v>
      </c>
      <c r="W1128">
        <v>7</v>
      </c>
      <c r="X1128">
        <v>277.12</v>
      </c>
      <c r="Y1128">
        <v>89334</v>
      </c>
      <c r="AA1128" t="s">
        <v>394</v>
      </c>
    </row>
    <row r="1129" spans="1:27" x14ac:dyDescent="0.2">
      <c r="A1129">
        <v>24731</v>
      </c>
      <c r="B1129" t="s">
        <v>980</v>
      </c>
      <c r="C1129">
        <v>0.09</v>
      </c>
      <c r="D1129">
        <v>20.99</v>
      </c>
      <c r="E1129">
        <v>2.5</v>
      </c>
      <c r="F1129">
        <v>2044</v>
      </c>
      <c r="G1129" t="s">
        <v>2562</v>
      </c>
      <c r="H1129" t="s">
        <v>710</v>
      </c>
      <c r="I1129" t="s">
        <v>720</v>
      </c>
      <c r="J1129" t="s">
        <v>722</v>
      </c>
      <c r="K1129" t="s">
        <v>102</v>
      </c>
      <c r="L1129" t="s">
        <v>738</v>
      </c>
      <c r="M1129" t="s">
        <v>486</v>
      </c>
      <c r="N1129">
        <v>0.81</v>
      </c>
      <c r="O1129" t="s">
        <v>3035</v>
      </c>
      <c r="P1129" t="s">
        <v>713</v>
      </c>
      <c r="Q1129" t="s">
        <v>1021</v>
      </c>
      <c r="R1129" t="s">
        <v>1306</v>
      </c>
      <c r="S1129">
        <v>72756</v>
      </c>
      <c r="T1129" s="5">
        <v>42179</v>
      </c>
      <c r="U1129" s="5">
        <v>42186</v>
      </c>
      <c r="V1129">
        <v>-136.12200000000001</v>
      </c>
      <c r="W1129">
        <v>6</v>
      </c>
      <c r="X1129">
        <v>100.11</v>
      </c>
      <c r="Y1129">
        <v>88692</v>
      </c>
      <c r="AA1129" t="s">
        <v>395</v>
      </c>
    </row>
    <row r="1130" spans="1:27" x14ac:dyDescent="0.2">
      <c r="A1130">
        <v>22970</v>
      </c>
      <c r="B1130" t="s">
        <v>981</v>
      </c>
      <c r="C1130">
        <v>0.04</v>
      </c>
      <c r="D1130">
        <v>4.28</v>
      </c>
      <c r="E1130">
        <v>5.68</v>
      </c>
      <c r="F1130">
        <v>2046</v>
      </c>
      <c r="G1130" t="s">
        <v>2563</v>
      </c>
      <c r="H1130" t="s">
        <v>710</v>
      </c>
      <c r="I1130" t="s">
        <v>720</v>
      </c>
      <c r="J1130" t="s">
        <v>721</v>
      </c>
      <c r="K1130" t="s">
        <v>726</v>
      </c>
      <c r="L1130" t="s">
        <v>739</v>
      </c>
      <c r="M1130" t="s">
        <v>848</v>
      </c>
      <c r="N1130">
        <v>0.4</v>
      </c>
      <c r="O1130" t="s">
        <v>3035</v>
      </c>
      <c r="P1130" t="s">
        <v>714</v>
      </c>
      <c r="Q1130" t="s">
        <v>1047</v>
      </c>
      <c r="R1130" t="s">
        <v>1812</v>
      </c>
      <c r="S1130">
        <v>67901</v>
      </c>
      <c r="T1130" s="5">
        <v>42167</v>
      </c>
      <c r="U1130" s="5">
        <v>42169</v>
      </c>
      <c r="V1130">
        <v>-27.375</v>
      </c>
      <c r="W1130">
        <v>7</v>
      </c>
      <c r="X1130">
        <v>31.54</v>
      </c>
      <c r="Y1130">
        <v>88219</v>
      </c>
      <c r="AA1130" t="s">
        <v>393</v>
      </c>
    </row>
    <row r="1131" spans="1:27" x14ac:dyDescent="0.2">
      <c r="A1131">
        <v>22971</v>
      </c>
      <c r="B1131" t="s">
        <v>981</v>
      </c>
      <c r="C1131">
        <v>0.06</v>
      </c>
      <c r="D1131">
        <v>376.13</v>
      </c>
      <c r="E1131">
        <v>85.63</v>
      </c>
      <c r="F1131">
        <v>2046</v>
      </c>
      <c r="G1131" t="s">
        <v>2563</v>
      </c>
      <c r="H1131" t="s">
        <v>712</v>
      </c>
      <c r="I1131" t="s">
        <v>720</v>
      </c>
      <c r="J1131" t="s">
        <v>723</v>
      </c>
      <c r="K1131" t="s">
        <v>731</v>
      </c>
      <c r="L1131" t="s">
        <v>742</v>
      </c>
      <c r="M1131" t="s">
        <v>379</v>
      </c>
      <c r="N1131">
        <v>0.74</v>
      </c>
      <c r="O1131" t="s">
        <v>3035</v>
      </c>
      <c r="P1131" t="s">
        <v>714</v>
      </c>
      <c r="Q1131" t="s">
        <v>1047</v>
      </c>
      <c r="R1131" t="s">
        <v>1812</v>
      </c>
      <c r="S1131">
        <v>67901</v>
      </c>
      <c r="T1131" s="5">
        <v>42167</v>
      </c>
      <c r="U1131" s="5">
        <v>42169</v>
      </c>
      <c r="V1131">
        <v>-435.75749999999999</v>
      </c>
      <c r="W1131">
        <v>13</v>
      </c>
      <c r="X1131">
        <v>4634.6899999999996</v>
      </c>
      <c r="Y1131">
        <v>88219</v>
      </c>
      <c r="AA1131" t="s">
        <v>393</v>
      </c>
    </row>
    <row r="1132" spans="1:27" x14ac:dyDescent="0.2">
      <c r="A1132">
        <v>22972</v>
      </c>
      <c r="B1132" t="s">
        <v>981</v>
      </c>
      <c r="C1132">
        <v>0.06</v>
      </c>
      <c r="D1132">
        <v>424.21</v>
      </c>
      <c r="E1132">
        <v>110.2</v>
      </c>
      <c r="F1132">
        <v>2046</v>
      </c>
      <c r="G1132" t="s">
        <v>2563</v>
      </c>
      <c r="H1132" t="s">
        <v>712</v>
      </c>
      <c r="I1132" t="s">
        <v>720</v>
      </c>
      <c r="J1132" t="s">
        <v>723</v>
      </c>
      <c r="K1132" t="s">
        <v>731</v>
      </c>
      <c r="L1132" t="s">
        <v>742</v>
      </c>
      <c r="M1132" t="s">
        <v>591</v>
      </c>
      <c r="N1132">
        <v>0.67</v>
      </c>
      <c r="O1132" t="s">
        <v>3035</v>
      </c>
      <c r="P1132" t="s">
        <v>714</v>
      </c>
      <c r="Q1132" t="s">
        <v>1047</v>
      </c>
      <c r="R1132" t="s">
        <v>1812</v>
      </c>
      <c r="S1132">
        <v>67901</v>
      </c>
      <c r="T1132" s="5">
        <v>42167</v>
      </c>
      <c r="U1132" s="5">
        <v>42168</v>
      </c>
      <c r="V1132">
        <v>682.53</v>
      </c>
      <c r="W1132">
        <v>17</v>
      </c>
      <c r="X1132">
        <v>7304.03</v>
      </c>
      <c r="Y1132">
        <v>88219</v>
      </c>
      <c r="AA1132" t="s">
        <v>393</v>
      </c>
    </row>
    <row r="1133" spans="1:27" x14ac:dyDescent="0.2">
      <c r="A1133">
        <v>22973</v>
      </c>
      <c r="B1133" t="s">
        <v>981</v>
      </c>
      <c r="C1133">
        <v>0.06</v>
      </c>
      <c r="D1133">
        <v>195.99</v>
      </c>
      <c r="E1133">
        <v>8.99</v>
      </c>
      <c r="F1133">
        <v>2046</v>
      </c>
      <c r="G1133" t="s">
        <v>2563</v>
      </c>
      <c r="H1133" t="s">
        <v>710</v>
      </c>
      <c r="I1133" t="s">
        <v>720</v>
      </c>
      <c r="J1133" t="s">
        <v>722</v>
      </c>
      <c r="K1133" t="s">
        <v>102</v>
      </c>
      <c r="L1133" t="s">
        <v>739</v>
      </c>
      <c r="M1133" t="s">
        <v>252</v>
      </c>
      <c r="N1133">
        <v>0.6</v>
      </c>
      <c r="O1133" t="s">
        <v>3035</v>
      </c>
      <c r="P1133" t="s">
        <v>714</v>
      </c>
      <c r="Q1133" t="s">
        <v>1047</v>
      </c>
      <c r="R1133" t="s">
        <v>1812</v>
      </c>
      <c r="S1133">
        <v>67901</v>
      </c>
      <c r="T1133" s="5">
        <v>42167</v>
      </c>
      <c r="U1133" s="5">
        <v>42169</v>
      </c>
      <c r="V1133">
        <v>-277.22200000000004</v>
      </c>
      <c r="W1133">
        <v>4</v>
      </c>
      <c r="X1133">
        <v>632.65</v>
      </c>
      <c r="Y1133">
        <v>88219</v>
      </c>
      <c r="AA1133" t="s">
        <v>393</v>
      </c>
    </row>
    <row r="1134" spans="1:27" x14ac:dyDescent="0.2">
      <c r="A1134">
        <v>18497</v>
      </c>
      <c r="B1134" t="s">
        <v>977</v>
      </c>
      <c r="C1134">
        <v>0.03</v>
      </c>
      <c r="D1134">
        <v>15.28</v>
      </c>
      <c r="E1134">
        <v>1.99</v>
      </c>
      <c r="F1134">
        <v>2049</v>
      </c>
      <c r="G1134" t="s">
        <v>2564</v>
      </c>
      <c r="H1134" t="s">
        <v>710</v>
      </c>
      <c r="I1134" t="s">
        <v>720</v>
      </c>
      <c r="J1134" t="s">
        <v>722</v>
      </c>
      <c r="K1134" t="s">
        <v>725</v>
      </c>
      <c r="L1134" t="s">
        <v>741</v>
      </c>
      <c r="M1134" t="s">
        <v>627</v>
      </c>
      <c r="N1134">
        <v>0.42</v>
      </c>
      <c r="O1134" t="s">
        <v>3035</v>
      </c>
      <c r="P1134" t="s">
        <v>713</v>
      </c>
      <c r="Q1134" t="s">
        <v>1110</v>
      </c>
      <c r="R1134" t="s">
        <v>1254</v>
      </c>
      <c r="S1134">
        <v>22801</v>
      </c>
      <c r="T1134" s="5">
        <v>42176</v>
      </c>
      <c r="U1134" s="5">
        <v>42178</v>
      </c>
      <c r="V1134">
        <v>-266.68600000000004</v>
      </c>
      <c r="W1134">
        <v>19</v>
      </c>
      <c r="X1134">
        <v>290.98</v>
      </c>
      <c r="Y1134">
        <v>88220</v>
      </c>
      <c r="AA1134" t="s">
        <v>395</v>
      </c>
    </row>
    <row r="1135" spans="1:27" x14ac:dyDescent="0.2">
      <c r="A1135">
        <v>18498</v>
      </c>
      <c r="B1135" t="s">
        <v>977</v>
      </c>
      <c r="C1135">
        <v>0.09</v>
      </c>
      <c r="D1135">
        <v>1.76</v>
      </c>
      <c r="E1135">
        <v>0.7</v>
      </c>
      <c r="F1135">
        <v>2049</v>
      </c>
      <c r="G1135" t="s">
        <v>2564</v>
      </c>
      <c r="H1135" t="s">
        <v>710</v>
      </c>
      <c r="I1135" t="s">
        <v>720</v>
      </c>
      <c r="J1135" t="s">
        <v>721</v>
      </c>
      <c r="K1135" t="s">
        <v>724</v>
      </c>
      <c r="L1135" t="s">
        <v>738</v>
      </c>
      <c r="M1135" t="s">
        <v>190</v>
      </c>
      <c r="N1135">
        <v>0.56000000000000005</v>
      </c>
      <c r="O1135" t="s">
        <v>3035</v>
      </c>
      <c r="P1135" t="s">
        <v>713</v>
      </c>
      <c r="Q1135" t="s">
        <v>1110</v>
      </c>
      <c r="R1135" t="s">
        <v>1254</v>
      </c>
      <c r="S1135">
        <v>22801</v>
      </c>
      <c r="T1135" s="5">
        <v>42176</v>
      </c>
      <c r="U1135" s="5">
        <v>42179</v>
      </c>
      <c r="V1135">
        <v>-12.277999999999999</v>
      </c>
      <c r="W1135">
        <v>13</v>
      </c>
      <c r="X1135">
        <v>21.77</v>
      </c>
      <c r="Y1135">
        <v>88220</v>
      </c>
      <c r="AA1135" t="s">
        <v>395</v>
      </c>
    </row>
    <row r="1136" spans="1:27" x14ac:dyDescent="0.2">
      <c r="A1136">
        <v>18251</v>
      </c>
      <c r="B1136" t="s">
        <v>979</v>
      </c>
      <c r="C1136">
        <v>7.0000000000000007E-2</v>
      </c>
      <c r="D1136">
        <v>31.78</v>
      </c>
      <c r="E1136">
        <v>1.99</v>
      </c>
      <c r="F1136">
        <v>2052</v>
      </c>
      <c r="G1136" t="s">
        <v>2565</v>
      </c>
      <c r="H1136" t="s">
        <v>710</v>
      </c>
      <c r="I1136" t="s">
        <v>717</v>
      </c>
      <c r="J1136" t="s">
        <v>722</v>
      </c>
      <c r="K1136" t="s">
        <v>725</v>
      </c>
      <c r="L1136" t="s">
        <v>741</v>
      </c>
      <c r="M1136" t="s">
        <v>544</v>
      </c>
      <c r="N1136">
        <v>0.42</v>
      </c>
      <c r="O1136" t="s">
        <v>3035</v>
      </c>
      <c r="P1136" t="s">
        <v>715</v>
      </c>
      <c r="Q1136" t="s">
        <v>1017</v>
      </c>
      <c r="R1136" t="s">
        <v>1161</v>
      </c>
      <c r="S1136">
        <v>87105</v>
      </c>
      <c r="T1136" s="5">
        <v>42054</v>
      </c>
      <c r="U1136" s="5">
        <v>42056</v>
      </c>
      <c r="V1136">
        <v>265.11180000000002</v>
      </c>
      <c r="W1136">
        <v>13</v>
      </c>
      <c r="X1136">
        <v>384.22</v>
      </c>
      <c r="Y1136">
        <v>87234</v>
      </c>
      <c r="AA1136" t="s">
        <v>976</v>
      </c>
    </row>
    <row r="1137" spans="1:27" x14ac:dyDescent="0.2">
      <c r="A1137">
        <v>18252</v>
      </c>
      <c r="B1137" t="s">
        <v>979</v>
      </c>
      <c r="C1137">
        <v>0</v>
      </c>
      <c r="D1137">
        <v>5.98</v>
      </c>
      <c r="E1137">
        <v>2.5</v>
      </c>
      <c r="F1137">
        <v>2052</v>
      </c>
      <c r="G1137" t="s">
        <v>2565</v>
      </c>
      <c r="H1137" t="s">
        <v>710</v>
      </c>
      <c r="I1137" t="s">
        <v>717</v>
      </c>
      <c r="J1137" t="s">
        <v>721</v>
      </c>
      <c r="K1137" t="s">
        <v>728</v>
      </c>
      <c r="L1137" t="s">
        <v>739</v>
      </c>
      <c r="M1137" t="s">
        <v>671</v>
      </c>
      <c r="N1137">
        <v>0.36</v>
      </c>
      <c r="O1137" t="s">
        <v>3035</v>
      </c>
      <c r="P1137" t="s">
        <v>715</v>
      </c>
      <c r="Q1137" t="s">
        <v>1017</v>
      </c>
      <c r="R1137" t="s">
        <v>1161</v>
      </c>
      <c r="S1137">
        <v>87105</v>
      </c>
      <c r="T1137" s="5">
        <v>42054</v>
      </c>
      <c r="U1137" s="5">
        <v>42055</v>
      </c>
      <c r="V1137">
        <v>9.5608000000000004</v>
      </c>
      <c r="W1137">
        <v>5</v>
      </c>
      <c r="X1137">
        <v>31.64</v>
      </c>
      <c r="Y1137">
        <v>87234</v>
      </c>
      <c r="AA1137" t="s">
        <v>976</v>
      </c>
    </row>
    <row r="1138" spans="1:27" x14ac:dyDescent="0.2">
      <c r="A1138">
        <v>18253</v>
      </c>
      <c r="B1138" t="s">
        <v>979</v>
      </c>
      <c r="C1138">
        <v>0.1</v>
      </c>
      <c r="D1138">
        <v>35.99</v>
      </c>
      <c r="E1138">
        <v>1.1000000000000001</v>
      </c>
      <c r="F1138">
        <v>2052</v>
      </c>
      <c r="G1138" t="s">
        <v>2565</v>
      </c>
      <c r="H1138" t="s">
        <v>711</v>
      </c>
      <c r="I1138" t="s">
        <v>717</v>
      </c>
      <c r="J1138" t="s">
        <v>722</v>
      </c>
      <c r="K1138" t="s">
        <v>102</v>
      </c>
      <c r="L1138" t="s">
        <v>739</v>
      </c>
      <c r="M1138" t="s">
        <v>788</v>
      </c>
      <c r="N1138">
        <v>0.55000000000000004</v>
      </c>
      <c r="O1138" t="s">
        <v>3035</v>
      </c>
      <c r="P1138" t="s">
        <v>715</v>
      </c>
      <c r="Q1138" t="s">
        <v>1017</v>
      </c>
      <c r="R1138" t="s">
        <v>1161</v>
      </c>
      <c r="S1138">
        <v>87105</v>
      </c>
      <c r="T1138" s="5">
        <v>42054</v>
      </c>
      <c r="U1138" s="5">
        <v>42055</v>
      </c>
      <c r="V1138">
        <v>390.09839999999997</v>
      </c>
      <c r="W1138">
        <v>19</v>
      </c>
      <c r="X1138">
        <v>565.36</v>
      </c>
      <c r="Y1138">
        <v>87234</v>
      </c>
      <c r="AA1138" t="s">
        <v>976</v>
      </c>
    </row>
    <row r="1139" spans="1:27" x14ac:dyDescent="0.2">
      <c r="A1139">
        <v>20481</v>
      </c>
      <c r="B1139" t="s">
        <v>978</v>
      </c>
      <c r="C1139">
        <v>7.0000000000000007E-2</v>
      </c>
      <c r="D1139">
        <v>5.98</v>
      </c>
      <c r="E1139">
        <v>5.46</v>
      </c>
      <c r="F1139">
        <v>2058</v>
      </c>
      <c r="G1139" t="s">
        <v>2566</v>
      </c>
      <c r="H1139" t="s">
        <v>710</v>
      </c>
      <c r="I1139" t="s">
        <v>720</v>
      </c>
      <c r="J1139" t="s">
        <v>721</v>
      </c>
      <c r="K1139" t="s">
        <v>726</v>
      </c>
      <c r="L1139" t="s">
        <v>739</v>
      </c>
      <c r="M1139" t="s">
        <v>451</v>
      </c>
      <c r="N1139">
        <v>0.36</v>
      </c>
      <c r="O1139" t="s">
        <v>3035</v>
      </c>
      <c r="P1139" t="s">
        <v>713</v>
      </c>
      <c r="Q1139" t="s">
        <v>1011</v>
      </c>
      <c r="R1139" t="s">
        <v>1241</v>
      </c>
      <c r="S1139">
        <v>28601</v>
      </c>
      <c r="T1139" s="5">
        <v>42048</v>
      </c>
      <c r="U1139" s="5">
        <v>42050</v>
      </c>
      <c r="V1139">
        <v>46.65</v>
      </c>
      <c r="W1139">
        <v>5</v>
      </c>
      <c r="X1139">
        <v>32.76</v>
      </c>
      <c r="Y1139">
        <v>88040</v>
      </c>
      <c r="AA1139" t="s">
        <v>395</v>
      </c>
    </row>
    <row r="1140" spans="1:27" x14ac:dyDescent="0.2">
      <c r="A1140">
        <v>23499</v>
      </c>
      <c r="B1140" t="s">
        <v>979</v>
      </c>
      <c r="C1140">
        <v>0.09</v>
      </c>
      <c r="D1140">
        <v>28.48</v>
      </c>
      <c r="E1140">
        <v>1.99</v>
      </c>
      <c r="F1140">
        <v>2059</v>
      </c>
      <c r="G1140" t="s">
        <v>2567</v>
      </c>
      <c r="H1140" t="s">
        <v>710</v>
      </c>
      <c r="I1140" t="s">
        <v>720</v>
      </c>
      <c r="J1140" t="s">
        <v>722</v>
      </c>
      <c r="K1140" t="s">
        <v>725</v>
      </c>
      <c r="L1140" t="s">
        <v>741</v>
      </c>
      <c r="M1140" t="s">
        <v>9</v>
      </c>
      <c r="N1140">
        <v>0.4</v>
      </c>
      <c r="O1140" t="s">
        <v>3035</v>
      </c>
      <c r="P1140" t="s">
        <v>713</v>
      </c>
      <c r="Q1140" t="s">
        <v>1011</v>
      </c>
      <c r="R1140" t="s">
        <v>1010</v>
      </c>
      <c r="S1140">
        <v>27260</v>
      </c>
      <c r="T1140" s="5">
        <v>42021</v>
      </c>
      <c r="U1140" s="5">
        <v>42022</v>
      </c>
      <c r="V1140">
        <v>-1250.7460000000001</v>
      </c>
      <c r="W1140">
        <v>13</v>
      </c>
      <c r="X1140">
        <v>336.92</v>
      </c>
      <c r="Y1140">
        <v>88039</v>
      </c>
      <c r="AA1140" t="s">
        <v>395</v>
      </c>
    </row>
    <row r="1141" spans="1:27" x14ac:dyDescent="0.2">
      <c r="A1141">
        <v>21632</v>
      </c>
      <c r="B1141" t="s">
        <v>981</v>
      </c>
      <c r="C1141">
        <v>0.1</v>
      </c>
      <c r="D1141">
        <v>9.85</v>
      </c>
      <c r="E1141">
        <v>4.82</v>
      </c>
      <c r="F1141">
        <v>2059</v>
      </c>
      <c r="G1141" t="s">
        <v>2567</v>
      </c>
      <c r="H1141" t="s">
        <v>710</v>
      </c>
      <c r="I1141" t="s">
        <v>720</v>
      </c>
      <c r="J1141" t="s">
        <v>721</v>
      </c>
      <c r="K1141" t="s">
        <v>724</v>
      </c>
      <c r="L1141" t="s">
        <v>738</v>
      </c>
      <c r="M1141" t="s">
        <v>827</v>
      </c>
      <c r="N1141">
        <v>0.47</v>
      </c>
      <c r="O1141" t="s">
        <v>3035</v>
      </c>
      <c r="P1141" t="s">
        <v>713</v>
      </c>
      <c r="Q1141" t="s">
        <v>1011</v>
      </c>
      <c r="R1141" t="s">
        <v>1010</v>
      </c>
      <c r="S1141">
        <v>27260</v>
      </c>
      <c r="T1141" s="5">
        <v>42090</v>
      </c>
      <c r="U1141" s="5">
        <v>42091</v>
      </c>
      <c r="V1141">
        <v>374.904</v>
      </c>
      <c r="W1141">
        <v>12</v>
      </c>
      <c r="X1141">
        <v>114.91</v>
      </c>
      <c r="Y1141">
        <v>88041</v>
      </c>
      <c r="AA1141" t="s">
        <v>395</v>
      </c>
    </row>
    <row r="1142" spans="1:27" x14ac:dyDescent="0.2">
      <c r="A1142">
        <v>21633</v>
      </c>
      <c r="B1142" t="s">
        <v>981</v>
      </c>
      <c r="C1142">
        <v>0.04</v>
      </c>
      <c r="D1142">
        <v>125.99</v>
      </c>
      <c r="E1142">
        <v>7.69</v>
      </c>
      <c r="F1142">
        <v>2059</v>
      </c>
      <c r="G1142" t="s">
        <v>2567</v>
      </c>
      <c r="H1142" t="s">
        <v>710</v>
      </c>
      <c r="I1142" t="s">
        <v>720</v>
      </c>
      <c r="J1142" t="s">
        <v>722</v>
      </c>
      <c r="K1142" t="s">
        <v>102</v>
      </c>
      <c r="L1142" t="s">
        <v>739</v>
      </c>
      <c r="M1142" t="s">
        <v>651</v>
      </c>
      <c r="N1142">
        <v>0.57999999999999996</v>
      </c>
      <c r="O1142" t="s">
        <v>3035</v>
      </c>
      <c r="P1142" t="s">
        <v>713</v>
      </c>
      <c r="Q1142" t="s">
        <v>1011</v>
      </c>
      <c r="R1142" t="s">
        <v>1010</v>
      </c>
      <c r="S1142">
        <v>27260</v>
      </c>
      <c r="T1142" s="5">
        <v>42090</v>
      </c>
      <c r="U1142" s="5">
        <v>42091</v>
      </c>
      <c r="V1142">
        <v>-528.83600000000001</v>
      </c>
      <c r="W1142">
        <v>9</v>
      </c>
      <c r="X1142">
        <v>934.52</v>
      </c>
      <c r="Y1142">
        <v>88041</v>
      </c>
      <c r="AA1142" t="s">
        <v>395</v>
      </c>
    </row>
    <row r="1143" spans="1:27" x14ac:dyDescent="0.2">
      <c r="A1143">
        <v>20841</v>
      </c>
      <c r="B1143" t="s">
        <v>978</v>
      </c>
      <c r="C1143">
        <v>0.02</v>
      </c>
      <c r="D1143">
        <v>240.98</v>
      </c>
      <c r="E1143">
        <v>60.2</v>
      </c>
      <c r="F1143">
        <v>2061</v>
      </c>
      <c r="G1143" t="s">
        <v>2568</v>
      </c>
      <c r="H1143" t="s">
        <v>712</v>
      </c>
      <c r="I1143" t="s">
        <v>720</v>
      </c>
      <c r="J1143" t="s">
        <v>723</v>
      </c>
      <c r="K1143" t="s">
        <v>734</v>
      </c>
      <c r="L1143" t="s">
        <v>742</v>
      </c>
      <c r="M1143" t="s">
        <v>619</v>
      </c>
      <c r="N1143">
        <v>0.56000000000000005</v>
      </c>
      <c r="O1143" t="s">
        <v>3035</v>
      </c>
      <c r="P1143" t="s">
        <v>714</v>
      </c>
      <c r="Q1143" t="s">
        <v>1129</v>
      </c>
      <c r="R1143" t="s">
        <v>1154</v>
      </c>
      <c r="S1143">
        <v>69101</v>
      </c>
      <c r="T1143" s="5">
        <v>42033</v>
      </c>
      <c r="U1143" s="5">
        <v>42035</v>
      </c>
      <c r="V1143">
        <v>-272.71320000000003</v>
      </c>
      <c r="W1143">
        <v>1</v>
      </c>
      <c r="X1143">
        <v>260.66000000000003</v>
      </c>
      <c r="Y1143">
        <v>87146</v>
      </c>
      <c r="AA1143" t="s">
        <v>393</v>
      </c>
    </row>
    <row r="1144" spans="1:27" x14ac:dyDescent="0.2">
      <c r="A1144">
        <v>20840</v>
      </c>
      <c r="B1144" t="s">
        <v>978</v>
      </c>
      <c r="C1144">
        <v>0.02</v>
      </c>
      <c r="D1144">
        <v>420.98</v>
      </c>
      <c r="E1144">
        <v>19.989999999999998</v>
      </c>
      <c r="F1144">
        <v>2062</v>
      </c>
      <c r="G1144" t="s">
        <v>2569</v>
      </c>
      <c r="H1144" t="s">
        <v>710</v>
      </c>
      <c r="I1144" t="s">
        <v>720</v>
      </c>
      <c r="J1144" t="s">
        <v>721</v>
      </c>
      <c r="K1144" t="s">
        <v>103</v>
      </c>
      <c r="L1144" t="s">
        <v>739</v>
      </c>
      <c r="M1144" t="s">
        <v>6</v>
      </c>
      <c r="N1144">
        <v>0.35</v>
      </c>
      <c r="O1144" t="s">
        <v>3035</v>
      </c>
      <c r="P1144" t="s">
        <v>713</v>
      </c>
      <c r="Q1144" t="s">
        <v>1110</v>
      </c>
      <c r="R1144" t="s">
        <v>1674</v>
      </c>
      <c r="S1144">
        <v>23111</v>
      </c>
      <c r="T1144" s="5">
        <v>42033</v>
      </c>
      <c r="U1144" s="5">
        <v>42036</v>
      </c>
      <c r="V1144">
        <v>-162.69399999999999</v>
      </c>
      <c r="W1144">
        <v>10</v>
      </c>
      <c r="X1144">
        <v>4249.37</v>
      </c>
      <c r="Y1144">
        <v>87146</v>
      </c>
      <c r="AA1144" t="s">
        <v>395</v>
      </c>
    </row>
    <row r="1145" spans="1:27" x14ac:dyDescent="0.2">
      <c r="A1145">
        <v>22511</v>
      </c>
      <c r="B1145" t="s">
        <v>980</v>
      </c>
      <c r="C1145">
        <v>0.04</v>
      </c>
      <c r="D1145">
        <v>291.73</v>
      </c>
      <c r="E1145">
        <v>48.8</v>
      </c>
      <c r="F1145">
        <v>2062</v>
      </c>
      <c r="G1145" t="s">
        <v>2569</v>
      </c>
      <c r="H1145" t="s">
        <v>712</v>
      </c>
      <c r="I1145" t="s">
        <v>720</v>
      </c>
      <c r="J1145" t="s">
        <v>723</v>
      </c>
      <c r="K1145" t="s">
        <v>727</v>
      </c>
      <c r="L1145" t="s">
        <v>740</v>
      </c>
      <c r="M1145" t="s">
        <v>196</v>
      </c>
      <c r="N1145">
        <v>0.56000000000000005</v>
      </c>
      <c r="O1145" t="s">
        <v>3035</v>
      </c>
      <c r="P1145" t="s">
        <v>713</v>
      </c>
      <c r="Q1145" t="s">
        <v>1110</v>
      </c>
      <c r="R1145" t="s">
        <v>1674</v>
      </c>
      <c r="S1145">
        <v>23111</v>
      </c>
      <c r="T1145" s="5">
        <v>42181</v>
      </c>
      <c r="U1145" s="5">
        <v>42185</v>
      </c>
      <c r="V1145">
        <v>-115.90389999999999</v>
      </c>
      <c r="W1145">
        <v>22</v>
      </c>
      <c r="X1145">
        <v>6676.61</v>
      </c>
      <c r="Y1145">
        <v>87148</v>
      </c>
      <c r="AA1145" t="s">
        <v>395</v>
      </c>
    </row>
    <row r="1146" spans="1:27" x14ac:dyDescent="0.2">
      <c r="A1146">
        <v>25759</v>
      </c>
      <c r="B1146" t="s">
        <v>980</v>
      </c>
      <c r="C1146">
        <v>0.06</v>
      </c>
      <c r="D1146">
        <v>300.97000000000003</v>
      </c>
      <c r="E1146">
        <v>7.18</v>
      </c>
      <c r="F1146">
        <v>2063</v>
      </c>
      <c r="G1146" t="s">
        <v>2570</v>
      </c>
      <c r="H1146" t="s">
        <v>710</v>
      </c>
      <c r="I1146" t="s">
        <v>720</v>
      </c>
      <c r="J1146" t="s">
        <v>722</v>
      </c>
      <c r="K1146" t="s">
        <v>725</v>
      </c>
      <c r="L1146" t="s">
        <v>739</v>
      </c>
      <c r="M1146" t="s">
        <v>604</v>
      </c>
      <c r="N1146">
        <v>0.48</v>
      </c>
      <c r="O1146" t="s">
        <v>3035</v>
      </c>
      <c r="P1146" t="s">
        <v>713</v>
      </c>
      <c r="Q1146" t="s">
        <v>1110</v>
      </c>
      <c r="R1146" t="s">
        <v>1855</v>
      </c>
      <c r="S1146">
        <v>23602</v>
      </c>
      <c r="T1146" s="5">
        <v>42132</v>
      </c>
      <c r="U1146" s="5">
        <v>42132</v>
      </c>
      <c r="V1146">
        <v>-729.98799999999994</v>
      </c>
      <c r="W1146">
        <v>1</v>
      </c>
      <c r="X1146">
        <v>291.39999999999998</v>
      </c>
      <c r="Y1146">
        <v>87147</v>
      </c>
      <c r="AA1146" t="s">
        <v>395</v>
      </c>
    </row>
    <row r="1147" spans="1:27" x14ac:dyDescent="0.2">
      <c r="A1147">
        <v>25228</v>
      </c>
      <c r="B1147" t="s">
        <v>978</v>
      </c>
      <c r="C1147">
        <v>0.09</v>
      </c>
      <c r="D1147">
        <v>20.89</v>
      </c>
      <c r="E1147">
        <v>11.52</v>
      </c>
      <c r="F1147">
        <v>2066</v>
      </c>
      <c r="G1147" t="s">
        <v>2571</v>
      </c>
      <c r="H1147" t="s">
        <v>710</v>
      </c>
      <c r="I1147" t="s">
        <v>717</v>
      </c>
      <c r="J1147" t="s">
        <v>721</v>
      </c>
      <c r="K1147" t="s">
        <v>730</v>
      </c>
      <c r="L1147" t="s">
        <v>739</v>
      </c>
      <c r="M1147" t="s">
        <v>339</v>
      </c>
      <c r="N1147">
        <v>0.83</v>
      </c>
      <c r="O1147" t="s">
        <v>3035</v>
      </c>
      <c r="P1147" t="s">
        <v>713</v>
      </c>
      <c r="Q1147" t="s">
        <v>1011</v>
      </c>
      <c r="R1147" t="s">
        <v>1219</v>
      </c>
      <c r="S1147">
        <v>28079</v>
      </c>
      <c r="T1147" s="5">
        <v>42089</v>
      </c>
      <c r="U1147" s="5">
        <v>42090</v>
      </c>
      <c r="V1147">
        <v>-133.54599999999999</v>
      </c>
      <c r="W1147">
        <v>7</v>
      </c>
      <c r="X1147">
        <v>146.5</v>
      </c>
      <c r="Y1147">
        <v>85833</v>
      </c>
      <c r="AA1147" t="s">
        <v>395</v>
      </c>
    </row>
    <row r="1148" spans="1:27" x14ac:dyDescent="0.2">
      <c r="A1148">
        <v>24748</v>
      </c>
      <c r="B1148" t="s">
        <v>981</v>
      </c>
      <c r="C1148">
        <v>0.09</v>
      </c>
      <c r="D1148">
        <v>20.99</v>
      </c>
      <c r="E1148">
        <v>4.8099999999999996</v>
      </c>
      <c r="F1148">
        <v>2066</v>
      </c>
      <c r="G1148" t="s">
        <v>2571</v>
      </c>
      <c r="H1148" t="s">
        <v>711</v>
      </c>
      <c r="I1148" t="s">
        <v>717</v>
      </c>
      <c r="J1148" t="s">
        <v>722</v>
      </c>
      <c r="K1148" t="s">
        <v>102</v>
      </c>
      <c r="L1148" t="s">
        <v>743</v>
      </c>
      <c r="M1148" t="s">
        <v>530</v>
      </c>
      <c r="N1148">
        <v>0.57999999999999996</v>
      </c>
      <c r="O1148" t="s">
        <v>3035</v>
      </c>
      <c r="P1148" t="s">
        <v>713</v>
      </c>
      <c r="Q1148" t="s">
        <v>1011</v>
      </c>
      <c r="R1148" t="s">
        <v>1219</v>
      </c>
      <c r="S1148">
        <v>28079</v>
      </c>
      <c r="T1148" s="5">
        <v>42094</v>
      </c>
      <c r="U1148" s="5">
        <v>42095</v>
      </c>
      <c r="V1148">
        <v>272.69399999999996</v>
      </c>
      <c r="W1148">
        <v>2</v>
      </c>
      <c r="X1148">
        <v>38.979999999999997</v>
      </c>
      <c r="Y1148">
        <v>85834</v>
      </c>
      <c r="AA1148" t="s">
        <v>395</v>
      </c>
    </row>
    <row r="1149" spans="1:27" x14ac:dyDescent="0.2">
      <c r="A1149">
        <v>25381</v>
      </c>
      <c r="B1149" t="s">
        <v>980</v>
      </c>
      <c r="C1149">
        <v>0.1</v>
      </c>
      <c r="D1149">
        <v>4.24</v>
      </c>
      <c r="E1149">
        <v>5.41</v>
      </c>
      <c r="F1149">
        <v>2066</v>
      </c>
      <c r="G1149" t="s">
        <v>2571</v>
      </c>
      <c r="H1149" t="s">
        <v>710</v>
      </c>
      <c r="I1149" t="s">
        <v>720</v>
      </c>
      <c r="J1149" t="s">
        <v>721</v>
      </c>
      <c r="K1149" t="s">
        <v>103</v>
      </c>
      <c r="L1149" t="s">
        <v>739</v>
      </c>
      <c r="M1149" t="s">
        <v>615</v>
      </c>
      <c r="N1149">
        <v>0.35</v>
      </c>
      <c r="O1149" t="s">
        <v>3035</v>
      </c>
      <c r="P1149" t="s">
        <v>713</v>
      </c>
      <c r="Q1149" t="s">
        <v>1011</v>
      </c>
      <c r="R1149" t="s">
        <v>1219</v>
      </c>
      <c r="S1149">
        <v>28079</v>
      </c>
      <c r="T1149" s="5">
        <v>42113</v>
      </c>
      <c r="U1149" s="5">
        <v>42117</v>
      </c>
      <c r="V1149">
        <v>-61.6</v>
      </c>
      <c r="W1149">
        <v>8</v>
      </c>
      <c r="X1149">
        <v>34.159999999999997</v>
      </c>
      <c r="Y1149">
        <v>85835</v>
      </c>
      <c r="AA1149" t="s">
        <v>395</v>
      </c>
    </row>
    <row r="1150" spans="1:27" x14ac:dyDescent="0.2">
      <c r="A1150">
        <v>21901</v>
      </c>
      <c r="B1150" t="s">
        <v>978</v>
      </c>
      <c r="C1150">
        <v>0.1</v>
      </c>
      <c r="D1150">
        <v>40.98</v>
      </c>
      <c r="E1150">
        <v>6.5</v>
      </c>
      <c r="F1150">
        <v>2069</v>
      </c>
      <c r="G1150" t="s">
        <v>2572</v>
      </c>
      <c r="H1150" t="s">
        <v>710</v>
      </c>
      <c r="I1150" t="s">
        <v>719</v>
      </c>
      <c r="J1150" t="s">
        <v>722</v>
      </c>
      <c r="K1150" t="s">
        <v>725</v>
      </c>
      <c r="L1150" t="s">
        <v>739</v>
      </c>
      <c r="M1150" t="s">
        <v>692</v>
      </c>
      <c r="N1150">
        <v>0.74</v>
      </c>
      <c r="O1150" t="s">
        <v>3035</v>
      </c>
      <c r="P1150" t="s">
        <v>713</v>
      </c>
      <c r="Q1150" t="s">
        <v>1080</v>
      </c>
      <c r="R1150" t="s">
        <v>1748</v>
      </c>
      <c r="S1150">
        <v>41075</v>
      </c>
      <c r="T1150" s="5">
        <v>42016</v>
      </c>
      <c r="U1150" s="5">
        <v>42018</v>
      </c>
      <c r="V1150">
        <v>66.852000000000004</v>
      </c>
      <c r="W1150">
        <v>3</v>
      </c>
      <c r="X1150">
        <v>120.34</v>
      </c>
      <c r="Y1150">
        <v>88554</v>
      </c>
      <c r="AA1150" t="s">
        <v>395</v>
      </c>
    </row>
    <row r="1151" spans="1:27" x14ac:dyDescent="0.2">
      <c r="A1151">
        <v>19567</v>
      </c>
      <c r="B1151" t="s">
        <v>980</v>
      </c>
      <c r="C1151">
        <v>7.0000000000000007E-2</v>
      </c>
      <c r="D1151">
        <v>35.99</v>
      </c>
      <c r="E1151">
        <v>5.99</v>
      </c>
      <c r="F1151">
        <v>2070</v>
      </c>
      <c r="G1151" t="s">
        <v>2573</v>
      </c>
      <c r="H1151" t="s">
        <v>710</v>
      </c>
      <c r="I1151" t="s">
        <v>720</v>
      </c>
      <c r="J1151" t="s">
        <v>722</v>
      </c>
      <c r="K1151" t="s">
        <v>102</v>
      </c>
      <c r="L1151" t="s">
        <v>738</v>
      </c>
      <c r="M1151" t="s">
        <v>7</v>
      </c>
      <c r="N1151">
        <v>0.38</v>
      </c>
      <c r="O1151" t="s">
        <v>3035</v>
      </c>
      <c r="P1151" t="s">
        <v>714</v>
      </c>
      <c r="Q1151" t="s">
        <v>1053</v>
      </c>
      <c r="R1151" t="s">
        <v>1288</v>
      </c>
      <c r="S1151">
        <v>48021</v>
      </c>
      <c r="T1151" s="5">
        <v>42140</v>
      </c>
      <c r="U1151" s="5">
        <v>42144</v>
      </c>
      <c r="V1151">
        <v>17.839800000000011</v>
      </c>
      <c r="W1151">
        <v>5</v>
      </c>
      <c r="X1151">
        <v>153.61000000000001</v>
      </c>
      <c r="Y1151">
        <v>88558</v>
      </c>
      <c r="AA1151" t="s">
        <v>393</v>
      </c>
    </row>
    <row r="1152" spans="1:27" x14ac:dyDescent="0.2">
      <c r="A1152">
        <v>19568</v>
      </c>
      <c r="B1152" t="s">
        <v>980</v>
      </c>
      <c r="C1152">
        <v>0.08</v>
      </c>
      <c r="D1152">
        <v>65.989999999999995</v>
      </c>
      <c r="E1152">
        <v>5.92</v>
      </c>
      <c r="F1152">
        <v>2071</v>
      </c>
      <c r="G1152" t="s">
        <v>2574</v>
      </c>
      <c r="H1152" t="s">
        <v>711</v>
      </c>
      <c r="I1152" t="s">
        <v>720</v>
      </c>
      <c r="J1152" t="s">
        <v>722</v>
      </c>
      <c r="K1152" t="s">
        <v>102</v>
      </c>
      <c r="L1152" t="s">
        <v>739</v>
      </c>
      <c r="M1152" t="s">
        <v>201</v>
      </c>
      <c r="N1152">
        <v>0.57999999999999996</v>
      </c>
      <c r="O1152" t="s">
        <v>3035</v>
      </c>
      <c r="P1152" t="s">
        <v>714</v>
      </c>
      <c r="Q1152" t="s">
        <v>1053</v>
      </c>
      <c r="R1152" t="s">
        <v>1504</v>
      </c>
      <c r="S1152">
        <v>48336</v>
      </c>
      <c r="T1152" s="5">
        <v>42140</v>
      </c>
      <c r="U1152" s="5">
        <v>42147</v>
      </c>
      <c r="V1152">
        <v>183.84300000000002</v>
      </c>
      <c r="W1152">
        <v>20</v>
      </c>
      <c r="X1152">
        <v>1063.81</v>
      </c>
      <c r="Y1152">
        <v>88558</v>
      </c>
      <c r="AA1152" t="s">
        <v>393</v>
      </c>
    </row>
    <row r="1153" spans="1:27" x14ac:dyDescent="0.2">
      <c r="A1153">
        <v>20498</v>
      </c>
      <c r="B1153" t="s">
        <v>979</v>
      </c>
      <c r="C1153">
        <v>0.03</v>
      </c>
      <c r="D1153">
        <v>60.98</v>
      </c>
      <c r="E1153">
        <v>1.99</v>
      </c>
      <c r="F1153">
        <v>2071</v>
      </c>
      <c r="G1153" t="s">
        <v>2574</v>
      </c>
      <c r="H1153" t="s">
        <v>710</v>
      </c>
      <c r="I1153" t="s">
        <v>720</v>
      </c>
      <c r="J1153" t="s">
        <v>722</v>
      </c>
      <c r="K1153" t="s">
        <v>725</v>
      </c>
      <c r="L1153" t="s">
        <v>741</v>
      </c>
      <c r="M1153" t="s">
        <v>221</v>
      </c>
      <c r="N1153">
        <v>0.5</v>
      </c>
      <c r="O1153" t="s">
        <v>3035</v>
      </c>
      <c r="P1153" t="s">
        <v>714</v>
      </c>
      <c r="Q1153" t="s">
        <v>1053</v>
      </c>
      <c r="R1153" t="s">
        <v>1504</v>
      </c>
      <c r="S1153">
        <v>48336</v>
      </c>
      <c r="T1153" s="5">
        <v>42036</v>
      </c>
      <c r="U1153" s="5">
        <v>42036</v>
      </c>
      <c r="V1153">
        <v>976.2672</v>
      </c>
      <c r="W1153">
        <v>23</v>
      </c>
      <c r="X1153">
        <v>1414.88</v>
      </c>
      <c r="Y1153">
        <v>88555</v>
      </c>
      <c r="AA1153" t="s">
        <v>393</v>
      </c>
    </row>
    <row r="1154" spans="1:27" x14ac:dyDescent="0.2">
      <c r="A1154">
        <v>20499</v>
      </c>
      <c r="B1154" t="s">
        <v>979</v>
      </c>
      <c r="C1154">
        <v>0.04</v>
      </c>
      <c r="D1154">
        <v>3.08</v>
      </c>
      <c r="E1154">
        <v>0.99</v>
      </c>
      <c r="F1154">
        <v>2071</v>
      </c>
      <c r="G1154" t="s">
        <v>2574</v>
      </c>
      <c r="H1154" t="s">
        <v>710</v>
      </c>
      <c r="I1154" t="s">
        <v>720</v>
      </c>
      <c r="J1154" t="s">
        <v>721</v>
      </c>
      <c r="K1154" t="s">
        <v>735</v>
      </c>
      <c r="L1154" t="s">
        <v>739</v>
      </c>
      <c r="M1154" t="s">
        <v>322</v>
      </c>
      <c r="N1154">
        <v>0.37</v>
      </c>
      <c r="O1154" t="s">
        <v>3035</v>
      </c>
      <c r="P1154" t="s">
        <v>714</v>
      </c>
      <c r="Q1154" t="s">
        <v>1053</v>
      </c>
      <c r="R1154" t="s">
        <v>1504</v>
      </c>
      <c r="S1154">
        <v>48336</v>
      </c>
      <c r="T1154" s="5">
        <v>42036</v>
      </c>
      <c r="U1154" s="5">
        <v>42037</v>
      </c>
      <c r="V1154">
        <v>23.204699999999999</v>
      </c>
      <c r="W1154">
        <v>11</v>
      </c>
      <c r="X1154">
        <v>33.630000000000003</v>
      </c>
      <c r="Y1154">
        <v>88555</v>
      </c>
      <c r="AA1154" t="s">
        <v>393</v>
      </c>
    </row>
    <row r="1155" spans="1:27" x14ac:dyDescent="0.2">
      <c r="A1155">
        <v>20500</v>
      </c>
      <c r="B1155" t="s">
        <v>979</v>
      </c>
      <c r="C1155">
        <v>0</v>
      </c>
      <c r="D1155">
        <v>10.31</v>
      </c>
      <c r="E1155">
        <v>1.79</v>
      </c>
      <c r="F1155">
        <v>2072</v>
      </c>
      <c r="G1155" t="s">
        <v>2575</v>
      </c>
      <c r="H1155" t="s">
        <v>710</v>
      </c>
      <c r="I1155" t="s">
        <v>720</v>
      </c>
      <c r="J1155" t="s">
        <v>721</v>
      </c>
      <c r="K1155" t="s">
        <v>726</v>
      </c>
      <c r="L1155" t="s">
        <v>738</v>
      </c>
      <c r="M1155" t="s">
        <v>926</v>
      </c>
      <c r="N1155">
        <v>0.38</v>
      </c>
      <c r="O1155" t="s">
        <v>3035</v>
      </c>
      <c r="P1155" t="s">
        <v>714</v>
      </c>
      <c r="Q1155" t="s">
        <v>1053</v>
      </c>
      <c r="R1155" t="s">
        <v>1627</v>
      </c>
      <c r="S1155">
        <v>48505</v>
      </c>
      <c r="T1155" s="5">
        <v>42036</v>
      </c>
      <c r="U1155" s="5">
        <v>42038</v>
      </c>
      <c r="V1155">
        <v>167.46299999999997</v>
      </c>
      <c r="W1155">
        <v>23</v>
      </c>
      <c r="X1155">
        <v>242.7</v>
      </c>
      <c r="Y1155">
        <v>88555</v>
      </c>
      <c r="AA1155" t="s">
        <v>393</v>
      </c>
    </row>
    <row r="1156" spans="1:27" x14ac:dyDescent="0.2">
      <c r="A1156">
        <v>20824</v>
      </c>
      <c r="B1156" t="s">
        <v>977</v>
      </c>
      <c r="C1156">
        <v>0.09</v>
      </c>
      <c r="D1156">
        <v>260.98</v>
      </c>
      <c r="E1156">
        <v>41.91</v>
      </c>
      <c r="F1156">
        <v>2072</v>
      </c>
      <c r="G1156" t="s">
        <v>2575</v>
      </c>
      <c r="H1156" t="s">
        <v>712</v>
      </c>
      <c r="I1156" t="s">
        <v>720</v>
      </c>
      <c r="J1156" t="s">
        <v>723</v>
      </c>
      <c r="K1156" t="s">
        <v>734</v>
      </c>
      <c r="L1156" t="s">
        <v>742</v>
      </c>
      <c r="M1156" t="s">
        <v>622</v>
      </c>
      <c r="N1156">
        <v>0.59</v>
      </c>
      <c r="O1156" t="s">
        <v>3035</v>
      </c>
      <c r="P1156" t="s">
        <v>714</v>
      </c>
      <c r="Q1156" t="s">
        <v>1053</v>
      </c>
      <c r="R1156" t="s">
        <v>1627</v>
      </c>
      <c r="S1156">
        <v>48505</v>
      </c>
      <c r="T1156" s="5">
        <v>42046</v>
      </c>
      <c r="U1156" s="5">
        <v>42048</v>
      </c>
      <c r="V1156">
        <v>1307.2692</v>
      </c>
      <c r="W1156">
        <v>14</v>
      </c>
      <c r="X1156">
        <v>3377.06</v>
      </c>
      <c r="Y1156">
        <v>88556</v>
      </c>
      <c r="AA1156" t="s">
        <v>393</v>
      </c>
    </row>
    <row r="1157" spans="1:27" x14ac:dyDescent="0.2">
      <c r="A1157">
        <v>20825</v>
      </c>
      <c r="B1157" t="s">
        <v>977</v>
      </c>
      <c r="C1157">
        <v>0.01</v>
      </c>
      <c r="D1157">
        <v>10.52</v>
      </c>
      <c r="E1157">
        <v>7.94</v>
      </c>
      <c r="F1157">
        <v>2072</v>
      </c>
      <c r="G1157" t="s">
        <v>2575</v>
      </c>
      <c r="H1157" t="s">
        <v>710</v>
      </c>
      <c r="I1157" t="s">
        <v>720</v>
      </c>
      <c r="J1157" t="s">
        <v>723</v>
      </c>
      <c r="K1157" t="s">
        <v>732</v>
      </c>
      <c r="L1157" t="s">
        <v>741</v>
      </c>
      <c r="M1157" t="s">
        <v>672</v>
      </c>
      <c r="N1157">
        <v>0.52</v>
      </c>
      <c r="O1157" t="s">
        <v>3035</v>
      </c>
      <c r="P1157" t="s">
        <v>714</v>
      </c>
      <c r="Q1157" t="s">
        <v>1053</v>
      </c>
      <c r="R1157" t="s">
        <v>1627</v>
      </c>
      <c r="S1157">
        <v>48505</v>
      </c>
      <c r="T1157" s="5">
        <v>42046</v>
      </c>
      <c r="U1157" s="5">
        <v>42048</v>
      </c>
      <c r="V1157">
        <v>-15.818400000000002</v>
      </c>
      <c r="W1157">
        <v>11</v>
      </c>
      <c r="X1157">
        <v>123.93</v>
      </c>
      <c r="Y1157">
        <v>88556</v>
      </c>
      <c r="AA1157" t="s">
        <v>393</v>
      </c>
    </row>
    <row r="1158" spans="1:27" x14ac:dyDescent="0.2">
      <c r="A1158">
        <v>20826</v>
      </c>
      <c r="B1158" t="s">
        <v>977</v>
      </c>
      <c r="C1158">
        <v>0.02</v>
      </c>
      <c r="D1158">
        <v>5.98</v>
      </c>
      <c r="E1158">
        <v>7.5</v>
      </c>
      <c r="F1158">
        <v>2072</v>
      </c>
      <c r="G1158" t="s">
        <v>2575</v>
      </c>
      <c r="H1158" t="s">
        <v>711</v>
      </c>
      <c r="I1158" t="s">
        <v>720</v>
      </c>
      <c r="J1158" t="s">
        <v>721</v>
      </c>
      <c r="K1158" t="s">
        <v>726</v>
      </c>
      <c r="L1158" t="s">
        <v>739</v>
      </c>
      <c r="M1158" t="s">
        <v>780</v>
      </c>
      <c r="N1158">
        <v>0.4</v>
      </c>
      <c r="O1158" t="s">
        <v>3035</v>
      </c>
      <c r="P1158" t="s">
        <v>714</v>
      </c>
      <c r="Q1158" t="s">
        <v>1053</v>
      </c>
      <c r="R1158" t="s">
        <v>1627</v>
      </c>
      <c r="S1158">
        <v>48505</v>
      </c>
      <c r="T1158" s="5">
        <v>42046</v>
      </c>
      <c r="U1158" s="5">
        <v>42048</v>
      </c>
      <c r="V1158">
        <v>-55.832400000000007</v>
      </c>
      <c r="W1158">
        <v>14</v>
      </c>
      <c r="X1158">
        <v>93.96</v>
      </c>
      <c r="Y1158">
        <v>88556</v>
      </c>
      <c r="AA1158" t="s">
        <v>393</v>
      </c>
    </row>
    <row r="1159" spans="1:27" x14ac:dyDescent="0.2">
      <c r="A1159">
        <v>24677</v>
      </c>
      <c r="B1159" t="s">
        <v>979</v>
      </c>
      <c r="C1159">
        <v>0.05</v>
      </c>
      <c r="D1159">
        <v>291.73</v>
      </c>
      <c r="E1159">
        <v>48.8</v>
      </c>
      <c r="F1159">
        <v>2073</v>
      </c>
      <c r="G1159" t="s">
        <v>2576</v>
      </c>
      <c r="H1159" t="s">
        <v>712</v>
      </c>
      <c r="I1159" t="s">
        <v>719</v>
      </c>
      <c r="J1159" t="s">
        <v>723</v>
      </c>
      <c r="K1159" t="s">
        <v>727</v>
      </c>
      <c r="L1159" t="s">
        <v>740</v>
      </c>
      <c r="M1159" t="s">
        <v>196</v>
      </c>
      <c r="N1159">
        <v>0.56000000000000005</v>
      </c>
      <c r="O1159" t="s">
        <v>3035</v>
      </c>
      <c r="P1159" t="s">
        <v>714</v>
      </c>
      <c r="Q1159" t="s">
        <v>1053</v>
      </c>
      <c r="R1159" t="s">
        <v>1046</v>
      </c>
      <c r="S1159">
        <v>48135</v>
      </c>
      <c r="T1159" s="5">
        <v>42101</v>
      </c>
      <c r="U1159" s="5">
        <v>42103</v>
      </c>
      <c r="V1159">
        <v>550.38080000000002</v>
      </c>
      <c r="W1159">
        <v>6</v>
      </c>
      <c r="X1159">
        <v>1818.41</v>
      </c>
      <c r="Y1159">
        <v>88557</v>
      </c>
      <c r="AA1159" t="s">
        <v>393</v>
      </c>
    </row>
    <row r="1160" spans="1:27" x14ac:dyDescent="0.2">
      <c r="A1160">
        <v>24094</v>
      </c>
      <c r="B1160" t="s">
        <v>980</v>
      </c>
      <c r="C1160">
        <v>0.09</v>
      </c>
      <c r="D1160">
        <v>1.48</v>
      </c>
      <c r="E1160">
        <v>0.7</v>
      </c>
      <c r="F1160">
        <v>2081</v>
      </c>
      <c r="G1160" t="s">
        <v>2577</v>
      </c>
      <c r="H1160" t="s">
        <v>710</v>
      </c>
      <c r="I1160" t="s">
        <v>720</v>
      </c>
      <c r="J1160" t="s">
        <v>721</v>
      </c>
      <c r="K1160" t="s">
        <v>733</v>
      </c>
      <c r="L1160" t="s">
        <v>738</v>
      </c>
      <c r="M1160" t="s">
        <v>606</v>
      </c>
      <c r="N1160">
        <v>0.37</v>
      </c>
      <c r="O1160" t="s">
        <v>3035</v>
      </c>
      <c r="P1160" t="s">
        <v>716</v>
      </c>
      <c r="Q1160" t="s">
        <v>1019</v>
      </c>
      <c r="R1160" t="s">
        <v>1353</v>
      </c>
      <c r="S1160">
        <v>14853</v>
      </c>
      <c r="T1160" s="5">
        <v>42007</v>
      </c>
      <c r="U1160" s="5">
        <v>42009</v>
      </c>
      <c r="V1160">
        <v>1.68</v>
      </c>
      <c r="W1160">
        <v>6</v>
      </c>
      <c r="X1160">
        <v>8.9499999999999993</v>
      </c>
      <c r="Y1160">
        <v>86092</v>
      </c>
      <c r="AA1160" t="s">
        <v>394</v>
      </c>
    </row>
    <row r="1161" spans="1:27" x14ac:dyDescent="0.2">
      <c r="A1161">
        <v>21697</v>
      </c>
      <c r="B1161" t="s">
        <v>980</v>
      </c>
      <c r="C1161">
        <v>0.06</v>
      </c>
      <c r="D1161">
        <v>38.06</v>
      </c>
      <c r="E1161">
        <v>4.5</v>
      </c>
      <c r="F1161">
        <v>2089</v>
      </c>
      <c r="G1161" t="s">
        <v>2578</v>
      </c>
      <c r="H1161" t="s">
        <v>710</v>
      </c>
      <c r="I1161" t="s">
        <v>720</v>
      </c>
      <c r="J1161" t="s">
        <v>721</v>
      </c>
      <c r="K1161" t="s">
        <v>729</v>
      </c>
      <c r="L1161" t="s">
        <v>739</v>
      </c>
      <c r="M1161" t="s">
        <v>181</v>
      </c>
      <c r="N1161">
        <v>0.56000000000000005</v>
      </c>
      <c r="O1161" t="s">
        <v>3035</v>
      </c>
      <c r="P1161" t="s">
        <v>716</v>
      </c>
      <c r="Q1161" t="s">
        <v>1019</v>
      </c>
      <c r="R1161" t="s">
        <v>1671</v>
      </c>
      <c r="S1161">
        <v>10956</v>
      </c>
      <c r="T1161" s="5">
        <v>42185</v>
      </c>
      <c r="U1161" s="5">
        <v>42191</v>
      </c>
      <c r="V1161">
        <v>450.45959999999997</v>
      </c>
      <c r="W1161">
        <v>17</v>
      </c>
      <c r="X1161">
        <v>652.84</v>
      </c>
      <c r="Y1161">
        <v>88348</v>
      </c>
      <c r="AA1161" t="s">
        <v>394</v>
      </c>
    </row>
    <row r="1162" spans="1:27" x14ac:dyDescent="0.2">
      <c r="A1162">
        <v>21698</v>
      </c>
      <c r="B1162" t="s">
        <v>980</v>
      </c>
      <c r="C1162">
        <v>0.08</v>
      </c>
      <c r="D1162">
        <v>599.99</v>
      </c>
      <c r="E1162">
        <v>24.49</v>
      </c>
      <c r="F1162">
        <v>2089</v>
      </c>
      <c r="G1162" t="s">
        <v>2578</v>
      </c>
      <c r="H1162" t="s">
        <v>710</v>
      </c>
      <c r="I1162" t="s">
        <v>720</v>
      </c>
      <c r="J1162" t="s">
        <v>722</v>
      </c>
      <c r="K1162" t="s">
        <v>105</v>
      </c>
      <c r="L1162" t="s">
        <v>744</v>
      </c>
      <c r="M1162" t="s">
        <v>107</v>
      </c>
      <c r="N1162">
        <v>0.37</v>
      </c>
      <c r="O1162" t="s">
        <v>3035</v>
      </c>
      <c r="P1162" t="s">
        <v>716</v>
      </c>
      <c r="Q1162" t="s">
        <v>1019</v>
      </c>
      <c r="R1162" t="s">
        <v>1671</v>
      </c>
      <c r="S1162">
        <v>10956</v>
      </c>
      <c r="T1162" s="5">
        <v>42185</v>
      </c>
      <c r="U1162" s="5">
        <v>42193</v>
      </c>
      <c r="V1162">
        <v>8798.1830999999984</v>
      </c>
      <c r="W1162">
        <v>22</v>
      </c>
      <c r="X1162">
        <v>12750.99</v>
      </c>
      <c r="Y1162">
        <v>88348</v>
      </c>
      <c r="AA1162" t="s">
        <v>394</v>
      </c>
    </row>
    <row r="1163" spans="1:27" x14ac:dyDescent="0.2">
      <c r="A1163">
        <v>21699</v>
      </c>
      <c r="B1163" t="s">
        <v>980</v>
      </c>
      <c r="C1163">
        <v>0.1</v>
      </c>
      <c r="D1163">
        <v>3.98</v>
      </c>
      <c r="E1163">
        <v>2.97</v>
      </c>
      <c r="F1163">
        <v>2089</v>
      </c>
      <c r="G1163" t="s">
        <v>2578</v>
      </c>
      <c r="H1163" t="s">
        <v>711</v>
      </c>
      <c r="I1163" t="s">
        <v>720</v>
      </c>
      <c r="J1163" t="s">
        <v>721</v>
      </c>
      <c r="K1163" t="s">
        <v>726</v>
      </c>
      <c r="L1163" t="s">
        <v>738</v>
      </c>
      <c r="M1163" t="s">
        <v>230</v>
      </c>
      <c r="N1163">
        <v>0.35</v>
      </c>
      <c r="O1163" t="s">
        <v>3035</v>
      </c>
      <c r="P1163" t="s">
        <v>716</v>
      </c>
      <c r="Q1163" t="s">
        <v>1019</v>
      </c>
      <c r="R1163" t="s">
        <v>1671</v>
      </c>
      <c r="S1163">
        <v>10956</v>
      </c>
      <c r="T1163" s="5">
        <v>42185</v>
      </c>
      <c r="U1163" s="5">
        <v>42189</v>
      </c>
      <c r="V1163">
        <v>-5.3849999999999998</v>
      </c>
      <c r="W1163">
        <v>5</v>
      </c>
      <c r="X1163">
        <v>20.54</v>
      </c>
      <c r="Y1163">
        <v>88348</v>
      </c>
      <c r="AA1163" t="s">
        <v>394</v>
      </c>
    </row>
    <row r="1164" spans="1:27" x14ac:dyDescent="0.2">
      <c r="A1164">
        <v>18696</v>
      </c>
      <c r="B1164" t="s">
        <v>978</v>
      </c>
      <c r="C1164">
        <v>0.08</v>
      </c>
      <c r="D1164">
        <v>400.98</v>
      </c>
      <c r="E1164">
        <v>42.52</v>
      </c>
      <c r="F1164">
        <v>2094</v>
      </c>
      <c r="G1164" t="s">
        <v>2579</v>
      </c>
      <c r="H1164" t="s">
        <v>712</v>
      </c>
      <c r="I1164" t="s">
        <v>720</v>
      </c>
      <c r="J1164" t="s">
        <v>723</v>
      </c>
      <c r="K1164" t="s">
        <v>731</v>
      </c>
      <c r="L1164" t="s">
        <v>742</v>
      </c>
      <c r="M1164" t="s">
        <v>81</v>
      </c>
      <c r="N1164">
        <v>0.71</v>
      </c>
      <c r="O1164" t="s">
        <v>3035</v>
      </c>
      <c r="P1164" t="s">
        <v>715</v>
      </c>
      <c r="Q1164" t="s">
        <v>1037</v>
      </c>
      <c r="R1164" t="s">
        <v>1108</v>
      </c>
      <c r="S1164">
        <v>95928</v>
      </c>
      <c r="T1164" s="5">
        <v>42040</v>
      </c>
      <c r="U1164" s="5">
        <v>42041</v>
      </c>
      <c r="V1164">
        <v>3031.9724000000001</v>
      </c>
      <c r="W1164">
        <v>20</v>
      </c>
      <c r="X1164">
        <v>7840.04</v>
      </c>
      <c r="Y1164">
        <v>86629</v>
      </c>
      <c r="AA1164" t="s">
        <v>976</v>
      </c>
    </row>
    <row r="1165" spans="1:27" x14ac:dyDescent="0.2">
      <c r="A1165">
        <v>18417</v>
      </c>
      <c r="B1165" t="s">
        <v>978</v>
      </c>
      <c r="C1165">
        <v>0.1</v>
      </c>
      <c r="D1165">
        <v>300.97000000000003</v>
      </c>
      <c r="E1165">
        <v>7.18</v>
      </c>
      <c r="F1165">
        <v>2097</v>
      </c>
      <c r="G1165" t="s">
        <v>2580</v>
      </c>
      <c r="H1165" t="s">
        <v>710</v>
      </c>
      <c r="I1165" t="s">
        <v>717</v>
      </c>
      <c r="J1165" t="s">
        <v>722</v>
      </c>
      <c r="K1165" t="s">
        <v>725</v>
      </c>
      <c r="L1165" t="s">
        <v>739</v>
      </c>
      <c r="M1165" t="s">
        <v>604</v>
      </c>
      <c r="N1165">
        <v>0.48</v>
      </c>
      <c r="O1165" t="s">
        <v>3035</v>
      </c>
      <c r="P1165" t="s">
        <v>713</v>
      </c>
      <c r="Q1165" t="s">
        <v>1051</v>
      </c>
      <c r="R1165" t="s">
        <v>1222</v>
      </c>
      <c r="S1165">
        <v>29915</v>
      </c>
      <c r="T1165" s="5">
        <v>42112</v>
      </c>
      <c r="U1165" s="5">
        <v>42113</v>
      </c>
      <c r="V1165">
        <v>138.018</v>
      </c>
      <c r="W1165">
        <v>4</v>
      </c>
      <c r="X1165">
        <v>1094.33</v>
      </c>
      <c r="Y1165">
        <v>87889</v>
      </c>
      <c r="AA1165" t="s">
        <v>395</v>
      </c>
    </row>
    <row r="1166" spans="1:27" x14ac:dyDescent="0.2">
      <c r="A1166">
        <v>18418</v>
      </c>
      <c r="B1166" t="s">
        <v>978</v>
      </c>
      <c r="C1166">
        <v>0.06</v>
      </c>
      <c r="D1166">
        <v>39.89</v>
      </c>
      <c r="E1166">
        <v>3.04</v>
      </c>
      <c r="F1166">
        <v>2098</v>
      </c>
      <c r="G1166" t="s">
        <v>2581</v>
      </c>
      <c r="H1166" t="s">
        <v>710</v>
      </c>
      <c r="I1166" t="s">
        <v>717</v>
      </c>
      <c r="J1166" t="s">
        <v>723</v>
      </c>
      <c r="K1166" t="s">
        <v>732</v>
      </c>
      <c r="L1166" t="s">
        <v>738</v>
      </c>
      <c r="M1166" t="s">
        <v>808</v>
      </c>
      <c r="N1166">
        <v>0.53</v>
      </c>
      <c r="O1166" t="s">
        <v>3035</v>
      </c>
      <c r="P1166" t="s">
        <v>713</v>
      </c>
      <c r="Q1166" t="s">
        <v>1051</v>
      </c>
      <c r="R1166" t="s">
        <v>1223</v>
      </c>
      <c r="S1166">
        <v>29464</v>
      </c>
      <c r="T1166" s="5">
        <v>42112</v>
      </c>
      <c r="U1166" s="5">
        <v>42114</v>
      </c>
      <c r="V1166">
        <v>38.874000000000002</v>
      </c>
      <c r="W1166">
        <v>10</v>
      </c>
      <c r="X1166">
        <v>389.97</v>
      </c>
      <c r="Y1166">
        <v>87889</v>
      </c>
      <c r="AA1166" t="s">
        <v>395</v>
      </c>
    </row>
    <row r="1167" spans="1:27" x14ac:dyDescent="0.2">
      <c r="A1167">
        <v>22234</v>
      </c>
      <c r="B1167" t="s">
        <v>979</v>
      </c>
      <c r="C1167">
        <v>7.0000000000000007E-2</v>
      </c>
      <c r="D1167">
        <v>14.56</v>
      </c>
      <c r="E1167">
        <v>3.5</v>
      </c>
      <c r="F1167">
        <v>2099</v>
      </c>
      <c r="G1167" t="s">
        <v>2582</v>
      </c>
      <c r="H1167" t="s">
        <v>710</v>
      </c>
      <c r="I1167" t="s">
        <v>717</v>
      </c>
      <c r="J1167" t="s">
        <v>721</v>
      </c>
      <c r="K1167" t="s">
        <v>729</v>
      </c>
      <c r="L1167" t="s">
        <v>739</v>
      </c>
      <c r="M1167" t="s">
        <v>511</v>
      </c>
      <c r="N1167">
        <v>0.57999999999999996</v>
      </c>
      <c r="O1167" t="s">
        <v>3035</v>
      </c>
      <c r="P1167" t="s">
        <v>713</v>
      </c>
      <c r="Q1167" t="s">
        <v>1051</v>
      </c>
      <c r="R1167" t="s">
        <v>1225</v>
      </c>
      <c r="S1167">
        <v>29577</v>
      </c>
      <c r="T1167" s="5">
        <v>42012</v>
      </c>
      <c r="U1167" s="5">
        <v>42013</v>
      </c>
      <c r="V1167">
        <v>-45.528000000000006</v>
      </c>
      <c r="W1167">
        <v>6</v>
      </c>
      <c r="X1167">
        <v>84.59</v>
      </c>
      <c r="Y1167">
        <v>87888</v>
      </c>
      <c r="AA1167" t="s">
        <v>395</v>
      </c>
    </row>
    <row r="1168" spans="1:27" x14ac:dyDescent="0.2">
      <c r="A1168">
        <v>5501</v>
      </c>
      <c r="B1168" t="s">
        <v>978</v>
      </c>
      <c r="C1168">
        <v>0.05</v>
      </c>
      <c r="D1168">
        <v>399.98</v>
      </c>
      <c r="E1168">
        <v>12.06</v>
      </c>
      <c r="F1168">
        <v>2107</v>
      </c>
      <c r="G1168" t="s">
        <v>2583</v>
      </c>
      <c r="H1168" t="s">
        <v>712</v>
      </c>
      <c r="I1168" t="s">
        <v>720</v>
      </c>
      <c r="J1168" t="s">
        <v>722</v>
      </c>
      <c r="K1168" t="s">
        <v>736</v>
      </c>
      <c r="L1168" t="s">
        <v>742</v>
      </c>
      <c r="M1168" t="s">
        <v>342</v>
      </c>
      <c r="N1168">
        <v>0.56000000000000005</v>
      </c>
      <c r="O1168" t="s">
        <v>3035</v>
      </c>
      <c r="P1168" t="s">
        <v>714</v>
      </c>
      <c r="Q1168" t="s">
        <v>1008</v>
      </c>
      <c r="R1168" t="s">
        <v>990</v>
      </c>
      <c r="S1168">
        <v>60601</v>
      </c>
      <c r="T1168" s="5">
        <v>42161</v>
      </c>
      <c r="U1168" s="5">
        <v>42161</v>
      </c>
      <c r="V1168">
        <v>567.59</v>
      </c>
      <c r="W1168">
        <v>24</v>
      </c>
      <c r="X1168">
        <v>9666.7199999999993</v>
      </c>
      <c r="Y1168">
        <v>39015</v>
      </c>
      <c r="AA1168" t="s">
        <v>393</v>
      </c>
    </row>
    <row r="1169" spans="1:27" x14ac:dyDescent="0.2">
      <c r="A1169">
        <v>5502</v>
      </c>
      <c r="B1169" t="s">
        <v>978</v>
      </c>
      <c r="C1169">
        <v>7.0000000000000007E-2</v>
      </c>
      <c r="D1169">
        <v>6.48</v>
      </c>
      <c r="E1169">
        <v>5.74</v>
      </c>
      <c r="F1169">
        <v>2107</v>
      </c>
      <c r="G1169" t="s">
        <v>2583</v>
      </c>
      <c r="H1169" t="s">
        <v>710</v>
      </c>
      <c r="I1169" t="s">
        <v>720</v>
      </c>
      <c r="J1169" t="s">
        <v>721</v>
      </c>
      <c r="K1169" t="s">
        <v>726</v>
      </c>
      <c r="L1169" t="s">
        <v>739</v>
      </c>
      <c r="M1169" t="s">
        <v>277</v>
      </c>
      <c r="N1169">
        <v>0.37</v>
      </c>
      <c r="O1169" t="s">
        <v>3035</v>
      </c>
      <c r="P1169" t="s">
        <v>714</v>
      </c>
      <c r="Q1169" t="s">
        <v>1008</v>
      </c>
      <c r="R1169" t="s">
        <v>990</v>
      </c>
      <c r="S1169">
        <v>60601</v>
      </c>
      <c r="T1169" s="5">
        <v>42161</v>
      </c>
      <c r="U1169" s="5">
        <v>42161</v>
      </c>
      <c r="V1169">
        <v>-28.45</v>
      </c>
      <c r="W1169">
        <v>20</v>
      </c>
      <c r="X1169">
        <v>134.58000000000001</v>
      </c>
      <c r="Y1169">
        <v>39015</v>
      </c>
      <c r="AA1169" t="s">
        <v>393</v>
      </c>
    </row>
    <row r="1170" spans="1:27" x14ac:dyDescent="0.2">
      <c r="A1170">
        <v>23502</v>
      </c>
      <c r="B1170" t="s">
        <v>978</v>
      </c>
      <c r="C1170">
        <v>7.0000000000000007E-2</v>
      </c>
      <c r="D1170">
        <v>6.48</v>
      </c>
      <c r="E1170">
        <v>5.74</v>
      </c>
      <c r="F1170">
        <v>2108</v>
      </c>
      <c r="G1170" t="s">
        <v>2584</v>
      </c>
      <c r="H1170" t="s">
        <v>710</v>
      </c>
      <c r="I1170" t="s">
        <v>720</v>
      </c>
      <c r="J1170" t="s">
        <v>721</v>
      </c>
      <c r="K1170" t="s">
        <v>726</v>
      </c>
      <c r="L1170" t="s">
        <v>739</v>
      </c>
      <c r="M1170" t="s">
        <v>277</v>
      </c>
      <c r="N1170">
        <v>0.37</v>
      </c>
      <c r="O1170" t="s">
        <v>3035</v>
      </c>
      <c r="P1170" t="s">
        <v>714</v>
      </c>
      <c r="Q1170" t="s">
        <v>1904</v>
      </c>
      <c r="R1170" t="s">
        <v>1848</v>
      </c>
      <c r="S1170">
        <v>63129</v>
      </c>
      <c r="T1170" s="5">
        <v>42161</v>
      </c>
      <c r="U1170" s="5">
        <v>42161</v>
      </c>
      <c r="V1170">
        <v>-14.225</v>
      </c>
      <c r="W1170">
        <v>5</v>
      </c>
      <c r="X1170">
        <v>33.65</v>
      </c>
      <c r="Y1170">
        <v>87862</v>
      </c>
      <c r="AA1170" t="s">
        <v>393</v>
      </c>
    </row>
    <row r="1171" spans="1:27" x14ac:dyDescent="0.2">
      <c r="A1171">
        <v>18540</v>
      </c>
      <c r="B1171" t="s">
        <v>981</v>
      </c>
      <c r="C1171">
        <v>0.08</v>
      </c>
      <c r="D1171">
        <v>6.68</v>
      </c>
      <c r="E1171">
        <v>1.5</v>
      </c>
      <c r="F1171">
        <v>2114</v>
      </c>
      <c r="G1171" t="s">
        <v>2585</v>
      </c>
      <c r="H1171" t="s">
        <v>710</v>
      </c>
      <c r="I1171" t="s">
        <v>720</v>
      </c>
      <c r="J1171" t="s">
        <v>721</v>
      </c>
      <c r="K1171" t="s">
        <v>724</v>
      </c>
      <c r="L1171" t="s">
        <v>738</v>
      </c>
      <c r="M1171" t="s">
        <v>479</v>
      </c>
      <c r="N1171">
        <v>0.48</v>
      </c>
      <c r="O1171" t="s">
        <v>3035</v>
      </c>
      <c r="P1171" t="s">
        <v>713</v>
      </c>
      <c r="Q1171" t="s">
        <v>1110</v>
      </c>
      <c r="R1171" t="s">
        <v>1271</v>
      </c>
      <c r="S1171">
        <v>23518</v>
      </c>
      <c r="T1171" s="5">
        <v>42089</v>
      </c>
      <c r="U1171" s="5">
        <v>42091</v>
      </c>
      <c r="V1171">
        <v>-601.80400000000009</v>
      </c>
      <c r="W1171">
        <v>10</v>
      </c>
      <c r="X1171">
        <v>66.12</v>
      </c>
      <c r="Y1171">
        <v>88403</v>
      </c>
      <c r="AA1171" t="s">
        <v>395</v>
      </c>
    </row>
    <row r="1172" spans="1:27" x14ac:dyDescent="0.2">
      <c r="A1172">
        <v>18562</v>
      </c>
      <c r="B1172" t="s">
        <v>981</v>
      </c>
      <c r="C1172">
        <v>0.08</v>
      </c>
      <c r="D1172">
        <v>2.89</v>
      </c>
      <c r="E1172">
        <v>0.49</v>
      </c>
      <c r="F1172">
        <v>2114</v>
      </c>
      <c r="G1172" t="s">
        <v>2585</v>
      </c>
      <c r="H1172" t="s">
        <v>710</v>
      </c>
      <c r="I1172" t="s">
        <v>720</v>
      </c>
      <c r="J1172" t="s">
        <v>721</v>
      </c>
      <c r="K1172" t="s">
        <v>735</v>
      </c>
      <c r="L1172" t="s">
        <v>739</v>
      </c>
      <c r="M1172" t="s">
        <v>944</v>
      </c>
      <c r="N1172">
        <v>0.38</v>
      </c>
      <c r="O1172" t="s">
        <v>3035</v>
      </c>
      <c r="P1172" t="s">
        <v>713</v>
      </c>
      <c r="Q1172" t="s">
        <v>1110</v>
      </c>
      <c r="R1172" t="s">
        <v>1271</v>
      </c>
      <c r="S1172">
        <v>23518</v>
      </c>
      <c r="T1172" s="5">
        <v>42117</v>
      </c>
      <c r="U1172" s="5">
        <v>42117</v>
      </c>
      <c r="V1172">
        <v>38.406000000000006</v>
      </c>
      <c r="W1172">
        <v>1</v>
      </c>
      <c r="X1172">
        <v>3.07</v>
      </c>
      <c r="Y1172">
        <v>88404</v>
      </c>
      <c r="AA1172" t="s">
        <v>395</v>
      </c>
    </row>
    <row r="1173" spans="1:27" x14ac:dyDescent="0.2">
      <c r="A1173">
        <v>21066</v>
      </c>
      <c r="B1173" t="s">
        <v>981</v>
      </c>
      <c r="C1173">
        <v>7.0000000000000007E-2</v>
      </c>
      <c r="D1173">
        <v>226.67</v>
      </c>
      <c r="E1173">
        <v>28.16</v>
      </c>
      <c r="F1173">
        <v>2114</v>
      </c>
      <c r="G1173" t="s">
        <v>2585</v>
      </c>
      <c r="H1173" t="s">
        <v>712</v>
      </c>
      <c r="I1173" t="s">
        <v>720</v>
      </c>
      <c r="J1173" t="s">
        <v>723</v>
      </c>
      <c r="K1173" t="s">
        <v>727</v>
      </c>
      <c r="L1173" t="s">
        <v>740</v>
      </c>
      <c r="M1173" t="s">
        <v>809</v>
      </c>
      <c r="N1173">
        <v>0.59</v>
      </c>
      <c r="O1173" t="s">
        <v>3035</v>
      </c>
      <c r="P1173" t="s">
        <v>713</v>
      </c>
      <c r="Q1173" t="s">
        <v>1110</v>
      </c>
      <c r="R1173" t="s">
        <v>1271</v>
      </c>
      <c r="S1173">
        <v>23518</v>
      </c>
      <c r="T1173" s="5">
        <v>42061</v>
      </c>
      <c r="U1173" s="5">
        <v>42062</v>
      </c>
      <c r="V1173">
        <v>53.114399999999996</v>
      </c>
      <c r="W1173">
        <v>1</v>
      </c>
      <c r="X1173">
        <v>255.83</v>
      </c>
      <c r="Y1173">
        <v>88405</v>
      </c>
      <c r="AA1173" t="s">
        <v>395</v>
      </c>
    </row>
    <row r="1174" spans="1:27" x14ac:dyDescent="0.2">
      <c r="A1174">
        <v>21067</v>
      </c>
      <c r="B1174" t="s">
        <v>981</v>
      </c>
      <c r="C1174">
        <v>0.08</v>
      </c>
      <c r="D1174">
        <v>20.98</v>
      </c>
      <c r="E1174">
        <v>53.03</v>
      </c>
      <c r="F1174">
        <v>2114</v>
      </c>
      <c r="G1174" t="s">
        <v>2585</v>
      </c>
      <c r="H1174" t="s">
        <v>712</v>
      </c>
      <c r="I1174" t="s">
        <v>720</v>
      </c>
      <c r="J1174" t="s">
        <v>721</v>
      </c>
      <c r="K1174" t="s">
        <v>730</v>
      </c>
      <c r="L1174" t="s">
        <v>740</v>
      </c>
      <c r="M1174" t="s">
        <v>65</v>
      </c>
      <c r="N1174">
        <v>0.78</v>
      </c>
      <c r="O1174" t="s">
        <v>3035</v>
      </c>
      <c r="P1174" t="s">
        <v>713</v>
      </c>
      <c r="Q1174" t="s">
        <v>1110</v>
      </c>
      <c r="R1174" t="s">
        <v>1271</v>
      </c>
      <c r="S1174">
        <v>23518</v>
      </c>
      <c r="T1174" s="5">
        <v>42061</v>
      </c>
      <c r="U1174" s="5">
        <v>42063</v>
      </c>
      <c r="V1174">
        <v>8.7420000000000009</v>
      </c>
      <c r="W1174">
        <v>20</v>
      </c>
      <c r="X1174">
        <v>421.18</v>
      </c>
      <c r="Y1174">
        <v>88405</v>
      </c>
      <c r="AA1174" t="s">
        <v>395</v>
      </c>
    </row>
    <row r="1175" spans="1:27" x14ac:dyDescent="0.2">
      <c r="A1175">
        <v>21153</v>
      </c>
      <c r="B1175" t="s">
        <v>978</v>
      </c>
      <c r="C1175">
        <v>0.02</v>
      </c>
      <c r="D1175">
        <v>95.95</v>
      </c>
      <c r="E1175">
        <v>74.349999999999994</v>
      </c>
      <c r="F1175">
        <v>2115</v>
      </c>
      <c r="G1175" t="s">
        <v>2586</v>
      </c>
      <c r="H1175" t="s">
        <v>712</v>
      </c>
      <c r="I1175" t="s">
        <v>720</v>
      </c>
      <c r="J1175" t="s">
        <v>723</v>
      </c>
      <c r="K1175" t="s">
        <v>727</v>
      </c>
      <c r="L1175" t="s">
        <v>740</v>
      </c>
      <c r="M1175" t="s">
        <v>275</v>
      </c>
      <c r="N1175">
        <v>0.56999999999999995</v>
      </c>
      <c r="O1175" t="s">
        <v>3035</v>
      </c>
      <c r="P1175" t="s">
        <v>713</v>
      </c>
      <c r="Q1175" t="s">
        <v>1110</v>
      </c>
      <c r="R1175" t="s">
        <v>1119</v>
      </c>
      <c r="S1175">
        <v>22124</v>
      </c>
      <c r="T1175" s="5">
        <v>42123</v>
      </c>
      <c r="U1175" s="5">
        <v>42125</v>
      </c>
      <c r="V1175">
        <v>636.52199999999993</v>
      </c>
      <c r="W1175">
        <v>14</v>
      </c>
      <c r="X1175">
        <v>1377.46</v>
      </c>
      <c r="Y1175">
        <v>88406</v>
      </c>
      <c r="AA1175" t="s">
        <v>395</v>
      </c>
    </row>
    <row r="1176" spans="1:27" x14ac:dyDescent="0.2">
      <c r="A1176">
        <v>20249</v>
      </c>
      <c r="B1176" t="s">
        <v>977</v>
      </c>
      <c r="C1176">
        <v>0.03</v>
      </c>
      <c r="D1176">
        <v>320.98</v>
      </c>
      <c r="E1176">
        <v>24.49</v>
      </c>
      <c r="F1176">
        <v>2117</v>
      </c>
      <c r="G1176" t="s">
        <v>2587</v>
      </c>
      <c r="H1176" t="s">
        <v>710</v>
      </c>
      <c r="I1176" t="s">
        <v>717</v>
      </c>
      <c r="J1176" t="s">
        <v>723</v>
      </c>
      <c r="K1176" t="s">
        <v>727</v>
      </c>
      <c r="L1176" t="s">
        <v>744</v>
      </c>
      <c r="M1176" t="s">
        <v>754</v>
      </c>
      <c r="N1176">
        <v>0.55000000000000004</v>
      </c>
      <c r="O1176" t="s">
        <v>3035</v>
      </c>
      <c r="P1176" t="s">
        <v>714</v>
      </c>
      <c r="Q1176" t="s">
        <v>1015</v>
      </c>
      <c r="R1176" t="s">
        <v>1291</v>
      </c>
      <c r="S1176">
        <v>75401</v>
      </c>
      <c r="T1176" s="5">
        <v>42114</v>
      </c>
      <c r="U1176" s="5">
        <v>42116</v>
      </c>
      <c r="V1176">
        <v>4554.4346999999998</v>
      </c>
      <c r="W1176">
        <v>20</v>
      </c>
      <c r="X1176">
        <v>6600.63</v>
      </c>
      <c r="Y1176">
        <v>90891</v>
      </c>
      <c r="AA1176" t="s">
        <v>393</v>
      </c>
    </row>
    <row r="1177" spans="1:27" x14ac:dyDescent="0.2">
      <c r="A1177">
        <v>20250</v>
      </c>
      <c r="B1177" t="s">
        <v>977</v>
      </c>
      <c r="C1177">
        <v>0.06</v>
      </c>
      <c r="D1177">
        <v>125.99</v>
      </c>
      <c r="E1177">
        <v>8.8000000000000007</v>
      </c>
      <c r="F1177">
        <v>2117</v>
      </c>
      <c r="G1177" t="s">
        <v>2587</v>
      </c>
      <c r="H1177" t="s">
        <v>710</v>
      </c>
      <c r="I1177" t="s">
        <v>717</v>
      </c>
      <c r="J1177" t="s">
        <v>722</v>
      </c>
      <c r="K1177" t="s">
        <v>102</v>
      </c>
      <c r="L1177" t="s">
        <v>739</v>
      </c>
      <c r="M1177" t="s">
        <v>295</v>
      </c>
      <c r="N1177">
        <v>0.59</v>
      </c>
      <c r="O1177" t="s">
        <v>3035</v>
      </c>
      <c r="P1177" t="s">
        <v>714</v>
      </c>
      <c r="Q1177" t="s">
        <v>1015</v>
      </c>
      <c r="R1177" t="s">
        <v>1291</v>
      </c>
      <c r="S1177">
        <v>75401</v>
      </c>
      <c r="T1177" s="5">
        <v>42114</v>
      </c>
      <c r="U1177" s="5">
        <v>42115</v>
      </c>
      <c r="V1177">
        <v>618.19308000000001</v>
      </c>
      <c r="W1177">
        <v>18</v>
      </c>
      <c r="X1177">
        <v>1811.99</v>
      </c>
      <c r="Y1177">
        <v>90891</v>
      </c>
      <c r="AA1177" t="s">
        <v>393</v>
      </c>
    </row>
    <row r="1178" spans="1:27" x14ac:dyDescent="0.2">
      <c r="A1178">
        <v>22231</v>
      </c>
      <c r="B1178" t="s">
        <v>981</v>
      </c>
      <c r="C1178">
        <v>0.06</v>
      </c>
      <c r="D1178">
        <v>80.97</v>
      </c>
      <c r="E1178">
        <v>33.6</v>
      </c>
      <c r="F1178">
        <v>2122</v>
      </c>
      <c r="G1178" t="s">
        <v>2588</v>
      </c>
      <c r="H1178" t="s">
        <v>712</v>
      </c>
      <c r="I1178" t="s">
        <v>719</v>
      </c>
      <c r="J1178" t="s">
        <v>722</v>
      </c>
      <c r="K1178" t="s">
        <v>736</v>
      </c>
      <c r="L1178" t="s">
        <v>740</v>
      </c>
      <c r="M1178" t="s">
        <v>747</v>
      </c>
      <c r="N1178">
        <v>0.37</v>
      </c>
      <c r="O1178" t="s">
        <v>3035</v>
      </c>
      <c r="P1178" t="s">
        <v>713</v>
      </c>
      <c r="Q1178" t="s">
        <v>1021</v>
      </c>
      <c r="R1178" t="s">
        <v>1649</v>
      </c>
      <c r="S1178">
        <v>72116</v>
      </c>
      <c r="T1178" s="5">
        <v>42036</v>
      </c>
      <c r="U1178" s="5">
        <v>42038</v>
      </c>
      <c r="V1178">
        <v>-15.1844</v>
      </c>
      <c r="W1178">
        <v>10</v>
      </c>
      <c r="X1178">
        <v>799.76</v>
      </c>
      <c r="Y1178">
        <v>89664</v>
      </c>
      <c r="AA1178" t="s">
        <v>395</v>
      </c>
    </row>
    <row r="1179" spans="1:27" x14ac:dyDescent="0.2">
      <c r="A1179">
        <v>24674</v>
      </c>
      <c r="B1179" t="s">
        <v>977</v>
      </c>
      <c r="C1179">
        <v>0.04</v>
      </c>
      <c r="D1179">
        <v>45.19</v>
      </c>
      <c r="E1179">
        <v>1.99</v>
      </c>
      <c r="F1179">
        <v>2124</v>
      </c>
      <c r="G1179" t="s">
        <v>2589</v>
      </c>
      <c r="H1179" t="s">
        <v>710</v>
      </c>
      <c r="I1179" t="s">
        <v>719</v>
      </c>
      <c r="J1179" t="s">
        <v>722</v>
      </c>
      <c r="K1179" t="s">
        <v>725</v>
      </c>
      <c r="L1179" t="s">
        <v>741</v>
      </c>
      <c r="M1179" t="s">
        <v>637</v>
      </c>
      <c r="N1179">
        <v>0.55000000000000004</v>
      </c>
      <c r="O1179" t="s">
        <v>3035</v>
      </c>
      <c r="P1179" t="s">
        <v>713</v>
      </c>
      <c r="Q1179" t="s">
        <v>1021</v>
      </c>
      <c r="R1179" t="s">
        <v>1859</v>
      </c>
      <c r="S1179">
        <v>72301</v>
      </c>
      <c r="T1179" s="5">
        <v>42005</v>
      </c>
      <c r="U1179" s="5">
        <v>42006</v>
      </c>
      <c r="V1179">
        <v>-61.194000000000003</v>
      </c>
      <c r="W1179">
        <v>13</v>
      </c>
      <c r="X1179">
        <v>609.09</v>
      </c>
      <c r="Y1179">
        <v>89665</v>
      </c>
      <c r="AA1179" t="s">
        <v>395</v>
      </c>
    </row>
    <row r="1180" spans="1:27" x14ac:dyDescent="0.2">
      <c r="A1180">
        <v>23852</v>
      </c>
      <c r="B1180" t="s">
        <v>977</v>
      </c>
      <c r="C1180">
        <v>0.03</v>
      </c>
      <c r="D1180">
        <v>124.49</v>
      </c>
      <c r="E1180">
        <v>51.94</v>
      </c>
      <c r="F1180">
        <v>2124</v>
      </c>
      <c r="G1180" t="s">
        <v>2589</v>
      </c>
      <c r="H1180" t="s">
        <v>712</v>
      </c>
      <c r="I1180" t="s">
        <v>720</v>
      </c>
      <c r="J1180" t="s">
        <v>723</v>
      </c>
      <c r="K1180" t="s">
        <v>731</v>
      </c>
      <c r="L1180" t="s">
        <v>742</v>
      </c>
      <c r="M1180" t="s">
        <v>27</v>
      </c>
      <c r="N1180">
        <v>0.63</v>
      </c>
      <c r="O1180" t="s">
        <v>3035</v>
      </c>
      <c r="P1180" t="s">
        <v>713</v>
      </c>
      <c r="Q1180" t="s">
        <v>1021</v>
      </c>
      <c r="R1180" t="s">
        <v>1859</v>
      </c>
      <c r="S1180">
        <v>72301</v>
      </c>
      <c r="T1180" s="5">
        <v>42089</v>
      </c>
      <c r="U1180" s="5">
        <v>42090</v>
      </c>
      <c r="V1180">
        <v>18.173999999999999</v>
      </c>
      <c r="W1180">
        <v>21</v>
      </c>
      <c r="X1180">
        <v>2761.94</v>
      </c>
      <c r="Y1180">
        <v>89666</v>
      </c>
      <c r="AA1180" t="s">
        <v>395</v>
      </c>
    </row>
    <row r="1181" spans="1:27" x14ac:dyDescent="0.2">
      <c r="A1181">
        <v>24091</v>
      </c>
      <c r="B1181" t="s">
        <v>981</v>
      </c>
      <c r="C1181">
        <v>0.1</v>
      </c>
      <c r="D1181">
        <v>5.98</v>
      </c>
      <c r="E1181">
        <v>5.14</v>
      </c>
      <c r="F1181">
        <v>2127</v>
      </c>
      <c r="G1181" t="s">
        <v>2590</v>
      </c>
      <c r="H1181" t="s">
        <v>710</v>
      </c>
      <c r="I1181" t="s">
        <v>717</v>
      </c>
      <c r="J1181" t="s">
        <v>721</v>
      </c>
      <c r="K1181" t="s">
        <v>726</v>
      </c>
      <c r="L1181" t="s">
        <v>739</v>
      </c>
      <c r="M1181" t="s">
        <v>123</v>
      </c>
      <c r="N1181">
        <v>0.36</v>
      </c>
      <c r="O1181" t="s">
        <v>3035</v>
      </c>
      <c r="P1181" t="s">
        <v>714</v>
      </c>
      <c r="Q1181" t="s">
        <v>1053</v>
      </c>
      <c r="R1181" t="s">
        <v>1273</v>
      </c>
      <c r="S1181">
        <v>48310</v>
      </c>
      <c r="T1181" s="5">
        <v>42081</v>
      </c>
      <c r="U1181" s="5">
        <v>42083</v>
      </c>
      <c r="V1181">
        <v>-49.53</v>
      </c>
      <c r="W1181">
        <v>6</v>
      </c>
      <c r="X1181">
        <v>33.950000000000003</v>
      </c>
      <c r="Y1181">
        <v>88418</v>
      </c>
      <c r="AA1181" t="s">
        <v>393</v>
      </c>
    </row>
    <row r="1182" spans="1:27" x14ac:dyDescent="0.2">
      <c r="A1182">
        <v>21902</v>
      </c>
      <c r="B1182" t="s">
        <v>977</v>
      </c>
      <c r="C1182">
        <v>0.09</v>
      </c>
      <c r="D1182">
        <v>150.97999999999999</v>
      </c>
      <c r="E1182">
        <v>66.27</v>
      </c>
      <c r="F1182">
        <v>2131</v>
      </c>
      <c r="G1182" t="s">
        <v>2591</v>
      </c>
      <c r="H1182" t="s">
        <v>712</v>
      </c>
      <c r="I1182" t="s">
        <v>717</v>
      </c>
      <c r="J1182" t="s">
        <v>723</v>
      </c>
      <c r="K1182" t="s">
        <v>734</v>
      </c>
      <c r="L1182" t="s">
        <v>742</v>
      </c>
      <c r="M1182" t="s">
        <v>632</v>
      </c>
      <c r="N1182">
        <v>0.65</v>
      </c>
      <c r="O1182" t="s">
        <v>3035</v>
      </c>
      <c r="P1182" t="s">
        <v>714</v>
      </c>
      <c r="Q1182" t="s">
        <v>1904</v>
      </c>
      <c r="R1182" t="s">
        <v>1584</v>
      </c>
      <c r="S1182">
        <v>64118</v>
      </c>
      <c r="T1182" s="5">
        <v>42007</v>
      </c>
      <c r="U1182" s="5">
        <v>42008</v>
      </c>
      <c r="V1182">
        <v>-407.85</v>
      </c>
      <c r="W1182">
        <v>2</v>
      </c>
      <c r="X1182">
        <v>302.33999999999997</v>
      </c>
      <c r="Y1182">
        <v>90079</v>
      </c>
      <c r="AA1182" t="s">
        <v>393</v>
      </c>
    </row>
    <row r="1183" spans="1:27" x14ac:dyDescent="0.2">
      <c r="A1183">
        <v>21964</v>
      </c>
      <c r="B1183" t="s">
        <v>980</v>
      </c>
      <c r="C1183">
        <v>0.05</v>
      </c>
      <c r="D1183">
        <v>30.42</v>
      </c>
      <c r="E1183">
        <v>8.65</v>
      </c>
      <c r="F1183">
        <v>2132</v>
      </c>
      <c r="G1183" t="s">
        <v>2592</v>
      </c>
      <c r="H1183" t="s">
        <v>711</v>
      </c>
      <c r="I1183" t="s">
        <v>717</v>
      </c>
      <c r="J1183" t="s">
        <v>722</v>
      </c>
      <c r="K1183" t="s">
        <v>725</v>
      </c>
      <c r="L1183" t="s">
        <v>739</v>
      </c>
      <c r="M1183" t="s">
        <v>78</v>
      </c>
      <c r="N1183">
        <v>0.74</v>
      </c>
      <c r="O1183" t="s">
        <v>3035</v>
      </c>
      <c r="P1183" t="s">
        <v>714</v>
      </c>
      <c r="Q1183" t="s">
        <v>1904</v>
      </c>
      <c r="R1183" t="s">
        <v>1756</v>
      </c>
      <c r="S1183">
        <v>63042</v>
      </c>
      <c r="T1183" s="5">
        <v>42014</v>
      </c>
      <c r="U1183" s="5">
        <v>42018</v>
      </c>
      <c r="V1183">
        <v>-191.25760000000002</v>
      </c>
      <c r="W1183">
        <v>11</v>
      </c>
      <c r="X1183">
        <v>334.44</v>
      </c>
      <c r="Y1183">
        <v>90078</v>
      </c>
      <c r="AA1183" t="s">
        <v>393</v>
      </c>
    </row>
    <row r="1184" spans="1:27" x14ac:dyDescent="0.2">
      <c r="A1184">
        <v>24348</v>
      </c>
      <c r="B1184" t="s">
        <v>977</v>
      </c>
      <c r="C1184">
        <v>0.01</v>
      </c>
      <c r="D1184">
        <v>28.99</v>
      </c>
      <c r="E1184">
        <v>8.59</v>
      </c>
      <c r="F1184">
        <v>2135</v>
      </c>
      <c r="G1184" t="s">
        <v>2593</v>
      </c>
      <c r="H1184" t="s">
        <v>710</v>
      </c>
      <c r="I1184" t="s">
        <v>717</v>
      </c>
      <c r="J1184" t="s">
        <v>722</v>
      </c>
      <c r="K1184" t="s">
        <v>102</v>
      </c>
      <c r="L1184" t="s">
        <v>743</v>
      </c>
      <c r="M1184" t="s">
        <v>572</v>
      </c>
      <c r="N1184">
        <v>0.56000000000000005</v>
      </c>
      <c r="O1184" t="s">
        <v>3035</v>
      </c>
      <c r="P1184" t="s">
        <v>715</v>
      </c>
      <c r="Q1184" t="s">
        <v>1017</v>
      </c>
      <c r="R1184" t="s">
        <v>1455</v>
      </c>
      <c r="S1184">
        <v>88101</v>
      </c>
      <c r="T1184" s="5">
        <v>42041</v>
      </c>
      <c r="U1184" s="5">
        <v>42042</v>
      </c>
      <c r="V1184">
        <v>196.52328</v>
      </c>
      <c r="W1184">
        <v>21</v>
      </c>
      <c r="X1184">
        <v>556.61</v>
      </c>
      <c r="Y1184">
        <v>91583</v>
      </c>
      <c r="AA1184" t="s">
        <v>976</v>
      </c>
    </row>
    <row r="1185" spans="1:27" x14ac:dyDescent="0.2">
      <c r="A1185">
        <v>20138</v>
      </c>
      <c r="B1185" t="s">
        <v>979</v>
      </c>
      <c r="C1185">
        <v>0</v>
      </c>
      <c r="D1185">
        <v>6.98</v>
      </c>
      <c r="E1185">
        <v>1.6</v>
      </c>
      <c r="F1185">
        <v>2137</v>
      </c>
      <c r="G1185" t="s">
        <v>2594</v>
      </c>
      <c r="H1185" t="s">
        <v>710</v>
      </c>
      <c r="I1185" t="s">
        <v>720</v>
      </c>
      <c r="J1185" t="s">
        <v>721</v>
      </c>
      <c r="K1185" t="s">
        <v>726</v>
      </c>
      <c r="L1185" t="s">
        <v>738</v>
      </c>
      <c r="M1185" t="s">
        <v>290</v>
      </c>
      <c r="N1185">
        <v>0.38</v>
      </c>
      <c r="O1185" t="s">
        <v>3035</v>
      </c>
      <c r="P1185" t="s">
        <v>713</v>
      </c>
      <c r="Q1185" t="s">
        <v>1034</v>
      </c>
      <c r="R1185" t="s">
        <v>1581</v>
      </c>
      <c r="S1185">
        <v>33407</v>
      </c>
      <c r="T1185" s="5">
        <v>42035</v>
      </c>
      <c r="U1185" s="5">
        <v>42037</v>
      </c>
      <c r="V1185">
        <v>-343.86799999999999</v>
      </c>
      <c r="W1185">
        <v>9</v>
      </c>
      <c r="X1185">
        <v>64.48</v>
      </c>
      <c r="Y1185">
        <v>86002</v>
      </c>
      <c r="AA1185" t="s">
        <v>395</v>
      </c>
    </row>
    <row r="1186" spans="1:27" x14ac:dyDescent="0.2">
      <c r="A1186">
        <v>20712</v>
      </c>
      <c r="B1186" t="s">
        <v>981</v>
      </c>
      <c r="C1186">
        <v>0.05</v>
      </c>
      <c r="D1186">
        <v>2550.14</v>
      </c>
      <c r="E1186">
        <v>29.7</v>
      </c>
      <c r="F1186">
        <v>2139</v>
      </c>
      <c r="G1186" t="s">
        <v>2595</v>
      </c>
      <c r="H1186" t="s">
        <v>712</v>
      </c>
      <c r="I1186" t="s">
        <v>720</v>
      </c>
      <c r="J1186" t="s">
        <v>722</v>
      </c>
      <c r="K1186" t="s">
        <v>736</v>
      </c>
      <c r="L1186" t="s">
        <v>740</v>
      </c>
      <c r="M1186" t="s">
        <v>611</v>
      </c>
      <c r="N1186">
        <v>0.56999999999999995</v>
      </c>
      <c r="O1186" t="s">
        <v>3035</v>
      </c>
      <c r="P1186" t="s">
        <v>714</v>
      </c>
      <c r="Q1186" t="s">
        <v>1031</v>
      </c>
      <c r="R1186" t="s">
        <v>1093</v>
      </c>
      <c r="S1186">
        <v>53094</v>
      </c>
      <c r="T1186" s="5">
        <v>42110</v>
      </c>
      <c r="U1186" s="5">
        <v>42111</v>
      </c>
      <c r="V1186">
        <v>-3971.0627999999997</v>
      </c>
      <c r="W1186">
        <v>2</v>
      </c>
      <c r="X1186">
        <v>4845.2700000000004</v>
      </c>
      <c r="Y1186">
        <v>86003</v>
      </c>
      <c r="AA1186" t="s">
        <v>393</v>
      </c>
    </row>
    <row r="1187" spans="1:27" x14ac:dyDescent="0.2">
      <c r="A1187">
        <v>18409</v>
      </c>
      <c r="B1187" t="s">
        <v>977</v>
      </c>
      <c r="C1187">
        <v>0.01</v>
      </c>
      <c r="D1187">
        <v>5.44</v>
      </c>
      <c r="E1187">
        <v>7.46</v>
      </c>
      <c r="F1187">
        <v>2141</v>
      </c>
      <c r="G1187" t="s">
        <v>2596</v>
      </c>
      <c r="H1187" t="s">
        <v>710</v>
      </c>
      <c r="I1187" t="s">
        <v>717</v>
      </c>
      <c r="J1187" t="s">
        <v>721</v>
      </c>
      <c r="K1187" t="s">
        <v>103</v>
      </c>
      <c r="L1187" t="s">
        <v>739</v>
      </c>
      <c r="M1187" t="s">
        <v>271</v>
      </c>
      <c r="N1187">
        <v>0.36</v>
      </c>
      <c r="O1187" t="s">
        <v>3035</v>
      </c>
      <c r="P1187" t="s">
        <v>715</v>
      </c>
      <c r="Q1187" t="s">
        <v>1073</v>
      </c>
      <c r="R1187" t="s">
        <v>1192</v>
      </c>
      <c r="S1187">
        <v>81301</v>
      </c>
      <c r="T1187" s="5">
        <v>42053</v>
      </c>
      <c r="U1187" s="5">
        <v>42054</v>
      </c>
      <c r="V1187">
        <v>-18.478199999999998</v>
      </c>
      <c r="W1187">
        <v>3</v>
      </c>
      <c r="X1187">
        <v>19.68</v>
      </c>
      <c r="Y1187">
        <v>87570</v>
      </c>
      <c r="AA1187" t="s">
        <v>976</v>
      </c>
    </row>
    <row r="1188" spans="1:27" x14ac:dyDescent="0.2">
      <c r="A1188">
        <v>18410</v>
      </c>
      <c r="B1188" t="s">
        <v>977</v>
      </c>
      <c r="C1188">
        <v>0.02</v>
      </c>
      <c r="D1188">
        <v>549.99</v>
      </c>
      <c r="E1188">
        <v>49</v>
      </c>
      <c r="F1188">
        <v>2141</v>
      </c>
      <c r="G1188" t="s">
        <v>2596</v>
      </c>
      <c r="H1188" t="s">
        <v>712</v>
      </c>
      <c r="I1188" t="s">
        <v>717</v>
      </c>
      <c r="J1188" t="s">
        <v>722</v>
      </c>
      <c r="K1188" t="s">
        <v>105</v>
      </c>
      <c r="L1188" t="s">
        <v>740</v>
      </c>
      <c r="M1188" t="s">
        <v>706</v>
      </c>
      <c r="N1188">
        <v>0.35</v>
      </c>
      <c r="O1188" t="s">
        <v>3035</v>
      </c>
      <c r="P1188" t="s">
        <v>715</v>
      </c>
      <c r="Q1188" t="s">
        <v>1073</v>
      </c>
      <c r="R1188" t="s">
        <v>1192</v>
      </c>
      <c r="S1188">
        <v>81301</v>
      </c>
      <c r="T1188" s="5">
        <v>42053</v>
      </c>
      <c r="U1188" s="5">
        <v>42055</v>
      </c>
      <c r="V1188">
        <v>-381.84119999999996</v>
      </c>
      <c r="W1188">
        <v>18</v>
      </c>
      <c r="X1188">
        <v>9798.84</v>
      </c>
      <c r="Y1188">
        <v>87570</v>
      </c>
      <c r="AA1188" t="s">
        <v>976</v>
      </c>
    </row>
    <row r="1189" spans="1:27" x14ac:dyDescent="0.2">
      <c r="A1189">
        <v>18411</v>
      </c>
      <c r="B1189" t="s">
        <v>977</v>
      </c>
      <c r="C1189">
        <v>0.03</v>
      </c>
      <c r="D1189">
        <v>22.01</v>
      </c>
      <c r="E1189">
        <v>5.53</v>
      </c>
      <c r="F1189">
        <v>2141</v>
      </c>
      <c r="G1189" t="s">
        <v>2596</v>
      </c>
      <c r="H1189" t="s">
        <v>711</v>
      </c>
      <c r="I1189" t="s">
        <v>717</v>
      </c>
      <c r="J1189" t="s">
        <v>721</v>
      </c>
      <c r="K1189" t="s">
        <v>724</v>
      </c>
      <c r="L1189" t="s">
        <v>741</v>
      </c>
      <c r="M1189" t="s">
        <v>917</v>
      </c>
      <c r="N1189">
        <v>0.59</v>
      </c>
      <c r="O1189" t="s">
        <v>3035</v>
      </c>
      <c r="P1189" t="s">
        <v>715</v>
      </c>
      <c r="Q1189" t="s">
        <v>1073</v>
      </c>
      <c r="R1189" t="s">
        <v>1192</v>
      </c>
      <c r="S1189">
        <v>81301</v>
      </c>
      <c r="T1189" s="5">
        <v>42053</v>
      </c>
      <c r="U1189" s="5">
        <v>42054</v>
      </c>
      <c r="V1189">
        <v>12.5504</v>
      </c>
      <c r="W1189">
        <v>7</v>
      </c>
      <c r="X1189">
        <v>154.11000000000001</v>
      </c>
      <c r="Y1189">
        <v>87570</v>
      </c>
      <c r="AA1189" t="s">
        <v>976</v>
      </c>
    </row>
    <row r="1190" spans="1:27" x14ac:dyDescent="0.2">
      <c r="A1190">
        <v>18412</v>
      </c>
      <c r="B1190" t="s">
        <v>977</v>
      </c>
      <c r="C1190">
        <v>0.09</v>
      </c>
      <c r="D1190">
        <v>34.76</v>
      </c>
      <c r="E1190">
        <v>8.2200000000000006</v>
      </c>
      <c r="F1190">
        <v>2141</v>
      </c>
      <c r="G1190" t="s">
        <v>2596</v>
      </c>
      <c r="H1190" t="s">
        <v>710</v>
      </c>
      <c r="I1190" t="s">
        <v>717</v>
      </c>
      <c r="J1190" t="s">
        <v>721</v>
      </c>
      <c r="K1190" t="s">
        <v>730</v>
      </c>
      <c r="L1190" t="s">
        <v>739</v>
      </c>
      <c r="M1190" t="s">
        <v>840</v>
      </c>
      <c r="N1190">
        <v>0.56999999999999995</v>
      </c>
      <c r="O1190" t="s">
        <v>3035</v>
      </c>
      <c r="P1190" t="s">
        <v>715</v>
      </c>
      <c r="Q1190" t="s">
        <v>1073</v>
      </c>
      <c r="R1190" t="s">
        <v>1192</v>
      </c>
      <c r="S1190">
        <v>81301</v>
      </c>
      <c r="T1190" s="5">
        <v>42053</v>
      </c>
      <c r="U1190" s="5">
        <v>42055</v>
      </c>
      <c r="V1190">
        <v>45.3324</v>
      </c>
      <c r="W1190">
        <v>7</v>
      </c>
      <c r="X1190">
        <v>242.97</v>
      </c>
      <c r="Y1190">
        <v>87570</v>
      </c>
      <c r="AA1190" t="s">
        <v>976</v>
      </c>
    </row>
    <row r="1191" spans="1:27" x14ac:dyDescent="0.2">
      <c r="A1191">
        <v>23249</v>
      </c>
      <c r="B1191" t="s">
        <v>977</v>
      </c>
      <c r="C1191">
        <v>0.08</v>
      </c>
      <c r="D1191">
        <v>17.149999999999999</v>
      </c>
      <c r="E1191">
        <v>4.96</v>
      </c>
      <c r="F1191">
        <v>2143</v>
      </c>
      <c r="G1191" t="s">
        <v>2597</v>
      </c>
      <c r="H1191" t="s">
        <v>710</v>
      </c>
      <c r="I1191" t="s">
        <v>717</v>
      </c>
      <c r="J1191" t="s">
        <v>721</v>
      </c>
      <c r="K1191" t="s">
        <v>730</v>
      </c>
      <c r="L1191" t="s">
        <v>739</v>
      </c>
      <c r="M1191" t="s">
        <v>775</v>
      </c>
      <c r="N1191">
        <v>0.57999999999999996</v>
      </c>
      <c r="O1191" t="s">
        <v>3035</v>
      </c>
      <c r="P1191" t="s">
        <v>713</v>
      </c>
      <c r="Q1191" t="s">
        <v>1110</v>
      </c>
      <c r="R1191" t="s">
        <v>1147</v>
      </c>
      <c r="S1191">
        <v>20151</v>
      </c>
      <c r="T1191" s="5">
        <v>42168</v>
      </c>
      <c r="U1191" s="5">
        <v>42171</v>
      </c>
      <c r="V1191">
        <v>33.659999999999997</v>
      </c>
      <c r="W1191">
        <v>12</v>
      </c>
      <c r="X1191">
        <v>200.61</v>
      </c>
      <c r="Y1191">
        <v>87569</v>
      </c>
      <c r="AA1191" t="s">
        <v>395</v>
      </c>
    </row>
    <row r="1192" spans="1:27" x14ac:dyDescent="0.2">
      <c r="A1192">
        <v>24264</v>
      </c>
      <c r="B1192" t="s">
        <v>978</v>
      </c>
      <c r="C1192">
        <v>0</v>
      </c>
      <c r="D1192">
        <v>20.28</v>
      </c>
      <c r="E1192">
        <v>14.39</v>
      </c>
      <c r="F1192">
        <v>2145</v>
      </c>
      <c r="G1192" t="s">
        <v>2598</v>
      </c>
      <c r="H1192" t="s">
        <v>710</v>
      </c>
      <c r="I1192" t="s">
        <v>720</v>
      </c>
      <c r="J1192" t="s">
        <v>723</v>
      </c>
      <c r="K1192" t="s">
        <v>732</v>
      </c>
      <c r="L1192" t="s">
        <v>739</v>
      </c>
      <c r="M1192" t="s">
        <v>91</v>
      </c>
      <c r="N1192">
        <v>0.47</v>
      </c>
      <c r="O1192" t="s">
        <v>3035</v>
      </c>
      <c r="P1192" t="s">
        <v>713</v>
      </c>
      <c r="Q1192" t="s">
        <v>1034</v>
      </c>
      <c r="R1192" t="s">
        <v>1258</v>
      </c>
      <c r="S1192">
        <v>33311</v>
      </c>
      <c r="T1192" s="5">
        <v>42045</v>
      </c>
      <c r="U1192" s="5">
        <v>42047</v>
      </c>
      <c r="V1192">
        <v>15.677999999999999</v>
      </c>
      <c r="W1192">
        <v>11</v>
      </c>
      <c r="X1192">
        <v>237.83</v>
      </c>
      <c r="Y1192">
        <v>87072</v>
      </c>
      <c r="AA1192" t="s">
        <v>395</v>
      </c>
    </row>
    <row r="1193" spans="1:27" x14ac:dyDescent="0.2">
      <c r="A1193">
        <v>23795</v>
      </c>
      <c r="B1193" t="s">
        <v>980</v>
      </c>
      <c r="C1193">
        <v>0.05</v>
      </c>
      <c r="D1193">
        <v>20.34</v>
      </c>
      <c r="E1193">
        <v>35</v>
      </c>
      <c r="F1193">
        <v>2146</v>
      </c>
      <c r="G1193" t="s">
        <v>2599</v>
      </c>
      <c r="H1193" t="s">
        <v>710</v>
      </c>
      <c r="I1193" t="s">
        <v>720</v>
      </c>
      <c r="J1193" t="s">
        <v>721</v>
      </c>
      <c r="K1193" t="s">
        <v>730</v>
      </c>
      <c r="L1193" t="s">
        <v>744</v>
      </c>
      <c r="M1193" t="s">
        <v>235</v>
      </c>
      <c r="N1193">
        <v>0.84</v>
      </c>
      <c r="O1193" t="s">
        <v>3035</v>
      </c>
      <c r="P1193" t="s">
        <v>713</v>
      </c>
      <c r="Q1193" t="s">
        <v>1110</v>
      </c>
      <c r="R1193" t="s">
        <v>1147</v>
      </c>
      <c r="S1193">
        <v>20151</v>
      </c>
      <c r="T1193" s="5">
        <v>42010</v>
      </c>
      <c r="U1193" s="5">
        <v>42014</v>
      </c>
      <c r="V1193">
        <v>52.775999999999996</v>
      </c>
      <c r="W1193">
        <v>2</v>
      </c>
      <c r="X1193">
        <v>53.02</v>
      </c>
      <c r="Y1193">
        <v>87071</v>
      </c>
      <c r="AA1193" t="s">
        <v>395</v>
      </c>
    </row>
    <row r="1194" spans="1:27" x14ac:dyDescent="0.2">
      <c r="A1194">
        <v>22555</v>
      </c>
      <c r="B1194" t="s">
        <v>979</v>
      </c>
      <c r="C1194">
        <v>0.08</v>
      </c>
      <c r="D1194">
        <v>243.98</v>
      </c>
      <c r="E1194">
        <v>43.32</v>
      </c>
      <c r="F1194">
        <v>2151</v>
      </c>
      <c r="G1194" t="s">
        <v>2600</v>
      </c>
      <c r="H1194" t="s">
        <v>712</v>
      </c>
      <c r="I1194" t="s">
        <v>720</v>
      </c>
      <c r="J1194" t="s">
        <v>723</v>
      </c>
      <c r="K1194" t="s">
        <v>727</v>
      </c>
      <c r="L1194" t="s">
        <v>740</v>
      </c>
      <c r="M1194" t="s">
        <v>792</v>
      </c>
      <c r="N1194">
        <v>0.55000000000000004</v>
      </c>
      <c r="O1194" t="s">
        <v>3035</v>
      </c>
      <c r="P1194" t="s">
        <v>714</v>
      </c>
      <c r="Q1194" t="s">
        <v>1012</v>
      </c>
      <c r="R1194" t="s">
        <v>1514</v>
      </c>
      <c r="S1194">
        <v>52001</v>
      </c>
      <c r="T1194" s="5">
        <v>42009</v>
      </c>
      <c r="U1194" s="5">
        <v>42010</v>
      </c>
      <c r="V1194">
        <v>-162.8244</v>
      </c>
      <c r="W1194">
        <v>1</v>
      </c>
      <c r="X1194">
        <v>248.84</v>
      </c>
      <c r="Y1194">
        <v>90404</v>
      </c>
      <c r="AA1194" t="s">
        <v>393</v>
      </c>
    </row>
    <row r="1195" spans="1:27" x14ac:dyDescent="0.2">
      <c r="A1195">
        <v>24791</v>
      </c>
      <c r="B1195" t="s">
        <v>977</v>
      </c>
      <c r="C1195">
        <v>0.08</v>
      </c>
      <c r="D1195">
        <v>5.74</v>
      </c>
      <c r="E1195">
        <v>5.01</v>
      </c>
      <c r="F1195">
        <v>2151</v>
      </c>
      <c r="G1195" t="s">
        <v>2600</v>
      </c>
      <c r="H1195" t="s">
        <v>710</v>
      </c>
      <c r="I1195" t="s">
        <v>720</v>
      </c>
      <c r="J1195" t="s">
        <v>721</v>
      </c>
      <c r="K1195" t="s">
        <v>103</v>
      </c>
      <c r="L1195" t="s">
        <v>739</v>
      </c>
      <c r="M1195" t="s">
        <v>444</v>
      </c>
      <c r="N1195">
        <v>0.39</v>
      </c>
      <c r="O1195" t="s">
        <v>3035</v>
      </c>
      <c r="P1195" t="s">
        <v>714</v>
      </c>
      <c r="Q1195" t="s">
        <v>1012</v>
      </c>
      <c r="R1195" t="s">
        <v>1514</v>
      </c>
      <c r="S1195">
        <v>52001</v>
      </c>
      <c r="T1195" s="5">
        <v>42044</v>
      </c>
      <c r="U1195" s="5">
        <v>42046</v>
      </c>
      <c r="V1195">
        <v>-6.9308200000000006</v>
      </c>
      <c r="W1195">
        <v>1</v>
      </c>
      <c r="X1195">
        <v>7.21</v>
      </c>
      <c r="Y1195">
        <v>90405</v>
      </c>
      <c r="AA1195" t="s">
        <v>393</v>
      </c>
    </row>
    <row r="1196" spans="1:27" x14ac:dyDescent="0.2">
      <c r="A1196">
        <v>21834</v>
      </c>
      <c r="B1196" t="s">
        <v>980</v>
      </c>
      <c r="C1196">
        <v>0.05</v>
      </c>
      <c r="D1196">
        <v>55.5</v>
      </c>
      <c r="E1196">
        <v>52.2</v>
      </c>
      <c r="F1196">
        <v>2157</v>
      </c>
      <c r="G1196" t="s">
        <v>2601</v>
      </c>
      <c r="H1196" t="s">
        <v>710</v>
      </c>
      <c r="I1196" t="s">
        <v>717</v>
      </c>
      <c r="J1196" t="s">
        <v>723</v>
      </c>
      <c r="K1196" t="s">
        <v>732</v>
      </c>
      <c r="L1196" t="s">
        <v>743</v>
      </c>
      <c r="M1196" t="s">
        <v>690</v>
      </c>
      <c r="N1196">
        <v>0.72</v>
      </c>
      <c r="O1196" t="s">
        <v>3035</v>
      </c>
      <c r="P1196" t="s">
        <v>714</v>
      </c>
      <c r="Q1196" t="s">
        <v>1053</v>
      </c>
      <c r="R1196" t="s">
        <v>1721</v>
      </c>
      <c r="S1196">
        <v>48093</v>
      </c>
      <c r="T1196" s="5">
        <v>42079</v>
      </c>
      <c r="U1196" s="5">
        <v>42079</v>
      </c>
      <c r="V1196">
        <v>-118.54</v>
      </c>
      <c r="W1196">
        <v>4</v>
      </c>
      <c r="X1196">
        <v>253.87</v>
      </c>
      <c r="Y1196">
        <v>90385</v>
      </c>
      <c r="AA1196" t="s">
        <v>393</v>
      </c>
    </row>
    <row r="1197" spans="1:27" x14ac:dyDescent="0.2">
      <c r="A1197">
        <v>21835</v>
      </c>
      <c r="B1197" t="s">
        <v>980</v>
      </c>
      <c r="C1197">
        <v>0.05</v>
      </c>
      <c r="D1197">
        <v>442.14</v>
      </c>
      <c r="E1197">
        <v>14.7</v>
      </c>
      <c r="F1197">
        <v>2157</v>
      </c>
      <c r="G1197" t="s">
        <v>2601</v>
      </c>
      <c r="H1197" t="s">
        <v>712</v>
      </c>
      <c r="I1197" t="s">
        <v>717</v>
      </c>
      <c r="J1197" t="s">
        <v>722</v>
      </c>
      <c r="K1197" t="s">
        <v>736</v>
      </c>
      <c r="L1197" t="s">
        <v>740</v>
      </c>
      <c r="M1197" t="s">
        <v>476</v>
      </c>
      <c r="N1197">
        <v>0.56000000000000005</v>
      </c>
      <c r="O1197" t="s">
        <v>3035</v>
      </c>
      <c r="P1197" t="s">
        <v>714</v>
      </c>
      <c r="Q1197" t="s">
        <v>1053</v>
      </c>
      <c r="R1197" t="s">
        <v>1721</v>
      </c>
      <c r="S1197">
        <v>48093</v>
      </c>
      <c r="T1197" s="5">
        <v>42079</v>
      </c>
      <c r="U1197" s="5">
        <v>42088</v>
      </c>
      <c r="V1197">
        <v>2963.48</v>
      </c>
      <c r="W1197">
        <v>14</v>
      </c>
      <c r="X1197">
        <v>5880.46</v>
      </c>
      <c r="Y1197">
        <v>90385</v>
      </c>
      <c r="AA1197" t="s">
        <v>393</v>
      </c>
    </row>
    <row r="1198" spans="1:27" x14ac:dyDescent="0.2">
      <c r="A1198">
        <v>21975</v>
      </c>
      <c r="B1198" t="s">
        <v>977</v>
      </c>
      <c r="C1198">
        <v>7.0000000000000007E-2</v>
      </c>
      <c r="D1198">
        <v>30.93</v>
      </c>
      <c r="E1198">
        <v>3.92</v>
      </c>
      <c r="F1198">
        <v>2157</v>
      </c>
      <c r="G1198" t="s">
        <v>2601</v>
      </c>
      <c r="H1198" t="s">
        <v>710</v>
      </c>
      <c r="I1198" t="s">
        <v>717</v>
      </c>
      <c r="J1198" t="s">
        <v>723</v>
      </c>
      <c r="K1198" t="s">
        <v>732</v>
      </c>
      <c r="L1198" t="s">
        <v>741</v>
      </c>
      <c r="M1198" t="s">
        <v>227</v>
      </c>
      <c r="N1198">
        <v>0.44</v>
      </c>
      <c r="O1198" t="s">
        <v>3035</v>
      </c>
      <c r="P1198" t="s">
        <v>714</v>
      </c>
      <c r="Q1198" t="s">
        <v>1053</v>
      </c>
      <c r="R1198" t="s">
        <v>1721</v>
      </c>
      <c r="S1198">
        <v>48093</v>
      </c>
      <c r="T1198" s="5">
        <v>42127</v>
      </c>
      <c r="U1198" s="5">
        <v>42128</v>
      </c>
      <c r="V1198">
        <v>398.30249999999995</v>
      </c>
      <c r="W1198">
        <v>19</v>
      </c>
      <c r="X1198">
        <v>577.25</v>
      </c>
      <c r="Y1198">
        <v>90386</v>
      </c>
      <c r="AA1198" t="s">
        <v>393</v>
      </c>
    </row>
    <row r="1199" spans="1:27" x14ac:dyDescent="0.2">
      <c r="A1199">
        <v>21976</v>
      </c>
      <c r="B1199" t="s">
        <v>977</v>
      </c>
      <c r="C1199">
        <v>0.05</v>
      </c>
      <c r="D1199">
        <v>297.48</v>
      </c>
      <c r="E1199">
        <v>18.059999999999999</v>
      </c>
      <c r="F1199">
        <v>2157</v>
      </c>
      <c r="G1199" t="s">
        <v>2601</v>
      </c>
      <c r="H1199" t="s">
        <v>712</v>
      </c>
      <c r="I1199" t="s">
        <v>717</v>
      </c>
      <c r="J1199" t="s">
        <v>722</v>
      </c>
      <c r="K1199" t="s">
        <v>736</v>
      </c>
      <c r="L1199" t="s">
        <v>740</v>
      </c>
      <c r="M1199" t="s">
        <v>366</v>
      </c>
      <c r="N1199">
        <v>0.6</v>
      </c>
      <c r="O1199" t="s">
        <v>3035</v>
      </c>
      <c r="P1199" t="s">
        <v>714</v>
      </c>
      <c r="Q1199" t="s">
        <v>1053</v>
      </c>
      <c r="R1199" t="s">
        <v>1721</v>
      </c>
      <c r="S1199">
        <v>48093</v>
      </c>
      <c r="T1199" s="5">
        <v>42127</v>
      </c>
      <c r="U1199" s="5">
        <v>42128</v>
      </c>
      <c r="V1199">
        <v>709.85200000000009</v>
      </c>
      <c r="W1199">
        <v>14</v>
      </c>
      <c r="X1199">
        <v>4075.18</v>
      </c>
      <c r="Y1199">
        <v>90386</v>
      </c>
      <c r="AA1199" t="s">
        <v>393</v>
      </c>
    </row>
    <row r="1200" spans="1:27" x14ac:dyDescent="0.2">
      <c r="A1200">
        <v>21977</v>
      </c>
      <c r="B1200" t="s">
        <v>977</v>
      </c>
      <c r="C1200">
        <v>7.0000000000000007E-2</v>
      </c>
      <c r="D1200">
        <v>296.18</v>
      </c>
      <c r="E1200">
        <v>54.12</v>
      </c>
      <c r="F1200">
        <v>2157</v>
      </c>
      <c r="G1200" t="s">
        <v>2601</v>
      </c>
      <c r="H1200" t="s">
        <v>712</v>
      </c>
      <c r="I1200" t="s">
        <v>717</v>
      </c>
      <c r="J1200" t="s">
        <v>723</v>
      </c>
      <c r="K1200" t="s">
        <v>731</v>
      </c>
      <c r="L1200" t="s">
        <v>742</v>
      </c>
      <c r="M1200" t="s">
        <v>453</v>
      </c>
      <c r="N1200">
        <v>0.76</v>
      </c>
      <c r="O1200" t="s">
        <v>3035</v>
      </c>
      <c r="P1200" t="s">
        <v>714</v>
      </c>
      <c r="Q1200" t="s">
        <v>1053</v>
      </c>
      <c r="R1200" t="s">
        <v>1721</v>
      </c>
      <c r="S1200">
        <v>48093</v>
      </c>
      <c r="T1200" s="5">
        <v>42127</v>
      </c>
      <c r="U1200" s="5">
        <v>42129</v>
      </c>
      <c r="V1200">
        <v>80.809200000000089</v>
      </c>
      <c r="W1200">
        <v>6</v>
      </c>
      <c r="X1200">
        <v>1798.23</v>
      </c>
      <c r="Y1200">
        <v>90386</v>
      </c>
      <c r="AA1200" t="s">
        <v>393</v>
      </c>
    </row>
    <row r="1201" spans="1:27" x14ac:dyDescent="0.2">
      <c r="A1201">
        <v>23775</v>
      </c>
      <c r="B1201" t="s">
        <v>978</v>
      </c>
      <c r="C1201">
        <v>0.08</v>
      </c>
      <c r="D1201">
        <v>30.98</v>
      </c>
      <c r="E1201">
        <v>8.74</v>
      </c>
      <c r="F1201">
        <v>2159</v>
      </c>
      <c r="G1201" t="s">
        <v>2602</v>
      </c>
      <c r="H1201" t="s">
        <v>710</v>
      </c>
      <c r="I1201" t="s">
        <v>720</v>
      </c>
      <c r="J1201" t="s">
        <v>721</v>
      </c>
      <c r="K1201" t="s">
        <v>726</v>
      </c>
      <c r="L1201" t="s">
        <v>739</v>
      </c>
      <c r="M1201" t="s">
        <v>654</v>
      </c>
      <c r="N1201">
        <v>0.4</v>
      </c>
      <c r="O1201" t="s">
        <v>3035</v>
      </c>
      <c r="P1201" t="s">
        <v>714</v>
      </c>
      <c r="Q1201" t="s">
        <v>1053</v>
      </c>
      <c r="R1201" t="s">
        <v>1780</v>
      </c>
      <c r="S1201">
        <v>48185</v>
      </c>
      <c r="T1201" s="5">
        <v>42144</v>
      </c>
      <c r="U1201" s="5">
        <v>42145</v>
      </c>
      <c r="V1201">
        <v>371.27200000000005</v>
      </c>
      <c r="W1201">
        <v>25</v>
      </c>
      <c r="X1201">
        <v>727.2</v>
      </c>
      <c r="Y1201">
        <v>90387</v>
      </c>
      <c r="AA1201" t="s">
        <v>393</v>
      </c>
    </row>
    <row r="1202" spans="1:27" x14ac:dyDescent="0.2">
      <c r="A1202">
        <v>23773</v>
      </c>
      <c r="B1202" t="s">
        <v>978</v>
      </c>
      <c r="C1202">
        <v>0.09</v>
      </c>
      <c r="D1202">
        <v>159.31</v>
      </c>
      <c r="E1202">
        <v>60</v>
      </c>
      <c r="F1202">
        <v>2162</v>
      </c>
      <c r="G1202" t="s">
        <v>2603</v>
      </c>
      <c r="H1202" t="s">
        <v>712</v>
      </c>
      <c r="I1202" t="s">
        <v>720</v>
      </c>
      <c r="J1202" t="s">
        <v>723</v>
      </c>
      <c r="K1202" t="s">
        <v>731</v>
      </c>
      <c r="L1202" t="s">
        <v>740</v>
      </c>
      <c r="M1202" t="s">
        <v>665</v>
      </c>
      <c r="N1202">
        <v>0.55000000000000004</v>
      </c>
      <c r="O1202" t="s">
        <v>3035</v>
      </c>
      <c r="P1202" t="s">
        <v>716</v>
      </c>
      <c r="Q1202" t="s">
        <v>1071</v>
      </c>
      <c r="R1202" t="s">
        <v>1623</v>
      </c>
      <c r="S1202">
        <v>16146</v>
      </c>
      <c r="T1202" s="5">
        <v>42144</v>
      </c>
      <c r="U1202" s="5">
        <v>42146</v>
      </c>
      <c r="V1202">
        <v>77.000895400000104</v>
      </c>
      <c r="W1202">
        <v>41</v>
      </c>
      <c r="X1202">
        <v>6173.42</v>
      </c>
      <c r="Y1202">
        <v>90387</v>
      </c>
      <c r="AA1202" t="s">
        <v>394</v>
      </c>
    </row>
    <row r="1203" spans="1:27" x14ac:dyDescent="0.2">
      <c r="A1203">
        <v>23774</v>
      </c>
      <c r="B1203" t="s">
        <v>978</v>
      </c>
      <c r="C1203">
        <v>0.06</v>
      </c>
      <c r="D1203">
        <v>55.99</v>
      </c>
      <c r="E1203">
        <v>5</v>
      </c>
      <c r="F1203">
        <v>2162</v>
      </c>
      <c r="G1203" t="s">
        <v>2603</v>
      </c>
      <c r="H1203" t="s">
        <v>710</v>
      </c>
      <c r="I1203" t="s">
        <v>720</v>
      </c>
      <c r="J1203" t="s">
        <v>722</v>
      </c>
      <c r="K1203" t="s">
        <v>102</v>
      </c>
      <c r="L1203" t="s">
        <v>741</v>
      </c>
      <c r="M1203" t="s">
        <v>318</v>
      </c>
      <c r="N1203">
        <v>0.83</v>
      </c>
      <c r="O1203" t="s">
        <v>3035</v>
      </c>
      <c r="P1203" t="s">
        <v>716</v>
      </c>
      <c r="Q1203" t="s">
        <v>1071</v>
      </c>
      <c r="R1203" t="s">
        <v>1623</v>
      </c>
      <c r="S1203">
        <v>16146</v>
      </c>
      <c r="T1203" s="5">
        <v>42144</v>
      </c>
      <c r="U1203" s="5">
        <v>42146</v>
      </c>
      <c r="V1203">
        <v>27.968600000000009</v>
      </c>
      <c r="W1203">
        <v>33</v>
      </c>
      <c r="X1203">
        <v>1553.7</v>
      </c>
      <c r="Y1203">
        <v>90387</v>
      </c>
      <c r="AA1203" t="s">
        <v>394</v>
      </c>
    </row>
    <row r="1204" spans="1:27" x14ac:dyDescent="0.2">
      <c r="A1204">
        <v>22450</v>
      </c>
      <c r="B1204" t="s">
        <v>979</v>
      </c>
      <c r="C1204">
        <v>0.01</v>
      </c>
      <c r="D1204">
        <v>5.38</v>
      </c>
      <c r="E1204">
        <v>7.57</v>
      </c>
      <c r="F1204">
        <v>2164</v>
      </c>
      <c r="G1204" t="s">
        <v>2604</v>
      </c>
      <c r="H1204" t="s">
        <v>710</v>
      </c>
      <c r="I1204" t="s">
        <v>718</v>
      </c>
      <c r="J1204" t="s">
        <v>721</v>
      </c>
      <c r="K1204" t="s">
        <v>103</v>
      </c>
      <c r="L1204" t="s">
        <v>739</v>
      </c>
      <c r="M1204" t="s">
        <v>876</v>
      </c>
      <c r="N1204">
        <v>0.36</v>
      </c>
      <c r="O1204" t="s">
        <v>3035</v>
      </c>
      <c r="P1204" t="s">
        <v>715</v>
      </c>
      <c r="Q1204" t="s">
        <v>1037</v>
      </c>
      <c r="R1204" t="s">
        <v>1084</v>
      </c>
      <c r="S1204">
        <v>91104</v>
      </c>
      <c r="T1204" s="5">
        <v>42013</v>
      </c>
      <c r="U1204" s="5">
        <v>42014</v>
      </c>
      <c r="V1204">
        <v>-66.779579999999996</v>
      </c>
      <c r="W1204">
        <v>3</v>
      </c>
      <c r="X1204">
        <v>18.68</v>
      </c>
      <c r="Y1204">
        <v>88794</v>
      </c>
      <c r="AA1204" t="s">
        <v>976</v>
      </c>
    </row>
    <row r="1205" spans="1:27" x14ac:dyDescent="0.2">
      <c r="A1205">
        <v>22451</v>
      </c>
      <c r="B1205" t="s">
        <v>979</v>
      </c>
      <c r="C1205">
        <v>0.05</v>
      </c>
      <c r="D1205">
        <v>3.28</v>
      </c>
      <c r="E1205">
        <v>3.97</v>
      </c>
      <c r="F1205">
        <v>2164</v>
      </c>
      <c r="G1205" t="s">
        <v>2604</v>
      </c>
      <c r="H1205" t="s">
        <v>710</v>
      </c>
      <c r="I1205" t="s">
        <v>718</v>
      </c>
      <c r="J1205" t="s">
        <v>721</v>
      </c>
      <c r="K1205" t="s">
        <v>724</v>
      </c>
      <c r="L1205" t="s">
        <v>738</v>
      </c>
      <c r="M1205" t="s">
        <v>613</v>
      </c>
      <c r="N1205">
        <v>0.56000000000000005</v>
      </c>
      <c r="O1205" t="s">
        <v>3035</v>
      </c>
      <c r="P1205" t="s">
        <v>715</v>
      </c>
      <c r="Q1205" t="s">
        <v>1037</v>
      </c>
      <c r="R1205" t="s">
        <v>1084</v>
      </c>
      <c r="S1205">
        <v>91104</v>
      </c>
      <c r="T1205" s="5">
        <v>42013</v>
      </c>
      <c r="U1205" s="5">
        <v>42013</v>
      </c>
      <c r="V1205">
        <v>-144.9188</v>
      </c>
      <c r="W1205">
        <v>11</v>
      </c>
      <c r="X1205">
        <v>36.299999999999997</v>
      </c>
      <c r="Y1205">
        <v>88794</v>
      </c>
      <c r="AA1205" t="s">
        <v>976</v>
      </c>
    </row>
    <row r="1206" spans="1:27" x14ac:dyDescent="0.2">
      <c r="A1206">
        <v>22449</v>
      </c>
      <c r="B1206" t="s">
        <v>979</v>
      </c>
      <c r="C1206">
        <v>0.09</v>
      </c>
      <c r="D1206">
        <v>2.78</v>
      </c>
      <c r="E1206">
        <v>0.97</v>
      </c>
      <c r="F1206">
        <v>2165</v>
      </c>
      <c r="G1206" t="s">
        <v>2605</v>
      </c>
      <c r="H1206" t="s">
        <v>710</v>
      </c>
      <c r="I1206" t="s">
        <v>718</v>
      </c>
      <c r="J1206" t="s">
        <v>721</v>
      </c>
      <c r="K1206" t="s">
        <v>724</v>
      </c>
      <c r="L1206" t="s">
        <v>738</v>
      </c>
      <c r="M1206" t="s">
        <v>552</v>
      </c>
      <c r="N1206">
        <v>0.59</v>
      </c>
      <c r="O1206" t="s">
        <v>3035</v>
      </c>
      <c r="P1206" t="s">
        <v>716</v>
      </c>
      <c r="Q1206" t="s">
        <v>1030</v>
      </c>
      <c r="R1206" t="s">
        <v>1562</v>
      </c>
      <c r="S1206">
        <v>4330</v>
      </c>
      <c r="T1206" s="5">
        <v>42013</v>
      </c>
      <c r="U1206" s="5">
        <v>42015</v>
      </c>
      <c r="V1206">
        <v>-5.0716000000000001</v>
      </c>
      <c r="W1206">
        <v>6</v>
      </c>
      <c r="X1206">
        <v>16.03</v>
      </c>
      <c r="Y1206">
        <v>88794</v>
      </c>
      <c r="AA1206" t="s">
        <v>394</v>
      </c>
    </row>
    <row r="1207" spans="1:27" x14ac:dyDescent="0.2">
      <c r="A1207">
        <v>20980</v>
      </c>
      <c r="B1207" t="s">
        <v>978</v>
      </c>
      <c r="C1207">
        <v>0.08</v>
      </c>
      <c r="D1207">
        <v>2.94</v>
      </c>
      <c r="E1207">
        <v>0.96</v>
      </c>
      <c r="F1207">
        <v>2178</v>
      </c>
      <c r="G1207" t="s">
        <v>2606</v>
      </c>
      <c r="H1207" t="s">
        <v>710</v>
      </c>
      <c r="I1207" t="s">
        <v>718</v>
      </c>
      <c r="J1207" t="s">
        <v>721</v>
      </c>
      <c r="K1207" t="s">
        <v>724</v>
      </c>
      <c r="L1207" t="s">
        <v>738</v>
      </c>
      <c r="M1207" t="s">
        <v>885</v>
      </c>
      <c r="N1207">
        <v>0.57999999999999996</v>
      </c>
      <c r="O1207" t="s">
        <v>3035</v>
      </c>
      <c r="P1207" t="s">
        <v>716</v>
      </c>
      <c r="Q1207" t="s">
        <v>1901</v>
      </c>
      <c r="R1207" t="s">
        <v>1686</v>
      </c>
      <c r="S1207">
        <v>1610</v>
      </c>
      <c r="T1207" s="5">
        <v>42031</v>
      </c>
      <c r="U1207" s="5">
        <v>42033</v>
      </c>
      <c r="V1207">
        <v>-1.18</v>
      </c>
      <c r="W1207">
        <v>9</v>
      </c>
      <c r="X1207">
        <v>25.35</v>
      </c>
      <c r="Y1207">
        <v>89465</v>
      </c>
      <c r="AA1207" t="s">
        <v>394</v>
      </c>
    </row>
    <row r="1208" spans="1:27" x14ac:dyDescent="0.2">
      <c r="A1208">
        <v>26331</v>
      </c>
      <c r="B1208" t="s">
        <v>979</v>
      </c>
      <c r="C1208">
        <v>0</v>
      </c>
      <c r="D1208">
        <v>1.48</v>
      </c>
      <c r="E1208">
        <v>0.7</v>
      </c>
      <c r="F1208">
        <v>2183</v>
      </c>
      <c r="G1208" t="s">
        <v>2607</v>
      </c>
      <c r="H1208" t="s">
        <v>710</v>
      </c>
      <c r="I1208" t="s">
        <v>717</v>
      </c>
      <c r="J1208" t="s">
        <v>721</v>
      </c>
      <c r="K1208" t="s">
        <v>733</v>
      </c>
      <c r="L1208" t="s">
        <v>738</v>
      </c>
      <c r="M1208" t="s">
        <v>606</v>
      </c>
      <c r="N1208">
        <v>0.37</v>
      </c>
      <c r="O1208" t="s">
        <v>3035</v>
      </c>
      <c r="P1208" t="s">
        <v>713</v>
      </c>
      <c r="Q1208" t="s">
        <v>1080</v>
      </c>
      <c r="R1208" t="s">
        <v>1364</v>
      </c>
      <c r="S1208">
        <v>42301</v>
      </c>
      <c r="T1208" s="5">
        <v>42170</v>
      </c>
      <c r="U1208" s="5">
        <v>42172</v>
      </c>
      <c r="V1208">
        <v>-203.09799999999998</v>
      </c>
      <c r="W1208">
        <v>12</v>
      </c>
      <c r="X1208">
        <v>19.32</v>
      </c>
      <c r="Y1208">
        <v>91571</v>
      </c>
      <c r="AA1208" t="s">
        <v>395</v>
      </c>
    </row>
    <row r="1209" spans="1:27" x14ac:dyDescent="0.2">
      <c r="A1209">
        <v>19008</v>
      </c>
      <c r="B1209" t="s">
        <v>977</v>
      </c>
      <c r="C1209">
        <v>0.09</v>
      </c>
      <c r="D1209">
        <v>16.98</v>
      </c>
      <c r="E1209">
        <v>12.39</v>
      </c>
      <c r="F1209">
        <v>2187</v>
      </c>
      <c r="G1209" t="s">
        <v>2608</v>
      </c>
      <c r="H1209" t="s">
        <v>710</v>
      </c>
      <c r="I1209" t="s">
        <v>720</v>
      </c>
      <c r="J1209" t="s">
        <v>721</v>
      </c>
      <c r="K1209" t="s">
        <v>728</v>
      </c>
      <c r="L1209" t="s">
        <v>739</v>
      </c>
      <c r="M1209" t="s">
        <v>122</v>
      </c>
      <c r="N1209">
        <v>0.35</v>
      </c>
      <c r="O1209" t="s">
        <v>3035</v>
      </c>
      <c r="P1209" t="s">
        <v>714</v>
      </c>
      <c r="Q1209" t="s">
        <v>1904</v>
      </c>
      <c r="R1209" t="s">
        <v>1392</v>
      </c>
      <c r="S1209">
        <v>64055</v>
      </c>
      <c r="T1209" s="5">
        <v>42132</v>
      </c>
      <c r="U1209" s="5">
        <v>42134</v>
      </c>
      <c r="V1209">
        <v>-48.57</v>
      </c>
      <c r="W1209">
        <v>5</v>
      </c>
      <c r="X1209">
        <v>86.8</v>
      </c>
      <c r="Y1209">
        <v>89440</v>
      </c>
      <c r="AA1209" t="s">
        <v>393</v>
      </c>
    </row>
    <row r="1210" spans="1:27" x14ac:dyDescent="0.2">
      <c r="A1210">
        <v>5870</v>
      </c>
      <c r="B1210" t="s">
        <v>981</v>
      </c>
      <c r="C1210">
        <v>0.05</v>
      </c>
      <c r="D1210">
        <v>16.98</v>
      </c>
      <c r="E1210">
        <v>7.78</v>
      </c>
      <c r="F1210">
        <v>2190</v>
      </c>
      <c r="G1210" t="s">
        <v>2610</v>
      </c>
      <c r="H1210" t="s">
        <v>710</v>
      </c>
      <c r="I1210" t="s">
        <v>717</v>
      </c>
      <c r="J1210" t="s">
        <v>721</v>
      </c>
      <c r="K1210" t="s">
        <v>724</v>
      </c>
      <c r="L1210" t="s">
        <v>741</v>
      </c>
      <c r="M1210" t="s">
        <v>198</v>
      </c>
      <c r="N1210">
        <v>0.56999999999999995</v>
      </c>
      <c r="O1210" t="s">
        <v>3035</v>
      </c>
      <c r="P1210" t="s">
        <v>714</v>
      </c>
      <c r="Q1210" t="s">
        <v>1053</v>
      </c>
      <c r="R1210" t="s">
        <v>992</v>
      </c>
      <c r="S1210">
        <v>48227</v>
      </c>
      <c r="T1210" s="5">
        <v>42049</v>
      </c>
      <c r="U1210" s="5">
        <v>42051</v>
      </c>
      <c r="V1210">
        <v>-47.28</v>
      </c>
      <c r="W1210">
        <v>45</v>
      </c>
      <c r="X1210">
        <v>761.67</v>
      </c>
      <c r="Y1210">
        <v>41636</v>
      </c>
      <c r="AA1210" t="s">
        <v>393</v>
      </c>
    </row>
    <row r="1211" spans="1:27" x14ac:dyDescent="0.2">
      <c r="A1211">
        <v>5871</v>
      </c>
      <c r="B1211" t="s">
        <v>981</v>
      </c>
      <c r="C1211">
        <v>0.03</v>
      </c>
      <c r="D1211">
        <v>115.99</v>
      </c>
      <c r="E1211">
        <v>4.2300000000000004</v>
      </c>
      <c r="F1211">
        <v>2190</v>
      </c>
      <c r="G1211" t="s">
        <v>2610</v>
      </c>
      <c r="H1211" t="s">
        <v>710</v>
      </c>
      <c r="I1211" t="s">
        <v>717</v>
      </c>
      <c r="J1211" t="s">
        <v>722</v>
      </c>
      <c r="K1211" t="s">
        <v>102</v>
      </c>
      <c r="L1211" t="s">
        <v>739</v>
      </c>
      <c r="M1211" t="s">
        <v>117</v>
      </c>
      <c r="N1211">
        <v>0.56000000000000005</v>
      </c>
      <c r="O1211" t="s">
        <v>3035</v>
      </c>
      <c r="P1211" t="s">
        <v>714</v>
      </c>
      <c r="Q1211" t="s">
        <v>1053</v>
      </c>
      <c r="R1211" t="s">
        <v>992</v>
      </c>
      <c r="S1211">
        <v>48227</v>
      </c>
      <c r="T1211" s="5">
        <v>42049</v>
      </c>
      <c r="U1211" s="5">
        <v>42051</v>
      </c>
      <c r="V1211">
        <v>722.24099999999999</v>
      </c>
      <c r="W1211">
        <v>49</v>
      </c>
      <c r="X1211">
        <v>5014.07</v>
      </c>
      <c r="Y1211">
        <v>41636</v>
      </c>
      <c r="AA1211" t="s">
        <v>393</v>
      </c>
    </row>
    <row r="1212" spans="1:27" x14ac:dyDescent="0.2">
      <c r="A1212">
        <v>23870</v>
      </c>
      <c r="B1212" t="s">
        <v>981</v>
      </c>
      <c r="C1212">
        <v>0.05</v>
      </c>
      <c r="D1212">
        <v>16.98</v>
      </c>
      <c r="E1212">
        <v>7.78</v>
      </c>
      <c r="F1212">
        <v>2193</v>
      </c>
      <c r="G1212" t="s">
        <v>2611</v>
      </c>
      <c r="H1212" t="s">
        <v>710</v>
      </c>
      <c r="I1212" t="s">
        <v>717</v>
      </c>
      <c r="J1212" t="s">
        <v>721</v>
      </c>
      <c r="K1212" t="s">
        <v>724</v>
      </c>
      <c r="L1212" t="s">
        <v>741</v>
      </c>
      <c r="M1212" t="s">
        <v>198</v>
      </c>
      <c r="N1212">
        <v>0.56999999999999995</v>
      </c>
      <c r="O1212" t="s">
        <v>3035</v>
      </c>
      <c r="P1212" t="s">
        <v>713</v>
      </c>
      <c r="Q1212" t="s">
        <v>1011</v>
      </c>
      <c r="R1212" t="s">
        <v>1233</v>
      </c>
      <c r="S1212">
        <v>28560</v>
      </c>
      <c r="T1212" s="5">
        <v>42049</v>
      </c>
      <c r="U1212" s="5">
        <v>42051</v>
      </c>
      <c r="V1212">
        <v>-161</v>
      </c>
      <c r="W1212">
        <v>11</v>
      </c>
      <c r="X1212">
        <v>186.19</v>
      </c>
      <c r="Y1212">
        <v>90685</v>
      </c>
      <c r="AA1212" t="s">
        <v>395</v>
      </c>
    </row>
    <row r="1213" spans="1:27" x14ac:dyDescent="0.2">
      <c r="A1213">
        <v>23871</v>
      </c>
      <c r="B1213" t="s">
        <v>981</v>
      </c>
      <c r="C1213">
        <v>0.03</v>
      </c>
      <c r="D1213">
        <v>115.99</v>
      </c>
      <c r="E1213">
        <v>4.2300000000000004</v>
      </c>
      <c r="F1213">
        <v>2193</v>
      </c>
      <c r="G1213" t="s">
        <v>2611</v>
      </c>
      <c r="H1213" t="s">
        <v>710</v>
      </c>
      <c r="I1213" t="s">
        <v>717</v>
      </c>
      <c r="J1213" t="s">
        <v>722</v>
      </c>
      <c r="K1213" t="s">
        <v>102</v>
      </c>
      <c r="L1213" t="s">
        <v>739</v>
      </c>
      <c r="M1213" t="s">
        <v>117</v>
      </c>
      <c r="N1213">
        <v>0.56000000000000005</v>
      </c>
      <c r="O1213" t="s">
        <v>3035</v>
      </c>
      <c r="P1213" t="s">
        <v>713</v>
      </c>
      <c r="Q1213" t="s">
        <v>1011</v>
      </c>
      <c r="R1213" t="s">
        <v>1233</v>
      </c>
      <c r="S1213">
        <v>28560</v>
      </c>
      <c r="T1213" s="5">
        <v>42049</v>
      </c>
      <c r="U1213" s="5">
        <v>42051</v>
      </c>
      <c r="V1213">
        <v>848.3646</v>
      </c>
      <c r="W1213">
        <v>12</v>
      </c>
      <c r="X1213">
        <v>1227.94</v>
      </c>
      <c r="Y1213">
        <v>90685</v>
      </c>
      <c r="AA1213" t="s">
        <v>395</v>
      </c>
    </row>
    <row r="1214" spans="1:27" x14ac:dyDescent="0.2">
      <c r="A1214">
        <v>19112</v>
      </c>
      <c r="B1214" t="s">
        <v>978</v>
      </c>
      <c r="C1214">
        <v>0.03</v>
      </c>
      <c r="D1214">
        <v>27.48</v>
      </c>
      <c r="E1214">
        <v>4</v>
      </c>
      <c r="F1214">
        <v>2196</v>
      </c>
      <c r="G1214" t="s">
        <v>2612</v>
      </c>
      <c r="H1214" t="s">
        <v>710</v>
      </c>
      <c r="I1214" t="s">
        <v>718</v>
      </c>
      <c r="J1214" t="s">
        <v>722</v>
      </c>
      <c r="K1214" t="s">
        <v>725</v>
      </c>
      <c r="L1214" t="s">
        <v>739</v>
      </c>
      <c r="M1214" t="s">
        <v>911</v>
      </c>
      <c r="N1214">
        <v>0.75</v>
      </c>
      <c r="O1214" t="s">
        <v>3035</v>
      </c>
      <c r="P1214" t="s">
        <v>716</v>
      </c>
      <c r="Q1214" t="s">
        <v>1019</v>
      </c>
      <c r="R1214" t="s">
        <v>1412</v>
      </c>
      <c r="S1214">
        <v>14701</v>
      </c>
      <c r="T1214" s="5">
        <v>42101</v>
      </c>
      <c r="U1214" s="5">
        <v>42102</v>
      </c>
      <c r="V1214">
        <v>-88.840800000000002</v>
      </c>
      <c r="W1214">
        <v>11</v>
      </c>
      <c r="X1214">
        <v>294.97000000000003</v>
      </c>
      <c r="Y1214">
        <v>89175</v>
      </c>
      <c r="AA1214" t="s">
        <v>394</v>
      </c>
    </row>
    <row r="1215" spans="1:27" x14ac:dyDescent="0.2">
      <c r="A1215">
        <v>19113</v>
      </c>
      <c r="B1215" t="s">
        <v>978</v>
      </c>
      <c r="C1215">
        <v>0.1</v>
      </c>
      <c r="D1215">
        <v>179.99</v>
      </c>
      <c r="E1215">
        <v>19.989999999999998</v>
      </c>
      <c r="F1215">
        <v>2196</v>
      </c>
      <c r="G1215" t="s">
        <v>2612</v>
      </c>
      <c r="H1215" t="s">
        <v>710</v>
      </c>
      <c r="I1215" t="s">
        <v>718</v>
      </c>
      <c r="J1215" t="s">
        <v>722</v>
      </c>
      <c r="K1215" t="s">
        <v>725</v>
      </c>
      <c r="L1215" t="s">
        <v>739</v>
      </c>
      <c r="M1215" t="s">
        <v>920</v>
      </c>
      <c r="N1215">
        <v>0.48</v>
      </c>
      <c r="O1215" t="s">
        <v>3035</v>
      </c>
      <c r="P1215" t="s">
        <v>716</v>
      </c>
      <c r="Q1215" t="s">
        <v>1019</v>
      </c>
      <c r="R1215" t="s">
        <v>1412</v>
      </c>
      <c r="S1215">
        <v>14701</v>
      </c>
      <c r="T1215" s="5">
        <v>42101</v>
      </c>
      <c r="U1215" s="5">
        <v>42102</v>
      </c>
      <c r="V1215">
        <v>1208.9903999999999</v>
      </c>
      <c r="W1215">
        <v>14</v>
      </c>
      <c r="X1215">
        <v>2458.0500000000002</v>
      </c>
      <c r="Y1215">
        <v>89175</v>
      </c>
      <c r="AA1215" t="s">
        <v>394</v>
      </c>
    </row>
    <row r="1216" spans="1:27" x14ac:dyDescent="0.2">
      <c r="A1216">
        <v>19114</v>
      </c>
      <c r="B1216" t="s">
        <v>978</v>
      </c>
      <c r="C1216">
        <v>0.1</v>
      </c>
      <c r="D1216">
        <v>140.85</v>
      </c>
      <c r="E1216">
        <v>19.989999999999998</v>
      </c>
      <c r="F1216">
        <v>2196</v>
      </c>
      <c r="G1216" t="s">
        <v>2612</v>
      </c>
      <c r="H1216" t="s">
        <v>710</v>
      </c>
      <c r="I1216" t="s">
        <v>718</v>
      </c>
      <c r="J1216" t="s">
        <v>721</v>
      </c>
      <c r="K1216" t="s">
        <v>730</v>
      </c>
      <c r="L1216" t="s">
        <v>739</v>
      </c>
      <c r="M1216" t="s">
        <v>527</v>
      </c>
      <c r="N1216">
        <v>0.73</v>
      </c>
      <c r="O1216" t="s">
        <v>3035</v>
      </c>
      <c r="P1216" t="s">
        <v>716</v>
      </c>
      <c r="Q1216" t="s">
        <v>1019</v>
      </c>
      <c r="R1216" t="s">
        <v>1412</v>
      </c>
      <c r="S1216">
        <v>14701</v>
      </c>
      <c r="T1216" s="5">
        <v>42101</v>
      </c>
      <c r="U1216" s="5">
        <v>42103</v>
      </c>
      <c r="V1216">
        <v>9.9911999999999992</v>
      </c>
      <c r="W1216">
        <v>19</v>
      </c>
      <c r="X1216">
        <v>2465.75</v>
      </c>
      <c r="Y1216">
        <v>89175</v>
      </c>
      <c r="AA1216" t="s">
        <v>394</v>
      </c>
    </row>
    <row r="1217" spans="1:27" x14ac:dyDescent="0.2">
      <c r="A1217">
        <v>23300</v>
      </c>
      <c r="B1217" t="s">
        <v>981</v>
      </c>
      <c r="C1217">
        <v>0.08</v>
      </c>
      <c r="D1217">
        <v>100.97</v>
      </c>
      <c r="E1217">
        <v>7.18</v>
      </c>
      <c r="F1217">
        <v>2197</v>
      </c>
      <c r="G1217" t="s">
        <v>2613</v>
      </c>
      <c r="H1217" t="s">
        <v>710</v>
      </c>
      <c r="I1217" t="s">
        <v>718</v>
      </c>
      <c r="J1217" t="s">
        <v>722</v>
      </c>
      <c r="K1217" t="s">
        <v>725</v>
      </c>
      <c r="L1217" t="s">
        <v>739</v>
      </c>
      <c r="M1217" t="s">
        <v>478</v>
      </c>
      <c r="N1217">
        <v>0.46</v>
      </c>
      <c r="O1217" t="s">
        <v>3035</v>
      </c>
      <c r="P1217" t="s">
        <v>716</v>
      </c>
      <c r="Q1217" t="s">
        <v>1019</v>
      </c>
      <c r="R1217" t="s">
        <v>1171</v>
      </c>
      <c r="S1217">
        <v>11756</v>
      </c>
      <c r="T1217" s="5">
        <v>42181</v>
      </c>
      <c r="U1217" s="5">
        <v>42182</v>
      </c>
      <c r="V1217">
        <v>126.22500000000001</v>
      </c>
      <c r="W1217">
        <v>7</v>
      </c>
      <c r="X1217">
        <v>650.25</v>
      </c>
      <c r="Y1217">
        <v>89176</v>
      </c>
      <c r="AA1217" t="s">
        <v>394</v>
      </c>
    </row>
    <row r="1218" spans="1:27" x14ac:dyDescent="0.2">
      <c r="A1218">
        <v>23301</v>
      </c>
      <c r="B1218" t="s">
        <v>981</v>
      </c>
      <c r="C1218">
        <v>0</v>
      </c>
      <c r="D1218">
        <v>13.4</v>
      </c>
      <c r="E1218">
        <v>4.95</v>
      </c>
      <c r="F1218">
        <v>2197</v>
      </c>
      <c r="G1218" t="s">
        <v>2613</v>
      </c>
      <c r="H1218" t="s">
        <v>710</v>
      </c>
      <c r="I1218" t="s">
        <v>718</v>
      </c>
      <c r="J1218" t="s">
        <v>723</v>
      </c>
      <c r="K1218" t="s">
        <v>732</v>
      </c>
      <c r="L1218" t="s">
        <v>741</v>
      </c>
      <c r="M1218" t="s">
        <v>28</v>
      </c>
      <c r="N1218">
        <v>0.37</v>
      </c>
      <c r="O1218" t="s">
        <v>3035</v>
      </c>
      <c r="P1218" t="s">
        <v>716</v>
      </c>
      <c r="Q1218" t="s">
        <v>1019</v>
      </c>
      <c r="R1218" t="s">
        <v>1171</v>
      </c>
      <c r="S1218">
        <v>11756</v>
      </c>
      <c r="T1218" s="5">
        <v>42181</v>
      </c>
      <c r="U1218" s="5">
        <v>42182</v>
      </c>
      <c r="V1218">
        <v>187.7628</v>
      </c>
      <c r="W1218">
        <v>19</v>
      </c>
      <c r="X1218">
        <v>272.12</v>
      </c>
      <c r="Y1218">
        <v>89176</v>
      </c>
      <c r="AA1218" t="s">
        <v>394</v>
      </c>
    </row>
    <row r="1219" spans="1:27" x14ac:dyDescent="0.2">
      <c r="A1219">
        <v>26083</v>
      </c>
      <c r="B1219" t="s">
        <v>979</v>
      </c>
      <c r="C1219">
        <v>0.03</v>
      </c>
      <c r="D1219">
        <v>25.98</v>
      </c>
      <c r="E1219">
        <v>4.08</v>
      </c>
      <c r="F1219">
        <v>2198</v>
      </c>
      <c r="G1219" t="s">
        <v>2614</v>
      </c>
      <c r="H1219" t="s">
        <v>710</v>
      </c>
      <c r="I1219" t="s">
        <v>718</v>
      </c>
      <c r="J1219" t="s">
        <v>721</v>
      </c>
      <c r="K1219" t="s">
        <v>724</v>
      </c>
      <c r="L1219" t="s">
        <v>741</v>
      </c>
      <c r="M1219" t="s">
        <v>568</v>
      </c>
      <c r="N1219">
        <v>0.56999999999999995</v>
      </c>
      <c r="O1219" t="s">
        <v>3035</v>
      </c>
      <c r="P1219" t="s">
        <v>716</v>
      </c>
      <c r="Q1219" t="s">
        <v>1019</v>
      </c>
      <c r="R1219" t="s">
        <v>1307</v>
      </c>
      <c r="S1219">
        <v>11757</v>
      </c>
      <c r="T1219" s="5">
        <v>42146</v>
      </c>
      <c r="U1219" s="5">
        <v>42149</v>
      </c>
      <c r="V1219">
        <v>295.90649999999999</v>
      </c>
      <c r="W1219">
        <v>16</v>
      </c>
      <c r="X1219">
        <v>428.85</v>
      </c>
      <c r="Y1219">
        <v>89174</v>
      </c>
      <c r="AA1219" t="s">
        <v>394</v>
      </c>
    </row>
    <row r="1220" spans="1:27" x14ac:dyDescent="0.2">
      <c r="A1220">
        <v>26084</v>
      </c>
      <c r="B1220" t="s">
        <v>979</v>
      </c>
      <c r="C1220">
        <v>0.1</v>
      </c>
      <c r="D1220">
        <v>20.98</v>
      </c>
      <c r="E1220">
        <v>53.03</v>
      </c>
      <c r="F1220">
        <v>2198</v>
      </c>
      <c r="G1220" t="s">
        <v>2614</v>
      </c>
      <c r="H1220" t="s">
        <v>712</v>
      </c>
      <c r="I1220" t="s">
        <v>718</v>
      </c>
      <c r="J1220" t="s">
        <v>721</v>
      </c>
      <c r="K1220" t="s">
        <v>730</v>
      </c>
      <c r="L1220" t="s">
        <v>740</v>
      </c>
      <c r="M1220" t="s">
        <v>65</v>
      </c>
      <c r="N1220">
        <v>0.78</v>
      </c>
      <c r="O1220" t="s">
        <v>3035</v>
      </c>
      <c r="P1220" t="s">
        <v>716</v>
      </c>
      <c r="Q1220" t="s">
        <v>1019</v>
      </c>
      <c r="R1220" t="s">
        <v>1307</v>
      </c>
      <c r="S1220">
        <v>11757</v>
      </c>
      <c r="T1220" s="5">
        <v>42146</v>
      </c>
      <c r="U1220" s="5">
        <v>42146</v>
      </c>
      <c r="V1220">
        <v>-2111.36</v>
      </c>
      <c r="W1220">
        <v>16</v>
      </c>
      <c r="X1220">
        <v>342.54</v>
      </c>
      <c r="Y1220">
        <v>89174</v>
      </c>
      <c r="AA1220" t="s">
        <v>394</v>
      </c>
    </row>
    <row r="1221" spans="1:27" x14ac:dyDescent="0.2">
      <c r="A1221">
        <v>20234</v>
      </c>
      <c r="B1221" t="s">
        <v>981</v>
      </c>
      <c r="C1221">
        <v>0.17</v>
      </c>
      <c r="D1221">
        <v>14.89</v>
      </c>
      <c r="E1221">
        <v>13.56</v>
      </c>
      <c r="F1221">
        <v>2201</v>
      </c>
      <c r="G1221" t="s">
        <v>2615</v>
      </c>
      <c r="H1221" t="s">
        <v>710</v>
      </c>
      <c r="I1221" t="s">
        <v>718</v>
      </c>
      <c r="J1221" t="s">
        <v>723</v>
      </c>
      <c r="K1221" t="s">
        <v>732</v>
      </c>
      <c r="L1221" t="s">
        <v>744</v>
      </c>
      <c r="M1221" t="s">
        <v>382</v>
      </c>
      <c r="N1221">
        <v>0.57999999999999996</v>
      </c>
      <c r="O1221" t="s">
        <v>3035</v>
      </c>
      <c r="P1221" t="s">
        <v>714</v>
      </c>
      <c r="Q1221" t="s">
        <v>1039</v>
      </c>
      <c r="R1221" t="s">
        <v>1602</v>
      </c>
      <c r="S1221">
        <v>55420</v>
      </c>
      <c r="T1221" s="5">
        <v>42088</v>
      </c>
      <c r="U1221" s="5">
        <v>42090</v>
      </c>
      <c r="V1221">
        <v>-9.1300000000000008</v>
      </c>
      <c r="W1221">
        <v>1</v>
      </c>
      <c r="X1221">
        <v>27.96</v>
      </c>
      <c r="Y1221">
        <v>86054</v>
      </c>
      <c r="AA1221" t="s">
        <v>393</v>
      </c>
    </row>
    <row r="1222" spans="1:27" x14ac:dyDescent="0.2">
      <c r="A1222">
        <v>22259</v>
      </c>
      <c r="B1222" t="s">
        <v>980</v>
      </c>
      <c r="C1222">
        <v>0.09</v>
      </c>
      <c r="D1222">
        <v>160.97999999999999</v>
      </c>
      <c r="E1222">
        <v>30</v>
      </c>
      <c r="F1222">
        <v>2202</v>
      </c>
      <c r="G1222" t="s">
        <v>2616</v>
      </c>
      <c r="H1222" t="s">
        <v>712</v>
      </c>
      <c r="I1222" t="s">
        <v>717</v>
      </c>
      <c r="J1222" t="s">
        <v>723</v>
      </c>
      <c r="K1222" t="s">
        <v>727</v>
      </c>
      <c r="L1222" t="s">
        <v>740</v>
      </c>
      <c r="M1222" t="s">
        <v>605</v>
      </c>
      <c r="N1222">
        <v>0.62</v>
      </c>
      <c r="O1222" t="s">
        <v>3035</v>
      </c>
      <c r="P1222" t="s">
        <v>714</v>
      </c>
      <c r="Q1222" t="s">
        <v>1039</v>
      </c>
      <c r="R1222" t="s">
        <v>1654</v>
      </c>
      <c r="S1222">
        <v>55429</v>
      </c>
      <c r="T1222" s="5">
        <v>42035</v>
      </c>
      <c r="U1222" s="5">
        <v>42035</v>
      </c>
      <c r="V1222">
        <v>357.428</v>
      </c>
      <c r="W1222">
        <v>11</v>
      </c>
      <c r="X1222">
        <v>1635.38</v>
      </c>
      <c r="Y1222">
        <v>86050</v>
      </c>
      <c r="AA1222" t="s">
        <v>393</v>
      </c>
    </row>
    <row r="1223" spans="1:27" x14ac:dyDescent="0.2">
      <c r="A1223">
        <v>22260</v>
      </c>
      <c r="B1223" t="s">
        <v>980</v>
      </c>
      <c r="C1223">
        <v>0.09</v>
      </c>
      <c r="D1223">
        <v>6.3</v>
      </c>
      <c r="E1223">
        <v>0.5</v>
      </c>
      <c r="F1223">
        <v>2202</v>
      </c>
      <c r="G1223" t="s">
        <v>2616</v>
      </c>
      <c r="H1223" t="s">
        <v>710</v>
      </c>
      <c r="I1223" t="s">
        <v>717</v>
      </c>
      <c r="J1223" t="s">
        <v>721</v>
      </c>
      <c r="K1223" t="s">
        <v>735</v>
      </c>
      <c r="L1223" t="s">
        <v>739</v>
      </c>
      <c r="M1223" t="s">
        <v>17</v>
      </c>
      <c r="N1223">
        <v>0.39</v>
      </c>
      <c r="O1223" t="s">
        <v>3035</v>
      </c>
      <c r="P1223" t="s">
        <v>714</v>
      </c>
      <c r="Q1223" t="s">
        <v>1039</v>
      </c>
      <c r="R1223" t="s">
        <v>1654</v>
      </c>
      <c r="S1223">
        <v>55429</v>
      </c>
      <c r="T1223" s="5">
        <v>42035</v>
      </c>
      <c r="U1223" s="5">
        <v>42035</v>
      </c>
      <c r="V1223">
        <v>40.351199999999992</v>
      </c>
      <c r="W1223">
        <v>10</v>
      </c>
      <c r="X1223">
        <v>58.48</v>
      </c>
      <c r="Y1223">
        <v>86050</v>
      </c>
      <c r="AA1223" t="s">
        <v>393</v>
      </c>
    </row>
    <row r="1224" spans="1:27" x14ac:dyDescent="0.2">
      <c r="A1224">
        <v>22261</v>
      </c>
      <c r="B1224" t="s">
        <v>980</v>
      </c>
      <c r="C1224">
        <v>0</v>
      </c>
      <c r="D1224">
        <v>4.9800000000000004</v>
      </c>
      <c r="E1224">
        <v>0.8</v>
      </c>
      <c r="F1224">
        <v>2202</v>
      </c>
      <c r="G1224" t="s">
        <v>2616</v>
      </c>
      <c r="H1224" t="s">
        <v>710</v>
      </c>
      <c r="I1224" t="s">
        <v>717</v>
      </c>
      <c r="J1224" t="s">
        <v>721</v>
      </c>
      <c r="K1224" t="s">
        <v>726</v>
      </c>
      <c r="L1224" t="s">
        <v>738</v>
      </c>
      <c r="M1224" t="s">
        <v>400</v>
      </c>
      <c r="N1224">
        <v>0.36</v>
      </c>
      <c r="O1224" t="s">
        <v>3035</v>
      </c>
      <c r="P1224" t="s">
        <v>714</v>
      </c>
      <c r="Q1224" t="s">
        <v>1039</v>
      </c>
      <c r="R1224" t="s">
        <v>1654</v>
      </c>
      <c r="S1224">
        <v>55429</v>
      </c>
      <c r="T1224" s="5">
        <v>42035</v>
      </c>
      <c r="U1224" s="5">
        <v>42042</v>
      </c>
      <c r="V1224">
        <v>27.634499999999996</v>
      </c>
      <c r="W1224">
        <v>8</v>
      </c>
      <c r="X1224">
        <v>40.049999999999997</v>
      </c>
      <c r="Y1224">
        <v>86050</v>
      </c>
      <c r="AA1224" t="s">
        <v>393</v>
      </c>
    </row>
    <row r="1225" spans="1:27" x14ac:dyDescent="0.2">
      <c r="A1225">
        <v>23919</v>
      </c>
      <c r="B1225" t="s">
        <v>980</v>
      </c>
      <c r="C1225">
        <v>0.08</v>
      </c>
      <c r="D1225">
        <v>145.44999999999999</v>
      </c>
      <c r="E1225">
        <v>17.850000000000001</v>
      </c>
      <c r="F1225">
        <v>2203</v>
      </c>
      <c r="G1225" t="s">
        <v>2617</v>
      </c>
      <c r="H1225" t="s">
        <v>712</v>
      </c>
      <c r="I1225" t="s">
        <v>717</v>
      </c>
      <c r="J1225" t="s">
        <v>722</v>
      </c>
      <c r="K1225" t="s">
        <v>736</v>
      </c>
      <c r="L1225" t="s">
        <v>740</v>
      </c>
      <c r="M1225" t="s">
        <v>689</v>
      </c>
      <c r="N1225">
        <v>0.56000000000000005</v>
      </c>
      <c r="O1225" t="s">
        <v>3035</v>
      </c>
      <c r="P1225" t="s">
        <v>714</v>
      </c>
      <c r="Q1225" t="s">
        <v>1039</v>
      </c>
      <c r="R1225" t="s">
        <v>1808</v>
      </c>
      <c r="S1225">
        <v>55445</v>
      </c>
      <c r="T1225" s="5">
        <v>42039</v>
      </c>
      <c r="U1225" s="5">
        <v>42039</v>
      </c>
      <c r="V1225">
        <v>751.58</v>
      </c>
      <c r="W1225">
        <v>8</v>
      </c>
      <c r="X1225">
        <v>1117.6600000000001</v>
      </c>
      <c r="Y1225">
        <v>86051</v>
      </c>
      <c r="AA1225" t="s">
        <v>393</v>
      </c>
    </row>
    <row r="1226" spans="1:27" x14ac:dyDescent="0.2">
      <c r="A1226">
        <v>23920</v>
      </c>
      <c r="B1226" t="s">
        <v>980</v>
      </c>
      <c r="C1226">
        <v>7.0000000000000007E-2</v>
      </c>
      <c r="D1226">
        <v>33.94</v>
      </c>
      <c r="E1226">
        <v>19.190000000000001</v>
      </c>
      <c r="F1226">
        <v>2204</v>
      </c>
      <c r="G1226" t="s">
        <v>2618</v>
      </c>
      <c r="H1226" t="s">
        <v>712</v>
      </c>
      <c r="I1226" t="s">
        <v>717</v>
      </c>
      <c r="J1226" t="s">
        <v>723</v>
      </c>
      <c r="K1226" t="s">
        <v>727</v>
      </c>
      <c r="L1226" t="s">
        <v>740</v>
      </c>
      <c r="M1226" t="s">
        <v>266</v>
      </c>
      <c r="N1226">
        <v>0.57999999999999996</v>
      </c>
      <c r="O1226" t="s">
        <v>3035</v>
      </c>
      <c r="P1226" t="s">
        <v>714</v>
      </c>
      <c r="Q1226" t="s">
        <v>1039</v>
      </c>
      <c r="R1226" t="s">
        <v>1248</v>
      </c>
      <c r="S1226">
        <v>55337</v>
      </c>
      <c r="T1226" s="5">
        <v>42039</v>
      </c>
      <c r="U1226" s="5">
        <v>42043</v>
      </c>
      <c r="V1226">
        <v>-157.56</v>
      </c>
      <c r="W1226">
        <v>5</v>
      </c>
      <c r="X1226">
        <v>169.46</v>
      </c>
      <c r="Y1226">
        <v>86051</v>
      </c>
      <c r="AA1226" t="s">
        <v>393</v>
      </c>
    </row>
    <row r="1227" spans="1:27" x14ac:dyDescent="0.2">
      <c r="A1227">
        <v>22595</v>
      </c>
      <c r="B1227" t="s">
        <v>981</v>
      </c>
      <c r="C1227">
        <v>0.03</v>
      </c>
      <c r="D1227">
        <v>399.98</v>
      </c>
      <c r="E1227">
        <v>12.06</v>
      </c>
      <c r="F1227">
        <v>2203</v>
      </c>
      <c r="G1227" t="s">
        <v>2617</v>
      </c>
      <c r="H1227" t="s">
        <v>712</v>
      </c>
      <c r="I1227" t="s">
        <v>717</v>
      </c>
      <c r="J1227" t="s">
        <v>722</v>
      </c>
      <c r="K1227" t="s">
        <v>736</v>
      </c>
      <c r="L1227" t="s">
        <v>742</v>
      </c>
      <c r="M1227" t="s">
        <v>342</v>
      </c>
      <c r="N1227">
        <v>0.56000000000000005</v>
      </c>
      <c r="O1227" t="s">
        <v>3035</v>
      </c>
      <c r="P1227" t="s">
        <v>714</v>
      </c>
      <c r="Q1227" t="s">
        <v>1039</v>
      </c>
      <c r="R1227" t="s">
        <v>1808</v>
      </c>
      <c r="S1227">
        <v>55445</v>
      </c>
      <c r="T1227" s="5">
        <v>42008</v>
      </c>
      <c r="U1227" s="5">
        <v>42010</v>
      </c>
      <c r="V1227">
        <v>-663.51419999999996</v>
      </c>
      <c r="W1227">
        <v>2</v>
      </c>
      <c r="X1227">
        <v>807</v>
      </c>
      <c r="Y1227">
        <v>86052</v>
      </c>
      <c r="AA1227" t="s">
        <v>393</v>
      </c>
    </row>
    <row r="1228" spans="1:27" x14ac:dyDescent="0.2">
      <c r="A1228">
        <v>24434</v>
      </c>
      <c r="B1228" t="s">
        <v>981</v>
      </c>
      <c r="C1228">
        <v>0.04</v>
      </c>
      <c r="D1228">
        <v>296.18</v>
      </c>
      <c r="E1228">
        <v>154.12</v>
      </c>
      <c r="F1228">
        <v>2204</v>
      </c>
      <c r="G1228" t="s">
        <v>2618</v>
      </c>
      <c r="H1228" t="s">
        <v>712</v>
      </c>
      <c r="I1228" t="s">
        <v>719</v>
      </c>
      <c r="J1228" t="s">
        <v>723</v>
      </c>
      <c r="K1228" t="s">
        <v>731</v>
      </c>
      <c r="L1228" t="s">
        <v>742</v>
      </c>
      <c r="M1228" t="s">
        <v>453</v>
      </c>
      <c r="N1228">
        <v>0.76</v>
      </c>
      <c r="O1228" t="s">
        <v>3035</v>
      </c>
      <c r="P1228" t="s">
        <v>714</v>
      </c>
      <c r="Q1228" t="s">
        <v>1039</v>
      </c>
      <c r="R1228" t="s">
        <v>1248</v>
      </c>
      <c r="S1228">
        <v>55337</v>
      </c>
      <c r="T1228" s="5">
        <v>42045</v>
      </c>
      <c r="U1228" s="5">
        <v>42046</v>
      </c>
      <c r="V1228">
        <v>-87.998040000000003</v>
      </c>
      <c r="W1228">
        <v>20</v>
      </c>
      <c r="X1228">
        <v>5768.12</v>
      </c>
      <c r="Y1228">
        <v>86053</v>
      </c>
      <c r="AA1228" t="s">
        <v>393</v>
      </c>
    </row>
    <row r="1229" spans="1:27" x14ac:dyDescent="0.2">
      <c r="A1229">
        <v>18164</v>
      </c>
      <c r="B1229" t="s">
        <v>977</v>
      </c>
      <c r="C1229">
        <v>0.03</v>
      </c>
      <c r="D1229">
        <v>28.48</v>
      </c>
      <c r="E1229">
        <v>1.99</v>
      </c>
      <c r="F1229">
        <v>2206</v>
      </c>
      <c r="G1229" t="s">
        <v>2619</v>
      </c>
      <c r="H1229" t="s">
        <v>710</v>
      </c>
      <c r="I1229" t="s">
        <v>719</v>
      </c>
      <c r="J1229" t="s">
        <v>722</v>
      </c>
      <c r="K1229" t="s">
        <v>725</v>
      </c>
      <c r="L1229" t="s">
        <v>741</v>
      </c>
      <c r="M1229" t="s">
        <v>9</v>
      </c>
      <c r="N1229">
        <v>0.4</v>
      </c>
      <c r="O1229" t="s">
        <v>3035</v>
      </c>
      <c r="P1229" t="s">
        <v>714</v>
      </c>
      <c r="Q1229" t="s">
        <v>1012</v>
      </c>
      <c r="R1229" t="s">
        <v>1069</v>
      </c>
      <c r="S1229">
        <v>50501</v>
      </c>
      <c r="T1229" s="5">
        <v>42009</v>
      </c>
      <c r="U1229" s="5">
        <v>42010</v>
      </c>
      <c r="V1229">
        <v>-35.290399999999998</v>
      </c>
      <c r="W1229">
        <v>2</v>
      </c>
      <c r="X1229">
        <v>55.25</v>
      </c>
      <c r="Y1229">
        <v>86258</v>
      </c>
      <c r="AA1229" t="s">
        <v>393</v>
      </c>
    </row>
    <row r="1230" spans="1:27" x14ac:dyDescent="0.2">
      <c r="A1230">
        <v>18165</v>
      </c>
      <c r="B1230" t="s">
        <v>977</v>
      </c>
      <c r="C1230">
        <v>0.01</v>
      </c>
      <c r="D1230">
        <v>205.99</v>
      </c>
      <c r="E1230">
        <v>5.99</v>
      </c>
      <c r="F1230">
        <v>2206</v>
      </c>
      <c r="G1230" t="s">
        <v>2619</v>
      </c>
      <c r="H1230" t="s">
        <v>710</v>
      </c>
      <c r="I1230" t="s">
        <v>719</v>
      </c>
      <c r="J1230" t="s">
        <v>722</v>
      </c>
      <c r="K1230" t="s">
        <v>102</v>
      </c>
      <c r="L1230" t="s">
        <v>739</v>
      </c>
      <c r="M1230" t="s">
        <v>331</v>
      </c>
      <c r="N1230">
        <v>0.59</v>
      </c>
      <c r="O1230" t="s">
        <v>3035</v>
      </c>
      <c r="P1230" t="s">
        <v>714</v>
      </c>
      <c r="Q1230" t="s">
        <v>1012</v>
      </c>
      <c r="R1230" t="s">
        <v>1069</v>
      </c>
      <c r="S1230">
        <v>50501</v>
      </c>
      <c r="T1230" s="5">
        <v>42009</v>
      </c>
      <c r="U1230" s="5">
        <v>42011</v>
      </c>
      <c r="V1230">
        <v>-74.883600000000001</v>
      </c>
      <c r="W1230">
        <v>3</v>
      </c>
      <c r="X1230">
        <v>551.22</v>
      </c>
      <c r="Y1230">
        <v>86258</v>
      </c>
      <c r="AA1230" t="s">
        <v>393</v>
      </c>
    </row>
    <row r="1231" spans="1:27" x14ac:dyDescent="0.2">
      <c r="A1231">
        <v>23317</v>
      </c>
      <c r="B1231" t="s">
        <v>980</v>
      </c>
      <c r="C1231">
        <v>0.06</v>
      </c>
      <c r="D1231">
        <v>6.98</v>
      </c>
      <c r="E1231">
        <v>1.6</v>
      </c>
      <c r="F1231">
        <v>2209</v>
      </c>
      <c r="G1231" t="s">
        <v>2620</v>
      </c>
      <c r="H1231" t="s">
        <v>710</v>
      </c>
      <c r="I1231" t="s">
        <v>717</v>
      </c>
      <c r="J1231" t="s">
        <v>721</v>
      </c>
      <c r="K1231" t="s">
        <v>726</v>
      </c>
      <c r="L1231" t="s">
        <v>738</v>
      </c>
      <c r="M1231" t="s">
        <v>290</v>
      </c>
      <c r="N1231">
        <v>0.38</v>
      </c>
      <c r="O1231" t="s">
        <v>3035</v>
      </c>
      <c r="P1231" t="s">
        <v>713</v>
      </c>
      <c r="Q1231" t="s">
        <v>1040</v>
      </c>
      <c r="R1231" t="s">
        <v>1744</v>
      </c>
      <c r="S1231">
        <v>30337</v>
      </c>
      <c r="T1231" s="5">
        <v>42026</v>
      </c>
      <c r="U1231" s="5">
        <v>42033</v>
      </c>
      <c r="V1231">
        <v>-98.056000000000012</v>
      </c>
      <c r="W1231">
        <v>12</v>
      </c>
      <c r="X1231">
        <v>83.93</v>
      </c>
      <c r="Y1231">
        <v>88030</v>
      </c>
      <c r="AA1231" t="s">
        <v>395</v>
      </c>
    </row>
    <row r="1232" spans="1:27" x14ac:dyDescent="0.2">
      <c r="A1232">
        <v>19914</v>
      </c>
      <c r="B1232" t="s">
        <v>979</v>
      </c>
      <c r="C1232">
        <v>0.08</v>
      </c>
      <c r="D1232">
        <v>95.99</v>
      </c>
      <c r="E1232">
        <v>35</v>
      </c>
      <c r="F1232">
        <v>2211</v>
      </c>
      <c r="G1232" t="s">
        <v>2621</v>
      </c>
      <c r="H1232" t="s">
        <v>711</v>
      </c>
      <c r="I1232" t="s">
        <v>717</v>
      </c>
      <c r="J1232" t="s">
        <v>721</v>
      </c>
      <c r="K1232" t="s">
        <v>730</v>
      </c>
      <c r="L1232" t="s">
        <v>744</v>
      </c>
      <c r="M1232" t="s">
        <v>332</v>
      </c>
      <c r="O1232" t="s">
        <v>3035</v>
      </c>
      <c r="P1232" t="s">
        <v>716</v>
      </c>
      <c r="Q1232" t="s">
        <v>1057</v>
      </c>
      <c r="R1232" t="s">
        <v>1487</v>
      </c>
      <c r="S1232">
        <v>20715</v>
      </c>
      <c r="T1232" s="5">
        <v>42005</v>
      </c>
      <c r="U1232" s="5">
        <v>42007</v>
      </c>
      <c r="V1232">
        <v>-425.20840000000004</v>
      </c>
      <c r="W1232">
        <v>2</v>
      </c>
      <c r="X1232">
        <v>193.88</v>
      </c>
      <c r="Y1232">
        <v>88028</v>
      </c>
      <c r="AA1232" t="s">
        <v>394</v>
      </c>
    </row>
    <row r="1233" spans="1:27" x14ac:dyDescent="0.2">
      <c r="A1233">
        <v>24756</v>
      </c>
      <c r="B1233" t="s">
        <v>977</v>
      </c>
      <c r="C1233">
        <v>0.09</v>
      </c>
      <c r="D1233">
        <v>199.99</v>
      </c>
      <c r="E1233">
        <v>24.49</v>
      </c>
      <c r="F1233">
        <v>2212</v>
      </c>
      <c r="G1233" t="s">
        <v>2622</v>
      </c>
      <c r="H1233" t="s">
        <v>711</v>
      </c>
      <c r="I1233" t="s">
        <v>717</v>
      </c>
      <c r="J1233" t="s">
        <v>722</v>
      </c>
      <c r="K1233" t="s">
        <v>105</v>
      </c>
      <c r="L1233" t="s">
        <v>744</v>
      </c>
      <c r="M1233" t="s">
        <v>566</v>
      </c>
      <c r="N1233">
        <v>0.46</v>
      </c>
      <c r="O1233" t="s">
        <v>3035</v>
      </c>
      <c r="P1233" t="s">
        <v>716</v>
      </c>
      <c r="Q1233" t="s">
        <v>1057</v>
      </c>
      <c r="R1233" t="s">
        <v>1883</v>
      </c>
      <c r="S1233">
        <v>21228</v>
      </c>
      <c r="T1233" s="5">
        <v>42113</v>
      </c>
      <c r="U1233" s="5">
        <v>42115</v>
      </c>
      <c r="V1233">
        <v>631.33000000000004</v>
      </c>
      <c r="W1233">
        <v>5</v>
      </c>
      <c r="X1233">
        <v>990.25</v>
      </c>
      <c r="Y1233">
        <v>88029</v>
      </c>
      <c r="AA1233" t="s">
        <v>394</v>
      </c>
    </row>
    <row r="1234" spans="1:27" x14ac:dyDescent="0.2">
      <c r="A1234">
        <v>23512</v>
      </c>
      <c r="B1234" t="s">
        <v>980</v>
      </c>
      <c r="C1234">
        <v>7.0000000000000007E-2</v>
      </c>
      <c r="D1234">
        <v>3.28</v>
      </c>
      <c r="E1234">
        <v>3.97</v>
      </c>
      <c r="F1234">
        <v>2215</v>
      </c>
      <c r="G1234" t="s">
        <v>2623</v>
      </c>
      <c r="H1234" t="s">
        <v>710</v>
      </c>
      <c r="I1234" t="s">
        <v>720</v>
      </c>
      <c r="J1234" t="s">
        <v>721</v>
      </c>
      <c r="K1234" t="s">
        <v>724</v>
      </c>
      <c r="L1234" t="s">
        <v>738</v>
      </c>
      <c r="M1234" t="s">
        <v>613</v>
      </c>
      <c r="N1234">
        <v>0.56000000000000005</v>
      </c>
      <c r="O1234" t="s">
        <v>3035</v>
      </c>
      <c r="P1234" t="s">
        <v>716</v>
      </c>
      <c r="Q1234" t="s">
        <v>1065</v>
      </c>
      <c r="R1234" t="s">
        <v>1506</v>
      </c>
      <c r="S1234">
        <v>44646</v>
      </c>
      <c r="T1234" s="5">
        <v>42178</v>
      </c>
      <c r="U1234" s="5">
        <v>42178</v>
      </c>
      <c r="V1234">
        <v>-22.175999999999998</v>
      </c>
      <c r="W1234">
        <v>4</v>
      </c>
      <c r="X1234">
        <v>14.76</v>
      </c>
      <c r="Y1234">
        <v>90314</v>
      </c>
      <c r="AA1234" t="s">
        <v>394</v>
      </c>
    </row>
    <row r="1235" spans="1:27" x14ac:dyDescent="0.2">
      <c r="A1235">
        <v>23513</v>
      </c>
      <c r="B1235" t="s">
        <v>980</v>
      </c>
      <c r="C1235">
        <v>0.02</v>
      </c>
      <c r="D1235">
        <v>256.99</v>
      </c>
      <c r="E1235">
        <v>11.25</v>
      </c>
      <c r="F1235">
        <v>2216</v>
      </c>
      <c r="G1235" t="s">
        <v>2624</v>
      </c>
      <c r="H1235" t="s">
        <v>710</v>
      </c>
      <c r="I1235" t="s">
        <v>720</v>
      </c>
      <c r="J1235" t="s">
        <v>722</v>
      </c>
      <c r="K1235" t="s">
        <v>725</v>
      </c>
      <c r="L1235" t="s">
        <v>739</v>
      </c>
      <c r="M1235" t="s">
        <v>308</v>
      </c>
      <c r="N1235">
        <v>0.51</v>
      </c>
      <c r="O1235" t="s">
        <v>3035</v>
      </c>
      <c r="P1235" t="s">
        <v>716</v>
      </c>
      <c r="Q1235" t="s">
        <v>1065</v>
      </c>
      <c r="R1235" t="s">
        <v>1466</v>
      </c>
      <c r="S1235">
        <v>44256</v>
      </c>
      <c r="T1235" s="5">
        <v>42178</v>
      </c>
      <c r="U1235" s="5">
        <v>42185</v>
      </c>
      <c r="V1235">
        <v>-214.10399999999998</v>
      </c>
      <c r="W1235">
        <v>3</v>
      </c>
      <c r="X1235">
        <v>808.44</v>
      </c>
      <c r="Y1235">
        <v>90314</v>
      </c>
      <c r="AA1235" t="s">
        <v>394</v>
      </c>
    </row>
    <row r="1236" spans="1:27" x14ac:dyDescent="0.2">
      <c r="A1236">
        <v>23514</v>
      </c>
      <c r="B1236" t="s">
        <v>980</v>
      </c>
      <c r="C1236">
        <v>0.01</v>
      </c>
      <c r="D1236">
        <v>6.48</v>
      </c>
      <c r="E1236">
        <v>5.14</v>
      </c>
      <c r="F1236">
        <v>2216</v>
      </c>
      <c r="G1236" t="s">
        <v>2624</v>
      </c>
      <c r="H1236" t="s">
        <v>710</v>
      </c>
      <c r="I1236" t="s">
        <v>720</v>
      </c>
      <c r="J1236" t="s">
        <v>721</v>
      </c>
      <c r="K1236" t="s">
        <v>726</v>
      </c>
      <c r="L1236" t="s">
        <v>739</v>
      </c>
      <c r="M1236" t="s">
        <v>766</v>
      </c>
      <c r="N1236">
        <v>0.37</v>
      </c>
      <c r="O1236" t="s">
        <v>3035</v>
      </c>
      <c r="P1236" t="s">
        <v>716</v>
      </c>
      <c r="Q1236" t="s">
        <v>1065</v>
      </c>
      <c r="R1236" t="s">
        <v>1466</v>
      </c>
      <c r="S1236">
        <v>44256</v>
      </c>
      <c r="T1236" s="5">
        <v>42178</v>
      </c>
      <c r="U1236" s="5">
        <v>42180</v>
      </c>
      <c r="V1236">
        <v>-26.936</v>
      </c>
      <c r="W1236">
        <v>10</v>
      </c>
      <c r="X1236">
        <v>67.41</v>
      </c>
      <c r="Y1236">
        <v>90314</v>
      </c>
      <c r="AA1236" t="s">
        <v>394</v>
      </c>
    </row>
    <row r="1237" spans="1:27" x14ac:dyDescent="0.2">
      <c r="A1237">
        <v>22712</v>
      </c>
      <c r="B1237" t="s">
        <v>980</v>
      </c>
      <c r="C1237">
        <v>0.09</v>
      </c>
      <c r="D1237">
        <v>14.2</v>
      </c>
      <c r="E1237">
        <v>5.3</v>
      </c>
      <c r="F1237">
        <v>2220</v>
      </c>
      <c r="G1237" t="s">
        <v>2625</v>
      </c>
      <c r="H1237" t="s">
        <v>710</v>
      </c>
      <c r="I1237" t="s">
        <v>719</v>
      </c>
      <c r="J1237" t="s">
        <v>723</v>
      </c>
      <c r="K1237" t="s">
        <v>732</v>
      </c>
      <c r="L1237" t="s">
        <v>738</v>
      </c>
      <c r="M1237" t="s">
        <v>822</v>
      </c>
      <c r="N1237">
        <v>0.46</v>
      </c>
      <c r="O1237" t="s">
        <v>3035</v>
      </c>
      <c r="P1237" t="s">
        <v>713</v>
      </c>
      <c r="Q1237" t="s">
        <v>1034</v>
      </c>
      <c r="R1237" t="s">
        <v>1331</v>
      </c>
      <c r="S1237">
        <v>34787</v>
      </c>
      <c r="T1237" s="5">
        <v>42063</v>
      </c>
      <c r="U1237" s="5">
        <v>42064</v>
      </c>
      <c r="V1237">
        <v>-324.73</v>
      </c>
      <c r="W1237">
        <v>4</v>
      </c>
      <c r="X1237">
        <v>55.08</v>
      </c>
      <c r="Y1237">
        <v>91036</v>
      </c>
      <c r="AA1237" t="s">
        <v>395</v>
      </c>
    </row>
    <row r="1238" spans="1:27" x14ac:dyDescent="0.2">
      <c r="A1238">
        <v>24113</v>
      </c>
      <c r="B1238" t="s">
        <v>981</v>
      </c>
      <c r="C1238">
        <v>0</v>
      </c>
      <c r="D1238">
        <v>100.89</v>
      </c>
      <c r="E1238">
        <v>42</v>
      </c>
      <c r="F1238">
        <v>2225</v>
      </c>
      <c r="G1238" t="s">
        <v>2626</v>
      </c>
      <c r="H1238" t="s">
        <v>712</v>
      </c>
      <c r="I1238" t="s">
        <v>718</v>
      </c>
      <c r="J1238" t="s">
        <v>723</v>
      </c>
      <c r="K1238" t="s">
        <v>727</v>
      </c>
      <c r="L1238" t="s">
        <v>740</v>
      </c>
      <c r="M1238" t="s">
        <v>865</v>
      </c>
      <c r="N1238">
        <v>0.61</v>
      </c>
      <c r="O1238" t="s">
        <v>3035</v>
      </c>
      <c r="P1238" t="s">
        <v>715</v>
      </c>
      <c r="Q1238" t="s">
        <v>1017</v>
      </c>
      <c r="R1238" t="s">
        <v>1354</v>
      </c>
      <c r="S1238">
        <v>88240</v>
      </c>
      <c r="T1238" s="5">
        <v>42056</v>
      </c>
      <c r="U1238" s="5">
        <v>42057</v>
      </c>
      <c r="V1238">
        <v>1500.12</v>
      </c>
      <c r="W1238">
        <v>15</v>
      </c>
      <c r="X1238">
        <v>1608.11</v>
      </c>
      <c r="Y1238">
        <v>89970</v>
      </c>
      <c r="AA1238" t="s">
        <v>976</v>
      </c>
    </row>
    <row r="1239" spans="1:27" x14ac:dyDescent="0.2">
      <c r="A1239">
        <v>18820</v>
      </c>
      <c r="B1239" t="s">
        <v>980</v>
      </c>
      <c r="C1239">
        <v>0.01</v>
      </c>
      <c r="D1239">
        <v>13.43</v>
      </c>
      <c r="E1239">
        <v>5.5</v>
      </c>
      <c r="F1239">
        <v>2240</v>
      </c>
      <c r="G1239" t="s">
        <v>2627</v>
      </c>
      <c r="H1239" t="s">
        <v>711</v>
      </c>
      <c r="I1239" t="s">
        <v>720</v>
      </c>
      <c r="J1239" t="s">
        <v>721</v>
      </c>
      <c r="K1239" t="s">
        <v>730</v>
      </c>
      <c r="L1239" t="s">
        <v>739</v>
      </c>
      <c r="M1239" t="s">
        <v>881</v>
      </c>
      <c r="N1239">
        <v>0.56999999999999995</v>
      </c>
      <c r="O1239" t="s">
        <v>3035</v>
      </c>
      <c r="P1239" t="s">
        <v>713</v>
      </c>
      <c r="Q1239" t="s">
        <v>1034</v>
      </c>
      <c r="R1239" t="s">
        <v>1343</v>
      </c>
      <c r="S1239">
        <v>33801</v>
      </c>
      <c r="T1239" s="5">
        <v>42100</v>
      </c>
      <c r="U1239" s="5">
        <v>42107</v>
      </c>
      <c r="V1239">
        <v>-313.02180000000004</v>
      </c>
      <c r="W1239">
        <v>7</v>
      </c>
      <c r="X1239">
        <v>99.75</v>
      </c>
      <c r="Y1239">
        <v>89102</v>
      </c>
      <c r="AA1239" t="s">
        <v>395</v>
      </c>
    </row>
    <row r="1240" spans="1:27" x14ac:dyDescent="0.2">
      <c r="A1240">
        <v>24121</v>
      </c>
      <c r="B1240" t="s">
        <v>980</v>
      </c>
      <c r="C1240">
        <v>0</v>
      </c>
      <c r="D1240">
        <v>2.08</v>
      </c>
      <c r="E1240">
        <v>5.33</v>
      </c>
      <c r="F1240">
        <v>2250</v>
      </c>
      <c r="G1240" t="s">
        <v>2628</v>
      </c>
      <c r="H1240" t="s">
        <v>710</v>
      </c>
      <c r="I1240" t="s">
        <v>717</v>
      </c>
      <c r="J1240" t="s">
        <v>723</v>
      </c>
      <c r="K1240" t="s">
        <v>732</v>
      </c>
      <c r="L1240" t="s">
        <v>739</v>
      </c>
      <c r="M1240" t="s">
        <v>910</v>
      </c>
      <c r="N1240">
        <v>0.43</v>
      </c>
      <c r="O1240" t="s">
        <v>3035</v>
      </c>
      <c r="P1240" t="s">
        <v>716</v>
      </c>
      <c r="Q1240" t="s">
        <v>1071</v>
      </c>
      <c r="R1240" t="s">
        <v>1790</v>
      </c>
      <c r="S1240">
        <v>16801</v>
      </c>
      <c r="T1240" s="5">
        <v>42107</v>
      </c>
      <c r="U1240" s="5">
        <v>42114</v>
      </c>
      <c r="V1240">
        <v>-192.5532</v>
      </c>
      <c r="W1240">
        <v>22</v>
      </c>
      <c r="X1240">
        <v>51.41</v>
      </c>
      <c r="Y1240">
        <v>86699</v>
      </c>
      <c r="AA1240" t="s">
        <v>394</v>
      </c>
    </row>
    <row r="1241" spans="1:27" x14ac:dyDescent="0.2">
      <c r="A1241">
        <v>25440</v>
      </c>
      <c r="B1241" t="s">
        <v>980</v>
      </c>
      <c r="C1241">
        <v>0.1</v>
      </c>
      <c r="D1241">
        <v>6.3</v>
      </c>
      <c r="E1241">
        <v>0.5</v>
      </c>
      <c r="F1241">
        <v>2254</v>
      </c>
      <c r="G1241" t="s">
        <v>2629</v>
      </c>
      <c r="H1241" t="s">
        <v>710</v>
      </c>
      <c r="I1241" t="s">
        <v>720</v>
      </c>
      <c r="J1241" t="s">
        <v>721</v>
      </c>
      <c r="K1241" t="s">
        <v>735</v>
      </c>
      <c r="L1241" t="s">
        <v>739</v>
      </c>
      <c r="M1241" t="s">
        <v>524</v>
      </c>
      <c r="N1241">
        <v>0.39</v>
      </c>
      <c r="O1241" t="s">
        <v>3035</v>
      </c>
      <c r="P1241" t="s">
        <v>713</v>
      </c>
      <c r="Q1241" t="s">
        <v>1080</v>
      </c>
      <c r="R1241" t="s">
        <v>1365</v>
      </c>
      <c r="S1241">
        <v>42003</v>
      </c>
      <c r="T1241" s="5">
        <v>42031</v>
      </c>
      <c r="U1241" s="5">
        <v>42036</v>
      </c>
      <c r="V1241">
        <v>-464.28200000000004</v>
      </c>
      <c r="W1241">
        <v>12</v>
      </c>
      <c r="X1241">
        <v>68.72</v>
      </c>
      <c r="Y1241">
        <v>89278</v>
      </c>
      <c r="AA1241" t="s">
        <v>395</v>
      </c>
    </row>
    <row r="1242" spans="1:27" x14ac:dyDescent="0.2">
      <c r="A1242">
        <v>20639</v>
      </c>
      <c r="B1242" t="s">
        <v>977</v>
      </c>
      <c r="C1242">
        <v>0.1</v>
      </c>
      <c r="D1242">
        <v>48.91</v>
      </c>
      <c r="E1242">
        <v>5.97</v>
      </c>
      <c r="F1242">
        <v>2254</v>
      </c>
      <c r="G1242" t="s">
        <v>2629</v>
      </c>
      <c r="H1242" t="s">
        <v>710</v>
      </c>
      <c r="I1242" t="s">
        <v>720</v>
      </c>
      <c r="J1242" t="s">
        <v>721</v>
      </c>
      <c r="K1242" t="s">
        <v>726</v>
      </c>
      <c r="L1242" t="s">
        <v>739</v>
      </c>
      <c r="M1242" t="s">
        <v>856</v>
      </c>
      <c r="N1242">
        <v>0.38</v>
      </c>
      <c r="O1242" t="s">
        <v>3035</v>
      </c>
      <c r="P1242" t="s">
        <v>713</v>
      </c>
      <c r="Q1242" t="s">
        <v>1080</v>
      </c>
      <c r="R1242" t="s">
        <v>1365</v>
      </c>
      <c r="S1242">
        <v>42003</v>
      </c>
      <c r="T1242" s="5">
        <v>42122</v>
      </c>
      <c r="U1242" s="5">
        <v>42124</v>
      </c>
      <c r="V1242">
        <v>156.74339999999998</v>
      </c>
      <c r="W1242">
        <v>14</v>
      </c>
      <c r="X1242">
        <v>618.96</v>
      </c>
      <c r="Y1242">
        <v>89279</v>
      </c>
      <c r="AA1242" t="s">
        <v>395</v>
      </c>
    </row>
    <row r="1243" spans="1:27" x14ac:dyDescent="0.2">
      <c r="A1243">
        <v>20640</v>
      </c>
      <c r="B1243" t="s">
        <v>977</v>
      </c>
      <c r="C1243">
        <v>0.08</v>
      </c>
      <c r="D1243">
        <v>5.98</v>
      </c>
      <c r="E1243">
        <v>5.46</v>
      </c>
      <c r="F1243">
        <v>2254</v>
      </c>
      <c r="G1243" t="s">
        <v>2629</v>
      </c>
      <c r="H1243" t="s">
        <v>710</v>
      </c>
      <c r="I1243" t="s">
        <v>720</v>
      </c>
      <c r="J1243" t="s">
        <v>721</v>
      </c>
      <c r="K1243" t="s">
        <v>726</v>
      </c>
      <c r="L1243" t="s">
        <v>739</v>
      </c>
      <c r="M1243" t="s">
        <v>451</v>
      </c>
      <c r="N1243">
        <v>0.36</v>
      </c>
      <c r="O1243" t="s">
        <v>3035</v>
      </c>
      <c r="P1243" t="s">
        <v>713</v>
      </c>
      <c r="Q1243" t="s">
        <v>1080</v>
      </c>
      <c r="R1243" t="s">
        <v>1365</v>
      </c>
      <c r="S1243">
        <v>42003</v>
      </c>
      <c r="T1243" s="5">
        <v>42122</v>
      </c>
      <c r="U1243" s="5">
        <v>42122</v>
      </c>
      <c r="V1243">
        <v>110.11799999999999</v>
      </c>
      <c r="W1243">
        <v>13</v>
      </c>
      <c r="X1243">
        <v>77.540000000000006</v>
      </c>
      <c r="Y1243">
        <v>89279</v>
      </c>
      <c r="AA1243" t="s">
        <v>395</v>
      </c>
    </row>
    <row r="1244" spans="1:27" x14ac:dyDescent="0.2">
      <c r="A1244">
        <v>19054</v>
      </c>
      <c r="B1244" t="s">
        <v>981</v>
      </c>
      <c r="C1244">
        <v>7.0000000000000007E-2</v>
      </c>
      <c r="D1244">
        <v>60.97</v>
      </c>
      <c r="E1244">
        <v>4.5</v>
      </c>
      <c r="F1244">
        <v>2256</v>
      </c>
      <c r="G1244" t="s">
        <v>2630</v>
      </c>
      <c r="H1244" t="s">
        <v>711</v>
      </c>
      <c r="I1244" t="s">
        <v>720</v>
      </c>
      <c r="J1244" t="s">
        <v>721</v>
      </c>
      <c r="K1244" t="s">
        <v>729</v>
      </c>
      <c r="L1244" t="s">
        <v>739</v>
      </c>
      <c r="M1244" t="s">
        <v>859</v>
      </c>
      <c r="N1244">
        <v>0.56000000000000005</v>
      </c>
      <c r="O1244" t="s">
        <v>3035</v>
      </c>
      <c r="P1244" t="s">
        <v>713</v>
      </c>
      <c r="Q1244" t="s">
        <v>1011</v>
      </c>
      <c r="R1244" t="s">
        <v>1233</v>
      </c>
      <c r="S1244">
        <v>28560</v>
      </c>
      <c r="T1244" s="5">
        <v>42006</v>
      </c>
      <c r="U1244" s="5">
        <v>42008</v>
      </c>
      <c r="V1244">
        <v>-42.588000000000001</v>
      </c>
      <c r="W1244">
        <v>6</v>
      </c>
      <c r="X1244">
        <v>361.72</v>
      </c>
      <c r="Y1244">
        <v>87963</v>
      </c>
      <c r="AA1244" t="s">
        <v>395</v>
      </c>
    </row>
    <row r="1245" spans="1:27" x14ac:dyDescent="0.2">
      <c r="A1245">
        <v>18652</v>
      </c>
      <c r="B1245" t="s">
        <v>978</v>
      </c>
      <c r="C1245">
        <v>7.0000000000000007E-2</v>
      </c>
      <c r="D1245">
        <v>70.98</v>
      </c>
      <c r="E1245">
        <v>30</v>
      </c>
      <c r="F1245">
        <v>2256</v>
      </c>
      <c r="G1245" t="s">
        <v>2630</v>
      </c>
      <c r="H1245" t="s">
        <v>712</v>
      </c>
      <c r="I1245" t="s">
        <v>720</v>
      </c>
      <c r="J1245" t="s">
        <v>723</v>
      </c>
      <c r="K1245" t="s">
        <v>727</v>
      </c>
      <c r="L1245" t="s">
        <v>740</v>
      </c>
      <c r="M1245" t="s">
        <v>202</v>
      </c>
      <c r="N1245">
        <v>0.73</v>
      </c>
      <c r="O1245" t="s">
        <v>3035</v>
      </c>
      <c r="P1245" t="s">
        <v>713</v>
      </c>
      <c r="Q1245" t="s">
        <v>1011</v>
      </c>
      <c r="R1245" t="s">
        <v>1233</v>
      </c>
      <c r="S1245">
        <v>28560</v>
      </c>
      <c r="T1245" s="5">
        <v>42087</v>
      </c>
      <c r="U1245" s="5">
        <v>42089</v>
      </c>
      <c r="V1245">
        <v>-222.95</v>
      </c>
      <c r="W1245">
        <v>20</v>
      </c>
      <c r="X1245">
        <v>1373.47</v>
      </c>
      <c r="Y1245">
        <v>87964</v>
      </c>
      <c r="AA1245" t="s">
        <v>395</v>
      </c>
    </row>
    <row r="1246" spans="1:27" x14ac:dyDescent="0.2">
      <c r="A1246">
        <v>21937</v>
      </c>
      <c r="B1246" t="s">
        <v>977</v>
      </c>
      <c r="C1246">
        <v>0.06</v>
      </c>
      <c r="D1246">
        <v>6.68</v>
      </c>
      <c r="E1246">
        <v>6.93</v>
      </c>
      <c r="F1246">
        <v>2257</v>
      </c>
      <c r="G1246" t="s">
        <v>2631</v>
      </c>
      <c r="H1246" t="s">
        <v>710</v>
      </c>
      <c r="I1246" t="s">
        <v>720</v>
      </c>
      <c r="J1246" t="s">
        <v>721</v>
      </c>
      <c r="K1246" t="s">
        <v>726</v>
      </c>
      <c r="L1246" t="s">
        <v>739</v>
      </c>
      <c r="M1246" t="s">
        <v>139</v>
      </c>
      <c r="N1246">
        <v>0.37</v>
      </c>
      <c r="O1246" t="s">
        <v>3035</v>
      </c>
      <c r="P1246" t="s">
        <v>713</v>
      </c>
      <c r="Q1246" t="s">
        <v>1011</v>
      </c>
      <c r="R1246" t="s">
        <v>1753</v>
      </c>
      <c r="S1246">
        <v>27604</v>
      </c>
      <c r="T1246" s="5">
        <v>42167</v>
      </c>
      <c r="U1246" s="5">
        <v>42168</v>
      </c>
      <c r="V1246">
        <v>7.6244999999999994</v>
      </c>
      <c r="W1246">
        <v>14</v>
      </c>
      <c r="X1246">
        <v>91.92</v>
      </c>
      <c r="Y1246">
        <v>87965</v>
      </c>
      <c r="AA1246" t="s">
        <v>395</v>
      </c>
    </row>
    <row r="1247" spans="1:27" x14ac:dyDescent="0.2">
      <c r="A1247">
        <v>26361</v>
      </c>
      <c r="B1247" t="s">
        <v>980</v>
      </c>
      <c r="C1247">
        <v>0.01</v>
      </c>
      <c r="D1247">
        <v>7.64</v>
      </c>
      <c r="E1247">
        <v>1.39</v>
      </c>
      <c r="F1247">
        <v>2258</v>
      </c>
      <c r="G1247" t="s">
        <v>2632</v>
      </c>
      <c r="H1247" t="s">
        <v>711</v>
      </c>
      <c r="I1247" t="s">
        <v>720</v>
      </c>
      <c r="J1247" t="s">
        <v>721</v>
      </c>
      <c r="K1247" t="s">
        <v>728</v>
      </c>
      <c r="L1247" t="s">
        <v>739</v>
      </c>
      <c r="M1247" t="s">
        <v>344</v>
      </c>
      <c r="N1247">
        <v>0.36</v>
      </c>
      <c r="O1247" t="s">
        <v>3035</v>
      </c>
      <c r="P1247" t="s">
        <v>713</v>
      </c>
      <c r="Q1247" t="s">
        <v>1011</v>
      </c>
      <c r="R1247" t="s">
        <v>1246</v>
      </c>
      <c r="S1247">
        <v>27801</v>
      </c>
      <c r="T1247" s="5">
        <v>42072</v>
      </c>
      <c r="U1247" s="5">
        <v>42076</v>
      </c>
      <c r="V1247">
        <v>-1676.6119999999999</v>
      </c>
      <c r="W1247">
        <v>9</v>
      </c>
      <c r="X1247">
        <v>73.290000000000006</v>
      </c>
      <c r="Y1247">
        <v>87962</v>
      </c>
      <c r="AA1247" t="s">
        <v>395</v>
      </c>
    </row>
    <row r="1248" spans="1:27" x14ac:dyDescent="0.2">
      <c r="A1248">
        <v>26362</v>
      </c>
      <c r="B1248" t="s">
        <v>980</v>
      </c>
      <c r="C1248">
        <v>7.0000000000000007E-2</v>
      </c>
      <c r="D1248">
        <v>400.97</v>
      </c>
      <c r="E1248">
        <v>48.26</v>
      </c>
      <c r="F1248">
        <v>2258</v>
      </c>
      <c r="G1248" t="s">
        <v>2632</v>
      </c>
      <c r="H1248" t="s">
        <v>712</v>
      </c>
      <c r="I1248" t="s">
        <v>720</v>
      </c>
      <c r="J1248" t="s">
        <v>722</v>
      </c>
      <c r="K1248" t="s">
        <v>736</v>
      </c>
      <c r="L1248" t="s">
        <v>742</v>
      </c>
      <c r="M1248" t="s">
        <v>438</v>
      </c>
      <c r="N1248">
        <v>0.36</v>
      </c>
      <c r="O1248" t="s">
        <v>3035</v>
      </c>
      <c r="P1248" t="s">
        <v>713</v>
      </c>
      <c r="Q1248" t="s">
        <v>1011</v>
      </c>
      <c r="R1248" t="s">
        <v>1246</v>
      </c>
      <c r="S1248">
        <v>27801</v>
      </c>
      <c r="T1248" s="5">
        <v>42072</v>
      </c>
      <c r="U1248" s="5">
        <v>42076</v>
      </c>
      <c r="V1248">
        <v>45.127799999999993</v>
      </c>
      <c r="W1248">
        <v>8</v>
      </c>
      <c r="X1248">
        <v>2961.32</v>
      </c>
      <c r="Y1248">
        <v>87962</v>
      </c>
      <c r="AA1248" t="s">
        <v>395</v>
      </c>
    </row>
    <row r="1249" spans="1:27" x14ac:dyDescent="0.2">
      <c r="A1249">
        <v>20187</v>
      </c>
      <c r="B1249" t="s">
        <v>981</v>
      </c>
      <c r="C1249">
        <v>0.02</v>
      </c>
      <c r="D1249">
        <v>4.9800000000000004</v>
      </c>
      <c r="E1249">
        <v>0.49</v>
      </c>
      <c r="F1249">
        <v>2260</v>
      </c>
      <c r="G1249" t="s">
        <v>2633</v>
      </c>
      <c r="H1249" t="s">
        <v>710</v>
      </c>
      <c r="I1249" t="s">
        <v>720</v>
      </c>
      <c r="J1249" t="s">
        <v>721</v>
      </c>
      <c r="K1249" t="s">
        <v>735</v>
      </c>
      <c r="L1249" t="s">
        <v>739</v>
      </c>
      <c r="M1249" t="s">
        <v>326</v>
      </c>
      <c r="N1249">
        <v>0.39</v>
      </c>
      <c r="O1249" t="s">
        <v>3035</v>
      </c>
      <c r="P1249" t="s">
        <v>713</v>
      </c>
      <c r="Q1249" t="s">
        <v>1040</v>
      </c>
      <c r="R1249" t="s">
        <v>989</v>
      </c>
      <c r="S1249">
        <v>30161</v>
      </c>
      <c r="T1249" s="5">
        <v>42050</v>
      </c>
      <c r="U1249" s="5">
        <v>42051</v>
      </c>
      <c r="V1249">
        <v>-52.863999999999997</v>
      </c>
      <c r="W1249">
        <v>17</v>
      </c>
      <c r="X1249">
        <v>87.11</v>
      </c>
      <c r="Y1249">
        <v>89601</v>
      </c>
      <c r="AA1249" t="s">
        <v>395</v>
      </c>
    </row>
    <row r="1250" spans="1:27" x14ac:dyDescent="0.2">
      <c r="A1250">
        <v>20188</v>
      </c>
      <c r="B1250" t="s">
        <v>981</v>
      </c>
      <c r="C1250">
        <v>0.01</v>
      </c>
      <c r="D1250">
        <v>20.99</v>
      </c>
      <c r="E1250">
        <v>0.99</v>
      </c>
      <c r="F1250">
        <v>2260</v>
      </c>
      <c r="G1250" t="s">
        <v>2633</v>
      </c>
      <c r="H1250" t="s">
        <v>710</v>
      </c>
      <c r="I1250" t="s">
        <v>720</v>
      </c>
      <c r="J1250" t="s">
        <v>722</v>
      </c>
      <c r="K1250" t="s">
        <v>102</v>
      </c>
      <c r="L1250" t="s">
        <v>741</v>
      </c>
      <c r="M1250" t="s">
        <v>513</v>
      </c>
      <c r="N1250">
        <v>0.83</v>
      </c>
      <c r="O1250" t="s">
        <v>3035</v>
      </c>
      <c r="P1250" t="s">
        <v>713</v>
      </c>
      <c r="Q1250" t="s">
        <v>1040</v>
      </c>
      <c r="R1250" t="s">
        <v>989</v>
      </c>
      <c r="S1250">
        <v>30161</v>
      </c>
      <c r="T1250" s="5">
        <v>42050</v>
      </c>
      <c r="U1250" s="5">
        <v>42051</v>
      </c>
      <c r="V1250">
        <v>45.378</v>
      </c>
      <c r="W1250">
        <v>9</v>
      </c>
      <c r="X1250">
        <v>170.46</v>
      </c>
      <c r="Y1250">
        <v>89601</v>
      </c>
      <c r="AA1250" t="s">
        <v>395</v>
      </c>
    </row>
    <row r="1251" spans="1:27" x14ac:dyDescent="0.2">
      <c r="A1251">
        <v>19569</v>
      </c>
      <c r="B1251" t="s">
        <v>977</v>
      </c>
      <c r="C1251">
        <v>0.08</v>
      </c>
      <c r="D1251">
        <v>4.9800000000000004</v>
      </c>
      <c r="E1251">
        <v>0.49</v>
      </c>
      <c r="F1251">
        <v>2260</v>
      </c>
      <c r="G1251" t="s">
        <v>2633</v>
      </c>
      <c r="H1251" t="s">
        <v>710</v>
      </c>
      <c r="I1251" t="s">
        <v>720</v>
      </c>
      <c r="J1251" t="s">
        <v>721</v>
      </c>
      <c r="K1251" t="s">
        <v>735</v>
      </c>
      <c r="L1251" t="s">
        <v>739</v>
      </c>
      <c r="M1251" t="s">
        <v>326</v>
      </c>
      <c r="N1251">
        <v>0.39</v>
      </c>
      <c r="O1251" t="s">
        <v>3035</v>
      </c>
      <c r="P1251" t="s">
        <v>713</v>
      </c>
      <c r="Q1251" t="s">
        <v>1040</v>
      </c>
      <c r="R1251" t="s">
        <v>989</v>
      </c>
      <c r="S1251">
        <v>30161</v>
      </c>
      <c r="T1251" s="5">
        <v>42115</v>
      </c>
      <c r="U1251" s="5">
        <v>42116</v>
      </c>
      <c r="V1251">
        <v>4949.9160000000002</v>
      </c>
      <c r="W1251">
        <v>1</v>
      </c>
      <c r="X1251">
        <v>4.95</v>
      </c>
      <c r="Y1251">
        <v>89602</v>
      </c>
      <c r="AA1251" t="s">
        <v>395</v>
      </c>
    </row>
    <row r="1252" spans="1:27" x14ac:dyDescent="0.2">
      <c r="A1252">
        <v>19570</v>
      </c>
      <c r="B1252" t="s">
        <v>977</v>
      </c>
      <c r="C1252">
        <v>0.09</v>
      </c>
      <c r="D1252">
        <v>119.99</v>
      </c>
      <c r="E1252">
        <v>14</v>
      </c>
      <c r="F1252">
        <v>2260</v>
      </c>
      <c r="G1252" t="s">
        <v>2633</v>
      </c>
      <c r="H1252" t="s">
        <v>712</v>
      </c>
      <c r="I1252" t="s">
        <v>720</v>
      </c>
      <c r="J1252" t="s">
        <v>722</v>
      </c>
      <c r="K1252" t="s">
        <v>736</v>
      </c>
      <c r="L1252" t="s">
        <v>740</v>
      </c>
      <c r="M1252" t="s">
        <v>225</v>
      </c>
      <c r="N1252">
        <v>0.36</v>
      </c>
      <c r="O1252" t="s">
        <v>3035</v>
      </c>
      <c r="P1252" t="s">
        <v>713</v>
      </c>
      <c r="Q1252" t="s">
        <v>1040</v>
      </c>
      <c r="R1252" t="s">
        <v>989</v>
      </c>
      <c r="S1252">
        <v>30161</v>
      </c>
      <c r="T1252" s="5">
        <v>42115</v>
      </c>
      <c r="U1252" s="5">
        <v>42117</v>
      </c>
      <c r="V1252">
        <v>1055.6039999999998</v>
      </c>
      <c r="W1252">
        <v>4</v>
      </c>
      <c r="X1252">
        <v>461.24</v>
      </c>
      <c r="Y1252">
        <v>89602</v>
      </c>
      <c r="AA1252" t="s">
        <v>395</v>
      </c>
    </row>
    <row r="1253" spans="1:27" x14ac:dyDescent="0.2">
      <c r="A1253">
        <v>18142</v>
      </c>
      <c r="B1253" t="s">
        <v>979</v>
      </c>
      <c r="C1253">
        <v>0.09</v>
      </c>
      <c r="D1253">
        <v>207.48</v>
      </c>
      <c r="E1253">
        <v>0.99</v>
      </c>
      <c r="F1253">
        <v>2264</v>
      </c>
      <c r="G1253" t="s">
        <v>2634</v>
      </c>
      <c r="H1253" t="s">
        <v>710</v>
      </c>
      <c r="I1253" t="s">
        <v>720</v>
      </c>
      <c r="J1253" t="s">
        <v>721</v>
      </c>
      <c r="K1253" t="s">
        <v>729</v>
      </c>
      <c r="L1253" t="s">
        <v>739</v>
      </c>
      <c r="M1253" t="s">
        <v>423</v>
      </c>
      <c r="N1253">
        <v>0.55000000000000004</v>
      </c>
      <c r="O1253" t="s">
        <v>3035</v>
      </c>
      <c r="P1253" t="s">
        <v>714</v>
      </c>
      <c r="Q1253" t="s">
        <v>1904</v>
      </c>
      <c r="R1253" t="s">
        <v>1106</v>
      </c>
      <c r="S1253">
        <v>64804</v>
      </c>
      <c r="T1253" s="5">
        <v>42030</v>
      </c>
      <c r="U1253" s="5">
        <v>42033</v>
      </c>
      <c r="V1253">
        <v>359.83</v>
      </c>
      <c r="W1253">
        <v>3</v>
      </c>
      <c r="X1253">
        <v>577.75</v>
      </c>
      <c r="Y1253">
        <v>86611</v>
      </c>
      <c r="AA1253" t="s">
        <v>393</v>
      </c>
    </row>
    <row r="1254" spans="1:27" x14ac:dyDescent="0.2">
      <c r="A1254">
        <v>19171</v>
      </c>
      <c r="B1254" t="s">
        <v>981</v>
      </c>
      <c r="C1254">
        <v>0.1</v>
      </c>
      <c r="D1254">
        <v>7.45</v>
      </c>
      <c r="E1254">
        <v>6.28</v>
      </c>
      <c r="F1254">
        <v>2265</v>
      </c>
      <c r="G1254" t="s">
        <v>2635</v>
      </c>
      <c r="H1254" t="s">
        <v>710</v>
      </c>
      <c r="I1254" t="s">
        <v>720</v>
      </c>
      <c r="J1254" t="s">
        <v>721</v>
      </c>
      <c r="K1254" t="s">
        <v>103</v>
      </c>
      <c r="L1254" t="s">
        <v>739</v>
      </c>
      <c r="M1254" t="s">
        <v>855</v>
      </c>
      <c r="N1254">
        <v>0.4</v>
      </c>
      <c r="O1254" t="s">
        <v>3035</v>
      </c>
      <c r="P1254" t="s">
        <v>714</v>
      </c>
      <c r="Q1254" t="s">
        <v>1904</v>
      </c>
      <c r="R1254" t="s">
        <v>1426</v>
      </c>
      <c r="S1254">
        <v>64130</v>
      </c>
      <c r="T1254" s="5">
        <v>42033</v>
      </c>
      <c r="U1254" s="5">
        <v>42036</v>
      </c>
      <c r="V1254">
        <v>-69.873999999999995</v>
      </c>
      <c r="W1254">
        <v>8</v>
      </c>
      <c r="X1254">
        <v>59.4</v>
      </c>
      <c r="Y1254">
        <v>86612</v>
      </c>
      <c r="AA1254" t="s">
        <v>393</v>
      </c>
    </row>
    <row r="1255" spans="1:27" x14ac:dyDescent="0.2">
      <c r="A1255">
        <v>19172</v>
      </c>
      <c r="B1255" t="s">
        <v>981</v>
      </c>
      <c r="C1255">
        <v>0.01</v>
      </c>
      <c r="D1255">
        <v>6.48</v>
      </c>
      <c r="E1255">
        <v>7.86</v>
      </c>
      <c r="F1255">
        <v>2265</v>
      </c>
      <c r="G1255" t="s">
        <v>2635</v>
      </c>
      <c r="H1255" t="s">
        <v>710</v>
      </c>
      <c r="I1255" t="s">
        <v>720</v>
      </c>
      <c r="J1255" t="s">
        <v>721</v>
      </c>
      <c r="K1255" t="s">
        <v>726</v>
      </c>
      <c r="L1255" t="s">
        <v>739</v>
      </c>
      <c r="M1255" t="s">
        <v>893</v>
      </c>
      <c r="N1255">
        <v>0.37</v>
      </c>
      <c r="O1255" t="s">
        <v>3035</v>
      </c>
      <c r="P1255" t="s">
        <v>714</v>
      </c>
      <c r="Q1255" t="s">
        <v>1904</v>
      </c>
      <c r="R1255" t="s">
        <v>1426</v>
      </c>
      <c r="S1255">
        <v>64130</v>
      </c>
      <c r="T1255" s="5">
        <v>42033</v>
      </c>
      <c r="U1255" s="5">
        <v>42035</v>
      </c>
      <c r="V1255">
        <v>-135.74</v>
      </c>
      <c r="W1255">
        <v>10</v>
      </c>
      <c r="X1255">
        <v>66.459999999999994</v>
      </c>
      <c r="Y1255">
        <v>86612</v>
      </c>
      <c r="AA1255" t="s">
        <v>393</v>
      </c>
    </row>
    <row r="1256" spans="1:27" x14ac:dyDescent="0.2">
      <c r="A1256">
        <v>25996</v>
      </c>
      <c r="B1256" t="s">
        <v>981</v>
      </c>
      <c r="C1256">
        <v>0.02</v>
      </c>
      <c r="D1256">
        <v>11.33</v>
      </c>
      <c r="E1256">
        <v>6.12</v>
      </c>
      <c r="F1256">
        <v>2266</v>
      </c>
      <c r="G1256" t="s">
        <v>2636</v>
      </c>
      <c r="H1256" t="s">
        <v>710</v>
      </c>
      <c r="I1256" t="s">
        <v>720</v>
      </c>
      <c r="J1256" t="s">
        <v>721</v>
      </c>
      <c r="K1256" t="s">
        <v>729</v>
      </c>
      <c r="L1256" t="s">
        <v>743</v>
      </c>
      <c r="M1256" t="s">
        <v>803</v>
      </c>
      <c r="N1256">
        <v>0.42</v>
      </c>
      <c r="O1256" t="s">
        <v>3035</v>
      </c>
      <c r="P1256" t="s">
        <v>714</v>
      </c>
      <c r="Q1256" t="s">
        <v>1904</v>
      </c>
      <c r="R1256" t="s">
        <v>1877</v>
      </c>
      <c r="S1256">
        <v>63122</v>
      </c>
      <c r="T1256" s="5">
        <v>42150</v>
      </c>
      <c r="U1256" s="5">
        <v>42152</v>
      </c>
      <c r="V1256">
        <v>-14.52</v>
      </c>
      <c r="W1256">
        <v>3</v>
      </c>
      <c r="X1256">
        <v>35.35</v>
      </c>
      <c r="Y1256">
        <v>86610</v>
      </c>
      <c r="AA1256" t="s">
        <v>393</v>
      </c>
    </row>
    <row r="1257" spans="1:27" x14ac:dyDescent="0.2">
      <c r="A1257">
        <v>25997</v>
      </c>
      <c r="B1257" t="s">
        <v>981</v>
      </c>
      <c r="C1257">
        <v>0.01</v>
      </c>
      <c r="D1257">
        <v>15.67</v>
      </c>
      <c r="E1257">
        <v>1.39</v>
      </c>
      <c r="F1257">
        <v>2266</v>
      </c>
      <c r="G1257" t="s">
        <v>2636</v>
      </c>
      <c r="H1257" t="s">
        <v>710</v>
      </c>
      <c r="I1257" t="s">
        <v>720</v>
      </c>
      <c r="J1257" t="s">
        <v>721</v>
      </c>
      <c r="K1257" t="s">
        <v>728</v>
      </c>
      <c r="L1257" t="s">
        <v>739</v>
      </c>
      <c r="M1257" t="s">
        <v>306</v>
      </c>
      <c r="N1257">
        <v>0.38</v>
      </c>
      <c r="O1257" t="s">
        <v>3035</v>
      </c>
      <c r="P1257" t="s">
        <v>714</v>
      </c>
      <c r="Q1257" t="s">
        <v>1904</v>
      </c>
      <c r="R1257" t="s">
        <v>1877</v>
      </c>
      <c r="S1257">
        <v>63122</v>
      </c>
      <c r="T1257" s="5">
        <v>42150</v>
      </c>
      <c r="U1257" s="5">
        <v>42151</v>
      </c>
      <c r="V1257">
        <v>171.26489999999998</v>
      </c>
      <c r="W1257">
        <v>16</v>
      </c>
      <c r="X1257">
        <v>248.21</v>
      </c>
      <c r="Y1257">
        <v>86610</v>
      </c>
      <c r="AA1257" t="s">
        <v>393</v>
      </c>
    </row>
    <row r="1258" spans="1:27" x14ac:dyDescent="0.2">
      <c r="A1258">
        <v>19072</v>
      </c>
      <c r="B1258" t="s">
        <v>980</v>
      </c>
      <c r="C1258">
        <v>0.08</v>
      </c>
      <c r="D1258">
        <v>259.70999999999998</v>
      </c>
      <c r="E1258">
        <v>66.67</v>
      </c>
      <c r="F1258">
        <v>2268</v>
      </c>
      <c r="G1258" t="s">
        <v>2637</v>
      </c>
      <c r="H1258" t="s">
        <v>712</v>
      </c>
      <c r="I1258" t="s">
        <v>718</v>
      </c>
      <c r="J1258" t="s">
        <v>723</v>
      </c>
      <c r="K1258" t="s">
        <v>731</v>
      </c>
      <c r="L1258" t="s">
        <v>742</v>
      </c>
      <c r="M1258" t="s">
        <v>784</v>
      </c>
      <c r="N1258">
        <v>0.61</v>
      </c>
      <c r="O1258" t="s">
        <v>3035</v>
      </c>
      <c r="P1258" t="s">
        <v>713</v>
      </c>
      <c r="Q1258" t="s">
        <v>1034</v>
      </c>
      <c r="R1258" t="s">
        <v>1401</v>
      </c>
      <c r="S1258">
        <v>34639</v>
      </c>
      <c r="T1258" s="5">
        <v>42158</v>
      </c>
      <c r="U1258" s="5">
        <v>42162</v>
      </c>
      <c r="V1258">
        <v>138.22199999999998</v>
      </c>
      <c r="W1258">
        <v>17</v>
      </c>
      <c r="X1258">
        <v>4086.5</v>
      </c>
      <c r="Y1258">
        <v>89571</v>
      </c>
      <c r="AA1258" t="s">
        <v>395</v>
      </c>
    </row>
    <row r="1259" spans="1:27" x14ac:dyDescent="0.2">
      <c r="A1259">
        <v>23963</v>
      </c>
      <c r="B1259" t="s">
        <v>980</v>
      </c>
      <c r="C1259">
        <v>0.01</v>
      </c>
      <c r="D1259">
        <v>20.48</v>
      </c>
      <c r="E1259">
        <v>6.32</v>
      </c>
      <c r="F1259">
        <v>2270</v>
      </c>
      <c r="G1259" t="s">
        <v>2638</v>
      </c>
      <c r="H1259" t="s">
        <v>710</v>
      </c>
      <c r="I1259" t="s">
        <v>718</v>
      </c>
      <c r="J1259" t="s">
        <v>721</v>
      </c>
      <c r="K1259" t="s">
        <v>729</v>
      </c>
      <c r="L1259" t="s">
        <v>739</v>
      </c>
      <c r="M1259" t="s">
        <v>22</v>
      </c>
      <c r="N1259">
        <v>0.57999999999999996</v>
      </c>
      <c r="O1259" t="s">
        <v>3035</v>
      </c>
      <c r="P1259" t="s">
        <v>713</v>
      </c>
      <c r="Q1259" t="s">
        <v>1051</v>
      </c>
      <c r="R1259" t="s">
        <v>1787</v>
      </c>
      <c r="S1259">
        <v>29662</v>
      </c>
      <c r="T1259" s="5">
        <v>42041</v>
      </c>
      <c r="U1259" s="5">
        <v>42043</v>
      </c>
      <c r="V1259">
        <v>711.24479999999994</v>
      </c>
      <c r="W1259">
        <v>18</v>
      </c>
      <c r="X1259">
        <v>375.03</v>
      </c>
      <c r="Y1259">
        <v>89572</v>
      </c>
      <c r="AA1259" t="s">
        <v>395</v>
      </c>
    </row>
    <row r="1260" spans="1:27" x14ac:dyDescent="0.2">
      <c r="A1260">
        <v>23964</v>
      </c>
      <c r="B1260" t="s">
        <v>980</v>
      </c>
      <c r="C1260">
        <v>0.09</v>
      </c>
      <c r="D1260">
        <v>1.86</v>
      </c>
      <c r="E1260">
        <v>2.58</v>
      </c>
      <c r="F1260">
        <v>2270</v>
      </c>
      <c r="G1260" t="s">
        <v>2638</v>
      </c>
      <c r="H1260" t="s">
        <v>710</v>
      </c>
      <c r="I1260" t="s">
        <v>718</v>
      </c>
      <c r="J1260" t="s">
        <v>721</v>
      </c>
      <c r="K1260" t="s">
        <v>733</v>
      </c>
      <c r="L1260" t="s">
        <v>738</v>
      </c>
      <c r="M1260" t="s">
        <v>675</v>
      </c>
      <c r="N1260">
        <v>0.82</v>
      </c>
      <c r="O1260" t="s">
        <v>3035</v>
      </c>
      <c r="P1260" t="s">
        <v>713</v>
      </c>
      <c r="Q1260" t="s">
        <v>1051</v>
      </c>
      <c r="R1260" t="s">
        <v>1787</v>
      </c>
      <c r="S1260">
        <v>29662</v>
      </c>
      <c r="T1260" s="5">
        <v>42041</v>
      </c>
      <c r="U1260" s="5">
        <v>42046</v>
      </c>
      <c r="V1260">
        <v>-1084.8469632000001</v>
      </c>
      <c r="W1260">
        <v>12</v>
      </c>
      <c r="X1260">
        <v>22.11</v>
      </c>
      <c r="Y1260">
        <v>89572</v>
      </c>
      <c r="AA1260" t="s">
        <v>395</v>
      </c>
    </row>
    <row r="1261" spans="1:27" x14ac:dyDescent="0.2">
      <c r="A1261">
        <v>23965</v>
      </c>
      <c r="B1261" t="s">
        <v>980</v>
      </c>
      <c r="C1261">
        <v>0.08</v>
      </c>
      <c r="D1261">
        <v>205.99</v>
      </c>
      <c r="E1261">
        <v>2.5</v>
      </c>
      <c r="F1261">
        <v>2270</v>
      </c>
      <c r="G1261" t="s">
        <v>2638</v>
      </c>
      <c r="H1261" t="s">
        <v>710</v>
      </c>
      <c r="I1261" t="s">
        <v>718</v>
      </c>
      <c r="J1261" t="s">
        <v>722</v>
      </c>
      <c r="K1261" t="s">
        <v>102</v>
      </c>
      <c r="L1261" t="s">
        <v>739</v>
      </c>
      <c r="M1261" t="s">
        <v>674</v>
      </c>
      <c r="N1261">
        <v>0.59</v>
      </c>
      <c r="O1261" t="s">
        <v>3035</v>
      </c>
      <c r="P1261" t="s">
        <v>713</v>
      </c>
      <c r="Q1261" t="s">
        <v>1051</v>
      </c>
      <c r="R1261" t="s">
        <v>1787</v>
      </c>
      <c r="S1261">
        <v>29662</v>
      </c>
      <c r="T1261" s="5">
        <v>42041</v>
      </c>
      <c r="U1261" s="5">
        <v>42046</v>
      </c>
      <c r="V1261">
        <v>-156.77199999999999</v>
      </c>
      <c r="W1261">
        <v>17</v>
      </c>
      <c r="X1261">
        <v>2875.35</v>
      </c>
      <c r="Y1261">
        <v>89572</v>
      </c>
      <c r="AA1261" t="s">
        <v>395</v>
      </c>
    </row>
    <row r="1262" spans="1:27" x14ac:dyDescent="0.2">
      <c r="A1262">
        <v>19438</v>
      </c>
      <c r="B1262" t="s">
        <v>977</v>
      </c>
      <c r="C1262">
        <v>0.08</v>
      </c>
      <c r="D1262">
        <v>15.73</v>
      </c>
      <c r="E1262">
        <v>7.42</v>
      </c>
      <c r="F1262">
        <v>2272</v>
      </c>
      <c r="G1262" t="s">
        <v>2639</v>
      </c>
      <c r="H1262" t="s">
        <v>711</v>
      </c>
      <c r="I1262" t="s">
        <v>720</v>
      </c>
      <c r="J1262" t="s">
        <v>721</v>
      </c>
      <c r="K1262" t="s">
        <v>104</v>
      </c>
      <c r="L1262" t="s">
        <v>741</v>
      </c>
      <c r="M1262" t="s">
        <v>296</v>
      </c>
      <c r="N1262">
        <v>0.56000000000000005</v>
      </c>
      <c r="O1262" t="s">
        <v>3035</v>
      </c>
      <c r="P1262" t="s">
        <v>714</v>
      </c>
      <c r="Q1262" t="s">
        <v>1015</v>
      </c>
      <c r="R1262" t="s">
        <v>1479</v>
      </c>
      <c r="S1262">
        <v>76543</v>
      </c>
      <c r="T1262" s="5">
        <v>42079</v>
      </c>
      <c r="U1262" s="5">
        <v>42081</v>
      </c>
      <c r="V1262">
        <v>-37.6</v>
      </c>
      <c r="W1262">
        <v>5</v>
      </c>
      <c r="X1262">
        <v>78.08</v>
      </c>
      <c r="Y1262">
        <v>90110</v>
      </c>
      <c r="AA1262" t="s">
        <v>393</v>
      </c>
    </row>
    <row r="1263" spans="1:27" x14ac:dyDescent="0.2">
      <c r="A1263">
        <v>23416</v>
      </c>
      <c r="B1263" t="s">
        <v>980</v>
      </c>
      <c r="C1263">
        <v>0.04</v>
      </c>
      <c r="D1263">
        <v>120.98</v>
      </c>
      <c r="E1263">
        <v>3.99</v>
      </c>
      <c r="F1263">
        <v>2273</v>
      </c>
      <c r="G1263" t="s">
        <v>2640</v>
      </c>
      <c r="H1263" t="s">
        <v>710</v>
      </c>
      <c r="I1263" t="s">
        <v>720</v>
      </c>
      <c r="J1263" t="s">
        <v>721</v>
      </c>
      <c r="K1263" t="s">
        <v>729</v>
      </c>
      <c r="L1263" t="s">
        <v>739</v>
      </c>
      <c r="M1263" t="s">
        <v>174</v>
      </c>
      <c r="N1263">
        <v>0.6</v>
      </c>
      <c r="O1263" t="s">
        <v>3035</v>
      </c>
      <c r="P1263" t="s">
        <v>714</v>
      </c>
      <c r="Q1263" t="s">
        <v>1015</v>
      </c>
      <c r="R1263" t="s">
        <v>1516</v>
      </c>
      <c r="S1263">
        <v>78550</v>
      </c>
      <c r="T1263" s="5">
        <v>42129</v>
      </c>
      <c r="U1263" s="5">
        <v>42129</v>
      </c>
      <c r="V1263">
        <v>1389.5771999999999</v>
      </c>
      <c r="W1263">
        <v>17</v>
      </c>
      <c r="X1263">
        <v>2013.88</v>
      </c>
      <c r="Y1263">
        <v>90109</v>
      </c>
      <c r="AA1263" t="s">
        <v>393</v>
      </c>
    </row>
    <row r="1264" spans="1:27" x14ac:dyDescent="0.2">
      <c r="A1264">
        <v>23417</v>
      </c>
      <c r="B1264" t="s">
        <v>980</v>
      </c>
      <c r="C1264">
        <v>0.02</v>
      </c>
      <c r="D1264">
        <v>55.99</v>
      </c>
      <c r="E1264">
        <v>5</v>
      </c>
      <c r="F1264">
        <v>2273</v>
      </c>
      <c r="G1264" t="s">
        <v>2640</v>
      </c>
      <c r="H1264" t="s">
        <v>710</v>
      </c>
      <c r="I1264" t="s">
        <v>720</v>
      </c>
      <c r="J1264" t="s">
        <v>722</v>
      </c>
      <c r="K1264" t="s">
        <v>102</v>
      </c>
      <c r="L1264" t="s">
        <v>741</v>
      </c>
      <c r="M1264" t="s">
        <v>318</v>
      </c>
      <c r="N1264">
        <v>0.83</v>
      </c>
      <c r="O1264" t="s">
        <v>3035</v>
      </c>
      <c r="P1264" t="s">
        <v>714</v>
      </c>
      <c r="Q1264" t="s">
        <v>1015</v>
      </c>
      <c r="R1264" t="s">
        <v>1516</v>
      </c>
      <c r="S1264">
        <v>78550</v>
      </c>
      <c r="T1264" s="5">
        <v>42129</v>
      </c>
      <c r="U1264" s="5">
        <v>42129</v>
      </c>
      <c r="V1264">
        <v>-222.816</v>
      </c>
      <c r="W1264">
        <v>4</v>
      </c>
      <c r="X1264">
        <v>201.32</v>
      </c>
      <c r="Y1264">
        <v>90109</v>
      </c>
      <c r="AA1264" t="s">
        <v>393</v>
      </c>
    </row>
    <row r="1265" spans="1:27" x14ac:dyDescent="0.2">
      <c r="A1265">
        <v>23418</v>
      </c>
      <c r="B1265" t="s">
        <v>980</v>
      </c>
      <c r="C1265">
        <v>0.05</v>
      </c>
      <c r="D1265">
        <v>23.99</v>
      </c>
      <c r="E1265">
        <v>15.68</v>
      </c>
      <c r="F1265">
        <v>2274</v>
      </c>
      <c r="G1265" t="s">
        <v>2641</v>
      </c>
      <c r="H1265" t="s">
        <v>712</v>
      </c>
      <c r="I1265" t="s">
        <v>720</v>
      </c>
      <c r="J1265" t="s">
        <v>723</v>
      </c>
      <c r="K1265" t="s">
        <v>732</v>
      </c>
      <c r="L1265" t="s">
        <v>740</v>
      </c>
      <c r="M1265" t="s">
        <v>303</v>
      </c>
      <c r="N1265">
        <v>0.62</v>
      </c>
      <c r="O1265" t="s">
        <v>3035</v>
      </c>
      <c r="P1265" t="s">
        <v>714</v>
      </c>
      <c r="Q1265" t="s">
        <v>1015</v>
      </c>
      <c r="R1265" t="s">
        <v>996</v>
      </c>
      <c r="S1265">
        <v>77036</v>
      </c>
      <c r="T1265" s="5">
        <v>42129</v>
      </c>
      <c r="U1265" s="5">
        <v>42133</v>
      </c>
      <c r="V1265">
        <v>-133.71</v>
      </c>
      <c r="W1265">
        <v>12</v>
      </c>
      <c r="X1265">
        <v>298.51</v>
      </c>
      <c r="Y1265">
        <v>90109</v>
      </c>
      <c r="AA1265" t="s">
        <v>393</v>
      </c>
    </row>
    <row r="1266" spans="1:27" x14ac:dyDescent="0.2">
      <c r="A1266">
        <v>24552</v>
      </c>
      <c r="B1266" t="s">
        <v>979</v>
      </c>
      <c r="C1266">
        <v>0.01</v>
      </c>
      <c r="D1266">
        <v>195.99</v>
      </c>
      <c r="E1266">
        <v>8.99</v>
      </c>
      <c r="F1266">
        <v>2276</v>
      </c>
      <c r="G1266" t="s">
        <v>2642</v>
      </c>
      <c r="H1266" t="s">
        <v>710</v>
      </c>
      <c r="I1266" t="s">
        <v>719</v>
      </c>
      <c r="J1266" t="s">
        <v>722</v>
      </c>
      <c r="K1266" t="s">
        <v>102</v>
      </c>
      <c r="L1266" t="s">
        <v>739</v>
      </c>
      <c r="M1266" t="s">
        <v>252</v>
      </c>
      <c r="N1266">
        <v>0.6</v>
      </c>
      <c r="O1266" t="s">
        <v>3035</v>
      </c>
      <c r="P1266" t="s">
        <v>716</v>
      </c>
      <c r="Q1266" t="s">
        <v>1019</v>
      </c>
      <c r="R1266" t="s">
        <v>1806</v>
      </c>
      <c r="S1266">
        <v>14304</v>
      </c>
      <c r="T1266" s="5">
        <v>42185</v>
      </c>
      <c r="U1266" s="5">
        <v>42185</v>
      </c>
      <c r="V1266">
        <v>2653.7813999999998</v>
      </c>
      <c r="W1266">
        <v>22</v>
      </c>
      <c r="X1266">
        <v>3846.06</v>
      </c>
      <c r="Y1266">
        <v>91502</v>
      </c>
      <c r="AA1266" t="s">
        <v>394</v>
      </c>
    </row>
    <row r="1267" spans="1:27" x14ac:dyDescent="0.2">
      <c r="A1267">
        <v>23572</v>
      </c>
      <c r="B1267" t="s">
        <v>980</v>
      </c>
      <c r="C1267">
        <v>0.04</v>
      </c>
      <c r="D1267">
        <v>4.4800000000000004</v>
      </c>
      <c r="E1267">
        <v>2.5</v>
      </c>
      <c r="F1267">
        <v>2279</v>
      </c>
      <c r="G1267" t="s">
        <v>2643</v>
      </c>
      <c r="H1267" t="s">
        <v>711</v>
      </c>
      <c r="I1267" t="s">
        <v>717</v>
      </c>
      <c r="J1267" t="s">
        <v>721</v>
      </c>
      <c r="K1267" t="s">
        <v>728</v>
      </c>
      <c r="L1267" t="s">
        <v>739</v>
      </c>
      <c r="M1267" t="s">
        <v>916</v>
      </c>
      <c r="N1267">
        <v>0.37</v>
      </c>
      <c r="O1267" t="s">
        <v>3035</v>
      </c>
      <c r="P1267" t="s">
        <v>716</v>
      </c>
      <c r="Q1267" t="s">
        <v>1071</v>
      </c>
      <c r="R1267" t="s">
        <v>1821</v>
      </c>
      <c r="S1267">
        <v>15601</v>
      </c>
      <c r="T1267" s="5">
        <v>42177</v>
      </c>
      <c r="U1267" s="5">
        <v>42181</v>
      </c>
      <c r="V1267">
        <v>10.32</v>
      </c>
      <c r="W1267">
        <v>7</v>
      </c>
      <c r="X1267">
        <v>35.93</v>
      </c>
      <c r="Y1267">
        <v>85949</v>
      </c>
      <c r="AA1267" t="s">
        <v>394</v>
      </c>
    </row>
    <row r="1268" spans="1:27" x14ac:dyDescent="0.2">
      <c r="A1268">
        <v>19615</v>
      </c>
      <c r="B1268" t="s">
        <v>979</v>
      </c>
      <c r="C1268">
        <v>0.08</v>
      </c>
      <c r="D1268">
        <v>205.99</v>
      </c>
      <c r="E1268">
        <v>2.5</v>
      </c>
      <c r="F1268">
        <v>2281</v>
      </c>
      <c r="G1268" t="s">
        <v>2644</v>
      </c>
      <c r="H1268" t="s">
        <v>710</v>
      </c>
      <c r="I1268" t="s">
        <v>717</v>
      </c>
      <c r="J1268" t="s">
        <v>722</v>
      </c>
      <c r="K1268" t="s">
        <v>102</v>
      </c>
      <c r="L1268" t="s">
        <v>739</v>
      </c>
      <c r="M1268" t="s">
        <v>674</v>
      </c>
      <c r="N1268">
        <v>0.59</v>
      </c>
      <c r="O1268" t="s">
        <v>3035</v>
      </c>
      <c r="P1268" t="s">
        <v>714</v>
      </c>
      <c r="Q1268" t="s">
        <v>1031</v>
      </c>
      <c r="R1268" t="s">
        <v>1326</v>
      </c>
      <c r="S1268">
        <v>54703</v>
      </c>
      <c r="T1268" s="5">
        <v>42031</v>
      </c>
      <c r="U1268" s="5">
        <v>42032</v>
      </c>
      <c r="V1268">
        <v>997.38144000000011</v>
      </c>
      <c r="W1268">
        <v>10</v>
      </c>
      <c r="X1268">
        <v>1610.84</v>
      </c>
      <c r="Y1268">
        <v>85948</v>
      </c>
      <c r="AA1268" t="s">
        <v>393</v>
      </c>
    </row>
    <row r="1269" spans="1:27" x14ac:dyDescent="0.2">
      <c r="A1269">
        <v>21260</v>
      </c>
      <c r="B1269" t="s">
        <v>978</v>
      </c>
      <c r="C1269">
        <v>0.04</v>
      </c>
      <c r="D1269">
        <v>5.98</v>
      </c>
      <c r="E1269">
        <v>5.79</v>
      </c>
      <c r="F1269">
        <v>2282</v>
      </c>
      <c r="G1269" t="s">
        <v>2645</v>
      </c>
      <c r="H1269" t="s">
        <v>710</v>
      </c>
      <c r="I1269" t="s">
        <v>717</v>
      </c>
      <c r="J1269" t="s">
        <v>721</v>
      </c>
      <c r="K1269" t="s">
        <v>726</v>
      </c>
      <c r="L1269" t="s">
        <v>739</v>
      </c>
      <c r="M1269" t="s">
        <v>832</v>
      </c>
      <c r="N1269">
        <v>0.36</v>
      </c>
      <c r="O1269" t="s">
        <v>3035</v>
      </c>
      <c r="P1269" t="s">
        <v>714</v>
      </c>
      <c r="Q1269" t="s">
        <v>1031</v>
      </c>
      <c r="R1269" t="s">
        <v>1660</v>
      </c>
      <c r="S1269">
        <v>53713</v>
      </c>
      <c r="T1269" s="5">
        <v>42040</v>
      </c>
      <c r="U1269" s="5">
        <v>42042</v>
      </c>
      <c r="V1269">
        <v>-36.030800000000006</v>
      </c>
      <c r="W1269">
        <v>14</v>
      </c>
      <c r="X1269">
        <v>86.12</v>
      </c>
      <c r="Y1269">
        <v>85950</v>
      </c>
      <c r="AA1269" t="s">
        <v>393</v>
      </c>
    </row>
    <row r="1270" spans="1:27" x14ac:dyDescent="0.2">
      <c r="A1270">
        <v>26148</v>
      </c>
      <c r="B1270" t="s">
        <v>978</v>
      </c>
      <c r="C1270">
        <v>0.01</v>
      </c>
      <c r="D1270">
        <v>11.7</v>
      </c>
      <c r="E1270">
        <v>6.96</v>
      </c>
      <c r="F1270">
        <v>2283</v>
      </c>
      <c r="G1270" t="s">
        <v>2646</v>
      </c>
      <c r="H1270" t="s">
        <v>710</v>
      </c>
      <c r="I1270" t="s">
        <v>717</v>
      </c>
      <c r="J1270" t="s">
        <v>721</v>
      </c>
      <c r="K1270" t="s">
        <v>729</v>
      </c>
      <c r="L1270" t="s">
        <v>743</v>
      </c>
      <c r="M1270" t="s">
        <v>477</v>
      </c>
      <c r="N1270">
        <v>0.5</v>
      </c>
      <c r="O1270" t="s">
        <v>3035</v>
      </c>
      <c r="P1270" t="s">
        <v>714</v>
      </c>
      <c r="Q1270" t="s">
        <v>1031</v>
      </c>
      <c r="R1270" t="s">
        <v>1407</v>
      </c>
      <c r="S1270">
        <v>53132</v>
      </c>
      <c r="T1270" s="5">
        <v>42028</v>
      </c>
      <c r="U1270" s="5">
        <v>42030</v>
      </c>
      <c r="V1270">
        <v>-28.954000000000001</v>
      </c>
      <c r="W1270">
        <v>6</v>
      </c>
      <c r="X1270">
        <v>76.87</v>
      </c>
      <c r="Y1270">
        <v>85947</v>
      </c>
      <c r="AA1270" t="s">
        <v>393</v>
      </c>
    </row>
    <row r="1271" spans="1:27" x14ac:dyDescent="0.2">
      <c r="A1271">
        <v>19460</v>
      </c>
      <c r="B1271" t="s">
        <v>978</v>
      </c>
      <c r="C1271">
        <v>0.02</v>
      </c>
      <c r="D1271">
        <v>17.7</v>
      </c>
      <c r="E1271">
        <v>9.4700000000000006</v>
      </c>
      <c r="F1271">
        <v>2285</v>
      </c>
      <c r="G1271" t="s">
        <v>2647</v>
      </c>
      <c r="H1271" t="s">
        <v>711</v>
      </c>
      <c r="I1271" t="s">
        <v>720</v>
      </c>
      <c r="J1271" t="s">
        <v>721</v>
      </c>
      <c r="K1271" t="s">
        <v>730</v>
      </c>
      <c r="L1271" t="s">
        <v>739</v>
      </c>
      <c r="M1271" t="s">
        <v>222</v>
      </c>
      <c r="N1271">
        <v>0.59</v>
      </c>
      <c r="O1271" t="s">
        <v>3035</v>
      </c>
      <c r="P1271" t="s">
        <v>713</v>
      </c>
      <c r="Q1271" t="s">
        <v>1051</v>
      </c>
      <c r="R1271" t="s">
        <v>1483</v>
      </c>
      <c r="S1271">
        <v>29730</v>
      </c>
      <c r="T1271" s="5">
        <v>42076</v>
      </c>
      <c r="U1271" s="5">
        <v>42078</v>
      </c>
      <c r="V1271">
        <v>-85.021999999999991</v>
      </c>
      <c r="W1271">
        <v>21</v>
      </c>
      <c r="X1271">
        <v>374.6</v>
      </c>
      <c r="Y1271">
        <v>90148</v>
      </c>
      <c r="AA1271" t="s">
        <v>395</v>
      </c>
    </row>
    <row r="1272" spans="1:27" x14ac:dyDescent="0.2">
      <c r="A1272">
        <v>21529</v>
      </c>
      <c r="B1272" t="s">
        <v>978</v>
      </c>
      <c r="C1272">
        <v>0</v>
      </c>
      <c r="D1272">
        <v>4.91</v>
      </c>
      <c r="E1272">
        <v>0.5</v>
      </c>
      <c r="F1272">
        <v>2286</v>
      </c>
      <c r="G1272" t="s">
        <v>2648</v>
      </c>
      <c r="H1272" t="s">
        <v>710</v>
      </c>
      <c r="I1272" t="s">
        <v>720</v>
      </c>
      <c r="J1272" t="s">
        <v>721</v>
      </c>
      <c r="K1272" t="s">
        <v>735</v>
      </c>
      <c r="L1272" t="s">
        <v>739</v>
      </c>
      <c r="M1272" t="s">
        <v>639</v>
      </c>
      <c r="N1272">
        <v>0.36</v>
      </c>
      <c r="O1272" t="s">
        <v>3035</v>
      </c>
      <c r="P1272" t="s">
        <v>713</v>
      </c>
      <c r="Q1272" t="s">
        <v>1051</v>
      </c>
      <c r="R1272" t="s">
        <v>1614</v>
      </c>
      <c r="S1272">
        <v>29301</v>
      </c>
      <c r="T1272" s="5">
        <v>42039</v>
      </c>
      <c r="U1272" s="5">
        <v>42041</v>
      </c>
      <c r="V1272">
        <v>99.198000000000008</v>
      </c>
      <c r="W1272">
        <v>12</v>
      </c>
      <c r="X1272">
        <v>61.87</v>
      </c>
      <c r="Y1272">
        <v>90145</v>
      </c>
      <c r="AA1272" t="s">
        <v>395</v>
      </c>
    </row>
    <row r="1273" spans="1:27" x14ac:dyDescent="0.2">
      <c r="A1273">
        <v>21530</v>
      </c>
      <c r="B1273" t="s">
        <v>978</v>
      </c>
      <c r="C1273">
        <v>0.01</v>
      </c>
      <c r="D1273">
        <v>7.28</v>
      </c>
      <c r="E1273">
        <v>11.15</v>
      </c>
      <c r="F1273">
        <v>2286</v>
      </c>
      <c r="G1273" t="s">
        <v>2648</v>
      </c>
      <c r="H1273" t="s">
        <v>710</v>
      </c>
      <c r="I1273" t="s">
        <v>720</v>
      </c>
      <c r="J1273" t="s">
        <v>721</v>
      </c>
      <c r="K1273" t="s">
        <v>726</v>
      </c>
      <c r="L1273" t="s">
        <v>739</v>
      </c>
      <c r="M1273" t="s">
        <v>121</v>
      </c>
      <c r="N1273">
        <v>0.37</v>
      </c>
      <c r="O1273" t="s">
        <v>3035</v>
      </c>
      <c r="P1273" t="s">
        <v>713</v>
      </c>
      <c r="Q1273" t="s">
        <v>1051</v>
      </c>
      <c r="R1273" t="s">
        <v>1614</v>
      </c>
      <c r="S1273">
        <v>29301</v>
      </c>
      <c r="T1273" s="5">
        <v>42039</v>
      </c>
      <c r="U1273" s="5">
        <v>42040</v>
      </c>
      <c r="V1273">
        <v>136.03139999999999</v>
      </c>
      <c r="W1273">
        <v>6</v>
      </c>
      <c r="X1273">
        <v>48.88</v>
      </c>
      <c r="Y1273">
        <v>90145</v>
      </c>
      <c r="AA1273" t="s">
        <v>395</v>
      </c>
    </row>
    <row r="1274" spans="1:27" x14ac:dyDescent="0.2">
      <c r="A1274">
        <v>21531</v>
      </c>
      <c r="B1274" t="s">
        <v>978</v>
      </c>
      <c r="C1274">
        <v>0.1</v>
      </c>
      <c r="D1274">
        <v>6.68</v>
      </c>
      <c r="E1274">
        <v>6.93</v>
      </c>
      <c r="F1274">
        <v>2286</v>
      </c>
      <c r="G1274" t="s">
        <v>2648</v>
      </c>
      <c r="H1274" t="s">
        <v>710</v>
      </c>
      <c r="I1274" t="s">
        <v>720</v>
      </c>
      <c r="J1274" t="s">
        <v>721</v>
      </c>
      <c r="K1274" t="s">
        <v>726</v>
      </c>
      <c r="L1274" t="s">
        <v>739</v>
      </c>
      <c r="M1274" t="s">
        <v>139</v>
      </c>
      <c r="N1274">
        <v>0.37</v>
      </c>
      <c r="O1274" t="s">
        <v>3035</v>
      </c>
      <c r="P1274" t="s">
        <v>713</v>
      </c>
      <c r="Q1274" t="s">
        <v>1051</v>
      </c>
      <c r="R1274" t="s">
        <v>1614</v>
      </c>
      <c r="S1274">
        <v>29301</v>
      </c>
      <c r="T1274" s="5">
        <v>42039</v>
      </c>
      <c r="U1274" s="5">
        <v>42042</v>
      </c>
      <c r="V1274">
        <v>-100.072</v>
      </c>
      <c r="W1274">
        <v>3</v>
      </c>
      <c r="X1274">
        <v>21.56</v>
      </c>
      <c r="Y1274">
        <v>90145</v>
      </c>
      <c r="AA1274" t="s">
        <v>395</v>
      </c>
    </row>
    <row r="1275" spans="1:27" x14ac:dyDescent="0.2">
      <c r="A1275">
        <v>25183</v>
      </c>
      <c r="B1275" t="s">
        <v>979</v>
      </c>
      <c r="C1275">
        <v>0.01</v>
      </c>
      <c r="D1275">
        <v>18.97</v>
      </c>
      <c r="E1275">
        <v>9.0299999999999994</v>
      </c>
      <c r="F1275">
        <v>2287</v>
      </c>
      <c r="G1275" t="s">
        <v>2649</v>
      </c>
      <c r="H1275" t="s">
        <v>710</v>
      </c>
      <c r="I1275" t="s">
        <v>720</v>
      </c>
      <c r="J1275" t="s">
        <v>721</v>
      </c>
      <c r="K1275" t="s">
        <v>726</v>
      </c>
      <c r="L1275" t="s">
        <v>739</v>
      </c>
      <c r="M1275" t="s">
        <v>491</v>
      </c>
      <c r="N1275">
        <v>0.37</v>
      </c>
      <c r="O1275" t="s">
        <v>3035</v>
      </c>
      <c r="P1275" t="s">
        <v>713</v>
      </c>
      <c r="Q1275" t="s">
        <v>1051</v>
      </c>
      <c r="R1275" t="s">
        <v>1874</v>
      </c>
      <c r="S1275">
        <v>29483</v>
      </c>
      <c r="T1275" s="5">
        <v>42088</v>
      </c>
      <c r="U1275" s="5">
        <v>42088</v>
      </c>
      <c r="V1275">
        <v>-12.026699999999998</v>
      </c>
      <c r="W1275">
        <v>8</v>
      </c>
      <c r="X1275">
        <v>164.67</v>
      </c>
      <c r="Y1275">
        <v>90146</v>
      </c>
      <c r="AA1275" t="s">
        <v>395</v>
      </c>
    </row>
    <row r="1276" spans="1:27" x14ac:dyDescent="0.2">
      <c r="A1276">
        <v>25184</v>
      </c>
      <c r="B1276" t="s">
        <v>979</v>
      </c>
      <c r="C1276">
        <v>0.03</v>
      </c>
      <c r="D1276">
        <v>12.28</v>
      </c>
      <c r="E1276">
        <v>4.8600000000000003</v>
      </c>
      <c r="F1276">
        <v>2287</v>
      </c>
      <c r="G1276" t="s">
        <v>2649</v>
      </c>
      <c r="H1276" t="s">
        <v>710</v>
      </c>
      <c r="I1276" t="s">
        <v>720</v>
      </c>
      <c r="J1276" t="s">
        <v>721</v>
      </c>
      <c r="K1276" t="s">
        <v>726</v>
      </c>
      <c r="L1276" t="s">
        <v>739</v>
      </c>
      <c r="M1276" t="s">
        <v>807</v>
      </c>
      <c r="N1276">
        <v>0.38</v>
      </c>
      <c r="O1276" t="s">
        <v>3035</v>
      </c>
      <c r="P1276" t="s">
        <v>713</v>
      </c>
      <c r="Q1276" t="s">
        <v>1051</v>
      </c>
      <c r="R1276" t="s">
        <v>1874</v>
      </c>
      <c r="S1276">
        <v>29483</v>
      </c>
      <c r="T1276" s="5">
        <v>42088</v>
      </c>
      <c r="U1276" s="5">
        <v>42089</v>
      </c>
      <c r="V1276">
        <v>122.508</v>
      </c>
      <c r="W1276">
        <v>6</v>
      </c>
      <c r="X1276">
        <v>72.739999999999995</v>
      </c>
      <c r="Y1276">
        <v>90146</v>
      </c>
      <c r="AA1276" t="s">
        <v>395</v>
      </c>
    </row>
    <row r="1277" spans="1:27" x14ac:dyDescent="0.2">
      <c r="A1277">
        <v>25185</v>
      </c>
      <c r="B1277" t="s">
        <v>979</v>
      </c>
      <c r="C1277">
        <v>0.05</v>
      </c>
      <c r="D1277">
        <v>34.99</v>
      </c>
      <c r="E1277">
        <v>7.73</v>
      </c>
      <c r="F1277">
        <v>2287</v>
      </c>
      <c r="G1277" t="s">
        <v>2649</v>
      </c>
      <c r="H1277" t="s">
        <v>711</v>
      </c>
      <c r="I1277" t="s">
        <v>720</v>
      </c>
      <c r="J1277" t="s">
        <v>721</v>
      </c>
      <c r="K1277" t="s">
        <v>724</v>
      </c>
      <c r="L1277" t="s">
        <v>739</v>
      </c>
      <c r="M1277" t="s">
        <v>560</v>
      </c>
      <c r="N1277">
        <v>0.59</v>
      </c>
      <c r="O1277" t="s">
        <v>3035</v>
      </c>
      <c r="P1277" t="s">
        <v>713</v>
      </c>
      <c r="Q1277" t="s">
        <v>1051</v>
      </c>
      <c r="R1277" t="s">
        <v>1874</v>
      </c>
      <c r="S1277">
        <v>29483</v>
      </c>
      <c r="T1277" s="5">
        <v>42088</v>
      </c>
      <c r="U1277" s="5">
        <v>42090</v>
      </c>
      <c r="V1277">
        <v>-12.026699999999998</v>
      </c>
      <c r="W1277">
        <v>12</v>
      </c>
      <c r="X1277">
        <v>418.75</v>
      </c>
      <c r="Y1277">
        <v>90146</v>
      </c>
      <c r="AA1277" t="s">
        <v>395</v>
      </c>
    </row>
    <row r="1278" spans="1:27" x14ac:dyDescent="0.2">
      <c r="A1278">
        <v>24396</v>
      </c>
      <c r="B1278" t="s">
        <v>980</v>
      </c>
      <c r="C1278">
        <v>0.1</v>
      </c>
      <c r="D1278">
        <v>54.1</v>
      </c>
      <c r="E1278">
        <v>19.989999999999998</v>
      </c>
      <c r="F1278">
        <v>2287</v>
      </c>
      <c r="G1278" t="s">
        <v>2649</v>
      </c>
      <c r="H1278" t="s">
        <v>710</v>
      </c>
      <c r="I1278" t="s">
        <v>720</v>
      </c>
      <c r="J1278" t="s">
        <v>721</v>
      </c>
      <c r="K1278" t="s">
        <v>730</v>
      </c>
      <c r="L1278" t="s">
        <v>739</v>
      </c>
      <c r="M1278" t="s">
        <v>902</v>
      </c>
      <c r="N1278">
        <v>0.59</v>
      </c>
      <c r="O1278" t="s">
        <v>3035</v>
      </c>
      <c r="P1278" t="s">
        <v>713</v>
      </c>
      <c r="Q1278" t="s">
        <v>1051</v>
      </c>
      <c r="R1278" t="s">
        <v>1874</v>
      </c>
      <c r="S1278">
        <v>29483</v>
      </c>
      <c r="T1278" s="5">
        <v>42054</v>
      </c>
      <c r="U1278" s="5">
        <v>42059</v>
      </c>
      <c r="V1278">
        <v>34.067999999999998</v>
      </c>
      <c r="W1278">
        <v>9</v>
      </c>
      <c r="X1278">
        <v>469.59</v>
      </c>
      <c r="Y1278">
        <v>90147</v>
      </c>
      <c r="AA1278" t="s">
        <v>395</v>
      </c>
    </row>
    <row r="1279" spans="1:27" x14ac:dyDescent="0.2">
      <c r="A1279">
        <v>19243</v>
      </c>
      <c r="B1279" t="s">
        <v>981</v>
      </c>
      <c r="C1279">
        <v>0.01</v>
      </c>
      <c r="D1279">
        <v>7.59</v>
      </c>
      <c r="E1279">
        <v>4</v>
      </c>
      <c r="F1279">
        <v>2289</v>
      </c>
      <c r="G1279" t="s">
        <v>2650</v>
      </c>
      <c r="H1279" t="s">
        <v>710</v>
      </c>
      <c r="I1279" t="s">
        <v>717</v>
      </c>
      <c r="J1279" t="s">
        <v>723</v>
      </c>
      <c r="K1279" t="s">
        <v>732</v>
      </c>
      <c r="L1279" t="s">
        <v>738</v>
      </c>
      <c r="M1279" t="s">
        <v>922</v>
      </c>
      <c r="N1279">
        <v>0.42</v>
      </c>
      <c r="O1279" t="s">
        <v>3035</v>
      </c>
      <c r="P1279" t="s">
        <v>714</v>
      </c>
      <c r="Q1279" t="s">
        <v>1039</v>
      </c>
      <c r="R1279" t="s">
        <v>1248</v>
      </c>
      <c r="S1279">
        <v>55337</v>
      </c>
      <c r="T1279" s="5">
        <v>42128</v>
      </c>
      <c r="U1279" s="5">
        <v>42128</v>
      </c>
      <c r="V1279">
        <v>2.9700000000000006</v>
      </c>
      <c r="W1279">
        <v>17</v>
      </c>
      <c r="X1279">
        <v>136.25</v>
      </c>
      <c r="Y1279">
        <v>88165</v>
      </c>
      <c r="AA1279" t="s">
        <v>393</v>
      </c>
    </row>
    <row r="1280" spans="1:27" x14ac:dyDescent="0.2">
      <c r="A1280">
        <v>21334</v>
      </c>
      <c r="B1280" t="s">
        <v>979</v>
      </c>
      <c r="C1280">
        <v>0</v>
      </c>
      <c r="D1280">
        <v>42.98</v>
      </c>
      <c r="E1280">
        <v>4.62</v>
      </c>
      <c r="F1280">
        <v>2290</v>
      </c>
      <c r="G1280" t="s">
        <v>2651</v>
      </c>
      <c r="H1280" t="s">
        <v>710</v>
      </c>
      <c r="I1280" t="s">
        <v>717</v>
      </c>
      <c r="J1280" t="s">
        <v>721</v>
      </c>
      <c r="K1280" t="s">
        <v>729</v>
      </c>
      <c r="L1280" t="s">
        <v>739</v>
      </c>
      <c r="M1280" t="s">
        <v>693</v>
      </c>
      <c r="N1280">
        <v>0.56000000000000005</v>
      </c>
      <c r="O1280" t="s">
        <v>3035</v>
      </c>
      <c r="P1280" t="s">
        <v>714</v>
      </c>
      <c r="Q1280" t="s">
        <v>1039</v>
      </c>
      <c r="R1280" t="s">
        <v>1526</v>
      </c>
      <c r="S1280">
        <v>55433</v>
      </c>
      <c r="T1280" s="5">
        <v>42010</v>
      </c>
      <c r="U1280" s="5">
        <v>42012</v>
      </c>
      <c r="V1280">
        <v>385.30289999999997</v>
      </c>
      <c r="W1280">
        <v>12</v>
      </c>
      <c r="X1280">
        <v>558.41</v>
      </c>
      <c r="Y1280">
        <v>88163</v>
      </c>
      <c r="AA1280" t="s">
        <v>393</v>
      </c>
    </row>
    <row r="1281" spans="1:27" x14ac:dyDescent="0.2">
      <c r="A1281">
        <v>21335</v>
      </c>
      <c r="B1281" t="s">
        <v>979</v>
      </c>
      <c r="C1281">
        <v>0.03</v>
      </c>
      <c r="D1281">
        <v>21.78</v>
      </c>
      <c r="E1281">
        <v>5.94</v>
      </c>
      <c r="F1281">
        <v>2290</v>
      </c>
      <c r="G1281" t="s">
        <v>2651</v>
      </c>
      <c r="H1281" t="s">
        <v>710</v>
      </c>
      <c r="I1281" t="s">
        <v>717</v>
      </c>
      <c r="J1281" t="s">
        <v>721</v>
      </c>
      <c r="K1281" t="s">
        <v>729</v>
      </c>
      <c r="L1281" t="s">
        <v>743</v>
      </c>
      <c r="M1281" t="s">
        <v>387</v>
      </c>
      <c r="N1281">
        <v>0.5</v>
      </c>
      <c r="O1281" t="s">
        <v>3035</v>
      </c>
      <c r="P1281" t="s">
        <v>714</v>
      </c>
      <c r="Q1281" t="s">
        <v>1039</v>
      </c>
      <c r="R1281" t="s">
        <v>1526</v>
      </c>
      <c r="S1281">
        <v>55433</v>
      </c>
      <c r="T1281" s="5">
        <v>42010</v>
      </c>
      <c r="U1281" s="5">
        <v>42012</v>
      </c>
      <c r="V1281">
        <v>187.2</v>
      </c>
      <c r="W1281">
        <v>13</v>
      </c>
      <c r="X1281">
        <v>290.22000000000003</v>
      </c>
      <c r="Y1281">
        <v>88163</v>
      </c>
      <c r="AA1281" t="s">
        <v>393</v>
      </c>
    </row>
    <row r="1282" spans="1:27" x14ac:dyDescent="0.2">
      <c r="A1282">
        <v>19723</v>
      </c>
      <c r="B1282" t="s">
        <v>978</v>
      </c>
      <c r="C1282">
        <v>7.0000000000000007E-2</v>
      </c>
      <c r="D1282">
        <v>80.98</v>
      </c>
      <c r="E1282">
        <v>7.18</v>
      </c>
      <c r="F1282">
        <v>2290</v>
      </c>
      <c r="G1282" t="s">
        <v>2651</v>
      </c>
      <c r="H1282" t="s">
        <v>710</v>
      </c>
      <c r="I1282" t="s">
        <v>720</v>
      </c>
      <c r="J1282" t="s">
        <v>722</v>
      </c>
      <c r="K1282" t="s">
        <v>725</v>
      </c>
      <c r="L1282" t="s">
        <v>739</v>
      </c>
      <c r="M1282" t="s">
        <v>659</v>
      </c>
      <c r="N1282">
        <v>0.48</v>
      </c>
      <c r="O1282" t="s">
        <v>3035</v>
      </c>
      <c r="P1282" t="s">
        <v>714</v>
      </c>
      <c r="Q1282" t="s">
        <v>1039</v>
      </c>
      <c r="R1282" t="s">
        <v>1526</v>
      </c>
      <c r="S1282">
        <v>55433</v>
      </c>
      <c r="T1282" s="5">
        <v>42039</v>
      </c>
      <c r="U1282" s="5">
        <v>42041</v>
      </c>
      <c r="V1282">
        <v>779.47230000000002</v>
      </c>
      <c r="W1282">
        <v>15</v>
      </c>
      <c r="X1282">
        <v>1129.67</v>
      </c>
      <c r="Y1282">
        <v>88164</v>
      </c>
      <c r="AA1282" t="s">
        <v>393</v>
      </c>
    </row>
    <row r="1283" spans="1:27" x14ac:dyDescent="0.2">
      <c r="A1283">
        <v>24673</v>
      </c>
      <c r="B1283" t="s">
        <v>981</v>
      </c>
      <c r="C1283">
        <v>7.0000000000000007E-2</v>
      </c>
      <c r="D1283">
        <v>270.98</v>
      </c>
      <c r="E1283">
        <v>50</v>
      </c>
      <c r="F1283">
        <v>2302</v>
      </c>
      <c r="G1283" t="s">
        <v>2652</v>
      </c>
      <c r="H1283" t="s">
        <v>712</v>
      </c>
      <c r="I1283" t="s">
        <v>720</v>
      </c>
      <c r="J1283" t="s">
        <v>723</v>
      </c>
      <c r="K1283" t="s">
        <v>727</v>
      </c>
      <c r="L1283" t="s">
        <v>740</v>
      </c>
      <c r="M1283" t="s">
        <v>168</v>
      </c>
      <c r="N1283">
        <v>0.77</v>
      </c>
      <c r="O1283" t="s">
        <v>3035</v>
      </c>
      <c r="P1283" t="s">
        <v>713</v>
      </c>
      <c r="Q1283" t="s">
        <v>1034</v>
      </c>
      <c r="R1283" t="s">
        <v>1515</v>
      </c>
      <c r="S1283">
        <v>32404</v>
      </c>
      <c r="T1283" s="5">
        <v>42046</v>
      </c>
      <c r="U1283" s="5">
        <v>42048</v>
      </c>
      <c r="V1283">
        <v>27.725999999999999</v>
      </c>
      <c r="W1283">
        <v>9</v>
      </c>
      <c r="X1283">
        <v>2439.37</v>
      </c>
      <c r="Y1283">
        <v>87695</v>
      </c>
      <c r="AA1283" t="s">
        <v>395</v>
      </c>
    </row>
    <row r="1284" spans="1:27" x14ac:dyDescent="0.2">
      <c r="A1284">
        <v>23344</v>
      </c>
      <c r="B1284" t="s">
        <v>977</v>
      </c>
      <c r="C1284">
        <v>0.1</v>
      </c>
      <c r="D1284">
        <v>12.53</v>
      </c>
      <c r="E1284">
        <v>0.49</v>
      </c>
      <c r="F1284">
        <v>2302</v>
      </c>
      <c r="G1284" t="s">
        <v>2652</v>
      </c>
      <c r="H1284" t="s">
        <v>710</v>
      </c>
      <c r="I1284" t="s">
        <v>720</v>
      </c>
      <c r="J1284" t="s">
        <v>721</v>
      </c>
      <c r="K1284" t="s">
        <v>735</v>
      </c>
      <c r="L1284" t="s">
        <v>739</v>
      </c>
      <c r="M1284" t="s">
        <v>448</v>
      </c>
      <c r="N1284">
        <v>0.38</v>
      </c>
      <c r="O1284" t="s">
        <v>3035</v>
      </c>
      <c r="P1284" t="s">
        <v>713</v>
      </c>
      <c r="Q1284" t="s">
        <v>1034</v>
      </c>
      <c r="R1284" t="s">
        <v>1515</v>
      </c>
      <c r="S1284">
        <v>32404</v>
      </c>
      <c r="T1284" s="5">
        <v>42007</v>
      </c>
      <c r="U1284" s="5">
        <v>42008</v>
      </c>
      <c r="V1284">
        <v>244.464</v>
      </c>
      <c r="W1284">
        <v>8</v>
      </c>
      <c r="X1284">
        <v>92.02</v>
      </c>
      <c r="Y1284">
        <v>87696</v>
      </c>
      <c r="AA1284" t="s">
        <v>395</v>
      </c>
    </row>
    <row r="1285" spans="1:27" x14ac:dyDescent="0.2">
      <c r="A1285">
        <v>23345</v>
      </c>
      <c r="B1285" t="s">
        <v>977</v>
      </c>
      <c r="C1285">
        <v>0.1</v>
      </c>
      <c r="D1285">
        <v>146.34</v>
      </c>
      <c r="E1285">
        <v>43.75</v>
      </c>
      <c r="F1285">
        <v>2302</v>
      </c>
      <c r="G1285" t="s">
        <v>2652</v>
      </c>
      <c r="H1285" t="s">
        <v>712</v>
      </c>
      <c r="I1285" t="s">
        <v>720</v>
      </c>
      <c r="J1285" t="s">
        <v>723</v>
      </c>
      <c r="K1285" t="s">
        <v>731</v>
      </c>
      <c r="L1285" t="s">
        <v>742</v>
      </c>
      <c r="M1285" t="s">
        <v>901</v>
      </c>
      <c r="N1285">
        <v>0.64</v>
      </c>
      <c r="O1285" t="s">
        <v>3035</v>
      </c>
      <c r="P1285" t="s">
        <v>713</v>
      </c>
      <c r="Q1285" t="s">
        <v>1034</v>
      </c>
      <c r="R1285" t="s">
        <v>1515</v>
      </c>
      <c r="S1285">
        <v>32404</v>
      </c>
      <c r="T1285" s="5">
        <v>42007</v>
      </c>
      <c r="U1285" s="5">
        <v>42008</v>
      </c>
      <c r="V1285">
        <v>-473.57799999999997</v>
      </c>
      <c r="W1285">
        <v>2</v>
      </c>
      <c r="X1285">
        <v>283.55</v>
      </c>
      <c r="Y1285">
        <v>87696</v>
      </c>
      <c r="AA1285" t="s">
        <v>395</v>
      </c>
    </row>
    <row r="1286" spans="1:27" x14ac:dyDescent="0.2">
      <c r="A1286">
        <v>6673</v>
      </c>
      <c r="B1286" t="s">
        <v>981</v>
      </c>
      <c r="C1286">
        <v>7.0000000000000007E-2</v>
      </c>
      <c r="D1286">
        <v>270.98</v>
      </c>
      <c r="E1286">
        <v>50</v>
      </c>
      <c r="F1286">
        <v>2303</v>
      </c>
      <c r="G1286" t="s">
        <v>2653</v>
      </c>
      <c r="H1286" t="s">
        <v>712</v>
      </c>
      <c r="I1286" t="s">
        <v>720</v>
      </c>
      <c r="J1286" t="s">
        <v>723</v>
      </c>
      <c r="K1286" t="s">
        <v>727</v>
      </c>
      <c r="L1286" t="s">
        <v>740</v>
      </c>
      <c r="M1286" t="s">
        <v>168</v>
      </c>
      <c r="N1286">
        <v>0.77</v>
      </c>
      <c r="O1286" t="s">
        <v>3035</v>
      </c>
      <c r="P1286" t="s">
        <v>716</v>
      </c>
      <c r="Q1286" t="s">
        <v>1019</v>
      </c>
      <c r="R1286" t="s">
        <v>1004</v>
      </c>
      <c r="S1286">
        <v>10011</v>
      </c>
      <c r="T1286" s="5">
        <v>42046</v>
      </c>
      <c r="U1286" s="5">
        <v>42048</v>
      </c>
      <c r="V1286">
        <v>-96.05</v>
      </c>
      <c r="W1286">
        <v>36</v>
      </c>
      <c r="X1286">
        <v>9757.48</v>
      </c>
      <c r="Y1286">
        <v>47493</v>
      </c>
      <c r="AA1286" t="s">
        <v>394</v>
      </c>
    </row>
    <row r="1287" spans="1:27" x14ac:dyDescent="0.2">
      <c r="A1287">
        <v>5345</v>
      </c>
      <c r="B1287" t="s">
        <v>977</v>
      </c>
      <c r="C1287">
        <v>0.1</v>
      </c>
      <c r="D1287">
        <v>146.34</v>
      </c>
      <c r="E1287">
        <v>43.75</v>
      </c>
      <c r="F1287">
        <v>2303</v>
      </c>
      <c r="G1287" t="s">
        <v>2653</v>
      </c>
      <c r="H1287" t="s">
        <v>712</v>
      </c>
      <c r="I1287" t="s">
        <v>720</v>
      </c>
      <c r="J1287" t="s">
        <v>723</v>
      </c>
      <c r="K1287" t="s">
        <v>731</v>
      </c>
      <c r="L1287" t="s">
        <v>742</v>
      </c>
      <c r="M1287" t="s">
        <v>901</v>
      </c>
      <c r="N1287">
        <v>0.64</v>
      </c>
      <c r="O1287" t="s">
        <v>3035</v>
      </c>
      <c r="P1287" t="s">
        <v>716</v>
      </c>
      <c r="Q1287" t="s">
        <v>1019</v>
      </c>
      <c r="R1287" t="s">
        <v>1004</v>
      </c>
      <c r="S1287">
        <v>10011</v>
      </c>
      <c r="T1287" s="5">
        <v>42007</v>
      </c>
      <c r="U1287" s="5">
        <v>42008</v>
      </c>
      <c r="V1287">
        <v>-270.85000000000002</v>
      </c>
      <c r="W1287">
        <v>6</v>
      </c>
      <c r="X1287">
        <v>850.64</v>
      </c>
      <c r="Y1287">
        <v>37987</v>
      </c>
      <c r="AA1287" t="s">
        <v>394</v>
      </c>
    </row>
    <row r="1288" spans="1:27" x14ac:dyDescent="0.2">
      <c r="A1288">
        <v>19934</v>
      </c>
      <c r="B1288" t="s">
        <v>977</v>
      </c>
      <c r="C1288">
        <v>0</v>
      </c>
      <c r="D1288">
        <v>90.48</v>
      </c>
      <c r="E1288">
        <v>19.989999999999998</v>
      </c>
      <c r="F1288">
        <v>2305</v>
      </c>
      <c r="G1288" t="s">
        <v>2654</v>
      </c>
      <c r="H1288" t="s">
        <v>710</v>
      </c>
      <c r="I1288" t="s">
        <v>718</v>
      </c>
      <c r="J1288" t="s">
        <v>721</v>
      </c>
      <c r="K1288" t="s">
        <v>728</v>
      </c>
      <c r="L1288" t="s">
        <v>739</v>
      </c>
      <c r="M1288" t="s">
        <v>32</v>
      </c>
      <c r="N1288">
        <v>0.4</v>
      </c>
      <c r="O1288" t="s">
        <v>3035</v>
      </c>
      <c r="P1288" t="s">
        <v>714</v>
      </c>
      <c r="Q1288" t="s">
        <v>1240</v>
      </c>
      <c r="R1288" t="s">
        <v>1093</v>
      </c>
      <c r="S1288">
        <v>57201</v>
      </c>
      <c r="T1288" s="5">
        <v>42176</v>
      </c>
      <c r="U1288" s="5">
        <v>42179</v>
      </c>
      <c r="V1288">
        <v>800.25509999999986</v>
      </c>
      <c r="W1288">
        <v>12</v>
      </c>
      <c r="X1288">
        <v>1159.79</v>
      </c>
      <c r="Y1288">
        <v>89869</v>
      </c>
      <c r="AA1288" t="s">
        <v>393</v>
      </c>
    </row>
    <row r="1289" spans="1:27" x14ac:dyDescent="0.2">
      <c r="A1289">
        <v>23313</v>
      </c>
      <c r="B1289" t="s">
        <v>980</v>
      </c>
      <c r="C1289">
        <v>0.08</v>
      </c>
      <c r="D1289">
        <v>9.48</v>
      </c>
      <c r="E1289">
        <v>7.29</v>
      </c>
      <c r="F1289">
        <v>2308</v>
      </c>
      <c r="G1289" t="s">
        <v>2655</v>
      </c>
      <c r="H1289" t="s">
        <v>710</v>
      </c>
      <c r="I1289" t="s">
        <v>718</v>
      </c>
      <c r="J1289" t="s">
        <v>723</v>
      </c>
      <c r="K1289" t="s">
        <v>732</v>
      </c>
      <c r="L1289" t="s">
        <v>741</v>
      </c>
      <c r="M1289" t="s">
        <v>628</v>
      </c>
      <c r="N1289">
        <v>0.45</v>
      </c>
      <c r="O1289" t="s">
        <v>3035</v>
      </c>
      <c r="P1289" t="s">
        <v>713</v>
      </c>
      <c r="Q1289" t="s">
        <v>1034</v>
      </c>
      <c r="R1289" t="s">
        <v>1735</v>
      </c>
      <c r="S1289">
        <v>33971</v>
      </c>
      <c r="T1289" s="5">
        <v>42087</v>
      </c>
      <c r="U1289" s="5">
        <v>42089</v>
      </c>
      <c r="V1289">
        <v>-50.4</v>
      </c>
      <c r="W1289">
        <v>2</v>
      </c>
      <c r="X1289">
        <v>20.22</v>
      </c>
      <c r="Y1289">
        <v>90557</v>
      </c>
      <c r="AA1289" t="s">
        <v>395</v>
      </c>
    </row>
    <row r="1290" spans="1:27" x14ac:dyDescent="0.2">
      <c r="A1290">
        <v>23314</v>
      </c>
      <c r="B1290" t="s">
        <v>980</v>
      </c>
      <c r="C1290">
        <v>0.03</v>
      </c>
      <c r="D1290">
        <v>193.17</v>
      </c>
      <c r="E1290">
        <v>19.989999999999998</v>
      </c>
      <c r="F1290">
        <v>2308</v>
      </c>
      <c r="G1290" t="s">
        <v>2655</v>
      </c>
      <c r="H1290" t="s">
        <v>710</v>
      </c>
      <c r="I1290" t="s">
        <v>718</v>
      </c>
      <c r="J1290" t="s">
        <v>721</v>
      </c>
      <c r="K1290" t="s">
        <v>730</v>
      </c>
      <c r="L1290" t="s">
        <v>739</v>
      </c>
      <c r="M1290" t="s">
        <v>677</v>
      </c>
      <c r="N1290">
        <v>0.71</v>
      </c>
      <c r="O1290" t="s">
        <v>3035</v>
      </c>
      <c r="P1290" t="s">
        <v>713</v>
      </c>
      <c r="Q1290" t="s">
        <v>1034</v>
      </c>
      <c r="R1290" t="s">
        <v>1735</v>
      </c>
      <c r="S1290">
        <v>33971</v>
      </c>
      <c r="T1290" s="5">
        <v>42087</v>
      </c>
      <c r="U1290" s="5">
        <v>42091</v>
      </c>
      <c r="V1290">
        <v>-348.75400000000002</v>
      </c>
      <c r="W1290">
        <v>8</v>
      </c>
      <c r="X1290">
        <v>1548.97</v>
      </c>
      <c r="Y1290">
        <v>90557</v>
      </c>
      <c r="AA1290" t="s">
        <v>395</v>
      </c>
    </row>
    <row r="1291" spans="1:27" x14ac:dyDescent="0.2">
      <c r="A1291">
        <v>26048</v>
      </c>
      <c r="B1291" t="s">
        <v>977</v>
      </c>
      <c r="C1291">
        <v>0.08</v>
      </c>
      <c r="D1291">
        <v>68.81</v>
      </c>
      <c r="E1291">
        <v>60</v>
      </c>
      <c r="F1291">
        <v>2323</v>
      </c>
      <c r="G1291" t="s">
        <v>2656</v>
      </c>
      <c r="H1291" t="s">
        <v>712</v>
      </c>
      <c r="I1291" t="s">
        <v>718</v>
      </c>
      <c r="J1291" t="s">
        <v>721</v>
      </c>
      <c r="K1291" t="s">
        <v>729</v>
      </c>
      <c r="L1291" t="s">
        <v>740</v>
      </c>
      <c r="M1291" t="s">
        <v>578</v>
      </c>
      <c r="N1291">
        <v>0.41</v>
      </c>
      <c r="O1291" t="s">
        <v>3035</v>
      </c>
      <c r="P1291" t="s">
        <v>715</v>
      </c>
      <c r="Q1291" t="s">
        <v>1037</v>
      </c>
      <c r="R1291" t="s">
        <v>1728</v>
      </c>
      <c r="S1291">
        <v>92236</v>
      </c>
      <c r="T1291" s="5">
        <v>42079</v>
      </c>
      <c r="U1291" s="5">
        <v>42080</v>
      </c>
      <c r="V1291">
        <v>-550.42999999999995</v>
      </c>
      <c r="W1291">
        <v>5</v>
      </c>
      <c r="X1291">
        <v>337.86</v>
      </c>
      <c r="Y1291">
        <v>88721</v>
      </c>
      <c r="AA1291" t="s">
        <v>976</v>
      </c>
    </row>
    <row r="1292" spans="1:27" x14ac:dyDescent="0.2">
      <c r="A1292">
        <v>26049</v>
      </c>
      <c r="B1292" t="s">
        <v>977</v>
      </c>
      <c r="C1292">
        <v>0.04</v>
      </c>
      <c r="D1292">
        <v>21.38</v>
      </c>
      <c r="E1292">
        <v>8.99</v>
      </c>
      <c r="F1292">
        <v>2323</v>
      </c>
      <c r="G1292" t="s">
        <v>2656</v>
      </c>
      <c r="H1292" t="s">
        <v>710</v>
      </c>
      <c r="I1292" t="s">
        <v>718</v>
      </c>
      <c r="J1292" t="s">
        <v>721</v>
      </c>
      <c r="K1292" t="s">
        <v>724</v>
      </c>
      <c r="L1292" t="s">
        <v>741</v>
      </c>
      <c r="M1292" t="s">
        <v>156</v>
      </c>
      <c r="N1292">
        <v>0.59</v>
      </c>
      <c r="O1292" t="s">
        <v>3035</v>
      </c>
      <c r="P1292" t="s">
        <v>715</v>
      </c>
      <c r="Q1292" t="s">
        <v>1037</v>
      </c>
      <c r="R1292" t="s">
        <v>1728</v>
      </c>
      <c r="S1292">
        <v>92236</v>
      </c>
      <c r="T1292" s="5">
        <v>42079</v>
      </c>
      <c r="U1292" s="5">
        <v>42081</v>
      </c>
      <c r="V1292">
        <v>-52.12</v>
      </c>
      <c r="W1292">
        <v>4</v>
      </c>
      <c r="X1292">
        <v>84.21</v>
      </c>
      <c r="Y1292">
        <v>88721</v>
      </c>
      <c r="AA1292" t="s">
        <v>976</v>
      </c>
    </row>
    <row r="1293" spans="1:27" x14ac:dyDescent="0.2">
      <c r="A1293">
        <v>23053</v>
      </c>
      <c r="B1293" t="s">
        <v>979</v>
      </c>
      <c r="C1293">
        <v>0.06</v>
      </c>
      <c r="D1293">
        <v>4.9800000000000004</v>
      </c>
      <c r="E1293">
        <v>4.62</v>
      </c>
      <c r="F1293">
        <v>2323</v>
      </c>
      <c r="G1293" t="s">
        <v>2656</v>
      </c>
      <c r="H1293" t="s">
        <v>711</v>
      </c>
      <c r="I1293" t="s">
        <v>718</v>
      </c>
      <c r="J1293" t="s">
        <v>722</v>
      </c>
      <c r="K1293" t="s">
        <v>725</v>
      </c>
      <c r="L1293" t="s">
        <v>741</v>
      </c>
      <c r="M1293" t="s">
        <v>521</v>
      </c>
      <c r="N1293">
        <v>0.64</v>
      </c>
      <c r="O1293" t="s">
        <v>3035</v>
      </c>
      <c r="P1293" t="s">
        <v>715</v>
      </c>
      <c r="Q1293" t="s">
        <v>1037</v>
      </c>
      <c r="R1293" t="s">
        <v>1728</v>
      </c>
      <c r="S1293">
        <v>92236</v>
      </c>
      <c r="T1293" s="5">
        <v>42174</v>
      </c>
      <c r="U1293" s="5">
        <v>42174</v>
      </c>
      <c r="V1293">
        <v>-27.004999999999999</v>
      </c>
      <c r="W1293">
        <v>7</v>
      </c>
      <c r="X1293">
        <v>38.74</v>
      </c>
      <c r="Y1293">
        <v>88722</v>
      </c>
      <c r="AA1293" t="s">
        <v>976</v>
      </c>
    </row>
    <row r="1294" spans="1:27" x14ac:dyDescent="0.2">
      <c r="A1294">
        <v>25456</v>
      </c>
      <c r="B1294" t="s">
        <v>978</v>
      </c>
      <c r="C1294">
        <v>0.06</v>
      </c>
      <c r="D1294">
        <v>28.53</v>
      </c>
      <c r="E1294">
        <v>1.49</v>
      </c>
      <c r="F1294">
        <v>2330</v>
      </c>
      <c r="G1294" t="s">
        <v>2657</v>
      </c>
      <c r="H1294" t="s">
        <v>710</v>
      </c>
      <c r="I1294" t="s">
        <v>717</v>
      </c>
      <c r="J1294" t="s">
        <v>721</v>
      </c>
      <c r="K1294" t="s">
        <v>103</v>
      </c>
      <c r="L1294" t="s">
        <v>739</v>
      </c>
      <c r="M1294" t="s">
        <v>688</v>
      </c>
      <c r="N1294">
        <v>0.38</v>
      </c>
      <c r="O1294" t="s">
        <v>3035</v>
      </c>
      <c r="P1294" t="s">
        <v>714</v>
      </c>
      <c r="Q1294" t="s">
        <v>1012</v>
      </c>
      <c r="R1294" t="s">
        <v>1775</v>
      </c>
      <c r="S1294">
        <v>52302</v>
      </c>
      <c r="T1294" s="5">
        <v>42087</v>
      </c>
      <c r="U1294" s="5">
        <v>42090</v>
      </c>
      <c r="V1294">
        <v>74.638500000000008</v>
      </c>
      <c r="W1294">
        <v>5</v>
      </c>
      <c r="X1294">
        <v>134.09</v>
      </c>
      <c r="Y1294">
        <v>90964</v>
      </c>
      <c r="AA1294" t="s">
        <v>393</v>
      </c>
    </row>
    <row r="1295" spans="1:27" x14ac:dyDescent="0.2">
      <c r="A1295">
        <v>19441</v>
      </c>
      <c r="B1295" t="s">
        <v>977</v>
      </c>
      <c r="C1295">
        <v>0.06</v>
      </c>
      <c r="D1295">
        <v>180.98</v>
      </c>
      <c r="E1295">
        <v>26.2</v>
      </c>
      <c r="F1295">
        <v>2333</v>
      </c>
      <c r="G1295" t="s">
        <v>2658</v>
      </c>
      <c r="H1295" t="s">
        <v>712</v>
      </c>
      <c r="I1295" t="s">
        <v>718</v>
      </c>
      <c r="J1295" t="s">
        <v>723</v>
      </c>
      <c r="K1295" t="s">
        <v>727</v>
      </c>
      <c r="L1295" t="s">
        <v>740</v>
      </c>
      <c r="M1295" t="s">
        <v>900</v>
      </c>
      <c r="N1295">
        <v>0.59</v>
      </c>
      <c r="O1295" t="s">
        <v>3035</v>
      </c>
      <c r="P1295" t="s">
        <v>714</v>
      </c>
      <c r="Q1295" t="s">
        <v>1031</v>
      </c>
      <c r="R1295" t="s">
        <v>1481</v>
      </c>
      <c r="S1295">
        <v>54302</v>
      </c>
      <c r="T1295" s="5">
        <v>42178</v>
      </c>
      <c r="U1295" s="5">
        <v>42179</v>
      </c>
      <c r="V1295">
        <v>-122.235</v>
      </c>
      <c r="W1295">
        <v>1</v>
      </c>
      <c r="X1295">
        <v>191.73</v>
      </c>
      <c r="Y1295">
        <v>89611</v>
      </c>
      <c r="AA1295" t="s">
        <v>393</v>
      </c>
    </row>
    <row r="1296" spans="1:27" x14ac:dyDescent="0.2">
      <c r="A1296">
        <v>23721</v>
      </c>
      <c r="B1296" t="s">
        <v>980</v>
      </c>
      <c r="C1296">
        <v>0.06</v>
      </c>
      <c r="D1296">
        <v>60.65</v>
      </c>
      <c r="E1296">
        <v>12.23</v>
      </c>
      <c r="F1296">
        <v>2334</v>
      </c>
      <c r="G1296" t="s">
        <v>2659</v>
      </c>
      <c r="H1296" t="s">
        <v>710</v>
      </c>
      <c r="I1296" t="s">
        <v>719</v>
      </c>
      <c r="J1296" t="s">
        <v>723</v>
      </c>
      <c r="K1296" t="s">
        <v>732</v>
      </c>
      <c r="L1296" t="s">
        <v>743</v>
      </c>
      <c r="M1296" t="s">
        <v>796</v>
      </c>
      <c r="N1296">
        <v>0.64</v>
      </c>
      <c r="O1296" t="s">
        <v>3035</v>
      </c>
      <c r="P1296" t="s">
        <v>714</v>
      </c>
      <c r="Q1296" t="s">
        <v>1031</v>
      </c>
      <c r="R1296" t="s">
        <v>1853</v>
      </c>
      <c r="S1296">
        <v>53220</v>
      </c>
      <c r="T1296" s="5">
        <v>42100</v>
      </c>
      <c r="U1296" s="5">
        <v>42102</v>
      </c>
      <c r="V1296">
        <v>427.00649999999996</v>
      </c>
      <c r="W1296">
        <v>10</v>
      </c>
      <c r="X1296">
        <v>618.85</v>
      </c>
      <c r="Y1296">
        <v>89608</v>
      </c>
      <c r="AA1296" t="s">
        <v>393</v>
      </c>
    </row>
    <row r="1297" spans="1:27" x14ac:dyDescent="0.2">
      <c r="A1297">
        <v>23693</v>
      </c>
      <c r="B1297" t="s">
        <v>979</v>
      </c>
      <c r="C1297">
        <v>0.05</v>
      </c>
      <c r="D1297">
        <v>14.81</v>
      </c>
      <c r="E1297">
        <v>13.32</v>
      </c>
      <c r="F1297">
        <v>2334</v>
      </c>
      <c r="G1297" t="s">
        <v>2659</v>
      </c>
      <c r="H1297" t="s">
        <v>710</v>
      </c>
      <c r="I1297" t="s">
        <v>718</v>
      </c>
      <c r="J1297" t="s">
        <v>721</v>
      </c>
      <c r="K1297" t="s">
        <v>729</v>
      </c>
      <c r="L1297" t="s">
        <v>739</v>
      </c>
      <c r="M1297" t="s">
        <v>541</v>
      </c>
      <c r="N1297">
        <v>0.43</v>
      </c>
      <c r="O1297" t="s">
        <v>3035</v>
      </c>
      <c r="P1297" t="s">
        <v>714</v>
      </c>
      <c r="Q1297" t="s">
        <v>1031</v>
      </c>
      <c r="R1297" t="s">
        <v>1853</v>
      </c>
      <c r="S1297">
        <v>53220</v>
      </c>
      <c r="T1297" s="5">
        <v>42103</v>
      </c>
      <c r="U1297" s="5">
        <v>42105</v>
      </c>
      <c r="V1297">
        <v>-190.49</v>
      </c>
      <c r="W1297">
        <v>8</v>
      </c>
      <c r="X1297">
        <v>115.99</v>
      </c>
      <c r="Y1297">
        <v>89609</v>
      </c>
      <c r="AA1297" t="s">
        <v>393</v>
      </c>
    </row>
    <row r="1298" spans="1:27" x14ac:dyDescent="0.2">
      <c r="A1298">
        <v>23694</v>
      </c>
      <c r="B1298" t="s">
        <v>979</v>
      </c>
      <c r="C1298">
        <v>0.08</v>
      </c>
      <c r="D1298">
        <v>2.78</v>
      </c>
      <c r="E1298">
        <v>1.25</v>
      </c>
      <c r="F1298">
        <v>2334</v>
      </c>
      <c r="G1298" t="s">
        <v>2659</v>
      </c>
      <c r="H1298" t="s">
        <v>710</v>
      </c>
      <c r="I1298" t="s">
        <v>718</v>
      </c>
      <c r="J1298" t="s">
        <v>721</v>
      </c>
      <c r="K1298" t="s">
        <v>724</v>
      </c>
      <c r="L1298" t="s">
        <v>738</v>
      </c>
      <c r="M1298" t="s">
        <v>333</v>
      </c>
      <c r="N1298">
        <v>0.59</v>
      </c>
      <c r="O1298" t="s">
        <v>3035</v>
      </c>
      <c r="P1298" t="s">
        <v>714</v>
      </c>
      <c r="Q1298" t="s">
        <v>1031</v>
      </c>
      <c r="R1298" t="s">
        <v>1853</v>
      </c>
      <c r="S1298">
        <v>53220</v>
      </c>
      <c r="T1298" s="5">
        <v>42103</v>
      </c>
      <c r="U1298" s="5">
        <v>42104</v>
      </c>
      <c r="V1298">
        <v>-8.77</v>
      </c>
      <c r="W1298">
        <v>7</v>
      </c>
      <c r="X1298">
        <v>19.46</v>
      </c>
      <c r="Y1298">
        <v>89609</v>
      </c>
      <c r="AA1298" t="s">
        <v>393</v>
      </c>
    </row>
    <row r="1299" spans="1:27" x14ac:dyDescent="0.2">
      <c r="A1299">
        <v>24952</v>
      </c>
      <c r="B1299" t="s">
        <v>980</v>
      </c>
      <c r="C1299">
        <v>0.06</v>
      </c>
      <c r="D1299">
        <v>3.74</v>
      </c>
      <c r="E1299">
        <v>0.94</v>
      </c>
      <c r="F1299">
        <v>2334</v>
      </c>
      <c r="G1299" t="s">
        <v>2659</v>
      </c>
      <c r="H1299" t="s">
        <v>710</v>
      </c>
      <c r="I1299" t="s">
        <v>717</v>
      </c>
      <c r="J1299" t="s">
        <v>721</v>
      </c>
      <c r="K1299" t="s">
        <v>733</v>
      </c>
      <c r="L1299" t="s">
        <v>738</v>
      </c>
      <c r="M1299" t="s">
        <v>229</v>
      </c>
      <c r="N1299">
        <v>0.83</v>
      </c>
      <c r="O1299" t="s">
        <v>3035</v>
      </c>
      <c r="P1299" t="s">
        <v>714</v>
      </c>
      <c r="Q1299" t="s">
        <v>1031</v>
      </c>
      <c r="R1299" t="s">
        <v>1853</v>
      </c>
      <c r="S1299">
        <v>53220</v>
      </c>
      <c r="T1299" s="5">
        <v>42157</v>
      </c>
      <c r="U1299" s="5">
        <v>42164</v>
      </c>
      <c r="V1299">
        <v>-7.6849999999999996</v>
      </c>
      <c r="W1299">
        <v>12</v>
      </c>
      <c r="X1299">
        <v>44.75</v>
      </c>
      <c r="Y1299">
        <v>89610</v>
      </c>
      <c r="AA1299" t="s">
        <v>393</v>
      </c>
    </row>
    <row r="1300" spans="1:27" x14ac:dyDescent="0.2">
      <c r="A1300">
        <v>25241</v>
      </c>
      <c r="B1300" t="s">
        <v>981</v>
      </c>
      <c r="C1300">
        <v>0.06</v>
      </c>
      <c r="D1300">
        <v>2.08</v>
      </c>
      <c r="E1300">
        <v>5.33</v>
      </c>
      <c r="F1300">
        <v>2338</v>
      </c>
      <c r="G1300" t="s">
        <v>2660</v>
      </c>
      <c r="H1300" t="s">
        <v>710</v>
      </c>
      <c r="I1300" t="s">
        <v>717</v>
      </c>
      <c r="J1300" t="s">
        <v>723</v>
      </c>
      <c r="K1300" t="s">
        <v>732</v>
      </c>
      <c r="L1300" t="s">
        <v>739</v>
      </c>
      <c r="M1300" t="s">
        <v>910</v>
      </c>
      <c r="N1300">
        <v>0.43</v>
      </c>
      <c r="O1300" t="s">
        <v>3035</v>
      </c>
      <c r="P1300" t="s">
        <v>716</v>
      </c>
      <c r="Q1300" t="s">
        <v>1057</v>
      </c>
      <c r="R1300" t="s">
        <v>1744</v>
      </c>
      <c r="S1300">
        <v>20740</v>
      </c>
      <c r="T1300" s="5">
        <v>42017</v>
      </c>
      <c r="U1300" s="5">
        <v>42017</v>
      </c>
      <c r="V1300">
        <v>-82.559200000000004</v>
      </c>
      <c r="W1300">
        <v>4</v>
      </c>
      <c r="X1300">
        <v>9.23</v>
      </c>
      <c r="Y1300">
        <v>91480</v>
      </c>
      <c r="AA1300" t="s">
        <v>394</v>
      </c>
    </row>
    <row r="1301" spans="1:27" x14ac:dyDescent="0.2">
      <c r="A1301">
        <v>26137</v>
      </c>
      <c r="B1301" t="s">
        <v>977</v>
      </c>
      <c r="C1301">
        <v>0.1</v>
      </c>
      <c r="D1301">
        <v>6.75</v>
      </c>
      <c r="E1301">
        <v>2.99</v>
      </c>
      <c r="F1301">
        <v>2338</v>
      </c>
      <c r="G1301" t="s">
        <v>2660</v>
      </c>
      <c r="H1301" t="s">
        <v>710</v>
      </c>
      <c r="I1301" t="s">
        <v>717</v>
      </c>
      <c r="J1301" t="s">
        <v>721</v>
      </c>
      <c r="K1301" t="s">
        <v>103</v>
      </c>
      <c r="L1301" t="s">
        <v>739</v>
      </c>
      <c r="M1301" t="s">
        <v>667</v>
      </c>
      <c r="N1301">
        <v>0.35</v>
      </c>
      <c r="O1301" t="s">
        <v>3035</v>
      </c>
      <c r="P1301" t="s">
        <v>716</v>
      </c>
      <c r="Q1301" t="s">
        <v>1057</v>
      </c>
      <c r="R1301" t="s">
        <v>1744</v>
      </c>
      <c r="S1301">
        <v>20740</v>
      </c>
      <c r="T1301" s="5">
        <v>42092</v>
      </c>
      <c r="U1301" s="5">
        <v>42092</v>
      </c>
      <c r="V1301">
        <v>18.147500000000001</v>
      </c>
      <c r="W1301">
        <v>15</v>
      </c>
      <c r="X1301">
        <v>96.13</v>
      </c>
      <c r="Y1301">
        <v>91481</v>
      </c>
      <c r="AA1301" t="s">
        <v>394</v>
      </c>
    </row>
    <row r="1302" spans="1:27" x14ac:dyDescent="0.2">
      <c r="A1302">
        <v>22526</v>
      </c>
      <c r="B1302" t="s">
        <v>978</v>
      </c>
      <c r="C1302">
        <v>0.05</v>
      </c>
      <c r="D1302">
        <v>11.58</v>
      </c>
      <c r="E1302">
        <v>6.97</v>
      </c>
      <c r="F1302">
        <v>2339</v>
      </c>
      <c r="G1302" t="s">
        <v>2661</v>
      </c>
      <c r="H1302" t="s">
        <v>710</v>
      </c>
      <c r="I1302" t="s">
        <v>717</v>
      </c>
      <c r="J1302" t="s">
        <v>721</v>
      </c>
      <c r="K1302" t="s">
        <v>728</v>
      </c>
      <c r="L1302" t="s">
        <v>739</v>
      </c>
      <c r="M1302" t="s">
        <v>68</v>
      </c>
      <c r="N1302">
        <v>0.35</v>
      </c>
      <c r="O1302" t="s">
        <v>3035</v>
      </c>
      <c r="P1302" t="s">
        <v>714</v>
      </c>
      <c r="Q1302" t="s">
        <v>1015</v>
      </c>
      <c r="R1302" t="s">
        <v>1800</v>
      </c>
      <c r="S1302">
        <v>77015</v>
      </c>
      <c r="T1302" s="5">
        <v>42149</v>
      </c>
      <c r="U1302" s="5">
        <v>42152</v>
      </c>
      <c r="V1302">
        <v>2.8060000000000027</v>
      </c>
      <c r="W1302">
        <v>6</v>
      </c>
      <c r="X1302">
        <v>73.959999999999994</v>
      </c>
      <c r="Y1302">
        <v>91482</v>
      </c>
      <c r="AA1302" t="s">
        <v>393</v>
      </c>
    </row>
    <row r="1303" spans="1:27" x14ac:dyDescent="0.2">
      <c r="A1303">
        <v>19052</v>
      </c>
      <c r="B1303" t="s">
        <v>978</v>
      </c>
      <c r="C1303">
        <v>7.0000000000000007E-2</v>
      </c>
      <c r="D1303">
        <v>200.98</v>
      </c>
      <c r="E1303">
        <v>23.76</v>
      </c>
      <c r="F1303">
        <v>2345</v>
      </c>
      <c r="G1303" t="s">
        <v>2662</v>
      </c>
      <c r="H1303" t="s">
        <v>712</v>
      </c>
      <c r="I1303" t="s">
        <v>720</v>
      </c>
      <c r="J1303" t="s">
        <v>723</v>
      </c>
      <c r="K1303" t="s">
        <v>727</v>
      </c>
      <c r="L1303" t="s">
        <v>740</v>
      </c>
      <c r="M1303" t="s">
        <v>99</v>
      </c>
      <c r="N1303">
        <v>0.57999999999999996</v>
      </c>
      <c r="O1303" t="s">
        <v>3035</v>
      </c>
      <c r="P1303" t="s">
        <v>713</v>
      </c>
      <c r="Q1303" t="s">
        <v>1080</v>
      </c>
      <c r="R1303" t="s">
        <v>1365</v>
      </c>
      <c r="S1303">
        <v>42003</v>
      </c>
      <c r="T1303" s="5">
        <v>42077</v>
      </c>
      <c r="U1303" s="5">
        <v>42078</v>
      </c>
      <c r="V1303">
        <v>-132.42600000000002</v>
      </c>
      <c r="W1303">
        <v>9</v>
      </c>
      <c r="X1303">
        <v>1805.9</v>
      </c>
      <c r="Y1303">
        <v>89504</v>
      </c>
      <c r="AA1303" t="s">
        <v>395</v>
      </c>
    </row>
    <row r="1304" spans="1:27" x14ac:dyDescent="0.2">
      <c r="A1304">
        <v>19053</v>
      </c>
      <c r="B1304" t="s">
        <v>978</v>
      </c>
      <c r="C1304">
        <v>0.02</v>
      </c>
      <c r="D1304">
        <v>179.29</v>
      </c>
      <c r="E1304">
        <v>29.21</v>
      </c>
      <c r="F1304">
        <v>2345</v>
      </c>
      <c r="G1304" t="s">
        <v>2662</v>
      </c>
      <c r="H1304" t="s">
        <v>712</v>
      </c>
      <c r="I1304" t="s">
        <v>720</v>
      </c>
      <c r="J1304" t="s">
        <v>723</v>
      </c>
      <c r="K1304" t="s">
        <v>731</v>
      </c>
      <c r="L1304" t="s">
        <v>742</v>
      </c>
      <c r="M1304" t="s">
        <v>548</v>
      </c>
      <c r="N1304">
        <v>0.76</v>
      </c>
      <c r="O1304" t="s">
        <v>3035</v>
      </c>
      <c r="P1304" t="s">
        <v>713</v>
      </c>
      <c r="Q1304" t="s">
        <v>1080</v>
      </c>
      <c r="R1304" t="s">
        <v>1365</v>
      </c>
      <c r="S1304">
        <v>42003</v>
      </c>
      <c r="T1304" s="5">
        <v>42077</v>
      </c>
      <c r="U1304" s="5">
        <v>42077</v>
      </c>
      <c r="V1304">
        <v>-411.23599999999999</v>
      </c>
      <c r="W1304">
        <v>2</v>
      </c>
      <c r="X1304">
        <v>311.41000000000003</v>
      </c>
      <c r="Y1304">
        <v>89504</v>
      </c>
      <c r="AA1304" t="s">
        <v>395</v>
      </c>
    </row>
    <row r="1305" spans="1:27" x14ac:dyDescent="0.2">
      <c r="A1305">
        <v>20776</v>
      </c>
      <c r="B1305" t="s">
        <v>980</v>
      </c>
      <c r="C1305">
        <v>0.03</v>
      </c>
      <c r="D1305">
        <v>297.64</v>
      </c>
      <c r="E1305">
        <v>14.7</v>
      </c>
      <c r="F1305">
        <v>2346</v>
      </c>
      <c r="G1305" t="s">
        <v>2663</v>
      </c>
      <c r="H1305" t="s">
        <v>712</v>
      </c>
      <c r="I1305" t="s">
        <v>720</v>
      </c>
      <c r="J1305" t="s">
        <v>722</v>
      </c>
      <c r="K1305" t="s">
        <v>736</v>
      </c>
      <c r="L1305" t="s">
        <v>740</v>
      </c>
      <c r="M1305" t="s">
        <v>366</v>
      </c>
      <c r="N1305">
        <v>0.56999999999999995</v>
      </c>
      <c r="O1305" t="s">
        <v>3035</v>
      </c>
      <c r="P1305" t="s">
        <v>713</v>
      </c>
      <c r="Q1305" t="s">
        <v>1080</v>
      </c>
      <c r="R1305" t="s">
        <v>1644</v>
      </c>
      <c r="S1305">
        <v>40258</v>
      </c>
      <c r="T1305" s="5">
        <v>42014</v>
      </c>
      <c r="U1305" s="5">
        <v>42019</v>
      </c>
      <c r="V1305">
        <v>-48.971999999999994</v>
      </c>
      <c r="W1305">
        <v>12</v>
      </c>
      <c r="X1305">
        <v>3707.05</v>
      </c>
      <c r="Y1305">
        <v>89503</v>
      </c>
      <c r="AA1305" t="s">
        <v>395</v>
      </c>
    </row>
    <row r="1306" spans="1:27" x14ac:dyDescent="0.2">
      <c r="A1306">
        <v>21627</v>
      </c>
      <c r="B1306" t="s">
        <v>977</v>
      </c>
      <c r="C1306">
        <v>0.1</v>
      </c>
      <c r="D1306">
        <v>218.75</v>
      </c>
      <c r="E1306">
        <v>69.64</v>
      </c>
      <c r="F1306">
        <v>2346</v>
      </c>
      <c r="G1306" t="s">
        <v>2663</v>
      </c>
      <c r="H1306" t="s">
        <v>712</v>
      </c>
      <c r="I1306" t="s">
        <v>720</v>
      </c>
      <c r="J1306" t="s">
        <v>723</v>
      </c>
      <c r="K1306" t="s">
        <v>731</v>
      </c>
      <c r="L1306" t="s">
        <v>742</v>
      </c>
      <c r="M1306" t="s">
        <v>165</v>
      </c>
      <c r="N1306">
        <v>0.77</v>
      </c>
      <c r="O1306" t="s">
        <v>3035</v>
      </c>
      <c r="P1306" t="s">
        <v>713</v>
      </c>
      <c r="Q1306" t="s">
        <v>1080</v>
      </c>
      <c r="R1306" t="s">
        <v>1644</v>
      </c>
      <c r="S1306">
        <v>40258</v>
      </c>
      <c r="T1306" s="5">
        <v>42144</v>
      </c>
      <c r="U1306" s="5">
        <v>42145</v>
      </c>
      <c r="V1306">
        <v>62.297999999999995</v>
      </c>
      <c r="W1306">
        <v>17</v>
      </c>
      <c r="X1306">
        <v>2805.18</v>
      </c>
      <c r="Y1306">
        <v>89505</v>
      </c>
      <c r="AA1306" t="s">
        <v>395</v>
      </c>
    </row>
    <row r="1307" spans="1:27" x14ac:dyDescent="0.2">
      <c r="A1307">
        <v>18675</v>
      </c>
      <c r="B1307" t="s">
        <v>981</v>
      </c>
      <c r="C1307">
        <v>0.08</v>
      </c>
      <c r="D1307">
        <v>6.48</v>
      </c>
      <c r="E1307">
        <v>7.49</v>
      </c>
      <c r="F1307">
        <v>2351</v>
      </c>
      <c r="G1307" t="s">
        <v>2664</v>
      </c>
      <c r="H1307" t="s">
        <v>710</v>
      </c>
      <c r="I1307" t="s">
        <v>720</v>
      </c>
      <c r="J1307" t="s">
        <v>721</v>
      </c>
      <c r="K1307" t="s">
        <v>726</v>
      </c>
      <c r="L1307" t="s">
        <v>739</v>
      </c>
      <c r="M1307" t="s">
        <v>912</v>
      </c>
      <c r="N1307">
        <v>0.37</v>
      </c>
      <c r="O1307" t="s">
        <v>3035</v>
      </c>
      <c r="P1307" t="s">
        <v>716</v>
      </c>
      <c r="Q1307" t="s">
        <v>1057</v>
      </c>
      <c r="R1307" t="s">
        <v>1058</v>
      </c>
      <c r="S1307">
        <v>21114</v>
      </c>
      <c r="T1307" s="5">
        <v>42093</v>
      </c>
      <c r="U1307" s="5">
        <v>42096</v>
      </c>
      <c r="V1307">
        <v>-119.32</v>
      </c>
      <c r="W1307">
        <v>13</v>
      </c>
      <c r="X1307">
        <v>80.86</v>
      </c>
      <c r="Y1307">
        <v>86163</v>
      </c>
      <c r="AA1307" t="s">
        <v>394</v>
      </c>
    </row>
    <row r="1308" spans="1:27" x14ac:dyDescent="0.2">
      <c r="A1308">
        <v>20904</v>
      </c>
      <c r="B1308" t="s">
        <v>981</v>
      </c>
      <c r="C1308">
        <v>0.06</v>
      </c>
      <c r="D1308">
        <v>59.76</v>
      </c>
      <c r="E1308">
        <v>9.7100000000000009</v>
      </c>
      <c r="F1308">
        <v>2352</v>
      </c>
      <c r="G1308" t="s">
        <v>2665</v>
      </c>
      <c r="H1308" t="s">
        <v>710</v>
      </c>
      <c r="I1308" t="s">
        <v>719</v>
      </c>
      <c r="J1308" t="s">
        <v>721</v>
      </c>
      <c r="K1308" t="s">
        <v>730</v>
      </c>
      <c r="L1308" t="s">
        <v>739</v>
      </c>
      <c r="M1308" t="s">
        <v>838</v>
      </c>
      <c r="N1308">
        <v>0.56999999999999995</v>
      </c>
      <c r="O1308" t="s">
        <v>3035</v>
      </c>
      <c r="P1308" t="s">
        <v>716</v>
      </c>
      <c r="Q1308" t="s">
        <v>1057</v>
      </c>
      <c r="R1308" t="s">
        <v>1448</v>
      </c>
      <c r="S1308">
        <v>21501</v>
      </c>
      <c r="T1308" s="5">
        <v>42175</v>
      </c>
      <c r="U1308" s="5">
        <v>42178</v>
      </c>
      <c r="V1308">
        <v>756.67470000000003</v>
      </c>
      <c r="W1308">
        <v>18</v>
      </c>
      <c r="X1308">
        <v>1096.6300000000001</v>
      </c>
      <c r="Y1308">
        <v>86165</v>
      </c>
      <c r="AA1308" t="s">
        <v>394</v>
      </c>
    </row>
    <row r="1309" spans="1:27" x14ac:dyDescent="0.2">
      <c r="A1309">
        <v>20905</v>
      </c>
      <c r="B1309" t="s">
        <v>981</v>
      </c>
      <c r="C1309">
        <v>7.0000000000000007E-2</v>
      </c>
      <c r="D1309">
        <v>195.99</v>
      </c>
      <c r="E1309">
        <v>4.2</v>
      </c>
      <c r="F1309">
        <v>2352</v>
      </c>
      <c r="G1309" t="s">
        <v>2665</v>
      </c>
      <c r="H1309" t="s">
        <v>710</v>
      </c>
      <c r="I1309" t="s">
        <v>719</v>
      </c>
      <c r="J1309" t="s">
        <v>722</v>
      </c>
      <c r="K1309" t="s">
        <v>102</v>
      </c>
      <c r="L1309" t="s">
        <v>739</v>
      </c>
      <c r="M1309" t="s">
        <v>388</v>
      </c>
      <c r="N1309">
        <v>0.56000000000000005</v>
      </c>
      <c r="O1309" t="s">
        <v>3035</v>
      </c>
      <c r="P1309" t="s">
        <v>716</v>
      </c>
      <c r="Q1309" t="s">
        <v>1057</v>
      </c>
      <c r="R1309" t="s">
        <v>1448</v>
      </c>
      <c r="S1309">
        <v>21501</v>
      </c>
      <c r="T1309" s="5">
        <v>42175</v>
      </c>
      <c r="U1309" s="5">
        <v>42178</v>
      </c>
      <c r="V1309">
        <v>-222.34299999999999</v>
      </c>
      <c r="W1309">
        <v>4</v>
      </c>
      <c r="X1309">
        <v>632.12</v>
      </c>
      <c r="Y1309">
        <v>86165</v>
      </c>
      <c r="AA1309" t="s">
        <v>394</v>
      </c>
    </row>
    <row r="1310" spans="1:27" x14ac:dyDescent="0.2">
      <c r="A1310">
        <v>19270</v>
      </c>
      <c r="B1310" t="s">
        <v>979</v>
      </c>
      <c r="C1310">
        <v>0.09</v>
      </c>
      <c r="D1310">
        <v>71.37</v>
      </c>
      <c r="E1310">
        <v>69</v>
      </c>
      <c r="F1310">
        <v>2352</v>
      </c>
      <c r="G1310" t="s">
        <v>2665</v>
      </c>
      <c r="H1310" t="s">
        <v>710</v>
      </c>
      <c r="I1310" t="s">
        <v>717</v>
      </c>
      <c r="J1310" t="s">
        <v>723</v>
      </c>
      <c r="K1310" t="s">
        <v>731</v>
      </c>
      <c r="L1310" t="s">
        <v>744</v>
      </c>
      <c r="M1310" t="s">
        <v>905</v>
      </c>
      <c r="N1310">
        <v>0.68</v>
      </c>
      <c r="O1310" t="s">
        <v>3035</v>
      </c>
      <c r="P1310" t="s">
        <v>716</v>
      </c>
      <c r="Q1310" t="s">
        <v>1057</v>
      </c>
      <c r="R1310" t="s">
        <v>1448</v>
      </c>
      <c r="S1310">
        <v>21501</v>
      </c>
      <c r="T1310" s="5">
        <v>42178</v>
      </c>
      <c r="U1310" s="5">
        <v>42179</v>
      </c>
      <c r="V1310">
        <v>-1537.1356000000003</v>
      </c>
      <c r="W1310">
        <v>19</v>
      </c>
      <c r="X1310">
        <v>1302.98</v>
      </c>
      <c r="Y1310">
        <v>86166</v>
      </c>
      <c r="AA1310" t="s">
        <v>394</v>
      </c>
    </row>
    <row r="1311" spans="1:27" x14ac:dyDescent="0.2">
      <c r="A1311">
        <v>25338</v>
      </c>
      <c r="B1311" t="s">
        <v>981</v>
      </c>
      <c r="C1311">
        <v>0.04</v>
      </c>
      <c r="D1311">
        <v>5.98</v>
      </c>
      <c r="E1311">
        <v>0.96</v>
      </c>
      <c r="F1311">
        <v>2353</v>
      </c>
      <c r="G1311" t="s">
        <v>2666</v>
      </c>
      <c r="H1311" t="s">
        <v>710</v>
      </c>
      <c r="I1311" t="s">
        <v>720</v>
      </c>
      <c r="J1311" t="s">
        <v>721</v>
      </c>
      <c r="K1311" t="s">
        <v>724</v>
      </c>
      <c r="L1311" t="s">
        <v>738</v>
      </c>
      <c r="M1311" t="s">
        <v>268</v>
      </c>
      <c r="N1311">
        <v>0.6</v>
      </c>
      <c r="O1311" t="s">
        <v>3035</v>
      </c>
      <c r="P1311" t="s">
        <v>716</v>
      </c>
      <c r="Q1311" t="s">
        <v>1057</v>
      </c>
      <c r="R1311" t="s">
        <v>1315</v>
      </c>
      <c r="S1311">
        <v>21040</v>
      </c>
      <c r="T1311" s="5">
        <v>42123</v>
      </c>
      <c r="U1311" s="5">
        <v>42124</v>
      </c>
      <c r="V1311">
        <v>52.697600000000001</v>
      </c>
      <c r="W1311">
        <v>22</v>
      </c>
      <c r="X1311">
        <v>131.79</v>
      </c>
      <c r="Y1311">
        <v>86164</v>
      </c>
      <c r="AA1311" t="s">
        <v>394</v>
      </c>
    </row>
    <row r="1312" spans="1:27" x14ac:dyDescent="0.2">
      <c r="A1312">
        <v>25339</v>
      </c>
      <c r="B1312" t="s">
        <v>981</v>
      </c>
      <c r="C1312">
        <v>0.01</v>
      </c>
      <c r="D1312">
        <v>20.99</v>
      </c>
      <c r="E1312">
        <v>0.99</v>
      </c>
      <c r="F1312">
        <v>2353</v>
      </c>
      <c r="G1312" t="s">
        <v>2666</v>
      </c>
      <c r="H1312" t="s">
        <v>710</v>
      </c>
      <c r="I1312" t="s">
        <v>720</v>
      </c>
      <c r="J1312" t="s">
        <v>722</v>
      </c>
      <c r="K1312" t="s">
        <v>102</v>
      </c>
      <c r="L1312" t="s">
        <v>738</v>
      </c>
      <c r="M1312" t="s">
        <v>270</v>
      </c>
      <c r="N1312">
        <v>0.56999999999999995</v>
      </c>
      <c r="O1312" t="s">
        <v>3035</v>
      </c>
      <c r="P1312" t="s">
        <v>716</v>
      </c>
      <c r="Q1312" t="s">
        <v>1057</v>
      </c>
      <c r="R1312" t="s">
        <v>1315</v>
      </c>
      <c r="S1312">
        <v>21040</v>
      </c>
      <c r="T1312" s="5">
        <v>42123</v>
      </c>
      <c r="U1312" s="5">
        <v>42124</v>
      </c>
      <c r="V1312">
        <v>-78.194159999999982</v>
      </c>
      <c r="W1312">
        <v>2</v>
      </c>
      <c r="X1312">
        <v>35.33</v>
      </c>
      <c r="Y1312">
        <v>86164</v>
      </c>
      <c r="AA1312" t="s">
        <v>394</v>
      </c>
    </row>
    <row r="1313" spans="1:27" x14ac:dyDescent="0.2">
      <c r="A1313">
        <v>22649</v>
      </c>
      <c r="B1313" t="s">
        <v>979</v>
      </c>
      <c r="C1313">
        <v>0.1</v>
      </c>
      <c r="D1313">
        <v>78.69</v>
      </c>
      <c r="E1313">
        <v>19.989999999999998</v>
      </c>
      <c r="F1313">
        <v>2355</v>
      </c>
      <c r="G1313" t="s">
        <v>2667</v>
      </c>
      <c r="H1313" t="s">
        <v>710</v>
      </c>
      <c r="I1313" t="s">
        <v>719</v>
      </c>
      <c r="J1313" t="s">
        <v>723</v>
      </c>
      <c r="K1313" t="s">
        <v>732</v>
      </c>
      <c r="L1313" t="s">
        <v>739</v>
      </c>
      <c r="M1313" t="s">
        <v>890</v>
      </c>
      <c r="N1313">
        <v>0.43</v>
      </c>
      <c r="O1313" t="s">
        <v>3035</v>
      </c>
      <c r="P1313" t="s">
        <v>715</v>
      </c>
      <c r="Q1313" t="s">
        <v>1037</v>
      </c>
      <c r="R1313" t="s">
        <v>1728</v>
      </c>
      <c r="S1313">
        <v>92236</v>
      </c>
      <c r="T1313" s="5">
        <v>42050</v>
      </c>
      <c r="U1313" s="5">
        <v>42051</v>
      </c>
      <c r="V1313">
        <v>465.43949999999995</v>
      </c>
      <c r="W1313">
        <v>9</v>
      </c>
      <c r="X1313">
        <v>674.55</v>
      </c>
      <c r="Y1313">
        <v>91304</v>
      </c>
      <c r="AA1313" t="s">
        <v>976</v>
      </c>
    </row>
    <row r="1314" spans="1:27" x14ac:dyDescent="0.2">
      <c r="A1314">
        <v>21511</v>
      </c>
      <c r="B1314" t="s">
        <v>978</v>
      </c>
      <c r="C1314">
        <v>0.06</v>
      </c>
      <c r="D1314">
        <v>146.34</v>
      </c>
      <c r="E1314">
        <v>43.75</v>
      </c>
      <c r="F1314">
        <v>2355</v>
      </c>
      <c r="G1314" t="s">
        <v>2667</v>
      </c>
      <c r="H1314" t="s">
        <v>712</v>
      </c>
      <c r="I1314" t="s">
        <v>719</v>
      </c>
      <c r="J1314" t="s">
        <v>723</v>
      </c>
      <c r="K1314" t="s">
        <v>731</v>
      </c>
      <c r="L1314" t="s">
        <v>742</v>
      </c>
      <c r="M1314" t="s">
        <v>901</v>
      </c>
      <c r="N1314">
        <v>0.65</v>
      </c>
      <c r="O1314" t="s">
        <v>3035</v>
      </c>
      <c r="P1314" t="s">
        <v>715</v>
      </c>
      <c r="Q1314" t="s">
        <v>1037</v>
      </c>
      <c r="R1314" t="s">
        <v>1728</v>
      </c>
      <c r="S1314">
        <v>92236</v>
      </c>
      <c r="T1314" s="5">
        <v>42171</v>
      </c>
      <c r="U1314" s="5">
        <v>42173</v>
      </c>
      <c r="V1314">
        <v>-89.27</v>
      </c>
      <c r="W1314">
        <v>12</v>
      </c>
      <c r="X1314">
        <v>1721.24</v>
      </c>
      <c r="Y1314">
        <v>91306</v>
      </c>
      <c r="AA1314" t="s">
        <v>976</v>
      </c>
    </row>
    <row r="1315" spans="1:27" x14ac:dyDescent="0.2">
      <c r="A1315">
        <v>24526</v>
      </c>
      <c r="B1315" t="s">
        <v>978</v>
      </c>
      <c r="C1315">
        <v>0</v>
      </c>
      <c r="D1315">
        <v>29.34</v>
      </c>
      <c r="E1315">
        <v>7.87</v>
      </c>
      <c r="F1315">
        <v>2356</v>
      </c>
      <c r="G1315" t="s">
        <v>2668</v>
      </c>
      <c r="H1315" t="s">
        <v>710</v>
      </c>
      <c r="I1315" t="s">
        <v>719</v>
      </c>
      <c r="J1315" t="s">
        <v>723</v>
      </c>
      <c r="K1315" t="s">
        <v>732</v>
      </c>
      <c r="L1315" t="s">
        <v>739</v>
      </c>
      <c r="M1315" t="s">
        <v>192</v>
      </c>
      <c r="N1315">
        <v>0.54</v>
      </c>
      <c r="O1315" t="s">
        <v>3035</v>
      </c>
      <c r="P1315" t="s">
        <v>715</v>
      </c>
      <c r="Q1315" t="s">
        <v>1131</v>
      </c>
      <c r="R1315" t="s">
        <v>1130</v>
      </c>
      <c r="S1315">
        <v>82901</v>
      </c>
      <c r="T1315" s="5">
        <v>42078</v>
      </c>
      <c r="U1315" s="5">
        <v>42080</v>
      </c>
      <c r="V1315">
        <v>385.37</v>
      </c>
      <c r="W1315">
        <v>22</v>
      </c>
      <c r="X1315">
        <v>668.38</v>
      </c>
      <c r="Y1315">
        <v>91305</v>
      </c>
      <c r="AA1315" t="s">
        <v>976</v>
      </c>
    </row>
    <row r="1316" spans="1:27" x14ac:dyDescent="0.2">
      <c r="A1316">
        <v>20798</v>
      </c>
      <c r="B1316" t="s">
        <v>980</v>
      </c>
      <c r="C1316">
        <v>0.1</v>
      </c>
      <c r="D1316">
        <v>205.99</v>
      </c>
      <c r="E1316">
        <v>8.99</v>
      </c>
      <c r="F1316">
        <v>2358</v>
      </c>
      <c r="G1316" t="s">
        <v>2669</v>
      </c>
      <c r="H1316" t="s">
        <v>710</v>
      </c>
      <c r="I1316" t="s">
        <v>720</v>
      </c>
      <c r="J1316" t="s">
        <v>722</v>
      </c>
      <c r="K1316" t="s">
        <v>102</v>
      </c>
      <c r="L1316" t="s">
        <v>739</v>
      </c>
      <c r="M1316" t="s">
        <v>756</v>
      </c>
      <c r="N1316">
        <v>0.56000000000000005</v>
      </c>
      <c r="O1316" t="s">
        <v>3035</v>
      </c>
      <c r="P1316" t="s">
        <v>713</v>
      </c>
      <c r="Q1316" t="s">
        <v>1034</v>
      </c>
      <c r="R1316" t="s">
        <v>1258</v>
      </c>
      <c r="S1316">
        <v>33311</v>
      </c>
      <c r="T1316" s="5">
        <v>42067</v>
      </c>
      <c r="U1316" s="5">
        <v>42071</v>
      </c>
      <c r="V1316">
        <v>147</v>
      </c>
      <c r="W1316">
        <v>2</v>
      </c>
      <c r="X1316">
        <v>324.62</v>
      </c>
      <c r="Y1316">
        <v>88267</v>
      </c>
      <c r="AA1316" t="s">
        <v>395</v>
      </c>
    </row>
    <row r="1317" spans="1:27" x14ac:dyDescent="0.2">
      <c r="A1317">
        <v>18892</v>
      </c>
      <c r="B1317" t="s">
        <v>981</v>
      </c>
      <c r="C1317">
        <v>0.05</v>
      </c>
      <c r="D1317">
        <v>2.08</v>
      </c>
      <c r="E1317">
        <v>2.56</v>
      </c>
      <c r="F1317">
        <v>2358</v>
      </c>
      <c r="G1317" t="s">
        <v>2669</v>
      </c>
      <c r="H1317" t="s">
        <v>710</v>
      </c>
      <c r="I1317" t="s">
        <v>717</v>
      </c>
      <c r="J1317" t="s">
        <v>721</v>
      </c>
      <c r="K1317" t="s">
        <v>104</v>
      </c>
      <c r="L1317" t="s">
        <v>741</v>
      </c>
      <c r="M1317" t="s">
        <v>374</v>
      </c>
      <c r="N1317">
        <v>0.55000000000000004</v>
      </c>
      <c r="O1317" t="s">
        <v>3035</v>
      </c>
      <c r="P1317" t="s">
        <v>713</v>
      </c>
      <c r="Q1317" t="s">
        <v>1034</v>
      </c>
      <c r="R1317" t="s">
        <v>1258</v>
      </c>
      <c r="S1317">
        <v>33311</v>
      </c>
      <c r="T1317" s="5">
        <v>42049</v>
      </c>
      <c r="U1317" s="5">
        <v>42051</v>
      </c>
      <c r="V1317">
        <v>-1045.0160000000001</v>
      </c>
      <c r="W1317">
        <v>19</v>
      </c>
      <c r="X1317">
        <v>40.93</v>
      </c>
      <c r="Y1317">
        <v>88268</v>
      </c>
      <c r="AA1317" t="s">
        <v>395</v>
      </c>
    </row>
    <row r="1318" spans="1:27" x14ac:dyDescent="0.2">
      <c r="A1318">
        <v>21772</v>
      </c>
      <c r="B1318" t="s">
        <v>981</v>
      </c>
      <c r="C1318">
        <v>0</v>
      </c>
      <c r="D1318">
        <v>7.28</v>
      </c>
      <c r="E1318">
        <v>1.77</v>
      </c>
      <c r="F1318">
        <v>2359</v>
      </c>
      <c r="G1318" t="s">
        <v>2670</v>
      </c>
      <c r="H1318" t="s">
        <v>710</v>
      </c>
      <c r="I1318" t="s">
        <v>717</v>
      </c>
      <c r="J1318" t="s">
        <v>721</v>
      </c>
      <c r="K1318" t="s">
        <v>726</v>
      </c>
      <c r="L1318" t="s">
        <v>738</v>
      </c>
      <c r="M1318" t="s">
        <v>328</v>
      </c>
      <c r="N1318">
        <v>0.37</v>
      </c>
      <c r="O1318" t="s">
        <v>3035</v>
      </c>
      <c r="P1318" t="s">
        <v>713</v>
      </c>
      <c r="Q1318" t="s">
        <v>1034</v>
      </c>
      <c r="R1318" t="s">
        <v>1743</v>
      </c>
      <c r="S1318">
        <v>33917</v>
      </c>
      <c r="T1318" s="5">
        <v>42040</v>
      </c>
      <c r="U1318" s="5">
        <v>42040</v>
      </c>
      <c r="V1318">
        <v>167.16000000000003</v>
      </c>
      <c r="W1318">
        <v>7</v>
      </c>
      <c r="X1318">
        <v>53.42</v>
      </c>
      <c r="Y1318">
        <v>88265</v>
      </c>
      <c r="AA1318" t="s">
        <v>395</v>
      </c>
    </row>
    <row r="1319" spans="1:27" x14ac:dyDescent="0.2">
      <c r="A1319">
        <v>24890</v>
      </c>
      <c r="B1319" t="s">
        <v>977</v>
      </c>
      <c r="C1319">
        <v>0.06</v>
      </c>
      <c r="D1319">
        <v>8.33</v>
      </c>
      <c r="E1319">
        <v>1.99</v>
      </c>
      <c r="F1319">
        <v>2361</v>
      </c>
      <c r="G1319" t="s">
        <v>2671</v>
      </c>
      <c r="H1319" t="s">
        <v>710</v>
      </c>
      <c r="I1319" t="s">
        <v>720</v>
      </c>
      <c r="J1319" t="s">
        <v>722</v>
      </c>
      <c r="K1319" t="s">
        <v>725</v>
      </c>
      <c r="L1319" t="s">
        <v>741</v>
      </c>
      <c r="M1319" t="s">
        <v>770</v>
      </c>
      <c r="N1319">
        <v>0.52</v>
      </c>
      <c r="O1319" t="s">
        <v>3035</v>
      </c>
      <c r="P1319" t="s">
        <v>713</v>
      </c>
      <c r="Q1319" t="s">
        <v>1034</v>
      </c>
      <c r="R1319" t="s">
        <v>1259</v>
      </c>
      <c r="S1319">
        <v>32259</v>
      </c>
      <c r="T1319" s="5">
        <v>42060</v>
      </c>
      <c r="U1319" s="5">
        <v>42061</v>
      </c>
      <c r="V1319">
        <v>-344.82000000000005</v>
      </c>
      <c r="W1319">
        <v>1</v>
      </c>
      <c r="X1319">
        <v>8.49</v>
      </c>
      <c r="Y1319">
        <v>88266</v>
      </c>
      <c r="AA1319" t="s">
        <v>395</v>
      </c>
    </row>
    <row r="1320" spans="1:27" x14ac:dyDescent="0.2">
      <c r="A1320">
        <v>19369</v>
      </c>
      <c r="B1320" t="s">
        <v>977</v>
      </c>
      <c r="C1320">
        <v>0</v>
      </c>
      <c r="D1320">
        <v>5.77</v>
      </c>
      <c r="E1320">
        <v>5.92</v>
      </c>
      <c r="F1320">
        <v>2363</v>
      </c>
      <c r="G1320" t="s">
        <v>2672</v>
      </c>
      <c r="H1320" t="s">
        <v>710</v>
      </c>
      <c r="I1320" t="s">
        <v>717</v>
      </c>
      <c r="J1320" t="s">
        <v>723</v>
      </c>
      <c r="K1320" t="s">
        <v>732</v>
      </c>
      <c r="L1320" t="s">
        <v>743</v>
      </c>
      <c r="M1320" t="s">
        <v>257</v>
      </c>
      <c r="N1320">
        <v>0.55000000000000004</v>
      </c>
      <c r="O1320" t="s">
        <v>3035</v>
      </c>
      <c r="P1320" t="s">
        <v>716</v>
      </c>
      <c r="Q1320" t="s">
        <v>1065</v>
      </c>
      <c r="R1320" t="s">
        <v>1466</v>
      </c>
      <c r="S1320">
        <v>44256</v>
      </c>
      <c r="T1320" s="5">
        <v>42105</v>
      </c>
      <c r="U1320" s="5">
        <v>42107</v>
      </c>
      <c r="V1320">
        <v>-61.5276</v>
      </c>
      <c r="W1320">
        <v>11</v>
      </c>
      <c r="X1320">
        <v>69.89</v>
      </c>
      <c r="Y1320">
        <v>90040</v>
      </c>
      <c r="AA1320" t="s">
        <v>394</v>
      </c>
    </row>
    <row r="1321" spans="1:27" x14ac:dyDescent="0.2">
      <c r="A1321">
        <v>21582</v>
      </c>
      <c r="B1321" t="s">
        <v>980</v>
      </c>
      <c r="C1321">
        <v>7.0000000000000007E-2</v>
      </c>
      <c r="D1321">
        <v>5.98</v>
      </c>
      <c r="E1321">
        <v>5.79</v>
      </c>
      <c r="F1321">
        <v>2369</v>
      </c>
      <c r="G1321" t="s">
        <v>2673</v>
      </c>
      <c r="H1321" t="s">
        <v>710</v>
      </c>
      <c r="I1321" t="s">
        <v>719</v>
      </c>
      <c r="J1321" t="s">
        <v>721</v>
      </c>
      <c r="K1321" t="s">
        <v>726</v>
      </c>
      <c r="L1321" t="s">
        <v>739</v>
      </c>
      <c r="M1321" t="s">
        <v>832</v>
      </c>
      <c r="N1321">
        <v>0.36</v>
      </c>
      <c r="O1321" t="s">
        <v>3035</v>
      </c>
      <c r="P1321" t="s">
        <v>713</v>
      </c>
      <c r="Q1321" t="s">
        <v>1034</v>
      </c>
      <c r="R1321" t="s">
        <v>1680</v>
      </c>
      <c r="S1321">
        <v>33024</v>
      </c>
      <c r="T1321" s="5">
        <v>42017</v>
      </c>
      <c r="U1321" s="5">
        <v>42019</v>
      </c>
      <c r="V1321">
        <v>-41.972700000000003</v>
      </c>
      <c r="W1321">
        <v>13</v>
      </c>
      <c r="X1321">
        <v>77.42</v>
      </c>
      <c r="Y1321">
        <v>90408</v>
      </c>
      <c r="AA1321" t="s">
        <v>395</v>
      </c>
    </row>
    <row r="1322" spans="1:27" x14ac:dyDescent="0.2">
      <c r="A1322">
        <v>21988</v>
      </c>
      <c r="B1322" t="s">
        <v>978</v>
      </c>
      <c r="C1322">
        <v>0.01</v>
      </c>
      <c r="D1322">
        <v>1.76</v>
      </c>
      <c r="E1322">
        <v>0.7</v>
      </c>
      <c r="F1322">
        <v>2372</v>
      </c>
      <c r="G1322" t="s">
        <v>2674</v>
      </c>
      <c r="H1322" t="s">
        <v>710</v>
      </c>
      <c r="I1322" t="s">
        <v>720</v>
      </c>
      <c r="J1322" t="s">
        <v>721</v>
      </c>
      <c r="K1322" t="s">
        <v>724</v>
      </c>
      <c r="L1322" t="s">
        <v>738</v>
      </c>
      <c r="M1322" t="s">
        <v>813</v>
      </c>
      <c r="N1322">
        <v>0.56000000000000005</v>
      </c>
      <c r="O1322" t="s">
        <v>3035</v>
      </c>
      <c r="P1322" t="s">
        <v>714</v>
      </c>
      <c r="Q1322" t="s">
        <v>1039</v>
      </c>
      <c r="R1322" t="s">
        <v>1672</v>
      </c>
      <c r="S1322">
        <v>55803</v>
      </c>
      <c r="T1322" s="5">
        <v>42078</v>
      </c>
      <c r="U1322" s="5">
        <v>42079</v>
      </c>
      <c r="V1322">
        <v>-1.56</v>
      </c>
      <c r="W1322">
        <v>4</v>
      </c>
      <c r="X1322">
        <v>7.2</v>
      </c>
      <c r="Y1322">
        <v>90714</v>
      </c>
      <c r="AA1322" t="s">
        <v>393</v>
      </c>
    </row>
    <row r="1323" spans="1:27" x14ac:dyDescent="0.2">
      <c r="A1323">
        <v>22827</v>
      </c>
      <c r="B1323" t="s">
        <v>977</v>
      </c>
      <c r="C1323">
        <v>0.05</v>
      </c>
      <c r="D1323">
        <v>3.28</v>
      </c>
      <c r="E1323">
        <v>3.97</v>
      </c>
      <c r="F1323">
        <v>2376</v>
      </c>
      <c r="G1323" t="s">
        <v>2675</v>
      </c>
      <c r="H1323" t="s">
        <v>710</v>
      </c>
      <c r="I1323" t="s">
        <v>720</v>
      </c>
      <c r="J1323" t="s">
        <v>721</v>
      </c>
      <c r="K1323" t="s">
        <v>724</v>
      </c>
      <c r="L1323" t="s">
        <v>738</v>
      </c>
      <c r="M1323" t="s">
        <v>205</v>
      </c>
      <c r="N1323">
        <v>0.56000000000000005</v>
      </c>
      <c r="O1323" t="s">
        <v>3035</v>
      </c>
      <c r="P1323" t="s">
        <v>715</v>
      </c>
      <c r="Q1323" t="s">
        <v>1061</v>
      </c>
      <c r="R1323" t="s">
        <v>1001</v>
      </c>
      <c r="S1323">
        <v>83843</v>
      </c>
      <c r="T1323" s="5">
        <v>42068</v>
      </c>
      <c r="U1323" s="5">
        <v>42069</v>
      </c>
      <c r="V1323">
        <v>-100.24</v>
      </c>
      <c r="W1323">
        <v>18</v>
      </c>
      <c r="X1323">
        <v>61.29</v>
      </c>
      <c r="Y1323">
        <v>91321</v>
      </c>
      <c r="AA1323" t="s">
        <v>976</v>
      </c>
    </row>
    <row r="1324" spans="1:27" x14ac:dyDescent="0.2">
      <c r="A1324">
        <v>22828</v>
      </c>
      <c r="B1324" t="s">
        <v>977</v>
      </c>
      <c r="C1324">
        <v>0.03</v>
      </c>
      <c r="D1324">
        <v>6.98</v>
      </c>
      <c r="E1324">
        <v>9.69</v>
      </c>
      <c r="F1324">
        <v>2376</v>
      </c>
      <c r="G1324" t="s">
        <v>2675</v>
      </c>
      <c r="H1324" t="s">
        <v>710</v>
      </c>
      <c r="I1324" t="s">
        <v>720</v>
      </c>
      <c r="J1324" t="s">
        <v>721</v>
      </c>
      <c r="K1324" t="s">
        <v>730</v>
      </c>
      <c r="L1324" t="s">
        <v>739</v>
      </c>
      <c r="M1324" t="s">
        <v>574</v>
      </c>
      <c r="N1324">
        <v>0.83</v>
      </c>
      <c r="O1324" t="s">
        <v>3035</v>
      </c>
      <c r="P1324" t="s">
        <v>715</v>
      </c>
      <c r="Q1324" t="s">
        <v>1061</v>
      </c>
      <c r="R1324" t="s">
        <v>1001</v>
      </c>
      <c r="S1324">
        <v>83843</v>
      </c>
      <c r="T1324" s="5">
        <v>42068</v>
      </c>
      <c r="U1324" s="5">
        <v>42070</v>
      </c>
      <c r="V1324">
        <v>-262.62</v>
      </c>
      <c r="W1324">
        <v>15</v>
      </c>
      <c r="X1324">
        <v>109.15</v>
      </c>
      <c r="Y1324">
        <v>91321</v>
      </c>
      <c r="AA1324" t="s">
        <v>976</v>
      </c>
    </row>
    <row r="1325" spans="1:27" x14ac:dyDescent="0.2">
      <c r="A1325">
        <v>18151</v>
      </c>
      <c r="B1325" t="s">
        <v>980</v>
      </c>
      <c r="C1325">
        <v>0.06</v>
      </c>
      <c r="D1325">
        <v>122.99</v>
      </c>
      <c r="E1325">
        <v>19.989999999999998</v>
      </c>
      <c r="F1325">
        <v>2379</v>
      </c>
      <c r="G1325" t="s">
        <v>2676</v>
      </c>
      <c r="H1325" t="s">
        <v>710</v>
      </c>
      <c r="I1325" t="s">
        <v>718</v>
      </c>
      <c r="J1325" t="s">
        <v>721</v>
      </c>
      <c r="K1325" t="s">
        <v>103</v>
      </c>
      <c r="L1325" t="s">
        <v>739</v>
      </c>
      <c r="M1325" t="s">
        <v>966</v>
      </c>
      <c r="N1325">
        <v>0.37</v>
      </c>
      <c r="O1325" t="s">
        <v>3035</v>
      </c>
      <c r="P1325" t="s">
        <v>714</v>
      </c>
      <c r="Q1325" t="s">
        <v>1053</v>
      </c>
      <c r="R1325" t="s">
        <v>1046</v>
      </c>
      <c r="S1325">
        <v>48135</v>
      </c>
      <c r="T1325" s="5">
        <v>42129</v>
      </c>
      <c r="U1325" s="5">
        <v>42131</v>
      </c>
      <c r="V1325">
        <v>1019.7095999999999</v>
      </c>
      <c r="W1325">
        <v>12</v>
      </c>
      <c r="X1325">
        <v>1477.84</v>
      </c>
      <c r="Y1325">
        <v>86655</v>
      </c>
      <c r="AA1325" t="s">
        <v>393</v>
      </c>
    </row>
    <row r="1326" spans="1:27" x14ac:dyDescent="0.2">
      <c r="A1326">
        <v>18152</v>
      </c>
      <c r="B1326" t="s">
        <v>980</v>
      </c>
      <c r="C1326">
        <v>0.08</v>
      </c>
      <c r="D1326">
        <v>68.81</v>
      </c>
      <c r="E1326">
        <v>60</v>
      </c>
      <c r="F1326">
        <v>2380</v>
      </c>
      <c r="G1326" t="s">
        <v>2677</v>
      </c>
      <c r="H1326" t="s">
        <v>712</v>
      </c>
      <c r="I1326" t="s">
        <v>718</v>
      </c>
      <c r="J1326" t="s">
        <v>721</v>
      </c>
      <c r="K1326" t="s">
        <v>729</v>
      </c>
      <c r="L1326" t="s">
        <v>740</v>
      </c>
      <c r="M1326" t="s">
        <v>578</v>
      </c>
      <c r="N1326">
        <v>0.41</v>
      </c>
      <c r="O1326" t="s">
        <v>3035</v>
      </c>
      <c r="P1326" t="s">
        <v>714</v>
      </c>
      <c r="Q1326" t="s">
        <v>1053</v>
      </c>
      <c r="R1326" t="s">
        <v>1113</v>
      </c>
      <c r="S1326">
        <v>49505</v>
      </c>
      <c r="T1326" s="5">
        <v>42129</v>
      </c>
      <c r="U1326" s="5">
        <v>42131</v>
      </c>
      <c r="V1326">
        <v>-1069.72</v>
      </c>
      <c r="W1326">
        <v>17</v>
      </c>
      <c r="X1326">
        <v>1162.46</v>
      </c>
      <c r="Y1326">
        <v>86655</v>
      </c>
      <c r="AA1326" t="s">
        <v>393</v>
      </c>
    </row>
    <row r="1327" spans="1:27" x14ac:dyDescent="0.2">
      <c r="A1327">
        <v>19898</v>
      </c>
      <c r="B1327" t="s">
        <v>979</v>
      </c>
      <c r="C1327">
        <v>7.0000000000000007E-2</v>
      </c>
      <c r="D1327">
        <v>3.38</v>
      </c>
      <c r="E1327">
        <v>0.85</v>
      </c>
      <c r="F1327">
        <v>2380</v>
      </c>
      <c r="G1327" t="s">
        <v>2677</v>
      </c>
      <c r="H1327" t="s">
        <v>710</v>
      </c>
      <c r="I1327" t="s">
        <v>718</v>
      </c>
      <c r="J1327" t="s">
        <v>721</v>
      </c>
      <c r="K1327" t="s">
        <v>724</v>
      </c>
      <c r="L1327" t="s">
        <v>738</v>
      </c>
      <c r="M1327" t="s">
        <v>258</v>
      </c>
      <c r="N1327">
        <v>0.48</v>
      </c>
      <c r="O1327" t="s">
        <v>3035</v>
      </c>
      <c r="P1327" t="s">
        <v>714</v>
      </c>
      <c r="Q1327" t="s">
        <v>1053</v>
      </c>
      <c r="R1327" t="s">
        <v>1113</v>
      </c>
      <c r="S1327">
        <v>49505</v>
      </c>
      <c r="T1327" s="5">
        <v>42120</v>
      </c>
      <c r="U1327" s="5">
        <v>42122</v>
      </c>
      <c r="V1327">
        <v>19.04</v>
      </c>
      <c r="W1327">
        <v>9</v>
      </c>
      <c r="X1327">
        <v>29.08</v>
      </c>
      <c r="Y1327">
        <v>86654</v>
      </c>
      <c r="AA1327" t="s">
        <v>393</v>
      </c>
    </row>
    <row r="1328" spans="1:27" x14ac:dyDescent="0.2">
      <c r="A1328">
        <v>1898</v>
      </c>
      <c r="B1328" t="s">
        <v>979</v>
      </c>
      <c r="C1328">
        <v>7.0000000000000007E-2</v>
      </c>
      <c r="D1328">
        <v>3.38</v>
      </c>
      <c r="E1328">
        <v>0.85</v>
      </c>
      <c r="F1328">
        <v>2382</v>
      </c>
      <c r="G1328" t="s">
        <v>2678</v>
      </c>
      <c r="H1328" t="s">
        <v>710</v>
      </c>
      <c r="I1328" t="s">
        <v>718</v>
      </c>
      <c r="J1328" t="s">
        <v>721</v>
      </c>
      <c r="K1328" t="s">
        <v>724</v>
      </c>
      <c r="L1328" t="s">
        <v>738</v>
      </c>
      <c r="M1328" t="s">
        <v>258</v>
      </c>
      <c r="N1328">
        <v>0.48</v>
      </c>
      <c r="O1328" t="s">
        <v>3035</v>
      </c>
      <c r="P1328" t="s">
        <v>716</v>
      </c>
      <c r="Q1328" t="s">
        <v>1019</v>
      </c>
      <c r="R1328" t="s">
        <v>1004</v>
      </c>
      <c r="S1328">
        <v>10024</v>
      </c>
      <c r="T1328" s="5">
        <v>42120</v>
      </c>
      <c r="U1328" s="5">
        <v>42122</v>
      </c>
      <c r="V1328">
        <v>19.04</v>
      </c>
      <c r="W1328">
        <v>34</v>
      </c>
      <c r="X1328">
        <v>109.86</v>
      </c>
      <c r="Y1328">
        <v>13606</v>
      </c>
      <c r="AA1328" t="s">
        <v>394</v>
      </c>
    </row>
    <row r="1329" spans="1:27" x14ac:dyDescent="0.2">
      <c r="A1329">
        <v>151</v>
      </c>
      <c r="B1329" t="s">
        <v>980</v>
      </c>
      <c r="C1329">
        <v>0.06</v>
      </c>
      <c r="D1329">
        <v>122.99</v>
      </c>
      <c r="E1329">
        <v>19.989999999999998</v>
      </c>
      <c r="F1329">
        <v>2382</v>
      </c>
      <c r="G1329" t="s">
        <v>2678</v>
      </c>
      <c r="H1329" t="s">
        <v>710</v>
      </c>
      <c r="I1329" t="s">
        <v>718</v>
      </c>
      <c r="J1329" t="s">
        <v>721</v>
      </c>
      <c r="K1329" t="s">
        <v>103</v>
      </c>
      <c r="L1329" t="s">
        <v>739</v>
      </c>
      <c r="M1329" t="s">
        <v>966</v>
      </c>
      <c r="N1329">
        <v>0.37</v>
      </c>
      <c r="O1329" t="s">
        <v>3035</v>
      </c>
      <c r="P1329" t="s">
        <v>716</v>
      </c>
      <c r="Q1329" t="s">
        <v>1019</v>
      </c>
      <c r="R1329" t="s">
        <v>1004</v>
      </c>
      <c r="S1329">
        <v>10024</v>
      </c>
      <c r="T1329" s="5">
        <v>42129</v>
      </c>
      <c r="U1329" s="5">
        <v>42131</v>
      </c>
      <c r="V1329">
        <v>1408.1865</v>
      </c>
      <c r="W1329">
        <v>48</v>
      </c>
      <c r="X1329">
        <v>5911.35</v>
      </c>
      <c r="Y1329">
        <v>962</v>
      </c>
      <c r="AA1329" t="s">
        <v>394</v>
      </c>
    </row>
    <row r="1330" spans="1:27" x14ac:dyDescent="0.2">
      <c r="A1330">
        <v>152</v>
      </c>
      <c r="B1330" t="s">
        <v>980</v>
      </c>
      <c r="C1330">
        <v>0.08</v>
      </c>
      <c r="D1330">
        <v>68.81</v>
      </c>
      <c r="E1330">
        <v>60</v>
      </c>
      <c r="F1330">
        <v>2382</v>
      </c>
      <c r="G1330" t="s">
        <v>2678</v>
      </c>
      <c r="H1330" t="s">
        <v>712</v>
      </c>
      <c r="I1330" t="s">
        <v>718</v>
      </c>
      <c r="J1330" t="s">
        <v>721</v>
      </c>
      <c r="K1330" t="s">
        <v>729</v>
      </c>
      <c r="L1330" t="s">
        <v>740</v>
      </c>
      <c r="M1330" t="s">
        <v>578</v>
      </c>
      <c r="N1330">
        <v>0.41</v>
      </c>
      <c r="O1330" t="s">
        <v>3035</v>
      </c>
      <c r="P1330" t="s">
        <v>716</v>
      </c>
      <c r="Q1330" t="s">
        <v>1019</v>
      </c>
      <c r="R1330" t="s">
        <v>1004</v>
      </c>
      <c r="S1330">
        <v>10024</v>
      </c>
      <c r="T1330" s="5">
        <v>42129</v>
      </c>
      <c r="U1330" s="5">
        <v>42131</v>
      </c>
      <c r="V1330">
        <v>-1069.72</v>
      </c>
      <c r="W1330">
        <v>68</v>
      </c>
      <c r="X1330">
        <v>4649.8500000000004</v>
      </c>
      <c r="Y1330">
        <v>962</v>
      </c>
      <c r="AA1330" t="s">
        <v>394</v>
      </c>
    </row>
    <row r="1331" spans="1:27" x14ac:dyDescent="0.2">
      <c r="A1331">
        <v>21171</v>
      </c>
      <c r="B1331" t="s">
        <v>981</v>
      </c>
      <c r="C1331">
        <v>0.1</v>
      </c>
      <c r="D1331">
        <v>130.97999999999999</v>
      </c>
      <c r="E1331">
        <v>30</v>
      </c>
      <c r="F1331">
        <v>2385</v>
      </c>
      <c r="G1331" t="s">
        <v>2679</v>
      </c>
      <c r="H1331" t="s">
        <v>712</v>
      </c>
      <c r="I1331" t="s">
        <v>718</v>
      </c>
      <c r="J1331" t="s">
        <v>723</v>
      </c>
      <c r="K1331" t="s">
        <v>727</v>
      </c>
      <c r="L1331" t="s">
        <v>740</v>
      </c>
      <c r="M1331" t="s">
        <v>525</v>
      </c>
      <c r="N1331">
        <v>0.78</v>
      </c>
      <c r="O1331" t="s">
        <v>3035</v>
      </c>
      <c r="P1331" t="s">
        <v>715</v>
      </c>
      <c r="Q1331" t="s">
        <v>1017</v>
      </c>
      <c r="R1331" t="s">
        <v>1704</v>
      </c>
      <c r="S1331">
        <v>88001</v>
      </c>
      <c r="T1331" s="5">
        <v>42146</v>
      </c>
      <c r="U1331" s="5">
        <v>42148</v>
      </c>
      <c r="V1331">
        <v>2000.11</v>
      </c>
      <c r="W1331">
        <v>18</v>
      </c>
      <c r="X1331">
        <v>2259.9899999999998</v>
      </c>
      <c r="Y1331">
        <v>89184</v>
      </c>
      <c r="AA1331" t="s">
        <v>976</v>
      </c>
    </row>
    <row r="1332" spans="1:27" x14ac:dyDescent="0.2">
      <c r="A1332">
        <v>23557</v>
      </c>
      <c r="B1332" t="s">
        <v>979</v>
      </c>
      <c r="C1332">
        <v>0.06</v>
      </c>
      <c r="D1332">
        <v>4.7699999999999996</v>
      </c>
      <c r="E1332">
        <v>2.39</v>
      </c>
      <c r="F1332">
        <v>2391</v>
      </c>
      <c r="G1332" t="s">
        <v>2680</v>
      </c>
      <c r="H1332" t="s">
        <v>710</v>
      </c>
      <c r="I1332" t="s">
        <v>720</v>
      </c>
      <c r="J1332" t="s">
        <v>722</v>
      </c>
      <c r="K1332" t="s">
        <v>725</v>
      </c>
      <c r="L1332" t="s">
        <v>741</v>
      </c>
      <c r="M1332" t="s">
        <v>937</v>
      </c>
      <c r="N1332">
        <v>0.72</v>
      </c>
      <c r="O1332" t="s">
        <v>3035</v>
      </c>
      <c r="P1332" t="s">
        <v>716</v>
      </c>
      <c r="Q1332" t="s">
        <v>1019</v>
      </c>
      <c r="R1332" t="s">
        <v>1092</v>
      </c>
      <c r="S1332">
        <v>11572</v>
      </c>
      <c r="T1332" s="5">
        <v>42149</v>
      </c>
      <c r="U1332" s="5">
        <v>42150</v>
      </c>
      <c r="V1332">
        <v>-45.64</v>
      </c>
      <c r="W1332">
        <v>9</v>
      </c>
      <c r="X1332">
        <v>42.46</v>
      </c>
      <c r="Y1332">
        <v>91122</v>
      </c>
      <c r="AA1332" t="s">
        <v>394</v>
      </c>
    </row>
    <row r="1333" spans="1:27" x14ac:dyDescent="0.2">
      <c r="A1333">
        <v>23558</v>
      </c>
      <c r="B1333" t="s">
        <v>979</v>
      </c>
      <c r="C1333">
        <v>0.1</v>
      </c>
      <c r="D1333">
        <v>27.18</v>
      </c>
      <c r="E1333">
        <v>8.23</v>
      </c>
      <c r="F1333">
        <v>2391</v>
      </c>
      <c r="G1333" t="s">
        <v>2680</v>
      </c>
      <c r="H1333" t="s">
        <v>710</v>
      </c>
      <c r="I1333" t="s">
        <v>720</v>
      </c>
      <c r="J1333" t="s">
        <v>721</v>
      </c>
      <c r="K1333" t="s">
        <v>728</v>
      </c>
      <c r="L1333" t="s">
        <v>739</v>
      </c>
      <c r="M1333" t="s">
        <v>573</v>
      </c>
      <c r="N1333">
        <v>0.38</v>
      </c>
      <c r="O1333" t="s">
        <v>3035</v>
      </c>
      <c r="P1333" t="s">
        <v>716</v>
      </c>
      <c r="Q1333" t="s">
        <v>1019</v>
      </c>
      <c r="R1333" t="s">
        <v>1092</v>
      </c>
      <c r="S1333">
        <v>11572</v>
      </c>
      <c r="T1333" s="5">
        <v>42149</v>
      </c>
      <c r="U1333" s="5">
        <v>42151</v>
      </c>
      <c r="V1333">
        <v>204.49</v>
      </c>
      <c r="W1333">
        <v>12</v>
      </c>
      <c r="X1333">
        <v>314.06</v>
      </c>
      <c r="Y1333">
        <v>91122</v>
      </c>
      <c r="AA1333" t="s">
        <v>394</v>
      </c>
    </row>
    <row r="1334" spans="1:27" x14ac:dyDescent="0.2">
      <c r="A1334">
        <v>21462</v>
      </c>
      <c r="B1334" t="s">
        <v>979</v>
      </c>
      <c r="C1334">
        <v>0</v>
      </c>
      <c r="D1334">
        <v>999.99</v>
      </c>
      <c r="E1334">
        <v>13.99</v>
      </c>
      <c r="F1334">
        <v>2391</v>
      </c>
      <c r="G1334" t="s">
        <v>2680</v>
      </c>
      <c r="H1334" t="s">
        <v>710</v>
      </c>
      <c r="I1334" t="s">
        <v>720</v>
      </c>
      <c r="J1334" t="s">
        <v>722</v>
      </c>
      <c r="K1334" t="s">
        <v>736</v>
      </c>
      <c r="L1334" t="s">
        <v>743</v>
      </c>
      <c r="M1334" t="s">
        <v>546</v>
      </c>
      <c r="N1334">
        <v>0.36</v>
      </c>
      <c r="O1334" t="s">
        <v>3035</v>
      </c>
      <c r="P1334" t="s">
        <v>716</v>
      </c>
      <c r="Q1334" t="s">
        <v>1019</v>
      </c>
      <c r="R1334" t="s">
        <v>1092</v>
      </c>
      <c r="S1334">
        <v>11572</v>
      </c>
      <c r="T1334" s="5">
        <v>42159</v>
      </c>
      <c r="U1334" s="5">
        <v>42161</v>
      </c>
      <c r="V1334">
        <v>-1455.9971999999998</v>
      </c>
      <c r="W1334">
        <v>1</v>
      </c>
      <c r="X1334">
        <v>1009.99</v>
      </c>
      <c r="Y1334">
        <v>91123</v>
      </c>
      <c r="AA1334" t="s">
        <v>394</v>
      </c>
    </row>
    <row r="1335" spans="1:27" x14ac:dyDescent="0.2">
      <c r="A1335">
        <v>21463</v>
      </c>
      <c r="B1335" t="s">
        <v>979</v>
      </c>
      <c r="C1335">
        <v>0.05</v>
      </c>
      <c r="D1335">
        <v>6.48</v>
      </c>
      <c r="E1335">
        <v>5.14</v>
      </c>
      <c r="F1335">
        <v>2391</v>
      </c>
      <c r="G1335" t="s">
        <v>2680</v>
      </c>
      <c r="H1335" t="s">
        <v>711</v>
      </c>
      <c r="I1335" t="s">
        <v>720</v>
      </c>
      <c r="J1335" t="s">
        <v>721</v>
      </c>
      <c r="K1335" t="s">
        <v>726</v>
      </c>
      <c r="L1335" t="s">
        <v>739</v>
      </c>
      <c r="M1335" t="s">
        <v>766</v>
      </c>
      <c r="N1335">
        <v>0.37</v>
      </c>
      <c r="O1335" t="s">
        <v>3035</v>
      </c>
      <c r="P1335" t="s">
        <v>716</v>
      </c>
      <c r="Q1335" t="s">
        <v>1019</v>
      </c>
      <c r="R1335" t="s">
        <v>1092</v>
      </c>
      <c r="S1335">
        <v>11572</v>
      </c>
      <c r="T1335" s="5">
        <v>42159</v>
      </c>
      <c r="U1335" s="5">
        <v>42160</v>
      </c>
      <c r="V1335">
        <v>-22.56</v>
      </c>
      <c r="W1335">
        <v>13</v>
      </c>
      <c r="X1335">
        <v>92.16</v>
      </c>
      <c r="Y1335">
        <v>91123</v>
      </c>
      <c r="AA1335" t="s">
        <v>394</v>
      </c>
    </row>
    <row r="1336" spans="1:27" x14ac:dyDescent="0.2">
      <c r="A1336">
        <v>18277</v>
      </c>
      <c r="B1336" t="s">
        <v>978</v>
      </c>
      <c r="C1336">
        <v>0.02</v>
      </c>
      <c r="D1336">
        <v>6.48</v>
      </c>
      <c r="E1336">
        <v>7.91</v>
      </c>
      <c r="F1336">
        <v>2393</v>
      </c>
      <c r="G1336" t="s">
        <v>2681</v>
      </c>
      <c r="H1336" t="s">
        <v>710</v>
      </c>
      <c r="I1336" t="s">
        <v>720</v>
      </c>
      <c r="J1336" t="s">
        <v>721</v>
      </c>
      <c r="K1336" t="s">
        <v>726</v>
      </c>
      <c r="L1336" t="s">
        <v>739</v>
      </c>
      <c r="M1336" t="s">
        <v>681</v>
      </c>
      <c r="N1336">
        <v>0.37</v>
      </c>
      <c r="O1336" t="s">
        <v>3035</v>
      </c>
      <c r="P1336" t="s">
        <v>713</v>
      </c>
      <c r="Q1336" t="s">
        <v>1040</v>
      </c>
      <c r="R1336" t="s">
        <v>1133</v>
      </c>
      <c r="S1336">
        <v>30076</v>
      </c>
      <c r="T1336" s="5">
        <v>42153</v>
      </c>
      <c r="U1336" s="5">
        <v>42155</v>
      </c>
      <c r="V1336">
        <v>-1191.5260000000001</v>
      </c>
      <c r="W1336">
        <v>2</v>
      </c>
      <c r="X1336">
        <v>16.5</v>
      </c>
      <c r="Y1336">
        <v>86950</v>
      </c>
      <c r="AA1336" t="s">
        <v>395</v>
      </c>
    </row>
    <row r="1337" spans="1:27" x14ac:dyDescent="0.2">
      <c r="A1337">
        <v>18197</v>
      </c>
      <c r="B1337" t="s">
        <v>977</v>
      </c>
      <c r="C1337">
        <v>0.06</v>
      </c>
      <c r="D1337">
        <v>105.29</v>
      </c>
      <c r="E1337">
        <v>10.119999999999999</v>
      </c>
      <c r="F1337">
        <v>2393</v>
      </c>
      <c r="G1337" t="s">
        <v>2681</v>
      </c>
      <c r="H1337" t="s">
        <v>710</v>
      </c>
      <c r="I1337" t="s">
        <v>720</v>
      </c>
      <c r="J1337" t="s">
        <v>723</v>
      </c>
      <c r="K1337" t="s">
        <v>732</v>
      </c>
      <c r="L1337" t="s">
        <v>744</v>
      </c>
      <c r="M1337" t="s">
        <v>233</v>
      </c>
      <c r="N1337">
        <v>0.79</v>
      </c>
      <c r="O1337" t="s">
        <v>3035</v>
      </c>
      <c r="P1337" t="s">
        <v>713</v>
      </c>
      <c r="Q1337" t="s">
        <v>1040</v>
      </c>
      <c r="R1337" t="s">
        <v>1133</v>
      </c>
      <c r="S1337">
        <v>30076</v>
      </c>
      <c r="T1337" s="5">
        <v>42008</v>
      </c>
      <c r="U1337" s="5">
        <v>42010</v>
      </c>
      <c r="V1337">
        <v>-45.01</v>
      </c>
      <c r="W1337">
        <v>12</v>
      </c>
      <c r="X1337">
        <v>1202.6600000000001</v>
      </c>
      <c r="Y1337">
        <v>86951</v>
      </c>
      <c r="AA1337" t="s">
        <v>395</v>
      </c>
    </row>
    <row r="1338" spans="1:27" x14ac:dyDescent="0.2">
      <c r="A1338">
        <v>20197</v>
      </c>
      <c r="B1338" t="s">
        <v>981</v>
      </c>
      <c r="C1338">
        <v>0.01</v>
      </c>
      <c r="D1338">
        <v>11.7</v>
      </c>
      <c r="E1338">
        <v>5.63</v>
      </c>
      <c r="F1338">
        <v>2394</v>
      </c>
      <c r="G1338" t="s">
        <v>2682</v>
      </c>
      <c r="H1338" t="s">
        <v>710</v>
      </c>
      <c r="I1338" t="s">
        <v>720</v>
      </c>
      <c r="J1338" t="s">
        <v>721</v>
      </c>
      <c r="K1338" t="s">
        <v>103</v>
      </c>
      <c r="L1338" t="s">
        <v>739</v>
      </c>
      <c r="M1338" t="s">
        <v>13</v>
      </c>
      <c r="N1338">
        <v>0.4</v>
      </c>
      <c r="O1338" t="s">
        <v>3035</v>
      </c>
      <c r="P1338" t="s">
        <v>713</v>
      </c>
      <c r="Q1338" t="s">
        <v>1040</v>
      </c>
      <c r="R1338" t="s">
        <v>1592</v>
      </c>
      <c r="S1338">
        <v>30328</v>
      </c>
      <c r="T1338" s="5">
        <v>42125</v>
      </c>
      <c r="U1338" s="5">
        <v>42127</v>
      </c>
      <c r="V1338">
        <v>39.209999999999994</v>
      </c>
      <c r="W1338">
        <v>16</v>
      </c>
      <c r="X1338">
        <v>196.69</v>
      </c>
      <c r="Y1338">
        <v>86949</v>
      </c>
      <c r="AA1338" t="s">
        <v>395</v>
      </c>
    </row>
    <row r="1339" spans="1:27" x14ac:dyDescent="0.2">
      <c r="A1339">
        <v>20198</v>
      </c>
      <c r="B1339" t="s">
        <v>981</v>
      </c>
      <c r="C1339">
        <v>0.03</v>
      </c>
      <c r="D1339">
        <v>4.55</v>
      </c>
      <c r="E1339">
        <v>1.49</v>
      </c>
      <c r="F1339">
        <v>2394</v>
      </c>
      <c r="G1339" t="s">
        <v>2682</v>
      </c>
      <c r="H1339" t="s">
        <v>710</v>
      </c>
      <c r="I1339" t="s">
        <v>720</v>
      </c>
      <c r="J1339" t="s">
        <v>721</v>
      </c>
      <c r="K1339" t="s">
        <v>103</v>
      </c>
      <c r="L1339" t="s">
        <v>739</v>
      </c>
      <c r="M1339" t="s">
        <v>176</v>
      </c>
      <c r="N1339">
        <v>0.35</v>
      </c>
      <c r="O1339" t="s">
        <v>3035</v>
      </c>
      <c r="P1339" t="s">
        <v>713</v>
      </c>
      <c r="Q1339" t="s">
        <v>1040</v>
      </c>
      <c r="R1339" t="s">
        <v>1592</v>
      </c>
      <c r="S1339">
        <v>30328</v>
      </c>
      <c r="T1339" s="5">
        <v>42125</v>
      </c>
      <c r="U1339" s="5">
        <v>42125</v>
      </c>
      <c r="V1339">
        <v>100.38000000000001</v>
      </c>
      <c r="W1339">
        <v>9</v>
      </c>
      <c r="X1339">
        <v>40.28</v>
      </c>
      <c r="Y1339">
        <v>86949</v>
      </c>
      <c r="AA1339" t="s">
        <v>395</v>
      </c>
    </row>
    <row r="1340" spans="1:27" x14ac:dyDescent="0.2">
      <c r="A1340">
        <v>24954</v>
      </c>
      <c r="B1340" t="s">
        <v>979</v>
      </c>
      <c r="C1340">
        <v>0.04</v>
      </c>
      <c r="D1340">
        <v>60.97</v>
      </c>
      <c r="E1340">
        <v>4.5</v>
      </c>
      <c r="F1340">
        <v>2395</v>
      </c>
      <c r="G1340" t="s">
        <v>2683</v>
      </c>
      <c r="H1340" t="s">
        <v>710</v>
      </c>
      <c r="I1340" t="s">
        <v>720</v>
      </c>
      <c r="J1340" t="s">
        <v>721</v>
      </c>
      <c r="K1340" t="s">
        <v>729</v>
      </c>
      <c r="L1340" t="s">
        <v>739</v>
      </c>
      <c r="M1340" t="s">
        <v>859</v>
      </c>
      <c r="N1340">
        <v>0.56000000000000005</v>
      </c>
      <c r="O1340" t="s">
        <v>3035</v>
      </c>
      <c r="P1340" t="s">
        <v>713</v>
      </c>
      <c r="Q1340" t="s">
        <v>1040</v>
      </c>
      <c r="R1340" t="s">
        <v>1816</v>
      </c>
      <c r="S1340">
        <v>31401</v>
      </c>
      <c r="T1340" s="5">
        <v>42086</v>
      </c>
      <c r="U1340" s="5">
        <v>42087</v>
      </c>
      <c r="V1340">
        <v>79.423200000000008</v>
      </c>
      <c r="W1340">
        <v>15</v>
      </c>
      <c r="X1340">
        <v>904.31</v>
      </c>
      <c r="Y1340">
        <v>86952</v>
      </c>
      <c r="AA1340" t="s">
        <v>395</v>
      </c>
    </row>
    <row r="1341" spans="1:27" x14ac:dyDescent="0.2">
      <c r="A1341">
        <v>22369</v>
      </c>
      <c r="B1341" t="s">
        <v>979</v>
      </c>
      <c r="C1341">
        <v>0.03</v>
      </c>
      <c r="D1341">
        <v>7.64</v>
      </c>
      <c r="E1341">
        <v>5.83</v>
      </c>
      <c r="F1341">
        <v>2398</v>
      </c>
      <c r="G1341" t="s">
        <v>2684</v>
      </c>
      <c r="H1341" t="s">
        <v>710</v>
      </c>
      <c r="I1341" t="s">
        <v>720</v>
      </c>
      <c r="J1341" t="s">
        <v>721</v>
      </c>
      <c r="K1341" t="s">
        <v>726</v>
      </c>
      <c r="L1341" t="s">
        <v>738</v>
      </c>
      <c r="M1341" t="s">
        <v>96</v>
      </c>
      <c r="N1341">
        <v>0.36</v>
      </c>
      <c r="O1341" t="s">
        <v>3035</v>
      </c>
      <c r="P1341" t="s">
        <v>714</v>
      </c>
      <c r="Q1341" t="s">
        <v>1008</v>
      </c>
      <c r="R1341" t="s">
        <v>1594</v>
      </c>
      <c r="S1341">
        <v>60103</v>
      </c>
      <c r="T1341" s="5">
        <v>42059</v>
      </c>
      <c r="U1341" s="5">
        <v>42061</v>
      </c>
      <c r="V1341">
        <v>-15.090400000000001</v>
      </c>
      <c r="W1341">
        <v>12</v>
      </c>
      <c r="X1341">
        <v>96.86</v>
      </c>
      <c r="Y1341">
        <v>86373</v>
      </c>
      <c r="AA1341" t="s">
        <v>393</v>
      </c>
    </row>
    <row r="1342" spans="1:27" x14ac:dyDescent="0.2">
      <c r="A1342">
        <v>19001</v>
      </c>
      <c r="B1342" t="s">
        <v>978</v>
      </c>
      <c r="C1342">
        <v>0</v>
      </c>
      <c r="D1342">
        <v>65.989999999999995</v>
      </c>
      <c r="E1342">
        <v>3.99</v>
      </c>
      <c r="F1342">
        <v>2417</v>
      </c>
      <c r="G1342" t="s">
        <v>2685</v>
      </c>
      <c r="H1342" t="s">
        <v>710</v>
      </c>
      <c r="I1342" t="s">
        <v>719</v>
      </c>
      <c r="J1342" t="s">
        <v>722</v>
      </c>
      <c r="K1342" t="s">
        <v>102</v>
      </c>
      <c r="L1342" t="s">
        <v>739</v>
      </c>
      <c r="M1342" t="s">
        <v>212</v>
      </c>
      <c r="N1342">
        <v>0.59</v>
      </c>
      <c r="O1342" t="s">
        <v>3035</v>
      </c>
      <c r="P1342" t="s">
        <v>713</v>
      </c>
      <c r="Q1342" t="s">
        <v>1110</v>
      </c>
      <c r="R1342" t="s">
        <v>1119</v>
      </c>
      <c r="S1342">
        <v>22124</v>
      </c>
      <c r="T1342" s="5">
        <v>42077</v>
      </c>
      <c r="U1342" s="5">
        <v>42078</v>
      </c>
      <c r="V1342">
        <v>-60.563999999999993</v>
      </c>
      <c r="W1342">
        <v>13</v>
      </c>
      <c r="X1342">
        <v>765.65</v>
      </c>
      <c r="Y1342">
        <v>86754</v>
      </c>
      <c r="AA1342" t="s">
        <v>395</v>
      </c>
    </row>
    <row r="1343" spans="1:27" x14ac:dyDescent="0.2">
      <c r="A1343">
        <v>20325</v>
      </c>
      <c r="B1343" t="s">
        <v>981</v>
      </c>
      <c r="C1343">
        <v>0.03</v>
      </c>
      <c r="D1343">
        <v>2.1</v>
      </c>
      <c r="E1343">
        <v>0.7</v>
      </c>
      <c r="F1343">
        <v>2418</v>
      </c>
      <c r="G1343" t="s">
        <v>2686</v>
      </c>
      <c r="H1343" t="s">
        <v>710</v>
      </c>
      <c r="I1343" t="s">
        <v>719</v>
      </c>
      <c r="J1343" t="s">
        <v>721</v>
      </c>
      <c r="K1343" t="s">
        <v>724</v>
      </c>
      <c r="L1343" t="s">
        <v>738</v>
      </c>
      <c r="M1343" t="s">
        <v>262</v>
      </c>
      <c r="N1343">
        <v>0.56999999999999995</v>
      </c>
      <c r="O1343" t="s">
        <v>3035</v>
      </c>
      <c r="P1343" t="s">
        <v>713</v>
      </c>
      <c r="Q1343" t="s">
        <v>1110</v>
      </c>
      <c r="R1343" t="s">
        <v>1524</v>
      </c>
      <c r="S1343">
        <v>23805</v>
      </c>
      <c r="T1343" s="5">
        <v>42010</v>
      </c>
      <c r="U1343" s="5">
        <v>42011</v>
      </c>
      <c r="V1343">
        <v>-1473.9059999999999</v>
      </c>
      <c r="W1343">
        <v>4</v>
      </c>
      <c r="X1343">
        <v>8.7200000000000006</v>
      </c>
      <c r="Y1343">
        <v>86750</v>
      </c>
      <c r="AA1343" t="s">
        <v>395</v>
      </c>
    </row>
    <row r="1344" spans="1:27" x14ac:dyDescent="0.2">
      <c r="A1344">
        <v>21724</v>
      </c>
      <c r="B1344" t="s">
        <v>977</v>
      </c>
      <c r="C1344">
        <v>0.1</v>
      </c>
      <c r="D1344">
        <v>599.99</v>
      </c>
      <c r="E1344">
        <v>24.49</v>
      </c>
      <c r="F1344">
        <v>2418</v>
      </c>
      <c r="G1344" t="s">
        <v>2686</v>
      </c>
      <c r="H1344" t="s">
        <v>710</v>
      </c>
      <c r="I1344" t="s">
        <v>719</v>
      </c>
      <c r="J1344" t="s">
        <v>722</v>
      </c>
      <c r="K1344" t="s">
        <v>105</v>
      </c>
      <c r="L1344" t="s">
        <v>744</v>
      </c>
      <c r="M1344" t="s">
        <v>540</v>
      </c>
      <c r="N1344">
        <v>0.5</v>
      </c>
      <c r="O1344" t="s">
        <v>3035</v>
      </c>
      <c r="P1344" t="s">
        <v>713</v>
      </c>
      <c r="Q1344" t="s">
        <v>1110</v>
      </c>
      <c r="R1344" t="s">
        <v>1524</v>
      </c>
      <c r="S1344">
        <v>23805</v>
      </c>
      <c r="T1344" s="5">
        <v>42014</v>
      </c>
      <c r="U1344" s="5">
        <v>42015</v>
      </c>
      <c r="V1344">
        <v>-343.12599999999998</v>
      </c>
      <c r="W1344">
        <v>11</v>
      </c>
      <c r="X1344">
        <v>6355.69</v>
      </c>
      <c r="Y1344">
        <v>86753</v>
      </c>
      <c r="AA1344" t="s">
        <v>395</v>
      </c>
    </row>
    <row r="1345" spans="1:27" x14ac:dyDescent="0.2">
      <c r="A1345">
        <v>21725</v>
      </c>
      <c r="B1345" t="s">
        <v>977</v>
      </c>
      <c r="C1345">
        <v>0.06</v>
      </c>
      <c r="D1345">
        <v>2.78</v>
      </c>
      <c r="E1345">
        <v>1.25</v>
      </c>
      <c r="F1345">
        <v>2418</v>
      </c>
      <c r="G1345" t="s">
        <v>2686</v>
      </c>
      <c r="H1345" t="s">
        <v>710</v>
      </c>
      <c r="I1345" t="s">
        <v>719</v>
      </c>
      <c r="J1345" t="s">
        <v>721</v>
      </c>
      <c r="K1345" t="s">
        <v>724</v>
      </c>
      <c r="L1345" t="s">
        <v>738</v>
      </c>
      <c r="M1345" t="s">
        <v>333</v>
      </c>
      <c r="N1345">
        <v>0.59</v>
      </c>
      <c r="O1345" t="s">
        <v>3035</v>
      </c>
      <c r="P1345" t="s">
        <v>713</v>
      </c>
      <c r="Q1345" t="s">
        <v>1110</v>
      </c>
      <c r="R1345" t="s">
        <v>1524</v>
      </c>
      <c r="S1345">
        <v>23805</v>
      </c>
      <c r="T1345" s="5">
        <v>42014</v>
      </c>
      <c r="U1345" s="5">
        <v>42016</v>
      </c>
      <c r="V1345">
        <v>66.359999999999985</v>
      </c>
      <c r="W1345">
        <v>10</v>
      </c>
      <c r="X1345">
        <v>28.09</v>
      </c>
      <c r="Y1345">
        <v>86753</v>
      </c>
      <c r="AA1345" t="s">
        <v>395</v>
      </c>
    </row>
    <row r="1346" spans="1:27" x14ac:dyDescent="0.2">
      <c r="A1346">
        <v>22376</v>
      </c>
      <c r="B1346" t="s">
        <v>979</v>
      </c>
      <c r="C1346">
        <v>7.0000000000000007E-2</v>
      </c>
      <c r="D1346">
        <v>225.04</v>
      </c>
      <c r="E1346">
        <v>11.79</v>
      </c>
      <c r="F1346">
        <v>2419</v>
      </c>
      <c r="G1346" t="s">
        <v>2687</v>
      </c>
      <c r="H1346" t="s">
        <v>710</v>
      </c>
      <c r="I1346" t="s">
        <v>719</v>
      </c>
      <c r="J1346" t="s">
        <v>721</v>
      </c>
      <c r="K1346" t="s">
        <v>729</v>
      </c>
      <c r="L1346" t="s">
        <v>743</v>
      </c>
      <c r="M1346" t="s">
        <v>405</v>
      </c>
      <c r="N1346">
        <v>0.42</v>
      </c>
      <c r="O1346" t="s">
        <v>3035</v>
      </c>
      <c r="P1346" t="s">
        <v>713</v>
      </c>
      <c r="Q1346" t="s">
        <v>1110</v>
      </c>
      <c r="R1346" t="s">
        <v>1553</v>
      </c>
      <c r="S1346">
        <v>23701</v>
      </c>
      <c r="T1346" s="5">
        <v>42089</v>
      </c>
      <c r="U1346" s="5">
        <v>42089</v>
      </c>
      <c r="V1346">
        <v>-162.91800000000001</v>
      </c>
      <c r="W1346">
        <v>5</v>
      </c>
      <c r="X1346">
        <v>1130.1500000000001</v>
      </c>
      <c r="Y1346">
        <v>86751</v>
      </c>
      <c r="AA1346" t="s">
        <v>395</v>
      </c>
    </row>
    <row r="1347" spans="1:27" x14ac:dyDescent="0.2">
      <c r="A1347">
        <v>22377</v>
      </c>
      <c r="B1347" t="s">
        <v>979</v>
      </c>
      <c r="C1347">
        <v>0.03</v>
      </c>
      <c r="D1347">
        <v>7.84</v>
      </c>
      <c r="E1347">
        <v>4.71</v>
      </c>
      <c r="F1347">
        <v>2419</v>
      </c>
      <c r="G1347" t="s">
        <v>2687</v>
      </c>
      <c r="H1347" t="s">
        <v>710</v>
      </c>
      <c r="I1347" t="s">
        <v>719</v>
      </c>
      <c r="J1347" t="s">
        <v>721</v>
      </c>
      <c r="K1347" t="s">
        <v>103</v>
      </c>
      <c r="L1347" t="s">
        <v>739</v>
      </c>
      <c r="M1347" t="s">
        <v>866</v>
      </c>
      <c r="N1347">
        <v>0.35</v>
      </c>
      <c r="O1347" t="s">
        <v>3035</v>
      </c>
      <c r="P1347" t="s">
        <v>713</v>
      </c>
      <c r="Q1347" t="s">
        <v>1110</v>
      </c>
      <c r="R1347" t="s">
        <v>1553</v>
      </c>
      <c r="S1347">
        <v>23701</v>
      </c>
      <c r="T1347" s="5">
        <v>42089</v>
      </c>
      <c r="U1347" s="5">
        <v>42092</v>
      </c>
      <c r="V1347">
        <v>859.7177999999999</v>
      </c>
      <c r="W1347">
        <v>7</v>
      </c>
      <c r="X1347">
        <v>54.37</v>
      </c>
      <c r="Y1347">
        <v>86751</v>
      </c>
      <c r="AA1347" t="s">
        <v>395</v>
      </c>
    </row>
    <row r="1348" spans="1:27" x14ac:dyDescent="0.2">
      <c r="A1348">
        <v>25271</v>
      </c>
      <c r="B1348" t="s">
        <v>977</v>
      </c>
      <c r="C1348">
        <v>0.04</v>
      </c>
      <c r="D1348">
        <v>9.11</v>
      </c>
      <c r="E1348">
        <v>2.15</v>
      </c>
      <c r="F1348">
        <v>2420</v>
      </c>
      <c r="G1348" t="s">
        <v>2688</v>
      </c>
      <c r="H1348" t="s">
        <v>710</v>
      </c>
      <c r="I1348" t="s">
        <v>719</v>
      </c>
      <c r="J1348" t="s">
        <v>721</v>
      </c>
      <c r="K1348" t="s">
        <v>726</v>
      </c>
      <c r="L1348" t="s">
        <v>738</v>
      </c>
      <c r="M1348" t="s">
        <v>505</v>
      </c>
      <c r="N1348">
        <v>0.4</v>
      </c>
      <c r="O1348" t="s">
        <v>3035</v>
      </c>
      <c r="P1348" t="s">
        <v>713</v>
      </c>
      <c r="Q1348" t="s">
        <v>1110</v>
      </c>
      <c r="R1348" t="s">
        <v>1197</v>
      </c>
      <c r="S1348">
        <v>23223</v>
      </c>
      <c r="T1348" s="5">
        <v>42130</v>
      </c>
      <c r="U1348" s="5">
        <v>42130</v>
      </c>
      <c r="V1348">
        <v>-23.072000000000003</v>
      </c>
      <c r="W1348">
        <v>11</v>
      </c>
      <c r="X1348">
        <v>100.87</v>
      </c>
      <c r="Y1348">
        <v>86752</v>
      </c>
      <c r="AA1348" t="s">
        <v>395</v>
      </c>
    </row>
    <row r="1349" spans="1:27" x14ac:dyDescent="0.2">
      <c r="A1349">
        <v>18802</v>
      </c>
      <c r="B1349" t="s">
        <v>979</v>
      </c>
      <c r="C1349">
        <v>0.05</v>
      </c>
      <c r="D1349">
        <v>150.97999999999999</v>
      </c>
      <c r="E1349">
        <v>43.71</v>
      </c>
      <c r="F1349">
        <v>2422</v>
      </c>
      <c r="G1349" t="s">
        <v>2689</v>
      </c>
      <c r="H1349" t="s">
        <v>712</v>
      </c>
      <c r="I1349" t="s">
        <v>717</v>
      </c>
      <c r="J1349" t="s">
        <v>723</v>
      </c>
      <c r="K1349" t="s">
        <v>727</v>
      </c>
      <c r="L1349" t="s">
        <v>740</v>
      </c>
      <c r="M1349" t="s">
        <v>411</v>
      </c>
      <c r="N1349">
        <v>0.55000000000000004</v>
      </c>
      <c r="O1349" t="s">
        <v>3035</v>
      </c>
      <c r="P1349" t="s">
        <v>714</v>
      </c>
      <c r="Q1349" t="s">
        <v>1015</v>
      </c>
      <c r="R1349" t="s">
        <v>1338</v>
      </c>
      <c r="S1349">
        <v>77340</v>
      </c>
      <c r="T1349" s="5">
        <v>42148</v>
      </c>
      <c r="U1349" s="5">
        <v>42149</v>
      </c>
      <c r="V1349">
        <v>650.29999999999995</v>
      </c>
      <c r="W1349">
        <v>12</v>
      </c>
      <c r="X1349">
        <v>1857.08</v>
      </c>
      <c r="Y1349">
        <v>89053</v>
      </c>
      <c r="AA1349" t="s">
        <v>393</v>
      </c>
    </row>
    <row r="1350" spans="1:27" x14ac:dyDescent="0.2">
      <c r="A1350">
        <v>19817</v>
      </c>
      <c r="B1350" t="s">
        <v>978</v>
      </c>
      <c r="C1350">
        <v>0.09</v>
      </c>
      <c r="D1350">
        <v>3.89</v>
      </c>
      <c r="E1350">
        <v>7.01</v>
      </c>
      <c r="F1350">
        <v>2422</v>
      </c>
      <c r="G1350" t="s">
        <v>2689</v>
      </c>
      <c r="H1350" t="s">
        <v>711</v>
      </c>
      <c r="I1350" t="s">
        <v>717</v>
      </c>
      <c r="J1350" t="s">
        <v>721</v>
      </c>
      <c r="K1350" t="s">
        <v>103</v>
      </c>
      <c r="L1350" t="s">
        <v>739</v>
      </c>
      <c r="M1350" t="s">
        <v>459</v>
      </c>
      <c r="N1350">
        <v>0.37</v>
      </c>
      <c r="O1350" t="s">
        <v>3035</v>
      </c>
      <c r="P1350" t="s">
        <v>714</v>
      </c>
      <c r="Q1350" t="s">
        <v>1015</v>
      </c>
      <c r="R1350" t="s">
        <v>1338</v>
      </c>
      <c r="S1350">
        <v>77340</v>
      </c>
      <c r="T1350" s="5">
        <v>42026</v>
      </c>
      <c r="U1350" s="5">
        <v>42028</v>
      </c>
      <c r="V1350">
        <v>-154.30700000000002</v>
      </c>
      <c r="W1350">
        <v>10</v>
      </c>
      <c r="X1350">
        <v>42.56</v>
      </c>
      <c r="Y1350">
        <v>89055</v>
      </c>
      <c r="AA1350" t="s">
        <v>393</v>
      </c>
    </row>
    <row r="1351" spans="1:27" x14ac:dyDescent="0.2">
      <c r="A1351">
        <v>25126</v>
      </c>
      <c r="B1351" t="s">
        <v>980</v>
      </c>
      <c r="C1351">
        <v>0.04</v>
      </c>
      <c r="D1351">
        <v>100.98</v>
      </c>
      <c r="E1351">
        <v>7.18</v>
      </c>
      <c r="F1351">
        <v>2423</v>
      </c>
      <c r="G1351" t="s">
        <v>2690</v>
      </c>
      <c r="H1351" t="s">
        <v>710</v>
      </c>
      <c r="I1351" t="s">
        <v>717</v>
      </c>
      <c r="J1351" t="s">
        <v>722</v>
      </c>
      <c r="K1351" t="s">
        <v>725</v>
      </c>
      <c r="L1351" t="s">
        <v>739</v>
      </c>
      <c r="M1351" t="s">
        <v>650</v>
      </c>
      <c r="N1351">
        <v>0.4</v>
      </c>
      <c r="O1351" t="s">
        <v>3035</v>
      </c>
      <c r="P1351" t="s">
        <v>714</v>
      </c>
      <c r="Q1351" t="s">
        <v>1015</v>
      </c>
      <c r="R1351" t="s">
        <v>1596</v>
      </c>
      <c r="S1351">
        <v>76053</v>
      </c>
      <c r="T1351" s="5">
        <v>42025</v>
      </c>
      <c r="U1351" s="5">
        <v>42030</v>
      </c>
      <c r="V1351">
        <v>269.94</v>
      </c>
      <c r="W1351">
        <v>4</v>
      </c>
      <c r="X1351">
        <v>414.91</v>
      </c>
      <c r="Y1351">
        <v>89054</v>
      </c>
      <c r="AA1351" t="s">
        <v>393</v>
      </c>
    </row>
    <row r="1352" spans="1:27" x14ac:dyDescent="0.2">
      <c r="A1352">
        <v>21761</v>
      </c>
      <c r="B1352" t="s">
        <v>977</v>
      </c>
      <c r="C1352">
        <v>0.08</v>
      </c>
      <c r="D1352">
        <v>30.93</v>
      </c>
      <c r="E1352">
        <v>3.92</v>
      </c>
      <c r="F1352">
        <v>2426</v>
      </c>
      <c r="G1352" t="s">
        <v>2691</v>
      </c>
      <c r="H1352" t="s">
        <v>710</v>
      </c>
      <c r="I1352" t="s">
        <v>718</v>
      </c>
      <c r="J1352" t="s">
        <v>723</v>
      </c>
      <c r="K1352" t="s">
        <v>732</v>
      </c>
      <c r="L1352" t="s">
        <v>741</v>
      </c>
      <c r="M1352" t="s">
        <v>227</v>
      </c>
      <c r="N1352">
        <v>0.44</v>
      </c>
      <c r="O1352" t="s">
        <v>3035</v>
      </c>
      <c r="P1352" t="s">
        <v>714</v>
      </c>
      <c r="Q1352" t="s">
        <v>1015</v>
      </c>
      <c r="R1352" t="s">
        <v>1597</v>
      </c>
      <c r="S1352">
        <v>75061</v>
      </c>
      <c r="T1352" s="5">
        <v>42078</v>
      </c>
      <c r="U1352" s="5">
        <v>42079</v>
      </c>
      <c r="V1352">
        <v>63.059099999999994</v>
      </c>
      <c r="W1352">
        <v>3</v>
      </c>
      <c r="X1352">
        <v>91.39</v>
      </c>
      <c r="Y1352">
        <v>90859</v>
      </c>
      <c r="AA1352" t="s">
        <v>393</v>
      </c>
    </row>
    <row r="1353" spans="1:27" x14ac:dyDescent="0.2">
      <c r="A1353">
        <v>20496</v>
      </c>
      <c r="B1353" t="s">
        <v>980</v>
      </c>
      <c r="C1353">
        <v>0.08</v>
      </c>
      <c r="D1353">
        <v>4.4800000000000004</v>
      </c>
      <c r="E1353">
        <v>49</v>
      </c>
      <c r="F1353">
        <v>2426</v>
      </c>
      <c r="G1353" t="s">
        <v>2691</v>
      </c>
      <c r="H1353" t="s">
        <v>710</v>
      </c>
      <c r="I1353" t="s">
        <v>718</v>
      </c>
      <c r="J1353" t="s">
        <v>721</v>
      </c>
      <c r="K1353" t="s">
        <v>729</v>
      </c>
      <c r="L1353" t="s">
        <v>744</v>
      </c>
      <c r="M1353" t="s">
        <v>373</v>
      </c>
      <c r="N1353">
        <v>0.6</v>
      </c>
      <c r="O1353" t="s">
        <v>3035</v>
      </c>
      <c r="P1353" t="s">
        <v>714</v>
      </c>
      <c r="Q1353" t="s">
        <v>1015</v>
      </c>
      <c r="R1353" t="s">
        <v>1597</v>
      </c>
      <c r="S1353">
        <v>75061</v>
      </c>
      <c r="T1353" s="5">
        <v>42126</v>
      </c>
      <c r="U1353" s="5">
        <v>42126</v>
      </c>
      <c r="V1353">
        <v>139.58009999999999</v>
      </c>
      <c r="W1353">
        <v>37</v>
      </c>
      <c r="X1353">
        <v>202.29</v>
      </c>
      <c r="Y1353">
        <v>90861</v>
      </c>
      <c r="AA1353" t="s">
        <v>393</v>
      </c>
    </row>
    <row r="1354" spans="1:27" x14ac:dyDescent="0.2">
      <c r="A1354">
        <v>20497</v>
      </c>
      <c r="B1354" t="s">
        <v>980</v>
      </c>
      <c r="C1354">
        <v>0</v>
      </c>
      <c r="D1354">
        <v>17.670000000000002</v>
      </c>
      <c r="E1354">
        <v>8.99</v>
      </c>
      <c r="F1354">
        <v>2426</v>
      </c>
      <c r="G1354" t="s">
        <v>2691</v>
      </c>
      <c r="H1354" t="s">
        <v>710</v>
      </c>
      <c r="I1354" t="s">
        <v>718</v>
      </c>
      <c r="J1354" t="s">
        <v>723</v>
      </c>
      <c r="K1354" t="s">
        <v>732</v>
      </c>
      <c r="L1354" t="s">
        <v>741</v>
      </c>
      <c r="M1354" t="s">
        <v>842</v>
      </c>
      <c r="N1354">
        <v>0.47</v>
      </c>
      <c r="O1354" t="s">
        <v>3035</v>
      </c>
      <c r="P1354" t="s">
        <v>714</v>
      </c>
      <c r="Q1354" t="s">
        <v>1015</v>
      </c>
      <c r="R1354" t="s">
        <v>1597</v>
      </c>
      <c r="S1354">
        <v>75061</v>
      </c>
      <c r="T1354" s="5">
        <v>42126</v>
      </c>
      <c r="U1354" s="5">
        <v>42133</v>
      </c>
      <c r="V1354">
        <v>109.67000000000002</v>
      </c>
      <c r="W1354">
        <v>9</v>
      </c>
      <c r="X1354">
        <v>168.71</v>
      </c>
      <c r="Y1354">
        <v>90861</v>
      </c>
      <c r="AA1354" t="s">
        <v>393</v>
      </c>
    </row>
    <row r="1355" spans="1:27" x14ac:dyDescent="0.2">
      <c r="A1355">
        <v>23729</v>
      </c>
      <c r="B1355" t="s">
        <v>977</v>
      </c>
      <c r="C1355">
        <v>0.03</v>
      </c>
      <c r="D1355">
        <v>40.99</v>
      </c>
      <c r="E1355">
        <v>19.989999999999998</v>
      </c>
      <c r="F1355">
        <v>2427</v>
      </c>
      <c r="G1355" t="s">
        <v>2692</v>
      </c>
      <c r="H1355" t="s">
        <v>710</v>
      </c>
      <c r="I1355" t="s">
        <v>720</v>
      </c>
      <c r="J1355" t="s">
        <v>721</v>
      </c>
      <c r="K1355" t="s">
        <v>726</v>
      </c>
      <c r="L1355" t="s">
        <v>739</v>
      </c>
      <c r="M1355" t="s">
        <v>617</v>
      </c>
      <c r="N1355">
        <v>0.36</v>
      </c>
      <c r="O1355" t="s">
        <v>3035</v>
      </c>
      <c r="P1355" t="s">
        <v>714</v>
      </c>
      <c r="Q1355" t="s">
        <v>1015</v>
      </c>
      <c r="R1355" t="s">
        <v>1774</v>
      </c>
      <c r="S1355">
        <v>76248</v>
      </c>
      <c r="T1355" s="5">
        <v>42052</v>
      </c>
      <c r="U1355" s="5">
        <v>42053</v>
      </c>
      <c r="V1355">
        <v>395.30799999999999</v>
      </c>
      <c r="W1355">
        <v>21</v>
      </c>
      <c r="X1355">
        <v>885.65</v>
      </c>
      <c r="Y1355">
        <v>90860</v>
      </c>
      <c r="AA1355" t="s">
        <v>393</v>
      </c>
    </row>
    <row r="1356" spans="1:27" x14ac:dyDescent="0.2">
      <c r="A1356">
        <v>22562</v>
      </c>
      <c r="B1356" t="s">
        <v>979</v>
      </c>
      <c r="C1356">
        <v>0.1</v>
      </c>
      <c r="D1356">
        <v>14.28</v>
      </c>
      <c r="E1356">
        <v>2.99</v>
      </c>
      <c r="F1356">
        <v>2430</v>
      </c>
      <c r="G1356" t="s">
        <v>2693</v>
      </c>
      <c r="H1356" t="s">
        <v>710</v>
      </c>
      <c r="I1356" t="s">
        <v>717</v>
      </c>
      <c r="J1356" t="s">
        <v>721</v>
      </c>
      <c r="K1356" t="s">
        <v>103</v>
      </c>
      <c r="L1356" t="s">
        <v>739</v>
      </c>
      <c r="M1356" t="s">
        <v>119</v>
      </c>
      <c r="N1356">
        <v>0.39</v>
      </c>
      <c r="O1356" t="s">
        <v>3035</v>
      </c>
      <c r="P1356" t="s">
        <v>714</v>
      </c>
      <c r="Q1356" t="s">
        <v>1015</v>
      </c>
      <c r="R1356" t="s">
        <v>1650</v>
      </c>
      <c r="S1356">
        <v>76541</v>
      </c>
      <c r="T1356" s="5">
        <v>42087</v>
      </c>
      <c r="U1356" s="5">
        <v>42088</v>
      </c>
      <c r="V1356">
        <v>104.9145</v>
      </c>
      <c r="W1356">
        <v>11</v>
      </c>
      <c r="X1356">
        <v>152.05000000000001</v>
      </c>
      <c r="Y1356">
        <v>91108</v>
      </c>
      <c r="AA1356" t="s">
        <v>393</v>
      </c>
    </row>
    <row r="1357" spans="1:27" x14ac:dyDescent="0.2">
      <c r="A1357">
        <v>22105</v>
      </c>
      <c r="B1357" t="s">
        <v>979</v>
      </c>
      <c r="C1357">
        <v>0.04</v>
      </c>
      <c r="D1357">
        <v>7.08</v>
      </c>
      <c r="E1357">
        <v>2.35</v>
      </c>
      <c r="F1357">
        <v>2430</v>
      </c>
      <c r="G1357" t="s">
        <v>2693</v>
      </c>
      <c r="H1357" t="s">
        <v>710</v>
      </c>
      <c r="I1357" t="s">
        <v>717</v>
      </c>
      <c r="J1357" t="s">
        <v>721</v>
      </c>
      <c r="K1357" t="s">
        <v>724</v>
      </c>
      <c r="L1357" t="s">
        <v>738</v>
      </c>
      <c r="M1357" t="s">
        <v>543</v>
      </c>
      <c r="N1357">
        <v>0.47</v>
      </c>
      <c r="O1357" t="s">
        <v>3035</v>
      </c>
      <c r="P1357" t="s">
        <v>714</v>
      </c>
      <c r="Q1357" t="s">
        <v>1015</v>
      </c>
      <c r="R1357" t="s">
        <v>1650</v>
      </c>
      <c r="S1357">
        <v>76541</v>
      </c>
      <c r="T1357" s="5">
        <v>42104</v>
      </c>
      <c r="U1357" s="5">
        <v>42105</v>
      </c>
      <c r="V1357">
        <v>24.59</v>
      </c>
      <c r="W1357">
        <v>7</v>
      </c>
      <c r="X1357">
        <v>49.1</v>
      </c>
      <c r="Y1357">
        <v>91109</v>
      </c>
      <c r="AA1357" t="s">
        <v>393</v>
      </c>
    </row>
    <row r="1358" spans="1:27" x14ac:dyDescent="0.2">
      <c r="A1358">
        <v>20731</v>
      </c>
      <c r="B1358" t="s">
        <v>980</v>
      </c>
      <c r="C1358">
        <v>0.03</v>
      </c>
      <c r="D1358">
        <v>140.99</v>
      </c>
      <c r="E1358">
        <v>4.2</v>
      </c>
      <c r="F1358">
        <v>2430</v>
      </c>
      <c r="G1358" t="s">
        <v>2693</v>
      </c>
      <c r="H1358" t="s">
        <v>710</v>
      </c>
      <c r="I1358" t="s">
        <v>717</v>
      </c>
      <c r="J1358" t="s">
        <v>722</v>
      </c>
      <c r="K1358" t="s">
        <v>102</v>
      </c>
      <c r="L1358" t="s">
        <v>739</v>
      </c>
      <c r="M1358" t="s">
        <v>785</v>
      </c>
      <c r="N1358">
        <v>0.59</v>
      </c>
      <c r="O1358" t="s">
        <v>3035</v>
      </c>
      <c r="P1358" t="s">
        <v>714</v>
      </c>
      <c r="Q1358" t="s">
        <v>1015</v>
      </c>
      <c r="R1358" t="s">
        <v>1650</v>
      </c>
      <c r="S1358">
        <v>76541</v>
      </c>
      <c r="T1358" s="5">
        <v>42092</v>
      </c>
      <c r="U1358" s="5">
        <v>42100</v>
      </c>
      <c r="V1358">
        <v>-458.74400000000003</v>
      </c>
      <c r="W1358">
        <v>2</v>
      </c>
      <c r="X1358">
        <v>246.44</v>
      </c>
      <c r="Y1358">
        <v>91110</v>
      </c>
      <c r="AA1358" t="s">
        <v>393</v>
      </c>
    </row>
    <row r="1359" spans="1:27" x14ac:dyDescent="0.2">
      <c r="A1359">
        <v>3490</v>
      </c>
      <c r="B1359" t="s">
        <v>979</v>
      </c>
      <c r="C1359">
        <v>0.05</v>
      </c>
      <c r="D1359">
        <v>8.85</v>
      </c>
      <c r="E1359">
        <v>5.6</v>
      </c>
      <c r="F1359">
        <v>2431</v>
      </c>
      <c r="G1359" t="s">
        <v>2694</v>
      </c>
      <c r="H1359" t="s">
        <v>710</v>
      </c>
      <c r="I1359" t="s">
        <v>719</v>
      </c>
      <c r="J1359" t="s">
        <v>721</v>
      </c>
      <c r="K1359" t="s">
        <v>103</v>
      </c>
      <c r="L1359" t="s">
        <v>739</v>
      </c>
      <c r="M1359" t="s">
        <v>371</v>
      </c>
      <c r="N1359">
        <v>0.36</v>
      </c>
      <c r="O1359" t="s">
        <v>3035</v>
      </c>
      <c r="P1359" t="s">
        <v>715</v>
      </c>
      <c r="Q1359" t="s">
        <v>1037</v>
      </c>
      <c r="R1359" t="s">
        <v>1003</v>
      </c>
      <c r="S1359">
        <v>90004</v>
      </c>
      <c r="T1359" s="5">
        <v>42165</v>
      </c>
      <c r="U1359" s="5">
        <v>42166</v>
      </c>
      <c r="V1359">
        <v>-9.1769999999999996</v>
      </c>
      <c r="W1359">
        <v>21</v>
      </c>
      <c r="X1359">
        <v>199.08</v>
      </c>
      <c r="Y1359">
        <v>24869</v>
      </c>
      <c r="AA1359" t="s">
        <v>976</v>
      </c>
    </row>
    <row r="1360" spans="1:27" x14ac:dyDescent="0.2">
      <c r="A1360">
        <v>819</v>
      </c>
      <c r="B1360" t="s">
        <v>977</v>
      </c>
      <c r="C1360">
        <v>7.0000000000000007E-2</v>
      </c>
      <c r="D1360">
        <v>155.06</v>
      </c>
      <c r="E1360">
        <v>7.07</v>
      </c>
      <c r="F1360">
        <v>2431</v>
      </c>
      <c r="G1360" t="s">
        <v>2694</v>
      </c>
      <c r="H1360" t="s">
        <v>710</v>
      </c>
      <c r="I1360" t="s">
        <v>719</v>
      </c>
      <c r="J1360" t="s">
        <v>721</v>
      </c>
      <c r="K1360" t="s">
        <v>730</v>
      </c>
      <c r="L1360" t="s">
        <v>739</v>
      </c>
      <c r="M1360" t="s">
        <v>126</v>
      </c>
      <c r="N1360">
        <v>0.59</v>
      </c>
      <c r="O1360" t="s">
        <v>3035</v>
      </c>
      <c r="P1360" t="s">
        <v>715</v>
      </c>
      <c r="Q1360" t="s">
        <v>1037</v>
      </c>
      <c r="R1360" t="s">
        <v>1003</v>
      </c>
      <c r="S1360">
        <v>90004</v>
      </c>
      <c r="T1360" s="5">
        <v>42143</v>
      </c>
      <c r="U1360" s="5">
        <v>42143</v>
      </c>
      <c r="V1360">
        <v>-121.75</v>
      </c>
      <c r="W1360">
        <v>14</v>
      </c>
      <c r="X1360">
        <v>2039.07</v>
      </c>
      <c r="Y1360">
        <v>5920</v>
      </c>
      <c r="AA1360" t="s">
        <v>976</v>
      </c>
    </row>
    <row r="1361" spans="1:27" x14ac:dyDescent="0.2">
      <c r="A1361">
        <v>18819</v>
      </c>
      <c r="B1361" t="s">
        <v>977</v>
      </c>
      <c r="C1361">
        <v>7.0000000000000007E-2</v>
      </c>
      <c r="D1361">
        <v>155.06</v>
      </c>
      <c r="E1361">
        <v>7.07</v>
      </c>
      <c r="F1361">
        <v>2432</v>
      </c>
      <c r="G1361" t="s">
        <v>2695</v>
      </c>
      <c r="H1361" t="s">
        <v>710</v>
      </c>
      <c r="I1361" t="s">
        <v>719</v>
      </c>
      <c r="J1361" t="s">
        <v>721</v>
      </c>
      <c r="K1361" t="s">
        <v>730</v>
      </c>
      <c r="L1361" t="s">
        <v>739</v>
      </c>
      <c r="M1361" t="s">
        <v>126</v>
      </c>
      <c r="N1361">
        <v>0.59</v>
      </c>
      <c r="O1361" t="s">
        <v>3035</v>
      </c>
      <c r="P1361" t="s">
        <v>714</v>
      </c>
      <c r="Q1361" t="s">
        <v>1025</v>
      </c>
      <c r="R1361" t="s">
        <v>1342</v>
      </c>
      <c r="S1361">
        <v>73110</v>
      </c>
      <c r="T1361" s="5">
        <v>42143</v>
      </c>
      <c r="U1361" s="5">
        <v>42143</v>
      </c>
      <c r="V1361">
        <v>24.350000000000023</v>
      </c>
      <c r="W1361">
        <v>3</v>
      </c>
      <c r="X1361">
        <v>436.94</v>
      </c>
      <c r="Y1361">
        <v>89096</v>
      </c>
      <c r="AA1361" t="s">
        <v>393</v>
      </c>
    </row>
    <row r="1362" spans="1:27" x14ac:dyDescent="0.2">
      <c r="A1362">
        <v>20286</v>
      </c>
      <c r="B1362" t="s">
        <v>979</v>
      </c>
      <c r="C1362">
        <v>0.09</v>
      </c>
      <c r="D1362">
        <v>5.4</v>
      </c>
      <c r="E1362">
        <v>7.78</v>
      </c>
      <c r="F1362">
        <v>2432</v>
      </c>
      <c r="G1362" t="s">
        <v>2695</v>
      </c>
      <c r="H1362" t="s">
        <v>711</v>
      </c>
      <c r="I1362" t="s">
        <v>719</v>
      </c>
      <c r="J1362" t="s">
        <v>721</v>
      </c>
      <c r="K1362" t="s">
        <v>103</v>
      </c>
      <c r="L1362" t="s">
        <v>739</v>
      </c>
      <c r="M1362" t="s">
        <v>523</v>
      </c>
      <c r="N1362">
        <v>0.37</v>
      </c>
      <c r="O1362" t="s">
        <v>3035</v>
      </c>
      <c r="P1362" t="s">
        <v>714</v>
      </c>
      <c r="Q1362" t="s">
        <v>1025</v>
      </c>
      <c r="R1362" t="s">
        <v>1342</v>
      </c>
      <c r="S1362">
        <v>73110</v>
      </c>
      <c r="T1362" s="5">
        <v>42161</v>
      </c>
      <c r="U1362" s="5">
        <v>42163</v>
      </c>
      <c r="V1362">
        <v>-34.764499999999998</v>
      </c>
      <c r="W1362">
        <v>6</v>
      </c>
      <c r="X1362">
        <v>37.380000000000003</v>
      </c>
      <c r="Y1362">
        <v>89097</v>
      </c>
      <c r="AA1362" t="s">
        <v>393</v>
      </c>
    </row>
    <row r="1363" spans="1:27" x14ac:dyDescent="0.2">
      <c r="A1363">
        <v>21490</v>
      </c>
      <c r="B1363" t="s">
        <v>979</v>
      </c>
      <c r="C1363">
        <v>0.05</v>
      </c>
      <c r="D1363">
        <v>8.85</v>
      </c>
      <c r="E1363">
        <v>5.6</v>
      </c>
      <c r="F1363">
        <v>2433</v>
      </c>
      <c r="G1363" t="s">
        <v>2696</v>
      </c>
      <c r="H1363" t="s">
        <v>710</v>
      </c>
      <c r="I1363" t="s">
        <v>719</v>
      </c>
      <c r="J1363" t="s">
        <v>721</v>
      </c>
      <c r="K1363" t="s">
        <v>103</v>
      </c>
      <c r="L1363" t="s">
        <v>739</v>
      </c>
      <c r="M1363" t="s">
        <v>371</v>
      </c>
      <c r="N1363">
        <v>0.36</v>
      </c>
      <c r="O1363" t="s">
        <v>3035</v>
      </c>
      <c r="P1363" t="s">
        <v>714</v>
      </c>
      <c r="Q1363" t="s">
        <v>1025</v>
      </c>
      <c r="R1363" t="s">
        <v>1024</v>
      </c>
      <c r="S1363">
        <v>73160</v>
      </c>
      <c r="T1363" s="5">
        <v>42165</v>
      </c>
      <c r="U1363" s="5">
        <v>42166</v>
      </c>
      <c r="V1363">
        <v>-7.3415999999999997</v>
      </c>
      <c r="W1363">
        <v>5</v>
      </c>
      <c r="X1363">
        <v>47.4</v>
      </c>
      <c r="Y1363">
        <v>89095</v>
      </c>
      <c r="AA1363" t="s">
        <v>393</v>
      </c>
    </row>
    <row r="1364" spans="1:27" x14ac:dyDescent="0.2">
      <c r="A1364">
        <v>19566</v>
      </c>
      <c r="B1364" t="s">
        <v>980</v>
      </c>
      <c r="C1364">
        <v>0.09</v>
      </c>
      <c r="D1364">
        <v>90.97</v>
      </c>
      <c r="E1364">
        <v>14</v>
      </c>
      <c r="F1364">
        <v>2437</v>
      </c>
      <c r="G1364" t="s">
        <v>2697</v>
      </c>
      <c r="H1364" t="s">
        <v>712</v>
      </c>
      <c r="I1364" t="s">
        <v>717</v>
      </c>
      <c r="J1364" t="s">
        <v>722</v>
      </c>
      <c r="K1364" t="s">
        <v>736</v>
      </c>
      <c r="L1364" t="s">
        <v>740</v>
      </c>
      <c r="M1364" t="s">
        <v>818</v>
      </c>
      <c r="N1364">
        <v>0.36</v>
      </c>
      <c r="O1364" t="s">
        <v>3035</v>
      </c>
      <c r="P1364" t="s">
        <v>714</v>
      </c>
      <c r="Q1364" t="s">
        <v>1031</v>
      </c>
      <c r="R1364" t="s">
        <v>1382</v>
      </c>
      <c r="S1364">
        <v>53150</v>
      </c>
      <c r="T1364" s="5">
        <v>42064</v>
      </c>
      <c r="U1364" s="5">
        <v>42066</v>
      </c>
      <c r="V1364">
        <v>35.290000000000049</v>
      </c>
      <c r="W1364">
        <v>3</v>
      </c>
      <c r="X1364">
        <v>260</v>
      </c>
      <c r="Y1364">
        <v>90301</v>
      </c>
      <c r="AA1364" t="s">
        <v>393</v>
      </c>
    </row>
    <row r="1365" spans="1:27" x14ac:dyDescent="0.2">
      <c r="A1365">
        <v>20157</v>
      </c>
      <c r="B1365" t="s">
        <v>978</v>
      </c>
      <c r="C1365">
        <v>0.02</v>
      </c>
      <c r="D1365">
        <v>63.94</v>
      </c>
      <c r="E1365">
        <v>14.48</v>
      </c>
      <c r="F1365">
        <v>2441</v>
      </c>
      <c r="G1365" t="s">
        <v>2698</v>
      </c>
      <c r="H1365" t="s">
        <v>710</v>
      </c>
      <c r="I1365" t="s">
        <v>719</v>
      </c>
      <c r="J1365" t="s">
        <v>723</v>
      </c>
      <c r="K1365" t="s">
        <v>732</v>
      </c>
      <c r="L1365" t="s">
        <v>739</v>
      </c>
      <c r="M1365" t="s">
        <v>10</v>
      </c>
      <c r="N1365">
        <v>0.46</v>
      </c>
      <c r="O1365" t="s">
        <v>3035</v>
      </c>
      <c r="P1365" t="s">
        <v>713</v>
      </c>
      <c r="Q1365" t="s">
        <v>1034</v>
      </c>
      <c r="R1365" t="s">
        <v>986</v>
      </c>
      <c r="S1365">
        <v>32935</v>
      </c>
      <c r="T1365" s="5">
        <v>42098</v>
      </c>
      <c r="U1365" s="5">
        <v>42098</v>
      </c>
      <c r="V1365">
        <v>-100.17</v>
      </c>
      <c r="W1365">
        <v>11</v>
      </c>
      <c r="X1365">
        <v>709.7</v>
      </c>
      <c r="Y1365">
        <v>89300</v>
      </c>
      <c r="AA1365" t="s">
        <v>395</v>
      </c>
    </row>
    <row r="1366" spans="1:27" x14ac:dyDescent="0.2">
      <c r="A1366">
        <v>20158</v>
      </c>
      <c r="B1366" t="s">
        <v>978</v>
      </c>
      <c r="C1366">
        <v>0.01</v>
      </c>
      <c r="D1366">
        <v>5.0199999999999996</v>
      </c>
      <c r="E1366">
        <v>5.14</v>
      </c>
      <c r="F1366">
        <v>2442</v>
      </c>
      <c r="G1366" t="s">
        <v>2699</v>
      </c>
      <c r="H1366" t="s">
        <v>710</v>
      </c>
      <c r="I1366" t="s">
        <v>719</v>
      </c>
      <c r="J1366" t="s">
        <v>722</v>
      </c>
      <c r="K1366" t="s">
        <v>725</v>
      </c>
      <c r="L1366" t="s">
        <v>741</v>
      </c>
      <c r="M1366" t="s">
        <v>952</v>
      </c>
      <c r="N1366">
        <v>0.79</v>
      </c>
      <c r="O1366" t="s">
        <v>3035</v>
      </c>
      <c r="P1366" t="s">
        <v>713</v>
      </c>
      <c r="Q1366" t="s">
        <v>1034</v>
      </c>
      <c r="R1366" t="s">
        <v>1577</v>
      </c>
      <c r="S1366">
        <v>32953</v>
      </c>
      <c r="T1366" s="5">
        <v>42098</v>
      </c>
      <c r="U1366" s="5">
        <v>42100</v>
      </c>
      <c r="V1366">
        <v>-3.9479999999999995</v>
      </c>
      <c r="W1366">
        <v>5</v>
      </c>
      <c r="X1366">
        <v>27.42</v>
      </c>
      <c r="Y1366">
        <v>89300</v>
      </c>
      <c r="AA1366" t="s">
        <v>395</v>
      </c>
    </row>
    <row r="1367" spans="1:27" x14ac:dyDescent="0.2">
      <c r="A1367">
        <v>21084</v>
      </c>
      <c r="B1367" t="s">
        <v>977</v>
      </c>
      <c r="C1367">
        <v>0.05</v>
      </c>
      <c r="D1367">
        <v>58.1</v>
      </c>
      <c r="E1367">
        <v>1.49</v>
      </c>
      <c r="F1367">
        <v>2443</v>
      </c>
      <c r="G1367" t="s">
        <v>2700</v>
      </c>
      <c r="H1367" t="s">
        <v>710</v>
      </c>
      <c r="I1367" t="s">
        <v>720</v>
      </c>
      <c r="J1367" t="s">
        <v>721</v>
      </c>
      <c r="K1367" t="s">
        <v>103</v>
      </c>
      <c r="L1367" t="s">
        <v>739</v>
      </c>
      <c r="M1367" t="s">
        <v>657</v>
      </c>
      <c r="N1367">
        <v>0.38</v>
      </c>
      <c r="O1367" t="s">
        <v>3035</v>
      </c>
      <c r="P1367" t="s">
        <v>713</v>
      </c>
      <c r="Q1367" t="s">
        <v>1034</v>
      </c>
      <c r="R1367" t="s">
        <v>985</v>
      </c>
      <c r="S1367">
        <v>33142</v>
      </c>
      <c r="T1367" s="5">
        <v>42022</v>
      </c>
      <c r="U1367" s="5">
        <v>42022</v>
      </c>
      <c r="V1367">
        <v>1633.9859999999999</v>
      </c>
      <c r="W1367">
        <v>13</v>
      </c>
      <c r="X1367">
        <v>739.06</v>
      </c>
      <c r="Y1367">
        <v>89299</v>
      </c>
      <c r="AA1367" t="s">
        <v>395</v>
      </c>
    </row>
    <row r="1368" spans="1:27" x14ac:dyDescent="0.2">
      <c r="A1368">
        <v>25304</v>
      </c>
      <c r="B1368" t="s">
        <v>979</v>
      </c>
      <c r="C1368">
        <v>0.06</v>
      </c>
      <c r="D1368">
        <v>2.2799999999999998</v>
      </c>
      <c r="E1368">
        <v>5.2</v>
      </c>
      <c r="F1368">
        <v>2443</v>
      </c>
      <c r="G1368" t="s">
        <v>2700</v>
      </c>
      <c r="H1368" t="s">
        <v>710</v>
      </c>
      <c r="I1368" t="s">
        <v>720</v>
      </c>
      <c r="J1368" t="s">
        <v>721</v>
      </c>
      <c r="K1368" t="s">
        <v>724</v>
      </c>
      <c r="L1368" t="s">
        <v>738</v>
      </c>
      <c r="M1368" t="s">
        <v>425</v>
      </c>
      <c r="N1368">
        <v>0.41</v>
      </c>
      <c r="O1368" t="s">
        <v>3035</v>
      </c>
      <c r="P1368" t="s">
        <v>713</v>
      </c>
      <c r="Q1368" t="s">
        <v>1034</v>
      </c>
      <c r="R1368" t="s">
        <v>985</v>
      </c>
      <c r="S1368">
        <v>33142</v>
      </c>
      <c r="T1368" s="5">
        <v>42156</v>
      </c>
      <c r="U1368" s="5">
        <v>42158</v>
      </c>
      <c r="V1368">
        <v>-2002.6314000000002</v>
      </c>
      <c r="W1368">
        <v>13</v>
      </c>
      <c r="X1368">
        <v>30.47</v>
      </c>
      <c r="Y1368">
        <v>89301</v>
      </c>
      <c r="AA1368" t="s">
        <v>395</v>
      </c>
    </row>
    <row r="1369" spans="1:27" x14ac:dyDescent="0.2">
      <c r="A1369">
        <v>25742</v>
      </c>
      <c r="B1369" t="s">
        <v>977</v>
      </c>
      <c r="C1369">
        <v>0.09</v>
      </c>
      <c r="D1369">
        <v>6.48</v>
      </c>
      <c r="E1369">
        <v>7.03</v>
      </c>
      <c r="F1369">
        <v>2448</v>
      </c>
      <c r="G1369" t="s">
        <v>2701</v>
      </c>
      <c r="H1369" t="s">
        <v>710</v>
      </c>
      <c r="I1369" t="s">
        <v>719</v>
      </c>
      <c r="J1369" t="s">
        <v>721</v>
      </c>
      <c r="K1369" t="s">
        <v>726</v>
      </c>
      <c r="L1369" t="s">
        <v>739</v>
      </c>
      <c r="M1369" t="s">
        <v>457</v>
      </c>
      <c r="N1369">
        <v>0.37</v>
      </c>
      <c r="O1369" t="s">
        <v>3035</v>
      </c>
      <c r="P1369" t="s">
        <v>714</v>
      </c>
      <c r="Q1369" t="s">
        <v>1039</v>
      </c>
      <c r="R1369" t="s">
        <v>1705</v>
      </c>
      <c r="S1369">
        <v>55410</v>
      </c>
      <c r="T1369" s="5">
        <v>42184</v>
      </c>
      <c r="U1369" s="5">
        <v>42186</v>
      </c>
      <c r="V1369">
        <v>-126.208</v>
      </c>
      <c r="W1369">
        <v>16</v>
      </c>
      <c r="X1369">
        <v>96.96</v>
      </c>
      <c r="Y1369">
        <v>87790</v>
      </c>
      <c r="AA1369" t="s">
        <v>393</v>
      </c>
    </row>
    <row r="1370" spans="1:27" x14ac:dyDescent="0.2">
      <c r="A1370">
        <v>20687</v>
      </c>
      <c r="B1370" t="s">
        <v>979</v>
      </c>
      <c r="C1370">
        <v>0.08</v>
      </c>
      <c r="D1370">
        <v>4.13</v>
      </c>
      <c r="E1370">
        <v>1.17</v>
      </c>
      <c r="F1370">
        <v>2450</v>
      </c>
      <c r="G1370" t="s">
        <v>2702</v>
      </c>
      <c r="H1370" t="s">
        <v>710</v>
      </c>
      <c r="I1370" t="s">
        <v>717</v>
      </c>
      <c r="J1370" t="s">
        <v>721</v>
      </c>
      <c r="K1370" t="s">
        <v>724</v>
      </c>
      <c r="L1370" t="s">
        <v>738</v>
      </c>
      <c r="M1370" t="s">
        <v>75</v>
      </c>
      <c r="N1370">
        <v>0.56999999999999995</v>
      </c>
      <c r="O1370" t="s">
        <v>3035</v>
      </c>
      <c r="P1370" t="s">
        <v>714</v>
      </c>
      <c r="Q1370" t="s">
        <v>1031</v>
      </c>
      <c r="R1370" t="s">
        <v>1507</v>
      </c>
      <c r="S1370">
        <v>53545</v>
      </c>
      <c r="T1370" s="5">
        <v>42147</v>
      </c>
      <c r="U1370" s="5">
        <v>42149</v>
      </c>
      <c r="V1370">
        <v>-5.54</v>
      </c>
      <c r="W1370">
        <v>1</v>
      </c>
      <c r="X1370">
        <v>4.21</v>
      </c>
      <c r="Y1370">
        <v>90322</v>
      </c>
      <c r="AA1370" t="s">
        <v>393</v>
      </c>
    </row>
    <row r="1371" spans="1:27" x14ac:dyDescent="0.2">
      <c r="A1371">
        <v>21198</v>
      </c>
      <c r="B1371" t="s">
        <v>978</v>
      </c>
      <c r="C1371">
        <v>0.06</v>
      </c>
      <c r="D1371">
        <v>3499.99</v>
      </c>
      <c r="E1371">
        <v>24.49</v>
      </c>
      <c r="F1371">
        <v>2454</v>
      </c>
      <c r="G1371" t="s">
        <v>2703</v>
      </c>
      <c r="H1371" t="s">
        <v>711</v>
      </c>
      <c r="I1371" t="s">
        <v>720</v>
      </c>
      <c r="J1371" t="s">
        <v>722</v>
      </c>
      <c r="K1371" t="s">
        <v>105</v>
      </c>
      <c r="L1371" t="s">
        <v>744</v>
      </c>
      <c r="M1371" t="s">
        <v>363</v>
      </c>
      <c r="N1371">
        <v>0.37</v>
      </c>
      <c r="O1371" t="s">
        <v>3035</v>
      </c>
      <c r="P1371" t="s">
        <v>713</v>
      </c>
      <c r="Q1371" t="s">
        <v>1124</v>
      </c>
      <c r="R1371" t="s">
        <v>1707</v>
      </c>
      <c r="S1371">
        <v>35244</v>
      </c>
      <c r="T1371" s="5">
        <v>42064</v>
      </c>
      <c r="U1371" s="5">
        <v>42067</v>
      </c>
      <c r="V1371">
        <v>-68.432000000000002</v>
      </c>
      <c r="W1371">
        <v>1</v>
      </c>
      <c r="X1371">
        <v>3550.28</v>
      </c>
      <c r="Y1371">
        <v>89219</v>
      </c>
      <c r="AA1371" t="s">
        <v>395</v>
      </c>
    </row>
    <row r="1372" spans="1:27" x14ac:dyDescent="0.2">
      <c r="A1372">
        <v>25536</v>
      </c>
      <c r="B1372" t="s">
        <v>977</v>
      </c>
      <c r="C1372">
        <v>7.0000000000000007E-2</v>
      </c>
      <c r="D1372">
        <v>179.99</v>
      </c>
      <c r="E1372">
        <v>19.989999999999998</v>
      </c>
      <c r="F1372">
        <v>2456</v>
      </c>
      <c r="G1372" t="s">
        <v>2704</v>
      </c>
      <c r="H1372" t="s">
        <v>710</v>
      </c>
      <c r="I1372" t="s">
        <v>717</v>
      </c>
      <c r="J1372" t="s">
        <v>722</v>
      </c>
      <c r="K1372" t="s">
        <v>725</v>
      </c>
      <c r="L1372" t="s">
        <v>739</v>
      </c>
      <c r="M1372" t="s">
        <v>920</v>
      </c>
      <c r="N1372">
        <v>0.48</v>
      </c>
      <c r="O1372" t="s">
        <v>3035</v>
      </c>
      <c r="P1372" t="s">
        <v>713</v>
      </c>
      <c r="Q1372" t="s">
        <v>1124</v>
      </c>
      <c r="R1372" t="s">
        <v>1474</v>
      </c>
      <c r="S1372">
        <v>36608</v>
      </c>
      <c r="T1372" s="5">
        <v>42026</v>
      </c>
      <c r="U1372" s="5">
        <v>42027</v>
      </c>
      <c r="V1372">
        <v>733.2822000000001</v>
      </c>
      <c r="W1372">
        <v>7</v>
      </c>
      <c r="X1372">
        <v>1188.6300000000001</v>
      </c>
      <c r="Y1372">
        <v>89218</v>
      </c>
      <c r="AA1372" t="s">
        <v>395</v>
      </c>
    </row>
    <row r="1373" spans="1:27" x14ac:dyDescent="0.2">
      <c r="A1373">
        <v>25537</v>
      </c>
      <c r="B1373" t="s">
        <v>977</v>
      </c>
      <c r="C1373">
        <v>0.02</v>
      </c>
      <c r="D1373">
        <v>92.23</v>
      </c>
      <c r="E1373">
        <v>39.61</v>
      </c>
      <c r="F1373">
        <v>2456</v>
      </c>
      <c r="G1373" t="s">
        <v>2704</v>
      </c>
      <c r="H1373" t="s">
        <v>711</v>
      </c>
      <c r="I1373" t="s">
        <v>717</v>
      </c>
      <c r="J1373" t="s">
        <v>723</v>
      </c>
      <c r="K1373" t="s">
        <v>732</v>
      </c>
      <c r="L1373" t="s">
        <v>743</v>
      </c>
      <c r="M1373" t="s">
        <v>166</v>
      </c>
      <c r="N1373">
        <v>0.67</v>
      </c>
      <c r="O1373" t="s">
        <v>3035</v>
      </c>
      <c r="P1373" t="s">
        <v>713</v>
      </c>
      <c r="Q1373" t="s">
        <v>1124</v>
      </c>
      <c r="R1373" t="s">
        <v>1474</v>
      </c>
      <c r="S1373">
        <v>36608</v>
      </c>
      <c r="T1373" s="5">
        <v>42026</v>
      </c>
      <c r="U1373" s="5">
        <v>42027</v>
      </c>
      <c r="V1373">
        <v>-905.99039999999991</v>
      </c>
      <c r="W1373">
        <v>11</v>
      </c>
      <c r="X1373">
        <v>1009.93</v>
      </c>
      <c r="Y1373">
        <v>89218</v>
      </c>
      <c r="AA1373" t="s">
        <v>395</v>
      </c>
    </row>
    <row r="1374" spans="1:27" x14ac:dyDescent="0.2">
      <c r="A1374">
        <v>25535</v>
      </c>
      <c r="B1374" t="s">
        <v>977</v>
      </c>
      <c r="C1374">
        <v>0.02</v>
      </c>
      <c r="D1374">
        <v>15.22</v>
      </c>
      <c r="E1374">
        <v>9.73</v>
      </c>
      <c r="F1374">
        <v>2457</v>
      </c>
      <c r="G1374" t="s">
        <v>2705</v>
      </c>
      <c r="H1374" t="s">
        <v>710</v>
      </c>
      <c r="I1374" t="s">
        <v>717</v>
      </c>
      <c r="J1374" t="s">
        <v>721</v>
      </c>
      <c r="K1374" t="s">
        <v>103</v>
      </c>
      <c r="L1374" t="s">
        <v>739</v>
      </c>
      <c r="M1374" t="s">
        <v>957</v>
      </c>
      <c r="N1374">
        <v>0.36</v>
      </c>
      <c r="O1374" t="s">
        <v>3035</v>
      </c>
      <c r="P1374" t="s">
        <v>714</v>
      </c>
      <c r="Q1374" t="s">
        <v>1039</v>
      </c>
      <c r="R1374" t="s">
        <v>1854</v>
      </c>
      <c r="S1374">
        <v>55014</v>
      </c>
      <c r="T1374" s="5">
        <v>42026</v>
      </c>
      <c r="U1374" s="5">
        <v>42026</v>
      </c>
      <c r="V1374">
        <v>-21.63242</v>
      </c>
      <c r="W1374">
        <v>9</v>
      </c>
      <c r="X1374">
        <v>140.69999999999999</v>
      </c>
      <c r="Y1374">
        <v>89218</v>
      </c>
      <c r="AA1374" t="s">
        <v>393</v>
      </c>
    </row>
    <row r="1375" spans="1:27" x14ac:dyDescent="0.2">
      <c r="A1375">
        <v>22321</v>
      </c>
      <c r="B1375" t="s">
        <v>977</v>
      </c>
      <c r="C1375">
        <v>0.03</v>
      </c>
      <c r="D1375">
        <v>6.48</v>
      </c>
      <c r="E1375">
        <v>8.73</v>
      </c>
      <c r="F1375">
        <v>2458</v>
      </c>
      <c r="G1375" t="s">
        <v>2706</v>
      </c>
      <c r="H1375" t="s">
        <v>710</v>
      </c>
      <c r="I1375" t="s">
        <v>717</v>
      </c>
      <c r="J1375" t="s">
        <v>721</v>
      </c>
      <c r="K1375" t="s">
        <v>726</v>
      </c>
      <c r="L1375" t="s">
        <v>739</v>
      </c>
      <c r="M1375" t="s">
        <v>152</v>
      </c>
      <c r="N1375">
        <v>0.37</v>
      </c>
      <c r="O1375" t="s">
        <v>3035</v>
      </c>
      <c r="P1375" t="s">
        <v>714</v>
      </c>
      <c r="Q1375" t="s">
        <v>1039</v>
      </c>
      <c r="R1375" t="s">
        <v>1705</v>
      </c>
      <c r="S1375">
        <v>55410</v>
      </c>
      <c r="T1375" s="5">
        <v>42007</v>
      </c>
      <c r="U1375" s="5">
        <v>42009</v>
      </c>
      <c r="V1375">
        <v>-35.04</v>
      </c>
      <c r="W1375">
        <v>2</v>
      </c>
      <c r="X1375">
        <v>15.95</v>
      </c>
      <c r="Y1375">
        <v>91285</v>
      </c>
      <c r="AA1375" t="s">
        <v>393</v>
      </c>
    </row>
    <row r="1376" spans="1:27" x14ac:dyDescent="0.2">
      <c r="A1376">
        <v>21190</v>
      </c>
      <c r="B1376" t="s">
        <v>978</v>
      </c>
      <c r="C1376">
        <v>0.05</v>
      </c>
      <c r="D1376">
        <v>12.88</v>
      </c>
      <c r="E1376">
        <v>4.59</v>
      </c>
      <c r="F1376">
        <v>2458</v>
      </c>
      <c r="G1376" t="s">
        <v>2706</v>
      </c>
      <c r="H1376" t="s">
        <v>710</v>
      </c>
      <c r="I1376" t="s">
        <v>717</v>
      </c>
      <c r="J1376" t="s">
        <v>721</v>
      </c>
      <c r="K1376" t="s">
        <v>104</v>
      </c>
      <c r="L1376" t="s">
        <v>738</v>
      </c>
      <c r="M1376" t="s">
        <v>134</v>
      </c>
      <c r="N1376">
        <v>0.82</v>
      </c>
      <c r="O1376" t="s">
        <v>3035</v>
      </c>
      <c r="P1376" t="s">
        <v>714</v>
      </c>
      <c r="Q1376" t="s">
        <v>1039</v>
      </c>
      <c r="R1376" t="s">
        <v>1705</v>
      </c>
      <c r="S1376">
        <v>55410</v>
      </c>
      <c r="T1376" s="5">
        <v>42147</v>
      </c>
      <c r="U1376" s="5">
        <v>42149</v>
      </c>
      <c r="V1376">
        <v>5.980000000000004</v>
      </c>
      <c r="W1376">
        <v>3</v>
      </c>
      <c r="X1376">
        <v>42.35</v>
      </c>
      <c r="Y1376">
        <v>91286</v>
      </c>
      <c r="AA1376" t="s">
        <v>393</v>
      </c>
    </row>
    <row r="1377" spans="1:27" x14ac:dyDescent="0.2">
      <c r="A1377">
        <v>4321</v>
      </c>
      <c r="B1377" t="s">
        <v>977</v>
      </c>
      <c r="C1377">
        <v>0.03</v>
      </c>
      <c r="D1377">
        <v>6.48</v>
      </c>
      <c r="E1377">
        <v>8.73</v>
      </c>
      <c r="F1377">
        <v>2460</v>
      </c>
      <c r="G1377" t="s">
        <v>2707</v>
      </c>
      <c r="H1377" t="s">
        <v>710</v>
      </c>
      <c r="I1377" t="s">
        <v>717</v>
      </c>
      <c r="J1377" t="s">
        <v>721</v>
      </c>
      <c r="K1377" t="s">
        <v>726</v>
      </c>
      <c r="L1377" t="s">
        <v>739</v>
      </c>
      <c r="M1377" t="s">
        <v>152</v>
      </c>
      <c r="N1377">
        <v>0.37</v>
      </c>
      <c r="O1377" t="s">
        <v>3035</v>
      </c>
      <c r="P1377" t="s">
        <v>716</v>
      </c>
      <c r="Q1377" t="s">
        <v>1019</v>
      </c>
      <c r="R1377" t="s">
        <v>1004</v>
      </c>
      <c r="S1377">
        <v>10035</v>
      </c>
      <c r="T1377" s="5">
        <v>42007</v>
      </c>
      <c r="U1377" s="5">
        <v>42009</v>
      </c>
      <c r="V1377">
        <v>-35.04</v>
      </c>
      <c r="W1377">
        <v>8</v>
      </c>
      <c r="X1377">
        <v>63.78</v>
      </c>
      <c r="Y1377">
        <v>30785</v>
      </c>
      <c r="AA1377" t="s">
        <v>394</v>
      </c>
    </row>
    <row r="1378" spans="1:27" x14ac:dyDescent="0.2">
      <c r="A1378">
        <v>4322</v>
      </c>
      <c r="B1378" t="s">
        <v>977</v>
      </c>
      <c r="C1378">
        <v>7.0000000000000007E-2</v>
      </c>
      <c r="D1378">
        <v>9.93</v>
      </c>
      <c r="E1378">
        <v>1.0900000000000001</v>
      </c>
      <c r="F1378">
        <v>2460</v>
      </c>
      <c r="G1378" t="s">
        <v>2707</v>
      </c>
      <c r="H1378" t="s">
        <v>710</v>
      </c>
      <c r="I1378" t="s">
        <v>717</v>
      </c>
      <c r="J1378" t="s">
        <v>721</v>
      </c>
      <c r="K1378" t="s">
        <v>724</v>
      </c>
      <c r="L1378" t="s">
        <v>738</v>
      </c>
      <c r="M1378" t="s">
        <v>284</v>
      </c>
      <c r="N1378">
        <v>0.43</v>
      </c>
      <c r="O1378" t="s">
        <v>3035</v>
      </c>
      <c r="P1378" t="s">
        <v>716</v>
      </c>
      <c r="Q1378" t="s">
        <v>1019</v>
      </c>
      <c r="R1378" t="s">
        <v>1004</v>
      </c>
      <c r="S1378">
        <v>10035</v>
      </c>
      <c r="T1378" s="5">
        <v>42007</v>
      </c>
      <c r="U1378" s="5">
        <v>42010</v>
      </c>
      <c r="V1378">
        <v>149.53</v>
      </c>
      <c r="W1378">
        <v>46</v>
      </c>
      <c r="X1378">
        <v>451.61</v>
      </c>
      <c r="Y1378">
        <v>30785</v>
      </c>
      <c r="AA1378" t="s">
        <v>394</v>
      </c>
    </row>
    <row r="1379" spans="1:27" x14ac:dyDescent="0.2">
      <c r="A1379">
        <v>25859</v>
      </c>
      <c r="B1379" t="s">
        <v>977</v>
      </c>
      <c r="C1379">
        <v>0.09</v>
      </c>
      <c r="D1379">
        <v>1.74</v>
      </c>
      <c r="E1379">
        <v>4.08</v>
      </c>
      <c r="F1379">
        <v>2464</v>
      </c>
      <c r="G1379" t="s">
        <v>2708</v>
      </c>
      <c r="H1379" t="s">
        <v>711</v>
      </c>
      <c r="I1379" t="s">
        <v>719</v>
      </c>
      <c r="J1379" t="s">
        <v>723</v>
      </c>
      <c r="K1379" t="s">
        <v>732</v>
      </c>
      <c r="L1379" t="s">
        <v>741</v>
      </c>
      <c r="M1379" t="s">
        <v>851</v>
      </c>
      <c r="N1379">
        <v>0.53</v>
      </c>
      <c r="O1379" t="s">
        <v>3035</v>
      </c>
      <c r="P1379" t="s">
        <v>713</v>
      </c>
      <c r="Q1379" t="s">
        <v>1127</v>
      </c>
      <c r="R1379" t="s">
        <v>1630</v>
      </c>
      <c r="S1379">
        <v>71111</v>
      </c>
      <c r="T1379" s="5">
        <v>42135</v>
      </c>
      <c r="U1379" s="5">
        <v>42137</v>
      </c>
      <c r="V1379">
        <v>608.26199999999994</v>
      </c>
      <c r="W1379">
        <v>4</v>
      </c>
      <c r="X1379">
        <v>10.41</v>
      </c>
      <c r="Y1379">
        <v>88713</v>
      </c>
      <c r="AA1379" t="s">
        <v>395</v>
      </c>
    </row>
    <row r="1380" spans="1:27" x14ac:dyDescent="0.2">
      <c r="A1380">
        <v>25860</v>
      </c>
      <c r="B1380" t="s">
        <v>977</v>
      </c>
      <c r="C1380">
        <v>0.08</v>
      </c>
      <c r="D1380">
        <v>227.55</v>
      </c>
      <c r="E1380">
        <v>32.479999999999997</v>
      </c>
      <c r="F1380">
        <v>2464</v>
      </c>
      <c r="G1380" t="s">
        <v>2708</v>
      </c>
      <c r="H1380" t="s">
        <v>712</v>
      </c>
      <c r="I1380" t="s">
        <v>719</v>
      </c>
      <c r="J1380" t="s">
        <v>723</v>
      </c>
      <c r="K1380" t="s">
        <v>731</v>
      </c>
      <c r="L1380" t="s">
        <v>742</v>
      </c>
      <c r="M1380" t="s">
        <v>218</v>
      </c>
      <c r="N1380">
        <v>0.68</v>
      </c>
      <c r="O1380" t="s">
        <v>3035</v>
      </c>
      <c r="P1380" t="s">
        <v>713</v>
      </c>
      <c r="Q1380" t="s">
        <v>1127</v>
      </c>
      <c r="R1380" t="s">
        <v>1630</v>
      </c>
      <c r="S1380">
        <v>71111</v>
      </c>
      <c r="T1380" s="5">
        <v>42135</v>
      </c>
      <c r="U1380" s="5">
        <v>42135</v>
      </c>
      <c r="V1380">
        <v>-570.16960000000006</v>
      </c>
      <c r="W1380">
        <v>16</v>
      </c>
      <c r="X1380">
        <v>2849.64</v>
      </c>
      <c r="Y1380">
        <v>88713</v>
      </c>
      <c r="AA1380" t="s">
        <v>395</v>
      </c>
    </row>
    <row r="1381" spans="1:27" x14ac:dyDescent="0.2">
      <c r="A1381">
        <v>25807</v>
      </c>
      <c r="B1381" t="s">
        <v>979</v>
      </c>
      <c r="C1381">
        <v>0.05</v>
      </c>
      <c r="D1381">
        <v>6.28</v>
      </c>
      <c r="E1381">
        <v>5.36</v>
      </c>
      <c r="F1381">
        <v>2464</v>
      </c>
      <c r="G1381" t="s">
        <v>2708</v>
      </c>
      <c r="H1381" t="s">
        <v>710</v>
      </c>
      <c r="I1381" t="s">
        <v>719</v>
      </c>
      <c r="J1381" t="s">
        <v>721</v>
      </c>
      <c r="K1381" t="s">
        <v>103</v>
      </c>
      <c r="L1381" t="s">
        <v>739</v>
      </c>
      <c r="M1381" t="s">
        <v>171</v>
      </c>
      <c r="N1381">
        <v>0.4</v>
      </c>
      <c r="O1381" t="s">
        <v>3035</v>
      </c>
      <c r="P1381" t="s">
        <v>713</v>
      </c>
      <c r="Q1381" t="s">
        <v>1127</v>
      </c>
      <c r="R1381" t="s">
        <v>1630</v>
      </c>
      <c r="S1381">
        <v>71111</v>
      </c>
      <c r="T1381" s="5">
        <v>42024</v>
      </c>
      <c r="U1381" s="5">
        <v>42027</v>
      </c>
      <c r="V1381">
        <v>1.278</v>
      </c>
      <c r="W1381">
        <v>6</v>
      </c>
      <c r="X1381">
        <v>38.04</v>
      </c>
      <c r="Y1381">
        <v>88714</v>
      </c>
      <c r="AA1381" t="s">
        <v>395</v>
      </c>
    </row>
    <row r="1382" spans="1:27" x14ac:dyDescent="0.2">
      <c r="A1382">
        <v>25808</v>
      </c>
      <c r="B1382" t="s">
        <v>979</v>
      </c>
      <c r="C1382">
        <v>0.04</v>
      </c>
      <c r="D1382">
        <v>3.08</v>
      </c>
      <c r="E1382">
        <v>0.99</v>
      </c>
      <c r="F1382">
        <v>2464</v>
      </c>
      <c r="G1382" t="s">
        <v>2708</v>
      </c>
      <c r="H1382" t="s">
        <v>710</v>
      </c>
      <c r="I1382" t="s">
        <v>719</v>
      </c>
      <c r="J1382" t="s">
        <v>721</v>
      </c>
      <c r="K1382" t="s">
        <v>735</v>
      </c>
      <c r="L1382" t="s">
        <v>739</v>
      </c>
      <c r="M1382" t="s">
        <v>322</v>
      </c>
      <c r="N1382">
        <v>0.37</v>
      </c>
      <c r="O1382" t="s">
        <v>3035</v>
      </c>
      <c r="P1382" t="s">
        <v>713</v>
      </c>
      <c r="Q1382" t="s">
        <v>1127</v>
      </c>
      <c r="R1382" t="s">
        <v>1630</v>
      </c>
      <c r="S1382">
        <v>71111</v>
      </c>
      <c r="T1382" s="5">
        <v>42024</v>
      </c>
      <c r="U1382" s="5">
        <v>42025</v>
      </c>
      <c r="V1382">
        <v>424.28999999999996</v>
      </c>
      <c r="W1382">
        <v>14</v>
      </c>
      <c r="X1382">
        <v>42.53</v>
      </c>
      <c r="Y1382">
        <v>88714</v>
      </c>
      <c r="AA1382" t="s">
        <v>395</v>
      </c>
    </row>
    <row r="1383" spans="1:27" x14ac:dyDescent="0.2">
      <c r="A1383">
        <v>22580</v>
      </c>
      <c r="B1383" t="s">
        <v>978</v>
      </c>
      <c r="C1383">
        <v>0.04</v>
      </c>
      <c r="D1383">
        <v>2.08</v>
      </c>
      <c r="E1383">
        <v>1.49</v>
      </c>
      <c r="F1383">
        <v>2466</v>
      </c>
      <c r="G1383" t="s">
        <v>2709</v>
      </c>
      <c r="H1383" t="s">
        <v>710</v>
      </c>
      <c r="I1383" t="s">
        <v>720</v>
      </c>
      <c r="J1383" t="s">
        <v>721</v>
      </c>
      <c r="K1383" t="s">
        <v>103</v>
      </c>
      <c r="L1383" t="s">
        <v>739</v>
      </c>
      <c r="M1383" t="s">
        <v>662</v>
      </c>
      <c r="N1383">
        <v>0.36</v>
      </c>
      <c r="O1383" t="s">
        <v>3035</v>
      </c>
      <c r="P1383" t="s">
        <v>714</v>
      </c>
      <c r="Q1383" t="s">
        <v>1053</v>
      </c>
      <c r="R1383" t="s">
        <v>1773</v>
      </c>
      <c r="S1383">
        <v>49783</v>
      </c>
      <c r="T1383" s="5">
        <v>42062</v>
      </c>
      <c r="U1383" s="5">
        <v>42063</v>
      </c>
      <c r="V1383">
        <v>-3.71956</v>
      </c>
      <c r="W1383">
        <v>7</v>
      </c>
      <c r="X1383">
        <v>14.77</v>
      </c>
      <c r="Y1383">
        <v>88136</v>
      </c>
      <c r="AA1383" t="s">
        <v>393</v>
      </c>
    </row>
    <row r="1384" spans="1:27" x14ac:dyDescent="0.2">
      <c r="A1384">
        <v>22582</v>
      </c>
      <c r="B1384" t="s">
        <v>978</v>
      </c>
      <c r="C1384">
        <v>0.02</v>
      </c>
      <c r="D1384">
        <v>53.98</v>
      </c>
      <c r="E1384">
        <v>5.5</v>
      </c>
      <c r="F1384">
        <v>2466</v>
      </c>
      <c r="G1384" t="s">
        <v>2709</v>
      </c>
      <c r="H1384" t="s">
        <v>711</v>
      </c>
      <c r="I1384" t="s">
        <v>720</v>
      </c>
      <c r="J1384" t="s">
        <v>722</v>
      </c>
      <c r="K1384" t="s">
        <v>725</v>
      </c>
      <c r="L1384" t="s">
        <v>739</v>
      </c>
      <c r="M1384" t="s">
        <v>188</v>
      </c>
      <c r="N1384">
        <v>0.62</v>
      </c>
      <c r="O1384" t="s">
        <v>3035</v>
      </c>
      <c r="P1384" t="s">
        <v>714</v>
      </c>
      <c r="Q1384" t="s">
        <v>1053</v>
      </c>
      <c r="R1384" t="s">
        <v>1773</v>
      </c>
      <c r="S1384">
        <v>49783</v>
      </c>
      <c r="T1384" s="5">
        <v>42062</v>
      </c>
      <c r="U1384" s="5">
        <v>42063</v>
      </c>
      <c r="V1384">
        <v>101.97200000000001</v>
      </c>
      <c r="W1384">
        <v>8</v>
      </c>
      <c r="X1384">
        <v>438.33</v>
      </c>
      <c r="Y1384">
        <v>88136</v>
      </c>
      <c r="AA1384" t="s">
        <v>393</v>
      </c>
    </row>
    <row r="1385" spans="1:27" x14ac:dyDescent="0.2">
      <c r="A1385">
        <v>22583</v>
      </c>
      <c r="B1385" t="s">
        <v>978</v>
      </c>
      <c r="C1385">
        <v>0.05</v>
      </c>
      <c r="D1385">
        <v>4.9800000000000004</v>
      </c>
      <c r="E1385">
        <v>5.0199999999999996</v>
      </c>
      <c r="F1385">
        <v>2466</v>
      </c>
      <c r="G1385" t="s">
        <v>2709</v>
      </c>
      <c r="H1385" t="s">
        <v>710</v>
      </c>
      <c r="I1385" t="s">
        <v>720</v>
      </c>
      <c r="J1385" t="s">
        <v>721</v>
      </c>
      <c r="K1385" t="s">
        <v>726</v>
      </c>
      <c r="L1385" t="s">
        <v>739</v>
      </c>
      <c r="M1385" t="s">
        <v>504</v>
      </c>
      <c r="N1385">
        <v>0.38</v>
      </c>
      <c r="O1385" t="s">
        <v>3035</v>
      </c>
      <c r="P1385" t="s">
        <v>714</v>
      </c>
      <c r="Q1385" t="s">
        <v>1053</v>
      </c>
      <c r="R1385" t="s">
        <v>1773</v>
      </c>
      <c r="S1385">
        <v>49783</v>
      </c>
      <c r="T1385" s="5">
        <v>42062</v>
      </c>
      <c r="U1385" s="5">
        <v>42062</v>
      </c>
      <c r="V1385">
        <v>-16.634799999999998</v>
      </c>
      <c r="W1385">
        <v>7</v>
      </c>
      <c r="X1385">
        <v>38.11</v>
      </c>
      <c r="Y1385">
        <v>88136</v>
      </c>
      <c r="AA1385" t="s">
        <v>393</v>
      </c>
    </row>
    <row r="1386" spans="1:27" x14ac:dyDescent="0.2">
      <c r="A1386">
        <v>19766</v>
      </c>
      <c r="B1386" t="s">
        <v>981</v>
      </c>
      <c r="C1386">
        <v>0.09</v>
      </c>
      <c r="D1386">
        <v>58.1</v>
      </c>
      <c r="E1386">
        <v>1.49</v>
      </c>
      <c r="F1386">
        <v>2468</v>
      </c>
      <c r="G1386" t="s">
        <v>2710</v>
      </c>
      <c r="H1386" t="s">
        <v>711</v>
      </c>
      <c r="I1386" t="s">
        <v>717</v>
      </c>
      <c r="J1386" t="s">
        <v>721</v>
      </c>
      <c r="K1386" t="s">
        <v>103</v>
      </c>
      <c r="L1386" t="s">
        <v>739</v>
      </c>
      <c r="M1386" t="s">
        <v>657</v>
      </c>
      <c r="N1386">
        <v>0.38</v>
      </c>
      <c r="O1386" t="s">
        <v>3035</v>
      </c>
      <c r="P1386" t="s">
        <v>713</v>
      </c>
      <c r="Q1386" t="s">
        <v>1011</v>
      </c>
      <c r="R1386" t="s">
        <v>1304</v>
      </c>
      <c r="S1386">
        <v>28144</v>
      </c>
      <c r="T1386" s="5">
        <v>42121</v>
      </c>
      <c r="U1386" s="5">
        <v>42123</v>
      </c>
      <c r="V1386">
        <v>765.75</v>
      </c>
      <c r="W1386">
        <v>3</v>
      </c>
      <c r="X1386">
        <v>169.46</v>
      </c>
      <c r="Y1386">
        <v>88135</v>
      </c>
      <c r="AA1386" t="s">
        <v>395</v>
      </c>
    </row>
    <row r="1387" spans="1:27" x14ac:dyDescent="0.2">
      <c r="A1387">
        <v>18684</v>
      </c>
      <c r="B1387" t="s">
        <v>981</v>
      </c>
      <c r="C1387">
        <v>0.04</v>
      </c>
      <c r="D1387">
        <v>65.989999999999995</v>
      </c>
      <c r="E1387">
        <v>8.99</v>
      </c>
      <c r="F1387">
        <v>2468</v>
      </c>
      <c r="G1387" t="s">
        <v>2710</v>
      </c>
      <c r="H1387" t="s">
        <v>710</v>
      </c>
      <c r="I1387" t="s">
        <v>720</v>
      </c>
      <c r="J1387" t="s">
        <v>722</v>
      </c>
      <c r="K1387" t="s">
        <v>102</v>
      </c>
      <c r="L1387" t="s">
        <v>739</v>
      </c>
      <c r="M1387" t="s">
        <v>636</v>
      </c>
      <c r="N1387">
        <v>0.55000000000000004</v>
      </c>
      <c r="O1387" t="s">
        <v>3035</v>
      </c>
      <c r="P1387" t="s">
        <v>713</v>
      </c>
      <c r="Q1387" t="s">
        <v>1011</v>
      </c>
      <c r="R1387" t="s">
        <v>1304</v>
      </c>
      <c r="S1387">
        <v>28144</v>
      </c>
      <c r="T1387" s="5">
        <v>42076</v>
      </c>
      <c r="U1387" s="5">
        <v>42077</v>
      </c>
      <c r="V1387">
        <v>-335.041</v>
      </c>
      <c r="W1387">
        <v>13</v>
      </c>
      <c r="X1387">
        <v>724.57</v>
      </c>
      <c r="Y1387">
        <v>88137</v>
      </c>
      <c r="AA1387" t="s">
        <v>395</v>
      </c>
    </row>
    <row r="1388" spans="1:27" x14ac:dyDescent="0.2">
      <c r="A1388">
        <v>26057</v>
      </c>
      <c r="B1388" t="s">
        <v>980</v>
      </c>
      <c r="C1388">
        <v>0.1</v>
      </c>
      <c r="D1388">
        <v>4.91</v>
      </c>
      <c r="E1388">
        <v>0.5</v>
      </c>
      <c r="F1388">
        <v>2472</v>
      </c>
      <c r="G1388" t="s">
        <v>2711</v>
      </c>
      <c r="H1388" t="s">
        <v>711</v>
      </c>
      <c r="I1388" t="s">
        <v>717</v>
      </c>
      <c r="J1388" t="s">
        <v>721</v>
      </c>
      <c r="K1388" t="s">
        <v>735</v>
      </c>
      <c r="L1388" t="s">
        <v>739</v>
      </c>
      <c r="M1388" t="s">
        <v>639</v>
      </c>
      <c r="N1388">
        <v>0.36</v>
      </c>
      <c r="O1388" t="s">
        <v>3035</v>
      </c>
      <c r="P1388" t="s">
        <v>714</v>
      </c>
      <c r="Q1388" t="s">
        <v>1008</v>
      </c>
      <c r="R1388" t="s">
        <v>1095</v>
      </c>
      <c r="S1388">
        <v>60432</v>
      </c>
      <c r="T1388" s="5">
        <v>42056</v>
      </c>
      <c r="U1388" s="5">
        <v>42056</v>
      </c>
      <c r="V1388">
        <v>35.279699999999998</v>
      </c>
      <c r="W1388">
        <v>10</v>
      </c>
      <c r="X1388">
        <v>51.13</v>
      </c>
      <c r="Y1388">
        <v>86514</v>
      </c>
      <c r="AA1388" t="s">
        <v>393</v>
      </c>
    </row>
    <row r="1389" spans="1:27" x14ac:dyDescent="0.2">
      <c r="A1389">
        <v>24584</v>
      </c>
      <c r="B1389" t="s">
        <v>981</v>
      </c>
      <c r="C1389">
        <v>7.0000000000000007E-2</v>
      </c>
      <c r="D1389">
        <v>5.18</v>
      </c>
      <c r="E1389">
        <v>5.74</v>
      </c>
      <c r="F1389">
        <v>2481</v>
      </c>
      <c r="G1389" t="s">
        <v>2712</v>
      </c>
      <c r="H1389" t="s">
        <v>711</v>
      </c>
      <c r="I1389" t="s">
        <v>720</v>
      </c>
      <c r="J1389" t="s">
        <v>721</v>
      </c>
      <c r="K1389" t="s">
        <v>103</v>
      </c>
      <c r="L1389" t="s">
        <v>739</v>
      </c>
      <c r="M1389" t="s">
        <v>187</v>
      </c>
      <c r="N1389">
        <v>0.36</v>
      </c>
      <c r="O1389" t="s">
        <v>3035</v>
      </c>
      <c r="P1389" t="s">
        <v>713</v>
      </c>
      <c r="Q1389" t="s">
        <v>1127</v>
      </c>
      <c r="R1389" t="s">
        <v>1085</v>
      </c>
      <c r="S1389">
        <v>70506</v>
      </c>
      <c r="T1389" s="5">
        <v>42100</v>
      </c>
      <c r="U1389" s="5">
        <v>42102</v>
      </c>
      <c r="V1389">
        <v>-188.03399999999999</v>
      </c>
      <c r="W1389">
        <v>14</v>
      </c>
      <c r="X1389">
        <v>79.61</v>
      </c>
      <c r="Y1389">
        <v>91000</v>
      </c>
      <c r="AA1389" t="s">
        <v>395</v>
      </c>
    </row>
    <row r="1390" spans="1:27" x14ac:dyDescent="0.2">
      <c r="A1390">
        <v>24568</v>
      </c>
      <c r="B1390" t="s">
        <v>978</v>
      </c>
      <c r="C1390">
        <v>0.05</v>
      </c>
      <c r="D1390">
        <v>6.48</v>
      </c>
      <c r="E1390">
        <v>7.91</v>
      </c>
      <c r="F1390">
        <v>2484</v>
      </c>
      <c r="G1390" t="s">
        <v>2713</v>
      </c>
      <c r="H1390" t="s">
        <v>710</v>
      </c>
      <c r="I1390" t="s">
        <v>720</v>
      </c>
      <c r="J1390" t="s">
        <v>721</v>
      </c>
      <c r="K1390" t="s">
        <v>726</v>
      </c>
      <c r="L1390" t="s">
        <v>739</v>
      </c>
      <c r="M1390" t="s">
        <v>681</v>
      </c>
      <c r="N1390">
        <v>0.37</v>
      </c>
      <c r="O1390" t="s">
        <v>3035</v>
      </c>
      <c r="P1390" t="s">
        <v>713</v>
      </c>
      <c r="Q1390" t="s">
        <v>1034</v>
      </c>
      <c r="R1390" t="s">
        <v>1582</v>
      </c>
      <c r="S1390">
        <v>33881</v>
      </c>
      <c r="T1390" s="5">
        <v>42076</v>
      </c>
      <c r="U1390" s="5">
        <v>42077</v>
      </c>
      <c r="V1390">
        <v>322.12199999999996</v>
      </c>
      <c r="W1390">
        <v>16</v>
      </c>
      <c r="X1390">
        <v>109.99</v>
      </c>
      <c r="Y1390">
        <v>88998</v>
      </c>
      <c r="AA1390" t="s">
        <v>395</v>
      </c>
    </row>
    <row r="1391" spans="1:27" x14ac:dyDescent="0.2">
      <c r="A1391">
        <v>24569</v>
      </c>
      <c r="B1391" t="s">
        <v>978</v>
      </c>
      <c r="C1391">
        <v>0.03</v>
      </c>
      <c r="D1391">
        <v>111.03</v>
      </c>
      <c r="E1391">
        <v>8.64</v>
      </c>
      <c r="F1391">
        <v>2484</v>
      </c>
      <c r="G1391" t="s">
        <v>2713</v>
      </c>
      <c r="H1391" t="s">
        <v>710</v>
      </c>
      <c r="I1391" t="s">
        <v>720</v>
      </c>
      <c r="J1391" t="s">
        <v>721</v>
      </c>
      <c r="K1391" t="s">
        <v>730</v>
      </c>
      <c r="L1391" t="s">
        <v>739</v>
      </c>
      <c r="M1391" t="s">
        <v>549</v>
      </c>
      <c r="N1391">
        <v>0.78</v>
      </c>
      <c r="O1391" t="s">
        <v>3035</v>
      </c>
      <c r="P1391" t="s">
        <v>713</v>
      </c>
      <c r="Q1391" t="s">
        <v>1034</v>
      </c>
      <c r="R1391" t="s">
        <v>1582</v>
      </c>
      <c r="S1391">
        <v>33881</v>
      </c>
      <c r="T1391" s="5">
        <v>42076</v>
      </c>
      <c r="U1391" s="5">
        <v>42077</v>
      </c>
      <c r="V1391">
        <v>366.53999999999996</v>
      </c>
      <c r="W1391">
        <v>8</v>
      </c>
      <c r="X1391">
        <v>900.12</v>
      </c>
      <c r="Y1391">
        <v>88998</v>
      </c>
      <c r="AA1391" t="s">
        <v>395</v>
      </c>
    </row>
    <row r="1392" spans="1:27" x14ac:dyDescent="0.2">
      <c r="A1392">
        <v>22028</v>
      </c>
      <c r="B1392" t="s">
        <v>977</v>
      </c>
      <c r="C1392">
        <v>0.02</v>
      </c>
      <c r="D1392">
        <v>71.37</v>
      </c>
      <c r="E1392">
        <v>69</v>
      </c>
      <c r="F1392">
        <v>2486</v>
      </c>
      <c r="G1392" t="s">
        <v>2714</v>
      </c>
      <c r="H1392" t="s">
        <v>710</v>
      </c>
      <c r="I1392" t="s">
        <v>718</v>
      </c>
      <c r="J1392" t="s">
        <v>723</v>
      </c>
      <c r="K1392" t="s">
        <v>731</v>
      </c>
      <c r="L1392" t="s">
        <v>744</v>
      </c>
      <c r="M1392" t="s">
        <v>905</v>
      </c>
      <c r="N1392">
        <v>0.68</v>
      </c>
      <c r="O1392" t="s">
        <v>3035</v>
      </c>
      <c r="P1392" t="s">
        <v>713</v>
      </c>
      <c r="Q1392" t="s">
        <v>1040</v>
      </c>
      <c r="R1392" t="s">
        <v>1762</v>
      </c>
      <c r="S1392">
        <v>30458</v>
      </c>
      <c r="T1392" s="5">
        <v>42041</v>
      </c>
      <c r="U1392" s="5">
        <v>42042</v>
      </c>
      <c r="V1392">
        <v>-439.90800000000002</v>
      </c>
      <c r="W1392">
        <v>4</v>
      </c>
      <c r="X1392">
        <v>237.62</v>
      </c>
      <c r="Y1392">
        <v>91414</v>
      </c>
      <c r="AA1392" t="s">
        <v>395</v>
      </c>
    </row>
    <row r="1393" spans="1:27" x14ac:dyDescent="0.2">
      <c r="A1393">
        <v>22029</v>
      </c>
      <c r="B1393" t="s">
        <v>977</v>
      </c>
      <c r="C1393">
        <v>0.03</v>
      </c>
      <c r="D1393">
        <v>205.99</v>
      </c>
      <c r="E1393">
        <v>8.99</v>
      </c>
      <c r="F1393">
        <v>2486</v>
      </c>
      <c r="G1393" t="s">
        <v>2714</v>
      </c>
      <c r="H1393" t="s">
        <v>711</v>
      </c>
      <c r="I1393" t="s">
        <v>718</v>
      </c>
      <c r="J1393" t="s">
        <v>722</v>
      </c>
      <c r="K1393" t="s">
        <v>102</v>
      </c>
      <c r="L1393" t="s">
        <v>739</v>
      </c>
      <c r="M1393" t="s">
        <v>519</v>
      </c>
      <c r="N1393">
        <v>0.6</v>
      </c>
      <c r="O1393" t="s">
        <v>3035</v>
      </c>
      <c r="P1393" t="s">
        <v>713</v>
      </c>
      <c r="Q1393" t="s">
        <v>1040</v>
      </c>
      <c r="R1393" t="s">
        <v>1762</v>
      </c>
      <c r="S1393">
        <v>30458</v>
      </c>
      <c r="T1393" s="5">
        <v>42041</v>
      </c>
      <c r="U1393" s="5">
        <v>42043</v>
      </c>
      <c r="V1393">
        <v>1087.7159999999999</v>
      </c>
      <c r="W1393">
        <v>1</v>
      </c>
      <c r="X1393">
        <v>176.42</v>
      </c>
      <c r="Y1393">
        <v>91414</v>
      </c>
      <c r="AA1393" t="s">
        <v>395</v>
      </c>
    </row>
    <row r="1394" spans="1:27" x14ac:dyDescent="0.2">
      <c r="A1394">
        <v>23495</v>
      </c>
      <c r="B1394" t="s">
        <v>980</v>
      </c>
      <c r="C1394">
        <v>0</v>
      </c>
      <c r="D1394">
        <v>180.98</v>
      </c>
      <c r="E1394">
        <v>30</v>
      </c>
      <c r="F1394">
        <v>2486</v>
      </c>
      <c r="G1394" t="s">
        <v>2714</v>
      </c>
      <c r="H1394" t="s">
        <v>712</v>
      </c>
      <c r="I1394" t="s">
        <v>718</v>
      </c>
      <c r="J1394" t="s">
        <v>723</v>
      </c>
      <c r="K1394" t="s">
        <v>727</v>
      </c>
      <c r="L1394" t="s">
        <v>740</v>
      </c>
      <c r="M1394" t="s">
        <v>385</v>
      </c>
      <c r="N1394">
        <v>0.69</v>
      </c>
      <c r="O1394" t="s">
        <v>3035</v>
      </c>
      <c r="P1394" t="s">
        <v>713</v>
      </c>
      <c r="Q1394" t="s">
        <v>1040</v>
      </c>
      <c r="R1394" t="s">
        <v>1762</v>
      </c>
      <c r="S1394">
        <v>30458</v>
      </c>
      <c r="T1394" s="5">
        <v>42038</v>
      </c>
      <c r="U1394" s="5">
        <v>42040</v>
      </c>
      <c r="V1394">
        <v>9.2040000000000006</v>
      </c>
      <c r="W1394">
        <v>11</v>
      </c>
      <c r="X1394">
        <v>2084.16</v>
      </c>
      <c r="Y1394">
        <v>91416</v>
      </c>
      <c r="AA1394" t="s">
        <v>395</v>
      </c>
    </row>
    <row r="1395" spans="1:27" x14ac:dyDescent="0.2">
      <c r="A1395">
        <v>23983</v>
      </c>
      <c r="B1395" t="s">
        <v>979</v>
      </c>
      <c r="C1395">
        <v>0.04</v>
      </c>
      <c r="D1395">
        <v>3.08</v>
      </c>
      <c r="E1395">
        <v>0.99</v>
      </c>
      <c r="F1395">
        <v>2487</v>
      </c>
      <c r="G1395" t="s">
        <v>2715</v>
      </c>
      <c r="H1395" t="s">
        <v>710</v>
      </c>
      <c r="I1395" t="s">
        <v>718</v>
      </c>
      <c r="J1395" t="s">
        <v>721</v>
      </c>
      <c r="K1395" t="s">
        <v>735</v>
      </c>
      <c r="L1395" t="s">
        <v>739</v>
      </c>
      <c r="M1395" t="s">
        <v>322</v>
      </c>
      <c r="N1395">
        <v>0.37</v>
      </c>
      <c r="O1395" t="s">
        <v>3035</v>
      </c>
      <c r="P1395" t="s">
        <v>713</v>
      </c>
      <c r="Q1395" t="s">
        <v>1040</v>
      </c>
      <c r="R1395" t="s">
        <v>1862</v>
      </c>
      <c r="S1395">
        <v>30084</v>
      </c>
      <c r="T1395" s="5">
        <v>42175</v>
      </c>
      <c r="U1395" s="5">
        <v>42176</v>
      </c>
      <c r="V1395">
        <v>257.08319999999998</v>
      </c>
      <c r="W1395">
        <v>14</v>
      </c>
      <c r="X1395">
        <v>43.41</v>
      </c>
      <c r="Y1395">
        <v>91415</v>
      </c>
      <c r="AA1395" t="s">
        <v>395</v>
      </c>
    </row>
    <row r="1396" spans="1:27" x14ac:dyDescent="0.2">
      <c r="A1396">
        <v>23984</v>
      </c>
      <c r="B1396" t="s">
        <v>979</v>
      </c>
      <c r="C1396">
        <v>0.1</v>
      </c>
      <c r="D1396">
        <v>2.78</v>
      </c>
      <c r="E1396">
        <v>1.25</v>
      </c>
      <c r="F1396">
        <v>2487</v>
      </c>
      <c r="G1396" t="s">
        <v>2715</v>
      </c>
      <c r="H1396" t="s">
        <v>710</v>
      </c>
      <c r="I1396" t="s">
        <v>718</v>
      </c>
      <c r="J1396" t="s">
        <v>721</v>
      </c>
      <c r="K1396" t="s">
        <v>724</v>
      </c>
      <c r="L1396" t="s">
        <v>738</v>
      </c>
      <c r="M1396" t="s">
        <v>333</v>
      </c>
      <c r="N1396">
        <v>0.59</v>
      </c>
      <c r="O1396" t="s">
        <v>3035</v>
      </c>
      <c r="P1396" t="s">
        <v>713</v>
      </c>
      <c r="Q1396" t="s">
        <v>1040</v>
      </c>
      <c r="R1396" t="s">
        <v>1862</v>
      </c>
      <c r="S1396">
        <v>30084</v>
      </c>
      <c r="T1396" s="5">
        <v>42175</v>
      </c>
      <c r="U1396" s="5">
        <v>42176</v>
      </c>
      <c r="V1396">
        <v>0.7854000000000001</v>
      </c>
      <c r="W1396">
        <v>18</v>
      </c>
      <c r="X1396">
        <v>46.42</v>
      </c>
      <c r="Y1396">
        <v>91415</v>
      </c>
      <c r="AA1396" t="s">
        <v>395</v>
      </c>
    </row>
    <row r="1397" spans="1:27" x14ac:dyDescent="0.2">
      <c r="A1397">
        <v>24476</v>
      </c>
      <c r="B1397" t="s">
        <v>979</v>
      </c>
      <c r="C1397">
        <v>0.02</v>
      </c>
      <c r="D1397">
        <v>136.97999999999999</v>
      </c>
      <c r="E1397">
        <v>24.49</v>
      </c>
      <c r="F1397">
        <v>2487</v>
      </c>
      <c r="G1397" t="s">
        <v>2715</v>
      </c>
      <c r="H1397" t="s">
        <v>711</v>
      </c>
      <c r="I1397" t="s">
        <v>718</v>
      </c>
      <c r="J1397" t="s">
        <v>723</v>
      </c>
      <c r="K1397" t="s">
        <v>732</v>
      </c>
      <c r="L1397" t="s">
        <v>744</v>
      </c>
      <c r="M1397" t="s">
        <v>607</v>
      </c>
      <c r="N1397">
        <v>0.59</v>
      </c>
      <c r="O1397" t="s">
        <v>3035</v>
      </c>
      <c r="P1397" t="s">
        <v>713</v>
      </c>
      <c r="Q1397" t="s">
        <v>1040</v>
      </c>
      <c r="R1397" t="s">
        <v>1862</v>
      </c>
      <c r="S1397">
        <v>30084</v>
      </c>
      <c r="T1397" s="5">
        <v>42157</v>
      </c>
      <c r="U1397" s="5">
        <v>42158</v>
      </c>
      <c r="V1397">
        <v>88.56</v>
      </c>
      <c r="W1397">
        <v>8</v>
      </c>
      <c r="X1397">
        <v>1140.95</v>
      </c>
      <c r="Y1397">
        <v>91417</v>
      </c>
      <c r="AA1397" t="s">
        <v>395</v>
      </c>
    </row>
    <row r="1398" spans="1:27" x14ac:dyDescent="0.2">
      <c r="A1398">
        <v>20065</v>
      </c>
      <c r="B1398" t="s">
        <v>977</v>
      </c>
      <c r="C1398">
        <v>0.08</v>
      </c>
      <c r="D1398">
        <v>4.91</v>
      </c>
      <c r="E1398">
        <v>0.5</v>
      </c>
      <c r="F1398">
        <v>2488</v>
      </c>
      <c r="G1398" t="s">
        <v>2716</v>
      </c>
      <c r="H1398" t="s">
        <v>710</v>
      </c>
      <c r="I1398" t="s">
        <v>719</v>
      </c>
      <c r="J1398" t="s">
        <v>721</v>
      </c>
      <c r="K1398" t="s">
        <v>735</v>
      </c>
      <c r="L1398" t="s">
        <v>739</v>
      </c>
      <c r="M1398" t="s">
        <v>639</v>
      </c>
      <c r="N1398">
        <v>0.36</v>
      </c>
      <c r="O1398" t="s">
        <v>3035</v>
      </c>
      <c r="P1398" t="s">
        <v>713</v>
      </c>
      <c r="Q1398" t="s">
        <v>1021</v>
      </c>
      <c r="R1398" t="s">
        <v>1573</v>
      </c>
      <c r="S1398">
        <v>72023</v>
      </c>
      <c r="T1398" s="5">
        <v>42103</v>
      </c>
      <c r="U1398" s="5">
        <v>42103</v>
      </c>
      <c r="V1398">
        <v>12.726000000000001</v>
      </c>
      <c r="W1398">
        <v>9</v>
      </c>
      <c r="X1398">
        <v>42.69</v>
      </c>
      <c r="Y1398">
        <v>86887</v>
      </c>
      <c r="AA1398" t="s">
        <v>395</v>
      </c>
    </row>
    <row r="1399" spans="1:27" x14ac:dyDescent="0.2">
      <c r="A1399">
        <v>20066</v>
      </c>
      <c r="B1399" t="s">
        <v>977</v>
      </c>
      <c r="C1399">
        <v>0.02</v>
      </c>
      <c r="D1399">
        <v>28.15</v>
      </c>
      <c r="E1399">
        <v>6.17</v>
      </c>
      <c r="F1399">
        <v>2488</v>
      </c>
      <c r="G1399" t="s">
        <v>2716</v>
      </c>
      <c r="H1399" t="s">
        <v>710</v>
      </c>
      <c r="I1399" t="s">
        <v>719</v>
      </c>
      <c r="J1399" t="s">
        <v>721</v>
      </c>
      <c r="K1399" t="s">
        <v>724</v>
      </c>
      <c r="L1399" t="s">
        <v>741</v>
      </c>
      <c r="M1399" t="s">
        <v>487</v>
      </c>
      <c r="N1399">
        <v>0.55000000000000004</v>
      </c>
      <c r="O1399" t="s">
        <v>3035</v>
      </c>
      <c r="P1399" t="s">
        <v>713</v>
      </c>
      <c r="Q1399" t="s">
        <v>1021</v>
      </c>
      <c r="R1399" t="s">
        <v>1573</v>
      </c>
      <c r="S1399">
        <v>72023</v>
      </c>
      <c r="T1399" s="5">
        <v>42103</v>
      </c>
      <c r="U1399" s="5">
        <v>42104</v>
      </c>
      <c r="V1399">
        <v>160.8066</v>
      </c>
      <c r="W1399">
        <v>11</v>
      </c>
      <c r="X1399">
        <v>327.41000000000003</v>
      </c>
      <c r="Y1399">
        <v>86887</v>
      </c>
      <c r="AA1399" t="s">
        <v>395</v>
      </c>
    </row>
    <row r="1400" spans="1:27" x14ac:dyDescent="0.2">
      <c r="A1400">
        <v>20602</v>
      </c>
      <c r="B1400" t="s">
        <v>977</v>
      </c>
      <c r="C1400">
        <v>0.01</v>
      </c>
      <c r="D1400">
        <v>2036.48</v>
      </c>
      <c r="E1400">
        <v>14.7</v>
      </c>
      <c r="F1400">
        <v>2489</v>
      </c>
      <c r="G1400" t="s">
        <v>2717</v>
      </c>
      <c r="H1400" t="s">
        <v>712</v>
      </c>
      <c r="I1400" t="s">
        <v>719</v>
      </c>
      <c r="J1400" t="s">
        <v>722</v>
      </c>
      <c r="K1400" t="s">
        <v>736</v>
      </c>
      <c r="L1400" t="s">
        <v>740</v>
      </c>
      <c r="M1400" t="s">
        <v>317</v>
      </c>
      <c r="N1400">
        <v>0.55000000000000004</v>
      </c>
      <c r="O1400" t="s">
        <v>3035</v>
      </c>
      <c r="P1400" t="s">
        <v>715</v>
      </c>
      <c r="Q1400" t="s">
        <v>1037</v>
      </c>
      <c r="R1400" t="s">
        <v>1114</v>
      </c>
      <c r="S1400">
        <v>94521</v>
      </c>
      <c r="T1400" s="5">
        <v>42046</v>
      </c>
      <c r="U1400" s="5">
        <v>42048</v>
      </c>
      <c r="V1400">
        <v>-1596.7457999999999</v>
      </c>
      <c r="W1400">
        <v>2</v>
      </c>
      <c r="X1400">
        <v>3786.84</v>
      </c>
      <c r="Y1400">
        <v>86883</v>
      </c>
      <c r="AA1400" t="s">
        <v>976</v>
      </c>
    </row>
    <row r="1401" spans="1:27" x14ac:dyDescent="0.2">
      <c r="A1401">
        <v>21212</v>
      </c>
      <c r="B1401" t="s">
        <v>978</v>
      </c>
      <c r="C1401">
        <v>0.04</v>
      </c>
      <c r="D1401">
        <v>419.19</v>
      </c>
      <c r="E1401">
        <v>19.989999999999998</v>
      </c>
      <c r="F1401">
        <v>2489</v>
      </c>
      <c r="G1401" t="s">
        <v>2717</v>
      </c>
      <c r="H1401" t="s">
        <v>710</v>
      </c>
      <c r="I1401" t="s">
        <v>717</v>
      </c>
      <c r="J1401" t="s">
        <v>721</v>
      </c>
      <c r="K1401" t="s">
        <v>730</v>
      </c>
      <c r="L1401" t="s">
        <v>739</v>
      </c>
      <c r="M1401" t="s">
        <v>883</v>
      </c>
      <c r="N1401">
        <v>0.57999999999999996</v>
      </c>
      <c r="O1401" t="s">
        <v>3035</v>
      </c>
      <c r="P1401" t="s">
        <v>715</v>
      </c>
      <c r="Q1401" t="s">
        <v>1037</v>
      </c>
      <c r="R1401" t="s">
        <v>1114</v>
      </c>
      <c r="S1401">
        <v>94521</v>
      </c>
      <c r="T1401" s="5">
        <v>42120</v>
      </c>
      <c r="U1401" s="5">
        <v>42121</v>
      </c>
      <c r="V1401">
        <v>1388.3558999999998</v>
      </c>
      <c r="W1401">
        <v>5</v>
      </c>
      <c r="X1401">
        <v>2012.11</v>
      </c>
      <c r="Y1401">
        <v>86885</v>
      </c>
      <c r="AA1401" t="s">
        <v>976</v>
      </c>
    </row>
    <row r="1402" spans="1:27" x14ac:dyDescent="0.2">
      <c r="A1402">
        <v>19617</v>
      </c>
      <c r="B1402" t="s">
        <v>980</v>
      </c>
      <c r="C1402">
        <v>0.06</v>
      </c>
      <c r="D1402">
        <v>4.28</v>
      </c>
      <c r="E1402">
        <v>0.94</v>
      </c>
      <c r="F1402">
        <v>2495</v>
      </c>
      <c r="G1402" t="s">
        <v>2720</v>
      </c>
      <c r="H1402" t="s">
        <v>710</v>
      </c>
      <c r="I1402" t="s">
        <v>719</v>
      </c>
      <c r="J1402" t="s">
        <v>721</v>
      </c>
      <c r="K1402" t="s">
        <v>724</v>
      </c>
      <c r="L1402" t="s">
        <v>738</v>
      </c>
      <c r="M1402" t="s">
        <v>707</v>
      </c>
      <c r="N1402">
        <v>0.56000000000000005</v>
      </c>
      <c r="O1402" t="s">
        <v>3035</v>
      </c>
      <c r="P1402" t="s">
        <v>715</v>
      </c>
      <c r="Q1402" t="s">
        <v>1131</v>
      </c>
      <c r="R1402" t="s">
        <v>1130</v>
      </c>
      <c r="S1402">
        <v>82901</v>
      </c>
      <c r="T1402" s="5">
        <v>42120</v>
      </c>
      <c r="U1402" s="5">
        <v>42122</v>
      </c>
      <c r="V1402">
        <v>0.36999999999999922</v>
      </c>
      <c r="W1402">
        <v>2</v>
      </c>
      <c r="X1402">
        <v>8.66</v>
      </c>
      <c r="Y1402">
        <v>86885</v>
      </c>
      <c r="AA1402" t="s">
        <v>976</v>
      </c>
    </row>
    <row r="1403" spans="1:27" x14ac:dyDescent="0.2">
      <c r="A1403">
        <v>21338</v>
      </c>
      <c r="B1403" t="s">
        <v>979</v>
      </c>
      <c r="C1403">
        <v>7.0000000000000007E-2</v>
      </c>
      <c r="D1403">
        <v>65.989999999999995</v>
      </c>
      <c r="E1403">
        <v>8.8000000000000007</v>
      </c>
      <c r="F1403">
        <v>2489</v>
      </c>
      <c r="G1403" t="s">
        <v>2717</v>
      </c>
      <c r="H1403" t="s">
        <v>710</v>
      </c>
      <c r="I1403" t="s">
        <v>717</v>
      </c>
      <c r="J1403" t="s">
        <v>722</v>
      </c>
      <c r="K1403" t="s">
        <v>102</v>
      </c>
      <c r="L1403" t="s">
        <v>739</v>
      </c>
      <c r="M1403" t="s">
        <v>164</v>
      </c>
      <c r="N1403">
        <v>0.57999999999999996</v>
      </c>
      <c r="O1403" t="s">
        <v>3035</v>
      </c>
      <c r="P1403" t="s">
        <v>715</v>
      </c>
      <c r="Q1403" t="s">
        <v>1037</v>
      </c>
      <c r="R1403" t="s">
        <v>1114</v>
      </c>
      <c r="S1403">
        <v>94521</v>
      </c>
      <c r="T1403" s="5">
        <v>42016</v>
      </c>
      <c r="U1403" s="5">
        <v>42016</v>
      </c>
      <c r="V1403">
        <v>109.83600000000001</v>
      </c>
      <c r="W1403">
        <v>9</v>
      </c>
      <c r="X1403">
        <v>471.66</v>
      </c>
      <c r="Y1403">
        <v>86886</v>
      </c>
      <c r="AA1403" t="s">
        <v>976</v>
      </c>
    </row>
    <row r="1404" spans="1:27" x14ac:dyDescent="0.2">
      <c r="A1404">
        <v>21339</v>
      </c>
      <c r="B1404" t="s">
        <v>979</v>
      </c>
      <c r="C1404">
        <v>0</v>
      </c>
      <c r="D1404">
        <v>10.01</v>
      </c>
      <c r="E1404">
        <v>1.99</v>
      </c>
      <c r="F1404">
        <v>2490</v>
      </c>
      <c r="G1404" t="s">
        <v>2718</v>
      </c>
      <c r="H1404" t="s">
        <v>711</v>
      </c>
      <c r="I1404" t="s">
        <v>717</v>
      </c>
      <c r="J1404" t="s">
        <v>722</v>
      </c>
      <c r="K1404" t="s">
        <v>725</v>
      </c>
      <c r="L1404" t="s">
        <v>741</v>
      </c>
      <c r="M1404" t="s">
        <v>427</v>
      </c>
      <c r="N1404">
        <v>0.41</v>
      </c>
      <c r="O1404" t="s">
        <v>3035</v>
      </c>
      <c r="P1404" t="s">
        <v>715</v>
      </c>
      <c r="Q1404" t="s">
        <v>1037</v>
      </c>
      <c r="R1404" t="s">
        <v>1715</v>
      </c>
      <c r="S1404">
        <v>92627</v>
      </c>
      <c r="T1404" s="5">
        <v>42016</v>
      </c>
      <c r="U1404" s="5">
        <v>42018</v>
      </c>
      <c r="V1404">
        <v>82.703399999999988</v>
      </c>
      <c r="W1404">
        <v>11</v>
      </c>
      <c r="X1404">
        <v>119.86</v>
      </c>
      <c r="Y1404">
        <v>86886</v>
      </c>
      <c r="AA1404" t="s">
        <v>976</v>
      </c>
    </row>
    <row r="1405" spans="1:27" x14ac:dyDescent="0.2">
      <c r="A1405">
        <v>24856</v>
      </c>
      <c r="B1405" t="s">
        <v>981</v>
      </c>
      <c r="C1405">
        <v>0.09</v>
      </c>
      <c r="D1405">
        <v>348.21</v>
      </c>
      <c r="E1405">
        <v>40.19</v>
      </c>
      <c r="F1405">
        <v>2490</v>
      </c>
      <c r="G1405" t="s">
        <v>2718</v>
      </c>
      <c r="H1405" t="s">
        <v>712</v>
      </c>
      <c r="I1405" t="s">
        <v>717</v>
      </c>
      <c r="J1405" t="s">
        <v>723</v>
      </c>
      <c r="K1405" t="s">
        <v>731</v>
      </c>
      <c r="L1405" t="s">
        <v>742</v>
      </c>
      <c r="M1405" t="s">
        <v>356</v>
      </c>
      <c r="N1405">
        <v>0.62</v>
      </c>
      <c r="O1405" t="s">
        <v>3035</v>
      </c>
      <c r="P1405" t="s">
        <v>715</v>
      </c>
      <c r="Q1405" t="s">
        <v>1037</v>
      </c>
      <c r="R1405" t="s">
        <v>1715</v>
      </c>
      <c r="S1405">
        <v>92627</v>
      </c>
      <c r="T1405" s="5">
        <v>42049</v>
      </c>
      <c r="U1405" s="5">
        <v>42051</v>
      </c>
      <c r="V1405">
        <v>-93.849999999999909</v>
      </c>
      <c r="W1405">
        <v>2</v>
      </c>
      <c r="X1405">
        <v>662.8</v>
      </c>
      <c r="Y1405">
        <v>86884</v>
      </c>
      <c r="AA1405" t="s">
        <v>976</v>
      </c>
    </row>
    <row r="1406" spans="1:27" x14ac:dyDescent="0.2">
      <c r="A1406">
        <v>6856</v>
      </c>
      <c r="B1406" t="s">
        <v>981</v>
      </c>
      <c r="C1406">
        <v>0.09</v>
      </c>
      <c r="D1406">
        <v>348.21</v>
      </c>
      <c r="E1406">
        <v>40.19</v>
      </c>
      <c r="F1406">
        <v>2491</v>
      </c>
      <c r="G1406" t="s">
        <v>2719</v>
      </c>
      <c r="H1406" t="s">
        <v>712</v>
      </c>
      <c r="I1406" t="s">
        <v>717</v>
      </c>
      <c r="J1406" t="s">
        <v>723</v>
      </c>
      <c r="K1406" t="s">
        <v>731</v>
      </c>
      <c r="L1406" t="s">
        <v>742</v>
      </c>
      <c r="M1406" t="s">
        <v>356</v>
      </c>
      <c r="N1406">
        <v>0.62</v>
      </c>
      <c r="O1406" t="s">
        <v>3035</v>
      </c>
      <c r="P1406" t="s">
        <v>715</v>
      </c>
      <c r="Q1406" t="s">
        <v>1037</v>
      </c>
      <c r="R1406" t="s">
        <v>1003</v>
      </c>
      <c r="S1406">
        <v>90045</v>
      </c>
      <c r="T1406" s="5">
        <v>42049</v>
      </c>
      <c r="U1406" s="5">
        <v>42051</v>
      </c>
      <c r="V1406">
        <v>-93.849999999999909</v>
      </c>
      <c r="W1406">
        <v>8</v>
      </c>
      <c r="X1406">
        <v>2651.21</v>
      </c>
      <c r="Y1406">
        <v>48836</v>
      </c>
      <c r="AA1406" t="s">
        <v>976</v>
      </c>
    </row>
    <row r="1407" spans="1:27" x14ac:dyDescent="0.2">
      <c r="A1407">
        <v>1617</v>
      </c>
      <c r="B1407" t="s">
        <v>980</v>
      </c>
      <c r="C1407">
        <v>0.06</v>
      </c>
      <c r="D1407">
        <v>4.28</v>
      </c>
      <c r="E1407">
        <v>0.94</v>
      </c>
      <c r="F1407">
        <v>2491</v>
      </c>
      <c r="G1407" t="s">
        <v>2719</v>
      </c>
      <c r="H1407" t="s">
        <v>710</v>
      </c>
      <c r="I1407" t="s">
        <v>719</v>
      </c>
      <c r="J1407" t="s">
        <v>721</v>
      </c>
      <c r="K1407" t="s">
        <v>724</v>
      </c>
      <c r="L1407" t="s">
        <v>738</v>
      </c>
      <c r="M1407" t="s">
        <v>707</v>
      </c>
      <c r="N1407">
        <v>0.56000000000000005</v>
      </c>
      <c r="O1407" t="s">
        <v>3035</v>
      </c>
      <c r="P1407" t="s">
        <v>715</v>
      </c>
      <c r="Q1407" t="s">
        <v>1037</v>
      </c>
      <c r="R1407" t="s">
        <v>1003</v>
      </c>
      <c r="S1407">
        <v>90045</v>
      </c>
      <c r="T1407" s="5">
        <v>42120</v>
      </c>
      <c r="U1407" s="5">
        <v>42122</v>
      </c>
      <c r="V1407">
        <v>0.36999999999999922</v>
      </c>
      <c r="W1407">
        <v>9</v>
      </c>
      <c r="X1407">
        <v>38.96</v>
      </c>
      <c r="Y1407">
        <v>11712</v>
      </c>
      <c r="AA1407" t="s">
        <v>976</v>
      </c>
    </row>
    <row r="1408" spans="1:27" x14ac:dyDescent="0.2">
      <c r="A1408">
        <v>3212</v>
      </c>
      <c r="B1408" t="s">
        <v>978</v>
      </c>
      <c r="C1408">
        <v>0.04</v>
      </c>
      <c r="D1408">
        <v>419.19</v>
      </c>
      <c r="E1408">
        <v>19.989999999999998</v>
      </c>
      <c r="F1408">
        <v>2491</v>
      </c>
      <c r="G1408" t="s">
        <v>2719</v>
      </c>
      <c r="H1408" t="s">
        <v>710</v>
      </c>
      <c r="I1408" t="s">
        <v>717</v>
      </c>
      <c r="J1408" t="s">
        <v>721</v>
      </c>
      <c r="K1408" t="s">
        <v>730</v>
      </c>
      <c r="L1408" t="s">
        <v>739</v>
      </c>
      <c r="M1408" t="s">
        <v>883</v>
      </c>
      <c r="N1408">
        <v>0.57999999999999996</v>
      </c>
      <c r="O1408" t="s">
        <v>3035</v>
      </c>
      <c r="P1408" t="s">
        <v>715</v>
      </c>
      <c r="Q1408" t="s">
        <v>1037</v>
      </c>
      <c r="R1408" t="s">
        <v>1003</v>
      </c>
      <c r="S1408">
        <v>90045</v>
      </c>
      <c r="T1408" s="5">
        <v>42120</v>
      </c>
      <c r="U1408" s="5">
        <v>42121</v>
      </c>
      <c r="V1408">
        <v>1947.67</v>
      </c>
      <c r="W1408">
        <v>20</v>
      </c>
      <c r="X1408">
        <v>8048.45</v>
      </c>
      <c r="Y1408">
        <v>23042</v>
      </c>
      <c r="AA1408" t="s">
        <v>976</v>
      </c>
    </row>
    <row r="1409" spans="1:27" x14ac:dyDescent="0.2">
      <c r="A1409">
        <v>3338</v>
      </c>
      <c r="B1409" t="s">
        <v>979</v>
      </c>
      <c r="C1409">
        <v>7.0000000000000007E-2</v>
      </c>
      <c r="D1409">
        <v>65.989999999999995</v>
      </c>
      <c r="E1409">
        <v>8.8000000000000007</v>
      </c>
      <c r="F1409">
        <v>2491</v>
      </c>
      <c r="G1409" t="s">
        <v>2719</v>
      </c>
      <c r="H1409" t="s">
        <v>710</v>
      </c>
      <c r="I1409" t="s">
        <v>717</v>
      </c>
      <c r="J1409" t="s">
        <v>722</v>
      </c>
      <c r="K1409" t="s">
        <v>102</v>
      </c>
      <c r="L1409" t="s">
        <v>739</v>
      </c>
      <c r="M1409" t="s">
        <v>164</v>
      </c>
      <c r="N1409">
        <v>0.57999999999999996</v>
      </c>
      <c r="O1409" t="s">
        <v>3035</v>
      </c>
      <c r="P1409" t="s">
        <v>715</v>
      </c>
      <c r="Q1409" t="s">
        <v>1037</v>
      </c>
      <c r="R1409" t="s">
        <v>1003</v>
      </c>
      <c r="S1409">
        <v>90045</v>
      </c>
      <c r="T1409" s="5">
        <v>42016</v>
      </c>
      <c r="U1409" s="5">
        <v>42016</v>
      </c>
      <c r="V1409">
        <v>109.83600000000001</v>
      </c>
      <c r="W1409">
        <v>37</v>
      </c>
      <c r="X1409">
        <v>1939.03</v>
      </c>
      <c r="Y1409">
        <v>23877</v>
      </c>
      <c r="AA1409" t="s">
        <v>976</v>
      </c>
    </row>
    <row r="1410" spans="1:27" x14ac:dyDescent="0.2">
      <c r="A1410">
        <v>3339</v>
      </c>
      <c r="B1410" t="s">
        <v>979</v>
      </c>
      <c r="C1410">
        <v>0</v>
      </c>
      <c r="D1410">
        <v>10.01</v>
      </c>
      <c r="E1410">
        <v>1.99</v>
      </c>
      <c r="F1410">
        <v>2491</v>
      </c>
      <c r="G1410" t="s">
        <v>2719</v>
      </c>
      <c r="H1410" t="s">
        <v>711</v>
      </c>
      <c r="I1410" t="s">
        <v>717</v>
      </c>
      <c r="J1410" t="s">
        <v>722</v>
      </c>
      <c r="K1410" t="s">
        <v>725</v>
      </c>
      <c r="L1410" t="s">
        <v>741</v>
      </c>
      <c r="M1410" t="s">
        <v>427</v>
      </c>
      <c r="N1410">
        <v>0.41</v>
      </c>
      <c r="O1410" t="s">
        <v>3035</v>
      </c>
      <c r="P1410" t="s">
        <v>715</v>
      </c>
      <c r="Q1410" t="s">
        <v>1037</v>
      </c>
      <c r="R1410" t="s">
        <v>1003</v>
      </c>
      <c r="S1410">
        <v>90045</v>
      </c>
      <c r="T1410" s="5">
        <v>42016</v>
      </c>
      <c r="U1410" s="5">
        <v>42018</v>
      </c>
      <c r="V1410">
        <v>128.03</v>
      </c>
      <c r="W1410">
        <v>42</v>
      </c>
      <c r="X1410">
        <v>457.63</v>
      </c>
      <c r="Y1410">
        <v>23877</v>
      </c>
      <c r="AA1410" t="s">
        <v>976</v>
      </c>
    </row>
    <row r="1411" spans="1:27" x14ac:dyDescent="0.2">
      <c r="A1411">
        <v>2065</v>
      </c>
      <c r="B1411" t="s">
        <v>977</v>
      </c>
      <c r="C1411">
        <v>0.08</v>
      </c>
      <c r="D1411">
        <v>4.91</v>
      </c>
      <c r="E1411">
        <v>0.5</v>
      </c>
      <c r="F1411">
        <v>2491</v>
      </c>
      <c r="G1411" t="s">
        <v>2719</v>
      </c>
      <c r="H1411" t="s">
        <v>710</v>
      </c>
      <c r="I1411" t="s">
        <v>719</v>
      </c>
      <c r="J1411" t="s">
        <v>721</v>
      </c>
      <c r="K1411" t="s">
        <v>735</v>
      </c>
      <c r="L1411" t="s">
        <v>739</v>
      </c>
      <c r="M1411" t="s">
        <v>639</v>
      </c>
      <c r="N1411">
        <v>0.36</v>
      </c>
      <c r="O1411" t="s">
        <v>3035</v>
      </c>
      <c r="P1411" t="s">
        <v>715</v>
      </c>
      <c r="Q1411" t="s">
        <v>1037</v>
      </c>
      <c r="R1411" t="s">
        <v>1003</v>
      </c>
      <c r="S1411">
        <v>90045</v>
      </c>
      <c r="T1411" s="5">
        <v>42103</v>
      </c>
      <c r="U1411" s="5">
        <v>42103</v>
      </c>
      <c r="V1411">
        <v>31.751999999999999</v>
      </c>
      <c r="W1411">
        <v>36</v>
      </c>
      <c r="X1411">
        <v>170.75</v>
      </c>
      <c r="Y1411">
        <v>14785</v>
      </c>
      <c r="AA1411" t="s">
        <v>976</v>
      </c>
    </row>
    <row r="1412" spans="1:27" x14ac:dyDescent="0.2">
      <c r="A1412">
        <v>2066</v>
      </c>
      <c r="B1412" t="s">
        <v>977</v>
      </c>
      <c r="C1412">
        <v>0.02</v>
      </c>
      <c r="D1412">
        <v>28.15</v>
      </c>
      <c r="E1412">
        <v>6.17</v>
      </c>
      <c r="F1412">
        <v>2491</v>
      </c>
      <c r="G1412" t="s">
        <v>2719</v>
      </c>
      <c r="H1412" t="s">
        <v>710</v>
      </c>
      <c r="I1412" t="s">
        <v>719</v>
      </c>
      <c r="J1412" t="s">
        <v>721</v>
      </c>
      <c r="K1412" t="s">
        <v>724</v>
      </c>
      <c r="L1412" t="s">
        <v>741</v>
      </c>
      <c r="M1412" t="s">
        <v>487</v>
      </c>
      <c r="N1412">
        <v>0.55000000000000004</v>
      </c>
      <c r="O1412" t="s">
        <v>3035</v>
      </c>
      <c r="P1412" t="s">
        <v>715</v>
      </c>
      <c r="Q1412" t="s">
        <v>1037</v>
      </c>
      <c r="R1412" t="s">
        <v>1003</v>
      </c>
      <c r="S1412">
        <v>90045</v>
      </c>
      <c r="T1412" s="5">
        <v>42103</v>
      </c>
      <c r="U1412" s="5">
        <v>42104</v>
      </c>
      <c r="V1412">
        <v>117.208</v>
      </c>
      <c r="W1412">
        <v>45</v>
      </c>
      <c r="X1412">
        <v>1339.42</v>
      </c>
      <c r="Y1412">
        <v>14785</v>
      </c>
      <c r="AA1412" t="s">
        <v>976</v>
      </c>
    </row>
    <row r="1413" spans="1:27" x14ac:dyDescent="0.2">
      <c r="A1413">
        <v>2296</v>
      </c>
      <c r="B1413" t="s">
        <v>979</v>
      </c>
      <c r="C1413">
        <v>0.09</v>
      </c>
      <c r="D1413">
        <v>355.98</v>
      </c>
      <c r="E1413">
        <v>58.92</v>
      </c>
      <c r="F1413">
        <v>2498</v>
      </c>
      <c r="G1413" t="s">
        <v>2721</v>
      </c>
      <c r="H1413" t="s">
        <v>712</v>
      </c>
      <c r="I1413" t="s">
        <v>720</v>
      </c>
      <c r="J1413" t="s">
        <v>723</v>
      </c>
      <c r="K1413" t="s">
        <v>727</v>
      </c>
      <c r="L1413" t="s">
        <v>740</v>
      </c>
      <c r="M1413" t="s">
        <v>588</v>
      </c>
      <c r="N1413">
        <v>0.64</v>
      </c>
      <c r="O1413" t="s">
        <v>3035</v>
      </c>
      <c r="P1413" t="s">
        <v>715</v>
      </c>
      <c r="Q1413" t="s">
        <v>1037</v>
      </c>
      <c r="R1413" t="s">
        <v>983</v>
      </c>
      <c r="S1413">
        <v>92024</v>
      </c>
      <c r="T1413" s="5">
        <v>42053</v>
      </c>
      <c r="U1413" s="5">
        <v>42055</v>
      </c>
      <c r="V1413">
        <v>1240.25</v>
      </c>
      <c r="W1413">
        <v>30</v>
      </c>
      <c r="X1413">
        <v>10554.63</v>
      </c>
      <c r="Y1413">
        <v>16547</v>
      </c>
      <c r="AA1413" t="s">
        <v>976</v>
      </c>
    </row>
    <row r="1414" spans="1:27" x14ac:dyDescent="0.2">
      <c r="A1414">
        <v>2297</v>
      </c>
      <c r="B1414" t="s">
        <v>979</v>
      </c>
      <c r="C1414">
        <v>0.04</v>
      </c>
      <c r="D1414">
        <v>218.75</v>
      </c>
      <c r="E1414">
        <v>69.64</v>
      </c>
      <c r="F1414">
        <v>2498</v>
      </c>
      <c r="G1414" t="s">
        <v>2721</v>
      </c>
      <c r="H1414" t="s">
        <v>712</v>
      </c>
      <c r="I1414" t="s">
        <v>720</v>
      </c>
      <c r="J1414" t="s">
        <v>723</v>
      </c>
      <c r="K1414" t="s">
        <v>731</v>
      </c>
      <c r="L1414" t="s">
        <v>742</v>
      </c>
      <c r="M1414" t="s">
        <v>165</v>
      </c>
      <c r="N1414">
        <v>0.77</v>
      </c>
      <c r="O1414" t="s">
        <v>3035</v>
      </c>
      <c r="P1414" t="s">
        <v>715</v>
      </c>
      <c r="Q1414" t="s">
        <v>1037</v>
      </c>
      <c r="R1414" t="s">
        <v>983</v>
      </c>
      <c r="S1414">
        <v>92024</v>
      </c>
      <c r="T1414" s="5">
        <v>42053</v>
      </c>
      <c r="U1414" s="5">
        <v>42053</v>
      </c>
      <c r="V1414">
        <v>-533.23200000000008</v>
      </c>
      <c r="W1414">
        <v>8</v>
      </c>
      <c r="X1414">
        <v>1749.64</v>
      </c>
      <c r="Y1414">
        <v>16547</v>
      </c>
      <c r="AA1414" t="s">
        <v>976</v>
      </c>
    </row>
    <row r="1415" spans="1:27" x14ac:dyDescent="0.2">
      <c r="A1415">
        <v>7628</v>
      </c>
      <c r="B1415" t="s">
        <v>978</v>
      </c>
      <c r="C1415">
        <v>0.09</v>
      </c>
      <c r="D1415">
        <v>6.28</v>
      </c>
      <c r="E1415">
        <v>5.41</v>
      </c>
      <c r="F1415">
        <v>2498</v>
      </c>
      <c r="G1415" t="s">
        <v>2721</v>
      </c>
      <c r="H1415" t="s">
        <v>710</v>
      </c>
      <c r="I1415" t="s">
        <v>718</v>
      </c>
      <c r="J1415" t="s">
        <v>723</v>
      </c>
      <c r="K1415" t="s">
        <v>732</v>
      </c>
      <c r="L1415" t="s">
        <v>739</v>
      </c>
      <c r="M1415" t="s">
        <v>106</v>
      </c>
      <c r="N1415">
        <v>0.53</v>
      </c>
      <c r="O1415" t="s">
        <v>3035</v>
      </c>
      <c r="P1415" t="s">
        <v>715</v>
      </c>
      <c r="Q1415" t="s">
        <v>1037</v>
      </c>
      <c r="R1415" t="s">
        <v>983</v>
      </c>
      <c r="S1415">
        <v>92024</v>
      </c>
      <c r="T1415" s="5">
        <v>42037</v>
      </c>
      <c r="U1415" s="5">
        <v>42039</v>
      </c>
      <c r="V1415">
        <v>-61.59</v>
      </c>
      <c r="W1415">
        <v>56</v>
      </c>
      <c r="X1415">
        <v>355.4</v>
      </c>
      <c r="Y1415">
        <v>54567</v>
      </c>
      <c r="AA1415" t="s">
        <v>976</v>
      </c>
    </row>
    <row r="1416" spans="1:27" x14ac:dyDescent="0.2">
      <c r="A1416">
        <v>2768</v>
      </c>
      <c r="B1416" t="s">
        <v>979</v>
      </c>
      <c r="C1416">
        <v>0.08</v>
      </c>
      <c r="D1416">
        <v>1.68</v>
      </c>
      <c r="E1416">
        <v>1.57</v>
      </c>
      <c r="F1416">
        <v>2498</v>
      </c>
      <c r="G1416" t="s">
        <v>2721</v>
      </c>
      <c r="H1416" t="s">
        <v>710</v>
      </c>
      <c r="I1416" t="s">
        <v>718</v>
      </c>
      <c r="J1416" t="s">
        <v>721</v>
      </c>
      <c r="K1416" t="s">
        <v>724</v>
      </c>
      <c r="L1416" t="s">
        <v>738</v>
      </c>
      <c r="M1416" t="s">
        <v>921</v>
      </c>
      <c r="N1416">
        <v>0.59</v>
      </c>
      <c r="O1416" t="s">
        <v>3035</v>
      </c>
      <c r="P1416" t="s">
        <v>715</v>
      </c>
      <c r="Q1416" t="s">
        <v>1037</v>
      </c>
      <c r="R1416" t="s">
        <v>983</v>
      </c>
      <c r="S1416">
        <v>92024</v>
      </c>
      <c r="T1416" s="5">
        <v>42040</v>
      </c>
      <c r="U1416" s="5">
        <v>42041</v>
      </c>
      <c r="V1416">
        <v>-46.25</v>
      </c>
      <c r="W1416">
        <v>88</v>
      </c>
      <c r="X1416">
        <v>148.36000000000001</v>
      </c>
      <c r="Y1416">
        <v>20007</v>
      </c>
      <c r="AA1416" t="s">
        <v>976</v>
      </c>
    </row>
    <row r="1417" spans="1:27" x14ac:dyDescent="0.2">
      <c r="A1417">
        <v>20296</v>
      </c>
      <c r="B1417" t="s">
        <v>979</v>
      </c>
      <c r="C1417">
        <v>0.09</v>
      </c>
      <c r="D1417">
        <v>355.98</v>
      </c>
      <c r="E1417">
        <v>58.92</v>
      </c>
      <c r="F1417">
        <v>2499</v>
      </c>
      <c r="G1417" t="s">
        <v>2722</v>
      </c>
      <c r="H1417" t="s">
        <v>712</v>
      </c>
      <c r="I1417" t="s">
        <v>720</v>
      </c>
      <c r="J1417" t="s">
        <v>723</v>
      </c>
      <c r="K1417" t="s">
        <v>727</v>
      </c>
      <c r="L1417" t="s">
        <v>740</v>
      </c>
      <c r="M1417" t="s">
        <v>588</v>
      </c>
      <c r="N1417">
        <v>0.64</v>
      </c>
      <c r="O1417" t="s">
        <v>3035</v>
      </c>
      <c r="P1417" t="s">
        <v>714</v>
      </c>
      <c r="Q1417" t="s">
        <v>1008</v>
      </c>
      <c r="R1417" t="s">
        <v>1261</v>
      </c>
      <c r="S1417">
        <v>60901</v>
      </c>
      <c r="T1417" s="5">
        <v>42053</v>
      </c>
      <c r="U1417" s="5">
        <v>42055</v>
      </c>
      <c r="V1417">
        <v>1240.25</v>
      </c>
      <c r="W1417">
        <v>8</v>
      </c>
      <c r="X1417">
        <v>2814.57</v>
      </c>
      <c r="Y1417">
        <v>88319</v>
      </c>
      <c r="AA1417" t="s">
        <v>393</v>
      </c>
    </row>
    <row r="1418" spans="1:27" x14ac:dyDescent="0.2">
      <c r="A1418">
        <v>25628</v>
      </c>
      <c r="B1418" t="s">
        <v>978</v>
      </c>
      <c r="C1418">
        <v>0.09</v>
      </c>
      <c r="D1418">
        <v>6.28</v>
      </c>
      <c r="E1418">
        <v>5.41</v>
      </c>
      <c r="F1418">
        <v>2500</v>
      </c>
      <c r="G1418" t="s">
        <v>2723</v>
      </c>
      <c r="H1418" t="s">
        <v>710</v>
      </c>
      <c r="I1418" t="s">
        <v>718</v>
      </c>
      <c r="J1418" t="s">
        <v>723</v>
      </c>
      <c r="K1418" t="s">
        <v>732</v>
      </c>
      <c r="L1418" t="s">
        <v>739</v>
      </c>
      <c r="M1418" t="s">
        <v>106</v>
      </c>
      <c r="N1418">
        <v>0.53</v>
      </c>
      <c r="O1418" t="s">
        <v>3035</v>
      </c>
      <c r="P1418" t="s">
        <v>714</v>
      </c>
      <c r="Q1418" t="s">
        <v>1008</v>
      </c>
      <c r="R1418" t="s">
        <v>1383</v>
      </c>
      <c r="S1418">
        <v>60102</v>
      </c>
      <c r="T1418" s="5">
        <v>42037</v>
      </c>
      <c r="U1418" s="5">
        <v>42039</v>
      </c>
      <c r="V1418">
        <v>-32.026800000000001</v>
      </c>
      <c r="W1418">
        <v>14</v>
      </c>
      <c r="X1418">
        <v>88.85</v>
      </c>
      <c r="Y1418">
        <v>88320</v>
      </c>
      <c r="AA1418" t="s">
        <v>393</v>
      </c>
    </row>
    <row r="1419" spans="1:27" x14ac:dyDescent="0.2">
      <c r="A1419">
        <v>24899</v>
      </c>
      <c r="B1419" t="s">
        <v>977</v>
      </c>
      <c r="C1419">
        <v>0.1</v>
      </c>
      <c r="D1419">
        <v>24.92</v>
      </c>
      <c r="E1419">
        <v>12.98</v>
      </c>
      <c r="F1419">
        <v>2502</v>
      </c>
      <c r="G1419" t="s">
        <v>2724</v>
      </c>
      <c r="H1419" t="s">
        <v>710</v>
      </c>
      <c r="I1419" t="s">
        <v>717</v>
      </c>
      <c r="J1419" t="s">
        <v>721</v>
      </c>
      <c r="K1419" t="s">
        <v>103</v>
      </c>
      <c r="L1419" t="s">
        <v>739</v>
      </c>
      <c r="M1419" t="s">
        <v>18</v>
      </c>
      <c r="N1419">
        <v>0.39</v>
      </c>
      <c r="O1419" t="s">
        <v>3035</v>
      </c>
      <c r="P1419" t="s">
        <v>714</v>
      </c>
      <c r="Q1419" t="s">
        <v>1086</v>
      </c>
      <c r="R1419" t="s">
        <v>1090</v>
      </c>
      <c r="S1419">
        <v>46321</v>
      </c>
      <c r="T1419" s="5">
        <v>42082</v>
      </c>
      <c r="U1419" s="5">
        <v>42082</v>
      </c>
      <c r="V1419">
        <v>-45.816000000000003</v>
      </c>
      <c r="W1419">
        <v>3</v>
      </c>
      <c r="X1419">
        <v>70.819999999999993</v>
      </c>
      <c r="Y1419">
        <v>91310</v>
      </c>
      <c r="AA1419" t="s">
        <v>393</v>
      </c>
    </row>
    <row r="1420" spans="1:27" x14ac:dyDescent="0.2">
      <c r="A1420">
        <v>24901</v>
      </c>
      <c r="B1420" t="s">
        <v>977</v>
      </c>
      <c r="C1420">
        <v>0</v>
      </c>
      <c r="D1420">
        <v>12.28</v>
      </c>
      <c r="E1420">
        <v>6.35</v>
      </c>
      <c r="F1420">
        <v>2502</v>
      </c>
      <c r="G1420" t="s">
        <v>2724</v>
      </c>
      <c r="H1420" t="s">
        <v>711</v>
      </c>
      <c r="I1420" t="s">
        <v>717</v>
      </c>
      <c r="J1420" t="s">
        <v>721</v>
      </c>
      <c r="K1420" t="s">
        <v>726</v>
      </c>
      <c r="L1420" t="s">
        <v>739</v>
      </c>
      <c r="M1420" t="s">
        <v>565</v>
      </c>
      <c r="N1420">
        <v>0.38</v>
      </c>
      <c r="O1420" t="s">
        <v>3035</v>
      </c>
      <c r="P1420" t="s">
        <v>714</v>
      </c>
      <c r="Q1420" t="s">
        <v>1086</v>
      </c>
      <c r="R1420" t="s">
        <v>1090</v>
      </c>
      <c r="S1420">
        <v>46321</v>
      </c>
      <c r="T1420" s="5">
        <v>42082</v>
      </c>
      <c r="U1420" s="5">
        <v>42083</v>
      </c>
      <c r="V1420">
        <v>30.63</v>
      </c>
      <c r="W1420">
        <v>7</v>
      </c>
      <c r="X1420">
        <v>90.44</v>
      </c>
      <c r="Y1420">
        <v>91310</v>
      </c>
      <c r="AA1420" t="s">
        <v>393</v>
      </c>
    </row>
    <row r="1421" spans="1:27" x14ac:dyDescent="0.2">
      <c r="A1421">
        <v>18219</v>
      </c>
      <c r="B1421" t="s">
        <v>978</v>
      </c>
      <c r="C1421">
        <v>0.02</v>
      </c>
      <c r="D1421">
        <v>6.48</v>
      </c>
      <c r="E1421">
        <v>8.74</v>
      </c>
      <c r="F1421">
        <v>2506</v>
      </c>
      <c r="G1421" t="s">
        <v>2725</v>
      </c>
      <c r="H1421" t="s">
        <v>710</v>
      </c>
      <c r="I1421" t="s">
        <v>717</v>
      </c>
      <c r="J1421" t="s">
        <v>721</v>
      </c>
      <c r="K1421" t="s">
        <v>726</v>
      </c>
      <c r="L1421" t="s">
        <v>739</v>
      </c>
      <c r="M1421" t="s">
        <v>125</v>
      </c>
      <c r="N1421">
        <v>0.36</v>
      </c>
      <c r="O1421" t="s">
        <v>3035</v>
      </c>
      <c r="P1421" t="s">
        <v>716</v>
      </c>
      <c r="Q1421" t="s">
        <v>1123</v>
      </c>
      <c r="R1421" t="s">
        <v>1143</v>
      </c>
      <c r="S1421">
        <v>6408</v>
      </c>
      <c r="T1421" s="5">
        <v>42160</v>
      </c>
      <c r="U1421" s="5">
        <v>42162</v>
      </c>
      <c r="V1421">
        <v>-6.835</v>
      </c>
      <c r="W1421">
        <v>1</v>
      </c>
      <c r="X1421">
        <v>10.72</v>
      </c>
      <c r="Y1421">
        <v>87033</v>
      </c>
      <c r="AA1421" t="s">
        <v>394</v>
      </c>
    </row>
    <row r="1422" spans="1:27" x14ac:dyDescent="0.2">
      <c r="A1422">
        <v>18217</v>
      </c>
      <c r="B1422" t="s">
        <v>978</v>
      </c>
      <c r="C1422">
        <v>0.06</v>
      </c>
      <c r="D1422">
        <v>699.99</v>
      </c>
      <c r="E1422">
        <v>24.49</v>
      </c>
      <c r="F1422">
        <v>2507</v>
      </c>
      <c r="G1422" t="s">
        <v>2726</v>
      </c>
      <c r="H1422" t="s">
        <v>711</v>
      </c>
      <c r="I1422" t="s">
        <v>717</v>
      </c>
      <c r="J1422" t="s">
        <v>722</v>
      </c>
      <c r="K1422" t="s">
        <v>105</v>
      </c>
      <c r="L1422" t="s">
        <v>744</v>
      </c>
      <c r="M1422" t="s">
        <v>870</v>
      </c>
      <c r="N1422">
        <v>0.41</v>
      </c>
      <c r="O1422" t="s">
        <v>3035</v>
      </c>
      <c r="P1422" t="s">
        <v>716</v>
      </c>
      <c r="Q1422" t="s">
        <v>1030</v>
      </c>
      <c r="R1422" t="s">
        <v>1140</v>
      </c>
      <c r="S1422">
        <v>4401</v>
      </c>
      <c r="T1422" s="5">
        <v>42160</v>
      </c>
      <c r="U1422" s="5">
        <v>42162</v>
      </c>
      <c r="V1422">
        <v>7024.2068999999992</v>
      </c>
      <c r="W1422">
        <v>15</v>
      </c>
      <c r="X1422">
        <v>10180.01</v>
      </c>
      <c r="Y1422">
        <v>87033</v>
      </c>
      <c r="AA1422" t="s">
        <v>394</v>
      </c>
    </row>
    <row r="1423" spans="1:27" x14ac:dyDescent="0.2">
      <c r="A1423">
        <v>18220</v>
      </c>
      <c r="B1423" t="s">
        <v>978</v>
      </c>
      <c r="C1423">
        <v>0.02</v>
      </c>
      <c r="D1423">
        <v>17.149999999999999</v>
      </c>
      <c r="E1423">
        <v>4.96</v>
      </c>
      <c r="F1423">
        <v>2516</v>
      </c>
      <c r="G1423" t="s">
        <v>2730</v>
      </c>
      <c r="H1423" t="s">
        <v>710</v>
      </c>
      <c r="I1423" t="s">
        <v>717</v>
      </c>
      <c r="J1423" t="s">
        <v>721</v>
      </c>
      <c r="K1423" t="s">
        <v>730</v>
      </c>
      <c r="L1423" t="s">
        <v>739</v>
      </c>
      <c r="M1423" t="s">
        <v>775</v>
      </c>
      <c r="N1423">
        <v>0.57999999999999996</v>
      </c>
      <c r="O1423" t="s">
        <v>3035</v>
      </c>
      <c r="P1423" t="s">
        <v>716</v>
      </c>
      <c r="Q1423" t="s">
        <v>1028</v>
      </c>
      <c r="R1423" t="s">
        <v>1144</v>
      </c>
      <c r="S1423">
        <v>7631</v>
      </c>
      <c r="T1423" s="5">
        <v>42160</v>
      </c>
      <c r="U1423" s="5">
        <v>42162</v>
      </c>
      <c r="V1423">
        <v>36.494999999999997</v>
      </c>
      <c r="W1423">
        <v>11</v>
      </c>
      <c r="X1423">
        <v>190.85</v>
      </c>
      <c r="Y1423">
        <v>87033</v>
      </c>
      <c r="AA1423" t="s">
        <v>394</v>
      </c>
    </row>
    <row r="1424" spans="1:27" x14ac:dyDescent="0.2">
      <c r="A1424">
        <v>18221</v>
      </c>
      <c r="B1424" t="s">
        <v>978</v>
      </c>
      <c r="C1424">
        <v>7.0000000000000007E-2</v>
      </c>
      <c r="D1424">
        <v>30.98</v>
      </c>
      <c r="E1424">
        <v>8.74</v>
      </c>
      <c r="F1424">
        <v>2520</v>
      </c>
      <c r="G1424" t="s">
        <v>2731</v>
      </c>
      <c r="H1424" t="s">
        <v>710</v>
      </c>
      <c r="I1424" t="s">
        <v>717</v>
      </c>
      <c r="J1424" t="s">
        <v>721</v>
      </c>
      <c r="K1424" t="s">
        <v>726</v>
      </c>
      <c r="L1424" t="s">
        <v>739</v>
      </c>
      <c r="M1424" t="s">
        <v>654</v>
      </c>
      <c r="N1424">
        <v>0.4</v>
      </c>
      <c r="O1424" t="s">
        <v>3035</v>
      </c>
      <c r="P1424" t="s">
        <v>716</v>
      </c>
      <c r="Q1424" t="s">
        <v>1146</v>
      </c>
      <c r="R1424" t="s">
        <v>1145</v>
      </c>
      <c r="S1424">
        <v>2908</v>
      </c>
      <c r="T1424" s="5">
        <v>42160</v>
      </c>
      <c r="U1424" s="5">
        <v>42161</v>
      </c>
      <c r="V1424">
        <v>255.76919999999998</v>
      </c>
      <c r="W1424">
        <v>12</v>
      </c>
      <c r="X1424">
        <v>370.68</v>
      </c>
      <c r="Y1424">
        <v>87033</v>
      </c>
      <c r="AA1424" t="s">
        <v>394</v>
      </c>
    </row>
    <row r="1425" spans="1:27" x14ac:dyDescent="0.2">
      <c r="A1425">
        <v>18218</v>
      </c>
      <c r="B1425" t="s">
        <v>978</v>
      </c>
      <c r="C1425">
        <v>0.04</v>
      </c>
      <c r="D1425">
        <v>1360.14</v>
      </c>
      <c r="E1425">
        <v>14.7</v>
      </c>
      <c r="F1425">
        <v>2522</v>
      </c>
      <c r="G1425" t="s">
        <v>2733</v>
      </c>
      <c r="H1425" t="s">
        <v>712</v>
      </c>
      <c r="I1425" t="s">
        <v>717</v>
      </c>
      <c r="J1425" t="s">
        <v>722</v>
      </c>
      <c r="K1425" t="s">
        <v>736</v>
      </c>
      <c r="L1425" t="s">
        <v>740</v>
      </c>
      <c r="M1425" t="s">
        <v>700</v>
      </c>
      <c r="N1425">
        <v>0.59</v>
      </c>
      <c r="O1425" t="s">
        <v>3035</v>
      </c>
      <c r="P1425" t="s">
        <v>716</v>
      </c>
      <c r="Q1425" t="s">
        <v>1142</v>
      </c>
      <c r="R1425" t="s">
        <v>1141</v>
      </c>
      <c r="S1425">
        <v>5401</v>
      </c>
      <c r="T1425" s="5">
        <v>42160</v>
      </c>
      <c r="U1425" s="5">
        <v>42163</v>
      </c>
      <c r="V1425">
        <v>2639.0099999999998</v>
      </c>
      <c r="W1425">
        <v>6</v>
      </c>
      <c r="X1425">
        <v>7303.05</v>
      </c>
      <c r="Y1425">
        <v>87033</v>
      </c>
      <c r="AA1425" t="s">
        <v>394</v>
      </c>
    </row>
    <row r="1426" spans="1:27" x14ac:dyDescent="0.2">
      <c r="A1426">
        <v>23265</v>
      </c>
      <c r="B1426" t="s">
        <v>980</v>
      </c>
      <c r="C1426">
        <v>0.02</v>
      </c>
      <c r="D1426">
        <v>5.81</v>
      </c>
      <c r="E1426">
        <v>8.49</v>
      </c>
      <c r="F1426">
        <v>2508</v>
      </c>
      <c r="G1426" t="s">
        <v>2727</v>
      </c>
      <c r="H1426" t="s">
        <v>710</v>
      </c>
      <c r="I1426" t="s">
        <v>717</v>
      </c>
      <c r="J1426" t="s">
        <v>721</v>
      </c>
      <c r="K1426" t="s">
        <v>103</v>
      </c>
      <c r="L1426" t="s">
        <v>739</v>
      </c>
      <c r="M1426" t="s">
        <v>914</v>
      </c>
      <c r="N1426">
        <v>0.39</v>
      </c>
      <c r="O1426" t="s">
        <v>3035</v>
      </c>
      <c r="P1426" t="s">
        <v>716</v>
      </c>
      <c r="Q1426" t="s">
        <v>1030</v>
      </c>
      <c r="R1426" t="s">
        <v>1055</v>
      </c>
      <c r="S1426">
        <v>4073</v>
      </c>
      <c r="T1426" s="5">
        <v>42012</v>
      </c>
      <c r="U1426" s="5">
        <v>42016</v>
      </c>
      <c r="V1426">
        <v>-137.494</v>
      </c>
      <c r="W1426">
        <v>7</v>
      </c>
      <c r="X1426">
        <v>42.44</v>
      </c>
      <c r="Y1426">
        <v>87031</v>
      </c>
      <c r="AA1426" t="s">
        <v>394</v>
      </c>
    </row>
    <row r="1427" spans="1:27" x14ac:dyDescent="0.2">
      <c r="A1427">
        <v>21918</v>
      </c>
      <c r="B1427" t="s">
        <v>978</v>
      </c>
      <c r="C1427">
        <v>0.05</v>
      </c>
      <c r="D1427">
        <v>30.98</v>
      </c>
      <c r="E1427">
        <v>9.18</v>
      </c>
      <c r="F1427">
        <v>2509</v>
      </c>
      <c r="G1427" t="s">
        <v>2728</v>
      </c>
      <c r="H1427" t="s">
        <v>710</v>
      </c>
      <c r="I1427" t="s">
        <v>717</v>
      </c>
      <c r="J1427" t="s">
        <v>721</v>
      </c>
      <c r="K1427" t="s">
        <v>726</v>
      </c>
      <c r="L1427" t="s">
        <v>739</v>
      </c>
      <c r="M1427" t="s">
        <v>193</v>
      </c>
      <c r="N1427">
        <v>0.4</v>
      </c>
      <c r="O1427" t="s">
        <v>3035</v>
      </c>
      <c r="P1427" t="s">
        <v>716</v>
      </c>
      <c r="Q1427" t="s">
        <v>1030</v>
      </c>
      <c r="R1427" t="s">
        <v>1328</v>
      </c>
      <c r="S1427">
        <v>4106</v>
      </c>
      <c r="T1427" s="5">
        <v>42129</v>
      </c>
      <c r="U1427" s="5">
        <v>42129</v>
      </c>
      <c r="V1427">
        <v>308.67</v>
      </c>
      <c r="W1427">
        <v>15</v>
      </c>
      <c r="X1427">
        <v>462.57</v>
      </c>
      <c r="Y1427">
        <v>87029</v>
      </c>
      <c r="AA1427" t="s">
        <v>394</v>
      </c>
    </row>
    <row r="1428" spans="1:27" x14ac:dyDescent="0.2">
      <c r="A1428">
        <v>21102</v>
      </c>
      <c r="B1428" t="s">
        <v>979</v>
      </c>
      <c r="C1428">
        <v>0.04</v>
      </c>
      <c r="D1428">
        <v>6.48</v>
      </c>
      <c r="E1428">
        <v>9.5399999999999991</v>
      </c>
      <c r="F1428">
        <v>2512</v>
      </c>
      <c r="G1428" t="s">
        <v>2729</v>
      </c>
      <c r="H1428" t="s">
        <v>710</v>
      </c>
      <c r="I1428" t="s">
        <v>717</v>
      </c>
      <c r="J1428" t="s">
        <v>721</v>
      </c>
      <c r="K1428" t="s">
        <v>726</v>
      </c>
      <c r="L1428" t="s">
        <v>739</v>
      </c>
      <c r="M1428" t="s">
        <v>455</v>
      </c>
      <c r="N1428">
        <v>0.37</v>
      </c>
      <c r="O1428" t="s">
        <v>3035</v>
      </c>
      <c r="P1428" t="s">
        <v>716</v>
      </c>
      <c r="Q1428" t="s">
        <v>1901</v>
      </c>
      <c r="R1428" t="s">
        <v>1698</v>
      </c>
      <c r="S1428">
        <v>2138</v>
      </c>
      <c r="T1428" s="5">
        <v>42170</v>
      </c>
      <c r="U1428" s="5">
        <v>42172</v>
      </c>
      <c r="V1428">
        <v>-223.94400000000002</v>
      </c>
      <c r="W1428">
        <v>19</v>
      </c>
      <c r="X1428">
        <v>125.37</v>
      </c>
      <c r="Y1428">
        <v>87030</v>
      </c>
      <c r="AA1428" t="s">
        <v>394</v>
      </c>
    </row>
    <row r="1429" spans="1:27" x14ac:dyDescent="0.2">
      <c r="A1429">
        <v>25463</v>
      </c>
      <c r="B1429" t="s">
        <v>978</v>
      </c>
      <c r="C1429">
        <v>0</v>
      </c>
      <c r="D1429">
        <v>175.99</v>
      </c>
      <c r="E1429">
        <v>4.99</v>
      </c>
      <c r="F1429">
        <v>2521</v>
      </c>
      <c r="G1429" t="s">
        <v>2732</v>
      </c>
      <c r="H1429" t="s">
        <v>710</v>
      </c>
      <c r="I1429" t="s">
        <v>717</v>
      </c>
      <c r="J1429" t="s">
        <v>722</v>
      </c>
      <c r="K1429" t="s">
        <v>102</v>
      </c>
      <c r="L1429" t="s">
        <v>739</v>
      </c>
      <c r="M1429" t="s">
        <v>54</v>
      </c>
      <c r="N1429">
        <v>0.59</v>
      </c>
      <c r="O1429" t="s">
        <v>3035</v>
      </c>
      <c r="P1429" t="s">
        <v>714</v>
      </c>
      <c r="Q1429" t="s">
        <v>1015</v>
      </c>
      <c r="R1429" t="s">
        <v>1508</v>
      </c>
      <c r="S1429">
        <v>75109</v>
      </c>
      <c r="T1429" s="5">
        <v>42053</v>
      </c>
      <c r="U1429" s="5">
        <v>42056</v>
      </c>
      <c r="V1429">
        <v>1656.6554999999998</v>
      </c>
      <c r="W1429">
        <v>15</v>
      </c>
      <c r="X1429">
        <v>2400.9499999999998</v>
      </c>
      <c r="Y1429">
        <v>87032</v>
      </c>
      <c r="AA1429" t="s">
        <v>393</v>
      </c>
    </row>
    <row r="1430" spans="1:27" x14ac:dyDescent="0.2">
      <c r="A1430">
        <v>18866</v>
      </c>
      <c r="B1430" t="s">
        <v>981</v>
      </c>
      <c r="C1430">
        <v>0.01</v>
      </c>
      <c r="D1430">
        <v>2.16</v>
      </c>
      <c r="E1430">
        <v>6.05</v>
      </c>
      <c r="F1430">
        <v>2526</v>
      </c>
      <c r="G1430" t="s">
        <v>2734</v>
      </c>
      <c r="H1430" t="s">
        <v>710</v>
      </c>
      <c r="I1430" t="s">
        <v>720</v>
      </c>
      <c r="J1430" t="s">
        <v>721</v>
      </c>
      <c r="K1430" t="s">
        <v>103</v>
      </c>
      <c r="L1430" t="s">
        <v>739</v>
      </c>
      <c r="M1430" t="s">
        <v>287</v>
      </c>
      <c r="N1430">
        <v>0.37</v>
      </c>
      <c r="O1430" t="s">
        <v>3035</v>
      </c>
      <c r="P1430" t="s">
        <v>713</v>
      </c>
      <c r="Q1430" t="s">
        <v>1127</v>
      </c>
      <c r="R1430" t="s">
        <v>1085</v>
      </c>
      <c r="S1430">
        <v>70506</v>
      </c>
      <c r="T1430" s="5">
        <v>42147</v>
      </c>
      <c r="U1430" s="5">
        <v>42149</v>
      </c>
      <c r="V1430">
        <v>395.76</v>
      </c>
      <c r="W1430">
        <v>24</v>
      </c>
      <c r="X1430">
        <v>58.05</v>
      </c>
      <c r="Y1430">
        <v>87208</v>
      </c>
      <c r="AA1430" t="s">
        <v>395</v>
      </c>
    </row>
    <row r="1431" spans="1:27" x14ac:dyDescent="0.2">
      <c r="A1431">
        <v>18867</v>
      </c>
      <c r="B1431" t="s">
        <v>981</v>
      </c>
      <c r="C1431">
        <v>7.0000000000000007E-2</v>
      </c>
      <c r="D1431">
        <v>21.38</v>
      </c>
      <c r="E1431">
        <v>8.99</v>
      </c>
      <c r="F1431">
        <v>2527</v>
      </c>
      <c r="G1431" t="s">
        <v>2735</v>
      </c>
      <c r="H1431" t="s">
        <v>710</v>
      </c>
      <c r="I1431" t="s">
        <v>720</v>
      </c>
      <c r="J1431" t="s">
        <v>721</v>
      </c>
      <c r="K1431" t="s">
        <v>724</v>
      </c>
      <c r="L1431" t="s">
        <v>741</v>
      </c>
      <c r="M1431" t="s">
        <v>156</v>
      </c>
      <c r="N1431">
        <v>0.59</v>
      </c>
      <c r="O1431" t="s">
        <v>3035</v>
      </c>
      <c r="P1431" t="s">
        <v>713</v>
      </c>
      <c r="Q1431" t="s">
        <v>1127</v>
      </c>
      <c r="R1431" t="s">
        <v>1356</v>
      </c>
      <c r="S1431">
        <v>70601</v>
      </c>
      <c r="T1431" s="5">
        <v>42147</v>
      </c>
      <c r="U1431" s="5">
        <v>42149</v>
      </c>
      <c r="V1431">
        <v>-39.396000000000001</v>
      </c>
      <c r="W1431">
        <v>3</v>
      </c>
      <c r="X1431">
        <v>68.64</v>
      </c>
      <c r="Y1431">
        <v>87208</v>
      </c>
      <c r="AA1431" t="s">
        <v>395</v>
      </c>
    </row>
    <row r="1432" spans="1:27" x14ac:dyDescent="0.2">
      <c r="A1432">
        <v>20254</v>
      </c>
      <c r="B1432" t="s">
        <v>977</v>
      </c>
      <c r="C1432">
        <v>0.04</v>
      </c>
      <c r="D1432">
        <v>40.98</v>
      </c>
      <c r="E1432">
        <v>6.5</v>
      </c>
      <c r="F1432">
        <v>2530</v>
      </c>
      <c r="G1432" t="s">
        <v>2736</v>
      </c>
      <c r="H1432" t="s">
        <v>710</v>
      </c>
      <c r="I1432" t="s">
        <v>718</v>
      </c>
      <c r="J1432" t="s">
        <v>722</v>
      </c>
      <c r="K1432" t="s">
        <v>725</v>
      </c>
      <c r="L1432" t="s">
        <v>739</v>
      </c>
      <c r="M1432" t="s">
        <v>692</v>
      </c>
      <c r="N1432">
        <v>0.74</v>
      </c>
      <c r="O1432" t="s">
        <v>3035</v>
      </c>
      <c r="P1432" t="s">
        <v>715</v>
      </c>
      <c r="Q1432" t="s">
        <v>1037</v>
      </c>
      <c r="R1432" t="s">
        <v>1559</v>
      </c>
      <c r="S1432">
        <v>92307</v>
      </c>
      <c r="T1432" s="5">
        <v>42092</v>
      </c>
      <c r="U1432" s="5">
        <v>42093</v>
      </c>
      <c r="V1432">
        <v>-89.5</v>
      </c>
      <c r="W1432">
        <v>7</v>
      </c>
      <c r="X1432">
        <v>277.07</v>
      </c>
      <c r="Y1432">
        <v>87451</v>
      </c>
      <c r="AA1432" t="s">
        <v>976</v>
      </c>
    </row>
    <row r="1433" spans="1:27" x14ac:dyDescent="0.2">
      <c r="A1433">
        <v>20255</v>
      </c>
      <c r="B1433" t="s">
        <v>977</v>
      </c>
      <c r="C1433">
        <v>0.05</v>
      </c>
      <c r="D1433">
        <v>35.99</v>
      </c>
      <c r="E1433">
        <v>3.3</v>
      </c>
      <c r="F1433">
        <v>2534</v>
      </c>
      <c r="G1433" t="s">
        <v>2738</v>
      </c>
      <c r="H1433" t="s">
        <v>710</v>
      </c>
      <c r="I1433" t="s">
        <v>718</v>
      </c>
      <c r="J1433" t="s">
        <v>722</v>
      </c>
      <c r="K1433" t="s">
        <v>102</v>
      </c>
      <c r="L1433" t="s">
        <v>741</v>
      </c>
      <c r="M1433" t="s">
        <v>340</v>
      </c>
      <c r="N1433">
        <v>0.39</v>
      </c>
      <c r="O1433" t="s">
        <v>3035</v>
      </c>
      <c r="P1433" t="s">
        <v>716</v>
      </c>
      <c r="Q1433" t="s">
        <v>1030</v>
      </c>
      <c r="R1433" t="s">
        <v>1140</v>
      </c>
      <c r="S1433">
        <v>4401</v>
      </c>
      <c r="T1433" s="5">
        <v>42092</v>
      </c>
      <c r="U1433" s="5">
        <v>42094</v>
      </c>
      <c r="V1433">
        <v>103.27229999999999</v>
      </c>
      <c r="W1433">
        <v>5</v>
      </c>
      <c r="X1433">
        <v>149.66999999999999</v>
      </c>
      <c r="Y1433">
        <v>87451</v>
      </c>
      <c r="AA1433" t="s">
        <v>394</v>
      </c>
    </row>
    <row r="1434" spans="1:27" x14ac:dyDescent="0.2">
      <c r="A1434">
        <v>23782</v>
      </c>
      <c r="B1434" t="s">
        <v>978</v>
      </c>
      <c r="C1434">
        <v>0.08</v>
      </c>
      <c r="D1434">
        <v>4</v>
      </c>
      <c r="E1434">
        <v>1.3</v>
      </c>
      <c r="F1434">
        <v>2531</v>
      </c>
      <c r="G1434" t="s">
        <v>2737</v>
      </c>
      <c r="H1434" t="s">
        <v>710</v>
      </c>
      <c r="I1434" t="s">
        <v>718</v>
      </c>
      <c r="J1434" t="s">
        <v>721</v>
      </c>
      <c r="K1434" t="s">
        <v>726</v>
      </c>
      <c r="L1434" t="s">
        <v>738</v>
      </c>
      <c r="M1434" t="s">
        <v>749</v>
      </c>
      <c r="N1434">
        <v>0.37</v>
      </c>
      <c r="O1434" t="s">
        <v>3035</v>
      </c>
      <c r="P1434" t="s">
        <v>715</v>
      </c>
      <c r="Q1434" t="s">
        <v>1037</v>
      </c>
      <c r="R1434" t="s">
        <v>1622</v>
      </c>
      <c r="S1434">
        <v>93422</v>
      </c>
      <c r="T1434" s="5">
        <v>42126</v>
      </c>
      <c r="U1434" s="5">
        <v>42128</v>
      </c>
      <c r="V1434">
        <v>28.4</v>
      </c>
      <c r="W1434">
        <v>14</v>
      </c>
      <c r="X1434">
        <v>51.99</v>
      </c>
      <c r="Y1434">
        <v>87452</v>
      </c>
      <c r="AA1434" t="s">
        <v>976</v>
      </c>
    </row>
    <row r="1435" spans="1:27" x14ac:dyDescent="0.2">
      <c r="A1435">
        <v>22839</v>
      </c>
      <c r="B1435" t="s">
        <v>979</v>
      </c>
      <c r="C1435">
        <v>0.08</v>
      </c>
      <c r="D1435">
        <v>12.53</v>
      </c>
      <c r="E1435">
        <v>0.5</v>
      </c>
      <c r="F1435">
        <v>2539</v>
      </c>
      <c r="G1435" t="s">
        <v>2739</v>
      </c>
      <c r="H1435" t="s">
        <v>710</v>
      </c>
      <c r="I1435" t="s">
        <v>717</v>
      </c>
      <c r="J1435" t="s">
        <v>721</v>
      </c>
      <c r="K1435" t="s">
        <v>735</v>
      </c>
      <c r="L1435" t="s">
        <v>739</v>
      </c>
      <c r="M1435" t="s">
        <v>280</v>
      </c>
      <c r="N1435">
        <v>0.38</v>
      </c>
      <c r="O1435" t="s">
        <v>3035</v>
      </c>
      <c r="P1435" t="s">
        <v>713</v>
      </c>
      <c r="Q1435" t="s">
        <v>1034</v>
      </c>
      <c r="R1435" t="s">
        <v>1639</v>
      </c>
      <c r="S1435">
        <v>32789</v>
      </c>
      <c r="T1435" s="5">
        <v>42101</v>
      </c>
      <c r="U1435" s="5">
        <v>42102</v>
      </c>
      <c r="V1435">
        <v>215.71799999999999</v>
      </c>
      <c r="W1435">
        <v>5</v>
      </c>
      <c r="X1435">
        <v>61.1</v>
      </c>
      <c r="Y1435">
        <v>91017</v>
      </c>
      <c r="AA1435" t="s">
        <v>395</v>
      </c>
    </row>
    <row r="1436" spans="1:27" x14ac:dyDescent="0.2">
      <c r="A1436">
        <v>22840</v>
      </c>
      <c r="B1436" t="s">
        <v>979</v>
      </c>
      <c r="C1436">
        <v>0.02</v>
      </c>
      <c r="D1436">
        <v>178.47</v>
      </c>
      <c r="E1436">
        <v>19.989999999999998</v>
      </c>
      <c r="F1436">
        <v>2540</v>
      </c>
      <c r="G1436" t="s">
        <v>2740</v>
      </c>
      <c r="H1436" t="s">
        <v>710</v>
      </c>
      <c r="I1436" t="s">
        <v>717</v>
      </c>
      <c r="J1436" t="s">
        <v>721</v>
      </c>
      <c r="K1436" t="s">
        <v>730</v>
      </c>
      <c r="L1436" t="s">
        <v>739</v>
      </c>
      <c r="M1436" t="s">
        <v>682</v>
      </c>
      <c r="N1436">
        <v>0.55000000000000004</v>
      </c>
      <c r="O1436" t="s">
        <v>3035</v>
      </c>
      <c r="P1436" t="s">
        <v>713</v>
      </c>
      <c r="Q1436" t="s">
        <v>1034</v>
      </c>
      <c r="R1436" t="s">
        <v>1211</v>
      </c>
      <c r="S1436">
        <v>32708</v>
      </c>
      <c r="T1436" s="5">
        <v>42101</v>
      </c>
      <c r="U1436" s="5">
        <v>42102</v>
      </c>
      <c r="V1436">
        <v>106.98479999999999</v>
      </c>
      <c r="W1436">
        <v>1</v>
      </c>
      <c r="X1436">
        <v>193.81</v>
      </c>
      <c r="Y1436">
        <v>91017</v>
      </c>
      <c r="AA1436" t="s">
        <v>395</v>
      </c>
    </row>
    <row r="1437" spans="1:27" x14ac:dyDescent="0.2">
      <c r="A1437">
        <v>19031</v>
      </c>
      <c r="B1437" t="s">
        <v>978</v>
      </c>
      <c r="C1437">
        <v>0.05</v>
      </c>
      <c r="D1437">
        <v>15.68</v>
      </c>
      <c r="E1437">
        <v>3.73</v>
      </c>
      <c r="F1437">
        <v>2543</v>
      </c>
      <c r="G1437" t="s">
        <v>2741</v>
      </c>
      <c r="H1437" t="s">
        <v>710</v>
      </c>
      <c r="I1437" t="s">
        <v>718</v>
      </c>
      <c r="J1437" t="s">
        <v>723</v>
      </c>
      <c r="K1437" t="s">
        <v>732</v>
      </c>
      <c r="L1437" t="s">
        <v>741</v>
      </c>
      <c r="M1437" t="s">
        <v>939</v>
      </c>
      <c r="N1437">
        <v>0.46</v>
      </c>
      <c r="O1437" t="s">
        <v>3035</v>
      </c>
      <c r="P1437" t="s">
        <v>713</v>
      </c>
      <c r="Q1437" t="s">
        <v>1110</v>
      </c>
      <c r="R1437" t="s">
        <v>1197</v>
      </c>
      <c r="S1437">
        <v>23223</v>
      </c>
      <c r="T1437" s="5">
        <v>42166</v>
      </c>
      <c r="U1437" s="5">
        <v>42167</v>
      </c>
      <c r="V1437">
        <v>3.54</v>
      </c>
      <c r="W1437">
        <v>17</v>
      </c>
      <c r="X1437">
        <v>257.48</v>
      </c>
      <c r="Y1437">
        <v>87917</v>
      </c>
      <c r="AA1437" t="s">
        <v>395</v>
      </c>
    </row>
    <row r="1438" spans="1:27" x14ac:dyDescent="0.2">
      <c r="A1438">
        <v>19032</v>
      </c>
      <c r="B1438" t="s">
        <v>978</v>
      </c>
      <c r="C1438">
        <v>0.02</v>
      </c>
      <c r="D1438">
        <v>195.99</v>
      </c>
      <c r="E1438">
        <v>4.2</v>
      </c>
      <c r="F1438">
        <v>2543</v>
      </c>
      <c r="G1438" t="s">
        <v>2741</v>
      </c>
      <c r="H1438" t="s">
        <v>710</v>
      </c>
      <c r="I1438" t="s">
        <v>718</v>
      </c>
      <c r="J1438" t="s">
        <v>722</v>
      </c>
      <c r="K1438" t="s">
        <v>102</v>
      </c>
      <c r="L1438" t="s">
        <v>739</v>
      </c>
      <c r="M1438" t="s">
        <v>388</v>
      </c>
      <c r="N1438">
        <v>0.56000000000000005</v>
      </c>
      <c r="O1438" t="s">
        <v>3035</v>
      </c>
      <c r="P1438" t="s">
        <v>713</v>
      </c>
      <c r="Q1438" t="s">
        <v>1110</v>
      </c>
      <c r="R1438" t="s">
        <v>1197</v>
      </c>
      <c r="S1438">
        <v>23223</v>
      </c>
      <c r="T1438" s="5">
        <v>42166</v>
      </c>
      <c r="U1438" s="5">
        <v>42167</v>
      </c>
      <c r="V1438">
        <v>40.283999999999999</v>
      </c>
      <c r="W1438">
        <v>19</v>
      </c>
      <c r="X1438">
        <v>3194.99</v>
      </c>
      <c r="Y1438">
        <v>87917</v>
      </c>
      <c r="AA1438" t="s">
        <v>395</v>
      </c>
    </row>
    <row r="1439" spans="1:27" x14ac:dyDescent="0.2">
      <c r="A1439">
        <v>19902</v>
      </c>
      <c r="B1439" t="s">
        <v>978</v>
      </c>
      <c r="C1439">
        <v>0.01</v>
      </c>
      <c r="D1439">
        <v>99.99</v>
      </c>
      <c r="E1439">
        <v>19.989999999999998</v>
      </c>
      <c r="F1439">
        <v>2545</v>
      </c>
      <c r="G1439" t="s">
        <v>2742</v>
      </c>
      <c r="H1439" t="s">
        <v>711</v>
      </c>
      <c r="I1439" t="s">
        <v>717</v>
      </c>
      <c r="J1439" t="s">
        <v>722</v>
      </c>
      <c r="K1439" t="s">
        <v>736</v>
      </c>
      <c r="L1439" t="s">
        <v>739</v>
      </c>
      <c r="M1439" t="s">
        <v>520</v>
      </c>
      <c r="N1439">
        <v>0.52</v>
      </c>
      <c r="O1439" t="s">
        <v>3035</v>
      </c>
      <c r="P1439" t="s">
        <v>713</v>
      </c>
      <c r="Q1439" t="s">
        <v>1110</v>
      </c>
      <c r="R1439" t="s">
        <v>1205</v>
      </c>
      <c r="S1439">
        <v>22153</v>
      </c>
      <c r="T1439" s="5">
        <v>42073</v>
      </c>
      <c r="U1439" s="5">
        <v>42075</v>
      </c>
      <c r="V1439">
        <v>90.024000000000001</v>
      </c>
      <c r="W1439">
        <v>2</v>
      </c>
      <c r="X1439">
        <v>202.98</v>
      </c>
      <c r="Y1439">
        <v>87915</v>
      </c>
      <c r="AA1439" t="s">
        <v>395</v>
      </c>
    </row>
    <row r="1440" spans="1:27" x14ac:dyDescent="0.2">
      <c r="A1440">
        <v>25460</v>
      </c>
      <c r="B1440" t="s">
        <v>980</v>
      </c>
      <c r="C1440">
        <v>7.0000000000000007E-2</v>
      </c>
      <c r="D1440">
        <v>6.48</v>
      </c>
      <c r="E1440">
        <v>9.5399999999999991</v>
      </c>
      <c r="F1440">
        <v>2547</v>
      </c>
      <c r="G1440" t="s">
        <v>2743</v>
      </c>
      <c r="H1440" t="s">
        <v>710</v>
      </c>
      <c r="I1440" t="s">
        <v>718</v>
      </c>
      <c r="J1440" t="s">
        <v>721</v>
      </c>
      <c r="K1440" t="s">
        <v>726</v>
      </c>
      <c r="L1440" t="s">
        <v>739</v>
      </c>
      <c r="M1440" t="s">
        <v>455</v>
      </c>
      <c r="N1440">
        <v>0.37</v>
      </c>
      <c r="O1440" t="s">
        <v>3035</v>
      </c>
      <c r="P1440" t="s">
        <v>713</v>
      </c>
      <c r="Q1440" t="s">
        <v>1110</v>
      </c>
      <c r="R1440" t="s">
        <v>1488</v>
      </c>
      <c r="S1440">
        <v>23464</v>
      </c>
      <c r="T1440" s="5">
        <v>42113</v>
      </c>
      <c r="U1440" s="5">
        <v>42113</v>
      </c>
      <c r="V1440">
        <v>2.2320000000000002</v>
      </c>
      <c r="W1440">
        <v>1</v>
      </c>
      <c r="X1440">
        <v>10.86</v>
      </c>
      <c r="Y1440">
        <v>87916</v>
      </c>
      <c r="AA1440" t="s">
        <v>395</v>
      </c>
    </row>
    <row r="1441" spans="1:27" x14ac:dyDescent="0.2">
      <c r="A1441">
        <v>6525</v>
      </c>
      <c r="B1441" t="s">
        <v>980</v>
      </c>
      <c r="C1441">
        <v>0</v>
      </c>
      <c r="D1441">
        <v>35.99</v>
      </c>
      <c r="E1441">
        <v>0.99</v>
      </c>
      <c r="F1441">
        <v>2548</v>
      </c>
      <c r="G1441" t="s">
        <v>2744</v>
      </c>
      <c r="H1441" t="s">
        <v>710</v>
      </c>
      <c r="I1441" t="s">
        <v>718</v>
      </c>
      <c r="J1441" t="s">
        <v>722</v>
      </c>
      <c r="K1441" t="s">
        <v>102</v>
      </c>
      <c r="L1441" t="s">
        <v>741</v>
      </c>
      <c r="M1441" t="s">
        <v>898</v>
      </c>
      <c r="N1441">
        <v>0.35</v>
      </c>
      <c r="O1441" t="s">
        <v>3035</v>
      </c>
      <c r="P1441" t="s">
        <v>715</v>
      </c>
      <c r="Q1441" t="s">
        <v>1037</v>
      </c>
      <c r="R1441" t="s">
        <v>1003</v>
      </c>
      <c r="S1441">
        <v>90068</v>
      </c>
      <c r="T1441" s="5">
        <v>42098</v>
      </c>
      <c r="U1441" s="5">
        <v>42105</v>
      </c>
      <c r="V1441">
        <v>840.05099999999993</v>
      </c>
      <c r="W1441">
        <v>46</v>
      </c>
      <c r="X1441">
        <v>1477.57</v>
      </c>
      <c r="Y1441">
        <v>46436</v>
      </c>
      <c r="AA1441" t="s">
        <v>976</v>
      </c>
    </row>
    <row r="1442" spans="1:27" x14ac:dyDescent="0.2">
      <c r="A1442">
        <v>5777</v>
      </c>
      <c r="B1442" t="s">
        <v>980</v>
      </c>
      <c r="C1442">
        <v>0.05</v>
      </c>
      <c r="D1442">
        <v>30.98</v>
      </c>
      <c r="E1442">
        <v>9.18</v>
      </c>
      <c r="F1442">
        <v>2548</v>
      </c>
      <c r="G1442" t="s">
        <v>2744</v>
      </c>
      <c r="H1442" t="s">
        <v>711</v>
      </c>
      <c r="I1442" t="s">
        <v>718</v>
      </c>
      <c r="J1442" t="s">
        <v>721</v>
      </c>
      <c r="K1442" t="s">
        <v>726</v>
      </c>
      <c r="L1442" t="s">
        <v>739</v>
      </c>
      <c r="M1442" t="s">
        <v>193</v>
      </c>
      <c r="N1442">
        <v>0.4</v>
      </c>
      <c r="O1442" t="s">
        <v>3035</v>
      </c>
      <c r="P1442" t="s">
        <v>715</v>
      </c>
      <c r="Q1442" t="s">
        <v>1037</v>
      </c>
      <c r="R1442" t="s">
        <v>1003</v>
      </c>
      <c r="S1442">
        <v>90068</v>
      </c>
      <c r="T1442" s="5">
        <v>42115</v>
      </c>
      <c r="U1442" s="5">
        <v>42115</v>
      </c>
      <c r="V1442">
        <v>61.47</v>
      </c>
      <c r="W1442">
        <v>12</v>
      </c>
      <c r="X1442">
        <v>382.29</v>
      </c>
      <c r="Y1442">
        <v>40997</v>
      </c>
      <c r="AA1442" t="s">
        <v>976</v>
      </c>
    </row>
    <row r="1443" spans="1:27" x14ac:dyDescent="0.2">
      <c r="A1443">
        <v>5778</v>
      </c>
      <c r="B1443" t="s">
        <v>980</v>
      </c>
      <c r="C1443">
        <v>0.05</v>
      </c>
      <c r="D1443">
        <v>22.99</v>
      </c>
      <c r="E1443">
        <v>8.99</v>
      </c>
      <c r="F1443">
        <v>2548</v>
      </c>
      <c r="G1443" t="s">
        <v>2744</v>
      </c>
      <c r="H1443" t="s">
        <v>710</v>
      </c>
      <c r="I1443" t="s">
        <v>718</v>
      </c>
      <c r="J1443" t="s">
        <v>721</v>
      </c>
      <c r="K1443" t="s">
        <v>724</v>
      </c>
      <c r="L1443" t="s">
        <v>741</v>
      </c>
      <c r="M1443" t="s">
        <v>44</v>
      </c>
      <c r="N1443">
        <v>0.56999999999999995</v>
      </c>
      <c r="O1443" t="s">
        <v>3035</v>
      </c>
      <c r="P1443" t="s">
        <v>715</v>
      </c>
      <c r="Q1443" t="s">
        <v>1037</v>
      </c>
      <c r="R1443" t="s">
        <v>1003</v>
      </c>
      <c r="S1443">
        <v>90068</v>
      </c>
      <c r="T1443" s="5">
        <v>42115</v>
      </c>
      <c r="U1443" s="5">
        <v>42122</v>
      </c>
      <c r="V1443">
        <v>18.27</v>
      </c>
      <c r="W1443">
        <v>37</v>
      </c>
      <c r="X1443">
        <v>881.74</v>
      </c>
      <c r="Y1443">
        <v>40997</v>
      </c>
      <c r="AA1443" t="s">
        <v>976</v>
      </c>
    </row>
    <row r="1444" spans="1:27" x14ac:dyDescent="0.2">
      <c r="A1444">
        <v>5780</v>
      </c>
      <c r="B1444" t="s">
        <v>980</v>
      </c>
      <c r="C1444">
        <v>0.04</v>
      </c>
      <c r="D1444">
        <v>212.6</v>
      </c>
      <c r="E1444">
        <v>110.2</v>
      </c>
      <c r="F1444">
        <v>2548</v>
      </c>
      <c r="G1444" t="s">
        <v>2744</v>
      </c>
      <c r="H1444" t="s">
        <v>712</v>
      </c>
      <c r="I1444" t="s">
        <v>718</v>
      </c>
      <c r="J1444" t="s">
        <v>723</v>
      </c>
      <c r="K1444" t="s">
        <v>731</v>
      </c>
      <c r="L1444" t="s">
        <v>742</v>
      </c>
      <c r="M1444" t="s">
        <v>488</v>
      </c>
      <c r="N1444">
        <v>0.73</v>
      </c>
      <c r="O1444" t="s">
        <v>3035</v>
      </c>
      <c r="P1444" t="s">
        <v>715</v>
      </c>
      <c r="Q1444" t="s">
        <v>1037</v>
      </c>
      <c r="R1444" t="s">
        <v>1003</v>
      </c>
      <c r="S1444">
        <v>90068</v>
      </c>
      <c r="T1444" s="5">
        <v>42115</v>
      </c>
      <c r="U1444" s="5">
        <v>42119</v>
      </c>
      <c r="V1444">
        <v>-513.79042000000004</v>
      </c>
      <c r="W1444">
        <v>33</v>
      </c>
      <c r="X1444">
        <v>7384.18</v>
      </c>
      <c r="Y1444">
        <v>40997</v>
      </c>
      <c r="AA1444" t="s">
        <v>976</v>
      </c>
    </row>
    <row r="1445" spans="1:27" x14ac:dyDescent="0.2">
      <c r="A1445">
        <v>4204</v>
      </c>
      <c r="B1445" t="s">
        <v>979</v>
      </c>
      <c r="C1445">
        <v>0.09</v>
      </c>
      <c r="D1445">
        <v>5.98</v>
      </c>
      <c r="E1445">
        <v>1.67</v>
      </c>
      <c r="F1445">
        <v>2548</v>
      </c>
      <c r="G1445" t="s">
        <v>2744</v>
      </c>
      <c r="H1445" t="s">
        <v>710</v>
      </c>
      <c r="I1445" t="s">
        <v>718</v>
      </c>
      <c r="J1445" t="s">
        <v>721</v>
      </c>
      <c r="K1445" t="s">
        <v>724</v>
      </c>
      <c r="L1445" t="s">
        <v>738</v>
      </c>
      <c r="M1445" t="s">
        <v>623</v>
      </c>
      <c r="N1445">
        <v>0.51</v>
      </c>
      <c r="O1445" t="s">
        <v>3035</v>
      </c>
      <c r="P1445" t="s">
        <v>715</v>
      </c>
      <c r="Q1445" t="s">
        <v>1037</v>
      </c>
      <c r="R1445" t="s">
        <v>1003</v>
      </c>
      <c r="S1445">
        <v>90068</v>
      </c>
      <c r="T1445" s="5">
        <v>42159</v>
      </c>
      <c r="U1445" s="5">
        <v>42162</v>
      </c>
      <c r="V1445">
        <v>23.87</v>
      </c>
      <c r="W1445">
        <v>81</v>
      </c>
      <c r="X1445">
        <v>448.26</v>
      </c>
      <c r="Y1445">
        <v>29889</v>
      </c>
      <c r="AA1445" t="s">
        <v>976</v>
      </c>
    </row>
    <row r="1446" spans="1:27" x14ac:dyDescent="0.2">
      <c r="A1446">
        <v>23777</v>
      </c>
      <c r="B1446" t="s">
        <v>980</v>
      </c>
      <c r="C1446">
        <v>0.05</v>
      </c>
      <c r="D1446">
        <v>30.98</v>
      </c>
      <c r="E1446">
        <v>9.18</v>
      </c>
      <c r="F1446">
        <v>2549</v>
      </c>
      <c r="G1446" t="s">
        <v>2745</v>
      </c>
      <c r="H1446" t="s">
        <v>711</v>
      </c>
      <c r="I1446" t="s">
        <v>718</v>
      </c>
      <c r="J1446" t="s">
        <v>721</v>
      </c>
      <c r="K1446" t="s">
        <v>726</v>
      </c>
      <c r="L1446" t="s">
        <v>739</v>
      </c>
      <c r="M1446" t="s">
        <v>193</v>
      </c>
      <c r="N1446">
        <v>0.4</v>
      </c>
      <c r="O1446" t="s">
        <v>3035</v>
      </c>
      <c r="P1446" t="s">
        <v>716</v>
      </c>
      <c r="Q1446" t="s">
        <v>1065</v>
      </c>
      <c r="R1446" t="s">
        <v>1750</v>
      </c>
      <c r="S1446">
        <v>43213</v>
      </c>
      <c r="T1446" s="5">
        <v>42115</v>
      </c>
      <c r="U1446" s="5">
        <v>42115</v>
      </c>
      <c r="V1446">
        <v>61.47</v>
      </c>
      <c r="W1446">
        <v>3</v>
      </c>
      <c r="X1446">
        <v>95.57</v>
      </c>
      <c r="Y1446">
        <v>88657</v>
      </c>
      <c r="AA1446" t="s">
        <v>394</v>
      </c>
    </row>
    <row r="1447" spans="1:27" x14ac:dyDescent="0.2">
      <c r="A1447">
        <v>23778</v>
      </c>
      <c r="B1447" t="s">
        <v>980</v>
      </c>
      <c r="C1447">
        <v>0.05</v>
      </c>
      <c r="D1447">
        <v>22.99</v>
      </c>
      <c r="E1447">
        <v>8.99</v>
      </c>
      <c r="F1447">
        <v>2549</v>
      </c>
      <c r="G1447" t="s">
        <v>2745</v>
      </c>
      <c r="H1447" t="s">
        <v>710</v>
      </c>
      <c r="I1447" t="s">
        <v>718</v>
      </c>
      <c r="J1447" t="s">
        <v>721</v>
      </c>
      <c r="K1447" t="s">
        <v>724</v>
      </c>
      <c r="L1447" t="s">
        <v>741</v>
      </c>
      <c r="M1447" t="s">
        <v>44</v>
      </c>
      <c r="N1447">
        <v>0.56999999999999995</v>
      </c>
      <c r="O1447" t="s">
        <v>3035</v>
      </c>
      <c r="P1447" t="s">
        <v>716</v>
      </c>
      <c r="Q1447" t="s">
        <v>1065</v>
      </c>
      <c r="R1447" t="s">
        <v>1750</v>
      </c>
      <c r="S1447">
        <v>43213</v>
      </c>
      <c r="T1447" s="5">
        <v>42115</v>
      </c>
      <c r="U1447" s="5">
        <v>42122</v>
      </c>
      <c r="V1447">
        <v>18.27</v>
      </c>
      <c r="W1447">
        <v>9</v>
      </c>
      <c r="X1447">
        <v>214.48</v>
      </c>
      <c r="Y1447">
        <v>88657</v>
      </c>
      <c r="AA1447" t="s">
        <v>394</v>
      </c>
    </row>
    <row r="1448" spans="1:27" x14ac:dyDescent="0.2">
      <c r="A1448">
        <v>23780</v>
      </c>
      <c r="B1448" t="s">
        <v>980</v>
      </c>
      <c r="C1448">
        <v>0.04</v>
      </c>
      <c r="D1448">
        <v>212.6</v>
      </c>
      <c r="E1448">
        <v>110.2</v>
      </c>
      <c r="F1448">
        <v>2549</v>
      </c>
      <c r="G1448" t="s">
        <v>2745</v>
      </c>
      <c r="H1448" t="s">
        <v>712</v>
      </c>
      <c r="I1448" t="s">
        <v>718</v>
      </c>
      <c r="J1448" t="s">
        <v>723</v>
      </c>
      <c r="K1448" t="s">
        <v>731</v>
      </c>
      <c r="L1448" t="s">
        <v>742</v>
      </c>
      <c r="M1448" t="s">
        <v>488</v>
      </c>
      <c r="N1448">
        <v>0.73</v>
      </c>
      <c r="O1448" t="s">
        <v>3035</v>
      </c>
      <c r="P1448" t="s">
        <v>716</v>
      </c>
      <c r="Q1448" t="s">
        <v>1065</v>
      </c>
      <c r="R1448" t="s">
        <v>1750</v>
      </c>
      <c r="S1448">
        <v>43213</v>
      </c>
      <c r="T1448" s="5">
        <v>42115</v>
      </c>
      <c r="U1448" s="5">
        <v>42119</v>
      </c>
      <c r="V1448">
        <v>-513.79042000000004</v>
      </c>
      <c r="W1448">
        <v>8</v>
      </c>
      <c r="X1448">
        <v>1790.1</v>
      </c>
      <c r="Y1448">
        <v>88657</v>
      </c>
      <c r="AA1448" t="s">
        <v>394</v>
      </c>
    </row>
    <row r="1449" spans="1:27" x14ac:dyDescent="0.2">
      <c r="A1449">
        <v>22204</v>
      </c>
      <c r="B1449" t="s">
        <v>979</v>
      </c>
      <c r="C1449">
        <v>0.09</v>
      </c>
      <c r="D1449">
        <v>5.98</v>
      </c>
      <c r="E1449">
        <v>1.67</v>
      </c>
      <c r="F1449">
        <v>2549</v>
      </c>
      <c r="G1449" t="s">
        <v>2745</v>
      </c>
      <c r="H1449" t="s">
        <v>710</v>
      </c>
      <c r="I1449" t="s">
        <v>718</v>
      </c>
      <c r="J1449" t="s">
        <v>721</v>
      </c>
      <c r="K1449" t="s">
        <v>724</v>
      </c>
      <c r="L1449" t="s">
        <v>738</v>
      </c>
      <c r="M1449" t="s">
        <v>623</v>
      </c>
      <c r="N1449">
        <v>0.51</v>
      </c>
      <c r="O1449" t="s">
        <v>3035</v>
      </c>
      <c r="P1449" t="s">
        <v>716</v>
      </c>
      <c r="Q1449" t="s">
        <v>1065</v>
      </c>
      <c r="R1449" t="s">
        <v>1750</v>
      </c>
      <c r="S1449">
        <v>43213</v>
      </c>
      <c r="T1449" s="5">
        <v>42159</v>
      </c>
      <c r="U1449" s="5">
        <v>42162</v>
      </c>
      <c r="V1449">
        <v>35.805</v>
      </c>
      <c r="W1449">
        <v>20</v>
      </c>
      <c r="X1449">
        <v>110.68</v>
      </c>
      <c r="Y1449">
        <v>88658</v>
      </c>
      <c r="AA1449" t="s">
        <v>394</v>
      </c>
    </row>
    <row r="1450" spans="1:27" x14ac:dyDescent="0.2">
      <c r="A1450">
        <v>24525</v>
      </c>
      <c r="B1450" t="s">
        <v>980</v>
      </c>
      <c r="C1450">
        <v>0</v>
      </c>
      <c r="D1450">
        <v>35.99</v>
      </c>
      <c r="E1450">
        <v>0.99</v>
      </c>
      <c r="F1450">
        <v>2551</v>
      </c>
      <c r="G1450" t="s">
        <v>2746</v>
      </c>
      <c r="H1450" t="s">
        <v>710</v>
      </c>
      <c r="I1450" t="s">
        <v>718</v>
      </c>
      <c r="J1450" t="s">
        <v>722</v>
      </c>
      <c r="K1450" t="s">
        <v>102</v>
      </c>
      <c r="L1450" t="s">
        <v>741</v>
      </c>
      <c r="M1450" t="s">
        <v>898</v>
      </c>
      <c r="N1450">
        <v>0.35</v>
      </c>
      <c r="O1450" t="s">
        <v>3035</v>
      </c>
      <c r="P1450" t="s">
        <v>716</v>
      </c>
      <c r="Q1450" t="s">
        <v>1071</v>
      </c>
      <c r="R1450" t="s">
        <v>1601</v>
      </c>
      <c r="S1450">
        <v>17403</v>
      </c>
      <c r="T1450" s="5">
        <v>42098</v>
      </c>
      <c r="U1450" s="5">
        <v>42105</v>
      </c>
      <c r="V1450">
        <v>265.96049999999997</v>
      </c>
      <c r="W1450">
        <v>12</v>
      </c>
      <c r="X1450">
        <v>385.45</v>
      </c>
      <c r="Y1450">
        <v>88656</v>
      </c>
      <c r="AA1450" t="s">
        <v>394</v>
      </c>
    </row>
    <row r="1451" spans="1:27" x14ac:dyDescent="0.2">
      <c r="A1451">
        <v>18130</v>
      </c>
      <c r="B1451" t="s">
        <v>978</v>
      </c>
      <c r="C1451">
        <v>0.03</v>
      </c>
      <c r="D1451">
        <v>12.53</v>
      </c>
      <c r="E1451">
        <v>7.17</v>
      </c>
      <c r="F1451">
        <v>2553</v>
      </c>
      <c r="G1451" t="s">
        <v>2747</v>
      </c>
      <c r="H1451" t="s">
        <v>710</v>
      </c>
      <c r="I1451" t="s">
        <v>717</v>
      </c>
      <c r="J1451" t="s">
        <v>721</v>
      </c>
      <c r="K1451" t="s">
        <v>103</v>
      </c>
      <c r="L1451" t="s">
        <v>739</v>
      </c>
      <c r="M1451" t="s">
        <v>23</v>
      </c>
      <c r="N1451">
        <v>0.38</v>
      </c>
      <c r="O1451" t="s">
        <v>3035</v>
      </c>
      <c r="P1451" t="s">
        <v>714</v>
      </c>
      <c r="Q1451" t="s">
        <v>1031</v>
      </c>
      <c r="R1451" t="s">
        <v>1097</v>
      </c>
      <c r="S1451">
        <v>53142</v>
      </c>
      <c r="T1451" s="5">
        <v>42047</v>
      </c>
      <c r="U1451" s="5">
        <v>42048</v>
      </c>
      <c r="V1451">
        <v>-20.320500000000003</v>
      </c>
      <c r="W1451">
        <v>1</v>
      </c>
      <c r="X1451">
        <v>19.32</v>
      </c>
      <c r="Y1451">
        <v>86528</v>
      </c>
      <c r="AA1451" t="s">
        <v>393</v>
      </c>
    </row>
    <row r="1452" spans="1:27" x14ac:dyDescent="0.2">
      <c r="A1452">
        <v>23666</v>
      </c>
      <c r="B1452" t="s">
        <v>980</v>
      </c>
      <c r="C1452">
        <v>0.1</v>
      </c>
      <c r="D1452">
        <v>2.6</v>
      </c>
      <c r="E1452">
        <v>2.4</v>
      </c>
      <c r="F1452">
        <v>2555</v>
      </c>
      <c r="G1452" t="s">
        <v>2748</v>
      </c>
      <c r="H1452" t="s">
        <v>710</v>
      </c>
      <c r="I1452" t="s">
        <v>717</v>
      </c>
      <c r="J1452" t="s">
        <v>721</v>
      </c>
      <c r="K1452" t="s">
        <v>724</v>
      </c>
      <c r="L1452" t="s">
        <v>738</v>
      </c>
      <c r="M1452" t="s">
        <v>265</v>
      </c>
      <c r="N1452">
        <v>0.57999999999999996</v>
      </c>
      <c r="O1452" t="s">
        <v>3035</v>
      </c>
      <c r="P1452" t="s">
        <v>714</v>
      </c>
      <c r="Q1452" t="s">
        <v>1031</v>
      </c>
      <c r="R1452" t="s">
        <v>1424</v>
      </c>
      <c r="S1452">
        <v>53711</v>
      </c>
      <c r="T1452" s="5">
        <v>42013</v>
      </c>
      <c r="U1452" s="5">
        <v>42018</v>
      </c>
      <c r="V1452">
        <v>-88.039999999999992</v>
      </c>
      <c r="W1452">
        <v>12</v>
      </c>
      <c r="X1452">
        <v>30.1</v>
      </c>
      <c r="Y1452">
        <v>86527</v>
      </c>
      <c r="AA1452" t="s">
        <v>393</v>
      </c>
    </row>
    <row r="1453" spans="1:27" x14ac:dyDescent="0.2">
      <c r="A1453">
        <v>23583</v>
      </c>
      <c r="B1453" t="s">
        <v>981</v>
      </c>
      <c r="C1453">
        <v>0</v>
      </c>
      <c r="D1453">
        <v>12.97</v>
      </c>
      <c r="E1453">
        <v>1.49</v>
      </c>
      <c r="F1453">
        <v>2555</v>
      </c>
      <c r="G1453" t="s">
        <v>2748</v>
      </c>
      <c r="H1453" t="s">
        <v>710</v>
      </c>
      <c r="I1453" t="s">
        <v>717</v>
      </c>
      <c r="J1453" t="s">
        <v>721</v>
      </c>
      <c r="K1453" t="s">
        <v>103</v>
      </c>
      <c r="L1453" t="s">
        <v>739</v>
      </c>
      <c r="M1453" t="s">
        <v>241</v>
      </c>
      <c r="N1453">
        <v>0.35</v>
      </c>
      <c r="O1453" t="s">
        <v>3035</v>
      </c>
      <c r="P1453" t="s">
        <v>714</v>
      </c>
      <c r="Q1453" t="s">
        <v>1031</v>
      </c>
      <c r="R1453" t="s">
        <v>1424</v>
      </c>
      <c r="S1453">
        <v>53711</v>
      </c>
      <c r="T1453" s="5">
        <v>42037</v>
      </c>
      <c r="U1453" s="5">
        <v>42038</v>
      </c>
      <c r="V1453">
        <v>180.23489999999998</v>
      </c>
      <c r="W1453">
        <v>19</v>
      </c>
      <c r="X1453">
        <v>261.20999999999998</v>
      </c>
      <c r="Y1453">
        <v>86529</v>
      </c>
      <c r="AA1453" t="s">
        <v>393</v>
      </c>
    </row>
    <row r="1454" spans="1:27" x14ac:dyDescent="0.2">
      <c r="A1454">
        <v>23584</v>
      </c>
      <c r="B1454" t="s">
        <v>981</v>
      </c>
      <c r="C1454">
        <v>0.06</v>
      </c>
      <c r="D1454">
        <v>4.91</v>
      </c>
      <c r="E1454">
        <v>0.5</v>
      </c>
      <c r="F1454">
        <v>2555</v>
      </c>
      <c r="G1454" t="s">
        <v>2748</v>
      </c>
      <c r="H1454" t="s">
        <v>710</v>
      </c>
      <c r="I1454" t="s">
        <v>717</v>
      </c>
      <c r="J1454" t="s">
        <v>721</v>
      </c>
      <c r="K1454" t="s">
        <v>735</v>
      </c>
      <c r="L1454" t="s">
        <v>739</v>
      </c>
      <c r="M1454" t="s">
        <v>169</v>
      </c>
      <c r="N1454">
        <v>0.36</v>
      </c>
      <c r="O1454" t="s">
        <v>3035</v>
      </c>
      <c r="P1454" t="s">
        <v>714</v>
      </c>
      <c r="Q1454" t="s">
        <v>1031</v>
      </c>
      <c r="R1454" t="s">
        <v>1424</v>
      </c>
      <c r="S1454">
        <v>53711</v>
      </c>
      <c r="T1454" s="5">
        <v>42037</v>
      </c>
      <c r="U1454" s="5">
        <v>42037</v>
      </c>
      <c r="V1454">
        <v>29.525099999999998</v>
      </c>
      <c r="W1454">
        <v>9</v>
      </c>
      <c r="X1454">
        <v>42.79</v>
      </c>
      <c r="Y1454">
        <v>86529</v>
      </c>
      <c r="AA1454" t="s">
        <v>393</v>
      </c>
    </row>
    <row r="1455" spans="1:27" x14ac:dyDescent="0.2">
      <c r="A1455">
        <v>19840</v>
      </c>
      <c r="B1455" t="s">
        <v>979</v>
      </c>
      <c r="C1455">
        <v>0.03</v>
      </c>
      <c r="D1455">
        <v>160.97999999999999</v>
      </c>
      <c r="E1455">
        <v>30</v>
      </c>
      <c r="F1455">
        <v>2561</v>
      </c>
      <c r="G1455" t="s">
        <v>2749</v>
      </c>
      <c r="H1455" t="s">
        <v>712</v>
      </c>
      <c r="I1455" t="s">
        <v>719</v>
      </c>
      <c r="J1455" t="s">
        <v>723</v>
      </c>
      <c r="K1455" t="s">
        <v>727</v>
      </c>
      <c r="L1455" t="s">
        <v>740</v>
      </c>
      <c r="M1455" t="s">
        <v>605</v>
      </c>
      <c r="N1455">
        <v>0.62</v>
      </c>
      <c r="O1455" t="s">
        <v>3035</v>
      </c>
      <c r="P1455" t="s">
        <v>716</v>
      </c>
      <c r="Q1455" t="s">
        <v>1019</v>
      </c>
      <c r="R1455" t="s">
        <v>1234</v>
      </c>
      <c r="S1455">
        <v>10562</v>
      </c>
      <c r="T1455" s="5">
        <v>42085</v>
      </c>
      <c r="U1455" s="5">
        <v>42088</v>
      </c>
      <c r="V1455">
        <v>1261.4718</v>
      </c>
      <c r="W1455">
        <v>11</v>
      </c>
      <c r="X1455">
        <v>1828.22</v>
      </c>
      <c r="Y1455">
        <v>86465</v>
      </c>
      <c r="AA1455" t="s">
        <v>394</v>
      </c>
    </row>
    <row r="1456" spans="1:27" x14ac:dyDescent="0.2">
      <c r="A1456">
        <v>23161</v>
      </c>
      <c r="B1456" t="s">
        <v>979</v>
      </c>
      <c r="C1456">
        <v>7.0000000000000007E-2</v>
      </c>
      <c r="D1456">
        <v>3.98</v>
      </c>
      <c r="E1456">
        <v>5.26</v>
      </c>
      <c r="F1456">
        <v>2561</v>
      </c>
      <c r="G1456" t="s">
        <v>2749</v>
      </c>
      <c r="H1456" t="s">
        <v>710</v>
      </c>
      <c r="I1456" t="s">
        <v>719</v>
      </c>
      <c r="J1456" t="s">
        <v>721</v>
      </c>
      <c r="K1456" t="s">
        <v>103</v>
      </c>
      <c r="L1456" t="s">
        <v>739</v>
      </c>
      <c r="M1456" t="s">
        <v>971</v>
      </c>
      <c r="N1456">
        <v>0.38</v>
      </c>
      <c r="O1456" t="s">
        <v>3035</v>
      </c>
      <c r="P1456" t="s">
        <v>716</v>
      </c>
      <c r="Q1456" t="s">
        <v>1019</v>
      </c>
      <c r="R1456" t="s">
        <v>1234</v>
      </c>
      <c r="S1456">
        <v>10562</v>
      </c>
      <c r="T1456" s="5">
        <v>42102</v>
      </c>
      <c r="U1456" s="5">
        <v>42104</v>
      </c>
      <c r="V1456">
        <v>-59.963760000000001</v>
      </c>
      <c r="W1456">
        <v>7</v>
      </c>
      <c r="X1456">
        <v>29.77</v>
      </c>
      <c r="Y1456">
        <v>86466</v>
      </c>
      <c r="AA1456" t="s">
        <v>394</v>
      </c>
    </row>
    <row r="1457" spans="1:27" x14ac:dyDescent="0.2">
      <c r="A1457">
        <v>23162</v>
      </c>
      <c r="B1457" t="s">
        <v>979</v>
      </c>
      <c r="C1457">
        <v>7.0000000000000007E-2</v>
      </c>
      <c r="D1457">
        <v>12.22</v>
      </c>
      <c r="E1457">
        <v>2.85</v>
      </c>
      <c r="F1457">
        <v>2561</v>
      </c>
      <c r="G1457" t="s">
        <v>2749</v>
      </c>
      <c r="H1457" t="s">
        <v>710</v>
      </c>
      <c r="I1457" t="s">
        <v>719</v>
      </c>
      <c r="J1457" t="s">
        <v>723</v>
      </c>
      <c r="K1457" t="s">
        <v>732</v>
      </c>
      <c r="L1457" t="s">
        <v>741</v>
      </c>
      <c r="M1457" t="s">
        <v>638</v>
      </c>
      <c r="N1457">
        <v>0.55000000000000004</v>
      </c>
      <c r="O1457" t="s">
        <v>3035</v>
      </c>
      <c r="P1457" t="s">
        <v>716</v>
      </c>
      <c r="Q1457" t="s">
        <v>1019</v>
      </c>
      <c r="R1457" t="s">
        <v>1234</v>
      </c>
      <c r="S1457">
        <v>10562</v>
      </c>
      <c r="T1457" s="5">
        <v>42102</v>
      </c>
      <c r="U1457" s="5">
        <v>42102</v>
      </c>
      <c r="V1457">
        <v>89.4148</v>
      </c>
      <c r="W1457">
        <v>12</v>
      </c>
      <c r="X1457">
        <v>147.19</v>
      </c>
      <c r="Y1457">
        <v>86466</v>
      </c>
      <c r="AA1457" t="s">
        <v>394</v>
      </c>
    </row>
    <row r="1458" spans="1:27" x14ac:dyDescent="0.2">
      <c r="A1458">
        <v>22374</v>
      </c>
      <c r="B1458" t="s">
        <v>979</v>
      </c>
      <c r="C1458">
        <v>0.08</v>
      </c>
      <c r="D1458">
        <v>4.55</v>
      </c>
      <c r="E1458">
        <v>1.49</v>
      </c>
      <c r="F1458">
        <v>2563</v>
      </c>
      <c r="G1458" t="s">
        <v>2750</v>
      </c>
      <c r="H1458" t="s">
        <v>710</v>
      </c>
      <c r="I1458" t="s">
        <v>717</v>
      </c>
      <c r="J1458" t="s">
        <v>721</v>
      </c>
      <c r="K1458" t="s">
        <v>103</v>
      </c>
      <c r="L1458" t="s">
        <v>739</v>
      </c>
      <c r="M1458" t="s">
        <v>176</v>
      </c>
      <c r="N1458">
        <v>0.35</v>
      </c>
      <c r="O1458" t="s">
        <v>3035</v>
      </c>
      <c r="P1458" t="s">
        <v>714</v>
      </c>
      <c r="Q1458" t="s">
        <v>1039</v>
      </c>
      <c r="R1458" t="s">
        <v>1786</v>
      </c>
      <c r="S1458">
        <v>55432</v>
      </c>
      <c r="T1458" s="5">
        <v>42102</v>
      </c>
      <c r="U1458" s="5">
        <v>42103</v>
      </c>
      <c r="V1458">
        <v>27.0273</v>
      </c>
      <c r="W1458">
        <v>9</v>
      </c>
      <c r="X1458">
        <v>39.17</v>
      </c>
      <c r="Y1458">
        <v>91447</v>
      </c>
      <c r="AA1458" t="s">
        <v>393</v>
      </c>
    </row>
    <row r="1459" spans="1:27" x14ac:dyDescent="0.2">
      <c r="A1459">
        <v>25095</v>
      </c>
      <c r="B1459" t="s">
        <v>981</v>
      </c>
      <c r="C1459">
        <v>0</v>
      </c>
      <c r="D1459">
        <v>4.37</v>
      </c>
      <c r="E1459">
        <v>5.15</v>
      </c>
      <c r="F1459">
        <v>2570</v>
      </c>
      <c r="G1459" t="s">
        <v>2751</v>
      </c>
      <c r="H1459" t="s">
        <v>710</v>
      </c>
      <c r="I1459" t="s">
        <v>719</v>
      </c>
      <c r="J1459" t="s">
        <v>721</v>
      </c>
      <c r="K1459" t="s">
        <v>729</v>
      </c>
      <c r="L1459" t="s">
        <v>739</v>
      </c>
      <c r="M1459" t="s">
        <v>360</v>
      </c>
      <c r="N1459">
        <v>0.59</v>
      </c>
      <c r="O1459" t="s">
        <v>3035</v>
      </c>
      <c r="P1459" t="s">
        <v>715</v>
      </c>
      <c r="Q1459" t="s">
        <v>1037</v>
      </c>
      <c r="R1459" t="s">
        <v>1048</v>
      </c>
      <c r="S1459">
        <v>95616</v>
      </c>
      <c r="T1459" s="5">
        <v>42119</v>
      </c>
      <c r="U1459" s="5">
        <v>42121</v>
      </c>
      <c r="V1459">
        <v>-150.2604</v>
      </c>
      <c r="W1459">
        <v>19</v>
      </c>
      <c r="X1459">
        <v>87.85</v>
      </c>
      <c r="Y1459">
        <v>90327</v>
      </c>
      <c r="AA1459" t="s">
        <v>976</v>
      </c>
    </row>
    <row r="1460" spans="1:27" x14ac:dyDescent="0.2">
      <c r="A1460">
        <v>25096</v>
      </c>
      <c r="B1460" t="s">
        <v>981</v>
      </c>
      <c r="C1460">
        <v>0.01</v>
      </c>
      <c r="D1460">
        <v>500.98</v>
      </c>
      <c r="E1460">
        <v>56</v>
      </c>
      <c r="F1460">
        <v>2570</v>
      </c>
      <c r="G1460" t="s">
        <v>2751</v>
      </c>
      <c r="H1460" t="s">
        <v>712</v>
      </c>
      <c r="I1460" t="s">
        <v>719</v>
      </c>
      <c r="J1460" t="s">
        <v>723</v>
      </c>
      <c r="K1460" t="s">
        <v>727</v>
      </c>
      <c r="L1460" t="s">
        <v>740</v>
      </c>
      <c r="M1460" t="s">
        <v>925</v>
      </c>
      <c r="N1460">
        <v>0.6</v>
      </c>
      <c r="O1460" t="s">
        <v>3035</v>
      </c>
      <c r="P1460" t="s">
        <v>715</v>
      </c>
      <c r="Q1460" t="s">
        <v>1037</v>
      </c>
      <c r="R1460" t="s">
        <v>1048</v>
      </c>
      <c r="S1460">
        <v>95616</v>
      </c>
      <c r="T1460" s="5">
        <v>42119</v>
      </c>
      <c r="U1460" s="5">
        <v>42120</v>
      </c>
      <c r="V1460">
        <v>4899.1288000000004</v>
      </c>
      <c r="W1460">
        <v>14</v>
      </c>
      <c r="X1460">
        <v>7429.63</v>
      </c>
      <c r="Y1460">
        <v>90327</v>
      </c>
      <c r="AA1460" t="s">
        <v>976</v>
      </c>
    </row>
    <row r="1461" spans="1:27" x14ac:dyDescent="0.2">
      <c r="A1461">
        <v>25097</v>
      </c>
      <c r="B1461" t="s">
        <v>981</v>
      </c>
      <c r="C1461">
        <v>0.02</v>
      </c>
      <c r="D1461">
        <v>12.58</v>
      </c>
      <c r="E1461">
        <v>5.16</v>
      </c>
      <c r="F1461">
        <v>2570</v>
      </c>
      <c r="G1461" t="s">
        <v>2751</v>
      </c>
      <c r="H1461" t="s">
        <v>710</v>
      </c>
      <c r="I1461" t="s">
        <v>719</v>
      </c>
      <c r="J1461" t="s">
        <v>723</v>
      </c>
      <c r="K1461" t="s">
        <v>732</v>
      </c>
      <c r="L1461" t="s">
        <v>739</v>
      </c>
      <c r="M1461" t="s">
        <v>63</v>
      </c>
      <c r="N1461">
        <v>0.43</v>
      </c>
      <c r="O1461" t="s">
        <v>3035</v>
      </c>
      <c r="P1461" t="s">
        <v>715</v>
      </c>
      <c r="Q1461" t="s">
        <v>1037</v>
      </c>
      <c r="R1461" t="s">
        <v>1048</v>
      </c>
      <c r="S1461">
        <v>95616</v>
      </c>
      <c r="T1461" s="5">
        <v>42119</v>
      </c>
      <c r="U1461" s="5">
        <v>42119</v>
      </c>
      <c r="V1461">
        <v>44.712000000000003</v>
      </c>
      <c r="W1461">
        <v>18</v>
      </c>
      <c r="X1461">
        <v>224.29</v>
      </c>
      <c r="Y1461">
        <v>90327</v>
      </c>
      <c r="AA1461" t="s">
        <v>976</v>
      </c>
    </row>
    <row r="1462" spans="1:27" x14ac:dyDescent="0.2">
      <c r="A1462">
        <v>25098</v>
      </c>
      <c r="B1462" t="s">
        <v>981</v>
      </c>
      <c r="C1462">
        <v>0.1</v>
      </c>
      <c r="D1462">
        <v>7.7</v>
      </c>
      <c r="E1462">
        <v>3.68</v>
      </c>
      <c r="F1462">
        <v>2570</v>
      </c>
      <c r="G1462" t="s">
        <v>2751</v>
      </c>
      <c r="H1462" t="s">
        <v>710</v>
      </c>
      <c r="I1462" t="s">
        <v>719</v>
      </c>
      <c r="J1462" t="s">
        <v>723</v>
      </c>
      <c r="K1462" t="s">
        <v>732</v>
      </c>
      <c r="L1462" t="s">
        <v>738</v>
      </c>
      <c r="M1462" t="s">
        <v>953</v>
      </c>
      <c r="N1462">
        <v>0.52</v>
      </c>
      <c r="O1462" t="s">
        <v>3035</v>
      </c>
      <c r="P1462" t="s">
        <v>715</v>
      </c>
      <c r="Q1462" t="s">
        <v>1037</v>
      </c>
      <c r="R1462" t="s">
        <v>1048</v>
      </c>
      <c r="S1462">
        <v>95616</v>
      </c>
      <c r="T1462" s="5">
        <v>42119</v>
      </c>
      <c r="U1462" s="5">
        <v>42120</v>
      </c>
      <c r="V1462">
        <v>-22.626000000000001</v>
      </c>
      <c r="W1462">
        <v>7</v>
      </c>
      <c r="X1462">
        <v>51.2</v>
      </c>
      <c r="Y1462">
        <v>90327</v>
      </c>
      <c r="AA1462" t="s">
        <v>976</v>
      </c>
    </row>
    <row r="1463" spans="1:27" x14ac:dyDescent="0.2">
      <c r="A1463">
        <v>7096</v>
      </c>
      <c r="B1463" t="s">
        <v>981</v>
      </c>
      <c r="C1463">
        <v>0.01</v>
      </c>
      <c r="D1463">
        <v>500.98</v>
      </c>
      <c r="E1463">
        <v>56</v>
      </c>
      <c r="F1463">
        <v>2571</v>
      </c>
      <c r="G1463" t="s">
        <v>2752</v>
      </c>
      <c r="H1463" t="s">
        <v>712</v>
      </c>
      <c r="I1463" t="s">
        <v>719</v>
      </c>
      <c r="J1463" t="s">
        <v>723</v>
      </c>
      <c r="K1463" t="s">
        <v>727</v>
      </c>
      <c r="L1463" t="s">
        <v>740</v>
      </c>
      <c r="M1463" t="s">
        <v>925</v>
      </c>
      <c r="N1463">
        <v>0.6</v>
      </c>
      <c r="O1463" t="s">
        <v>3035</v>
      </c>
      <c r="P1463" t="s">
        <v>716</v>
      </c>
      <c r="Q1463" t="s">
        <v>1019</v>
      </c>
      <c r="R1463" t="s">
        <v>1004</v>
      </c>
      <c r="S1463">
        <v>10165</v>
      </c>
      <c r="T1463" s="5">
        <v>42119</v>
      </c>
      <c r="U1463" s="5">
        <v>42120</v>
      </c>
      <c r="V1463">
        <v>4260.1120000000001</v>
      </c>
      <c r="W1463">
        <v>56</v>
      </c>
      <c r="X1463">
        <v>29718.53</v>
      </c>
      <c r="Y1463">
        <v>50656</v>
      </c>
      <c r="AA1463" t="s">
        <v>394</v>
      </c>
    </row>
    <row r="1464" spans="1:27" x14ac:dyDescent="0.2">
      <c r="A1464">
        <v>7098</v>
      </c>
      <c r="B1464" t="s">
        <v>981</v>
      </c>
      <c r="C1464">
        <v>0.1</v>
      </c>
      <c r="D1464">
        <v>7.7</v>
      </c>
      <c r="E1464">
        <v>3.68</v>
      </c>
      <c r="F1464">
        <v>2571</v>
      </c>
      <c r="G1464" t="s">
        <v>2752</v>
      </c>
      <c r="H1464" t="s">
        <v>710</v>
      </c>
      <c r="I1464" t="s">
        <v>719</v>
      </c>
      <c r="J1464" t="s">
        <v>723</v>
      </c>
      <c r="K1464" t="s">
        <v>732</v>
      </c>
      <c r="L1464" t="s">
        <v>738</v>
      </c>
      <c r="M1464" t="s">
        <v>953</v>
      </c>
      <c r="N1464">
        <v>0.52</v>
      </c>
      <c r="O1464" t="s">
        <v>3035</v>
      </c>
      <c r="P1464" t="s">
        <v>716</v>
      </c>
      <c r="Q1464" t="s">
        <v>1019</v>
      </c>
      <c r="R1464" t="s">
        <v>1004</v>
      </c>
      <c r="S1464">
        <v>10165</v>
      </c>
      <c r="T1464" s="5">
        <v>42119</v>
      </c>
      <c r="U1464" s="5">
        <v>42120</v>
      </c>
      <c r="V1464">
        <v>-25.14</v>
      </c>
      <c r="W1464">
        <v>27</v>
      </c>
      <c r="X1464">
        <v>197.48</v>
      </c>
      <c r="Y1464">
        <v>50656</v>
      </c>
      <c r="AA1464" t="s">
        <v>394</v>
      </c>
    </row>
    <row r="1465" spans="1:27" x14ac:dyDescent="0.2">
      <c r="A1465">
        <v>20938</v>
      </c>
      <c r="B1465" t="s">
        <v>980</v>
      </c>
      <c r="C1465">
        <v>0.04</v>
      </c>
      <c r="D1465">
        <v>8.6</v>
      </c>
      <c r="E1465">
        <v>6.19</v>
      </c>
      <c r="F1465">
        <v>2578</v>
      </c>
      <c r="G1465" t="s">
        <v>2753</v>
      </c>
      <c r="H1465" t="s">
        <v>710</v>
      </c>
      <c r="I1465" t="s">
        <v>717</v>
      </c>
      <c r="J1465" t="s">
        <v>721</v>
      </c>
      <c r="K1465" t="s">
        <v>103</v>
      </c>
      <c r="L1465" t="s">
        <v>739</v>
      </c>
      <c r="M1465" t="s">
        <v>956</v>
      </c>
      <c r="N1465">
        <v>0.38</v>
      </c>
      <c r="O1465" t="s">
        <v>3035</v>
      </c>
      <c r="P1465" t="s">
        <v>713</v>
      </c>
      <c r="Q1465" t="s">
        <v>1124</v>
      </c>
      <c r="R1465" t="s">
        <v>1369</v>
      </c>
      <c r="S1465">
        <v>36801</v>
      </c>
      <c r="T1465" s="5">
        <v>42126</v>
      </c>
      <c r="U1465" s="5">
        <v>42128</v>
      </c>
      <c r="V1465">
        <v>309.71159999999998</v>
      </c>
      <c r="W1465">
        <v>5</v>
      </c>
      <c r="X1465">
        <v>46.85</v>
      </c>
      <c r="Y1465">
        <v>88298</v>
      </c>
      <c r="AA1465" t="s">
        <v>395</v>
      </c>
    </row>
    <row r="1466" spans="1:27" x14ac:dyDescent="0.2">
      <c r="A1466">
        <v>20939</v>
      </c>
      <c r="B1466" t="s">
        <v>980</v>
      </c>
      <c r="C1466">
        <v>0.01</v>
      </c>
      <c r="D1466">
        <v>3.58</v>
      </c>
      <c r="E1466">
        <v>1.63</v>
      </c>
      <c r="F1466">
        <v>2578</v>
      </c>
      <c r="G1466" t="s">
        <v>2753</v>
      </c>
      <c r="H1466" t="s">
        <v>710</v>
      </c>
      <c r="I1466" t="s">
        <v>717</v>
      </c>
      <c r="J1466" t="s">
        <v>721</v>
      </c>
      <c r="K1466" t="s">
        <v>733</v>
      </c>
      <c r="L1466" t="s">
        <v>738</v>
      </c>
      <c r="M1466" t="s">
        <v>341</v>
      </c>
      <c r="N1466">
        <v>0.36</v>
      </c>
      <c r="O1466" t="s">
        <v>3035</v>
      </c>
      <c r="P1466" t="s">
        <v>713</v>
      </c>
      <c r="Q1466" t="s">
        <v>1124</v>
      </c>
      <c r="R1466" t="s">
        <v>1369</v>
      </c>
      <c r="S1466">
        <v>36801</v>
      </c>
      <c r="T1466" s="5">
        <v>42126</v>
      </c>
      <c r="U1466" s="5">
        <v>42130</v>
      </c>
      <c r="V1466">
        <v>-128.85599999999999</v>
      </c>
      <c r="W1466">
        <v>26</v>
      </c>
      <c r="X1466">
        <v>93.57</v>
      </c>
      <c r="Y1466">
        <v>88298</v>
      </c>
      <c r="AA1466" t="s">
        <v>395</v>
      </c>
    </row>
    <row r="1467" spans="1:27" x14ac:dyDescent="0.2">
      <c r="A1467">
        <v>20940</v>
      </c>
      <c r="B1467" t="s">
        <v>980</v>
      </c>
      <c r="C1467">
        <v>0.08</v>
      </c>
      <c r="D1467">
        <v>105.49</v>
      </c>
      <c r="E1467">
        <v>41.64</v>
      </c>
      <c r="F1467">
        <v>2578</v>
      </c>
      <c r="G1467" t="s">
        <v>2753</v>
      </c>
      <c r="H1467" t="s">
        <v>712</v>
      </c>
      <c r="I1467" t="s">
        <v>717</v>
      </c>
      <c r="J1467" t="s">
        <v>723</v>
      </c>
      <c r="K1467" t="s">
        <v>731</v>
      </c>
      <c r="L1467" t="s">
        <v>742</v>
      </c>
      <c r="M1467" t="s">
        <v>709</v>
      </c>
      <c r="N1467">
        <v>0.75</v>
      </c>
      <c r="O1467" t="s">
        <v>3035</v>
      </c>
      <c r="P1467" t="s">
        <v>713</v>
      </c>
      <c r="Q1467" t="s">
        <v>1124</v>
      </c>
      <c r="R1467" t="s">
        <v>1369</v>
      </c>
      <c r="S1467">
        <v>36801</v>
      </c>
      <c r="T1467" s="5">
        <v>42126</v>
      </c>
      <c r="U1467" s="5">
        <v>42133</v>
      </c>
      <c r="V1467">
        <v>-36.945999999999998</v>
      </c>
      <c r="W1467">
        <v>34</v>
      </c>
      <c r="X1467">
        <v>2694.49</v>
      </c>
      <c r="Y1467">
        <v>88298</v>
      </c>
      <c r="AA1467" t="s">
        <v>395</v>
      </c>
    </row>
    <row r="1468" spans="1:27" x14ac:dyDescent="0.2">
      <c r="A1468">
        <v>23705</v>
      </c>
      <c r="B1468" t="s">
        <v>977</v>
      </c>
      <c r="C1468">
        <v>0.09</v>
      </c>
      <c r="D1468">
        <v>212.6</v>
      </c>
      <c r="E1468">
        <v>52.2</v>
      </c>
      <c r="F1468">
        <v>2579</v>
      </c>
      <c r="G1468" t="s">
        <v>2754</v>
      </c>
      <c r="H1468" t="s">
        <v>712</v>
      </c>
      <c r="I1468" t="s">
        <v>717</v>
      </c>
      <c r="J1468" t="s">
        <v>723</v>
      </c>
      <c r="K1468" t="s">
        <v>731</v>
      </c>
      <c r="L1468" t="s">
        <v>742</v>
      </c>
      <c r="M1468" t="s">
        <v>488</v>
      </c>
      <c r="N1468">
        <v>0.64</v>
      </c>
      <c r="O1468" t="s">
        <v>3035</v>
      </c>
      <c r="P1468" t="s">
        <v>713</v>
      </c>
      <c r="Q1468" t="s">
        <v>1124</v>
      </c>
      <c r="R1468" t="s">
        <v>1696</v>
      </c>
      <c r="S1468">
        <v>36869</v>
      </c>
      <c r="T1468" s="5">
        <v>42007</v>
      </c>
      <c r="U1468" s="5">
        <v>42008</v>
      </c>
      <c r="V1468">
        <v>-274.49799999999999</v>
      </c>
      <c r="W1468">
        <v>1</v>
      </c>
      <c r="X1468">
        <v>174.5</v>
      </c>
      <c r="Y1468">
        <v>88296</v>
      </c>
      <c r="AA1468" t="s">
        <v>395</v>
      </c>
    </row>
    <row r="1469" spans="1:27" x14ac:dyDescent="0.2">
      <c r="A1469">
        <v>22508</v>
      </c>
      <c r="B1469" t="s">
        <v>978</v>
      </c>
      <c r="C1469">
        <v>7.0000000000000007E-2</v>
      </c>
      <c r="D1469">
        <v>1.76</v>
      </c>
      <c r="E1469">
        <v>4.8600000000000003</v>
      </c>
      <c r="F1469">
        <v>2579</v>
      </c>
      <c r="G1469" t="s">
        <v>2754</v>
      </c>
      <c r="H1469" t="s">
        <v>710</v>
      </c>
      <c r="I1469" t="s">
        <v>717</v>
      </c>
      <c r="J1469" t="s">
        <v>723</v>
      </c>
      <c r="K1469" t="s">
        <v>732</v>
      </c>
      <c r="L1469" t="s">
        <v>739</v>
      </c>
      <c r="M1469" t="s">
        <v>461</v>
      </c>
      <c r="N1469">
        <v>0.41</v>
      </c>
      <c r="O1469" t="s">
        <v>3035</v>
      </c>
      <c r="P1469" t="s">
        <v>713</v>
      </c>
      <c r="Q1469" t="s">
        <v>1124</v>
      </c>
      <c r="R1469" t="s">
        <v>1696</v>
      </c>
      <c r="S1469">
        <v>36869</v>
      </c>
      <c r="T1469" s="5">
        <v>42021</v>
      </c>
      <c r="U1469" s="5">
        <v>42021</v>
      </c>
      <c r="V1469">
        <v>0.58800000000001096</v>
      </c>
      <c r="W1469">
        <v>15</v>
      </c>
      <c r="X1469">
        <v>26.01</v>
      </c>
      <c r="Y1469">
        <v>88297</v>
      </c>
      <c r="AA1469" t="s">
        <v>395</v>
      </c>
    </row>
    <row r="1470" spans="1:27" x14ac:dyDescent="0.2">
      <c r="A1470">
        <v>19123</v>
      </c>
      <c r="B1470" t="s">
        <v>978</v>
      </c>
      <c r="C1470">
        <v>0.04</v>
      </c>
      <c r="D1470">
        <v>510.14</v>
      </c>
      <c r="E1470">
        <v>14.7</v>
      </c>
      <c r="F1470">
        <v>2583</v>
      </c>
      <c r="G1470" t="s">
        <v>2755</v>
      </c>
      <c r="H1470" t="s">
        <v>712</v>
      </c>
      <c r="I1470" t="s">
        <v>717</v>
      </c>
      <c r="J1470" t="s">
        <v>722</v>
      </c>
      <c r="K1470" t="s">
        <v>736</v>
      </c>
      <c r="L1470" t="s">
        <v>740</v>
      </c>
      <c r="M1470" t="s">
        <v>678</v>
      </c>
      <c r="N1470">
        <v>0.56000000000000005</v>
      </c>
      <c r="O1470" t="s">
        <v>3035</v>
      </c>
      <c r="P1470" t="s">
        <v>714</v>
      </c>
      <c r="Q1470" t="s">
        <v>1053</v>
      </c>
      <c r="R1470" t="s">
        <v>1415</v>
      </c>
      <c r="S1470">
        <v>49423</v>
      </c>
      <c r="T1470" s="5">
        <v>42162</v>
      </c>
      <c r="U1470" s="5">
        <v>42164</v>
      </c>
      <c r="V1470">
        <v>-251.40390000000002</v>
      </c>
      <c r="W1470">
        <v>3</v>
      </c>
      <c r="X1470">
        <v>1527.97</v>
      </c>
      <c r="Y1470">
        <v>89657</v>
      </c>
      <c r="AA1470" t="s">
        <v>393</v>
      </c>
    </row>
    <row r="1471" spans="1:27" x14ac:dyDescent="0.2">
      <c r="A1471">
        <v>19124</v>
      </c>
      <c r="B1471" t="s">
        <v>978</v>
      </c>
      <c r="C1471">
        <v>0</v>
      </c>
      <c r="D1471">
        <v>4.76</v>
      </c>
      <c r="E1471">
        <v>3.01</v>
      </c>
      <c r="F1471">
        <v>2583</v>
      </c>
      <c r="G1471" t="s">
        <v>2755</v>
      </c>
      <c r="H1471" t="s">
        <v>710</v>
      </c>
      <c r="I1471" t="s">
        <v>717</v>
      </c>
      <c r="J1471" t="s">
        <v>721</v>
      </c>
      <c r="K1471" t="s">
        <v>726</v>
      </c>
      <c r="L1471" t="s">
        <v>738</v>
      </c>
      <c r="M1471" t="s">
        <v>949</v>
      </c>
      <c r="N1471">
        <v>0.36</v>
      </c>
      <c r="O1471" t="s">
        <v>3035</v>
      </c>
      <c r="P1471" t="s">
        <v>714</v>
      </c>
      <c r="Q1471" t="s">
        <v>1053</v>
      </c>
      <c r="R1471" t="s">
        <v>1415</v>
      </c>
      <c r="S1471">
        <v>49423</v>
      </c>
      <c r="T1471" s="5">
        <v>42162</v>
      </c>
      <c r="U1471" s="5">
        <v>42164</v>
      </c>
      <c r="V1471">
        <v>-2.3450000000000002</v>
      </c>
      <c r="W1471">
        <v>23</v>
      </c>
      <c r="X1471">
        <v>110.86</v>
      </c>
      <c r="Y1471">
        <v>89657</v>
      </c>
      <c r="AA1471" t="s">
        <v>393</v>
      </c>
    </row>
    <row r="1472" spans="1:27" x14ac:dyDescent="0.2">
      <c r="A1472">
        <v>19134</v>
      </c>
      <c r="B1472" t="s">
        <v>981</v>
      </c>
      <c r="C1472">
        <v>0.04</v>
      </c>
      <c r="D1472">
        <v>6.3</v>
      </c>
      <c r="E1472">
        <v>0.5</v>
      </c>
      <c r="F1472">
        <v>2584</v>
      </c>
      <c r="G1472" t="s">
        <v>2756</v>
      </c>
      <c r="H1472" t="s">
        <v>710</v>
      </c>
      <c r="I1472" t="s">
        <v>717</v>
      </c>
      <c r="J1472" t="s">
        <v>721</v>
      </c>
      <c r="K1472" t="s">
        <v>735</v>
      </c>
      <c r="L1472" t="s">
        <v>739</v>
      </c>
      <c r="M1472" t="s">
        <v>524</v>
      </c>
      <c r="N1472">
        <v>0.39</v>
      </c>
      <c r="O1472" t="s">
        <v>3035</v>
      </c>
      <c r="P1472" t="s">
        <v>714</v>
      </c>
      <c r="Q1472" t="s">
        <v>1053</v>
      </c>
      <c r="R1472" t="s">
        <v>1416</v>
      </c>
      <c r="S1472">
        <v>48141</v>
      </c>
      <c r="T1472" s="5">
        <v>42164</v>
      </c>
      <c r="U1472" s="5">
        <v>42166</v>
      </c>
      <c r="V1472">
        <v>67.606200000000001</v>
      </c>
      <c r="W1472">
        <v>15</v>
      </c>
      <c r="X1472">
        <v>97.98</v>
      </c>
      <c r="Y1472">
        <v>89658</v>
      </c>
      <c r="AA1472" t="s">
        <v>393</v>
      </c>
    </row>
    <row r="1473" spans="1:27" x14ac:dyDescent="0.2">
      <c r="A1473">
        <v>20976</v>
      </c>
      <c r="B1473" t="s">
        <v>978</v>
      </c>
      <c r="C1473">
        <v>0.01</v>
      </c>
      <c r="D1473">
        <v>6.48</v>
      </c>
      <c r="E1473">
        <v>6.57</v>
      </c>
      <c r="F1473">
        <v>2587</v>
      </c>
      <c r="G1473" t="s">
        <v>2757</v>
      </c>
      <c r="H1473" t="s">
        <v>711</v>
      </c>
      <c r="I1473" t="s">
        <v>717</v>
      </c>
      <c r="J1473" t="s">
        <v>721</v>
      </c>
      <c r="K1473" t="s">
        <v>726</v>
      </c>
      <c r="L1473" t="s">
        <v>739</v>
      </c>
      <c r="M1473" t="s">
        <v>299</v>
      </c>
      <c r="N1473">
        <v>0.37</v>
      </c>
      <c r="O1473" t="s">
        <v>3035</v>
      </c>
      <c r="P1473" t="s">
        <v>714</v>
      </c>
      <c r="Q1473" t="s">
        <v>1031</v>
      </c>
      <c r="R1473" t="s">
        <v>1667</v>
      </c>
      <c r="S1473">
        <v>54220</v>
      </c>
      <c r="T1473" s="5">
        <v>42063</v>
      </c>
      <c r="U1473" s="5">
        <v>42063</v>
      </c>
      <c r="V1473">
        <v>-46.5244</v>
      </c>
      <c r="W1473">
        <v>18</v>
      </c>
      <c r="X1473">
        <v>127.83</v>
      </c>
      <c r="Y1473">
        <v>91166</v>
      </c>
      <c r="AA1473" t="s">
        <v>393</v>
      </c>
    </row>
    <row r="1474" spans="1:27" x14ac:dyDescent="0.2">
      <c r="A1474">
        <v>20810</v>
      </c>
      <c r="B1474" t="s">
        <v>979</v>
      </c>
      <c r="C1474">
        <v>0.02</v>
      </c>
      <c r="D1474">
        <v>22.72</v>
      </c>
      <c r="E1474">
        <v>8.99</v>
      </c>
      <c r="F1474">
        <v>2587</v>
      </c>
      <c r="G1474" t="s">
        <v>2757</v>
      </c>
      <c r="H1474" t="s">
        <v>710</v>
      </c>
      <c r="I1474" t="s">
        <v>717</v>
      </c>
      <c r="J1474" t="s">
        <v>723</v>
      </c>
      <c r="K1474" t="s">
        <v>732</v>
      </c>
      <c r="L1474" t="s">
        <v>741</v>
      </c>
      <c r="M1474" t="s">
        <v>575</v>
      </c>
      <c r="N1474">
        <v>0.44</v>
      </c>
      <c r="O1474" t="s">
        <v>3035</v>
      </c>
      <c r="P1474" t="s">
        <v>714</v>
      </c>
      <c r="Q1474" t="s">
        <v>1031</v>
      </c>
      <c r="R1474" t="s">
        <v>1667</v>
      </c>
      <c r="S1474">
        <v>54220</v>
      </c>
      <c r="T1474" s="5">
        <v>42181</v>
      </c>
      <c r="U1474" s="5">
        <v>42181</v>
      </c>
      <c r="V1474">
        <v>200.01719999999997</v>
      </c>
      <c r="W1474">
        <v>12</v>
      </c>
      <c r="X1474">
        <v>289.88</v>
      </c>
      <c r="Y1474">
        <v>91167</v>
      </c>
      <c r="AA1474" t="s">
        <v>393</v>
      </c>
    </row>
    <row r="1475" spans="1:27" x14ac:dyDescent="0.2">
      <c r="A1475">
        <v>22275</v>
      </c>
      <c r="B1475" t="s">
        <v>980</v>
      </c>
      <c r="C1475">
        <v>0.02</v>
      </c>
      <c r="D1475">
        <v>419.19</v>
      </c>
      <c r="E1475">
        <v>19.989999999999998</v>
      </c>
      <c r="F1475">
        <v>2593</v>
      </c>
      <c r="G1475" t="s">
        <v>2758</v>
      </c>
      <c r="H1475" t="s">
        <v>710</v>
      </c>
      <c r="I1475" t="s">
        <v>720</v>
      </c>
      <c r="J1475" t="s">
        <v>721</v>
      </c>
      <c r="K1475" t="s">
        <v>730</v>
      </c>
      <c r="L1475" t="s">
        <v>739</v>
      </c>
      <c r="M1475" t="s">
        <v>883</v>
      </c>
      <c r="N1475">
        <v>0.57999999999999996</v>
      </c>
      <c r="O1475" t="s">
        <v>3035</v>
      </c>
      <c r="P1475" t="s">
        <v>713</v>
      </c>
      <c r="Q1475" t="s">
        <v>1040</v>
      </c>
      <c r="R1475" t="s">
        <v>988</v>
      </c>
      <c r="S1475">
        <v>30605</v>
      </c>
      <c r="T1475" s="5">
        <v>42111</v>
      </c>
      <c r="U1475" s="5">
        <v>42111</v>
      </c>
      <c r="V1475">
        <v>-39.606000000000002</v>
      </c>
      <c r="W1475">
        <v>10</v>
      </c>
      <c r="X1475">
        <v>4354.55</v>
      </c>
      <c r="Y1475">
        <v>87772</v>
      </c>
      <c r="AA1475" t="s">
        <v>395</v>
      </c>
    </row>
    <row r="1476" spans="1:27" x14ac:dyDescent="0.2">
      <c r="A1476">
        <v>23765</v>
      </c>
      <c r="B1476" t="s">
        <v>980</v>
      </c>
      <c r="C1476">
        <v>0.01</v>
      </c>
      <c r="D1476">
        <v>85.99</v>
      </c>
      <c r="E1476">
        <v>0.99</v>
      </c>
      <c r="F1476">
        <v>2593</v>
      </c>
      <c r="G1476" t="s">
        <v>2758</v>
      </c>
      <c r="H1476" t="s">
        <v>710</v>
      </c>
      <c r="I1476" t="s">
        <v>720</v>
      </c>
      <c r="J1476" t="s">
        <v>722</v>
      </c>
      <c r="K1476" t="s">
        <v>102</v>
      </c>
      <c r="L1476" t="s">
        <v>738</v>
      </c>
      <c r="M1476" t="s">
        <v>559</v>
      </c>
      <c r="N1476">
        <v>0.85</v>
      </c>
      <c r="O1476" t="s">
        <v>3035</v>
      </c>
      <c r="P1476" t="s">
        <v>713</v>
      </c>
      <c r="Q1476" t="s">
        <v>1040</v>
      </c>
      <c r="R1476" t="s">
        <v>988</v>
      </c>
      <c r="S1476">
        <v>30605</v>
      </c>
      <c r="T1476" s="5">
        <v>42075</v>
      </c>
      <c r="U1476" s="5">
        <v>42080</v>
      </c>
      <c r="V1476">
        <v>311.72999999999996</v>
      </c>
      <c r="W1476">
        <v>2</v>
      </c>
      <c r="X1476">
        <v>146.16999999999999</v>
      </c>
      <c r="Y1476">
        <v>87773</v>
      </c>
      <c r="AA1476" t="s">
        <v>395</v>
      </c>
    </row>
    <row r="1477" spans="1:27" x14ac:dyDescent="0.2">
      <c r="A1477">
        <v>19859</v>
      </c>
      <c r="B1477" t="s">
        <v>980</v>
      </c>
      <c r="C1477">
        <v>0.05</v>
      </c>
      <c r="D1477">
        <v>5.74</v>
      </c>
      <c r="E1477">
        <v>5.3</v>
      </c>
      <c r="F1477">
        <v>2601</v>
      </c>
      <c r="G1477" t="s">
        <v>2759</v>
      </c>
      <c r="H1477" t="s">
        <v>710</v>
      </c>
      <c r="I1477" t="s">
        <v>720</v>
      </c>
      <c r="J1477" t="s">
        <v>721</v>
      </c>
      <c r="K1477" t="s">
        <v>104</v>
      </c>
      <c r="L1477" t="s">
        <v>741</v>
      </c>
      <c r="M1477" t="s">
        <v>441</v>
      </c>
      <c r="N1477">
        <v>0.55000000000000004</v>
      </c>
      <c r="O1477" t="s">
        <v>3035</v>
      </c>
      <c r="P1477" t="s">
        <v>716</v>
      </c>
      <c r="Q1477" t="s">
        <v>1045</v>
      </c>
      <c r="R1477" t="s">
        <v>1546</v>
      </c>
      <c r="S1477">
        <v>3054</v>
      </c>
      <c r="T1477" s="5">
        <v>42084</v>
      </c>
      <c r="U1477" s="5">
        <v>42089</v>
      </c>
      <c r="V1477">
        <v>-50.75</v>
      </c>
      <c r="W1477">
        <v>7</v>
      </c>
      <c r="X1477">
        <v>42.02</v>
      </c>
      <c r="Y1477">
        <v>87382</v>
      </c>
      <c r="AA1477" t="s">
        <v>394</v>
      </c>
    </row>
    <row r="1478" spans="1:27" x14ac:dyDescent="0.2">
      <c r="A1478">
        <v>20849</v>
      </c>
      <c r="B1478" t="s">
        <v>981</v>
      </c>
      <c r="C1478">
        <v>7.0000000000000007E-2</v>
      </c>
      <c r="D1478">
        <v>200.99</v>
      </c>
      <c r="E1478">
        <v>4.2</v>
      </c>
      <c r="F1478">
        <v>2603</v>
      </c>
      <c r="G1478" t="s">
        <v>2760</v>
      </c>
      <c r="H1478" t="s">
        <v>710</v>
      </c>
      <c r="I1478" t="s">
        <v>720</v>
      </c>
      <c r="J1478" t="s">
        <v>722</v>
      </c>
      <c r="K1478" t="s">
        <v>102</v>
      </c>
      <c r="L1478" t="s">
        <v>739</v>
      </c>
      <c r="M1478" t="s">
        <v>841</v>
      </c>
      <c r="N1478">
        <v>0.59</v>
      </c>
      <c r="O1478" t="s">
        <v>3035</v>
      </c>
      <c r="P1478" t="s">
        <v>716</v>
      </c>
      <c r="Q1478" t="s">
        <v>1028</v>
      </c>
      <c r="R1478" t="s">
        <v>1409</v>
      </c>
      <c r="S1478">
        <v>7601</v>
      </c>
      <c r="T1478" s="5">
        <v>42099</v>
      </c>
      <c r="U1478" s="5">
        <v>42100</v>
      </c>
      <c r="V1478">
        <v>2225.0761200000002</v>
      </c>
      <c r="W1478">
        <v>22</v>
      </c>
      <c r="X1478">
        <v>3705.14</v>
      </c>
      <c r="Y1478">
        <v>87383</v>
      </c>
      <c r="AA1478" t="s">
        <v>394</v>
      </c>
    </row>
    <row r="1479" spans="1:27" x14ac:dyDescent="0.2">
      <c r="A1479">
        <v>20850</v>
      </c>
      <c r="B1479" t="s">
        <v>981</v>
      </c>
      <c r="C1479">
        <v>0.01</v>
      </c>
      <c r="D1479">
        <v>297.48</v>
      </c>
      <c r="E1479">
        <v>18.059999999999999</v>
      </c>
      <c r="F1479">
        <v>2604</v>
      </c>
      <c r="G1479" t="s">
        <v>2761</v>
      </c>
      <c r="H1479" t="s">
        <v>712</v>
      </c>
      <c r="I1479" t="s">
        <v>720</v>
      </c>
      <c r="J1479" t="s">
        <v>722</v>
      </c>
      <c r="K1479" t="s">
        <v>736</v>
      </c>
      <c r="L1479" t="s">
        <v>740</v>
      </c>
      <c r="M1479" t="s">
        <v>366</v>
      </c>
      <c r="N1479">
        <v>0.6</v>
      </c>
      <c r="O1479" t="s">
        <v>3035</v>
      </c>
      <c r="P1479" t="s">
        <v>716</v>
      </c>
      <c r="Q1479" t="s">
        <v>1028</v>
      </c>
      <c r="R1479" t="s">
        <v>1380</v>
      </c>
      <c r="S1479">
        <v>8830</v>
      </c>
      <c r="T1479" s="5">
        <v>42099</v>
      </c>
      <c r="U1479" s="5">
        <v>42100</v>
      </c>
      <c r="V1479">
        <v>-338.18083200000001</v>
      </c>
      <c r="W1479">
        <v>3</v>
      </c>
      <c r="X1479">
        <v>945.36</v>
      </c>
      <c r="Y1479">
        <v>87383</v>
      </c>
      <c r="AA1479" t="s">
        <v>394</v>
      </c>
    </row>
    <row r="1480" spans="1:27" x14ac:dyDescent="0.2">
      <c r="A1480">
        <v>18046</v>
      </c>
      <c r="B1480" t="s">
        <v>977</v>
      </c>
      <c r="C1480">
        <v>0.09</v>
      </c>
      <c r="D1480">
        <v>5.4</v>
      </c>
      <c r="E1480">
        <v>7.78</v>
      </c>
      <c r="F1480">
        <v>2610</v>
      </c>
      <c r="G1480" t="s">
        <v>2762</v>
      </c>
      <c r="H1480" t="s">
        <v>710</v>
      </c>
      <c r="I1480" t="s">
        <v>720</v>
      </c>
      <c r="J1480" t="s">
        <v>721</v>
      </c>
      <c r="K1480" t="s">
        <v>103</v>
      </c>
      <c r="L1480" t="s">
        <v>739</v>
      </c>
      <c r="M1480" t="s">
        <v>523</v>
      </c>
      <c r="N1480">
        <v>0.37</v>
      </c>
      <c r="O1480" t="s">
        <v>3035</v>
      </c>
      <c r="P1480" t="s">
        <v>715</v>
      </c>
      <c r="Q1480" t="s">
        <v>1037</v>
      </c>
      <c r="R1480" t="s">
        <v>1048</v>
      </c>
      <c r="S1480">
        <v>95616</v>
      </c>
      <c r="T1480" s="5">
        <v>42140</v>
      </c>
      <c r="U1480" s="5">
        <v>42141</v>
      </c>
      <c r="V1480">
        <v>-136.25200000000001</v>
      </c>
      <c r="W1480">
        <v>9</v>
      </c>
      <c r="X1480">
        <v>49.24</v>
      </c>
      <c r="Y1480">
        <v>86118</v>
      </c>
      <c r="AA1480" t="s">
        <v>976</v>
      </c>
    </row>
    <row r="1481" spans="1:27" x14ac:dyDescent="0.2">
      <c r="A1481">
        <v>19971</v>
      </c>
      <c r="B1481" t="s">
        <v>980</v>
      </c>
      <c r="C1481">
        <v>0.02</v>
      </c>
      <c r="D1481">
        <v>50.98</v>
      </c>
      <c r="E1481">
        <v>13.66</v>
      </c>
      <c r="F1481">
        <v>2613</v>
      </c>
      <c r="G1481" t="s">
        <v>2763</v>
      </c>
      <c r="H1481" t="s">
        <v>711</v>
      </c>
      <c r="I1481" t="s">
        <v>720</v>
      </c>
      <c r="J1481" t="s">
        <v>721</v>
      </c>
      <c r="K1481" t="s">
        <v>729</v>
      </c>
      <c r="L1481" t="s">
        <v>739</v>
      </c>
      <c r="M1481" t="s">
        <v>816</v>
      </c>
      <c r="N1481">
        <v>0.57999999999999996</v>
      </c>
      <c r="O1481" t="s">
        <v>3035</v>
      </c>
      <c r="P1481" t="s">
        <v>716</v>
      </c>
      <c r="Q1481" t="s">
        <v>1028</v>
      </c>
      <c r="R1481" t="s">
        <v>1561</v>
      </c>
      <c r="S1481">
        <v>8863</v>
      </c>
      <c r="T1481" s="5">
        <v>42028</v>
      </c>
      <c r="U1481" s="5">
        <v>42028</v>
      </c>
      <c r="V1481">
        <v>-25.76</v>
      </c>
      <c r="W1481">
        <v>1</v>
      </c>
      <c r="X1481">
        <v>68.45</v>
      </c>
      <c r="Y1481">
        <v>86119</v>
      </c>
      <c r="AA1481" t="s">
        <v>394</v>
      </c>
    </row>
    <row r="1482" spans="1:27" x14ac:dyDescent="0.2">
      <c r="A1482">
        <v>25962</v>
      </c>
      <c r="B1482" t="s">
        <v>981</v>
      </c>
      <c r="C1482">
        <v>0</v>
      </c>
      <c r="D1482">
        <v>2.6</v>
      </c>
      <c r="E1482">
        <v>2.4</v>
      </c>
      <c r="F1482">
        <v>2616</v>
      </c>
      <c r="G1482" t="s">
        <v>2764</v>
      </c>
      <c r="H1482" t="s">
        <v>710</v>
      </c>
      <c r="I1482" t="s">
        <v>720</v>
      </c>
      <c r="J1482" t="s">
        <v>721</v>
      </c>
      <c r="K1482" t="s">
        <v>724</v>
      </c>
      <c r="L1482" t="s">
        <v>738</v>
      </c>
      <c r="M1482" t="s">
        <v>265</v>
      </c>
      <c r="N1482">
        <v>0.57999999999999996</v>
      </c>
      <c r="O1482" t="s">
        <v>3035</v>
      </c>
      <c r="P1482" t="s">
        <v>714</v>
      </c>
      <c r="Q1482" t="s">
        <v>1053</v>
      </c>
      <c r="R1482" t="s">
        <v>1719</v>
      </c>
      <c r="S1482">
        <v>49002</v>
      </c>
      <c r="T1482" s="5">
        <v>42074</v>
      </c>
      <c r="U1482" s="5">
        <v>42076</v>
      </c>
      <c r="V1482">
        <v>-45.21</v>
      </c>
      <c r="W1482">
        <v>16</v>
      </c>
      <c r="X1482">
        <v>44.75</v>
      </c>
      <c r="Y1482">
        <v>91495</v>
      </c>
      <c r="AA1482" t="s">
        <v>393</v>
      </c>
    </row>
    <row r="1483" spans="1:27" x14ac:dyDescent="0.2">
      <c r="A1483">
        <v>25478</v>
      </c>
      <c r="B1483" t="s">
        <v>979</v>
      </c>
      <c r="C1483">
        <v>0.1</v>
      </c>
      <c r="D1483">
        <v>3.25</v>
      </c>
      <c r="E1483">
        <v>49</v>
      </c>
      <c r="F1483">
        <v>2617</v>
      </c>
      <c r="G1483" t="s">
        <v>2765</v>
      </c>
      <c r="H1483" t="s">
        <v>710</v>
      </c>
      <c r="I1483" t="s">
        <v>720</v>
      </c>
      <c r="J1483" t="s">
        <v>721</v>
      </c>
      <c r="K1483" t="s">
        <v>729</v>
      </c>
      <c r="L1483" t="s">
        <v>744</v>
      </c>
      <c r="M1483" t="s">
        <v>334</v>
      </c>
      <c r="N1483">
        <v>0.56000000000000005</v>
      </c>
      <c r="O1483" t="s">
        <v>3035</v>
      </c>
      <c r="P1483" t="s">
        <v>714</v>
      </c>
      <c r="Q1483" t="s">
        <v>1240</v>
      </c>
      <c r="R1483" t="s">
        <v>1805</v>
      </c>
      <c r="S1483">
        <v>57401</v>
      </c>
      <c r="T1483" s="5">
        <v>42182</v>
      </c>
      <c r="U1483" s="5">
        <v>42183</v>
      </c>
      <c r="V1483">
        <v>-286.245</v>
      </c>
      <c r="W1483">
        <v>6</v>
      </c>
      <c r="X1483">
        <v>40.69</v>
      </c>
      <c r="Y1483">
        <v>91496</v>
      </c>
      <c r="AA1483" t="s">
        <v>393</v>
      </c>
    </row>
    <row r="1484" spans="1:27" x14ac:dyDescent="0.2">
      <c r="A1484">
        <v>6585</v>
      </c>
      <c r="B1484" t="s">
        <v>978</v>
      </c>
      <c r="C1484">
        <v>0.1</v>
      </c>
      <c r="D1484">
        <v>7.64</v>
      </c>
      <c r="E1484">
        <v>1.39</v>
      </c>
      <c r="F1484">
        <v>2618</v>
      </c>
      <c r="G1484" t="s">
        <v>2766</v>
      </c>
      <c r="H1484" t="s">
        <v>710</v>
      </c>
      <c r="I1484" t="s">
        <v>720</v>
      </c>
      <c r="J1484" t="s">
        <v>721</v>
      </c>
      <c r="K1484" t="s">
        <v>728</v>
      </c>
      <c r="L1484" t="s">
        <v>739</v>
      </c>
      <c r="M1484" t="s">
        <v>554</v>
      </c>
      <c r="N1484">
        <v>0.36</v>
      </c>
      <c r="O1484" t="s">
        <v>3035</v>
      </c>
      <c r="P1484" t="s">
        <v>716</v>
      </c>
      <c r="Q1484" t="s">
        <v>1019</v>
      </c>
      <c r="R1484" t="s">
        <v>1004</v>
      </c>
      <c r="S1484">
        <v>10004</v>
      </c>
      <c r="T1484" s="5">
        <v>42021</v>
      </c>
      <c r="U1484" s="5">
        <v>42023</v>
      </c>
      <c r="V1484">
        <v>16.12</v>
      </c>
      <c r="W1484">
        <v>18</v>
      </c>
      <c r="X1484">
        <v>130.11000000000001</v>
      </c>
      <c r="Y1484">
        <v>46884</v>
      </c>
      <c r="AA1484" t="s">
        <v>394</v>
      </c>
    </row>
    <row r="1485" spans="1:27" x14ac:dyDescent="0.2">
      <c r="A1485">
        <v>6586</v>
      </c>
      <c r="B1485" t="s">
        <v>978</v>
      </c>
      <c r="C1485">
        <v>0</v>
      </c>
      <c r="D1485">
        <v>125.99</v>
      </c>
      <c r="E1485">
        <v>2.5</v>
      </c>
      <c r="F1485">
        <v>2618</v>
      </c>
      <c r="G1485" t="s">
        <v>2766</v>
      </c>
      <c r="H1485" t="s">
        <v>710</v>
      </c>
      <c r="I1485" t="s">
        <v>720</v>
      </c>
      <c r="J1485" t="s">
        <v>722</v>
      </c>
      <c r="K1485" t="s">
        <v>102</v>
      </c>
      <c r="L1485" t="s">
        <v>739</v>
      </c>
      <c r="M1485" t="s">
        <v>631</v>
      </c>
      <c r="N1485">
        <v>0.59</v>
      </c>
      <c r="O1485" t="s">
        <v>3035</v>
      </c>
      <c r="P1485" t="s">
        <v>716</v>
      </c>
      <c r="Q1485" t="s">
        <v>1019</v>
      </c>
      <c r="R1485" t="s">
        <v>1004</v>
      </c>
      <c r="S1485">
        <v>10004</v>
      </c>
      <c r="T1485" s="5">
        <v>42021</v>
      </c>
      <c r="U1485" s="5">
        <v>42023</v>
      </c>
      <c r="V1485">
        <v>-815.90079999999989</v>
      </c>
      <c r="W1485">
        <v>3</v>
      </c>
      <c r="X1485">
        <v>337.34</v>
      </c>
      <c r="Y1485">
        <v>46884</v>
      </c>
      <c r="AA1485" t="s">
        <v>394</v>
      </c>
    </row>
    <row r="1486" spans="1:27" x14ac:dyDescent="0.2">
      <c r="A1486">
        <v>6587</v>
      </c>
      <c r="B1486" t="s">
        <v>978</v>
      </c>
      <c r="C1486">
        <v>0.1</v>
      </c>
      <c r="D1486">
        <v>11.55</v>
      </c>
      <c r="E1486">
        <v>2.36</v>
      </c>
      <c r="F1486">
        <v>2618</v>
      </c>
      <c r="G1486" t="s">
        <v>2766</v>
      </c>
      <c r="H1486" t="s">
        <v>710</v>
      </c>
      <c r="I1486" t="s">
        <v>720</v>
      </c>
      <c r="J1486" t="s">
        <v>721</v>
      </c>
      <c r="K1486" t="s">
        <v>724</v>
      </c>
      <c r="L1486" t="s">
        <v>738</v>
      </c>
      <c r="M1486" t="s">
        <v>224</v>
      </c>
      <c r="N1486">
        <v>0.55000000000000004</v>
      </c>
      <c r="O1486" t="s">
        <v>3035</v>
      </c>
      <c r="P1486" t="s">
        <v>716</v>
      </c>
      <c r="Q1486" t="s">
        <v>1019</v>
      </c>
      <c r="R1486" t="s">
        <v>1004</v>
      </c>
      <c r="S1486">
        <v>10004</v>
      </c>
      <c r="T1486" s="5">
        <v>42021</v>
      </c>
      <c r="U1486" s="5">
        <v>42022</v>
      </c>
      <c r="V1486">
        <v>15.808000000000003</v>
      </c>
      <c r="W1486">
        <v>25</v>
      </c>
      <c r="X1486">
        <v>280.43</v>
      </c>
      <c r="Y1486">
        <v>46884</v>
      </c>
      <c r="AA1486" t="s">
        <v>394</v>
      </c>
    </row>
    <row r="1487" spans="1:27" x14ac:dyDescent="0.2">
      <c r="A1487">
        <v>4788</v>
      </c>
      <c r="B1487" t="s">
        <v>977</v>
      </c>
      <c r="C1487">
        <v>0.05</v>
      </c>
      <c r="D1487">
        <v>4.84</v>
      </c>
      <c r="E1487">
        <v>0.71</v>
      </c>
      <c r="F1487">
        <v>2618</v>
      </c>
      <c r="G1487" t="s">
        <v>2766</v>
      </c>
      <c r="H1487" t="s">
        <v>711</v>
      </c>
      <c r="I1487" t="s">
        <v>720</v>
      </c>
      <c r="J1487" t="s">
        <v>721</v>
      </c>
      <c r="K1487" t="s">
        <v>724</v>
      </c>
      <c r="L1487" t="s">
        <v>738</v>
      </c>
      <c r="M1487" t="s">
        <v>470</v>
      </c>
      <c r="N1487">
        <v>0.52</v>
      </c>
      <c r="O1487" t="s">
        <v>3035</v>
      </c>
      <c r="P1487" t="s">
        <v>716</v>
      </c>
      <c r="Q1487" t="s">
        <v>1019</v>
      </c>
      <c r="R1487" t="s">
        <v>1004</v>
      </c>
      <c r="S1487">
        <v>10004</v>
      </c>
      <c r="T1487" s="5">
        <v>42086</v>
      </c>
      <c r="U1487" s="5">
        <v>42086</v>
      </c>
      <c r="V1487">
        <v>29.17</v>
      </c>
      <c r="W1487">
        <v>20</v>
      </c>
      <c r="X1487">
        <v>103.39</v>
      </c>
      <c r="Y1487">
        <v>34017</v>
      </c>
      <c r="AA1487" t="s">
        <v>394</v>
      </c>
    </row>
    <row r="1488" spans="1:27" x14ac:dyDescent="0.2">
      <c r="A1488">
        <v>4789</v>
      </c>
      <c r="B1488" t="s">
        <v>977</v>
      </c>
      <c r="C1488">
        <v>0.01</v>
      </c>
      <c r="D1488">
        <v>14.98</v>
      </c>
      <c r="E1488">
        <v>7.69</v>
      </c>
      <c r="F1488">
        <v>2618</v>
      </c>
      <c r="G1488" t="s">
        <v>2766</v>
      </c>
      <c r="H1488" t="s">
        <v>710</v>
      </c>
      <c r="I1488" t="s">
        <v>720</v>
      </c>
      <c r="J1488" t="s">
        <v>721</v>
      </c>
      <c r="K1488" t="s">
        <v>730</v>
      </c>
      <c r="L1488" t="s">
        <v>739</v>
      </c>
      <c r="M1488" t="s">
        <v>496</v>
      </c>
      <c r="N1488">
        <v>0.56999999999999995</v>
      </c>
      <c r="O1488" t="s">
        <v>3035</v>
      </c>
      <c r="P1488" t="s">
        <v>716</v>
      </c>
      <c r="Q1488" t="s">
        <v>1019</v>
      </c>
      <c r="R1488" t="s">
        <v>1004</v>
      </c>
      <c r="S1488">
        <v>10004</v>
      </c>
      <c r="T1488" s="5">
        <v>42086</v>
      </c>
      <c r="U1488" s="5">
        <v>42088</v>
      </c>
      <c r="V1488">
        <v>-48.97</v>
      </c>
      <c r="W1488">
        <v>28</v>
      </c>
      <c r="X1488">
        <v>435.39</v>
      </c>
      <c r="Y1488">
        <v>34017</v>
      </c>
      <c r="AA1488" t="s">
        <v>394</v>
      </c>
    </row>
    <row r="1489" spans="1:27" x14ac:dyDescent="0.2">
      <c r="A1489">
        <v>7452</v>
      </c>
      <c r="B1489" t="s">
        <v>981</v>
      </c>
      <c r="C1489">
        <v>0.1</v>
      </c>
      <c r="D1489">
        <v>20.27</v>
      </c>
      <c r="E1489">
        <v>3.99</v>
      </c>
      <c r="F1489">
        <v>2618</v>
      </c>
      <c r="G1489" t="s">
        <v>2766</v>
      </c>
      <c r="H1489" t="s">
        <v>710</v>
      </c>
      <c r="I1489" t="s">
        <v>720</v>
      </c>
      <c r="J1489" t="s">
        <v>721</v>
      </c>
      <c r="K1489" t="s">
        <v>729</v>
      </c>
      <c r="L1489" t="s">
        <v>739</v>
      </c>
      <c r="M1489" t="s">
        <v>660</v>
      </c>
      <c r="N1489">
        <v>0.56999999999999995</v>
      </c>
      <c r="O1489" t="s">
        <v>3035</v>
      </c>
      <c r="P1489" t="s">
        <v>716</v>
      </c>
      <c r="Q1489" t="s">
        <v>1019</v>
      </c>
      <c r="R1489" t="s">
        <v>1004</v>
      </c>
      <c r="S1489">
        <v>10004</v>
      </c>
      <c r="T1489" s="5">
        <v>42086</v>
      </c>
      <c r="U1489" s="5">
        <v>42087</v>
      </c>
      <c r="V1489">
        <v>84.05</v>
      </c>
      <c r="W1489">
        <v>53</v>
      </c>
      <c r="X1489">
        <v>1051.52</v>
      </c>
      <c r="Y1489">
        <v>53153</v>
      </c>
      <c r="AA1489" t="s">
        <v>394</v>
      </c>
    </row>
    <row r="1490" spans="1:27" x14ac:dyDescent="0.2">
      <c r="A1490">
        <v>22788</v>
      </c>
      <c r="B1490" t="s">
        <v>977</v>
      </c>
      <c r="C1490">
        <v>0.05</v>
      </c>
      <c r="D1490">
        <v>4.84</v>
      </c>
      <c r="E1490">
        <v>0.71</v>
      </c>
      <c r="F1490">
        <v>2619</v>
      </c>
      <c r="G1490" t="s">
        <v>2767</v>
      </c>
      <c r="H1490" t="s">
        <v>711</v>
      </c>
      <c r="I1490" t="s">
        <v>720</v>
      </c>
      <c r="J1490" t="s">
        <v>721</v>
      </c>
      <c r="K1490" t="s">
        <v>724</v>
      </c>
      <c r="L1490" t="s">
        <v>738</v>
      </c>
      <c r="M1490" t="s">
        <v>470</v>
      </c>
      <c r="N1490">
        <v>0.52</v>
      </c>
      <c r="O1490" t="s">
        <v>3035</v>
      </c>
      <c r="P1490" t="s">
        <v>714</v>
      </c>
      <c r="Q1490" t="s">
        <v>1240</v>
      </c>
      <c r="R1490" t="s">
        <v>1239</v>
      </c>
      <c r="S1490">
        <v>57103</v>
      </c>
      <c r="T1490" s="5">
        <v>42086</v>
      </c>
      <c r="U1490" s="5">
        <v>42086</v>
      </c>
      <c r="V1490">
        <v>17.836500000000001</v>
      </c>
      <c r="W1490">
        <v>5</v>
      </c>
      <c r="X1490">
        <v>25.85</v>
      </c>
      <c r="Y1490">
        <v>88014</v>
      </c>
      <c r="AA1490" t="s">
        <v>393</v>
      </c>
    </row>
    <row r="1491" spans="1:27" x14ac:dyDescent="0.2">
      <c r="A1491">
        <v>18461</v>
      </c>
      <c r="B1491" t="s">
        <v>979</v>
      </c>
      <c r="C1491">
        <v>0.1</v>
      </c>
      <c r="D1491">
        <v>30.98</v>
      </c>
      <c r="E1491">
        <v>8.99</v>
      </c>
      <c r="F1491">
        <v>2619</v>
      </c>
      <c r="G1491" t="s">
        <v>2767</v>
      </c>
      <c r="H1491" t="s">
        <v>710</v>
      </c>
      <c r="I1491" t="s">
        <v>720</v>
      </c>
      <c r="J1491" t="s">
        <v>721</v>
      </c>
      <c r="K1491" t="s">
        <v>724</v>
      </c>
      <c r="L1491" t="s">
        <v>741</v>
      </c>
      <c r="M1491" t="s">
        <v>495</v>
      </c>
      <c r="N1491">
        <v>0.57999999999999996</v>
      </c>
      <c r="O1491" t="s">
        <v>3035</v>
      </c>
      <c r="P1491" t="s">
        <v>714</v>
      </c>
      <c r="Q1491" t="s">
        <v>1240</v>
      </c>
      <c r="R1491" t="s">
        <v>1239</v>
      </c>
      <c r="S1491">
        <v>57103</v>
      </c>
      <c r="T1491" s="5">
        <v>42044</v>
      </c>
      <c r="U1491" s="5">
        <v>42046</v>
      </c>
      <c r="V1491">
        <v>-20.222799999999999</v>
      </c>
      <c r="W1491">
        <v>4</v>
      </c>
      <c r="X1491">
        <v>119.37</v>
      </c>
      <c r="Y1491">
        <v>88015</v>
      </c>
      <c r="AA1491" t="s">
        <v>393</v>
      </c>
    </row>
    <row r="1492" spans="1:27" x14ac:dyDescent="0.2">
      <c r="A1492">
        <v>25452</v>
      </c>
      <c r="B1492" t="s">
        <v>981</v>
      </c>
      <c r="C1492">
        <v>0.1</v>
      </c>
      <c r="D1492">
        <v>20.27</v>
      </c>
      <c r="E1492">
        <v>3.99</v>
      </c>
      <c r="F1492">
        <v>2620</v>
      </c>
      <c r="G1492" t="s">
        <v>2768</v>
      </c>
      <c r="H1492" t="s">
        <v>710</v>
      </c>
      <c r="I1492" t="s">
        <v>720</v>
      </c>
      <c r="J1492" t="s">
        <v>721</v>
      </c>
      <c r="K1492" t="s">
        <v>729</v>
      </c>
      <c r="L1492" t="s">
        <v>739</v>
      </c>
      <c r="M1492" t="s">
        <v>660</v>
      </c>
      <c r="N1492">
        <v>0.56999999999999995</v>
      </c>
      <c r="O1492" t="s">
        <v>3035</v>
      </c>
      <c r="P1492" t="s">
        <v>713</v>
      </c>
      <c r="Q1492" t="s">
        <v>1027</v>
      </c>
      <c r="R1492" t="s">
        <v>1878</v>
      </c>
      <c r="S1492">
        <v>38134</v>
      </c>
      <c r="T1492" s="5">
        <v>42086</v>
      </c>
      <c r="U1492" s="5">
        <v>42087</v>
      </c>
      <c r="V1492">
        <v>381.61799999999994</v>
      </c>
      <c r="W1492">
        <v>13</v>
      </c>
      <c r="X1492">
        <v>257.92</v>
      </c>
      <c r="Y1492">
        <v>88017</v>
      </c>
      <c r="AA1492" t="s">
        <v>395</v>
      </c>
    </row>
    <row r="1493" spans="1:27" x14ac:dyDescent="0.2">
      <c r="A1493">
        <v>26296</v>
      </c>
      <c r="B1493" t="s">
        <v>977</v>
      </c>
      <c r="C1493">
        <v>0.03</v>
      </c>
      <c r="D1493">
        <v>40.97</v>
      </c>
      <c r="E1493">
        <v>8.99</v>
      </c>
      <c r="F1493">
        <v>2621</v>
      </c>
      <c r="G1493" t="s">
        <v>2769</v>
      </c>
      <c r="H1493" t="s">
        <v>711</v>
      </c>
      <c r="I1493" t="s">
        <v>720</v>
      </c>
      <c r="J1493" t="s">
        <v>721</v>
      </c>
      <c r="K1493" t="s">
        <v>724</v>
      </c>
      <c r="L1493" t="s">
        <v>741</v>
      </c>
      <c r="M1493" t="s">
        <v>797</v>
      </c>
      <c r="N1493">
        <v>0.59</v>
      </c>
      <c r="O1493" t="s">
        <v>3035</v>
      </c>
      <c r="P1493" t="s">
        <v>713</v>
      </c>
      <c r="Q1493" t="s">
        <v>1027</v>
      </c>
      <c r="R1493" t="s">
        <v>1262</v>
      </c>
      <c r="S1493">
        <v>37027</v>
      </c>
      <c r="T1493" s="5">
        <v>42082</v>
      </c>
      <c r="U1493" s="5">
        <v>42083</v>
      </c>
      <c r="V1493">
        <v>-177.05799999999999</v>
      </c>
      <c r="W1493">
        <v>5</v>
      </c>
      <c r="X1493">
        <v>207.22</v>
      </c>
      <c r="Y1493">
        <v>88016</v>
      </c>
      <c r="AA1493" t="s">
        <v>395</v>
      </c>
    </row>
    <row r="1494" spans="1:27" x14ac:dyDescent="0.2">
      <c r="A1494">
        <v>26032</v>
      </c>
      <c r="B1494" t="s">
        <v>977</v>
      </c>
      <c r="C1494">
        <v>0.1</v>
      </c>
      <c r="D1494">
        <v>41.94</v>
      </c>
      <c r="E1494">
        <v>2.99</v>
      </c>
      <c r="F1494">
        <v>2626</v>
      </c>
      <c r="G1494" t="s">
        <v>2770</v>
      </c>
      <c r="H1494" t="s">
        <v>710</v>
      </c>
      <c r="I1494" t="s">
        <v>719</v>
      </c>
      <c r="J1494" t="s">
        <v>721</v>
      </c>
      <c r="K1494" t="s">
        <v>103</v>
      </c>
      <c r="L1494" t="s">
        <v>739</v>
      </c>
      <c r="M1494" t="s">
        <v>909</v>
      </c>
      <c r="N1494">
        <v>0.35</v>
      </c>
      <c r="O1494" t="s">
        <v>3035</v>
      </c>
      <c r="P1494" t="s">
        <v>715</v>
      </c>
      <c r="Q1494" t="s">
        <v>1037</v>
      </c>
      <c r="R1494" t="s">
        <v>1345</v>
      </c>
      <c r="S1494">
        <v>94025</v>
      </c>
      <c r="T1494" s="5">
        <v>42042</v>
      </c>
      <c r="U1494" s="5">
        <v>42043</v>
      </c>
      <c r="V1494">
        <v>164.08199999999999</v>
      </c>
      <c r="W1494">
        <v>6</v>
      </c>
      <c r="X1494">
        <v>237.8</v>
      </c>
      <c r="Y1494">
        <v>90927</v>
      </c>
      <c r="AA1494" t="s">
        <v>976</v>
      </c>
    </row>
    <row r="1495" spans="1:27" x14ac:dyDescent="0.2">
      <c r="A1495">
        <v>18623</v>
      </c>
      <c r="B1495" t="s">
        <v>978</v>
      </c>
      <c r="C1495">
        <v>0.02</v>
      </c>
      <c r="D1495">
        <v>30.53</v>
      </c>
      <c r="E1495">
        <v>19.989999999999998</v>
      </c>
      <c r="F1495">
        <v>2628</v>
      </c>
      <c r="G1495" t="s">
        <v>2771</v>
      </c>
      <c r="H1495" t="s">
        <v>711</v>
      </c>
      <c r="I1495" t="s">
        <v>720</v>
      </c>
      <c r="J1495" t="s">
        <v>721</v>
      </c>
      <c r="K1495" t="s">
        <v>735</v>
      </c>
      <c r="L1495" t="s">
        <v>739</v>
      </c>
      <c r="M1495" t="s">
        <v>702</v>
      </c>
      <c r="N1495">
        <v>0.39</v>
      </c>
      <c r="O1495" t="s">
        <v>3035</v>
      </c>
      <c r="P1495" t="s">
        <v>714</v>
      </c>
      <c r="Q1495" t="s">
        <v>1025</v>
      </c>
      <c r="R1495" t="s">
        <v>1024</v>
      </c>
      <c r="S1495">
        <v>73160</v>
      </c>
      <c r="T1495" s="5">
        <v>42021</v>
      </c>
      <c r="U1495" s="5">
        <v>42023</v>
      </c>
      <c r="V1495">
        <v>-54.63</v>
      </c>
      <c r="W1495">
        <v>14</v>
      </c>
      <c r="X1495">
        <v>448.47</v>
      </c>
      <c r="Y1495">
        <v>85916</v>
      </c>
      <c r="AA1495" t="s">
        <v>393</v>
      </c>
    </row>
    <row r="1496" spans="1:27" x14ac:dyDescent="0.2">
      <c r="A1496">
        <v>21981</v>
      </c>
      <c r="B1496" t="s">
        <v>981</v>
      </c>
      <c r="C1496">
        <v>0.01</v>
      </c>
      <c r="D1496">
        <v>194.3</v>
      </c>
      <c r="E1496">
        <v>11.54</v>
      </c>
      <c r="F1496">
        <v>2630</v>
      </c>
      <c r="G1496" t="s">
        <v>2772</v>
      </c>
      <c r="H1496" t="s">
        <v>710</v>
      </c>
      <c r="I1496" t="s">
        <v>718</v>
      </c>
      <c r="J1496" t="s">
        <v>723</v>
      </c>
      <c r="K1496" t="s">
        <v>732</v>
      </c>
      <c r="L1496" t="s">
        <v>744</v>
      </c>
      <c r="M1496" t="s">
        <v>931</v>
      </c>
      <c r="N1496">
        <v>0.59</v>
      </c>
      <c r="O1496" t="s">
        <v>3035</v>
      </c>
      <c r="P1496" t="s">
        <v>714</v>
      </c>
      <c r="Q1496" t="s">
        <v>1025</v>
      </c>
      <c r="R1496" t="s">
        <v>1651</v>
      </c>
      <c r="S1496">
        <v>73071</v>
      </c>
      <c r="T1496" s="5">
        <v>42009</v>
      </c>
      <c r="U1496" s="5">
        <v>42011</v>
      </c>
      <c r="V1496">
        <v>690.17939999999999</v>
      </c>
      <c r="W1496">
        <v>5</v>
      </c>
      <c r="X1496">
        <v>1000.26</v>
      </c>
      <c r="Y1496">
        <v>85914</v>
      </c>
      <c r="AA1496" t="s">
        <v>393</v>
      </c>
    </row>
    <row r="1497" spans="1:27" x14ac:dyDescent="0.2">
      <c r="A1497">
        <v>21982</v>
      </c>
      <c r="B1497" t="s">
        <v>981</v>
      </c>
      <c r="C1497">
        <v>0.02</v>
      </c>
      <c r="D1497">
        <v>209.84</v>
      </c>
      <c r="E1497">
        <v>21.21</v>
      </c>
      <c r="F1497">
        <v>2630</v>
      </c>
      <c r="G1497" t="s">
        <v>2772</v>
      </c>
      <c r="H1497" t="s">
        <v>710</v>
      </c>
      <c r="I1497" t="s">
        <v>718</v>
      </c>
      <c r="J1497" t="s">
        <v>723</v>
      </c>
      <c r="K1497" t="s">
        <v>732</v>
      </c>
      <c r="L1497" t="s">
        <v>744</v>
      </c>
      <c r="M1497" t="s">
        <v>892</v>
      </c>
      <c r="N1497">
        <v>0.59</v>
      </c>
      <c r="O1497" t="s">
        <v>3035</v>
      </c>
      <c r="P1497" t="s">
        <v>714</v>
      </c>
      <c r="Q1497" t="s">
        <v>1025</v>
      </c>
      <c r="R1497" t="s">
        <v>1651</v>
      </c>
      <c r="S1497">
        <v>73071</v>
      </c>
      <c r="T1497" s="5">
        <v>42009</v>
      </c>
      <c r="U1497" s="5">
        <v>42010</v>
      </c>
      <c r="V1497">
        <v>1507.6430999999998</v>
      </c>
      <c r="W1497">
        <v>10</v>
      </c>
      <c r="X1497">
        <v>2184.9899999999998</v>
      </c>
      <c r="Y1497">
        <v>85914</v>
      </c>
      <c r="AA1497" t="s">
        <v>393</v>
      </c>
    </row>
    <row r="1498" spans="1:27" x14ac:dyDescent="0.2">
      <c r="A1498">
        <v>21983</v>
      </c>
      <c r="B1498" t="s">
        <v>981</v>
      </c>
      <c r="C1498">
        <v>0</v>
      </c>
      <c r="D1498">
        <v>145.44999999999999</v>
      </c>
      <c r="E1498">
        <v>17.850000000000001</v>
      </c>
      <c r="F1498">
        <v>2630</v>
      </c>
      <c r="G1498" t="s">
        <v>2772</v>
      </c>
      <c r="H1498" t="s">
        <v>712</v>
      </c>
      <c r="I1498" t="s">
        <v>718</v>
      </c>
      <c r="J1498" t="s">
        <v>722</v>
      </c>
      <c r="K1498" t="s">
        <v>736</v>
      </c>
      <c r="L1498" t="s">
        <v>740</v>
      </c>
      <c r="M1498" t="s">
        <v>689</v>
      </c>
      <c r="N1498">
        <v>0.56000000000000005</v>
      </c>
      <c r="O1498" t="s">
        <v>3035</v>
      </c>
      <c r="P1498" t="s">
        <v>714</v>
      </c>
      <c r="Q1498" t="s">
        <v>1025</v>
      </c>
      <c r="R1498" t="s">
        <v>1651</v>
      </c>
      <c r="S1498">
        <v>73071</v>
      </c>
      <c r="T1498" s="5">
        <v>42009</v>
      </c>
      <c r="U1498" s="5">
        <v>42011</v>
      </c>
      <c r="V1498">
        <v>801.74680000000012</v>
      </c>
      <c r="W1498">
        <v>8</v>
      </c>
      <c r="X1498">
        <v>1191.2</v>
      </c>
      <c r="Y1498">
        <v>85914</v>
      </c>
      <c r="AA1498" t="s">
        <v>393</v>
      </c>
    </row>
    <row r="1499" spans="1:27" x14ac:dyDescent="0.2">
      <c r="A1499">
        <v>22540</v>
      </c>
      <c r="B1499" t="s">
        <v>977</v>
      </c>
      <c r="C1499">
        <v>7.0000000000000007E-2</v>
      </c>
      <c r="D1499">
        <v>65.989999999999995</v>
      </c>
      <c r="E1499">
        <v>5.99</v>
      </c>
      <c r="F1499">
        <v>2630</v>
      </c>
      <c r="G1499" t="s">
        <v>2772</v>
      </c>
      <c r="H1499" t="s">
        <v>710</v>
      </c>
      <c r="I1499" t="s">
        <v>718</v>
      </c>
      <c r="J1499" t="s">
        <v>722</v>
      </c>
      <c r="K1499" t="s">
        <v>102</v>
      </c>
      <c r="L1499" t="s">
        <v>739</v>
      </c>
      <c r="M1499" t="s">
        <v>220</v>
      </c>
      <c r="N1499">
        <v>0.57999999999999996</v>
      </c>
      <c r="O1499" t="s">
        <v>3035</v>
      </c>
      <c r="P1499" t="s">
        <v>714</v>
      </c>
      <c r="Q1499" t="s">
        <v>1025</v>
      </c>
      <c r="R1499" t="s">
        <v>1651</v>
      </c>
      <c r="S1499">
        <v>73071</v>
      </c>
      <c r="T1499" s="5">
        <v>42011</v>
      </c>
      <c r="U1499" s="5">
        <v>42012</v>
      </c>
      <c r="V1499">
        <v>-139.18256</v>
      </c>
      <c r="W1499">
        <v>3</v>
      </c>
      <c r="X1499">
        <v>165.71</v>
      </c>
      <c r="Y1499">
        <v>85915</v>
      </c>
      <c r="AA1499" t="s">
        <v>393</v>
      </c>
    </row>
    <row r="1500" spans="1:27" x14ac:dyDescent="0.2">
      <c r="A1500">
        <v>25594</v>
      </c>
      <c r="B1500" t="s">
        <v>980</v>
      </c>
      <c r="C1500">
        <v>0.05</v>
      </c>
      <c r="D1500">
        <v>100.97</v>
      </c>
      <c r="E1500">
        <v>7.18</v>
      </c>
      <c r="F1500">
        <v>2638</v>
      </c>
      <c r="G1500" t="s">
        <v>2773</v>
      </c>
      <c r="H1500" t="s">
        <v>711</v>
      </c>
      <c r="I1500" t="s">
        <v>719</v>
      </c>
      <c r="J1500" t="s">
        <v>722</v>
      </c>
      <c r="K1500" t="s">
        <v>725</v>
      </c>
      <c r="L1500" t="s">
        <v>739</v>
      </c>
      <c r="M1500" t="s">
        <v>478</v>
      </c>
      <c r="N1500">
        <v>0.46</v>
      </c>
      <c r="O1500" t="s">
        <v>3035</v>
      </c>
      <c r="P1500" t="s">
        <v>715</v>
      </c>
      <c r="Q1500" t="s">
        <v>1061</v>
      </c>
      <c r="R1500" t="s">
        <v>1162</v>
      </c>
      <c r="S1500">
        <v>83704</v>
      </c>
      <c r="T1500" s="5">
        <v>42163</v>
      </c>
      <c r="U1500" s="5">
        <v>42163</v>
      </c>
      <c r="V1500">
        <v>881.46809999999994</v>
      </c>
      <c r="W1500">
        <v>13</v>
      </c>
      <c r="X1500">
        <v>1277.49</v>
      </c>
      <c r="Y1500">
        <v>90951</v>
      </c>
      <c r="AA1500" t="s">
        <v>976</v>
      </c>
    </row>
    <row r="1501" spans="1:27" x14ac:dyDescent="0.2">
      <c r="A1501">
        <v>21041</v>
      </c>
      <c r="B1501" t="s">
        <v>979</v>
      </c>
      <c r="C1501">
        <v>0.05</v>
      </c>
      <c r="D1501">
        <v>4.9800000000000004</v>
      </c>
      <c r="E1501">
        <v>0.49</v>
      </c>
      <c r="F1501">
        <v>2639</v>
      </c>
      <c r="G1501" t="s">
        <v>2774</v>
      </c>
      <c r="H1501" t="s">
        <v>710</v>
      </c>
      <c r="I1501" t="s">
        <v>719</v>
      </c>
      <c r="J1501" t="s">
        <v>721</v>
      </c>
      <c r="K1501" t="s">
        <v>735</v>
      </c>
      <c r="L1501" t="s">
        <v>739</v>
      </c>
      <c r="M1501" t="s">
        <v>326</v>
      </c>
      <c r="N1501">
        <v>0.39</v>
      </c>
      <c r="O1501" t="s">
        <v>3035</v>
      </c>
      <c r="P1501" t="s">
        <v>715</v>
      </c>
      <c r="Q1501" t="s">
        <v>1017</v>
      </c>
      <c r="R1501" t="s">
        <v>1133</v>
      </c>
      <c r="S1501">
        <v>88201</v>
      </c>
      <c r="T1501" s="5">
        <v>42082</v>
      </c>
      <c r="U1501" s="5">
        <v>42082</v>
      </c>
      <c r="V1501">
        <v>3.84</v>
      </c>
      <c r="W1501">
        <v>3</v>
      </c>
      <c r="X1501">
        <v>14.2</v>
      </c>
      <c r="Y1501">
        <v>90952</v>
      </c>
      <c r="AA1501" t="s">
        <v>976</v>
      </c>
    </row>
    <row r="1502" spans="1:27" x14ac:dyDescent="0.2">
      <c r="A1502">
        <v>22438</v>
      </c>
      <c r="B1502" t="s">
        <v>980</v>
      </c>
      <c r="C1502">
        <v>0.1</v>
      </c>
      <c r="D1502">
        <v>10.98</v>
      </c>
      <c r="E1502">
        <v>3.99</v>
      </c>
      <c r="F1502">
        <v>2647</v>
      </c>
      <c r="G1502" t="s">
        <v>2775</v>
      </c>
      <c r="H1502" t="s">
        <v>710</v>
      </c>
      <c r="I1502" t="s">
        <v>720</v>
      </c>
      <c r="J1502" t="s">
        <v>721</v>
      </c>
      <c r="K1502" t="s">
        <v>729</v>
      </c>
      <c r="L1502" t="s">
        <v>739</v>
      </c>
      <c r="M1502" t="s">
        <v>514</v>
      </c>
      <c r="N1502">
        <v>0.57999999999999996</v>
      </c>
      <c r="O1502" t="s">
        <v>3035</v>
      </c>
      <c r="P1502" t="s">
        <v>715</v>
      </c>
      <c r="Q1502" t="s">
        <v>1037</v>
      </c>
      <c r="R1502" t="s">
        <v>1378</v>
      </c>
      <c r="S1502">
        <v>93309</v>
      </c>
      <c r="T1502" s="5">
        <v>42080</v>
      </c>
      <c r="U1502" s="5">
        <v>42087</v>
      </c>
      <c r="V1502">
        <v>-21.03</v>
      </c>
      <c r="W1502">
        <v>5</v>
      </c>
      <c r="X1502">
        <v>52.21</v>
      </c>
      <c r="Y1502">
        <v>91386</v>
      </c>
      <c r="AA1502" t="s">
        <v>976</v>
      </c>
    </row>
    <row r="1503" spans="1:27" x14ac:dyDescent="0.2">
      <c r="A1503">
        <v>22439</v>
      </c>
      <c r="B1503" t="s">
        <v>980</v>
      </c>
      <c r="C1503">
        <v>0.01</v>
      </c>
      <c r="D1503">
        <v>39.979999999999997</v>
      </c>
      <c r="E1503">
        <v>9.1999999999999993</v>
      </c>
      <c r="F1503">
        <v>2647</v>
      </c>
      <c r="G1503" t="s">
        <v>2775</v>
      </c>
      <c r="H1503" t="s">
        <v>710</v>
      </c>
      <c r="I1503" t="s">
        <v>720</v>
      </c>
      <c r="J1503" t="s">
        <v>723</v>
      </c>
      <c r="K1503" t="s">
        <v>732</v>
      </c>
      <c r="L1503" t="s">
        <v>738</v>
      </c>
      <c r="M1503" t="s">
        <v>16</v>
      </c>
      <c r="N1503">
        <v>0.65</v>
      </c>
      <c r="O1503" t="s">
        <v>3035</v>
      </c>
      <c r="P1503" t="s">
        <v>715</v>
      </c>
      <c r="Q1503" t="s">
        <v>1037</v>
      </c>
      <c r="R1503" t="s">
        <v>1378</v>
      </c>
      <c r="S1503">
        <v>93309</v>
      </c>
      <c r="T1503" s="5">
        <v>42080</v>
      </c>
      <c r="U1503" s="5">
        <v>42082</v>
      </c>
      <c r="V1503">
        <v>117.52079999999998</v>
      </c>
      <c r="W1503">
        <v>4</v>
      </c>
      <c r="X1503">
        <v>170.32</v>
      </c>
      <c r="Y1503">
        <v>91386</v>
      </c>
      <c r="AA1503" t="s">
        <v>976</v>
      </c>
    </row>
    <row r="1504" spans="1:27" x14ac:dyDescent="0.2">
      <c r="A1504">
        <v>18720</v>
      </c>
      <c r="B1504" t="s">
        <v>977</v>
      </c>
      <c r="C1504">
        <v>0.01</v>
      </c>
      <c r="D1504">
        <v>39.979999999999997</v>
      </c>
      <c r="E1504">
        <v>4</v>
      </c>
      <c r="F1504">
        <v>2649</v>
      </c>
      <c r="G1504" t="s">
        <v>2776</v>
      </c>
      <c r="H1504" t="s">
        <v>710</v>
      </c>
      <c r="I1504" t="s">
        <v>720</v>
      </c>
      <c r="J1504" t="s">
        <v>722</v>
      </c>
      <c r="K1504" t="s">
        <v>725</v>
      </c>
      <c r="L1504" t="s">
        <v>739</v>
      </c>
      <c r="M1504" t="s">
        <v>203</v>
      </c>
      <c r="N1504">
        <v>0.7</v>
      </c>
      <c r="O1504" t="s">
        <v>3035</v>
      </c>
      <c r="P1504" t="s">
        <v>716</v>
      </c>
      <c r="Q1504" t="s">
        <v>1057</v>
      </c>
      <c r="R1504" t="s">
        <v>1315</v>
      </c>
      <c r="S1504">
        <v>21040</v>
      </c>
      <c r="T1504" s="5">
        <v>42166</v>
      </c>
      <c r="U1504" s="5">
        <v>42167</v>
      </c>
      <c r="V1504">
        <v>-30.808</v>
      </c>
      <c r="W1504">
        <v>5</v>
      </c>
      <c r="X1504">
        <v>203.29</v>
      </c>
      <c r="Y1504">
        <v>88814</v>
      </c>
      <c r="AA1504" t="s">
        <v>394</v>
      </c>
    </row>
    <row r="1505" spans="1:27" x14ac:dyDescent="0.2">
      <c r="A1505">
        <v>22904</v>
      </c>
      <c r="B1505" t="s">
        <v>981</v>
      </c>
      <c r="C1505">
        <v>0.05</v>
      </c>
      <c r="D1505">
        <v>35.99</v>
      </c>
      <c r="E1505">
        <v>5.99</v>
      </c>
      <c r="F1505">
        <v>2650</v>
      </c>
      <c r="G1505" t="s">
        <v>2777</v>
      </c>
      <c r="H1505" t="s">
        <v>710</v>
      </c>
      <c r="I1505" t="s">
        <v>720</v>
      </c>
      <c r="J1505" t="s">
        <v>722</v>
      </c>
      <c r="K1505" t="s">
        <v>102</v>
      </c>
      <c r="L1505" t="s">
        <v>738</v>
      </c>
      <c r="M1505" t="s">
        <v>7</v>
      </c>
      <c r="N1505">
        <v>0.38</v>
      </c>
      <c r="O1505" t="s">
        <v>3035</v>
      </c>
      <c r="P1505" t="s">
        <v>716</v>
      </c>
      <c r="Q1505" t="s">
        <v>1071</v>
      </c>
      <c r="R1505" t="s">
        <v>1706</v>
      </c>
      <c r="S1505">
        <v>15234</v>
      </c>
      <c r="T1505" s="5">
        <v>42128</v>
      </c>
      <c r="U1505" s="5">
        <v>42129</v>
      </c>
      <c r="V1505">
        <v>524.31719999999996</v>
      </c>
      <c r="W1505">
        <v>26</v>
      </c>
      <c r="X1505">
        <v>759.88</v>
      </c>
      <c r="Y1505">
        <v>88815</v>
      </c>
      <c r="AA1505" t="s">
        <v>394</v>
      </c>
    </row>
    <row r="1506" spans="1:27" x14ac:dyDescent="0.2">
      <c r="A1506">
        <v>18949</v>
      </c>
      <c r="B1506" t="s">
        <v>978</v>
      </c>
      <c r="C1506">
        <v>0.06</v>
      </c>
      <c r="D1506">
        <v>47.9</v>
      </c>
      <c r="E1506">
        <v>5.86</v>
      </c>
      <c r="F1506">
        <v>2652</v>
      </c>
      <c r="G1506" t="s">
        <v>2778</v>
      </c>
      <c r="H1506" t="s">
        <v>710</v>
      </c>
      <c r="I1506" t="s">
        <v>719</v>
      </c>
      <c r="J1506" t="s">
        <v>721</v>
      </c>
      <c r="K1506" t="s">
        <v>726</v>
      </c>
      <c r="L1506" t="s">
        <v>739</v>
      </c>
      <c r="M1506" t="s">
        <v>244</v>
      </c>
      <c r="N1506">
        <v>0.37</v>
      </c>
      <c r="O1506" t="s">
        <v>3035</v>
      </c>
      <c r="P1506" t="s">
        <v>715</v>
      </c>
      <c r="Q1506" t="s">
        <v>1037</v>
      </c>
      <c r="R1506" t="s">
        <v>1378</v>
      </c>
      <c r="S1506">
        <v>93309</v>
      </c>
      <c r="T1506" s="5">
        <v>42149</v>
      </c>
      <c r="U1506" s="5">
        <v>42151</v>
      </c>
      <c r="V1506">
        <v>21.78</v>
      </c>
      <c r="W1506">
        <v>2</v>
      </c>
      <c r="X1506">
        <v>94.2</v>
      </c>
      <c r="Y1506">
        <v>89361</v>
      </c>
      <c r="AA1506" t="s">
        <v>976</v>
      </c>
    </row>
    <row r="1507" spans="1:27" x14ac:dyDescent="0.2">
      <c r="A1507">
        <v>25662</v>
      </c>
      <c r="B1507" t="s">
        <v>979</v>
      </c>
      <c r="C1507">
        <v>0.05</v>
      </c>
      <c r="D1507">
        <v>4.9800000000000004</v>
      </c>
      <c r="E1507">
        <v>4.62</v>
      </c>
      <c r="F1507">
        <v>2653</v>
      </c>
      <c r="G1507" t="s">
        <v>2779</v>
      </c>
      <c r="H1507" t="s">
        <v>710</v>
      </c>
      <c r="I1507" t="s">
        <v>719</v>
      </c>
      <c r="J1507" t="s">
        <v>722</v>
      </c>
      <c r="K1507" t="s">
        <v>725</v>
      </c>
      <c r="L1507" t="s">
        <v>741</v>
      </c>
      <c r="M1507" t="s">
        <v>521</v>
      </c>
      <c r="N1507">
        <v>0.64</v>
      </c>
      <c r="O1507" t="s">
        <v>3035</v>
      </c>
      <c r="P1507" t="s">
        <v>714</v>
      </c>
      <c r="Q1507" t="s">
        <v>1047</v>
      </c>
      <c r="R1507" t="s">
        <v>1566</v>
      </c>
      <c r="S1507">
        <v>67037</v>
      </c>
      <c r="T1507" s="5">
        <v>42057</v>
      </c>
      <c r="U1507" s="5">
        <v>42058</v>
      </c>
      <c r="V1507">
        <v>-98.35</v>
      </c>
      <c r="W1507">
        <v>7</v>
      </c>
      <c r="X1507">
        <v>34.32</v>
      </c>
      <c r="Y1507">
        <v>89360</v>
      </c>
      <c r="AA1507" t="s">
        <v>393</v>
      </c>
    </row>
    <row r="1508" spans="1:27" x14ac:dyDescent="0.2">
      <c r="A1508">
        <v>25663</v>
      </c>
      <c r="B1508" t="s">
        <v>979</v>
      </c>
      <c r="C1508">
        <v>0.02</v>
      </c>
      <c r="D1508">
        <v>34.229999999999997</v>
      </c>
      <c r="E1508">
        <v>5.0199999999999996</v>
      </c>
      <c r="F1508">
        <v>2653</v>
      </c>
      <c r="G1508" t="s">
        <v>2779</v>
      </c>
      <c r="H1508" t="s">
        <v>710</v>
      </c>
      <c r="I1508" t="s">
        <v>719</v>
      </c>
      <c r="J1508" t="s">
        <v>723</v>
      </c>
      <c r="K1508" t="s">
        <v>732</v>
      </c>
      <c r="L1508" t="s">
        <v>739</v>
      </c>
      <c r="M1508" t="s">
        <v>86</v>
      </c>
      <c r="N1508">
        <v>0.55000000000000004</v>
      </c>
      <c r="O1508" t="s">
        <v>3035</v>
      </c>
      <c r="P1508" t="s">
        <v>714</v>
      </c>
      <c r="Q1508" t="s">
        <v>1047</v>
      </c>
      <c r="R1508" t="s">
        <v>1566</v>
      </c>
      <c r="S1508">
        <v>67037</v>
      </c>
      <c r="T1508" s="5">
        <v>42057</v>
      </c>
      <c r="U1508" s="5">
        <v>42059</v>
      </c>
      <c r="V1508">
        <v>270.79049999999995</v>
      </c>
      <c r="W1508">
        <v>11</v>
      </c>
      <c r="X1508">
        <v>392.45</v>
      </c>
      <c r="Y1508">
        <v>89360</v>
      </c>
      <c r="AA1508" t="s">
        <v>393</v>
      </c>
    </row>
    <row r="1509" spans="1:27" x14ac:dyDescent="0.2">
      <c r="A1509">
        <v>19131</v>
      </c>
      <c r="B1509" t="s">
        <v>978</v>
      </c>
      <c r="C1509">
        <v>0.09</v>
      </c>
      <c r="D1509">
        <v>89.99</v>
      </c>
      <c r="E1509">
        <v>42</v>
      </c>
      <c r="F1509">
        <v>2655</v>
      </c>
      <c r="G1509" t="s">
        <v>2780</v>
      </c>
      <c r="H1509" t="s">
        <v>712</v>
      </c>
      <c r="I1509" t="s">
        <v>719</v>
      </c>
      <c r="J1509" t="s">
        <v>723</v>
      </c>
      <c r="K1509" t="s">
        <v>727</v>
      </c>
      <c r="L1509" t="s">
        <v>740</v>
      </c>
      <c r="M1509" t="s">
        <v>112</v>
      </c>
      <c r="N1509">
        <v>0.66</v>
      </c>
      <c r="O1509" t="s">
        <v>3035</v>
      </c>
      <c r="P1509" t="s">
        <v>713</v>
      </c>
      <c r="Q1509" t="s">
        <v>1040</v>
      </c>
      <c r="R1509" t="s">
        <v>987</v>
      </c>
      <c r="S1509">
        <v>30318</v>
      </c>
      <c r="T1509" s="5">
        <v>42112</v>
      </c>
      <c r="U1509" s="5">
        <v>42112</v>
      </c>
      <c r="V1509">
        <v>223.416</v>
      </c>
      <c r="W1509">
        <v>6</v>
      </c>
      <c r="X1509">
        <v>511.25</v>
      </c>
      <c r="Y1509">
        <v>86063</v>
      </c>
      <c r="AA1509" t="s">
        <v>395</v>
      </c>
    </row>
    <row r="1510" spans="1:27" x14ac:dyDescent="0.2">
      <c r="A1510">
        <v>22938</v>
      </c>
      <c r="B1510" t="s">
        <v>981</v>
      </c>
      <c r="C1510">
        <v>7.0000000000000007E-2</v>
      </c>
      <c r="D1510">
        <v>2.94</v>
      </c>
      <c r="E1510">
        <v>0.81</v>
      </c>
      <c r="F1510">
        <v>2655</v>
      </c>
      <c r="G1510" t="s">
        <v>2780</v>
      </c>
      <c r="H1510" t="s">
        <v>710</v>
      </c>
      <c r="I1510" t="s">
        <v>720</v>
      </c>
      <c r="J1510" t="s">
        <v>721</v>
      </c>
      <c r="K1510" t="s">
        <v>724</v>
      </c>
      <c r="L1510" t="s">
        <v>738</v>
      </c>
      <c r="M1510" t="s">
        <v>826</v>
      </c>
      <c r="N1510">
        <v>0.4</v>
      </c>
      <c r="O1510" t="s">
        <v>3035</v>
      </c>
      <c r="P1510" t="s">
        <v>713</v>
      </c>
      <c r="Q1510" t="s">
        <v>1040</v>
      </c>
      <c r="R1510" t="s">
        <v>987</v>
      </c>
      <c r="S1510">
        <v>30318</v>
      </c>
      <c r="T1510" s="5">
        <v>42102</v>
      </c>
      <c r="U1510" s="5">
        <v>42103</v>
      </c>
      <c r="V1510">
        <v>-93.927400000000006</v>
      </c>
      <c r="W1510">
        <v>10</v>
      </c>
      <c r="X1510">
        <v>29.88</v>
      </c>
      <c r="Y1510">
        <v>86064</v>
      </c>
      <c r="AA1510" t="s">
        <v>395</v>
      </c>
    </row>
    <row r="1511" spans="1:27" x14ac:dyDescent="0.2">
      <c r="A1511">
        <v>19525</v>
      </c>
      <c r="B1511" t="s">
        <v>981</v>
      </c>
      <c r="C1511">
        <v>0.01</v>
      </c>
      <c r="D1511">
        <v>138.13999999999999</v>
      </c>
      <c r="E1511">
        <v>35</v>
      </c>
      <c r="F1511">
        <v>2660</v>
      </c>
      <c r="G1511" t="s">
        <v>2781</v>
      </c>
      <c r="H1511" t="s">
        <v>710</v>
      </c>
      <c r="I1511" t="s">
        <v>718</v>
      </c>
      <c r="J1511" t="s">
        <v>721</v>
      </c>
      <c r="K1511" t="s">
        <v>730</v>
      </c>
      <c r="L1511" t="s">
        <v>744</v>
      </c>
      <c r="M1511" t="s">
        <v>800</v>
      </c>
      <c r="O1511" t="s">
        <v>3035</v>
      </c>
      <c r="P1511" t="s">
        <v>716</v>
      </c>
      <c r="Q1511" t="s">
        <v>1030</v>
      </c>
      <c r="R1511" t="s">
        <v>1265</v>
      </c>
      <c r="S1511">
        <v>4038</v>
      </c>
      <c r="T1511" s="5">
        <v>42059</v>
      </c>
      <c r="U1511" s="5">
        <v>42061</v>
      </c>
      <c r="V1511">
        <v>-321.51</v>
      </c>
      <c r="W1511">
        <v>4</v>
      </c>
      <c r="X1511">
        <v>599.03</v>
      </c>
      <c r="Y1511">
        <v>86486</v>
      </c>
      <c r="AA1511" t="s">
        <v>394</v>
      </c>
    </row>
    <row r="1512" spans="1:27" x14ac:dyDescent="0.2">
      <c r="A1512">
        <v>18400</v>
      </c>
      <c r="B1512" t="s">
        <v>977</v>
      </c>
      <c r="C1512">
        <v>0.04</v>
      </c>
      <c r="D1512">
        <v>90.24</v>
      </c>
      <c r="E1512">
        <v>0.99</v>
      </c>
      <c r="F1512">
        <v>2667</v>
      </c>
      <c r="G1512" t="s">
        <v>2782</v>
      </c>
      <c r="H1512" t="s">
        <v>710</v>
      </c>
      <c r="I1512" t="s">
        <v>717</v>
      </c>
      <c r="J1512" t="s">
        <v>721</v>
      </c>
      <c r="K1512" t="s">
        <v>729</v>
      </c>
      <c r="L1512" t="s">
        <v>739</v>
      </c>
      <c r="M1512" t="s">
        <v>291</v>
      </c>
      <c r="N1512">
        <v>0.56000000000000005</v>
      </c>
      <c r="O1512" t="s">
        <v>3035</v>
      </c>
      <c r="P1512" t="s">
        <v>716</v>
      </c>
      <c r="Q1512" t="s">
        <v>1065</v>
      </c>
      <c r="R1512" t="s">
        <v>1209</v>
      </c>
      <c r="S1512">
        <v>44107</v>
      </c>
      <c r="T1512" s="5">
        <v>42096</v>
      </c>
      <c r="U1512" s="5">
        <v>42098</v>
      </c>
      <c r="V1512">
        <v>246.2748</v>
      </c>
      <c r="W1512">
        <v>4</v>
      </c>
      <c r="X1512">
        <v>356.92</v>
      </c>
      <c r="Y1512">
        <v>87831</v>
      </c>
      <c r="AA1512" t="s">
        <v>394</v>
      </c>
    </row>
    <row r="1513" spans="1:27" x14ac:dyDescent="0.2">
      <c r="A1513">
        <v>18401</v>
      </c>
      <c r="B1513" t="s">
        <v>977</v>
      </c>
      <c r="C1513">
        <v>0.09</v>
      </c>
      <c r="D1513">
        <v>47.9</v>
      </c>
      <c r="E1513">
        <v>5.86</v>
      </c>
      <c r="F1513">
        <v>2667</v>
      </c>
      <c r="G1513" t="s">
        <v>2782</v>
      </c>
      <c r="H1513" t="s">
        <v>711</v>
      </c>
      <c r="I1513" t="s">
        <v>717</v>
      </c>
      <c r="J1513" t="s">
        <v>721</v>
      </c>
      <c r="K1513" t="s">
        <v>726</v>
      </c>
      <c r="L1513" t="s">
        <v>739</v>
      </c>
      <c r="M1513" t="s">
        <v>244</v>
      </c>
      <c r="N1513">
        <v>0.37</v>
      </c>
      <c r="O1513" t="s">
        <v>3035</v>
      </c>
      <c r="P1513" t="s">
        <v>716</v>
      </c>
      <c r="Q1513" t="s">
        <v>1065</v>
      </c>
      <c r="R1513" t="s">
        <v>1209</v>
      </c>
      <c r="S1513">
        <v>44107</v>
      </c>
      <c r="T1513" s="5">
        <v>42096</v>
      </c>
      <c r="U1513" s="5">
        <v>42098</v>
      </c>
      <c r="V1513">
        <v>93.950399999999988</v>
      </c>
      <c r="W1513">
        <v>3</v>
      </c>
      <c r="X1513">
        <v>136.16</v>
      </c>
      <c r="Y1513">
        <v>87831</v>
      </c>
      <c r="AA1513" t="s">
        <v>394</v>
      </c>
    </row>
    <row r="1514" spans="1:27" x14ac:dyDescent="0.2">
      <c r="A1514">
        <v>19294</v>
      </c>
      <c r="B1514" t="s">
        <v>977</v>
      </c>
      <c r="C1514">
        <v>0.04</v>
      </c>
      <c r="D1514">
        <v>10.4</v>
      </c>
      <c r="E1514">
        <v>5.4</v>
      </c>
      <c r="F1514">
        <v>2668</v>
      </c>
      <c r="G1514" t="s">
        <v>2783</v>
      </c>
      <c r="H1514" t="s">
        <v>710</v>
      </c>
      <c r="I1514" t="s">
        <v>720</v>
      </c>
      <c r="J1514" t="s">
        <v>723</v>
      </c>
      <c r="K1514" t="s">
        <v>732</v>
      </c>
      <c r="L1514" t="s">
        <v>741</v>
      </c>
      <c r="M1514" t="s">
        <v>932</v>
      </c>
      <c r="N1514">
        <v>0.51</v>
      </c>
      <c r="O1514" t="s">
        <v>3035</v>
      </c>
      <c r="P1514" t="s">
        <v>714</v>
      </c>
      <c r="Q1514" t="s">
        <v>1240</v>
      </c>
      <c r="R1514" t="s">
        <v>1268</v>
      </c>
      <c r="S1514">
        <v>57701</v>
      </c>
      <c r="T1514" s="5">
        <v>42091</v>
      </c>
      <c r="U1514" s="5">
        <v>42092</v>
      </c>
      <c r="V1514">
        <v>29.98</v>
      </c>
      <c r="W1514">
        <v>12</v>
      </c>
      <c r="X1514">
        <v>130.74</v>
      </c>
      <c r="Y1514">
        <v>87830</v>
      </c>
      <c r="AA1514" t="s">
        <v>393</v>
      </c>
    </row>
    <row r="1515" spans="1:27" x14ac:dyDescent="0.2">
      <c r="A1515">
        <v>19295</v>
      </c>
      <c r="B1515" t="s">
        <v>977</v>
      </c>
      <c r="C1515">
        <v>0.08</v>
      </c>
      <c r="D1515">
        <v>4.28</v>
      </c>
      <c r="E1515">
        <v>4.79</v>
      </c>
      <c r="F1515">
        <v>2668</v>
      </c>
      <c r="G1515" t="s">
        <v>2783</v>
      </c>
      <c r="H1515" t="s">
        <v>710</v>
      </c>
      <c r="I1515" t="s">
        <v>720</v>
      </c>
      <c r="J1515" t="s">
        <v>721</v>
      </c>
      <c r="K1515" t="s">
        <v>726</v>
      </c>
      <c r="L1515" t="s">
        <v>739</v>
      </c>
      <c r="M1515" t="s">
        <v>874</v>
      </c>
      <c r="N1515">
        <v>0.4</v>
      </c>
      <c r="O1515" t="s">
        <v>3035</v>
      </c>
      <c r="P1515" t="s">
        <v>714</v>
      </c>
      <c r="Q1515" t="s">
        <v>1240</v>
      </c>
      <c r="R1515" t="s">
        <v>1268</v>
      </c>
      <c r="S1515">
        <v>57701</v>
      </c>
      <c r="T1515" s="5">
        <v>42091</v>
      </c>
      <c r="U1515" s="5">
        <v>42093</v>
      </c>
      <c r="V1515">
        <v>-121.2</v>
      </c>
      <c r="W1515">
        <v>12</v>
      </c>
      <c r="X1515">
        <v>49.87</v>
      </c>
      <c r="Y1515">
        <v>87830</v>
      </c>
      <c r="AA1515" t="s">
        <v>393</v>
      </c>
    </row>
    <row r="1516" spans="1:27" x14ac:dyDescent="0.2">
      <c r="A1516">
        <v>18870</v>
      </c>
      <c r="B1516" t="s">
        <v>979</v>
      </c>
      <c r="C1516">
        <v>0.06</v>
      </c>
      <c r="D1516">
        <v>3.93</v>
      </c>
      <c r="E1516">
        <v>0.99</v>
      </c>
      <c r="F1516">
        <v>2668</v>
      </c>
      <c r="G1516" t="s">
        <v>2783</v>
      </c>
      <c r="H1516" t="s">
        <v>710</v>
      </c>
      <c r="I1516" t="s">
        <v>717</v>
      </c>
      <c r="J1516" t="s">
        <v>721</v>
      </c>
      <c r="K1516" t="s">
        <v>733</v>
      </c>
      <c r="L1516" t="s">
        <v>738</v>
      </c>
      <c r="M1516" t="s">
        <v>590</v>
      </c>
      <c r="N1516">
        <v>0.39</v>
      </c>
      <c r="O1516" t="s">
        <v>3035</v>
      </c>
      <c r="P1516" t="s">
        <v>714</v>
      </c>
      <c r="Q1516" t="s">
        <v>1240</v>
      </c>
      <c r="R1516" t="s">
        <v>1268</v>
      </c>
      <c r="S1516">
        <v>57701</v>
      </c>
      <c r="T1516" s="5">
        <v>42115</v>
      </c>
      <c r="U1516" s="5">
        <v>42117</v>
      </c>
      <c r="V1516">
        <v>10.782400000000001</v>
      </c>
      <c r="W1516">
        <v>6</v>
      </c>
      <c r="X1516">
        <v>24.18</v>
      </c>
      <c r="Y1516">
        <v>87832</v>
      </c>
      <c r="AA1516" t="s">
        <v>393</v>
      </c>
    </row>
    <row r="1517" spans="1:27" x14ac:dyDescent="0.2">
      <c r="A1517">
        <v>23338</v>
      </c>
      <c r="B1517" t="s">
        <v>977</v>
      </c>
      <c r="C1517">
        <v>0.05</v>
      </c>
      <c r="D1517">
        <v>165.2</v>
      </c>
      <c r="E1517">
        <v>19.989999999999998</v>
      </c>
      <c r="F1517">
        <v>2671</v>
      </c>
      <c r="G1517" t="s">
        <v>2785</v>
      </c>
      <c r="H1517" t="s">
        <v>710</v>
      </c>
      <c r="I1517" t="s">
        <v>717</v>
      </c>
      <c r="J1517" t="s">
        <v>721</v>
      </c>
      <c r="K1517" t="s">
        <v>730</v>
      </c>
      <c r="L1517" t="s">
        <v>739</v>
      </c>
      <c r="M1517" t="s">
        <v>687</v>
      </c>
      <c r="N1517">
        <v>0.59</v>
      </c>
      <c r="O1517" t="s">
        <v>3035</v>
      </c>
      <c r="P1517" t="s">
        <v>713</v>
      </c>
      <c r="Q1517" t="s">
        <v>1027</v>
      </c>
      <c r="R1517" t="s">
        <v>1262</v>
      </c>
      <c r="S1517">
        <v>37027</v>
      </c>
      <c r="T1517" s="5">
        <v>42153</v>
      </c>
      <c r="U1517" s="5">
        <v>42153</v>
      </c>
      <c r="V1517">
        <v>-48.957999999999998</v>
      </c>
      <c r="W1517">
        <v>42</v>
      </c>
      <c r="X1517">
        <v>6938.19</v>
      </c>
      <c r="Y1517">
        <v>90551</v>
      </c>
      <c r="AA1517" t="s">
        <v>395</v>
      </c>
    </row>
    <row r="1518" spans="1:27" x14ac:dyDescent="0.2">
      <c r="A1518">
        <v>18147</v>
      </c>
      <c r="B1518" t="s">
        <v>981</v>
      </c>
      <c r="C1518">
        <v>0.03</v>
      </c>
      <c r="D1518">
        <v>41.32</v>
      </c>
      <c r="E1518">
        <v>58.66</v>
      </c>
      <c r="F1518">
        <v>2677</v>
      </c>
      <c r="G1518" t="s">
        <v>2786</v>
      </c>
      <c r="H1518" t="s">
        <v>711</v>
      </c>
      <c r="I1518" t="s">
        <v>718</v>
      </c>
      <c r="J1518" t="s">
        <v>723</v>
      </c>
      <c r="K1518" t="s">
        <v>732</v>
      </c>
      <c r="L1518" t="s">
        <v>743</v>
      </c>
      <c r="M1518" t="s">
        <v>207</v>
      </c>
      <c r="N1518">
        <v>0.76</v>
      </c>
      <c r="O1518" t="s">
        <v>3035</v>
      </c>
      <c r="P1518" t="s">
        <v>713</v>
      </c>
      <c r="Q1518" t="s">
        <v>1110</v>
      </c>
      <c r="R1518" t="s">
        <v>1109</v>
      </c>
      <c r="S1518">
        <v>22601</v>
      </c>
      <c r="T1518" s="5">
        <v>42171</v>
      </c>
      <c r="U1518" s="5">
        <v>42172</v>
      </c>
      <c r="V1518">
        <v>-32.816000000000003</v>
      </c>
      <c r="W1518">
        <v>10</v>
      </c>
      <c r="X1518">
        <v>419.27</v>
      </c>
      <c r="Y1518">
        <v>86633</v>
      </c>
      <c r="AA1518" t="s">
        <v>395</v>
      </c>
    </row>
    <row r="1519" spans="1:27" x14ac:dyDescent="0.2">
      <c r="A1519">
        <v>18148</v>
      </c>
      <c r="B1519" t="s">
        <v>981</v>
      </c>
      <c r="C1519">
        <v>0</v>
      </c>
      <c r="D1519">
        <v>6.88</v>
      </c>
      <c r="E1519">
        <v>2</v>
      </c>
      <c r="F1519">
        <v>2677</v>
      </c>
      <c r="G1519" t="s">
        <v>2786</v>
      </c>
      <c r="H1519" t="s">
        <v>710</v>
      </c>
      <c r="I1519" t="s">
        <v>718</v>
      </c>
      <c r="J1519" t="s">
        <v>721</v>
      </c>
      <c r="K1519" t="s">
        <v>726</v>
      </c>
      <c r="L1519" t="s">
        <v>738</v>
      </c>
      <c r="M1519" t="s">
        <v>292</v>
      </c>
      <c r="N1519">
        <v>0.39</v>
      </c>
      <c r="O1519" t="s">
        <v>3035</v>
      </c>
      <c r="P1519" t="s">
        <v>713</v>
      </c>
      <c r="Q1519" t="s">
        <v>1110</v>
      </c>
      <c r="R1519" t="s">
        <v>1109</v>
      </c>
      <c r="S1519">
        <v>22601</v>
      </c>
      <c r="T1519" s="5">
        <v>42171</v>
      </c>
      <c r="U1519" s="5">
        <v>42171</v>
      </c>
      <c r="V1519">
        <v>-15.61</v>
      </c>
      <c r="W1519">
        <v>5</v>
      </c>
      <c r="X1519">
        <v>36</v>
      </c>
      <c r="Y1519">
        <v>86633</v>
      </c>
      <c r="AA1519" t="s">
        <v>395</v>
      </c>
    </row>
    <row r="1520" spans="1:27" x14ac:dyDescent="0.2">
      <c r="A1520">
        <v>22848</v>
      </c>
      <c r="B1520" t="s">
        <v>980</v>
      </c>
      <c r="C1520">
        <v>0.09</v>
      </c>
      <c r="D1520">
        <v>8.74</v>
      </c>
      <c r="E1520">
        <v>1.39</v>
      </c>
      <c r="F1520">
        <v>2684</v>
      </c>
      <c r="G1520" t="s">
        <v>2787</v>
      </c>
      <c r="H1520" t="s">
        <v>711</v>
      </c>
      <c r="I1520" t="s">
        <v>718</v>
      </c>
      <c r="J1520" t="s">
        <v>721</v>
      </c>
      <c r="K1520" t="s">
        <v>728</v>
      </c>
      <c r="L1520" t="s">
        <v>739</v>
      </c>
      <c r="M1520" t="s">
        <v>597</v>
      </c>
      <c r="N1520">
        <v>0.38</v>
      </c>
      <c r="O1520" t="s">
        <v>3035</v>
      </c>
      <c r="P1520" t="s">
        <v>713</v>
      </c>
      <c r="Q1520" t="s">
        <v>1034</v>
      </c>
      <c r="R1520" t="s">
        <v>1661</v>
      </c>
      <c r="S1520">
        <v>33952</v>
      </c>
      <c r="T1520" s="5">
        <v>42050</v>
      </c>
      <c r="U1520" s="5">
        <v>42055</v>
      </c>
      <c r="V1520">
        <v>23.616</v>
      </c>
      <c r="W1520">
        <v>1</v>
      </c>
      <c r="X1520">
        <v>11.78</v>
      </c>
      <c r="Y1520">
        <v>89146</v>
      </c>
      <c r="AA1520" t="s">
        <v>395</v>
      </c>
    </row>
    <row r="1521" spans="1:27" x14ac:dyDescent="0.2">
      <c r="A1521">
        <v>22849</v>
      </c>
      <c r="B1521" t="s">
        <v>980</v>
      </c>
      <c r="C1521">
        <v>0.09</v>
      </c>
      <c r="D1521">
        <v>18.97</v>
      </c>
      <c r="E1521">
        <v>9.0299999999999994</v>
      </c>
      <c r="F1521">
        <v>2684</v>
      </c>
      <c r="G1521" t="s">
        <v>2787</v>
      </c>
      <c r="H1521" t="s">
        <v>710</v>
      </c>
      <c r="I1521" t="s">
        <v>718</v>
      </c>
      <c r="J1521" t="s">
        <v>721</v>
      </c>
      <c r="K1521" t="s">
        <v>726</v>
      </c>
      <c r="L1521" t="s">
        <v>739</v>
      </c>
      <c r="M1521" t="s">
        <v>491</v>
      </c>
      <c r="N1521">
        <v>0.37</v>
      </c>
      <c r="O1521" t="s">
        <v>3035</v>
      </c>
      <c r="P1521" t="s">
        <v>713</v>
      </c>
      <c r="Q1521" t="s">
        <v>1034</v>
      </c>
      <c r="R1521" t="s">
        <v>1661</v>
      </c>
      <c r="S1521">
        <v>33952</v>
      </c>
      <c r="T1521" s="5">
        <v>42050</v>
      </c>
      <c r="U1521" s="5">
        <v>42055</v>
      </c>
      <c r="V1521">
        <v>-1748.0119999999999</v>
      </c>
      <c r="W1521">
        <v>1</v>
      </c>
      <c r="X1521">
        <v>20.96</v>
      </c>
      <c r="Y1521">
        <v>89146</v>
      </c>
      <c r="AA1521" t="s">
        <v>395</v>
      </c>
    </row>
    <row r="1522" spans="1:27" x14ac:dyDescent="0.2">
      <c r="A1522">
        <v>25649</v>
      </c>
      <c r="B1522" t="s">
        <v>980</v>
      </c>
      <c r="C1522">
        <v>7.0000000000000007E-2</v>
      </c>
      <c r="D1522">
        <v>4.97</v>
      </c>
      <c r="E1522">
        <v>5.71</v>
      </c>
      <c r="F1522">
        <v>2684</v>
      </c>
      <c r="G1522" t="s">
        <v>2787</v>
      </c>
      <c r="H1522" t="s">
        <v>710</v>
      </c>
      <c r="I1522" t="s">
        <v>718</v>
      </c>
      <c r="J1522" t="s">
        <v>723</v>
      </c>
      <c r="K1522" t="s">
        <v>732</v>
      </c>
      <c r="L1522" t="s">
        <v>743</v>
      </c>
      <c r="M1522" t="s">
        <v>248</v>
      </c>
      <c r="N1522">
        <v>0.54</v>
      </c>
      <c r="O1522" t="s">
        <v>3035</v>
      </c>
      <c r="P1522" t="s">
        <v>713</v>
      </c>
      <c r="Q1522" t="s">
        <v>1034</v>
      </c>
      <c r="R1522" t="s">
        <v>1661</v>
      </c>
      <c r="S1522">
        <v>33952</v>
      </c>
      <c r="T1522" s="5">
        <v>42104</v>
      </c>
      <c r="U1522" s="5">
        <v>42109</v>
      </c>
      <c r="V1522">
        <v>-180.15200000000002</v>
      </c>
      <c r="W1522">
        <v>5</v>
      </c>
      <c r="X1522">
        <v>26.66</v>
      </c>
      <c r="Y1522">
        <v>89148</v>
      </c>
      <c r="AA1522" t="s">
        <v>395</v>
      </c>
    </row>
    <row r="1523" spans="1:27" x14ac:dyDescent="0.2">
      <c r="A1523">
        <v>25650</v>
      </c>
      <c r="B1523" t="s">
        <v>980</v>
      </c>
      <c r="C1523">
        <v>0.09</v>
      </c>
      <c r="D1523">
        <v>2.62</v>
      </c>
      <c r="E1523">
        <v>0.8</v>
      </c>
      <c r="F1523">
        <v>2684</v>
      </c>
      <c r="G1523" t="s">
        <v>2787</v>
      </c>
      <c r="H1523" t="s">
        <v>710</v>
      </c>
      <c r="I1523" t="s">
        <v>718</v>
      </c>
      <c r="J1523" t="s">
        <v>721</v>
      </c>
      <c r="K1523" t="s">
        <v>733</v>
      </c>
      <c r="L1523" t="s">
        <v>738</v>
      </c>
      <c r="M1523" t="s">
        <v>19</v>
      </c>
      <c r="N1523">
        <v>0.39</v>
      </c>
      <c r="O1523" t="s">
        <v>3035</v>
      </c>
      <c r="P1523" t="s">
        <v>713</v>
      </c>
      <c r="Q1523" t="s">
        <v>1034</v>
      </c>
      <c r="R1523" t="s">
        <v>1661</v>
      </c>
      <c r="S1523">
        <v>33952</v>
      </c>
      <c r="T1523" s="5">
        <v>42104</v>
      </c>
      <c r="U1523" s="5">
        <v>42106</v>
      </c>
      <c r="V1523">
        <v>8.3879999999999999</v>
      </c>
      <c r="W1523">
        <v>12</v>
      </c>
      <c r="X1523">
        <v>29.55</v>
      </c>
      <c r="Y1523">
        <v>89148</v>
      </c>
      <c r="AA1523" t="s">
        <v>395</v>
      </c>
    </row>
    <row r="1524" spans="1:27" x14ac:dyDescent="0.2">
      <c r="A1524">
        <v>25651</v>
      </c>
      <c r="B1524" t="s">
        <v>980</v>
      </c>
      <c r="C1524">
        <v>0.03</v>
      </c>
      <c r="D1524">
        <v>65.989999999999995</v>
      </c>
      <c r="E1524">
        <v>8.8000000000000007</v>
      </c>
      <c r="F1524">
        <v>2684</v>
      </c>
      <c r="G1524" t="s">
        <v>2787</v>
      </c>
      <c r="H1524" t="s">
        <v>710</v>
      </c>
      <c r="I1524" t="s">
        <v>718</v>
      </c>
      <c r="J1524" t="s">
        <v>722</v>
      </c>
      <c r="K1524" t="s">
        <v>102</v>
      </c>
      <c r="L1524" t="s">
        <v>739</v>
      </c>
      <c r="M1524" t="s">
        <v>164</v>
      </c>
      <c r="N1524">
        <v>0.57999999999999996</v>
      </c>
      <c r="O1524" t="s">
        <v>3035</v>
      </c>
      <c r="P1524" t="s">
        <v>713</v>
      </c>
      <c r="Q1524" t="s">
        <v>1034</v>
      </c>
      <c r="R1524" t="s">
        <v>1661</v>
      </c>
      <c r="S1524">
        <v>33952</v>
      </c>
      <c r="T1524" s="5">
        <v>42104</v>
      </c>
      <c r="U1524" s="5">
        <v>42104</v>
      </c>
      <c r="V1524">
        <v>9.939899999999998</v>
      </c>
      <c r="W1524">
        <v>21</v>
      </c>
      <c r="X1524">
        <v>1237.4000000000001</v>
      </c>
      <c r="Y1524">
        <v>89148</v>
      </c>
      <c r="AA1524" t="s">
        <v>395</v>
      </c>
    </row>
    <row r="1525" spans="1:27" x14ac:dyDescent="0.2">
      <c r="A1525">
        <v>21114</v>
      </c>
      <c r="B1525" t="s">
        <v>977</v>
      </c>
      <c r="C1525">
        <v>0</v>
      </c>
      <c r="D1525">
        <v>7.38</v>
      </c>
      <c r="E1525">
        <v>11.51</v>
      </c>
      <c r="F1525">
        <v>2685</v>
      </c>
      <c r="G1525" t="s">
        <v>2788</v>
      </c>
      <c r="H1525" t="s">
        <v>710</v>
      </c>
      <c r="I1525" t="s">
        <v>718</v>
      </c>
      <c r="J1525" t="s">
        <v>721</v>
      </c>
      <c r="K1525" t="s">
        <v>103</v>
      </c>
      <c r="L1525" t="s">
        <v>739</v>
      </c>
      <c r="M1525" t="s">
        <v>635</v>
      </c>
      <c r="N1525">
        <v>0.36</v>
      </c>
      <c r="O1525" t="s">
        <v>3035</v>
      </c>
      <c r="P1525" t="s">
        <v>716</v>
      </c>
      <c r="Q1525" t="s">
        <v>1019</v>
      </c>
      <c r="R1525" t="s">
        <v>1348</v>
      </c>
      <c r="S1525">
        <v>11803</v>
      </c>
      <c r="T1525" s="5">
        <v>42098</v>
      </c>
      <c r="U1525" s="5">
        <v>42099</v>
      </c>
      <c r="V1525">
        <v>-66.170999999999992</v>
      </c>
      <c r="W1525">
        <v>2</v>
      </c>
      <c r="X1525">
        <v>17.64</v>
      </c>
      <c r="Y1525">
        <v>89147</v>
      </c>
      <c r="AA1525" t="s">
        <v>394</v>
      </c>
    </row>
    <row r="1526" spans="1:27" x14ac:dyDescent="0.2">
      <c r="A1526">
        <v>23299</v>
      </c>
      <c r="B1526" t="s">
        <v>981</v>
      </c>
      <c r="C1526">
        <v>0.09</v>
      </c>
      <c r="D1526">
        <v>3.75</v>
      </c>
      <c r="E1526">
        <v>0.5</v>
      </c>
      <c r="F1526">
        <v>2689</v>
      </c>
      <c r="G1526" t="s">
        <v>2789</v>
      </c>
      <c r="H1526" t="s">
        <v>710</v>
      </c>
      <c r="I1526" t="s">
        <v>717</v>
      </c>
      <c r="J1526" t="s">
        <v>721</v>
      </c>
      <c r="K1526" t="s">
        <v>735</v>
      </c>
      <c r="L1526" t="s">
        <v>739</v>
      </c>
      <c r="M1526" t="s">
        <v>417</v>
      </c>
      <c r="N1526">
        <v>0.37</v>
      </c>
      <c r="O1526" t="s">
        <v>3035</v>
      </c>
      <c r="P1526" t="s">
        <v>716</v>
      </c>
      <c r="Q1526" t="s">
        <v>1028</v>
      </c>
      <c r="R1526" t="s">
        <v>1840</v>
      </c>
      <c r="S1526">
        <v>7011</v>
      </c>
      <c r="T1526" s="5">
        <v>42128</v>
      </c>
      <c r="U1526" s="5">
        <v>42130</v>
      </c>
      <c r="V1526">
        <v>51.218699999999998</v>
      </c>
      <c r="W1526">
        <v>21</v>
      </c>
      <c r="X1526">
        <v>74.23</v>
      </c>
      <c r="Y1526">
        <v>90624</v>
      </c>
      <c r="AA1526" t="s">
        <v>394</v>
      </c>
    </row>
    <row r="1527" spans="1:27" x14ac:dyDescent="0.2">
      <c r="A1527">
        <v>23298</v>
      </c>
      <c r="B1527" t="s">
        <v>981</v>
      </c>
      <c r="C1527">
        <v>0.01</v>
      </c>
      <c r="D1527">
        <v>30.98</v>
      </c>
      <c r="E1527">
        <v>9.18</v>
      </c>
      <c r="F1527">
        <v>2693</v>
      </c>
      <c r="G1527" t="s">
        <v>2790</v>
      </c>
      <c r="H1527" t="s">
        <v>710</v>
      </c>
      <c r="I1527" t="s">
        <v>717</v>
      </c>
      <c r="J1527" t="s">
        <v>721</v>
      </c>
      <c r="K1527" t="s">
        <v>726</v>
      </c>
      <c r="L1527" t="s">
        <v>739</v>
      </c>
      <c r="M1527" t="s">
        <v>193</v>
      </c>
      <c r="N1527">
        <v>0.4</v>
      </c>
      <c r="O1527" t="s">
        <v>3035</v>
      </c>
      <c r="P1527" t="s">
        <v>716</v>
      </c>
      <c r="Q1527" t="s">
        <v>1142</v>
      </c>
      <c r="R1527" t="s">
        <v>1390</v>
      </c>
      <c r="S1527">
        <v>5201</v>
      </c>
      <c r="T1527" s="5">
        <v>42128</v>
      </c>
      <c r="U1527" s="5">
        <v>42128</v>
      </c>
      <c r="V1527">
        <v>380.46800000000002</v>
      </c>
      <c r="W1527">
        <v>20</v>
      </c>
      <c r="X1527">
        <v>627.19000000000005</v>
      </c>
      <c r="Y1527">
        <v>90624</v>
      </c>
      <c r="AA1527" t="s">
        <v>394</v>
      </c>
    </row>
    <row r="1528" spans="1:27" x14ac:dyDescent="0.2">
      <c r="A1528">
        <v>18354</v>
      </c>
      <c r="B1528" t="s">
        <v>981</v>
      </c>
      <c r="C1528">
        <v>0.05</v>
      </c>
      <c r="D1528">
        <v>107.53</v>
      </c>
      <c r="E1528">
        <v>5.81</v>
      </c>
      <c r="F1528">
        <v>2696</v>
      </c>
      <c r="G1528" t="s">
        <v>2791</v>
      </c>
      <c r="H1528" t="s">
        <v>710</v>
      </c>
      <c r="I1528" t="s">
        <v>717</v>
      </c>
      <c r="J1528" t="s">
        <v>723</v>
      </c>
      <c r="K1528" t="s">
        <v>732</v>
      </c>
      <c r="L1528" t="s">
        <v>743</v>
      </c>
      <c r="M1528" t="s">
        <v>281</v>
      </c>
      <c r="N1528">
        <v>0.65</v>
      </c>
      <c r="O1528" t="s">
        <v>3035</v>
      </c>
      <c r="P1528" t="s">
        <v>713</v>
      </c>
      <c r="Q1528" t="s">
        <v>1124</v>
      </c>
      <c r="R1528" t="s">
        <v>1203</v>
      </c>
      <c r="S1528">
        <v>35401</v>
      </c>
      <c r="T1528" s="5">
        <v>42068</v>
      </c>
      <c r="U1528" s="5">
        <v>42069</v>
      </c>
      <c r="V1528">
        <v>-89.418000000000006</v>
      </c>
      <c r="W1528">
        <v>6</v>
      </c>
      <c r="X1528">
        <v>612.91999999999996</v>
      </c>
      <c r="Y1528">
        <v>87676</v>
      </c>
      <c r="AA1528" t="s">
        <v>395</v>
      </c>
    </row>
    <row r="1529" spans="1:27" x14ac:dyDescent="0.2">
      <c r="A1529">
        <v>19506</v>
      </c>
      <c r="B1529" t="s">
        <v>981</v>
      </c>
      <c r="C1529">
        <v>0.04</v>
      </c>
      <c r="D1529">
        <v>1.74</v>
      </c>
      <c r="E1529">
        <v>4.08</v>
      </c>
      <c r="F1529">
        <v>2697</v>
      </c>
      <c r="G1529" t="s">
        <v>2792</v>
      </c>
      <c r="H1529" t="s">
        <v>710</v>
      </c>
      <c r="I1529" t="s">
        <v>720</v>
      </c>
      <c r="J1529" t="s">
        <v>723</v>
      </c>
      <c r="K1529" t="s">
        <v>732</v>
      </c>
      <c r="L1529" t="s">
        <v>741</v>
      </c>
      <c r="M1529" t="s">
        <v>851</v>
      </c>
      <c r="N1529">
        <v>0.53</v>
      </c>
      <c r="O1529" t="s">
        <v>3035</v>
      </c>
      <c r="P1529" t="s">
        <v>713</v>
      </c>
      <c r="Q1529" t="s">
        <v>1124</v>
      </c>
      <c r="R1529" t="s">
        <v>1429</v>
      </c>
      <c r="S1529">
        <v>35216</v>
      </c>
      <c r="T1529" s="5">
        <v>42058</v>
      </c>
      <c r="U1529" s="5">
        <v>42060</v>
      </c>
      <c r="V1529">
        <v>9.2519999999999989</v>
      </c>
      <c r="W1529">
        <v>16</v>
      </c>
      <c r="X1529">
        <v>29.08</v>
      </c>
      <c r="Y1529">
        <v>87678</v>
      </c>
      <c r="AA1529" t="s">
        <v>395</v>
      </c>
    </row>
    <row r="1530" spans="1:27" x14ac:dyDescent="0.2">
      <c r="A1530">
        <v>19507</v>
      </c>
      <c r="B1530" t="s">
        <v>981</v>
      </c>
      <c r="C1530">
        <v>0.01</v>
      </c>
      <c r="D1530">
        <v>119.99</v>
      </c>
      <c r="E1530">
        <v>56.14</v>
      </c>
      <c r="F1530">
        <v>2697</v>
      </c>
      <c r="G1530" t="s">
        <v>2792</v>
      </c>
      <c r="H1530" t="s">
        <v>712</v>
      </c>
      <c r="I1530" t="s">
        <v>720</v>
      </c>
      <c r="J1530" t="s">
        <v>722</v>
      </c>
      <c r="K1530" t="s">
        <v>736</v>
      </c>
      <c r="L1530" t="s">
        <v>742</v>
      </c>
      <c r="M1530" t="s">
        <v>634</v>
      </c>
      <c r="N1530">
        <v>0.39</v>
      </c>
      <c r="O1530" t="s">
        <v>3035</v>
      </c>
      <c r="P1530" t="s">
        <v>713</v>
      </c>
      <c r="Q1530" t="s">
        <v>1124</v>
      </c>
      <c r="R1530" t="s">
        <v>1429</v>
      </c>
      <c r="S1530">
        <v>35216</v>
      </c>
      <c r="T1530" s="5">
        <v>42058</v>
      </c>
      <c r="U1530" s="5">
        <v>42059</v>
      </c>
      <c r="V1530">
        <v>-1197.0419999999999</v>
      </c>
      <c r="W1530">
        <v>21</v>
      </c>
      <c r="X1530">
        <v>2569.5700000000002</v>
      </c>
      <c r="Y1530">
        <v>87678</v>
      </c>
      <c r="AA1530" t="s">
        <v>395</v>
      </c>
    </row>
    <row r="1531" spans="1:27" x14ac:dyDescent="0.2">
      <c r="A1531">
        <v>21580</v>
      </c>
      <c r="B1531" t="s">
        <v>981</v>
      </c>
      <c r="C1531">
        <v>0.06</v>
      </c>
      <c r="D1531">
        <v>4.9800000000000004</v>
      </c>
      <c r="E1531">
        <v>4.95</v>
      </c>
      <c r="F1531">
        <v>2699</v>
      </c>
      <c r="G1531" t="s">
        <v>2793</v>
      </c>
      <c r="H1531" t="s">
        <v>710</v>
      </c>
      <c r="I1531" t="s">
        <v>720</v>
      </c>
      <c r="J1531" t="s">
        <v>721</v>
      </c>
      <c r="K1531" t="s">
        <v>103</v>
      </c>
      <c r="L1531" t="s">
        <v>739</v>
      </c>
      <c r="M1531" t="s">
        <v>359</v>
      </c>
      <c r="N1531">
        <v>0.37</v>
      </c>
      <c r="O1531" t="s">
        <v>3035</v>
      </c>
      <c r="P1531" t="s">
        <v>715</v>
      </c>
      <c r="Q1531" t="s">
        <v>1023</v>
      </c>
      <c r="R1531" t="s">
        <v>1613</v>
      </c>
      <c r="S1531">
        <v>86442</v>
      </c>
      <c r="T1531" s="5">
        <v>42146</v>
      </c>
      <c r="U1531" s="5">
        <v>42148</v>
      </c>
      <c r="V1531">
        <v>-103.224</v>
      </c>
      <c r="W1531">
        <v>16</v>
      </c>
      <c r="X1531">
        <v>78.989999999999995</v>
      </c>
      <c r="Y1531">
        <v>87677</v>
      </c>
      <c r="AA1531" t="s">
        <v>976</v>
      </c>
    </row>
    <row r="1532" spans="1:27" x14ac:dyDescent="0.2">
      <c r="A1532">
        <v>20983</v>
      </c>
      <c r="B1532" t="s">
        <v>979</v>
      </c>
      <c r="C1532">
        <v>0.04</v>
      </c>
      <c r="D1532">
        <v>70.98</v>
      </c>
      <c r="E1532">
        <v>26.74</v>
      </c>
      <c r="F1532">
        <v>2699</v>
      </c>
      <c r="G1532" t="s">
        <v>2793</v>
      </c>
      <c r="H1532" t="s">
        <v>712</v>
      </c>
      <c r="I1532" t="s">
        <v>720</v>
      </c>
      <c r="J1532" t="s">
        <v>723</v>
      </c>
      <c r="K1532" t="s">
        <v>734</v>
      </c>
      <c r="L1532" t="s">
        <v>742</v>
      </c>
      <c r="M1532" t="s">
        <v>321</v>
      </c>
      <c r="N1532">
        <v>0.6</v>
      </c>
      <c r="O1532" t="s">
        <v>3035</v>
      </c>
      <c r="P1532" t="s">
        <v>715</v>
      </c>
      <c r="Q1532" t="s">
        <v>1023</v>
      </c>
      <c r="R1532" t="s">
        <v>1613</v>
      </c>
      <c r="S1532">
        <v>86442</v>
      </c>
      <c r="T1532" s="5">
        <v>42102</v>
      </c>
      <c r="U1532" s="5">
        <v>42104</v>
      </c>
      <c r="V1532">
        <v>-84.628799999999998</v>
      </c>
      <c r="W1532">
        <v>19</v>
      </c>
      <c r="X1532">
        <v>1345.33</v>
      </c>
      <c r="Y1532">
        <v>87679</v>
      </c>
      <c r="AA1532" t="s">
        <v>976</v>
      </c>
    </row>
    <row r="1533" spans="1:27" x14ac:dyDescent="0.2">
      <c r="A1533">
        <v>24151</v>
      </c>
      <c r="B1533" t="s">
        <v>981</v>
      </c>
      <c r="C1533">
        <v>0.06</v>
      </c>
      <c r="D1533">
        <v>3.6</v>
      </c>
      <c r="E1533">
        <v>2.2000000000000002</v>
      </c>
      <c r="F1533">
        <v>2704</v>
      </c>
      <c r="G1533" t="s">
        <v>2794</v>
      </c>
      <c r="H1533" t="s">
        <v>710</v>
      </c>
      <c r="I1533" t="s">
        <v>719</v>
      </c>
      <c r="J1533" t="s">
        <v>721</v>
      </c>
      <c r="K1533" t="s">
        <v>726</v>
      </c>
      <c r="L1533" t="s">
        <v>738</v>
      </c>
      <c r="M1533" t="s">
        <v>669</v>
      </c>
      <c r="N1533">
        <v>0.39</v>
      </c>
      <c r="O1533" t="s">
        <v>3035</v>
      </c>
      <c r="P1533" t="s">
        <v>713</v>
      </c>
      <c r="Q1533" t="s">
        <v>1034</v>
      </c>
      <c r="R1533" t="s">
        <v>1757</v>
      </c>
      <c r="S1533">
        <v>32503</v>
      </c>
      <c r="T1533" s="5">
        <v>42124</v>
      </c>
      <c r="U1533" s="5">
        <v>42126</v>
      </c>
      <c r="V1533">
        <v>2755.6422000000002</v>
      </c>
      <c r="W1533">
        <v>4</v>
      </c>
      <c r="X1533">
        <v>15.19</v>
      </c>
      <c r="Y1533">
        <v>91407</v>
      </c>
      <c r="AA1533" t="s">
        <v>395</v>
      </c>
    </row>
    <row r="1534" spans="1:27" x14ac:dyDescent="0.2">
      <c r="A1534">
        <v>21979</v>
      </c>
      <c r="B1534" t="s">
        <v>980</v>
      </c>
      <c r="C1534">
        <v>0.03</v>
      </c>
      <c r="D1534">
        <v>13.48</v>
      </c>
      <c r="E1534">
        <v>4.51</v>
      </c>
      <c r="F1534">
        <v>2704</v>
      </c>
      <c r="G1534" t="s">
        <v>2794</v>
      </c>
      <c r="H1534" t="s">
        <v>711</v>
      </c>
      <c r="I1534" t="s">
        <v>719</v>
      </c>
      <c r="J1534" t="s">
        <v>721</v>
      </c>
      <c r="K1534" t="s">
        <v>730</v>
      </c>
      <c r="L1534" t="s">
        <v>739</v>
      </c>
      <c r="M1534" t="s">
        <v>465</v>
      </c>
      <c r="N1534">
        <v>0.59</v>
      </c>
      <c r="O1534" t="s">
        <v>3035</v>
      </c>
      <c r="P1534" t="s">
        <v>713</v>
      </c>
      <c r="Q1534" t="s">
        <v>1034</v>
      </c>
      <c r="R1534" t="s">
        <v>1757</v>
      </c>
      <c r="S1534">
        <v>32503</v>
      </c>
      <c r="T1534" s="5">
        <v>42124</v>
      </c>
      <c r="U1534" s="5">
        <v>42128</v>
      </c>
      <c r="V1534">
        <v>-256.01800000000003</v>
      </c>
      <c r="W1534">
        <v>4</v>
      </c>
      <c r="X1534">
        <v>59.49</v>
      </c>
      <c r="Y1534">
        <v>91408</v>
      </c>
      <c r="AA1534" t="s">
        <v>395</v>
      </c>
    </row>
    <row r="1535" spans="1:27" x14ac:dyDescent="0.2">
      <c r="A1535">
        <v>18898</v>
      </c>
      <c r="B1535" t="s">
        <v>978</v>
      </c>
      <c r="C1535">
        <v>7.0000000000000007E-2</v>
      </c>
      <c r="D1535">
        <v>60.97</v>
      </c>
      <c r="E1535">
        <v>4.5</v>
      </c>
      <c r="F1535">
        <v>2709</v>
      </c>
      <c r="G1535" t="s">
        <v>2795</v>
      </c>
      <c r="H1535" t="s">
        <v>710</v>
      </c>
      <c r="I1535" t="s">
        <v>719</v>
      </c>
      <c r="J1535" t="s">
        <v>721</v>
      </c>
      <c r="K1535" t="s">
        <v>729</v>
      </c>
      <c r="L1535" t="s">
        <v>739</v>
      </c>
      <c r="M1535" t="s">
        <v>859</v>
      </c>
      <c r="N1535">
        <v>0.56000000000000005</v>
      </c>
      <c r="O1535" t="s">
        <v>3035</v>
      </c>
      <c r="P1535" t="s">
        <v>716</v>
      </c>
      <c r="Q1535" t="s">
        <v>1057</v>
      </c>
      <c r="R1535" t="s">
        <v>1362</v>
      </c>
      <c r="S1535">
        <v>21042</v>
      </c>
      <c r="T1535" s="5">
        <v>42152</v>
      </c>
      <c r="U1535" s="5">
        <v>42154</v>
      </c>
      <c r="V1535">
        <v>-41.77</v>
      </c>
      <c r="W1535">
        <v>1</v>
      </c>
      <c r="X1535">
        <v>57.84</v>
      </c>
      <c r="Y1535">
        <v>89240</v>
      </c>
      <c r="AA1535" t="s">
        <v>394</v>
      </c>
    </row>
    <row r="1536" spans="1:27" x14ac:dyDescent="0.2">
      <c r="A1536">
        <v>18899</v>
      </c>
      <c r="B1536" t="s">
        <v>978</v>
      </c>
      <c r="C1536">
        <v>0</v>
      </c>
      <c r="D1536">
        <v>90.98</v>
      </c>
      <c r="E1536">
        <v>56.2</v>
      </c>
      <c r="F1536">
        <v>2709</v>
      </c>
      <c r="G1536" t="s">
        <v>2795</v>
      </c>
      <c r="H1536" t="s">
        <v>710</v>
      </c>
      <c r="I1536" t="s">
        <v>719</v>
      </c>
      <c r="J1536" t="s">
        <v>723</v>
      </c>
      <c r="K1536" t="s">
        <v>732</v>
      </c>
      <c r="L1536" t="s">
        <v>743</v>
      </c>
      <c r="M1536" t="s">
        <v>943</v>
      </c>
      <c r="N1536">
        <v>0.74</v>
      </c>
      <c r="O1536" t="s">
        <v>3035</v>
      </c>
      <c r="P1536" t="s">
        <v>716</v>
      </c>
      <c r="Q1536" t="s">
        <v>1057</v>
      </c>
      <c r="R1536" t="s">
        <v>1362</v>
      </c>
      <c r="S1536">
        <v>21042</v>
      </c>
      <c r="T1536" s="5">
        <v>42152</v>
      </c>
      <c r="U1536" s="5">
        <v>42154</v>
      </c>
      <c r="V1536">
        <v>-1014.11</v>
      </c>
      <c r="W1536">
        <v>15</v>
      </c>
      <c r="X1536">
        <v>1425.71</v>
      </c>
      <c r="Y1536">
        <v>89240</v>
      </c>
      <c r="AA1536" t="s">
        <v>394</v>
      </c>
    </row>
    <row r="1537" spans="1:27" x14ac:dyDescent="0.2">
      <c r="A1537">
        <v>18855</v>
      </c>
      <c r="B1537" t="s">
        <v>981</v>
      </c>
      <c r="C1537">
        <v>7.0000000000000007E-2</v>
      </c>
      <c r="D1537">
        <v>2.88</v>
      </c>
      <c r="E1537">
        <v>0.5</v>
      </c>
      <c r="F1537">
        <v>2713</v>
      </c>
      <c r="G1537" t="s">
        <v>2796</v>
      </c>
      <c r="H1537" t="s">
        <v>710</v>
      </c>
      <c r="I1537" t="s">
        <v>720</v>
      </c>
      <c r="J1537" t="s">
        <v>721</v>
      </c>
      <c r="K1537" t="s">
        <v>735</v>
      </c>
      <c r="L1537" t="s">
        <v>739</v>
      </c>
      <c r="M1537" t="s">
        <v>67</v>
      </c>
      <c r="N1537">
        <v>0.39</v>
      </c>
      <c r="O1537" t="s">
        <v>3035</v>
      </c>
      <c r="P1537" t="s">
        <v>714</v>
      </c>
      <c r="Q1537" t="s">
        <v>1053</v>
      </c>
      <c r="R1537" t="s">
        <v>1352</v>
      </c>
      <c r="S1537">
        <v>49001</v>
      </c>
      <c r="T1537" s="5">
        <v>42176</v>
      </c>
      <c r="U1537" s="5">
        <v>42179</v>
      </c>
      <c r="V1537">
        <v>17.429400000000001</v>
      </c>
      <c r="W1537">
        <v>9</v>
      </c>
      <c r="X1537">
        <v>25.26</v>
      </c>
      <c r="Y1537">
        <v>88701</v>
      </c>
      <c r="AA1537" t="s">
        <v>393</v>
      </c>
    </row>
    <row r="1538" spans="1:27" x14ac:dyDescent="0.2">
      <c r="A1538">
        <v>18856</v>
      </c>
      <c r="B1538" t="s">
        <v>981</v>
      </c>
      <c r="C1538">
        <v>0.03</v>
      </c>
      <c r="D1538">
        <v>348.21</v>
      </c>
      <c r="E1538">
        <v>40.19</v>
      </c>
      <c r="F1538">
        <v>2713</v>
      </c>
      <c r="G1538" t="s">
        <v>2796</v>
      </c>
      <c r="H1538" t="s">
        <v>712</v>
      </c>
      <c r="I1538" t="s">
        <v>720</v>
      </c>
      <c r="J1538" t="s">
        <v>723</v>
      </c>
      <c r="K1538" t="s">
        <v>731</v>
      </c>
      <c r="L1538" t="s">
        <v>742</v>
      </c>
      <c r="M1538" t="s">
        <v>356</v>
      </c>
      <c r="N1538">
        <v>0.62</v>
      </c>
      <c r="O1538" t="s">
        <v>3035</v>
      </c>
      <c r="P1538" t="s">
        <v>714</v>
      </c>
      <c r="Q1538" t="s">
        <v>1053</v>
      </c>
      <c r="R1538" t="s">
        <v>1352</v>
      </c>
      <c r="S1538">
        <v>49001</v>
      </c>
      <c r="T1538" s="5">
        <v>42176</v>
      </c>
      <c r="U1538" s="5">
        <v>42177</v>
      </c>
      <c r="V1538">
        <v>-178.86960000000002</v>
      </c>
      <c r="W1538">
        <v>2</v>
      </c>
      <c r="X1538">
        <v>736.16</v>
      </c>
      <c r="Y1538">
        <v>88701</v>
      </c>
      <c r="AA1538" t="s">
        <v>393</v>
      </c>
    </row>
    <row r="1539" spans="1:27" x14ac:dyDescent="0.2">
      <c r="A1539">
        <v>21690</v>
      </c>
      <c r="B1539" t="s">
        <v>980</v>
      </c>
      <c r="C1539">
        <v>0.01</v>
      </c>
      <c r="D1539">
        <v>29.89</v>
      </c>
      <c r="E1539">
        <v>1.99</v>
      </c>
      <c r="F1539">
        <v>2715</v>
      </c>
      <c r="G1539" t="s">
        <v>2797</v>
      </c>
      <c r="H1539" t="s">
        <v>710</v>
      </c>
      <c r="I1539" t="s">
        <v>720</v>
      </c>
      <c r="J1539" t="s">
        <v>722</v>
      </c>
      <c r="K1539" t="s">
        <v>725</v>
      </c>
      <c r="L1539" t="s">
        <v>741</v>
      </c>
      <c r="M1539" t="s">
        <v>189</v>
      </c>
      <c r="N1539">
        <v>0.5</v>
      </c>
      <c r="O1539" t="s">
        <v>3035</v>
      </c>
      <c r="P1539" t="s">
        <v>714</v>
      </c>
      <c r="Q1539" t="s">
        <v>1053</v>
      </c>
      <c r="R1539" t="s">
        <v>1346</v>
      </c>
      <c r="S1539">
        <v>48911</v>
      </c>
      <c r="T1539" s="5">
        <v>42016</v>
      </c>
      <c r="U1539" s="5">
        <v>42020</v>
      </c>
      <c r="V1539">
        <v>-74.64</v>
      </c>
      <c r="W1539">
        <v>1</v>
      </c>
      <c r="X1539">
        <v>31.96</v>
      </c>
      <c r="Y1539">
        <v>88702</v>
      </c>
      <c r="AA1539" t="s">
        <v>393</v>
      </c>
    </row>
    <row r="1540" spans="1:27" x14ac:dyDescent="0.2">
      <c r="A1540">
        <v>21863</v>
      </c>
      <c r="B1540" t="s">
        <v>981</v>
      </c>
      <c r="C1540">
        <v>0.1</v>
      </c>
      <c r="D1540">
        <v>6.74</v>
      </c>
      <c r="E1540">
        <v>1.72</v>
      </c>
      <c r="F1540">
        <v>2718</v>
      </c>
      <c r="G1540" t="s">
        <v>2798</v>
      </c>
      <c r="H1540" t="s">
        <v>710</v>
      </c>
      <c r="I1540" t="s">
        <v>719</v>
      </c>
      <c r="J1540" t="s">
        <v>721</v>
      </c>
      <c r="K1540" t="s">
        <v>726</v>
      </c>
      <c r="L1540" t="s">
        <v>738</v>
      </c>
      <c r="M1540" t="s">
        <v>877</v>
      </c>
      <c r="N1540">
        <v>0.35</v>
      </c>
      <c r="O1540" t="s">
        <v>3035</v>
      </c>
      <c r="P1540" t="s">
        <v>714</v>
      </c>
      <c r="Q1540" t="s">
        <v>1008</v>
      </c>
      <c r="R1540" t="s">
        <v>1346</v>
      </c>
      <c r="S1540">
        <v>60438</v>
      </c>
      <c r="T1540" s="5">
        <v>42064</v>
      </c>
      <c r="U1540" s="5">
        <v>42066</v>
      </c>
      <c r="V1540">
        <v>65.41</v>
      </c>
      <c r="W1540">
        <v>15</v>
      </c>
      <c r="X1540">
        <v>98.17</v>
      </c>
      <c r="Y1540">
        <v>89394</v>
      </c>
      <c r="AA1540" t="s">
        <v>393</v>
      </c>
    </row>
    <row r="1541" spans="1:27" x14ac:dyDescent="0.2">
      <c r="A1541">
        <v>21399</v>
      </c>
      <c r="B1541" t="s">
        <v>981</v>
      </c>
      <c r="C1541">
        <v>0</v>
      </c>
      <c r="D1541">
        <v>40.479999999999997</v>
      </c>
      <c r="E1541">
        <v>19.989999999999998</v>
      </c>
      <c r="F1541">
        <v>2720</v>
      </c>
      <c r="G1541" t="s">
        <v>2799</v>
      </c>
      <c r="H1541" t="s">
        <v>710</v>
      </c>
      <c r="I1541" t="s">
        <v>718</v>
      </c>
      <c r="J1541" t="s">
        <v>722</v>
      </c>
      <c r="K1541" t="s">
        <v>725</v>
      </c>
      <c r="L1541" t="s">
        <v>739</v>
      </c>
      <c r="M1541" t="s">
        <v>30</v>
      </c>
      <c r="N1541">
        <v>0.77</v>
      </c>
      <c r="O1541" t="s">
        <v>3035</v>
      </c>
      <c r="P1541" t="s">
        <v>713</v>
      </c>
      <c r="Q1541" t="s">
        <v>1040</v>
      </c>
      <c r="R1541" t="s">
        <v>1313</v>
      </c>
      <c r="S1541">
        <v>30721</v>
      </c>
      <c r="T1541" s="5">
        <v>42171</v>
      </c>
      <c r="U1541" s="5">
        <v>42172</v>
      </c>
      <c r="V1541">
        <v>-25.634</v>
      </c>
      <c r="W1541">
        <v>6</v>
      </c>
      <c r="X1541">
        <v>264.95</v>
      </c>
      <c r="Y1541">
        <v>88766</v>
      </c>
      <c r="AA1541" t="s">
        <v>395</v>
      </c>
    </row>
    <row r="1542" spans="1:27" x14ac:dyDescent="0.2">
      <c r="A1542">
        <v>19907</v>
      </c>
      <c r="B1542" t="s">
        <v>981</v>
      </c>
      <c r="C1542">
        <v>0.06</v>
      </c>
      <c r="D1542">
        <v>4.9800000000000004</v>
      </c>
      <c r="E1542">
        <v>7.44</v>
      </c>
      <c r="F1542">
        <v>2724</v>
      </c>
      <c r="G1542" t="s">
        <v>2800</v>
      </c>
      <c r="H1542" t="s">
        <v>710</v>
      </c>
      <c r="I1542" t="s">
        <v>717</v>
      </c>
      <c r="J1542" t="s">
        <v>721</v>
      </c>
      <c r="K1542" t="s">
        <v>726</v>
      </c>
      <c r="L1542" t="s">
        <v>739</v>
      </c>
      <c r="M1542" t="s">
        <v>703</v>
      </c>
      <c r="N1542">
        <v>0.36</v>
      </c>
      <c r="O1542" t="s">
        <v>3035</v>
      </c>
      <c r="P1542" t="s">
        <v>713</v>
      </c>
      <c r="Q1542" t="s">
        <v>1027</v>
      </c>
      <c r="R1542" t="s">
        <v>1358</v>
      </c>
      <c r="S1542">
        <v>37421</v>
      </c>
      <c r="T1542" s="5">
        <v>42125</v>
      </c>
      <c r="U1542" s="5">
        <v>42126</v>
      </c>
      <c r="V1542">
        <v>-37.561999999999998</v>
      </c>
      <c r="W1542">
        <v>10</v>
      </c>
      <c r="X1542">
        <v>53.21</v>
      </c>
      <c r="Y1542">
        <v>88959</v>
      </c>
      <c r="AA1542" t="s">
        <v>395</v>
      </c>
    </row>
    <row r="1543" spans="1:27" x14ac:dyDescent="0.2">
      <c r="A1543">
        <v>19908</v>
      </c>
      <c r="B1543" t="s">
        <v>981</v>
      </c>
      <c r="C1543">
        <v>0.01</v>
      </c>
      <c r="D1543">
        <v>6.48</v>
      </c>
      <c r="E1543">
        <v>7.37</v>
      </c>
      <c r="F1543">
        <v>2724</v>
      </c>
      <c r="G1543" t="s">
        <v>2800</v>
      </c>
      <c r="H1543" t="s">
        <v>710</v>
      </c>
      <c r="I1543" t="s">
        <v>717</v>
      </c>
      <c r="J1543" t="s">
        <v>721</v>
      </c>
      <c r="K1543" t="s">
        <v>726</v>
      </c>
      <c r="L1543" t="s">
        <v>739</v>
      </c>
      <c r="M1543" t="s">
        <v>873</v>
      </c>
      <c r="N1543">
        <v>0.37</v>
      </c>
      <c r="O1543" t="s">
        <v>3035</v>
      </c>
      <c r="P1543" t="s">
        <v>713</v>
      </c>
      <c r="Q1543" t="s">
        <v>1027</v>
      </c>
      <c r="R1543" t="s">
        <v>1358</v>
      </c>
      <c r="S1543">
        <v>37421</v>
      </c>
      <c r="T1543" s="5">
        <v>42125</v>
      </c>
      <c r="U1543" s="5">
        <v>42127</v>
      </c>
      <c r="V1543">
        <v>-449.69399999999996</v>
      </c>
      <c r="W1543">
        <v>18</v>
      </c>
      <c r="X1543">
        <v>122.8</v>
      </c>
      <c r="Y1543">
        <v>88959</v>
      </c>
      <c r="AA1543" t="s">
        <v>395</v>
      </c>
    </row>
    <row r="1544" spans="1:27" x14ac:dyDescent="0.2">
      <c r="A1544">
        <v>22612</v>
      </c>
      <c r="B1544" t="s">
        <v>979</v>
      </c>
      <c r="C1544">
        <v>0.05</v>
      </c>
      <c r="D1544">
        <v>28.15</v>
      </c>
      <c r="E1544">
        <v>6.17</v>
      </c>
      <c r="F1544">
        <v>2725</v>
      </c>
      <c r="G1544" t="s">
        <v>2801</v>
      </c>
      <c r="H1544" t="s">
        <v>710</v>
      </c>
      <c r="I1544" t="s">
        <v>717</v>
      </c>
      <c r="J1544" t="s">
        <v>721</v>
      </c>
      <c r="K1544" t="s">
        <v>724</v>
      </c>
      <c r="L1544" t="s">
        <v>741</v>
      </c>
      <c r="M1544" t="s">
        <v>487</v>
      </c>
      <c r="N1544">
        <v>0.55000000000000004</v>
      </c>
      <c r="O1544" t="s">
        <v>3035</v>
      </c>
      <c r="P1544" t="s">
        <v>713</v>
      </c>
      <c r="Q1544" t="s">
        <v>1027</v>
      </c>
      <c r="R1544" t="s">
        <v>1318</v>
      </c>
      <c r="S1544">
        <v>37042</v>
      </c>
      <c r="T1544" s="5">
        <v>42021</v>
      </c>
      <c r="U1544" s="5">
        <v>42022</v>
      </c>
      <c r="V1544">
        <v>-66.248000000000005</v>
      </c>
      <c r="W1544">
        <v>10</v>
      </c>
      <c r="X1544">
        <v>282.38</v>
      </c>
      <c r="Y1544">
        <v>88958</v>
      </c>
      <c r="AA1544" t="s">
        <v>395</v>
      </c>
    </row>
    <row r="1545" spans="1:27" x14ac:dyDescent="0.2">
      <c r="A1545">
        <v>21422</v>
      </c>
      <c r="B1545" t="s">
        <v>980</v>
      </c>
      <c r="C1545">
        <v>0.08</v>
      </c>
      <c r="D1545">
        <v>230.98</v>
      </c>
      <c r="E1545">
        <v>23.78</v>
      </c>
      <c r="F1545">
        <v>2729</v>
      </c>
      <c r="G1545" t="s">
        <v>2802</v>
      </c>
      <c r="H1545" t="s">
        <v>712</v>
      </c>
      <c r="I1545" t="s">
        <v>719</v>
      </c>
      <c r="J1545" t="s">
        <v>723</v>
      </c>
      <c r="K1545" t="s">
        <v>731</v>
      </c>
      <c r="L1545" t="s">
        <v>742</v>
      </c>
      <c r="M1545" t="s">
        <v>569</v>
      </c>
      <c r="N1545">
        <v>0.6</v>
      </c>
      <c r="O1545" t="s">
        <v>3035</v>
      </c>
      <c r="P1545" t="s">
        <v>715</v>
      </c>
      <c r="Q1545" t="s">
        <v>737</v>
      </c>
      <c r="R1545" t="s">
        <v>1543</v>
      </c>
      <c r="S1545">
        <v>98226</v>
      </c>
      <c r="T1545" s="5">
        <v>42069</v>
      </c>
      <c r="U1545" s="5">
        <v>42073</v>
      </c>
      <c r="V1545">
        <v>501.69</v>
      </c>
      <c r="W1545">
        <v>4</v>
      </c>
      <c r="X1545">
        <v>924.8</v>
      </c>
      <c r="Y1545">
        <v>88114</v>
      </c>
      <c r="AA1545" t="s">
        <v>976</v>
      </c>
    </row>
    <row r="1546" spans="1:27" x14ac:dyDescent="0.2">
      <c r="A1546">
        <v>19819</v>
      </c>
      <c r="B1546" t="s">
        <v>979</v>
      </c>
      <c r="C1546">
        <v>0.05</v>
      </c>
      <c r="D1546">
        <v>100.98</v>
      </c>
      <c r="E1546">
        <v>7.18</v>
      </c>
      <c r="F1546">
        <v>2737</v>
      </c>
      <c r="G1546" t="s">
        <v>2803</v>
      </c>
      <c r="H1546" t="s">
        <v>710</v>
      </c>
      <c r="I1546" t="s">
        <v>718</v>
      </c>
      <c r="J1546" t="s">
        <v>722</v>
      </c>
      <c r="K1546" t="s">
        <v>725</v>
      </c>
      <c r="L1546" t="s">
        <v>739</v>
      </c>
      <c r="M1546" t="s">
        <v>650</v>
      </c>
      <c r="N1546">
        <v>0.4</v>
      </c>
      <c r="O1546" t="s">
        <v>3035</v>
      </c>
      <c r="P1546" t="s">
        <v>716</v>
      </c>
      <c r="Q1546" t="s">
        <v>1142</v>
      </c>
      <c r="R1546" t="s">
        <v>1332</v>
      </c>
      <c r="S1546">
        <v>5701</v>
      </c>
      <c r="T1546" s="5">
        <v>42116</v>
      </c>
      <c r="U1546" s="5">
        <v>42118</v>
      </c>
      <c r="V1546">
        <v>566.6072999999999</v>
      </c>
      <c r="W1546">
        <v>8</v>
      </c>
      <c r="X1546">
        <v>821.17</v>
      </c>
      <c r="Y1546">
        <v>89018</v>
      </c>
      <c r="AA1546" t="s">
        <v>394</v>
      </c>
    </row>
    <row r="1547" spans="1:27" x14ac:dyDescent="0.2">
      <c r="A1547">
        <v>18790</v>
      </c>
      <c r="B1547" t="s">
        <v>978</v>
      </c>
      <c r="C1547">
        <v>0.03</v>
      </c>
      <c r="D1547">
        <v>15.31</v>
      </c>
      <c r="E1547">
        <v>8.7799999999999994</v>
      </c>
      <c r="F1547">
        <v>2737</v>
      </c>
      <c r="G1547" t="s">
        <v>2803</v>
      </c>
      <c r="H1547" t="s">
        <v>710</v>
      </c>
      <c r="I1547" t="s">
        <v>718</v>
      </c>
      <c r="J1547" t="s">
        <v>721</v>
      </c>
      <c r="K1547" t="s">
        <v>730</v>
      </c>
      <c r="L1547" t="s">
        <v>739</v>
      </c>
      <c r="M1547" t="s">
        <v>186</v>
      </c>
      <c r="N1547">
        <v>0.56999999999999995</v>
      </c>
      <c r="O1547" t="s">
        <v>3035</v>
      </c>
      <c r="P1547" t="s">
        <v>716</v>
      </c>
      <c r="Q1547" t="s">
        <v>1142</v>
      </c>
      <c r="R1547" t="s">
        <v>1332</v>
      </c>
      <c r="S1547">
        <v>5701</v>
      </c>
      <c r="T1547" s="5">
        <v>42156</v>
      </c>
      <c r="U1547" s="5">
        <v>42157</v>
      </c>
      <c r="V1547">
        <v>-57.56</v>
      </c>
      <c r="W1547">
        <v>12</v>
      </c>
      <c r="X1547">
        <v>194.08</v>
      </c>
      <c r="Y1547">
        <v>89019</v>
      </c>
      <c r="AA1547" t="s">
        <v>394</v>
      </c>
    </row>
    <row r="1548" spans="1:27" x14ac:dyDescent="0.2">
      <c r="A1548">
        <v>24278</v>
      </c>
      <c r="B1548" t="s">
        <v>981</v>
      </c>
      <c r="C1548">
        <v>0.02</v>
      </c>
      <c r="D1548">
        <v>33.979999999999997</v>
      </c>
      <c r="E1548">
        <v>1.99</v>
      </c>
      <c r="F1548">
        <v>2738</v>
      </c>
      <c r="G1548" t="s">
        <v>2804</v>
      </c>
      <c r="H1548" t="s">
        <v>710</v>
      </c>
      <c r="I1548" t="s">
        <v>718</v>
      </c>
      <c r="J1548" t="s">
        <v>722</v>
      </c>
      <c r="K1548" t="s">
        <v>725</v>
      </c>
      <c r="L1548" t="s">
        <v>741</v>
      </c>
      <c r="M1548" t="s">
        <v>889</v>
      </c>
      <c r="N1548">
        <v>0.45</v>
      </c>
      <c r="O1548" t="s">
        <v>3035</v>
      </c>
      <c r="P1548" t="s">
        <v>716</v>
      </c>
      <c r="Q1548" t="s">
        <v>1142</v>
      </c>
      <c r="R1548" t="s">
        <v>1311</v>
      </c>
      <c r="S1548">
        <v>5403</v>
      </c>
      <c r="T1548" s="5">
        <v>42107</v>
      </c>
      <c r="U1548" s="5">
        <v>42109</v>
      </c>
      <c r="V1548">
        <v>164.06129999999999</v>
      </c>
      <c r="W1548">
        <v>7</v>
      </c>
      <c r="X1548">
        <v>237.77</v>
      </c>
      <c r="Y1548">
        <v>89017</v>
      </c>
      <c r="AA1548" t="s">
        <v>394</v>
      </c>
    </row>
    <row r="1549" spans="1:27" x14ac:dyDescent="0.2">
      <c r="A1549">
        <v>19987</v>
      </c>
      <c r="B1549" t="s">
        <v>980</v>
      </c>
      <c r="C1549">
        <v>0.01</v>
      </c>
      <c r="D1549">
        <v>35.99</v>
      </c>
      <c r="E1549">
        <v>5.99</v>
      </c>
      <c r="F1549">
        <v>2741</v>
      </c>
      <c r="G1549" t="s">
        <v>2805</v>
      </c>
      <c r="H1549" t="s">
        <v>710</v>
      </c>
      <c r="I1549" t="s">
        <v>718</v>
      </c>
      <c r="J1549" t="s">
        <v>722</v>
      </c>
      <c r="K1549" t="s">
        <v>102</v>
      </c>
      <c r="L1549" t="s">
        <v>738</v>
      </c>
      <c r="M1549" t="s">
        <v>7</v>
      </c>
      <c r="N1549">
        <v>0.38</v>
      </c>
      <c r="O1549" t="s">
        <v>3035</v>
      </c>
      <c r="P1549" t="s">
        <v>715</v>
      </c>
      <c r="Q1549" t="s">
        <v>1061</v>
      </c>
      <c r="R1549" t="s">
        <v>1564</v>
      </c>
      <c r="S1549">
        <v>83605</v>
      </c>
      <c r="T1549" s="5">
        <v>42075</v>
      </c>
      <c r="U1549" s="5">
        <v>42082</v>
      </c>
      <c r="V1549">
        <v>218.23319999999995</v>
      </c>
      <c r="W1549">
        <v>10</v>
      </c>
      <c r="X1549">
        <v>316.27999999999997</v>
      </c>
      <c r="Y1549">
        <v>89481</v>
      </c>
      <c r="AA1549" t="s">
        <v>976</v>
      </c>
    </row>
    <row r="1550" spans="1:27" x14ac:dyDescent="0.2">
      <c r="A1550">
        <v>21323</v>
      </c>
      <c r="B1550" t="s">
        <v>978</v>
      </c>
      <c r="C1550">
        <v>0.01</v>
      </c>
      <c r="D1550">
        <v>220.98</v>
      </c>
      <c r="E1550">
        <v>64.66</v>
      </c>
      <c r="F1550">
        <v>2745</v>
      </c>
      <c r="G1550" t="s">
        <v>2806</v>
      </c>
      <c r="H1550" t="s">
        <v>712</v>
      </c>
      <c r="I1550" t="s">
        <v>720</v>
      </c>
      <c r="J1550" t="s">
        <v>723</v>
      </c>
      <c r="K1550" t="s">
        <v>734</v>
      </c>
      <c r="L1550" t="s">
        <v>742</v>
      </c>
      <c r="M1550" t="s">
        <v>5</v>
      </c>
      <c r="N1550">
        <v>0.62</v>
      </c>
      <c r="O1550" t="s">
        <v>3035</v>
      </c>
      <c r="P1550" t="s">
        <v>715</v>
      </c>
      <c r="Q1550" t="s">
        <v>1023</v>
      </c>
      <c r="R1550" t="s">
        <v>1640</v>
      </c>
      <c r="S1550">
        <v>85224</v>
      </c>
      <c r="T1550" s="5">
        <v>42081</v>
      </c>
      <c r="U1550" s="5">
        <v>42082</v>
      </c>
      <c r="V1550">
        <v>1049.03</v>
      </c>
      <c r="W1550">
        <v>11</v>
      </c>
      <c r="X1550">
        <v>2591.09</v>
      </c>
      <c r="Y1550">
        <v>86184</v>
      </c>
      <c r="AA1550" t="s">
        <v>976</v>
      </c>
    </row>
    <row r="1551" spans="1:27" x14ac:dyDescent="0.2">
      <c r="A1551">
        <v>4949</v>
      </c>
      <c r="B1551" t="s">
        <v>978</v>
      </c>
      <c r="C1551">
        <v>0.08</v>
      </c>
      <c r="D1551">
        <v>9.98</v>
      </c>
      <c r="E1551">
        <v>12.52</v>
      </c>
      <c r="F1551">
        <v>2747</v>
      </c>
      <c r="G1551" t="s">
        <v>2807</v>
      </c>
      <c r="H1551" t="s">
        <v>710</v>
      </c>
      <c r="I1551" t="s">
        <v>720</v>
      </c>
      <c r="J1551" t="s">
        <v>723</v>
      </c>
      <c r="K1551" t="s">
        <v>732</v>
      </c>
      <c r="L1551" t="s">
        <v>739</v>
      </c>
      <c r="M1551" t="s">
        <v>887</v>
      </c>
      <c r="N1551">
        <v>0.56999999999999995</v>
      </c>
      <c r="O1551" t="s">
        <v>3035</v>
      </c>
      <c r="P1551" t="s">
        <v>716</v>
      </c>
      <c r="Q1551" t="s">
        <v>1019</v>
      </c>
      <c r="R1551" t="s">
        <v>1004</v>
      </c>
      <c r="S1551">
        <v>10115</v>
      </c>
      <c r="T1551" s="5">
        <v>42040</v>
      </c>
      <c r="U1551" s="5">
        <v>42042</v>
      </c>
      <c r="V1551">
        <v>-102.93</v>
      </c>
      <c r="W1551">
        <v>15</v>
      </c>
      <c r="X1551">
        <v>150.24</v>
      </c>
      <c r="Y1551">
        <v>35200</v>
      </c>
      <c r="AA1551" t="s">
        <v>394</v>
      </c>
    </row>
    <row r="1552" spans="1:27" x14ac:dyDescent="0.2">
      <c r="A1552">
        <v>3323</v>
      </c>
      <c r="B1552" t="s">
        <v>978</v>
      </c>
      <c r="C1552">
        <v>0.01</v>
      </c>
      <c r="D1552">
        <v>220.98</v>
      </c>
      <c r="E1552">
        <v>64.66</v>
      </c>
      <c r="F1552">
        <v>2747</v>
      </c>
      <c r="G1552" t="s">
        <v>2807</v>
      </c>
      <c r="H1552" t="s">
        <v>712</v>
      </c>
      <c r="I1552" t="s">
        <v>720</v>
      </c>
      <c r="J1552" t="s">
        <v>723</v>
      </c>
      <c r="K1552" t="s">
        <v>734</v>
      </c>
      <c r="L1552" t="s">
        <v>742</v>
      </c>
      <c r="M1552" t="s">
        <v>5</v>
      </c>
      <c r="N1552">
        <v>0.62</v>
      </c>
      <c r="O1552" t="s">
        <v>3035</v>
      </c>
      <c r="P1552" t="s">
        <v>716</v>
      </c>
      <c r="Q1552" t="s">
        <v>1019</v>
      </c>
      <c r="R1552" t="s">
        <v>1004</v>
      </c>
      <c r="S1552">
        <v>10115</v>
      </c>
      <c r="T1552" s="5">
        <v>42081</v>
      </c>
      <c r="U1552" s="5">
        <v>42082</v>
      </c>
      <c r="V1552">
        <v>1049.03</v>
      </c>
      <c r="W1552">
        <v>44</v>
      </c>
      <c r="X1552">
        <v>10364.36</v>
      </c>
      <c r="Y1552">
        <v>23751</v>
      </c>
      <c r="AA1552" t="s">
        <v>394</v>
      </c>
    </row>
    <row r="1553" spans="1:27" x14ac:dyDescent="0.2">
      <c r="A1553">
        <v>23271</v>
      </c>
      <c r="B1553" t="s">
        <v>981</v>
      </c>
      <c r="C1553">
        <v>0.02</v>
      </c>
      <c r="D1553">
        <v>161.55000000000001</v>
      </c>
      <c r="E1553">
        <v>19.989999999999998</v>
      </c>
      <c r="F1553">
        <v>2750</v>
      </c>
      <c r="G1553" t="s">
        <v>2808</v>
      </c>
      <c r="H1553" t="s">
        <v>710</v>
      </c>
      <c r="I1553" t="s">
        <v>718</v>
      </c>
      <c r="J1553" t="s">
        <v>721</v>
      </c>
      <c r="K1553" t="s">
        <v>730</v>
      </c>
      <c r="L1553" t="s">
        <v>739</v>
      </c>
      <c r="M1553" t="s">
        <v>8</v>
      </c>
      <c r="N1553">
        <v>0.66</v>
      </c>
      <c r="O1553" t="s">
        <v>3035</v>
      </c>
      <c r="P1553" t="s">
        <v>713</v>
      </c>
      <c r="Q1553" t="s">
        <v>1110</v>
      </c>
      <c r="R1553" t="s">
        <v>1776</v>
      </c>
      <c r="S1553">
        <v>22980</v>
      </c>
      <c r="T1553" s="5">
        <v>42071</v>
      </c>
      <c r="U1553" s="5">
        <v>42071</v>
      </c>
      <c r="V1553">
        <v>664.51800000000003</v>
      </c>
      <c r="W1553">
        <v>4</v>
      </c>
      <c r="X1553">
        <v>657.61</v>
      </c>
      <c r="Y1553">
        <v>91424</v>
      </c>
      <c r="AA1553" t="s">
        <v>395</v>
      </c>
    </row>
    <row r="1554" spans="1:27" x14ac:dyDescent="0.2">
      <c r="A1554">
        <v>21630</v>
      </c>
      <c r="B1554" t="s">
        <v>978</v>
      </c>
      <c r="C1554">
        <v>0.08</v>
      </c>
      <c r="D1554">
        <v>22.01</v>
      </c>
      <c r="E1554">
        <v>5.53</v>
      </c>
      <c r="F1554">
        <v>2760</v>
      </c>
      <c r="G1554" t="s">
        <v>2809</v>
      </c>
      <c r="H1554" t="s">
        <v>710</v>
      </c>
      <c r="I1554" t="s">
        <v>720</v>
      </c>
      <c r="J1554" t="s">
        <v>721</v>
      </c>
      <c r="K1554" t="s">
        <v>724</v>
      </c>
      <c r="L1554" t="s">
        <v>741</v>
      </c>
      <c r="M1554" t="s">
        <v>917</v>
      </c>
      <c r="N1554">
        <v>0.59</v>
      </c>
      <c r="O1554" t="s">
        <v>3035</v>
      </c>
      <c r="P1554" t="s">
        <v>716</v>
      </c>
      <c r="Q1554" t="s">
        <v>1123</v>
      </c>
      <c r="R1554" t="s">
        <v>1452</v>
      </c>
      <c r="S1554">
        <v>6708</v>
      </c>
      <c r="T1554" s="5">
        <v>42116</v>
      </c>
      <c r="U1554" s="5">
        <v>42118</v>
      </c>
      <c r="V1554">
        <v>105.7</v>
      </c>
      <c r="W1554">
        <v>11</v>
      </c>
      <c r="X1554">
        <v>241.97</v>
      </c>
      <c r="Y1554">
        <v>90724</v>
      </c>
      <c r="AA1554" t="s">
        <v>394</v>
      </c>
    </row>
    <row r="1555" spans="1:27" x14ac:dyDescent="0.2">
      <c r="A1555">
        <v>21629</v>
      </c>
      <c r="B1555" t="s">
        <v>978</v>
      </c>
      <c r="C1555">
        <v>0.02</v>
      </c>
      <c r="D1555">
        <v>29.74</v>
      </c>
      <c r="E1555">
        <v>6.64</v>
      </c>
      <c r="F1555">
        <v>2764</v>
      </c>
      <c r="G1555" t="s">
        <v>2810</v>
      </c>
      <c r="H1555" t="s">
        <v>710</v>
      </c>
      <c r="I1555" t="s">
        <v>720</v>
      </c>
      <c r="J1555" t="s">
        <v>721</v>
      </c>
      <c r="K1555" t="s">
        <v>730</v>
      </c>
      <c r="L1555" t="s">
        <v>739</v>
      </c>
      <c r="M1555" t="s">
        <v>582</v>
      </c>
      <c r="N1555">
        <v>0.7</v>
      </c>
      <c r="O1555" t="s">
        <v>3035</v>
      </c>
      <c r="P1555" t="s">
        <v>716</v>
      </c>
      <c r="Q1555" t="s">
        <v>1028</v>
      </c>
      <c r="R1555" t="s">
        <v>1409</v>
      </c>
      <c r="S1555">
        <v>7601</v>
      </c>
      <c r="T1555" s="5">
        <v>42116</v>
      </c>
      <c r="U1555" s="5">
        <v>42116</v>
      </c>
      <c r="V1555">
        <v>-21.06</v>
      </c>
      <c r="W1555">
        <v>4</v>
      </c>
      <c r="X1555">
        <v>120.81</v>
      </c>
      <c r="Y1555">
        <v>90724</v>
      </c>
      <c r="AA1555" t="s">
        <v>394</v>
      </c>
    </row>
    <row r="1556" spans="1:27" x14ac:dyDescent="0.2">
      <c r="A1556">
        <v>26156</v>
      </c>
      <c r="B1556" t="s">
        <v>980</v>
      </c>
      <c r="C1556">
        <v>0.03</v>
      </c>
      <c r="D1556">
        <v>5.85</v>
      </c>
      <c r="E1556">
        <v>2.27</v>
      </c>
      <c r="F1556">
        <v>2765</v>
      </c>
      <c r="G1556" t="s">
        <v>2811</v>
      </c>
      <c r="H1556" t="s">
        <v>710</v>
      </c>
      <c r="I1556" t="s">
        <v>720</v>
      </c>
      <c r="J1556" t="s">
        <v>721</v>
      </c>
      <c r="K1556" t="s">
        <v>724</v>
      </c>
      <c r="L1556" t="s">
        <v>738</v>
      </c>
      <c r="M1556" t="s">
        <v>595</v>
      </c>
      <c r="N1556">
        <v>0.56000000000000005</v>
      </c>
      <c r="O1556" t="s">
        <v>3035</v>
      </c>
      <c r="P1556" t="s">
        <v>716</v>
      </c>
      <c r="Q1556" t="s">
        <v>1028</v>
      </c>
      <c r="R1556" t="s">
        <v>1599</v>
      </c>
      <c r="S1556">
        <v>8021</v>
      </c>
      <c r="T1556" s="5">
        <v>42152</v>
      </c>
      <c r="U1556" s="5">
        <v>42154</v>
      </c>
      <c r="V1556">
        <v>-5.08</v>
      </c>
      <c r="W1556">
        <v>7</v>
      </c>
      <c r="X1556">
        <v>41.4</v>
      </c>
      <c r="Y1556">
        <v>90725</v>
      </c>
      <c r="AA1556" t="s">
        <v>394</v>
      </c>
    </row>
    <row r="1557" spans="1:27" x14ac:dyDescent="0.2">
      <c r="A1557">
        <v>23342</v>
      </c>
      <c r="B1557" t="s">
        <v>981</v>
      </c>
      <c r="C1557">
        <v>0.02</v>
      </c>
      <c r="D1557">
        <v>11.55</v>
      </c>
      <c r="E1557">
        <v>2.36</v>
      </c>
      <c r="F1557">
        <v>2770</v>
      </c>
      <c r="G1557" t="s">
        <v>2812</v>
      </c>
      <c r="H1557" t="s">
        <v>710</v>
      </c>
      <c r="I1557" t="s">
        <v>720</v>
      </c>
      <c r="J1557" t="s">
        <v>721</v>
      </c>
      <c r="K1557" t="s">
        <v>724</v>
      </c>
      <c r="L1557" t="s">
        <v>738</v>
      </c>
      <c r="M1557" t="s">
        <v>224</v>
      </c>
      <c r="N1557">
        <v>0.55000000000000004</v>
      </c>
      <c r="O1557" t="s">
        <v>3035</v>
      </c>
      <c r="P1557" t="s">
        <v>713</v>
      </c>
      <c r="Q1557" t="s">
        <v>1040</v>
      </c>
      <c r="R1557" t="s">
        <v>1697</v>
      </c>
      <c r="S1557">
        <v>30338</v>
      </c>
      <c r="T1557" s="5">
        <v>42071</v>
      </c>
      <c r="U1557" s="5">
        <v>42073</v>
      </c>
      <c r="V1557">
        <v>1289.3819999999998</v>
      </c>
      <c r="W1557">
        <v>14</v>
      </c>
      <c r="X1557">
        <v>159.53</v>
      </c>
      <c r="Y1557">
        <v>88975</v>
      </c>
      <c r="AA1557" t="s">
        <v>395</v>
      </c>
    </row>
    <row r="1558" spans="1:27" x14ac:dyDescent="0.2">
      <c r="A1558">
        <v>26157</v>
      </c>
      <c r="B1558" t="s">
        <v>977</v>
      </c>
      <c r="C1558">
        <v>7.0000000000000007E-2</v>
      </c>
      <c r="D1558">
        <v>177.98</v>
      </c>
      <c r="E1558">
        <v>0.99</v>
      </c>
      <c r="F1558">
        <v>2771</v>
      </c>
      <c r="G1558" t="s">
        <v>2813</v>
      </c>
      <c r="H1558" t="s">
        <v>710</v>
      </c>
      <c r="I1558" t="s">
        <v>720</v>
      </c>
      <c r="J1558" t="s">
        <v>721</v>
      </c>
      <c r="K1558" t="s">
        <v>729</v>
      </c>
      <c r="L1558" t="s">
        <v>739</v>
      </c>
      <c r="M1558" t="s">
        <v>237</v>
      </c>
      <c r="N1558">
        <v>0.56000000000000005</v>
      </c>
      <c r="O1558" t="s">
        <v>3035</v>
      </c>
      <c r="P1558" t="s">
        <v>713</v>
      </c>
      <c r="Q1558" t="s">
        <v>1040</v>
      </c>
      <c r="R1558" t="s">
        <v>1076</v>
      </c>
      <c r="S1558">
        <v>30344</v>
      </c>
      <c r="T1558" s="5">
        <v>42168</v>
      </c>
      <c r="U1558" s="5">
        <v>42168</v>
      </c>
      <c r="V1558">
        <v>-191.548</v>
      </c>
      <c r="W1558">
        <v>3</v>
      </c>
      <c r="X1558">
        <v>536.29</v>
      </c>
      <c r="Y1558">
        <v>88974</v>
      </c>
      <c r="AA1558" t="s">
        <v>395</v>
      </c>
    </row>
    <row r="1559" spans="1:27" x14ac:dyDescent="0.2">
      <c r="A1559">
        <v>24523</v>
      </c>
      <c r="B1559" t="s">
        <v>979</v>
      </c>
      <c r="C1559">
        <v>0.1</v>
      </c>
      <c r="D1559">
        <v>5.18</v>
      </c>
      <c r="E1559">
        <v>5.74</v>
      </c>
      <c r="F1559">
        <v>2773</v>
      </c>
      <c r="G1559" t="s">
        <v>2814</v>
      </c>
      <c r="H1559" t="s">
        <v>710</v>
      </c>
      <c r="I1559" t="s">
        <v>720</v>
      </c>
      <c r="J1559" t="s">
        <v>721</v>
      </c>
      <c r="K1559" t="s">
        <v>103</v>
      </c>
      <c r="L1559" t="s">
        <v>739</v>
      </c>
      <c r="M1559" t="s">
        <v>187</v>
      </c>
      <c r="N1559">
        <v>0.36</v>
      </c>
      <c r="O1559" t="s">
        <v>3035</v>
      </c>
      <c r="P1559" t="s">
        <v>715</v>
      </c>
      <c r="Q1559" t="s">
        <v>1037</v>
      </c>
      <c r="R1559" t="s">
        <v>1482</v>
      </c>
      <c r="S1559">
        <v>94568</v>
      </c>
      <c r="T1559" s="5">
        <v>42089</v>
      </c>
      <c r="U1559" s="5">
        <v>42091</v>
      </c>
      <c r="V1559">
        <v>-29.003</v>
      </c>
      <c r="W1559">
        <v>2</v>
      </c>
      <c r="X1559">
        <v>10.96</v>
      </c>
      <c r="Y1559">
        <v>91584</v>
      </c>
      <c r="AA1559" t="s">
        <v>976</v>
      </c>
    </row>
    <row r="1560" spans="1:27" x14ac:dyDescent="0.2">
      <c r="A1560">
        <v>20956</v>
      </c>
      <c r="B1560" t="s">
        <v>980</v>
      </c>
      <c r="C1560">
        <v>7.0000000000000007E-2</v>
      </c>
      <c r="D1560">
        <v>574.74</v>
      </c>
      <c r="E1560">
        <v>24.49</v>
      </c>
      <c r="F1560">
        <v>2775</v>
      </c>
      <c r="G1560" t="s">
        <v>2815</v>
      </c>
      <c r="H1560" t="s">
        <v>710</v>
      </c>
      <c r="I1560" t="s">
        <v>719</v>
      </c>
      <c r="J1560" t="s">
        <v>722</v>
      </c>
      <c r="K1560" t="s">
        <v>736</v>
      </c>
      <c r="L1560" t="s">
        <v>744</v>
      </c>
      <c r="M1560" t="s">
        <v>378</v>
      </c>
      <c r="N1560">
        <v>0.37</v>
      </c>
      <c r="O1560" t="s">
        <v>3035</v>
      </c>
      <c r="P1560" t="s">
        <v>714</v>
      </c>
      <c r="Q1560" t="s">
        <v>1008</v>
      </c>
      <c r="R1560" t="s">
        <v>1683</v>
      </c>
      <c r="S1560">
        <v>60131</v>
      </c>
      <c r="T1560" s="5">
        <v>42034</v>
      </c>
      <c r="U1560" s="5">
        <v>42039</v>
      </c>
      <c r="V1560">
        <v>2860.9331999999995</v>
      </c>
      <c r="W1560">
        <v>8</v>
      </c>
      <c r="X1560">
        <v>4146.28</v>
      </c>
      <c r="Y1560">
        <v>91229</v>
      </c>
      <c r="AA1560" t="s">
        <v>393</v>
      </c>
    </row>
    <row r="1561" spans="1:27" x14ac:dyDescent="0.2">
      <c r="A1561">
        <v>24122</v>
      </c>
      <c r="B1561" t="s">
        <v>981</v>
      </c>
      <c r="C1561">
        <v>0.03</v>
      </c>
      <c r="D1561">
        <v>350.98</v>
      </c>
      <c r="E1561">
        <v>30</v>
      </c>
      <c r="F1561">
        <v>2776</v>
      </c>
      <c r="G1561" t="s">
        <v>2816</v>
      </c>
      <c r="H1561" t="s">
        <v>712</v>
      </c>
      <c r="I1561" t="s">
        <v>719</v>
      </c>
      <c r="J1561" t="s">
        <v>723</v>
      </c>
      <c r="K1561" t="s">
        <v>727</v>
      </c>
      <c r="L1561" t="s">
        <v>740</v>
      </c>
      <c r="M1561" t="s">
        <v>771</v>
      </c>
      <c r="N1561">
        <v>0.61</v>
      </c>
      <c r="O1561" t="s">
        <v>3035</v>
      </c>
      <c r="P1561" t="s">
        <v>716</v>
      </c>
      <c r="Q1561" t="s">
        <v>1057</v>
      </c>
      <c r="R1561" t="s">
        <v>1865</v>
      </c>
      <c r="S1561">
        <v>20877</v>
      </c>
      <c r="T1561" s="5">
        <v>42016</v>
      </c>
      <c r="U1561" s="5">
        <v>42019</v>
      </c>
      <c r="V1561">
        <v>2692.4420999999998</v>
      </c>
      <c r="W1561">
        <v>11</v>
      </c>
      <c r="X1561">
        <v>3902.09</v>
      </c>
      <c r="Y1561">
        <v>91228</v>
      </c>
      <c r="AA1561" t="s">
        <v>394</v>
      </c>
    </row>
    <row r="1562" spans="1:27" x14ac:dyDescent="0.2">
      <c r="A1562">
        <v>24123</v>
      </c>
      <c r="B1562" t="s">
        <v>981</v>
      </c>
      <c r="C1562">
        <v>0.04</v>
      </c>
      <c r="D1562">
        <v>1.68</v>
      </c>
      <c r="E1562">
        <v>1</v>
      </c>
      <c r="F1562">
        <v>2776</v>
      </c>
      <c r="G1562" t="s">
        <v>2816</v>
      </c>
      <c r="H1562" t="s">
        <v>710</v>
      </c>
      <c r="I1562" t="s">
        <v>719</v>
      </c>
      <c r="J1562" t="s">
        <v>721</v>
      </c>
      <c r="K1562" t="s">
        <v>724</v>
      </c>
      <c r="L1562" t="s">
        <v>738</v>
      </c>
      <c r="M1562" t="s">
        <v>464</v>
      </c>
      <c r="N1562">
        <v>0.35</v>
      </c>
      <c r="O1562" t="s">
        <v>3035</v>
      </c>
      <c r="P1562" t="s">
        <v>716</v>
      </c>
      <c r="Q1562" t="s">
        <v>1057</v>
      </c>
      <c r="R1562" t="s">
        <v>1865</v>
      </c>
      <c r="S1562">
        <v>20877</v>
      </c>
      <c r="T1562" s="5">
        <v>42016</v>
      </c>
      <c r="U1562" s="5">
        <v>42018</v>
      </c>
      <c r="V1562">
        <v>2.0672000000000001</v>
      </c>
      <c r="W1562">
        <v>8</v>
      </c>
      <c r="X1562">
        <v>14.18</v>
      </c>
      <c r="Y1562">
        <v>91228</v>
      </c>
      <c r="AA1562" t="s">
        <v>394</v>
      </c>
    </row>
    <row r="1563" spans="1:27" x14ac:dyDescent="0.2">
      <c r="A1563">
        <v>20097</v>
      </c>
      <c r="B1563" t="s">
        <v>977</v>
      </c>
      <c r="C1563">
        <v>0.05</v>
      </c>
      <c r="D1563">
        <v>205.99</v>
      </c>
      <c r="E1563">
        <v>8.99</v>
      </c>
      <c r="F1563">
        <v>2778</v>
      </c>
      <c r="G1563" t="s">
        <v>2817</v>
      </c>
      <c r="H1563" t="s">
        <v>711</v>
      </c>
      <c r="I1563" t="s">
        <v>719</v>
      </c>
      <c r="J1563" t="s">
        <v>722</v>
      </c>
      <c r="K1563" t="s">
        <v>102</v>
      </c>
      <c r="L1563" t="s">
        <v>739</v>
      </c>
      <c r="M1563" t="s">
        <v>696</v>
      </c>
      <c r="N1563">
        <v>0.57999999999999996</v>
      </c>
      <c r="O1563" t="s">
        <v>3035</v>
      </c>
      <c r="P1563" t="s">
        <v>713</v>
      </c>
      <c r="Q1563" t="s">
        <v>1011</v>
      </c>
      <c r="R1563" t="s">
        <v>1155</v>
      </c>
      <c r="S1563">
        <v>28403</v>
      </c>
      <c r="T1563" s="5">
        <v>42046</v>
      </c>
      <c r="U1563" s="5">
        <v>42047</v>
      </c>
      <c r="V1563">
        <v>111.05249999999999</v>
      </c>
      <c r="W1563">
        <v>12</v>
      </c>
      <c r="X1563">
        <v>2118.9899999999998</v>
      </c>
      <c r="Y1563">
        <v>87160</v>
      </c>
      <c r="AA1563" t="s">
        <v>395</v>
      </c>
    </row>
    <row r="1564" spans="1:27" x14ac:dyDescent="0.2">
      <c r="A1564">
        <v>20098</v>
      </c>
      <c r="B1564" t="s">
        <v>977</v>
      </c>
      <c r="C1564">
        <v>0.08</v>
      </c>
      <c r="D1564">
        <v>205.99</v>
      </c>
      <c r="E1564">
        <v>8.99</v>
      </c>
      <c r="F1564">
        <v>2778</v>
      </c>
      <c r="G1564" t="s">
        <v>2817</v>
      </c>
      <c r="H1564" t="s">
        <v>710</v>
      </c>
      <c r="I1564" t="s">
        <v>719</v>
      </c>
      <c r="J1564" t="s">
        <v>722</v>
      </c>
      <c r="K1564" t="s">
        <v>102</v>
      </c>
      <c r="L1564" t="s">
        <v>739</v>
      </c>
      <c r="M1564" t="s">
        <v>756</v>
      </c>
      <c r="N1564">
        <v>0.56000000000000005</v>
      </c>
      <c r="O1564" t="s">
        <v>3035</v>
      </c>
      <c r="P1564" t="s">
        <v>713</v>
      </c>
      <c r="Q1564" t="s">
        <v>1011</v>
      </c>
      <c r="R1564" t="s">
        <v>1155</v>
      </c>
      <c r="S1564">
        <v>28403</v>
      </c>
      <c r="T1564" s="5">
        <v>42046</v>
      </c>
      <c r="U1564" s="5">
        <v>42047</v>
      </c>
      <c r="V1564">
        <v>-1963.752</v>
      </c>
      <c r="W1564">
        <v>5</v>
      </c>
      <c r="X1564">
        <v>837.64</v>
      </c>
      <c r="Y1564">
        <v>87160</v>
      </c>
      <c r="AA1564" t="s">
        <v>395</v>
      </c>
    </row>
    <row r="1565" spans="1:27" x14ac:dyDescent="0.2">
      <c r="A1565">
        <v>21707</v>
      </c>
      <c r="B1565" t="s">
        <v>981</v>
      </c>
      <c r="C1565">
        <v>0.01</v>
      </c>
      <c r="D1565">
        <v>35.99</v>
      </c>
      <c r="E1565">
        <v>5.99</v>
      </c>
      <c r="F1565">
        <v>2779</v>
      </c>
      <c r="G1565" t="s">
        <v>2818</v>
      </c>
      <c r="H1565" t="s">
        <v>710</v>
      </c>
      <c r="I1565" t="s">
        <v>720</v>
      </c>
      <c r="J1565" t="s">
        <v>722</v>
      </c>
      <c r="K1565" t="s">
        <v>102</v>
      </c>
      <c r="L1565" t="s">
        <v>738</v>
      </c>
      <c r="M1565" t="s">
        <v>7</v>
      </c>
      <c r="N1565">
        <v>0.38</v>
      </c>
      <c r="O1565" t="s">
        <v>3035</v>
      </c>
      <c r="P1565" t="s">
        <v>713</v>
      </c>
      <c r="Q1565" t="s">
        <v>1011</v>
      </c>
      <c r="R1565" t="s">
        <v>1618</v>
      </c>
      <c r="S1565">
        <v>27893</v>
      </c>
      <c r="T1565" s="5">
        <v>42166</v>
      </c>
      <c r="U1565" s="5">
        <v>42167</v>
      </c>
      <c r="V1565">
        <v>-60.704000000000001</v>
      </c>
      <c r="W1565">
        <v>11</v>
      </c>
      <c r="X1565">
        <v>345.07</v>
      </c>
      <c r="Y1565">
        <v>87161</v>
      </c>
      <c r="AA1565" t="s">
        <v>395</v>
      </c>
    </row>
    <row r="1566" spans="1:27" x14ac:dyDescent="0.2">
      <c r="A1566">
        <v>22095</v>
      </c>
      <c r="B1566" t="s">
        <v>980</v>
      </c>
      <c r="C1566">
        <v>0.09</v>
      </c>
      <c r="D1566">
        <v>2.16</v>
      </c>
      <c r="E1566">
        <v>6.05</v>
      </c>
      <c r="F1566">
        <v>2781</v>
      </c>
      <c r="G1566" t="s">
        <v>2819</v>
      </c>
      <c r="H1566" t="s">
        <v>710</v>
      </c>
      <c r="I1566" t="s">
        <v>719</v>
      </c>
      <c r="J1566" t="s">
        <v>721</v>
      </c>
      <c r="K1566" t="s">
        <v>103</v>
      </c>
      <c r="L1566" t="s">
        <v>739</v>
      </c>
      <c r="M1566" t="s">
        <v>287</v>
      </c>
      <c r="N1566">
        <v>0.37</v>
      </c>
      <c r="O1566" t="s">
        <v>3035</v>
      </c>
      <c r="P1566" t="s">
        <v>715</v>
      </c>
      <c r="Q1566" t="s">
        <v>1013</v>
      </c>
      <c r="R1566" t="s">
        <v>1766</v>
      </c>
      <c r="S1566">
        <v>97071</v>
      </c>
      <c r="T1566" s="5">
        <v>42035</v>
      </c>
      <c r="U1566" s="5">
        <v>42039</v>
      </c>
      <c r="V1566">
        <v>-37.789000000000001</v>
      </c>
      <c r="W1566">
        <v>2</v>
      </c>
      <c r="X1566">
        <v>5.48</v>
      </c>
      <c r="Y1566">
        <v>87162</v>
      </c>
      <c r="AA1566" t="s">
        <v>976</v>
      </c>
    </row>
    <row r="1567" spans="1:27" x14ac:dyDescent="0.2">
      <c r="A1567">
        <v>22096</v>
      </c>
      <c r="B1567" t="s">
        <v>980</v>
      </c>
      <c r="C1567">
        <v>0.03</v>
      </c>
      <c r="D1567">
        <v>808.49</v>
      </c>
      <c r="E1567">
        <v>55.3</v>
      </c>
      <c r="F1567">
        <v>2781</v>
      </c>
      <c r="G1567" t="s">
        <v>2819</v>
      </c>
      <c r="H1567" t="s">
        <v>712</v>
      </c>
      <c r="I1567" t="s">
        <v>719</v>
      </c>
      <c r="J1567" t="s">
        <v>722</v>
      </c>
      <c r="K1567" t="s">
        <v>736</v>
      </c>
      <c r="L1567" t="s">
        <v>740</v>
      </c>
      <c r="M1567" t="s">
        <v>782</v>
      </c>
      <c r="N1567">
        <v>0.4</v>
      </c>
      <c r="O1567" t="s">
        <v>3035</v>
      </c>
      <c r="P1567" t="s">
        <v>715</v>
      </c>
      <c r="Q1567" t="s">
        <v>1013</v>
      </c>
      <c r="R1567" t="s">
        <v>1766</v>
      </c>
      <c r="S1567">
        <v>97071</v>
      </c>
      <c r="T1567" s="5">
        <v>42035</v>
      </c>
      <c r="U1567" s="5">
        <v>42042</v>
      </c>
      <c r="V1567">
        <v>7576.11</v>
      </c>
      <c r="W1567">
        <v>11</v>
      </c>
      <c r="X1567">
        <v>8201.33</v>
      </c>
      <c r="Y1567">
        <v>87162</v>
      </c>
      <c r="AA1567" t="s">
        <v>976</v>
      </c>
    </row>
    <row r="1568" spans="1:27" x14ac:dyDescent="0.2">
      <c r="A1568">
        <v>22097</v>
      </c>
      <c r="B1568" t="s">
        <v>980</v>
      </c>
      <c r="C1568">
        <v>0</v>
      </c>
      <c r="D1568">
        <v>6.48</v>
      </c>
      <c r="E1568">
        <v>8.19</v>
      </c>
      <c r="F1568">
        <v>2781</v>
      </c>
      <c r="G1568" t="s">
        <v>2819</v>
      </c>
      <c r="H1568" t="s">
        <v>710</v>
      </c>
      <c r="I1568" t="s">
        <v>719</v>
      </c>
      <c r="J1568" t="s">
        <v>721</v>
      </c>
      <c r="K1568" t="s">
        <v>726</v>
      </c>
      <c r="L1568" t="s">
        <v>739</v>
      </c>
      <c r="M1568" t="s">
        <v>528</v>
      </c>
      <c r="N1568">
        <v>0.37</v>
      </c>
      <c r="O1568" t="s">
        <v>3035</v>
      </c>
      <c r="P1568" t="s">
        <v>715</v>
      </c>
      <c r="Q1568" t="s">
        <v>1013</v>
      </c>
      <c r="R1568" t="s">
        <v>1766</v>
      </c>
      <c r="S1568">
        <v>97071</v>
      </c>
      <c r="T1568" s="5">
        <v>42035</v>
      </c>
      <c r="U1568" s="5">
        <v>42042</v>
      </c>
      <c r="V1568">
        <v>-43.26</v>
      </c>
      <c r="W1568">
        <v>3</v>
      </c>
      <c r="X1568">
        <v>22.67</v>
      </c>
      <c r="Y1568">
        <v>87162</v>
      </c>
      <c r="AA1568" t="s">
        <v>976</v>
      </c>
    </row>
    <row r="1569" spans="1:27" x14ac:dyDescent="0.2">
      <c r="A1569">
        <v>21587</v>
      </c>
      <c r="B1569" t="s">
        <v>979</v>
      </c>
      <c r="C1569">
        <v>0.01</v>
      </c>
      <c r="D1569">
        <v>47.98</v>
      </c>
      <c r="E1569">
        <v>3.61</v>
      </c>
      <c r="F1569">
        <v>2787</v>
      </c>
      <c r="G1569" t="s">
        <v>2820</v>
      </c>
      <c r="H1569" t="s">
        <v>711</v>
      </c>
      <c r="I1569" t="s">
        <v>719</v>
      </c>
      <c r="J1569" t="s">
        <v>722</v>
      </c>
      <c r="K1569" t="s">
        <v>725</v>
      </c>
      <c r="L1569" t="s">
        <v>741</v>
      </c>
      <c r="M1569" t="s">
        <v>386</v>
      </c>
      <c r="N1569">
        <v>0.71</v>
      </c>
      <c r="O1569" t="s">
        <v>3035</v>
      </c>
      <c r="P1569" t="s">
        <v>713</v>
      </c>
      <c r="Q1569" t="s">
        <v>1127</v>
      </c>
      <c r="R1569" t="s">
        <v>1733</v>
      </c>
      <c r="S1569">
        <v>70003</v>
      </c>
      <c r="T1569" s="5">
        <v>42075</v>
      </c>
      <c r="U1569" s="5">
        <v>42076</v>
      </c>
      <c r="V1569">
        <v>-44.436</v>
      </c>
      <c r="W1569">
        <v>8</v>
      </c>
      <c r="X1569">
        <v>393.98</v>
      </c>
      <c r="Y1569">
        <v>91316</v>
      </c>
      <c r="AA1569" t="s">
        <v>395</v>
      </c>
    </row>
    <row r="1570" spans="1:27" x14ac:dyDescent="0.2">
      <c r="A1570">
        <v>19860</v>
      </c>
      <c r="B1570" t="s">
        <v>981</v>
      </c>
      <c r="C1570">
        <v>0.09</v>
      </c>
      <c r="D1570">
        <v>2.88</v>
      </c>
      <c r="E1570">
        <v>0.7</v>
      </c>
      <c r="F1570">
        <v>2791</v>
      </c>
      <c r="G1570" t="s">
        <v>2821</v>
      </c>
      <c r="H1570" t="s">
        <v>710</v>
      </c>
      <c r="I1570" t="s">
        <v>720</v>
      </c>
      <c r="J1570" t="s">
        <v>721</v>
      </c>
      <c r="K1570" t="s">
        <v>724</v>
      </c>
      <c r="L1570" t="s">
        <v>738</v>
      </c>
      <c r="M1570" t="s">
        <v>247</v>
      </c>
      <c r="N1570">
        <v>0.56000000000000005</v>
      </c>
      <c r="O1570" t="s">
        <v>3035</v>
      </c>
      <c r="P1570" t="s">
        <v>714</v>
      </c>
      <c r="Q1570" t="s">
        <v>1053</v>
      </c>
      <c r="R1570" t="s">
        <v>1547</v>
      </c>
      <c r="S1570">
        <v>48071</v>
      </c>
      <c r="T1570" s="5">
        <v>42019</v>
      </c>
      <c r="U1570" s="5">
        <v>42019</v>
      </c>
      <c r="V1570">
        <v>4.8499999999999996</v>
      </c>
      <c r="W1570">
        <v>7</v>
      </c>
      <c r="X1570">
        <v>19.29</v>
      </c>
      <c r="Y1570">
        <v>88758</v>
      </c>
      <c r="AA1570" t="s">
        <v>393</v>
      </c>
    </row>
    <row r="1571" spans="1:27" x14ac:dyDescent="0.2">
      <c r="A1571">
        <v>18361</v>
      </c>
      <c r="B1571" t="s">
        <v>978</v>
      </c>
      <c r="C1571">
        <v>0.06</v>
      </c>
      <c r="D1571">
        <v>2.61</v>
      </c>
      <c r="E1571">
        <v>0.5</v>
      </c>
      <c r="F1571">
        <v>2794</v>
      </c>
      <c r="G1571" t="s">
        <v>2822</v>
      </c>
      <c r="H1571" t="s">
        <v>710</v>
      </c>
      <c r="I1571" t="s">
        <v>720</v>
      </c>
      <c r="J1571" t="s">
        <v>721</v>
      </c>
      <c r="K1571" t="s">
        <v>735</v>
      </c>
      <c r="L1571" t="s">
        <v>739</v>
      </c>
      <c r="M1571" t="s">
        <v>801</v>
      </c>
      <c r="N1571">
        <v>0.39</v>
      </c>
      <c r="O1571" t="s">
        <v>3035</v>
      </c>
      <c r="P1571" t="s">
        <v>714</v>
      </c>
      <c r="Q1571" t="s">
        <v>1012</v>
      </c>
      <c r="R1571" t="s">
        <v>1191</v>
      </c>
      <c r="S1571">
        <v>50158</v>
      </c>
      <c r="T1571" s="5">
        <v>42083</v>
      </c>
      <c r="U1571" s="5">
        <v>42085</v>
      </c>
      <c r="V1571">
        <v>3.5948999999999995</v>
      </c>
      <c r="W1571">
        <v>2</v>
      </c>
      <c r="X1571">
        <v>5.21</v>
      </c>
      <c r="Y1571">
        <v>87554</v>
      </c>
      <c r="AA1571" t="s">
        <v>393</v>
      </c>
    </row>
    <row r="1572" spans="1:27" x14ac:dyDescent="0.2">
      <c r="A1572">
        <v>18895</v>
      </c>
      <c r="B1572" t="s">
        <v>977</v>
      </c>
      <c r="C1572">
        <v>7.0000000000000007E-2</v>
      </c>
      <c r="D1572">
        <v>4.76</v>
      </c>
      <c r="E1572">
        <v>0.88</v>
      </c>
      <c r="F1572">
        <v>2794</v>
      </c>
      <c r="G1572" t="s">
        <v>2822</v>
      </c>
      <c r="H1572" t="s">
        <v>710</v>
      </c>
      <c r="I1572" t="s">
        <v>720</v>
      </c>
      <c r="J1572" t="s">
        <v>721</v>
      </c>
      <c r="K1572" t="s">
        <v>726</v>
      </c>
      <c r="L1572" t="s">
        <v>738</v>
      </c>
      <c r="M1572" t="s">
        <v>349</v>
      </c>
      <c r="N1572">
        <v>0.39</v>
      </c>
      <c r="O1572" t="s">
        <v>3035</v>
      </c>
      <c r="P1572" t="s">
        <v>714</v>
      </c>
      <c r="Q1572" t="s">
        <v>1012</v>
      </c>
      <c r="R1572" t="s">
        <v>1191</v>
      </c>
      <c r="S1572">
        <v>50158</v>
      </c>
      <c r="T1572" s="5">
        <v>42162</v>
      </c>
      <c r="U1572" s="5">
        <v>42162</v>
      </c>
      <c r="V1572">
        <v>15.8148</v>
      </c>
      <c r="W1572">
        <v>5</v>
      </c>
      <c r="X1572">
        <v>22.92</v>
      </c>
      <c r="Y1572">
        <v>87555</v>
      </c>
      <c r="AA1572" t="s">
        <v>393</v>
      </c>
    </row>
    <row r="1573" spans="1:27" x14ac:dyDescent="0.2">
      <c r="A1573">
        <v>19486</v>
      </c>
      <c r="B1573" t="s">
        <v>980</v>
      </c>
      <c r="C1573">
        <v>0.04</v>
      </c>
      <c r="D1573">
        <v>3.57</v>
      </c>
      <c r="E1573">
        <v>4.17</v>
      </c>
      <c r="F1573">
        <v>2795</v>
      </c>
      <c r="G1573" t="s">
        <v>2823</v>
      </c>
      <c r="H1573" t="s">
        <v>710</v>
      </c>
      <c r="I1573" t="s">
        <v>720</v>
      </c>
      <c r="J1573" t="s">
        <v>721</v>
      </c>
      <c r="K1573" t="s">
        <v>724</v>
      </c>
      <c r="L1573" t="s">
        <v>741</v>
      </c>
      <c r="M1573" t="s">
        <v>33</v>
      </c>
      <c r="N1573">
        <v>0.59</v>
      </c>
      <c r="O1573" t="s">
        <v>3035</v>
      </c>
      <c r="P1573" t="s">
        <v>714</v>
      </c>
      <c r="Q1573" t="s">
        <v>1012</v>
      </c>
      <c r="R1573" t="s">
        <v>1492</v>
      </c>
      <c r="S1573">
        <v>50401</v>
      </c>
      <c r="T1573" s="5">
        <v>42030</v>
      </c>
      <c r="U1573" s="5">
        <v>42032</v>
      </c>
      <c r="V1573">
        <v>-69.91</v>
      </c>
      <c r="W1573">
        <v>8</v>
      </c>
      <c r="X1573">
        <v>30.9</v>
      </c>
      <c r="Y1573">
        <v>87556</v>
      </c>
      <c r="AA1573" t="s">
        <v>393</v>
      </c>
    </row>
    <row r="1574" spans="1:27" x14ac:dyDescent="0.2">
      <c r="A1574">
        <v>19487</v>
      </c>
      <c r="B1574" t="s">
        <v>980</v>
      </c>
      <c r="C1574">
        <v>0.05</v>
      </c>
      <c r="D1574">
        <v>200.99</v>
      </c>
      <c r="E1574">
        <v>4.2</v>
      </c>
      <c r="F1574">
        <v>2795</v>
      </c>
      <c r="G1574" t="s">
        <v>2823</v>
      </c>
      <c r="H1574" t="s">
        <v>710</v>
      </c>
      <c r="I1574" t="s">
        <v>720</v>
      </c>
      <c r="J1574" t="s">
        <v>722</v>
      </c>
      <c r="K1574" t="s">
        <v>102</v>
      </c>
      <c r="L1574" t="s">
        <v>739</v>
      </c>
      <c r="M1574" t="s">
        <v>841</v>
      </c>
      <c r="N1574">
        <v>0.59</v>
      </c>
      <c r="O1574" t="s">
        <v>3035</v>
      </c>
      <c r="P1574" t="s">
        <v>714</v>
      </c>
      <c r="Q1574" t="s">
        <v>1012</v>
      </c>
      <c r="R1574" t="s">
        <v>1492</v>
      </c>
      <c r="S1574">
        <v>50401</v>
      </c>
      <c r="T1574" s="5">
        <v>42030</v>
      </c>
      <c r="U1574" s="5">
        <v>42034</v>
      </c>
      <c r="V1574">
        <v>1630.5251999999998</v>
      </c>
      <c r="W1574">
        <v>14</v>
      </c>
      <c r="X1574">
        <v>2363.08</v>
      </c>
      <c r="Y1574">
        <v>87556</v>
      </c>
      <c r="AA1574" t="s">
        <v>393</v>
      </c>
    </row>
    <row r="1575" spans="1:27" x14ac:dyDescent="0.2">
      <c r="A1575">
        <v>19488</v>
      </c>
      <c r="B1575" t="s">
        <v>980</v>
      </c>
      <c r="C1575">
        <v>7.0000000000000007E-2</v>
      </c>
      <c r="D1575">
        <v>195.99</v>
      </c>
      <c r="E1575">
        <v>8.99</v>
      </c>
      <c r="F1575">
        <v>2795</v>
      </c>
      <c r="G1575" t="s">
        <v>2823</v>
      </c>
      <c r="H1575" t="s">
        <v>710</v>
      </c>
      <c r="I1575" t="s">
        <v>720</v>
      </c>
      <c r="J1575" t="s">
        <v>722</v>
      </c>
      <c r="K1575" t="s">
        <v>102</v>
      </c>
      <c r="L1575" t="s">
        <v>739</v>
      </c>
      <c r="M1575" t="s">
        <v>458</v>
      </c>
      <c r="N1575">
        <v>0.57999999999999996</v>
      </c>
      <c r="O1575" t="s">
        <v>3035</v>
      </c>
      <c r="P1575" t="s">
        <v>714</v>
      </c>
      <c r="Q1575" t="s">
        <v>1012</v>
      </c>
      <c r="R1575" t="s">
        <v>1492</v>
      </c>
      <c r="S1575">
        <v>50401</v>
      </c>
      <c r="T1575" s="5">
        <v>42030</v>
      </c>
      <c r="U1575" s="5">
        <v>42030</v>
      </c>
      <c r="V1575">
        <v>-457.16</v>
      </c>
      <c r="W1575">
        <v>2</v>
      </c>
      <c r="X1575">
        <v>328.45</v>
      </c>
      <c r="Y1575">
        <v>87556</v>
      </c>
      <c r="AA1575" t="s">
        <v>393</v>
      </c>
    </row>
    <row r="1576" spans="1:27" x14ac:dyDescent="0.2">
      <c r="A1576">
        <v>23351</v>
      </c>
      <c r="B1576" t="s">
        <v>978</v>
      </c>
      <c r="C1576">
        <v>0.02</v>
      </c>
      <c r="D1576">
        <v>30.44</v>
      </c>
      <c r="E1576">
        <v>1.49</v>
      </c>
      <c r="F1576">
        <v>2796</v>
      </c>
      <c r="G1576" t="s">
        <v>2824</v>
      </c>
      <c r="H1576" t="s">
        <v>710</v>
      </c>
      <c r="I1576" t="s">
        <v>720</v>
      </c>
      <c r="J1576" t="s">
        <v>721</v>
      </c>
      <c r="K1576" t="s">
        <v>103</v>
      </c>
      <c r="L1576" t="s">
        <v>739</v>
      </c>
      <c r="M1576" t="s">
        <v>695</v>
      </c>
      <c r="N1576">
        <v>0.37</v>
      </c>
      <c r="O1576" t="s">
        <v>3035</v>
      </c>
      <c r="P1576" t="s">
        <v>714</v>
      </c>
      <c r="Q1576" t="s">
        <v>1012</v>
      </c>
      <c r="R1576" t="s">
        <v>1459</v>
      </c>
      <c r="S1576">
        <v>51106</v>
      </c>
      <c r="T1576" s="5">
        <v>42025</v>
      </c>
      <c r="U1576" s="5">
        <v>42027</v>
      </c>
      <c r="V1576">
        <v>266.76089999999999</v>
      </c>
      <c r="W1576">
        <v>12</v>
      </c>
      <c r="X1576">
        <v>386.61</v>
      </c>
      <c r="Y1576">
        <v>87553</v>
      </c>
      <c r="AA1576" t="s">
        <v>393</v>
      </c>
    </row>
    <row r="1577" spans="1:27" x14ac:dyDescent="0.2">
      <c r="A1577">
        <v>23350</v>
      </c>
      <c r="B1577" t="s">
        <v>978</v>
      </c>
      <c r="C1577">
        <v>0.02</v>
      </c>
      <c r="D1577">
        <v>4.91</v>
      </c>
      <c r="E1577">
        <v>0.5</v>
      </c>
      <c r="F1577">
        <v>2797</v>
      </c>
      <c r="G1577" t="s">
        <v>2825</v>
      </c>
      <c r="H1577" t="s">
        <v>710</v>
      </c>
      <c r="I1577" t="s">
        <v>720</v>
      </c>
      <c r="J1577" t="s">
        <v>721</v>
      </c>
      <c r="K1577" t="s">
        <v>735</v>
      </c>
      <c r="L1577" t="s">
        <v>739</v>
      </c>
      <c r="M1577" t="s">
        <v>169</v>
      </c>
      <c r="N1577">
        <v>0.36</v>
      </c>
      <c r="O1577" t="s">
        <v>3035</v>
      </c>
      <c r="P1577" t="s">
        <v>716</v>
      </c>
      <c r="Q1577" t="s">
        <v>1071</v>
      </c>
      <c r="R1577" t="s">
        <v>1708</v>
      </c>
      <c r="S1577">
        <v>15122</v>
      </c>
      <c r="T1577" s="5">
        <v>42025</v>
      </c>
      <c r="U1577" s="5">
        <v>42026</v>
      </c>
      <c r="V1577">
        <v>29.883900000000001</v>
      </c>
      <c r="W1577">
        <v>9</v>
      </c>
      <c r="X1577">
        <v>43.31</v>
      </c>
      <c r="Y1577">
        <v>87553</v>
      </c>
      <c r="AA1577" t="s">
        <v>394</v>
      </c>
    </row>
    <row r="1578" spans="1:27" x14ac:dyDescent="0.2">
      <c r="A1578">
        <v>22787</v>
      </c>
      <c r="B1578" t="s">
        <v>978</v>
      </c>
      <c r="C1578">
        <v>0</v>
      </c>
      <c r="D1578">
        <v>5.0199999999999996</v>
      </c>
      <c r="E1578">
        <v>5.14</v>
      </c>
      <c r="F1578">
        <v>2797</v>
      </c>
      <c r="G1578" t="s">
        <v>2825</v>
      </c>
      <c r="H1578" t="s">
        <v>710</v>
      </c>
      <c r="I1578" t="s">
        <v>719</v>
      </c>
      <c r="J1578" t="s">
        <v>722</v>
      </c>
      <c r="K1578" t="s">
        <v>725</v>
      </c>
      <c r="L1578" t="s">
        <v>741</v>
      </c>
      <c r="M1578" t="s">
        <v>952</v>
      </c>
      <c r="N1578">
        <v>0.79</v>
      </c>
      <c r="O1578" t="s">
        <v>3035</v>
      </c>
      <c r="P1578" t="s">
        <v>716</v>
      </c>
      <c r="Q1578" t="s">
        <v>1071</v>
      </c>
      <c r="R1578" t="s">
        <v>1708</v>
      </c>
      <c r="S1578">
        <v>15122</v>
      </c>
      <c r="T1578" s="5">
        <v>42014</v>
      </c>
      <c r="U1578" s="5">
        <v>42015</v>
      </c>
      <c r="V1578">
        <v>-159.30279999999999</v>
      </c>
      <c r="W1578">
        <v>8</v>
      </c>
      <c r="X1578">
        <v>43.94</v>
      </c>
      <c r="Y1578">
        <v>87552</v>
      </c>
      <c r="AA1578" t="s">
        <v>394</v>
      </c>
    </row>
    <row r="1579" spans="1:27" x14ac:dyDescent="0.2">
      <c r="A1579">
        <v>20618</v>
      </c>
      <c r="B1579" t="s">
        <v>980</v>
      </c>
      <c r="C1579">
        <v>0</v>
      </c>
      <c r="D1579">
        <v>17.52</v>
      </c>
      <c r="E1579">
        <v>8.17</v>
      </c>
      <c r="F1579">
        <v>2801</v>
      </c>
      <c r="G1579" t="s">
        <v>2826</v>
      </c>
      <c r="H1579" t="s">
        <v>710</v>
      </c>
      <c r="I1579" t="s">
        <v>717</v>
      </c>
      <c r="J1579" t="s">
        <v>721</v>
      </c>
      <c r="K1579" t="s">
        <v>729</v>
      </c>
      <c r="L1579" t="s">
        <v>743</v>
      </c>
      <c r="M1579" t="s">
        <v>468</v>
      </c>
      <c r="N1579">
        <v>0.5</v>
      </c>
      <c r="O1579" t="s">
        <v>3035</v>
      </c>
      <c r="P1579" t="s">
        <v>715</v>
      </c>
      <c r="Q1579" t="s">
        <v>1023</v>
      </c>
      <c r="R1579" t="s">
        <v>1640</v>
      </c>
      <c r="S1579">
        <v>85224</v>
      </c>
      <c r="T1579" s="5">
        <v>42183</v>
      </c>
      <c r="U1579" s="5">
        <v>42188</v>
      </c>
      <c r="V1579">
        <v>52.763999999999996</v>
      </c>
      <c r="W1579">
        <v>15</v>
      </c>
      <c r="X1579">
        <v>284.33999999999997</v>
      </c>
      <c r="Y1579">
        <v>91049</v>
      </c>
      <c r="AA1579" t="s">
        <v>976</v>
      </c>
    </row>
    <row r="1580" spans="1:27" x14ac:dyDescent="0.2">
      <c r="A1580">
        <v>18070</v>
      </c>
      <c r="B1580" t="s">
        <v>978</v>
      </c>
      <c r="C1580">
        <v>7.0000000000000007E-2</v>
      </c>
      <c r="D1580">
        <v>500.98</v>
      </c>
      <c r="E1580">
        <v>28.14</v>
      </c>
      <c r="F1580">
        <v>2803</v>
      </c>
      <c r="G1580" t="s">
        <v>2827</v>
      </c>
      <c r="H1580" t="s">
        <v>712</v>
      </c>
      <c r="I1580" t="s">
        <v>718</v>
      </c>
      <c r="J1580" t="s">
        <v>722</v>
      </c>
      <c r="K1580" t="s">
        <v>736</v>
      </c>
      <c r="L1580" t="s">
        <v>740</v>
      </c>
      <c r="M1580" t="s">
        <v>37</v>
      </c>
      <c r="N1580">
        <v>0.38</v>
      </c>
      <c r="O1580" t="s">
        <v>3035</v>
      </c>
      <c r="P1580" t="s">
        <v>715</v>
      </c>
      <c r="Q1580" t="s">
        <v>1037</v>
      </c>
      <c r="R1580" t="s">
        <v>1068</v>
      </c>
      <c r="S1580">
        <v>90022</v>
      </c>
      <c r="T1580" s="5">
        <v>42040</v>
      </c>
      <c r="U1580" s="5">
        <v>42041</v>
      </c>
      <c r="V1580">
        <v>2699.9838</v>
      </c>
      <c r="W1580">
        <v>10</v>
      </c>
      <c r="X1580">
        <v>3913.02</v>
      </c>
      <c r="Y1580">
        <v>86227</v>
      </c>
      <c r="AA1580" t="s">
        <v>976</v>
      </c>
    </row>
    <row r="1581" spans="1:27" x14ac:dyDescent="0.2">
      <c r="A1581">
        <v>18071</v>
      </c>
      <c r="B1581" t="s">
        <v>978</v>
      </c>
      <c r="C1581">
        <v>0.1</v>
      </c>
      <c r="D1581">
        <v>178.47</v>
      </c>
      <c r="E1581">
        <v>19.989999999999998</v>
      </c>
      <c r="F1581">
        <v>2803</v>
      </c>
      <c r="G1581" t="s">
        <v>2827</v>
      </c>
      <c r="H1581" t="s">
        <v>710</v>
      </c>
      <c r="I1581" t="s">
        <v>718</v>
      </c>
      <c r="J1581" t="s">
        <v>721</v>
      </c>
      <c r="K1581" t="s">
        <v>730</v>
      </c>
      <c r="L1581" t="s">
        <v>739</v>
      </c>
      <c r="M1581" t="s">
        <v>682</v>
      </c>
      <c r="N1581">
        <v>0.55000000000000004</v>
      </c>
      <c r="O1581" t="s">
        <v>3035</v>
      </c>
      <c r="P1581" t="s">
        <v>715</v>
      </c>
      <c r="Q1581" t="s">
        <v>1037</v>
      </c>
      <c r="R1581" t="s">
        <v>1068</v>
      </c>
      <c r="S1581">
        <v>90022</v>
      </c>
      <c r="T1581" s="5">
        <v>42040</v>
      </c>
      <c r="U1581" s="5">
        <v>42042</v>
      </c>
      <c r="V1581">
        <v>-170.98</v>
      </c>
      <c r="W1581">
        <v>1</v>
      </c>
      <c r="X1581">
        <v>180.14</v>
      </c>
      <c r="Y1581">
        <v>86227</v>
      </c>
      <c r="AA1581" t="s">
        <v>976</v>
      </c>
    </row>
    <row r="1582" spans="1:27" x14ac:dyDescent="0.2">
      <c r="A1582">
        <v>24604</v>
      </c>
      <c r="B1582" t="s">
        <v>978</v>
      </c>
      <c r="C1582">
        <v>7.0000000000000007E-2</v>
      </c>
      <c r="D1582">
        <v>30.56</v>
      </c>
      <c r="E1582">
        <v>2.99</v>
      </c>
      <c r="F1582">
        <v>2813</v>
      </c>
      <c r="G1582" t="s">
        <v>2828</v>
      </c>
      <c r="H1582" t="s">
        <v>710</v>
      </c>
      <c r="I1582" t="s">
        <v>720</v>
      </c>
      <c r="J1582" t="s">
        <v>721</v>
      </c>
      <c r="K1582" t="s">
        <v>103</v>
      </c>
      <c r="L1582" t="s">
        <v>739</v>
      </c>
      <c r="M1582" t="s">
        <v>679</v>
      </c>
      <c r="N1582">
        <v>0.35</v>
      </c>
      <c r="O1582" t="s">
        <v>3035</v>
      </c>
      <c r="P1582" t="s">
        <v>713</v>
      </c>
      <c r="Q1582" t="s">
        <v>1027</v>
      </c>
      <c r="R1582" t="s">
        <v>1026</v>
      </c>
      <c r="S1582">
        <v>37311</v>
      </c>
      <c r="T1582" s="5">
        <v>42042</v>
      </c>
      <c r="U1582" s="5">
        <v>42042</v>
      </c>
      <c r="V1582">
        <v>-95.618600000000015</v>
      </c>
      <c r="W1582">
        <v>12</v>
      </c>
      <c r="X1582">
        <v>364.92</v>
      </c>
      <c r="Y1582">
        <v>88819</v>
      </c>
      <c r="AA1582" t="s">
        <v>395</v>
      </c>
    </row>
    <row r="1583" spans="1:27" x14ac:dyDescent="0.2">
      <c r="A1583">
        <v>24044</v>
      </c>
      <c r="B1583" t="s">
        <v>977</v>
      </c>
      <c r="C1583">
        <v>0.05</v>
      </c>
      <c r="D1583">
        <v>4.71</v>
      </c>
      <c r="E1583">
        <v>0.7</v>
      </c>
      <c r="F1583">
        <v>2817</v>
      </c>
      <c r="G1583" t="s">
        <v>2829</v>
      </c>
      <c r="H1583" t="s">
        <v>711</v>
      </c>
      <c r="I1583" t="s">
        <v>720</v>
      </c>
      <c r="J1583" t="s">
        <v>721</v>
      </c>
      <c r="K1583" t="s">
        <v>733</v>
      </c>
      <c r="L1583" t="s">
        <v>738</v>
      </c>
      <c r="M1583" t="s">
        <v>940</v>
      </c>
      <c r="N1583">
        <v>0.8</v>
      </c>
      <c r="O1583" t="s">
        <v>3035</v>
      </c>
      <c r="P1583" t="s">
        <v>716</v>
      </c>
      <c r="Q1583" t="s">
        <v>1065</v>
      </c>
      <c r="R1583" t="s">
        <v>1186</v>
      </c>
      <c r="S1583">
        <v>43055</v>
      </c>
      <c r="T1583" s="5">
        <v>42156</v>
      </c>
      <c r="U1583" s="5">
        <v>42157</v>
      </c>
      <c r="V1583">
        <v>-2.3760000000000003</v>
      </c>
      <c r="W1583">
        <v>2</v>
      </c>
      <c r="X1583">
        <v>12.16</v>
      </c>
      <c r="Y1583">
        <v>89743</v>
      </c>
      <c r="AA1583" t="s">
        <v>394</v>
      </c>
    </row>
    <row r="1584" spans="1:27" x14ac:dyDescent="0.2">
      <c r="A1584">
        <v>24045</v>
      </c>
      <c r="B1584" t="s">
        <v>977</v>
      </c>
      <c r="C1584">
        <v>0.04</v>
      </c>
      <c r="D1584">
        <v>55.99</v>
      </c>
      <c r="E1584">
        <v>1.25</v>
      </c>
      <c r="F1584">
        <v>2817</v>
      </c>
      <c r="G1584" t="s">
        <v>2829</v>
      </c>
      <c r="H1584" t="s">
        <v>711</v>
      </c>
      <c r="I1584" t="s">
        <v>720</v>
      </c>
      <c r="J1584" t="s">
        <v>722</v>
      </c>
      <c r="K1584" t="s">
        <v>102</v>
      </c>
      <c r="L1584" t="s">
        <v>741</v>
      </c>
      <c r="M1584" t="s">
        <v>481</v>
      </c>
      <c r="N1584">
        <v>0.35</v>
      </c>
      <c r="O1584" t="s">
        <v>3035</v>
      </c>
      <c r="P1584" t="s">
        <v>716</v>
      </c>
      <c r="Q1584" t="s">
        <v>1065</v>
      </c>
      <c r="R1584" t="s">
        <v>1186</v>
      </c>
      <c r="S1584">
        <v>43055</v>
      </c>
      <c r="T1584" s="5">
        <v>42156</v>
      </c>
      <c r="U1584" s="5">
        <v>42157</v>
      </c>
      <c r="V1584">
        <v>-18.3216</v>
      </c>
      <c r="W1584">
        <v>3</v>
      </c>
      <c r="X1584">
        <v>147.56</v>
      </c>
      <c r="Y1584">
        <v>89743</v>
      </c>
      <c r="AA1584" t="s">
        <v>394</v>
      </c>
    </row>
    <row r="1585" spans="1:27" x14ac:dyDescent="0.2">
      <c r="A1585">
        <v>24373</v>
      </c>
      <c r="B1585" t="s">
        <v>980</v>
      </c>
      <c r="C1585">
        <v>0.08</v>
      </c>
      <c r="D1585">
        <v>6.48</v>
      </c>
      <c r="E1585">
        <v>2.74</v>
      </c>
      <c r="F1585">
        <v>2820</v>
      </c>
      <c r="G1585" t="s">
        <v>2830</v>
      </c>
      <c r="H1585" t="s">
        <v>710</v>
      </c>
      <c r="I1585" t="s">
        <v>717</v>
      </c>
      <c r="J1585" t="s">
        <v>722</v>
      </c>
      <c r="K1585" t="s">
        <v>725</v>
      </c>
      <c r="L1585" t="s">
        <v>741</v>
      </c>
      <c r="M1585" t="s">
        <v>587</v>
      </c>
      <c r="N1585">
        <v>0.71</v>
      </c>
      <c r="O1585" t="s">
        <v>3035</v>
      </c>
      <c r="P1585" t="s">
        <v>714</v>
      </c>
      <c r="Q1585" t="s">
        <v>1904</v>
      </c>
      <c r="R1585" t="s">
        <v>1224</v>
      </c>
      <c r="S1585">
        <v>63129</v>
      </c>
      <c r="T1585" s="5">
        <v>42134</v>
      </c>
      <c r="U1585" s="5">
        <v>42136</v>
      </c>
      <c r="V1585">
        <v>-82.64</v>
      </c>
      <c r="W1585">
        <v>18</v>
      </c>
      <c r="X1585">
        <v>113.68</v>
      </c>
      <c r="Y1585">
        <v>87899</v>
      </c>
      <c r="AA1585" t="s">
        <v>393</v>
      </c>
    </row>
    <row r="1586" spans="1:27" x14ac:dyDescent="0.2">
      <c r="A1586">
        <v>24746</v>
      </c>
      <c r="B1586" t="s">
        <v>979</v>
      </c>
      <c r="C1586">
        <v>0.1</v>
      </c>
      <c r="D1586">
        <v>22.01</v>
      </c>
      <c r="E1586">
        <v>5.53</v>
      </c>
      <c r="F1586">
        <v>2820</v>
      </c>
      <c r="G1586" t="s">
        <v>2830</v>
      </c>
      <c r="H1586" t="s">
        <v>710</v>
      </c>
      <c r="I1586" t="s">
        <v>717</v>
      </c>
      <c r="J1586" t="s">
        <v>721</v>
      </c>
      <c r="K1586" t="s">
        <v>724</v>
      </c>
      <c r="L1586" t="s">
        <v>741</v>
      </c>
      <c r="M1586" t="s">
        <v>917</v>
      </c>
      <c r="N1586">
        <v>0.59</v>
      </c>
      <c r="O1586" t="s">
        <v>3035</v>
      </c>
      <c r="P1586" t="s">
        <v>714</v>
      </c>
      <c r="Q1586" t="s">
        <v>1904</v>
      </c>
      <c r="R1586" t="s">
        <v>1224</v>
      </c>
      <c r="S1586">
        <v>63129</v>
      </c>
      <c r="T1586" s="5">
        <v>42018</v>
      </c>
      <c r="U1586" s="5">
        <v>42019</v>
      </c>
      <c r="V1586">
        <v>31.59</v>
      </c>
      <c r="W1586">
        <v>14</v>
      </c>
      <c r="X1586">
        <v>281.75</v>
      </c>
      <c r="Y1586">
        <v>87900</v>
      </c>
      <c r="AA1586" t="s">
        <v>393</v>
      </c>
    </row>
    <row r="1587" spans="1:27" x14ac:dyDescent="0.2">
      <c r="A1587">
        <v>23803</v>
      </c>
      <c r="B1587" t="s">
        <v>980</v>
      </c>
      <c r="C1587">
        <v>0.02</v>
      </c>
      <c r="D1587">
        <v>21.98</v>
      </c>
      <c r="E1587">
        <v>2.87</v>
      </c>
      <c r="F1587">
        <v>2823</v>
      </c>
      <c r="G1587" t="s">
        <v>2831</v>
      </c>
      <c r="H1587" t="s">
        <v>710</v>
      </c>
      <c r="I1587" t="s">
        <v>720</v>
      </c>
      <c r="J1587" t="s">
        <v>721</v>
      </c>
      <c r="K1587" t="s">
        <v>724</v>
      </c>
      <c r="L1587" t="s">
        <v>741</v>
      </c>
      <c r="M1587" t="s">
        <v>345</v>
      </c>
      <c r="N1587">
        <v>0.55000000000000004</v>
      </c>
      <c r="O1587" t="s">
        <v>3035</v>
      </c>
      <c r="P1587" t="s">
        <v>715</v>
      </c>
      <c r="Q1587" t="s">
        <v>1322</v>
      </c>
      <c r="R1587" t="s">
        <v>1376</v>
      </c>
      <c r="S1587">
        <v>89031</v>
      </c>
      <c r="T1587" s="5">
        <v>42124</v>
      </c>
      <c r="U1587" s="5">
        <v>42126</v>
      </c>
      <c r="V1587">
        <v>165.6345</v>
      </c>
      <c r="W1587">
        <v>11</v>
      </c>
      <c r="X1587">
        <v>240.05</v>
      </c>
      <c r="Y1587">
        <v>87240</v>
      </c>
      <c r="AA1587" t="s">
        <v>976</v>
      </c>
    </row>
    <row r="1588" spans="1:27" x14ac:dyDescent="0.2">
      <c r="A1588">
        <v>22660</v>
      </c>
      <c r="B1588" t="s">
        <v>980</v>
      </c>
      <c r="C1588">
        <v>0.02</v>
      </c>
      <c r="D1588">
        <v>27.48</v>
      </c>
      <c r="E1588">
        <v>4</v>
      </c>
      <c r="F1588">
        <v>2825</v>
      </c>
      <c r="G1588" t="s">
        <v>2832</v>
      </c>
      <c r="H1588" t="s">
        <v>710</v>
      </c>
      <c r="I1588" t="s">
        <v>719</v>
      </c>
      <c r="J1588" t="s">
        <v>722</v>
      </c>
      <c r="K1588" t="s">
        <v>725</v>
      </c>
      <c r="L1588" t="s">
        <v>739</v>
      </c>
      <c r="M1588" t="s">
        <v>911</v>
      </c>
      <c r="N1588">
        <v>0.75</v>
      </c>
      <c r="O1588" t="s">
        <v>3035</v>
      </c>
      <c r="P1588" t="s">
        <v>715</v>
      </c>
      <c r="Q1588" t="s">
        <v>1061</v>
      </c>
      <c r="R1588" t="s">
        <v>1162</v>
      </c>
      <c r="S1588">
        <v>83701</v>
      </c>
      <c r="T1588" s="5">
        <v>42144</v>
      </c>
      <c r="U1588" s="5">
        <v>42151</v>
      </c>
      <c r="V1588">
        <v>19.308000000000021</v>
      </c>
      <c r="W1588">
        <v>3</v>
      </c>
      <c r="X1588">
        <v>87.21</v>
      </c>
      <c r="Y1588">
        <v>89497</v>
      </c>
      <c r="AA1588" t="s">
        <v>976</v>
      </c>
    </row>
    <row r="1589" spans="1:27" x14ac:dyDescent="0.2">
      <c r="A1589">
        <v>22661</v>
      </c>
      <c r="B1589" t="s">
        <v>980</v>
      </c>
      <c r="C1589">
        <v>0.08</v>
      </c>
      <c r="D1589">
        <v>10.06</v>
      </c>
      <c r="E1589">
        <v>2.06</v>
      </c>
      <c r="F1589">
        <v>2825</v>
      </c>
      <c r="G1589" t="s">
        <v>2832</v>
      </c>
      <c r="H1589" t="s">
        <v>710</v>
      </c>
      <c r="I1589" t="s">
        <v>719</v>
      </c>
      <c r="J1589" t="s">
        <v>721</v>
      </c>
      <c r="K1589" t="s">
        <v>726</v>
      </c>
      <c r="L1589" t="s">
        <v>738</v>
      </c>
      <c r="M1589" t="s">
        <v>236</v>
      </c>
      <c r="N1589">
        <v>0.39</v>
      </c>
      <c r="O1589" t="s">
        <v>3035</v>
      </c>
      <c r="P1589" t="s">
        <v>715</v>
      </c>
      <c r="Q1589" t="s">
        <v>1061</v>
      </c>
      <c r="R1589" t="s">
        <v>1162</v>
      </c>
      <c r="S1589">
        <v>83701</v>
      </c>
      <c r="T1589" s="5">
        <v>42144</v>
      </c>
      <c r="U1589" s="5">
        <v>42148</v>
      </c>
      <c r="V1589">
        <v>0.32999999999999691</v>
      </c>
      <c r="W1589">
        <v>4</v>
      </c>
      <c r="X1589">
        <v>40.15</v>
      </c>
      <c r="Y1589">
        <v>89497</v>
      </c>
      <c r="AA1589" t="s">
        <v>976</v>
      </c>
    </row>
    <row r="1590" spans="1:27" x14ac:dyDescent="0.2">
      <c r="A1590">
        <v>24607</v>
      </c>
      <c r="B1590" t="s">
        <v>977</v>
      </c>
      <c r="C1590">
        <v>0.05</v>
      </c>
      <c r="D1590">
        <v>11.29</v>
      </c>
      <c r="E1590">
        <v>5.03</v>
      </c>
      <c r="F1590">
        <v>2828</v>
      </c>
      <c r="G1590" t="s">
        <v>2833</v>
      </c>
      <c r="H1590" t="s">
        <v>710</v>
      </c>
      <c r="I1590" t="s">
        <v>720</v>
      </c>
      <c r="J1590" t="s">
        <v>721</v>
      </c>
      <c r="K1590" t="s">
        <v>730</v>
      </c>
      <c r="L1590" t="s">
        <v>739</v>
      </c>
      <c r="M1590" t="s">
        <v>316</v>
      </c>
      <c r="N1590">
        <v>0.59</v>
      </c>
      <c r="O1590" t="s">
        <v>3035</v>
      </c>
      <c r="P1590" t="s">
        <v>715</v>
      </c>
      <c r="Q1590" t="s">
        <v>1037</v>
      </c>
      <c r="R1590" t="s">
        <v>1198</v>
      </c>
      <c r="S1590">
        <v>92243</v>
      </c>
      <c r="T1590" s="5">
        <v>42054</v>
      </c>
      <c r="U1590" s="5">
        <v>42056</v>
      </c>
      <c r="V1590">
        <v>-35.26</v>
      </c>
      <c r="W1590">
        <v>8</v>
      </c>
      <c r="X1590">
        <v>90.46</v>
      </c>
      <c r="Y1590">
        <v>87720</v>
      </c>
      <c r="AA1590" t="s">
        <v>976</v>
      </c>
    </row>
    <row r="1591" spans="1:27" x14ac:dyDescent="0.2">
      <c r="A1591">
        <v>23431</v>
      </c>
      <c r="B1591" t="s">
        <v>978</v>
      </c>
      <c r="C1591">
        <v>7.0000000000000007E-2</v>
      </c>
      <c r="D1591">
        <v>39.479999999999997</v>
      </c>
      <c r="E1591">
        <v>1.99</v>
      </c>
      <c r="F1591">
        <v>2828</v>
      </c>
      <c r="G1591" t="s">
        <v>2833</v>
      </c>
      <c r="H1591" t="s">
        <v>710</v>
      </c>
      <c r="I1591" t="s">
        <v>720</v>
      </c>
      <c r="J1591" t="s">
        <v>722</v>
      </c>
      <c r="K1591" t="s">
        <v>725</v>
      </c>
      <c r="L1591" t="s">
        <v>741</v>
      </c>
      <c r="M1591" t="s">
        <v>337</v>
      </c>
      <c r="N1591">
        <v>0.54</v>
      </c>
      <c r="O1591" t="s">
        <v>3035</v>
      </c>
      <c r="P1591" t="s">
        <v>715</v>
      </c>
      <c r="Q1591" t="s">
        <v>1037</v>
      </c>
      <c r="R1591" t="s">
        <v>1198</v>
      </c>
      <c r="S1591">
        <v>92243</v>
      </c>
      <c r="T1591" s="5">
        <v>42156</v>
      </c>
      <c r="U1591" s="5">
        <v>42157</v>
      </c>
      <c r="V1591">
        <v>322.25069999999994</v>
      </c>
      <c r="W1591">
        <v>12</v>
      </c>
      <c r="X1591">
        <v>467.03</v>
      </c>
      <c r="Y1591">
        <v>87721</v>
      </c>
      <c r="AA1591" t="s">
        <v>976</v>
      </c>
    </row>
    <row r="1592" spans="1:27" x14ac:dyDescent="0.2">
      <c r="A1592">
        <v>20594</v>
      </c>
      <c r="B1592" t="s">
        <v>979</v>
      </c>
      <c r="C1592">
        <v>0.03</v>
      </c>
      <c r="D1592">
        <v>140.97999999999999</v>
      </c>
      <c r="E1592">
        <v>36.090000000000003</v>
      </c>
      <c r="F1592">
        <v>2833</v>
      </c>
      <c r="G1592" t="s">
        <v>2834</v>
      </c>
      <c r="H1592" t="s">
        <v>712</v>
      </c>
      <c r="I1592" t="s">
        <v>718</v>
      </c>
      <c r="J1592" t="s">
        <v>723</v>
      </c>
      <c r="K1592" t="s">
        <v>734</v>
      </c>
      <c r="L1592" t="s">
        <v>742</v>
      </c>
      <c r="M1592" t="s">
        <v>208</v>
      </c>
      <c r="N1592">
        <v>0.77</v>
      </c>
      <c r="O1592" t="s">
        <v>3035</v>
      </c>
      <c r="P1592" t="s">
        <v>714</v>
      </c>
      <c r="Q1592" t="s">
        <v>1039</v>
      </c>
      <c r="R1592" t="s">
        <v>1637</v>
      </c>
      <c r="S1592">
        <v>55076</v>
      </c>
      <c r="T1592" s="5">
        <v>42088</v>
      </c>
      <c r="U1592" s="5">
        <v>42090</v>
      </c>
      <c r="V1592">
        <v>-221.5</v>
      </c>
      <c r="W1592">
        <v>4</v>
      </c>
      <c r="X1592">
        <v>608.80999999999995</v>
      </c>
      <c r="Y1592">
        <v>91030</v>
      </c>
      <c r="AA1592" t="s">
        <v>393</v>
      </c>
    </row>
    <row r="1593" spans="1:27" x14ac:dyDescent="0.2">
      <c r="A1593">
        <v>20595</v>
      </c>
      <c r="B1593" t="s">
        <v>979</v>
      </c>
      <c r="C1593">
        <v>0.08</v>
      </c>
      <c r="D1593">
        <v>65.989999999999995</v>
      </c>
      <c r="E1593">
        <v>8.99</v>
      </c>
      <c r="F1593">
        <v>2833</v>
      </c>
      <c r="G1593" t="s">
        <v>2834</v>
      </c>
      <c r="H1593" t="s">
        <v>710</v>
      </c>
      <c r="I1593" t="s">
        <v>718</v>
      </c>
      <c r="J1593" t="s">
        <v>722</v>
      </c>
      <c r="K1593" t="s">
        <v>102</v>
      </c>
      <c r="L1593" t="s">
        <v>739</v>
      </c>
      <c r="M1593" t="s">
        <v>80</v>
      </c>
      <c r="N1593">
        <v>0.56000000000000005</v>
      </c>
      <c r="O1593" t="s">
        <v>3035</v>
      </c>
      <c r="P1593" t="s">
        <v>714</v>
      </c>
      <c r="Q1593" t="s">
        <v>1039</v>
      </c>
      <c r="R1593" t="s">
        <v>1637</v>
      </c>
      <c r="S1593">
        <v>55076</v>
      </c>
      <c r="T1593" s="5">
        <v>42088</v>
      </c>
      <c r="U1593" s="5">
        <v>42089</v>
      </c>
      <c r="V1593">
        <v>206.352</v>
      </c>
      <c r="W1593">
        <v>15</v>
      </c>
      <c r="X1593">
        <v>808.61</v>
      </c>
      <c r="Y1593">
        <v>91030</v>
      </c>
      <c r="AA1593" t="s">
        <v>393</v>
      </c>
    </row>
    <row r="1594" spans="1:27" x14ac:dyDescent="0.2">
      <c r="A1594">
        <v>19191</v>
      </c>
      <c r="B1594" t="s">
        <v>977</v>
      </c>
      <c r="C1594">
        <v>7.0000000000000007E-2</v>
      </c>
      <c r="D1594">
        <v>51.98</v>
      </c>
      <c r="E1594">
        <v>10.17</v>
      </c>
      <c r="F1594">
        <v>2837</v>
      </c>
      <c r="G1594" t="s">
        <v>2835</v>
      </c>
      <c r="H1594" t="s">
        <v>710</v>
      </c>
      <c r="I1594" t="s">
        <v>717</v>
      </c>
      <c r="J1594" t="s">
        <v>722</v>
      </c>
      <c r="K1594" t="s">
        <v>736</v>
      </c>
      <c r="L1594" t="s">
        <v>743</v>
      </c>
      <c r="M1594" t="s">
        <v>596</v>
      </c>
      <c r="N1594">
        <v>0.37</v>
      </c>
      <c r="O1594" t="s">
        <v>3035</v>
      </c>
      <c r="P1594" t="s">
        <v>714</v>
      </c>
      <c r="Q1594" t="s">
        <v>1025</v>
      </c>
      <c r="R1594" t="s">
        <v>1430</v>
      </c>
      <c r="S1594">
        <v>74133</v>
      </c>
      <c r="T1594" s="5">
        <v>42071</v>
      </c>
      <c r="U1594" s="5">
        <v>42073</v>
      </c>
      <c r="V1594">
        <v>439.78529999999995</v>
      </c>
      <c r="W1594">
        <v>13</v>
      </c>
      <c r="X1594">
        <v>637.37</v>
      </c>
      <c r="Y1594">
        <v>89801</v>
      </c>
      <c r="AA1594" t="s">
        <v>393</v>
      </c>
    </row>
    <row r="1595" spans="1:27" x14ac:dyDescent="0.2">
      <c r="A1595">
        <v>19192</v>
      </c>
      <c r="B1595" t="s">
        <v>977</v>
      </c>
      <c r="C1595">
        <v>0.1</v>
      </c>
      <c r="D1595">
        <v>80.97</v>
      </c>
      <c r="E1595">
        <v>33.6</v>
      </c>
      <c r="F1595">
        <v>2837</v>
      </c>
      <c r="G1595" t="s">
        <v>2835</v>
      </c>
      <c r="H1595" t="s">
        <v>712</v>
      </c>
      <c r="I1595" t="s">
        <v>717</v>
      </c>
      <c r="J1595" t="s">
        <v>722</v>
      </c>
      <c r="K1595" t="s">
        <v>736</v>
      </c>
      <c r="L1595" t="s">
        <v>740</v>
      </c>
      <c r="M1595" t="s">
        <v>747</v>
      </c>
      <c r="N1595">
        <v>0.37</v>
      </c>
      <c r="O1595" t="s">
        <v>3035</v>
      </c>
      <c r="P1595" t="s">
        <v>714</v>
      </c>
      <c r="Q1595" t="s">
        <v>1025</v>
      </c>
      <c r="R1595" t="s">
        <v>1430</v>
      </c>
      <c r="S1595">
        <v>74133</v>
      </c>
      <c r="T1595" s="5">
        <v>42071</v>
      </c>
      <c r="U1595" s="5">
        <v>42074</v>
      </c>
      <c r="V1595">
        <v>-149.4573</v>
      </c>
      <c r="W1595">
        <v>3</v>
      </c>
      <c r="X1595">
        <v>232.16</v>
      </c>
      <c r="Y1595">
        <v>89801</v>
      </c>
      <c r="AA1595" t="s">
        <v>393</v>
      </c>
    </row>
    <row r="1596" spans="1:27" x14ac:dyDescent="0.2">
      <c r="A1596">
        <v>18416</v>
      </c>
      <c r="B1596" t="s">
        <v>977</v>
      </c>
      <c r="C1596">
        <v>0</v>
      </c>
      <c r="D1596">
        <v>21.98</v>
      </c>
      <c r="E1596">
        <v>2.87</v>
      </c>
      <c r="F1596">
        <v>2840</v>
      </c>
      <c r="G1596" t="s">
        <v>2836</v>
      </c>
      <c r="H1596" t="s">
        <v>710</v>
      </c>
      <c r="I1596" t="s">
        <v>720</v>
      </c>
      <c r="J1596" t="s">
        <v>721</v>
      </c>
      <c r="K1596" t="s">
        <v>724</v>
      </c>
      <c r="L1596" t="s">
        <v>741</v>
      </c>
      <c r="M1596" t="s">
        <v>345</v>
      </c>
      <c r="N1596">
        <v>0.55000000000000004</v>
      </c>
      <c r="O1596" t="s">
        <v>3035</v>
      </c>
      <c r="P1596" t="s">
        <v>713</v>
      </c>
      <c r="Q1596" t="s">
        <v>1034</v>
      </c>
      <c r="R1596" t="s">
        <v>1221</v>
      </c>
      <c r="S1596">
        <v>33161</v>
      </c>
      <c r="T1596" s="5">
        <v>42082</v>
      </c>
      <c r="U1596" s="5">
        <v>42083</v>
      </c>
      <c r="V1596">
        <v>21.095999999999997</v>
      </c>
      <c r="W1596">
        <v>16</v>
      </c>
      <c r="X1596">
        <v>360.03</v>
      </c>
      <c r="Y1596">
        <v>87884</v>
      </c>
      <c r="AA1596" t="s">
        <v>395</v>
      </c>
    </row>
    <row r="1597" spans="1:27" x14ac:dyDescent="0.2">
      <c r="A1597">
        <v>18419</v>
      </c>
      <c r="B1597" t="s">
        <v>978</v>
      </c>
      <c r="C1597">
        <v>0.05</v>
      </c>
      <c r="D1597">
        <v>15.68</v>
      </c>
      <c r="E1597">
        <v>3.73</v>
      </c>
      <c r="F1597">
        <v>2840</v>
      </c>
      <c r="G1597" t="s">
        <v>2836</v>
      </c>
      <c r="H1597" t="s">
        <v>710</v>
      </c>
      <c r="I1597" t="s">
        <v>720</v>
      </c>
      <c r="J1597" t="s">
        <v>723</v>
      </c>
      <c r="K1597" t="s">
        <v>732</v>
      </c>
      <c r="L1597" t="s">
        <v>741</v>
      </c>
      <c r="M1597" t="s">
        <v>939</v>
      </c>
      <c r="N1597">
        <v>0.46</v>
      </c>
      <c r="O1597" t="s">
        <v>3035</v>
      </c>
      <c r="P1597" t="s">
        <v>713</v>
      </c>
      <c r="Q1597" t="s">
        <v>1034</v>
      </c>
      <c r="R1597" t="s">
        <v>1221</v>
      </c>
      <c r="S1597">
        <v>33161</v>
      </c>
      <c r="T1597" s="5">
        <v>42166</v>
      </c>
      <c r="U1597" s="5">
        <v>42168</v>
      </c>
      <c r="V1597">
        <v>1166.6280000000002</v>
      </c>
      <c r="W1597">
        <v>17</v>
      </c>
      <c r="X1597">
        <v>260.01</v>
      </c>
      <c r="Y1597">
        <v>87885</v>
      </c>
      <c r="AA1597" t="s">
        <v>395</v>
      </c>
    </row>
    <row r="1598" spans="1:27" x14ac:dyDescent="0.2">
      <c r="A1598">
        <v>18420</v>
      </c>
      <c r="B1598" t="s">
        <v>978</v>
      </c>
      <c r="C1598">
        <v>0</v>
      </c>
      <c r="D1598">
        <v>14.98</v>
      </c>
      <c r="E1598">
        <v>8.99</v>
      </c>
      <c r="F1598">
        <v>2840</v>
      </c>
      <c r="G1598" t="s">
        <v>2836</v>
      </c>
      <c r="H1598" t="s">
        <v>710</v>
      </c>
      <c r="I1598" t="s">
        <v>720</v>
      </c>
      <c r="J1598" t="s">
        <v>723</v>
      </c>
      <c r="K1598" t="s">
        <v>732</v>
      </c>
      <c r="L1598" t="s">
        <v>741</v>
      </c>
      <c r="M1598" t="s">
        <v>471</v>
      </c>
      <c r="N1598">
        <v>0.39</v>
      </c>
      <c r="O1598" t="s">
        <v>3035</v>
      </c>
      <c r="P1598" t="s">
        <v>713</v>
      </c>
      <c r="Q1598" t="s">
        <v>1034</v>
      </c>
      <c r="R1598" t="s">
        <v>1221</v>
      </c>
      <c r="S1598">
        <v>33161</v>
      </c>
      <c r="T1598" s="5">
        <v>42166</v>
      </c>
      <c r="U1598" s="5">
        <v>42167</v>
      </c>
      <c r="V1598">
        <v>-40.604199999999999</v>
      </c>
      <c r="W1598">
        <v>18</v>
      </c>
      <c r="X1598">
        <v>273.79000000000002</v>
      </c>
      <c r="Y1598">
        <v>87885</v>
      </c>
      <c r="AA1598" t="s">
        <v>395</v>
      </c>
    </row>
    <row r="1599" spans="1:27" x14ac:dyDescent="0.2">
      <c r="A1599">
        <v>18421</v>
      </c>
      <c r="B1599" t="s">
        <v>978</v>
      </c>
      <c r="C1599">
        <v>0.02</v>
      </c>
      <c r="D1599">
        <v>38.76</v>
      </c>
      <c r="E1599">
        <v>13.26</v>
      </c>
      <c r="F1599">
        <v>2840</v>
      </c>
      <c r="G1599" t="s">
        <v>2836</v>
      </c>
      <c r="H1599" t="s">
        <v>710</v>
      </c>
      <c r="I1599" t="s">
        <v>720</v>
      </c>
      <c r="J1599" t="s">
        <v>721</v>
      </c>
      <c r="K1599" t="s">
        <v>726</v>
      </c>
      <c r="L1599" t="s">
        <v>739</v>
      </c>
      <c r="M1599" t="s">
        <v>367</v>
      </c>
      <c r="N1599">
        <v>0.36</v>
      </c>
      <c r="O1599" t="s">
        <v>3035</v>
      </c>
      <c r="P1599" t="s">
        <v>713</v>
      </c>
      <c r="Q1599" t="s">
        <v>1034</v>
      </c>
      <c r="R1599" t="s">
        <v>1221</v>
      </c>
      <c r="S1599">
        <v>33161</v>
      </c>
      <c r="T1599" s="5">
        <v>42166</v>
      </c>
      <c r="U1599" s="5">
        <v>42167</v>
      </c>
      <c r="V1599">
        <v>-294.084</v>
      </c>
      <c r="W1599">
        <v>1</v>
      </c>
      <c r="X1599">
        <v>44.62</v>
      </c>
      <c r="Y1599">
        <v>87885</v>
      </c>
      <c r="AA1599" t="s">
        <v>395</v>
      </c>
    </row>
    <row r="1600" spans="1:27" x14ac:dyDescent="0.2">
      <c r="A1600">
        <v>21855</v>
      </c>
      <c r="B1600" t="s">
        <v>979</v>
      </c>
      <c r="C1600">
        <v>0.04</v>
      </c>
      <c r="D1600">
        <v>90.48</v>
      </c>
      <c r="E1600">
        <v>19.989999999999998</v>
      </c>
      <c r="F1600">
        <v>2847</v>
      </c>
      <c r="G1600" t="s">
        <v>2837</v>
      </c>
      <c r="H1600" t="s">
        <v>710</v>
      </c>
      <c r="I1600" t="s">
        <v>720</v>
      </c>
      <c r="J1600" t="s">
        <v>721</v>
      </c>
      <c r="K1600" t="s">
        <v>728</v>
      </c>
      <c r="L1600" t="s">
        <v>739</v>
      </c>
      <c r="M1600" t="s">
        <v>32</v>
      </c>
      <c r="N1600">
        <v>0.4</v>
      </c>
      <c r="O1600" t="s">
        <v>3035</v>
      </c>
      <c r="P1600" t="s">
        <v>713</v>
      </c>
      <c r="Q1600" t="s">
        <v>1027</v>
      </c>
      <c r="R1600" t="s">
        <v>1628</v>
      </c>
      <c r="S1600">
        <v>38017</v>
      </c>
      <c r="T1600" s="5">
        <v>42103</v>
      </c>
      <c r="U1600" s="5">
        <v>42105</v>
      </c>
      <c r="V1600">
        <v>55.555199999999999</v>
      </c>
      <c r="W1600">
        <v>3</v>
      </c>
      <c r="X1600">
        <v>268.64</v>
      </c>
      <c r="Y1600">
        <v>85928</v>
      </c>
      <c r="AA1600" t="s">
        <v>395</v>
      </c>
    </row>
    <row r="1601" spans="1:27" x14ac:dyDescent="0.2">
      <c r="A1601">
        <v>21856</v>
      </c>
      <c r="B1601" t="s">
        <v>979</v>
      </c>
      <c r="C1601">
        <v>0.02</v>
      </c>
      <c r="D1601">
        <v>9.77</v>
      </c>
      <c r="E1601">
        <v>6.02</v>
      </c>
      <c r="F1601">
        <v>2847</v>
      </c>
      <c r="G1601" t="s">
        <v>2837</v>
      </c>
      <c r="H1601" t="s">
        <v>710</v>
      </c>
      <c r="I1601" t="s">
        <v>720</v>
      </c>
      <c r="J1601" t="s">
        <v>723</v>
      </c>
      <c r="K1601" t="s">
        <v>732</v>
      </c>
      <c r="L1601" t="s">
        <v>743</v>
      </c>
      <c r="M1601" t="s">
        <v>697</v>
      </c>
      <c r="N1601">
        <v>0.48</v>
      </c>
      <c r="O1601" t="s">
        <v>3035</v>
      </c>
      <c r="P1601" t="s">
        <v>713</v>
      </c>
      <c r="Q1601" t="s">
        <v>1027</v>
      </c>
      <c r="R1601" t="s">
        <v>1628</v>
      </c>
      <c r="S1601">
        <v>38017</v>
      </c>
      <c r="T1601" s="5">
        <v>42103</v>
      </c>
      <c r="U1601" s="5">
        <v>42104</v>
      </c>
      <c r="V1601">
        <v>-535.33199999999999</v>
      </c>
      <c r="W1601">
        <v>9</v>
      </c>
      <c r="X1601">
        <v>87.68</v>
      </c>
      <c r="Y1601">
        <v>85928</v>
      </c>
      <c r="AA1601" t="s">
        <v>395</v>
      </c>
    </row>
    <row r="1602" spans="1:27" x14ac:dyDescent="0.2">
      <c r="A1602">
        <v>21857</v>
      </c>
      <c r="B1602" t="s">
        <v>979</v>
      </c>
      <c r="C1602">
        <v>0.09</v>
      </c>
      <c r="D1602">
        <v>34.99</v>
      </c>
      <c r="E1602">
        <v>7.73</v>
      </c>
      <c r="F1602">
        <v>2847</v>
      </c>
      <c r="G1602" t="s">
        <v>2837</v>
      </c>
      <c r="H1602" t="s">
        <v>710</v>
      </c>
      <c r="I1602" t="s">
        <v>720</v>
      </c>
      <c r="J1602" t="s">
        <v>721</v>
      </c>
      <c r="K1602" t="s">
        <v>724</v>
      </c>
      <c r="L1602" t="s">
        <v>739</v>
      </c>
      <c r="M1602" t="s">
        <v>560</v>
      </c>
      <c r="N1602">
        <v>0.59</v>
      </c>
      <c r="O1602" t="s">
        <v>3035</v>
      </c>
      <c r="P1602" t="s">
        <v>713</v>
      </c>
      <c r="Q1602" t="s">
        <v>1027</v>
      </c>
      <c r="R1602" t="s">
        <v>1628</v>
      </c>
      <c r="S1602">
        <v>38017</v>
      </c>
      <c r="T1602" s="5">
        <v>42103</v>
      </c>
      <c r="U1602" s="5">
        <v>42105</v>
      </c>
      <c r="V1602">
        <v>-208.72039999999998</v>
      </c>
      <c r="W1602">
        <v>1</v>
      </c>
      <c r="X1602">
        <v>37.619999999999997</v>
      </c>
      <c r="Y1602">
        <v>85928</v>
      </c>
      <c r="AA1602" t="s">
        <v>395</v>
      </c>
    </row>
    <row r="1603" spans="1:27" x14ac:dyDescent="0.2">
      <c r="A1603">
        <v>24455</v>
      </c>
      <c r="B1603" t="s">
        <v>978</v>
      </c>
      <c r="C1603">
        <v>0</v>
      </c>
      <c r="D1603">
        <v>49.99</v>
      </c>
      <c r="E1603">
        <v>19.989999999999998</v>
      </c>
      <c r="F1603">
        <v>2848</v>
      </c>
      <c r="G1603" t="s">
        <v>2838</v>
      </c>
      <c r="H1603" t="s">
        <v>710</v>
      </c>
      <c r="I1603" t="s">
        <v>720</v>
      </c>
      <c r="J1603" t="s">
        <v>722</v>
      </c>
      <c r="K1603" t="s">
        <v>725</v>
      </c>
      <c r="L1603" t="s">
        <v>739</v>
      </c>
      <c r="M1603" t="s">
        <v>794</v>
      </c>
      <c r="N1603">
        <v>0.41</v>
      </c>
      <c r="O1603" t="s">
        <v>3035</v>
      </c>
      <c r="P1603" t="s">
        <v>713</v>
      </c>
      <c r="Q1603" t="s">
        <v>1027</v>
      </c>
      <c r="R1603" t="s">
        <v>1056</v>
      </c>
      <c r="S1603">
        <v>38401</v>
      </c>
      <c r="T1603" s="5">
        <v>42161</v>
      </c>
      <c r="U1603" s="5">
        <v>42163</v>
      </c>
      <c r="V1603">
        <v>38.885999999999996</v>
      </c>
      <c r="W1603">
        <v>16</v>
      </c>
      <c r="X1603">
        <v>832.97</v>
      </c>
      <c r="Y1603">
        <v>85929</v>
      </c>
      <c r="AA1603" t="s">
        <v>395</v>
      </c>
    </row>
    <row r="1604" spans="1:27" x14ac:dyDescent="0.2">
      <c r="A1604">
        <v>23622</v>
      </c>
      <c r="B1604" t="s">
        <v>980</v>
      </c>
      <c r="C1604">
        <v>0.05</v>
      </c>
      <c r="D1604">
        <v>115.99</v>
      </c>
      <c r="E1604">
        <v>8.99</v>
      </c>
      <c r="F1604">
        <v>2851</v>
      </c>
      <c r="G1604" t="s">
        <v>2839</v>
      </c>
      <c r="H1604" t="s">
        <v>710</v>
      </c>
      <c r="I1604" t="s">
        <v>719</v>
      </c>
      <c r="J1604" t="s">
        <v>722</v>
      </c>
      <c r="K1604" t="s">
        <v>102</v>
      </c>
      <c r="L1604" t="s">
        <v>739</v>
      </c>
      <c r="M1604" t="s">
        <v>135</v>
      </c>
      <c r="N1604">
        <v>0.57999999999999996</v>
      </c>
      <c r="O1604" t="s">
        <v>3035</v>
      </c>
      <c r="P1604" t="s">
        <v>714</v>
      </c>
      <c r="Q1604" t="s">
        <v>1015</v>
      </c>
      <c r="R1604" t="s">
        <v>1600</v>
      </c>
      <c r="S1604">
        <v>79762</v>
      </c>
      <c r="T1604" s="5">
        <v>42103</v>
      </c>
      <c r="U1604" s="5">
        <v>42107</v>
      </c>
      <c r="V1604">
        <v>719.35259999999994</v>
      </c>
      <c r="W1604">
        <v>11</v>
      </c>
      <c r="X1604">
        <v>1042.54</v>
      </c>
      <c r="Y1604">
        <v>86454</v>
      </c>
      <c r="AA1604" t="s">
        <v>393</v>
      </c>
    </row>
    <row r="1605" spans="1:27" x14ac:dyDescent="0.2">
      <c r="A1605">
        <v>23042</v>
      </c>
      <c r="B1605" t="s">
        <v>978</v>
      </c>
      <c r="C1605">
        <v>0.08</v>
      </c>
      <c r="D1605">
        <v>7.84</v>
      </c>
      <c r="E1605">
        <v>4.71</v>
      </c>
      <c r="F1605">
        <v>2855</v>
      </c>
      <c r="G1605" t="s">
        <v>2840</v>
      </c>
      <c r="H1605" t="s">
        <v>710</v>
      </c>
      <c r="I1605" t="s">
        <v>720</v>
      </c>
      <c r="J1605" t="s">
        <v>721</v>
      </c>
      <c r="K1605" t="s">
        <v>103</v>
      </c>
      <c r="L1605" t="s">
        <v>739</v>
      </c>
      <c r="M1605" t="s">
        <v>866</v>
      </c>
      <c r="N1605">
        <v>0.35</v>
      </c>
      <c r="O1605" t="s">
        <v>3035</v>
      </c>
      <c r="P1605" t="s">
        <v>715</v>
      </c>
      <c r="Q1605" t="s">
        <v>737</v>
      </c>
      <c r="R1605" t="s">
        <v>1788</v>
      </c>
      <c r="S1605">
        <v>98198</v>
      </c>
      <c r="T1605" s="5">
        <v>42025</v>
      </c>
      <c r="U1605" s="5">
        <v>42026</v>
      </c>
      <c r="V1605">
        <v>-12.876779999999998</v>
      </c>
      <c r="W1605">
        <v>10</v>
      </c>
      <c r="X1605">
        <v>76.16</v>
      </c>
      <c r="Y1605">
        <v>87316</v>
      </c>
      <c r="AA1605" t="s">
        <v>976</v>
      </c>
    </row>
    <row r="1606" spans="1:27" x14ac:dyDescent="0.2">
      <c r="A1606">
        <v>23043</v>
      </c>
      <c r="B1606" t="s">
        <v>978</v>
      </c>
      <c r="C1606">
        <v>0.03</v>
      </c>
      <c r="D1606">
        <v>105.34</v>
      </c>
      <c r="E1606">
        <v>24.49</v>
      </c>
      <c r="F1606">
        <v>2855</v>
      </c>
      <c r="G1606" t="s">
        <v>2840</v>
      </c>
      <c r="H1606" t="s">
        <v>710</v>
      </c>
      <c r="I1606" t="s">
        <v>720</v>
      </c>
      <c r="J1606" t="s">
        <v>723</v>
      </c>
      <c r="K1606" t="s">
        <v>732</v>
      </c>
      <c r="L1606" t="s">
        <v>744</v>
      </c>
      <c r="M1606" t="s">
        <v>752</v>
      </c>
      <c r="N1606">
        <v>0.61</v>
      </c>
      <c r="O1606" t="s">
        <v>3035</v>
      </c>
      <c r="P1606" t="s">
        <v>715</v>
      </c>
      <c r="Q1606" t="s">
        <v>737</v>
      </c>
      <c r="R1606" t="s">
        <v>1788</v>
      </c>
      <c r="S1606">
        <v>98198</v>
      </c>
      <c r="T1606" s="5">
        <v>42025</v>
      </c>
      <c r="U1606" s="5">
        <v>42026</v>
      </c>
      <c r="V1606">
        <v>618.13080000000002</v>
      </c>
      <c r="W1606">
        <v>10</v>
      </c>
      <c r="X1606">
        <v>1038.1400000000001</v>
      </c>
      <c r="Y1606">
        <v>87316</v>
      </c>
      <c r="AA1606" t="s">
        <v>976</v>
      </c>
    </row>
    <row r="1607" spans="1:27" x14ac:dyDescent="0.2">
      <c r="A1607">
        <v>23213</v>
      </c>
      <c r="B1607" t="s">
        <v>980</v>
      </c>
      <c r="C1607">
        <v>0.09</v>
      </c>
      <c r="D1607">
        <v>6783.02</v>
      </c>
      <c r="E1607">
        <v>24.49</v>
      </c>
      <c r="F1607">
        <v>2855</v>
      </c>
      <c r="G1607" t="s">
        <v>2840</v>
      </c>
      <c r="H1607" t="s">
        <v>710</v>
      </c>
      <c r="I1607" t="s">
        <v>719</v>
      </c>
      <c r="J1607" t="s">
        <v>722</v>
      </c>
      <c r="K1607" t="s">
        <v>736</v>
      </c>
      <c r="L1607" t="s">
        <v>744</v>
      </c>
      <c r="M1607" t="s">
        <v>172</v>
      </c>
      <c r="N1607">
        <v>0.39</v>
      </c>
      <c r="O1607" t="s">
        <v>3035</v>
      </c>
      <c r="P1607" t="s">
        <v>715</v>
      </c>
      <c r="Q1607" t="s">
        <v>737</v>
      </c>
      <c r="R1607" t="s">
        <v>1788</v>
      </c>
      <c r="S1607">
        <v>98198</v>
      </c>
      <c r="T1607" s="5">
        <v>42073</v>
      </c>
      <c r="U1607" s="5">
        <v>42077</v>
      </c>
      <c r="V1607">
        <v>-14140.7016</v>
      </c>
      <c r="W1607">
        <v>1</v>
      </c>
      <c r="X1607">
        <v>6296</v>
      </c>
      <c r="Y1607">
        <v>87317</v>
      </c>
      <c r="AA1607" t="s">
        <v>976</v>
      </c>
    </row>
    <row r="1608" spans="1:27" x14ac:dyDescent="0.2">
      <c r="A1608">
        <v>18516</v>
      </c>
      <c r="B1608" t="s">
        <v>978</v>
      </c>
      <c r="C1608">
        <v>0.06</v>
      </c>
      <c r="D1608">
        <v>2.94</v>
      </c>
      <c r="E1608">
        <v>0.96</v>
      </c>
      <c r="F1608">
        <v>2858</v>
      </c>
      <c r="G1608" t="s">
        <v>2841</v>
      </c>
      <c r="H1608" t="s">
        <v>710</v>
      </c>
      <c r="I1608" t="s">
        <v>720</v>
      </c>
      <c r="J1608" t="s">
        <v>721</v>
      </c>
      <c r="K1608" t="s">
        <v>724</v>
      </c>
      <c r="L1608" t="s">
        <v>738</v>
      </c>
      <c r="M1608" t="s">
        <v>885</v>
      </c>
      <c r="N1608">
        <v>0.57999999999999996</v>
      </c>
      <c r="O1608" t="s">
        <v>3035</v>
      </c>
      <c r="P1608" t="s">
        <v>713</v>
      </c>
      <c r="Q1608" t="s">
        <v>1034</v>
      </c>
      <c r="R1608" t="s">
        <v>1259</v>
      </c>
      <c r="S1608">
        <v>32259</v>
      </c>
      <c r="T1608" s="5">
        <v>42141</v>
      </c>
      <c r="U1608" s="5">
        <v>42142</v>
      </c>
      <c r="V1608">
        <v>-8.8759999999999994</v>
      </c>
      <c r="W1608">
        <v>3</v>
      </c>
      <c r="X1608">
        <v>8.7899999999999991</v>
      </c>
      <c r="Y1608">
        <v>88279</v>
      </c>
      <c r="AA1608" t="s">
        <v>395</v>
      </c>
    </row>
    <row r="1609" spans="1:27" x14ac:dyDescent="0.2">
      <c r="A1609">
        <v>18506</v>
      </c>
      <c r="B1609" t="s">
        <v>980</v>
      </c>
      <c r="C1609">
        <v>0.04</v>
      </c>
      <c r="D1609">
        <v>67.28</v>
      </c>
      <c r="E1609">
        <v>19.989999999999998</v>
      </c>
      <c r="F1609">
        <v>2858</v>
      </c>
      <c r="G1609" t="s">
        <v>2841</v>
      </c>
      <c r="H1609" t="s">
        <v>710</v>
      </c>
      <c r="I1609" t="s">
        <v>720</v>
      </c>
      <c r="J1609" t="s">
        <v>721</v>
      </c>
      <c r="K1609" t="s">
        <v>103</v>
      </c>
      <c r="L1609" t="s">
        <v>739</v>
      </c>
      <c r="M1609" t="s">
        <v>418</v>
      </c>
      <c r="N1609">
        <v>0.4</v>
      </c>
      <c r="O1609" t="s">
        <v>3035</v>
      </c>
      <c r="P1609" t="s">
        <v>713</v>
      </c>
      <c r="Q1609" t="s">
        <v>1034</v>
      </c>
      <c r="R1609" t="s">
        <v>1259</v>
      </c>
      <c r="S1609">
        <v>32259</v>
      </c>
      <c r="T1609" s="5">
        <v>42147</v>
      </c>
      <c r="U1609" s="5">
        <v>42152</v>
      </c>
      <c r="V1609">
        <v>14.754</v>
      </c>
      <c r="W1609">
        <v>30</v>
      </c>
      <c r="X1609">
        <v>2051.6799999999998</v>
      </c>
      <c r="Y1609">
        <v>88282</v>
      </c>
      <c r="AA1609" t="s">
        <v>395</v>
      </c>
    </row>
    <row r="1610" spans="1:27" x14ac:dyDescent="0.2">
      <c r="A1610">
        <v>18507</v>
      </c>
      <c r="B1610" t="s">
        <v>980</v>
      </c>
      <c r="C1610">
        <v>0.1</v>
      </c>
      <c r="D1610">
        <v>130.97999999999999</v>
      </c>
      <c r="E1610">
        <v>54.74</v>
      </c>
      <c r="F1610">
        <v>2858</v>
      </c>
      <c r="G1610" t="s">
        <v>2841</v>
      </c>
      <c r="H1610" t="s">
        <v>712</v>
      </c>
      <c r="I1610" t="s">
        <v>720</v>
      </c>
      <c r="J1610" t="s">
        <v>723</v>
      </c>
      <c r="K1610" t="s">
        <v>734</v>
      </c>
      <c r="L1610" t="s">
        <v>742</v>
      </c>
      <c r="M1610" t="s">
        <v>698</v>
      </c>
      <c r="N1610">
        <v>0.69</v>
      </c>
      <c r="O1610" t="s">
        <v>3035</v>
      </c>
      <c r="P1610" t="s">
        <v>713</v>
      </c>
      <c r="Q1610" t="s">
        <v>1034</v>
      </c>
      <c r="R1610" t="s">
        <v>1259</v>
      </c>
      <c r="S1610">
        <v>32259</v>
      </c>
      <c r="T1610" s="5">
        <v>42147</v>
      </c>
      <c r="U1610" s="5">
        <v>42147</v>
      </c>
      <c r="V1610">
        <v>669.61199999999997</v>
      </c>
      <c r="W1610">
        <v>42</v>
      </c>
      <c r="X1610">
        <v>5295.03</v>
      </c>
      <c r="Y1610">
        <v>88282</v>
      </c>
      <c r="AA1610" t="s">
        <v>395</v>
      </c>
    </row>
    <row r="1611" spans="1:27" x14ac:dyDescent="0.2">
      <c r="A1611">
        <v>18508</v>
      </c>
      <c r="B1611" t="s">
        <v>980</v>
      </c>
      <c r="C1611">
        <v>0.04</v>
      </c>
      <c r="D1611">
        <v>2.78</v>
      </c>
      <c r="E1611">
        <v>1.25</v>
      </c>
      <c r="F1611">
        <v>2858</v>
      </c>
      <c r="G1611" t="s">
        <v>2841</v>
      </c>
      <c r="H1611" t="s">
        <v>710</v>
      </c>
      <c r="I1611" t="s">
        <v>720</v>
      </c>
      <c r="J1611" t="s">
        <v>721</v>
      </c>
      <c r="K1611" t="s">
        <v>724</v>
      </c>
      <c r="L1611" t="s">
        <v>738</v>
      </c>
      <c r="M1611" t="s">
        <v>333</v>
      </c>
      <c r="N1611">
        <v>0.59</v>
      </c>
      <c r="O1611" t="s">
        <v>3035</v>
      </c>
      <c r="P1611" t="s">
        <v>713</v>
      </c>
      <c r="Q1611" t="s">
        <v>1034</v>
      </c>
      <c r="R1611" t="s">
        <v>1259</v>
      </c>
      <c r="S1611">
        <v>32259</v>
      </c>
      <c r="T1611" s="5">
        <v>42147</v>
      </c>
      <c r="U1611" s="5">
        <v>42147</v>
      </c>
      <c r="V1611">
        <v>213</v>
      </c>
      <c r="W1611">
        <v>28</v>
      </c>
      <c r="X1611">
        <v>80.27</v>
      </c>
      <c r="Y1611">
        <v>88282</v>
      </c>
      <c r="AA1611" t="s">
        <v>395</v>
      </c>
    </row>
    <row r="1612" spans="1:27" x14ac:dyDescent="0.2">
      <c r="A1612">
        <v>20270</v>
      </c>
      <c r="B1612" t="s">
        <v>979</v>
      </c>
      <c r="C1612">
        <v>0.03</v>
      </c>
      <c r="D1612">
        <v>142.86000000000001</v>
      </c>
      <c r="E1612">
        <v>19.989999999999998</v>
      </c>
      <c r="F1612">
        <v>2859</v>
      </c>
      <c r="G1612" t="s">
        <v>2842</v>
      </c>
      <c r="H1612" t="s">
        <v>710</v>
      </c>
      <c r="I1612" t="s">
        <v>720</v>
      </c>
      <c r="J1612" t="s">
        <v>721</v>
      </c>
      <c r="K1612" t="s">
        <v>730</v>
      </c>
      <c r="L1612" t="s">
        <v>739</v>
      </c>
      <c r="M1612" t="s">
        <v>903</v>
      </c>
      <c r="N1612">
        <v>0.56000000000000005</v>
      </c>
      <c r="O1612" t="s">
        <v>3035</v>
      </c>
      <c r="P1612" t="s">
        <v>713</v>
      </c>
      <c r="Q1612" t="s">
        <v>1034</v>
      </c>
      <c r="R1612" t="s">
        <v>1257</v>
      </c>
      <c r="S1612">
        <v>32601</v>
      </c>
      <c r="T1612" s="5">
        <v>42095</v>
      </c>
      <c r="U1612" s="5">
        <v>42097</v>
      </c>
      <c r="V1612">
        <v>-8.3881000000000014</v>
      </c>
      <c r="W1612">
        <v>23</v>
      </c>
      <c r="X1612">
        <v>3292.02</v>
      </c>
      <c r="Y1612">
        <v>88281</v>
      </c>
      <c r="AA1612" t="s">
        <v>395</v>
      </c>
    </row>
    <row r="1613" spans="1:27" x14ac:dyDescent="0.2">
      <c r="A1613">
        <v>23238</v>
      </c>
      <c r="B1613" t="s">
        <v>978</v>
      </c>
      <c r="C1613">
        <v>0.05</v>
      </c>
      <c r="D1613">
        <v>20.99</v>
      </c>
      <c r="E1613">
        <v>4.8099999999999996</v>
      </c>
      <c r="F1613">
        <v>2861</v>
      </c>
      <c r="G1613" t="s">
        <v>2843</v>
      </c>
      <c r="H1613" t="s">
        <v>710</v>
      </c>
      <c r="I1613" t="s">
        <v>720</v>
      </c>
      <c r="J1613" t="s">
        <v>722</v>
      </c>
      <c r="K1613" t="s">
        <v>102</v>
      </c>
      <c r="L1613" t="s">
        <v>743</v>
      </c>
      <c r="M1613" t="s">
        <v>530</v>
      </c>
      <c r="N1613">
        <v>0.57999999999999996</v>
      </c>
      <c r="O1613" t="s">
        <v>3035</v>
      </c>
      <c r="P1613" t="s">
        <v>714</v>
      </c>
      <c r="Q1613" t="s">
        <v>1047</v>
      </c>
      <c r="R1613" t="s">
        <v>1752</v>
      </c>
      <c r="S1613">
        <v>67601</v>
      </c>
      <c r="T1613" s="5">
        <v>42063</v>
      </c>
      <c r="U1613" s="5">
        <v>42063</v>
      </c>
      <c r="V1613">
        <v>4.9017600000000003</v>
      </c>
      <c r="W1613">
        <v>11</v>
      </c>
      <c r="X1613">
        <v>199.43</v>
      </c>
      <c r="Y1613">
        <v>88280</v>
      </c>
      <c r="AA1613" t="s">
        <v>393</v>
      </c>
    </row>
    <row r="1614" spans="1:27" x14ac:dyDescent="0.2">
      <c r="A1614">
        <v>25932</v>
      </c>
      <c r="B1614" t="s">
        <v>977</v>
      </c>
      <c r="C1614">
        <v>0</v>
      </c>
      <c r="D1614">
        <v>12.22</v>
      </c>
      <c r="E1614">
        <v>2.85</v>
      </c>
      <c r="F1614">
        <v>2862</v>
      </c>
      <c r="G1614" t="s">
        <v>2844</v>
      </c>
      <c r="H1614" t="s">
        <v>710</v>
      </c>
      <c r="I1614" t="s">
        <v>720</v>
      </c>
      <c r="J1614" t="s">
        <v>723</v>
      </c>
      <c r="K1614" t="s">
        <v>732</v>
      </c>
      <c r="L1614" t="s">
        <v>741</v>
      </c>
      <c r="M1614" t="s">
        <v>638</v>
      </c>
      <c r="N1614">
        <v>0.55000000000000004</v>
      </c>
      <c r="O1614" t="s">
        <v>3035</v>
      </c>
      <c r="P1614" t="s">
        <v>714</v>
      </c>
      <c r="Q1614" t="s">
        <v>1129</v>
      </c>
      <c r="R1614" t="s">
        <v>1441</v>
      </c>
      <c r="S1614">
        <v>68128</v>
      </c>
      <c r="T1614" s="5">
        <v>42105</v>
      </c>
      <c r="U1614" s="5">
        <v>42106</v>
      </c>
      <c r="V1614">
        <v>76.389899999999983</v>
      </c>
      <c r="W1614">
        <v>9</v>
      </c>
      <c r="X1614">
        <v>110.71</v>
      </c>
      <c r="Y1614">
        <v>88278</v>
      </c>
      <c r="AA1614" t="s">
        <v>393</v>
      </c>
    </row>
    <row r="1615" spans="1:27" x14ac:dyDescent="0.2">
      <c r="A1615">
        <v>23136</v>
      </c>
      <c r="B1615" t="s">
        <v>981</v>
      </c>
      <c r="C1615">
        <v>0.01</v>
      </c>
      <c r="D1615">
        <v>13.79</v>
      </c>
      <c r="E1615">
        <v>8.7799999999999994</v>
      </c>
      <c r="F1615">
        <v>2865</v>
      </c>
      <c r="G1615" t="s">
        <v>2845</v>
      </c>
      <c r="H1615" t="s">
        <v>710</v>
      </c>
      <c r="I1615" t="s">
        <v>720</v>
      </c>
      <c r="J1615" t="s">
        <v>723</v>
      </c>
      <c r="K1615" t="s">
        <v>732</v>
      </c>
      <c r="L1615" t="s">
        <v>739</v>
      </c>
      <c r="M1615" t="s">
        <v>750</v>
      </c>
      <c r="N1615">
        <v>0.43</v>
      </c>
      <c r="O1615" t="s">
        <v>3035</v>
      </c>
      <c r="P1615" t="s">
        <v>714</v>
      </c>
      <c r="Q1615" t="s">
        <v>1015</v>
      </c>
      <c r="R1615" t="s">
        <v>998</v>
      </c>
      <c r="S1615">
        <v>75460</v>
      </c>
      <c r="T1615" s="5">
        <v>42058</v>
      </c>
      <c r="U1615" s="5">
        <v>42060</v>
      </c>
      <c r="V1615">
        <v>-36.770000000000003</v>
      </c>
      <c r="W1615">
        <v>4</v>
      </c>
      <c r="X1615">
        <v>56.68</v>
      </c>
      <c r="Y1615">
        <v>90871</v>
      </c>
      <c r="AA1615" t="s">
        <v>393</v>
      </c>
    </row>
    <row r="1616" spans="1:27" x14ac:dyDescent="0.2">
      <c r="A1616">
        <v>23137</v>
      </c>
      <c r="B1616" t="s">
        <v>981</v>
      </c>
      <c r="C1616">
        <v>0.04</v>
      </c>
      <c r="D1616">
        <v>33.29</v>
      </c>
      <c r="E1616">
        <v>8.74</v>
      </c>
      <c r="F1616">
        <v>2865</v>
      </c>
      <c r="G1616" t="s">
        <v>2845</v>
      </c>
      <c r="H1616" t="s">
        <v>710</v>
      </c>
      <c r="I1616" t="s">
        <v>720</v>
      </c>
      <c r="J1616" t="s">
        <v>721</v>
      </c>
      <c r="K1616" t="s">
        <v>730</v>
      </c>
      <c r="L1616" t="s">
        <v>739</v>
      </c>
      <c r="M1616" t="s">
        <v>348</v>
      </c>
      <c r="N1616">
        <v>0.61</v>
      </c>
      <c r="O1616" t="s">
        <v>3035</v>
      </c>
      <c r="P1616" t="s">
        <v>714</v>
      </c>
      <c r="Q1616" t="s">
        <v>1015</v>
      </c>
      <c r="R1616" t="s">
        <v>998</v>
      </c>
      <c r="S1616">
        <v>75460</v>
      </c>
      <c r="T1616" s="5">
        <v>42058</v>
      </c>
      <c r="U1616" s="5">
        <v>42059</v>
      </c>
      <c r="V1616">
        <v>87.03</v>
      </c>
      <c r="W1616">
        <v>8</v>
      </c>
      <c r="X1616">
        <v>273.33999999999997</v>
      </c>
      <c r="Y1616">
        <v>90871</v>
      </c>
      <c r="AA1616" t="s">
        <v>393</v>
      </c>
    </row>
    <row r="1617" spans="1:27" x14ac:dyDescent="0.2">
      <c r="A1617">
        <v>1529</v>
      </c>
      <c r="B1617" t="s">
        <v>977</v>
      </c>
      <c r="C1617">
        <v>0.01</v>
      </c>
      <c r="D1617">
        <v>125.99</v>
      </c>
      <c r="E1617">
        <v>8.99</v>
      </c>
      <c r="F1617">
        <v>2867</v>
      </c>
      <c r="G1617" t="s">
        <v>2846</v>
      </c>
      <c r="H1617" t="s">
        <v>710</v>
      </c>
      <c r="I1617" t="s">
        <v>720</v>
      </c>
      <c r="J1617" t="s">
        <v>722</v>
      </c>
      <c r="K1617" t="s">
        <v>102</v>
      </c>
      <c r="L1617" t="s">
        <v>739</v>
      </c>
      <c r="M1617" t="s">
        <v>297</v>
      </c>
      <c r="N1617">
        <v>0.59</v>
      </c>
      <c r="O1617" t="s">
        <v>3035</v>
      </c>
      <c r="P1617" t="s">
        <v>716</v>
      </c>
      <c r="Q1617" t="s">
        <v>1902</v>
      </c>
      <c r="R1617" t="s">
        <v>737</v>
      </c>
      <c r="S1617">
        <v>20016</v>
      </c>
      <c r="T1617" s="5">
        <v>42111</v>
      </c>
      <c r="U1617" s="5">
        <v>42112</v>
      </c>
      <c r="V1617">
        <v>-582.64799999999991</v>
      </c>
      <c r="W1617">
        <v>2</v>
      </c>
      <c r="X1617">
        <v>226.88</v>
      </c>
      <c r="Y1617">
        <v>11013</v>
      </c>
      <c r="AA1617" t="s">
        <v>394</v>
      </c>
    </row>
    <row r="1618" spans="1:27" x14ac:dyDescent="0.2">
      <c r="A1618">
        <v>18998</v>
      </c>
      <c r="B1618" t="s">
        <v>977</v>
      </c>
      <c r="C1618">
        <v>0.03</v>
      </c>
      <c r="D1618">
        <v>896.99</v>
      </c>
      <c r="E1618">
        <v>19.989999999999998</v>
      </c>
      <c r="F1618">
        <v>2868</v>
      </c>
      <c r="G1618" t="s">
        <v>2847</v>
      </c>
      <c r="H1618" t="s">
        <v>710</v>
      </c>
      <c r="I1618" t="s">
        <v>720</v>
      </c>
      <c r="J1618" t="s">
        <v>721</v>
      </c>
      <c r="K1618" t="s">
        <v>103</v>
      </c>
      <c r="L1618" t="s">
        <v>739</v>
      </c>
      <c r="M1618" t="s">
        <v>362</v>
      </c>
      <c r="N1618">
        <v>0.38</v>
      </c>
      <c r="O1618" t="s">
        <v>3035</v>
      </c>
      <c r="P1618" t="s">
        <v>715</v>
      </c>
      <c r="Q1618" t="s">
        <v>737</v>
      </c>
      <c r="R1618" t="s">
        <v>1009</v>
      </c>
      <c r="S1618">
        <v>98026</v>
      </c>
      <c r="T1618" s="5">
        <v>42012</v>
      </c>
      <c r="U1618" s="5">
        <v>42014</v>
      </c>
      <c r="V1618">
        <v>3602.1311999999994</v>
      </c>
      <c r="W1618">
        <v>6</v>
      </c>
      <c r="X1618">
        <v>5220.4799999999996</v>
      </c>
      <c r="Y1618">
        <v>85826</v>
      </c>
      <c r="AA1618" t="s">
        <v>976</v>
      </c>
    </row>
    <row r="1619" spans="1:27" x14ac:dyDescent="0.2">
      <c r="A1619">
        <v>19529</v>
      </c>
      <c r="B1619" t="s">
        <v>977</v>
      </c>
      <c r="C1619">
        <v>0.01</v>
      </c>
      <c r="D1619">
        <v>125.99</v>
      </c>
      <c r="E1619">
        <v>8.99</v>
      </c>
      <c r="F1619">
        <v>2868</v>
      </c>
      <c r="G1619" t="s">
        <v>2847</v>
      </c>
      <c r="H1619" t="s">
        <v>710</v>
      </c>
      <c r="I1619" t="s">
        <v>720</v>
      </c>
      <c r="J1619" t="s">
        <v>722</v>
      </c>
      <c r="K1619" t="s">
        <v>102</v>
      </c>
      <c r="L1619" t="s">
        <v>739</v>
      </c>
      <c r="M1619" t="s">
        <v>297</v>
      </c>
      <c r="N1619">
        <v>0.59</v>
      </c>
      <c r="O1619" t="s">
        <v>3035</v>
      </c>
      <c r="P1619" t="s">
        <v>715</v>
      </c>
      <c r="Q1619" t="s">
        <v>737</v>
      </c>
      <c r="R1619" t="s">
        <v>1009</v>
      </c>
      <c r="S1619">
        <v>98026</v>
      </c>
      <c r="T1619" s="5">
        <v>42111</v>
      </c>
      <c r="U1619" s="5">
        <v>42112</v>
      </c>
      <c r="V1619">
        <v>-582.64799999999991</v>
      </c>
      <c r="W1619">
        <v>1</v>
      </c>
      <c r="X1619">
        <v>113.44</v>
      </c>
      <c r="Y1619">
        <v>85827</v>
      </c>
      <c r="AA1619" t="s">
        <v>976</v>
      </c>
    </row>
    <row r="1620" spans="1:27" x14ac:dyDescent="0.2">
      <c r="A1620">
        <v>19293</v>
      </c>
      <c r="B1620" t="s">
        <v>979</v>
      </c>
      <c r="C1620">
        <v>0.08</v>
      </c>
      <c r="D1620">
        <v>15.99</v>
      </c>
      <c r="E1620">
        <v>13.18</v>
      </c>
      <c r="F1620">
        <v>2868</v>
      </c>
      <c r="G1620" t="s">
        <v>2847</v>
      </c>
      <c r="H1620" t="s">
        <v>711</v>
      </c>
      <c r="I1620" t="s">
        <v>720</v>
      </c>
      <c r="J1620" t="s">
        <v>721</v>
      </c>
      <c r="K1620" t="s">
        <v>103</v>
      </c>
      <c r="L1620" t="s">
        <v>739</v>
      </c>
      <c r="M1620" t="s">
        <v>947</v>
      </c>
      <c r="N1620">
        <v>0.37</v>
      </c>
      <c r="O1620" t="s">
        <v>3035</v>
      </c>
      <c r="P1620" t="s">
        <v>715</v>
      </c>
      <c r="Q1620" t="s">
        <v>737</v>
      </c>
      <c r="R1620" t="s">
        <v>1009</v>
      </c>
      <c r="S1620">
        <v>98026</v>
      </c>
      <c r="T1620" s="5">
        <v>42149</v>
      </c>
      <c r="U1620" s="5">
        <v>42151</v>
      </c>
      <c r="V1620">
        <v>-66.584999999999994</v>
      </c>
      <c r="W1620">
        <v>4</v>
      </c>
      <c r="X1620">
        <v>66.02</v>
      </c>
      <c r="Y1620">
        <v>85828</v>
      </c>
      <c r="AA1620" t="s">
        <v>976</v>
      </c>
    </row>
    <row r="1621" spans="1:27" x14ac:dyDescent="0.2">
      <c r="A1621">
        <v>25724</v>
      </c>
      <c r="B1621" t="s">
        <v>978</v>
      </c>
      <c r="C1621">
        <v>7.0000000000000007E-2</v>
      </c>
      <c r="D1621">
        <v>2.89</v>
      </c>
      <c r="E1621">
        <v>0.5</v>
      </c>
      <c r="F1621">
        <v>2873</v>
      </c>
      <c r="G1621" t="s">
        <v>2848</v>
      </c>
      <c r="H1621" t="s">
        <v>710</v>
      </c>
      <c r="I1621" t="s">
        <v>718</v>
      </c>
      <c r="J1621" t="s">
        <v>721</v>
      </c>
      <c r="K1621" t="s">
        <v>735</v>
      </c>
      <c r="L1621" t="s">
        <v>739</v>
      </c>
      <c r="M1621" t="s">
        <v>414</v>
      </c>
      <c r="N1621">
        <v>0.38</v>
      </c>
      <c r="O1621" t="s">
        <v>3035</v>
      </c>
      <c r="P1621" t="s">
        <v>713</v>
      </c>
      <c r="Q1621" t="s">
        <v>1034</v>
      </c>
      <c r="R1621" t="s">
        <v>1471</v>
      </c>
      <c r="S1621">
        <v>33012</v>
      </c>
      <c r="T1621" s="5">
        <v>42026</v>
      </c>
      <c r="U1621" s="5">
        <v>42028</v>
      </c>
      <c r="V1621">
        <v>441.59399999999999</v>
      </c>
      <c r="W1621">
        <v>12</v>
      </c>
      <c r="X1621">
        <v>33.020000000000003</v>
      </c>
      <c r="Y1621">
        <v>89872</v>
      </c>
      <c r="AA1621" t="s">
        <v>395</v>
      </c>
    </row>
    <row r="1622" spans="1:27" x14ac:dyDescent="0.2">
      <c r="A1622">
        <v>25725</v>
      </c>
      <c r="B1622" t="s">
        <v>978</v>
      </c>
      <c r="C1622">
        <v>0</v>
      </c>
      <c r="D1622">
        <v>217.85</v>
      </c>
      <c r="E1622">
        <v>29.1</v>
      </c>
      <c r="F1622">
        <v>2873</v>
      </c>
      <c r="G1622" t="s">
        <v>2848</v>
      </c>
      <c r="H1622" t="s">
        <v>712</v>
      </c>
      <c r="I1622" t="s">
        <v>718</v>
      </c>
      <c r="J1622" t="s">
        <v>723</v>
      </c>
      <c r="K1622" t="s">
        <v>731</v>
      </c>
      <c r="L1622" t="s">
        <v>742</v>
      </c>
      <c r="M1622" t="s">
        <v>439</v>
      </c>
      <c r="N1622">
        <v>0.68</v>
      </c>
      <c r="O1622" t="s">
        <v>3035</v>
      </c>
      <c r="P1622" t="s">
        <v>713</v>
      </c>
      <c r="Q1622" t="s">
        <v>1034</v>
      </c>
      <c r="R1622" t="s">
        <v>1471</v>
      </c>
      <c r="S1622">
        <v>33012</v>
      </c>
      <c r="T1622" s="5">
        <v>42026</v>
      </c>
      <c r="U1622" s="5">
        <v>42027</v>
      </c>
      <c r="V1622">
        <v>394.17</v>
      </c>
      <c r="W1622">
        <v>10</v>
      </c>
      <c r="X1622">
        <v>2273.1</v>
      </c>
      <c r="Y1622">
        <v>89872</v>
      </c>
      <c r="AA1622" t="s">
        <v>395</v>
      </c>
    </row>
    <row r="1623" spans="1:27" x14ac:dyDescent="0.2">
      <c r="A1623">
        <v>21768</v>
      </c>
      <c r="B1623" t="s">
        <v>980</v>
      </c>
      <c r="C1623">
        <v>0.05</v>
      </c>
      <c r="D1623">
        <v>4.84</v>
      </c>
      <c r="E1623">
        <v>0.71</v>
      </c>
      <c r="F1623">
        <v>2874</v>
      </c>
      <c r="G1623" t="s">
        <v>2849</v>
      </c>
      <c r="H1623" t="s">
        <v>710</v>
      </c>
      <c r="I1623" t="s">
        <v>717</v>
      </c>
      <c r="J1623" t="s">
        <v>721</v>
      </c>
      <c r="K1623" t="s">
        <v>724</v>
      </c>
      <c r="L1623" t="s">
        <v>738</v>
      </c>
      <c r="M1623" t="s">
        <v>470</v>
      </c>
      <c r="N1623">
        <v>0.52</v>
      </c>
      <c r="O1623" t="s">
        <v>3035</v>
      </c>
      <c r="P1623" t="s">
        <v>714</v>
      </c>
      <c r="Q1623" t="s">
        <v>1129</v>
      </c>
      <c r="R1623" t="s">
        <v>1441</v>
      </c>
      <c r="S1623">
        <v>68128</v>
      </c>
      <c r="T1623" s="5">
        <v>42100</v>
      </c>
      <c r="U1623" s="5">
        <v>42109</v>
      </c>
      <c r="V1623">
        <v>13.448099999999998</v>
      </c>
      <c r="W1623">
        <v>4</v>
      </c>
      <c r="X1623">
        <v>19.489999999999998</v>
      </c>
      <c r="Y1623">
        <v>89873</v>
      </c>
      <c r="AA1623" t="s">
        <v>393</v>
      </c>
    </row>
    <row r="1624" spans="1:27" x14ac:dyDescent="0.2">
      <c r="A1624">
        <v>19246</v>
      </c>
      <c r="B1624" t="s">
        <v>981</v>
      </c>
      <c r="C1624">
        <v>0.03</v>
      </c>
      <c r="D1624">
        <v>304.99</v>
      </c>
      <c r="E1624">
        <v>19.989999999999998</v>
      </c>
      <c r="F1624">
        <v>2874</v>
      </c>
      <c r="G1624" t="s">
        <v>2849</v>
      </c>
      <c r="H1624" t="s">
        <v>710</v>
      </c>
      <c r="I1624" t="s">
        <v>717</v>
      </c>
      <c r="J1624" t="s">
        <v>721</v>
      </c>
      <c r="K1624" t="s">
        <v>103</v>
      </c>
      <c r="L1624" t="s">
        <v>739</v>
      </c>
      <c r="M1624" t="s">
        <v>79</v>
      </c>
      <c r="N1624">
        <v>0.4</v>
      </c>
      <c r="O1624" t="s">
        <v>3035</v>
      </c>
      <c r="P1624" t="s">
        <v>714</v>
      </c>
      <c r="Q1624" t="s">
        <v>1129</v>
      </c>
      <c r="R1624" t="s">
        <v>1441</v>
      </c>
      <c r="S1624">
        <v>68128</v>
      </c>
      <c r="T1624" s="5">
        <v>42177</v>
      </c>
      <c r="U1624" s="5">
        <v>42179</v>
      </c>
      <c r="V1624">
        <v>4033.6089000000002</v>
      </c>
      <c r="W1624">
        <v>19</v>
      </c>
      <c r="X1624">
        <v>5845.81</v>
      </c>
      <c r="Y1624">
        <v>89874</v>
      </c>
      <c r="AA1624" t="s">
        <v>393</v>
      </c>
    </row>
    <row r="1625" spans="1:27" x14ac:dyDescent="0.2">
      <c r="A1625">
        <v>19247</v>
      </c>
      <c r="B1625" t="s">
        <v>981</v>
      </c>
      <c r="C1625">
        <v>0.09</v>
      </c>
      <c r="D1625">
        <v>65.989999999999995</v>
      </c>
      <c r="E1625">
        <v>8.99</v>
      </c>
      <c r="F1625">
        <v>2874</v>
      </c>
      <c r="G1625" t="s">
        <v>2849</v>
      </c>
      <c r="H1625" t="s">
        <v>710</v>
      </c>
      <c r="I1625" t="s">
        <v>717</v>
      </c>
      <c r="J1625" t="s">
        <v>722</v>
      </c>
      <c r="K1625" t="s">
        <v>102</v>
      </c>
      <c r="L1625" t="s">
        <v>739</v>
      </c>
      <c r="M1625" t="s">
        <v>361</v>
      </c>
      <c r="N1625">
        <v>0.57999999999999996</v>
      </c>
      <c r="O1625" t="s">
        <v>3035</v>
      </c>
      <c r="P1625" t="s">
        <v>714</v>
      </c>
      <c r="Q1625" t="s">
        <v>1129</v>
      </c>
      <c r="R1625" t="s">
        <v>1441</v>
      </c>
      <c r="S1625">
        <v>68128</v>
      </c>
      <c r="T1625" s="5">
        <v>42177</v>
      </c>
      <c r="U1625" s="5">
        <v>42179</v>
      </c>
      <c r="V1625">
        <v>141.7824</v>
      </c>
      <c r="W1625">
        <v>12</v>
      </c>
      <c r="X1625">
        <v>633.85</v>
      </c>
      <c r="Y1625">
        <v>89874</v>
      </c>
      <c r="AA1625" t="s">
        <v>393</v>
      </c>
    </row>
    <row r="1626" spans="1:27" x14ac:dyDescent="0.2">
      <c r="A1626">
        <v>25599</v>
      </c>
      <c r="B1626" t="s">
        <v>979</v>
      </c>
      <c r="C1626">
        <v>0</v>
      </c>
      <c r="D1626">
        <v>8.33</v>
      </c>
      <c r="E1626">
        <v>1.99</v>
      </c>
      <c r="F1626">
        <v>2877</v>
      </c>
      <c r="G1626" t="s">
        <v>2850</v>
      </c>
      <c r="H1626" t="s">
        <v>711</v>
      </c>
      <c r="I1626" t="s">
        <v>719</v>
      </c>
      <c r="J1626" t="s">
        <v>722</v>
      </c>
      <c r="K1626" t="s">
        <v>725</v>
      </c>
      <c r="L1626" t="s">
        <v>741</v>
      </c>
      <c r="M1626" t="s">
        <v>770</v>
      </c>
      <c r="N1626">
        <v>0.52</v>
      </c>
      <c r="O1626" t="s">
        <v>3035</v>
      </c>
      <c r="P1626" t="s">
        <v>716</v>
      </c>
      <c r="Q1626" t="s">
        <v>1065</v>
      </c>
      <c r="R1626" t="s">
        <v>1199</v>
      </c>
      <c r="S1626">
        <v>44070</v>
      </c>
      <c r="T1626" s="5">
        <v>42065</v>
      </c>
      <c r="U1626" s="5">
        <v>42067</v>
      </c>
      <c r="V1626">
        <v>74.181899999999999</v>
      </c>
      <c r="W1626">
        <v>12</v>
      </c>
      <c r="X1626">
        <v>107.51</v>
      </c>
      <c r="Y1626">
        <v>91492</v>
      </c>
      <c r="AA1626" t="s">
        <v>394</v>
      </c>
    </row>
    <row r="1627" spans="1:27" x14ac:dyDescent="0.2">
      <c r="A1627">
        <v>7599</v>
      </c>
      <c r="B1627" t="s">
        <v>979</v>
      </c>
      <c r="C1627">
        <v>0</v>
      </c>
      <c r="D1627">
        <v>8.33</v>
      </c>
      <c r="E1627">
        <v>1.99</v>
      </c>
      <c r="F1627">
        <v>2878</v>
      </c>
      <c r="G1627" t="s">
        <v>2851</v>
      </c>
      <c r="H1627" t="s">
        <v>711</v>
      </c>
      <c r="I1627" t="s">
        <v>719</v>
      </c>
      <c r="J1627" t="s">
        <v>722</v>
      </c>
      <c r="K1627" t="s">
        <v>725</v>
      </c>
      <c r="L1627" t="s">
        <v>741</v>
      </c>
      <c r="M1627" t="s">
        <v>770</v>
      </c>
      <c r="N1627">
        <v>0.52</v>
      </c>
      <c r="O1627" t="s">
        <v>3035</v>
      </c>
      <c r="P1627" t="s">
        <v>715</v>
      </c>
      <c r="Q1627" t="s">
        <v>737</v>
      </c>
      <c r="R1627" t="s">
        <v>999</v>
      </c>
      <c r="S1627">
        <v>98107</v>
      </c>
      <c r="T1627" s="5">
        <v>42065</v>
      </c>
      <c r="U1627" s="5">
        <v>42067</v>
      </c>
      <c r="V1627">
        <v>82.31</v>
      </c>
      <c r="W1627">
        <v>47</v>
      </c>
      <c r="X1627">
        <v>421.08</v>
      </c>
      <c r="Y1627">
        <v>54369</v>
      </c>
      <c r="AA1627" t="s">
        <v>976</v>
      </c>
    </row>
    <row r="1628" spans="1:27" x14ac:dyDescent="0.2">
      <c r="A1628">
        <v>18642</v>
      </c>
      <c r="B1628" t="s">
        <v>978</v>
      </c>
      <c r="C1628">
        <v>0.05</v>
      </c>
      <c r="D1628">
        <v>6.68</v>
      </c>
      <c r="E1628">
        <v>6.93</v>
      </c>
      <c r="F1628">
        <v>2880</v>
      </c>
      <c r="G1628" t="s">
        <v>2852</v>
      </c>
      <c r="H1628" t="s">
        <v>710</v>
      </c>
      <c r="I1628" t="s">
        <v>718</v>
      </c>
      <c r="J1628" t="s">
        <v>721</v>
      </c>
      <c r="K1628" t="s">
        <v>726</v>
      </c>
      <c r="L1628" t="s">
        <v>739</v>
      </c>
      <c r="M1628" t="s">
        <v>139</v>
      </c>
      <c r="N1628">
        <v>0.37</v>
      </c>
      <c r="O1628" t="s">
        <v>3035</v>
      </c>
      <c r="P1628" t="s">
        <v>713</v>
      </c>
      <c r="Q1628" t="s">
        <v>1034</v>
      </c>
      <c r="R1628" t="s">
        <v>1296</v>
      </c>
      <c r="S1628">
        <v>33160</v>
      </c>
      <c r="T1628" s="5">
        <v>42091</v>
      </c>
      <c r="U1628" s="5">
        <v>42092</v>
      </c>
      <c r="V1628">
        <v>-2.3520000000000096</v>
      </c>
      <c r="W1628">
        <v>11</v>
      </c>
      <c r="X1628">
        <v>77.2</v>
      </c>
      <c r="Y1628">
        <v>88626</v>
      </c>
      <c r="AA1628" t="s">
        <v>395</v>
      </c>
    </row>
    <row r="1629" spans="1:27" x14ac:dyDescent="0.2">
      <c r="A1629">
        <v>20315</v>
      </c>
      <c r="B1629" t="s">
        <v>980</v>
      </c>
      <c r="C1629">
        <v>0.09</v>
      </c>
      <c r="D1629">
        <v>243.98</v>
      </c>
      <c r="E1629">
        <v>43.32</v>
      </c>
      <c r="F1629">
        <v>2880</v>
      </c>
      <c r="G1629" t="s">
        <v>2852</v>
      </c>
      <c r="H1629" t="s">
        <v>712</v>
      </c>
      <c r="I1629" t="s">
        <v>718</v>
      </c>
      <c r="J1629" t="s">
        <v>723</v>
      </c>
      <c r="K1629" t="s">
        <v>727</v>
      </c>
      <c r="L1629" t="s">
        <v>740</v>
      </c>
      <c r="M1629" t="s">
        <v>792</v>
      </c>
      <c r="N1629">
        <v>0.55000000000000004</v>
      </c>
      <c r="O1629" t="s">
        <v>3035</v>
      </c>
      <c r="P1629" t="s">
        <v>713</v>
      </c>
      <c r="Q1629" t="s">
        <v>1034</v>
      </c>
      <c r="R1629" t="s">
        <v>1296</v>
      </c>
      <c r="S1629">
        <v>33160</v>
      </c>
      <c r="T1629" s="5">
        <v>42132</v>
      </c>
      <c r="U1629" s="5">
        <v>42137</v>
      </c>
      <c r="V1629">
        <v>1059.288</v>
      </c>
      <c r="W1629">
        <v>25</v>
      </c>
      <c r="X1629">
        <v>5587.89</v>
      </c>
      <c r="Y1629">
        <v>88627</v>
      </c>
      <c r="AA1629" t="s">
        <v>395</v>
      </c>
    </row>
    <row r="1630" spans="1:27" x14ac:dyDescent="0.2">
      <c r="A1630">
        <v>7718</v>
      </c>
      <c r="B1630" t="s">
        <v>977</v>
      </c>
      <c r="C1630">
        <v>0.03</v>
      </c>
      <c r="D1630">
        <v>4.0599999999999996</v>
      </c>
      <c r="E1630">
        <v>6.89</v>
      </c>
      <c r="F1630">
        <v>2882</v>
      </c>
      <c r="G1630" t="s">
        <v>2853</v>
      </c>
      <c r="H1630" t="s">
        <v>710</v>
      </c>
      <c r="I1630" t="s">
        <v>719</v>
      </c>
      <c r="J1630" t="s">
        <v>721</v>
      </c>
      <c r="K1630" t="s">
        <v>729</v>
      </c>
      <c r="L1630" t="s">
        <v>739</v>
      </c>
      <c r="M1630" t="s">
        <v>175</v>
      </c>
      <c r="N1630">
        <v>0.6</v>
      </c>
      <c r="O1630" t="s">
        <v>3035</v>
      </c>
      <c r="P1630" t="s">
        <v>713</v>
      </c>
      <c r="Q1630" t="s">
        <v>1011</v>
      </c>
      <c r="R1630" t="s">
        <v>993</v>
      </c>
      <c r="S1630">
        <v>28206</v>
      </c>
      <c r="T1630" s="5">
        <v>42055</v>
      </c>
      <c r="U1630" s="5">
        <v>42057</v>
      </c>
      <c r="V1630">
        <v>-246.27609999999999</v>
      </c>
      <c r="W1630">
        <v>37</v>
      </c>
      <c r="X1630">
        <v>159.88999999999999</v>
      </c>
      <c r="Y1630">
        <v>55300</v>
      </c>
      <c r="AA1630" t="s">
        <v>395</v>
      </c>
    </row>
    <row r="1631" spans="1:27" x14ac:dyDescent="0.2">
      <c r="A1631">
        <v>7719</v>
      </c>
      <c r="B1631" t="s">
        <v>977</v>
      </c>
      <c r="C1631">
        <v>0.01</v>
      </c>
      <c r="D1631">
        <v>3.75</v>
      </c>
      <c r="E1631">
        <v>0.5</v>
      </c>
      <c r="F1631">
        <v>2882</v>
      </c>
      <c r="G1631" t="s">
        <v>2853</v>
      </c>
      <c r="H1631" t="s">
        <v>710</v>
      </c>
      <c r="I1631" t="s">
        <v>719</v>
      </c>
      <c r="J1631" t="s">
        <v>721</v>
      </c>
      <c r="K1631" t="s">
        <v>735</v>
      </c>
      <c r="L1631" t="s">
        <v>739</v>
      </c>
      <c r="M1631" t="s">
        <v>364</v>
      </c>
      <c r="N1631">
        <v>0.37</v>
      </c>
      <c r="O1631" t="s">
        <v>3035</v>
      </c>
      <c r="P1631" t="s">
        <v>713</v>
      </c>
      <c r="Q1631" t="s">
        <v>1011</v>
      </c>
      <c r="R1631" t="s">
        <v>993</v>
      </c>
      <c r="S1631">
        <v>28206</v>
      </c>
      <c r="T1631" s="5">
        <v>42055</v>
      </c>
      <c r="U1631" s="5">
        <v>42056</v>
      </c>
      <c r="V1631">
        <v>55.194599999999994</v>
      </c>
      <c r="W1631">
        <v>48</v>
      </c>
      <c r="X1631">
        <v>180.48</v>
      </c>
      <c r="Y1631">
        <v>55300</v>
      </c>
      <c r="AA1631" t="s">
        <v>395</v>
      </c>
    </row>
    <row r="1632" spans="1:27" x14ac:dyDescent="0.2">
      <c r="A1632">
        <v>7720</v>
      </c>
      <c r="B1632" t="s">
        <v>977</v>
      </c>
      <c r="C1632">
        <v>0.02</v>
      </c>
      <c r="D1632">
        <v>10.68</v>
      </c>
      <c r="E1632">
        <v>13.04</v>
      </c>
      <c r="F1632">
        <v>2882</v>
      </c>
      <c r="G1632" t="s">
        <v>2853</v>
      </c>
      <c r="H1632" t="s">
        <v>710</v>
      </c>
      <c r="I1632" t="s">
        <v>719</v>
      </c>
      <c r="J1632" t="s">
        <v>723</v>
      </c>
      <c r="K1632" t="s">
        <v>732</v>
      </c>
      <c r="L1632" t="s">
        <v>744</v>
      </c>
      <c r="M1632" t="s">
        <v>522</v>
      </c>
      <c r="N1632">
        <v>0.6</v>
      </c>
      <c r="O1632" t="s">
        <v>3035</v>
      </c>
      <c r="P1632" t="s">
        <v>713</v>
      </c>
      <c r="Q1632" t="s">
        <v>1011</v>
      </c>
      <c r="R1632" t="s">
        <v>993</v>
      </c>
      <c r="S1632">
        <v>28206</v>
      </c>
      <c r="T1632" s="5">
        <v>42055</v>
      </c>
      <c r="U1632" s="5">
        <v>42057</v>
      </c>
      <c r="V1632">
        <v>-307.29650000000004</v>
      </c>
      <c r="W1632">
        <v>31</v>
      </c>
      <c r="X1632">
        <v>350.48</v>
      </c>
      <c r="Y1632">
        <v>55300</v>
      </c>
      <c r="AA1632" t="s">
        <v>395</v>
      </c>
    </row>
    <row r="1633" spans="1:27" x14ac:dyDescent="0.2">
      <c r="A1633">
        <v>2314</v>
      </c>
      <c r="B1633" t="s">
        <v>977</v>
      </c>
      <c r="C1633">
        <v>7.0000000000000007E-2</v>
      </c>
      <c r="D1633">
        <v>28.99</v>
      </c>
      <c r="E1633">
        <v>8.59</v>
      </c>
      <c r="F1633">
        <v>2882</v>
      </c>
      <c r="G1633" t="s">
        <v>2853</v>
      </c>
      <c r="H1633" t="s">
        <v>710</v>
      </c>
      <c r="I1633" t="s">
        <v>719</v>
      </c>
      <c r="J1633" t="s">
        <v>722</v>
      </c>
      <c r="K1633" t="s">
        <v>102</v>
      </c>
      <c r="L1633" t="s">
        <v>743</v>
      </c>
      <c r="M1633" t="s">
        <v>572</v>
      </c>
      <c r="N1633">
        <v>0.56000000000000005</v>
      </c>
      <c r="O1633" t="s">
        <v>3035</v>
      </c>
      <c r="P1633" t="s">
        <v>713</v>
      </c>
      <c r="Q1633" t="s">
        <v>1011</v>
      </c>
      <c r="R1633" t="s">
        <v>993</v>
      </c>
      <c r="S1633">
        <v>28206</v>
      </c>
      <c r="T1633" s="5">
        <v>42082</v>
      </c>
      <c r="U1633" s="5">
        <v>42082</v>
      </c>
      <c r="V1633">
        <v>-16.063740000000003</v>
      </c>
      <c r="W1633">
        <v>39</v>
      </c>
      <c r="X1633">
        <v>936.8</v>
      </c>
      <c r="Y1633">
        <v>16676</v>
      </c>
      <c r="AA1633" t="s">
        <v>395</v>
      </c>
    </row>
    <row r="1634" spans="1:27" x14ac:dyDescent="0.2">
      <c r="A1634">
        <v>694</v>
      </c>
      <c r="B1634" t="s">
        <v>981</v>
      </c>
      <c r="C1634">
        <v>0.05</v>
      </c>
      <c r="D1634">
        <v>6.48</v>
      </c>
      <c r="E1634">
        <v>8.73</v>
      </c>
      <c r="F1634">
        <v>2882</v>
      </c>
      <c r="G1634" t="s">
        <v>2853</v>
      </c>
      <c r="H1634" t="s">
        <v>710</v>
      </c>
      <c r="I1634" t="s">
        <v>719</v>
      </c>
      <c r="J1634" t="s">
        <v>721</v>
      </c>
      <c r="K1634" t="s">
        <v>726</v>
      </c>
      <c r="L1634" t="s">
        <v>739</v>
      </c>
      <c r="M1634" t="s">
        <v>152</v>
      </c>
      <c r="N1634">
        <v>0.37</v>
      </c>
      <c r="O1634" t="s">
        <v>3035</v>
      </c>
      <c r="P1634" t="s">
        <v>713</v>
      </c>
      <c r="Q1634" t="s">
        <v>1011</v>
      </c>
      <c r="R1634" t="s">
        <v>993</v>
      </c>
      <c r="S1634">
        <v>28206</v>
      </c>
      <c r="T1634" s="5">
        <v>42133</v>
      </c>
      <c r="U1634" s="5">
        <v>42133</v>
      </c>
      <c r="V1634">
        <v>-160.38470000000001</v>
      </c>
      <c r="W1634">
        <v>35</v>
      </c>
      <c r="X1634">
        <v>232.5</v>
      </c>
      <c r="Y1634">
        <v>4839</v>
      </c>
      <c r="AA1634" t="s">
        <v>395</v>
      </c>
    </row>
    <row r="1635" spans="1:27" x14ac:dyDescent="0.2">
      <c r="A1635">
        <v>3065</v>
      </c>
      <c r="B1635" t="s">
        <v>977</v>
      </c>
      <c r="C1635">
        <v>0.09</v>
      </c>
      <c r="D1635">
        <v>363.25</v>
      </c>
      <c r="E1635">
        <v>19.989999999999998</v>
      </c>
      <c r="F1635">
        <v>2882</v>
      </c>
      <c r="G1635" t="s">
        <v>2853</v>
      </c>
      <c r="H1635" t="s">
        <v>710</v>
      </c>
      <c r="I1635" t="s">
        <v>719</v>
      </c>
      <c r="J1635" t="s">
        <v>721</v>
      </c>
      <c r="K1635" t="s">
        <v>729</v>
      </c>
      <c r="L1635" t="s">
        <v>739</v>
      </c>
      <c r="M1635" t="s">
        <v>53</v>
      </c>
      <c r="N1635">
        <v>0.56999999999999995</v>
      </c>
      <c r="O1635" t="s">
        <v>3035</v>
      </c>
      <c r="P1635" t="s">
        <v>713</v>
      </c>
      <c r="Q1635" t="s">
        <v>1011</v>
      </c>
      <c r="R1635" t="s">
        <v>993</v>
      </c>
      <c r="S1635">
        <v>28206</v>
      </c>
      <c r="T1635" s="5">
        <v>42160</v>
      </c>
      <c r="U1635" s="5">
        <v>42161</v>
      </c>
      <c r="V1635">
        <v>732.26980000000003</v>
      </c>
      <c r="W1635">
        <v>21</v>
      </c>
      <c r="X1635">
        <v>7497.05</v>
      </c>
      <c r="Y1635">
        <v>21958</v>
      </c>
      <c r="AA1635" t="s">
        <v>395</v>
      </c>
    </row>
    <row r="1636" spans="1:27" x14ac:dyDescent="0.2">
      <c r="A1636">
        <v>5689</v>
      </c>
      <c r="B1636" t="s">
        <v>980</v>
      </c>
      <c r="C1636">
        <v>0.05</v>
      </c>
      <c r="D1636">
        <v>63.94</v>
      </c>
      <c r="E1636">
        <v>14.48</v>
      </c>
      <c r="F1636">
        <v>2882</v>
      </c>
      <c r="G1636" t="s">
        <v>2853</v>
      </c>
      <c r="H1636" t="s">
        <v>711</v>
      </c>
      <c r="I1636" t="s">
        <v>719</v>
      </c>
      <c r="J1636" t="s">
        <v>723</v>
      </c>
      <c r="K1636" t="s">
        <v>732</v>
      </c>
      <c r="L1636" t="s">
        <v>739</v>
      </c>
      <c r="M1636" t="s">
        <v>10</v>
      </c>
      <c r="N1636">
        <v>0.46</v>
      </c>
      <c r="O1636" t="s">
        <v>3035</v>
      </c>
      <c r="P1636" t="s">
        <v>713</v>
      </c>
      <c r="Q1636" t="s">
        <v>1011</v>
      </c>
      <c r="R1636" t="s">
        <v>993</v>
      </c>
      <c r="S1636">
        <v>28206</v>
      </c>
      <c r="T1636" s="5">
        <v>42185</v>
      </c>
      <c r="U1636" s="5">
        <v>42192</v>
      </c>
      <c r="V1636">
        <v>270.87430000000001</v>
      </c>
      <c r="W1636">
        <v>21</v>
      </c>
      <c r="X1636">
        <v>1336.35</v>
      </c>
      <c r="Y1636">
        <v>40224</v>
      </c>
      <c r="AA1636" t="s">
        <v>395</v>
      </c>
    </row>
    <row r="1637" spans="1:27" x14ac:dyDescent="0.2">
      <c r="A1637">
        <v>7137</v>
      </c>
      <c r="B1637" t="s">
        <v>980</v>
      </c>
      <c r="C1637">
        <v>0.02</v>
      </c>
      <c r="D1637">
        <v>43.98</v>
      </c>
      <c r="E1637">
        <v>1.99</v>
      </c>
      <c r="F1637">
        <v>2882</v>
      </c>
      <c r="G1637" t="s">
        <v>2853</v>
      </c>
      <c r="H1637" t="s">
        <v>710</v>
      </c>
      <c r="I1637" t="s">
        <v>719</v>
      </c>
      <c r="J1637" t="s">
        <v>722</v>
      </c>
      <c r="K1637" t="s">
        <v>725</v>
      </c>
      <c r="L1637" t="s">
        <v>741</v>
      </c>
      <c r="M1637" t="s">
        <v>538</v>
      </c>
      <c r="N1637">
        <v>0.44</v>
      </c>
      <c r="O1637" t="s">
        <v>3035</v>
      </c>
      <c r="P1637" t="s">
        <v>713</v>
      </c>
      <c r="Q1637" t="s">
        <v>1011</v>
      </c>
      <c r="R1637" t="s">
        <v>993</v>
      </c>
      <c r="S1637">
        <v>28206</v>
      </c>
      <c r="T1637" s="5">
        <v>42025</v>
      </c>
      <c r="U1637" s="5">
        <v>42029</v>
      </c>
      <c r="V1637">
        <v>333.76049999999998</v>
      </c>
      <c r="W1637">
        <v>40</v>
      </c>
      <c r="X1637">
        <v>1724.01</v>
      </c>
      <c r="Y1637">
        <v>50917</v>
      </c>
      <c r="AA1637" t="s">
        <v>395</v>
      </c>
    </row>
    <row r="1638" spans="1:27" x14ac:dyDescent="0.2">
      <c r="A1638">
        <v>18694</v>
      </c>
      <c r="B1638" t="s">
        <v>981</v>
      </c>
      <c r="C1638">
        <v>0.05</v>
      </c>
      <c r="D1638">
        <v>6.48</v>
      </c>
      <c r="E1638">
        <v>8.73</v>
      </c>
      <c r="F1638">
        <v>2883</v>
      </c>
      <c r="G1638" t="s">
        <v>2854</v>
      </c>
      <c r="H1638" t="s">
        <v>710</v>
      </c>
      <c r="I1638" t="s">
        <v>719</v>
      </c>
      <c r="J1638" t="s">
        <v>721</v>
      </c>
      <c r="K1638" t="s">
        <v>726</v>
      </c>
      <c r="L1638" t="s">
        <v>739</v>
      </c>
      <c r="M1638" t="s">
        <v>152</v>
      </c>
      <c r="N1638">
        <v>0.37</v>
      </c>
      <c r="O1638" t="s">
        <v>3035</v>
      </c>
      <c r="P1638" t="s">
        <v>716</v>
      </c>
      <c r="Q1638" t="s">
        <v>1065</v>
      </c>
      <c r="R1638" t="s">
        <v>1199</v>
      </c>
      <c r="S1638">
        <v>44070</v>
      </c>
      <c r="T1638" s="5">
        <v>42133</v>
      </c>
      <c r="U1638" s="5">
        <v>42133</v>
      </c>
      <c r="V1638">
        <v>-120.59</v>
      </c>
      <c r="W1638">
        <v>9</v>
      </c>
      <c r="X1638">
        <v>59.79</v>
      </c>
      <c r="Y1638">
        <v>87632</v>
      </c>
      <c r="AA1638" t="s">
        <v>394</v>
      </c>
    </row>
    <row r="1639" spans="1:27" x14ac:dyDescent="0.2">
      <c r="A1639">
        <v>20314</v>
      </c>
      <c r="B1639" t="s">
        <v>977</v>
      </c>
      <c r="C1639">
        <v>7.0000000000000007E-2</v>
      </c>
      <c r="D1639">
        <v>28.99</v>
      </c>
      <c r="E1639">
        <v>8.59</v>
      </c>
      <c r="F1639">
        <v>2884</v>
      </c>
      <c r="G1639" t="s">
        <v>2855</v>
      </c>
      <c r="H1639" t="s">
        <v>710</v>
      </c>
      <c r="I1639" t="s">
        <v>719</v>
      </c>
      <c r="J1639" t="s">
        <v>722</v>
      </c>
      <c r="K1639" t="s">
        <v>102</v>
      </c>
      <c r="L1639" t="s">
        <v>743</v>
      </c>
      <c r="M1639" t="s">
        <v>572</v>
      </c>
      <c r="N1639">
        <v>0.56000000000000005</v>
      </c>
      <c r="O1639" t="s">
        <v>3035</v>
      </c>
      <c r="P1639" t="s">
        <v>716</v>
      </c>
      <c r="Q1639" t="s">
        <v>1065</v>
      </c>
      <c r="R1639" t="s">
        <v>1480</v>
      </c>
      <c r="S1639">
        <v>44039</v>
      </c>
      <c r="T1639" s="5">
        <v>42082</v>
      </c>
      <c r="U1639" s="5">
        <v>42082</v>
      </c>
      <c r="V1639">
        <v>-12.078000000000001</v>
      </c>
      <c r="W1639">
        <v>10</v>
      </c>
      <c r="X1639">
        <v>240.21</v>
      </c>
      <c r="Y1639">
        <v>87631</v>
      </c>
      <c r="AA1639" t="s">
        <v>394</v>
      </c>
    </row>
    <row r="1640" spans="1:27" x14ac:dyDescent="0.2">
      <c r="A1640">
        <v>21065</v>
      </c>
      <c r="B1640" t="s">
        <v>977</v>
      </c>
      <c r="C1640">
        <v>0.09</v>
      </c>
      <c r="D1640">
        <v>363.25</v>
      </c>
      <c r="E1640">
        <v>19.989999999999998</v>
      </c>
      <c r="F1640">
        <v>2884</v>
      </c>
      <c r="G1640" t="s">
        <v>2855</v>
      </c>
      <c r="H1640" t="s">
        <v>710</v>
      </c>
      <c r="I1640" t="s">
        <v>719</v>
      </c>
      <c r="J1640" t="s">
        <v>721</v>
      </c>
      <c r="K1640" t="s">
        <v>729</v>
      </c>
      <c r="L1640" t="s">
        <v>739</v>
      </c>
      <c r="M1640" t="s">
        <v>53</v>
      </c>
      <c r="N1640">
        <v>0.56999999999999995</v>
      </c>
      <c r="O1640" t="s">
        <v>3035</v>
      </c>
      <c r="P1640" t="s">
        <v>716</v>
      </c>
      <c r="Q1640" t="s">
        <v>1065</v>
      </c>
      <c r="R1640" t="s">
        <v>1480</v>
      </c>
      <c r="S1640">
        <v>44039</v>
      </c>
      <c r="T1640" s="5">
        <v>42160</v>
      </c>
      <c r="U1640" s="5">
        <v>42161</v>
      </c>
      <c r="V1640">
        <v>1231.6569</v>
      </c>
      <c r="W1640">
        <v>5</v>
      </c>
      <c r="X1640">
        <v>1785.01</v>
      </c>
      <c r="Y1640">
        <v>87633</v>
      </c>
      <c r="AA1640" t="s">
        <v>394</v>
      </c>
    </row>
    <row r="1641" spans="1:27" x14ac:dyDescent="0.2">
      <c r="A1641">
        <v>23689</v>
      </c>
      <c r="B1641" t="s">
        <v>980</v>
      </c>
      <c r="C1641">
        <v>0.05</v>
      </c>
      <c r="D1641">
        <v>63.94</v>
      </c>
      <c r="E1641">
        <v>14.48</v>
      </c>
      <c r="F1641">
        <v>2885</v>
      </c>
      <c r="G1641" t="s">
        <v>2856</v>
      </c>
      <c r="H1641" t="s">
        <v>711</v>
      </c>
      <c r="I1641" t="s">
        <v>719</v>
      </c>
      <c r="J1641" t="s">
        <v>723</v>
      </c>
      <c r="K1641" t="s">
        <v>732</v>
      </c>
      <c r="L1641" t="s">
        <v>739</v>
      </c>
      <c r="M1641" t="s">
        <v>10</v>
      </c>
      <c r="N1641">
        <v>0.46</v>
      </c>
      <c r="O1641" t="s">
        <v>3035</v>
      </c>
      <c r="P1641" t="s">
        <v>716</v>
      </c>
      <c r="Q1641" t="s">
        <v>1065</v>
      </c>
      <c r="R1641" t="s">
        <v>1768</v>
      </c>
      <c r="S1641">
        <v>44133</v>
      </c>
      <c r="T1641" s="5">
        <v>42185</v>
      </c>
      <c r="U1641" s="5">
        <v>42192</v>
      </c>
      <c r="V1641">
        <v>219.54419999999999</v>
      </c>
      <c r="W1641">
        <v>5</v>
      </c>
      <c r="X1641">
        <v>318.18</v>
      </c>
      <c r="Y1641">
        <v>87634</v>
      </c>
      <c r="AA1641" t="s">
        <v>394</v>
      </c>
    </row>
    <row r="1642" spans="1:27" x14ac:dyDescent="0.2">
      <c r="A1642">
        <v>25718</v>
      </c>
      <c r="B1642" t="s">
        <v>977</v>
      </c>
      <c r="C1642">
        <v>0.03</v>
      </c>
      <c r="D1642">
        <v>4.0599999999999996</v>
      </c>
      <c r="E1642">
        <v>6.89</v>
      </c>
      <c r="F1642">
        <v>2886</v>
      </c>
      <c r="G1642" t="s">
        <v>2857</v>
      </c>
      <c r="H1642" t="s">
        <v>710</v>
      </c>
      <c r="I1642" t="s">
        <v>719</v>
      </c>
      <c r="J1642" t="s">
        <v>721</v>
      </c>
      <c r="K1642" t="s">
        <v>729</v>
      </c>
      <c r="L1642" t="s">
        <v>739</v>
      </c>
      <c r="M1642" t="s">
        <v>175</v>
      </c>
      <c r="N1642">
        <v>0.6</v>
      </c>
      <c r="O1642" t="s">
        <v>3035</v>
      </c>
      <c r="P1642" t="s">
        <v>716</v>
      </c>
      <c r="Q1642" t="s">
        <v>1065</v>
      </c>
      <c r="R1642" t="s">
        <v>1895</v>
      </c>
      <c r="S1642">
        <v>44134</v>
      </c>
      <c r="T1642" s="5">
        <v>42055</v>
      </c>
      <c r="U1642" s="5">
        <v>42057</v>
      </c>
      <c r="V1642">
        <v>-185.17</v>
      </c>
      <c r="W1642">
        <v>9</v>
      </c>
      <c r="X1642">
        <v>38.89</v>
      </c>
      <c r="Y1642">
        <v>87630</v>
      </c>
      <c r="AA1642" t="s">
        <v>394</v>
      </c>
    </row>
    <row r="1643" spans="1:27" x14ac:dyDescent="0.2">
      <c r="A1643">
        <v>25719</v>
      </c>
      <c r="B1643" t="s">
        <v>977</v>
      </c>
      <c r="C1643">
        <v>0.01</v>
      </c>
      <c r="D1643">
        <v>3.75</v>
      </c>
      <c r="E1643">
        <v>0.5</v>
      </c>
      <c r="F1643">
        <v>2886</v>
      </c>
      <c r="G1643" t="s">
        <v>2857</v>
      </c>
      <c r="H1643" t="s">
        <v>710</v>
      </c>
      <c r="I1643" t="s">
        <v>719</v>
      </c>
      <c r="J1643" t="s">
        <v>721</v>
      </c>
      <c r="K1643" t="s">
        <v>735</v>
      </c>
      <c r="L1643" t="s">
        <v>739</v>
      </c>
      <c r="M1643" t="s">
        <v>364</v>
      </c>
      <c r="N1643">
        <v>0.37</v>
      </c>
      <c r="O1643" t="s">
        <v>3035</v>
      </c>
      <c r="P1643" t="s">
        <v>716</v>
      </c>
      <c r="Q1643" t="s">
        <v>1065</v>
      </c>
      <c r="R1643" t="s">
        <v>1895</v>
      </c>
      <c r="S1643">
        <v>44134</v>
      </c>
      <c r="T1643" s="5">
        <v>42055</v>
      </c>
      <c r="U1643" s="5">
        <v>42056</v>
      </c>
      <c r="V1643">
        <v>31.132799999999996</v>
      </c>
      <c r="W1643">
        <v>12</v>
      </c>
      <c r="X1643">
        <v>45.12</v>
      </c>
      <c r="Y1643">
        <v>87630</v>
      </c>
      <c r="AA1643" t="s">
        <v>394</v>
      </c>
    </row>
    <row r="1644" spans="1:27" x14ac:dyDescent="0.2">
      <c r="A1644">
        <v>25720</v>
      </c>
      <c r="B1644" t="s">
        <v>977</v>
      </c>
      <c r="C1644">
        <v>0.02</v>
      </c>
      <c r="D1644">
        <v>10.68</v>
      </c>
      <c r="E1644">
        <v>13.04</v>
      </c>
      <c r="F1644">
        <v>2886</v>
      </c>
      <c r="G1644" t="s">
        <v>2857</v>
      </c>
      <c r="H1644" t="s">
        <v>710</v>
      </c>
      <c r="I1644" t="s">
        <v>719</v>
      </c>
      <c r="J1644" t="s">
        <v>723</v>
      </c>
      <c r="K1644" t="s">
        <v>732</v>
      </c>
      <c r="L1644" t="s">
        <v>744</v>
      </c>
      <c r="M1644" t="s">
        <v>522</v>
      </c>
      <c r="N1644">
        <v>0.6</v>
      </c>
      <c r="O1644" t="s">
        <v>3035</v>
      </c>
      <c r="P1644" t="s">
        <v>716</v>
      </c>
      <c r="Q1644" t="s">
        <v>1065</v>
      </c>
      <c r="R1644" t="s">
        <v>1895</v>
      </c>
      <c r="S1644">
        <v>44134</v>
      </c>
      <c r="T1644" s="5">
        <v>42055</v>
      </c>
      <c r="U1644" s="5">
        <v>42057</v>
      </c>
      <c r="V1644">
        <v>-231.05</v>
      </c>
      <c r="W1644">
        <v>8</v>
      </c>
      <c r="X1644">
        <v>90.45</v>
      </c>
      <c r="Y1644">
        <v>87630</v>
      </c>
      <c r="AA1644" t="s">
        <v>394</v>
      </c>
    </row>
    <row r="1645" spans="1:27" x14ac:dyDescent="0.2">
      <c r="A1645">
        <v>21514</v>
      </c>
      <c r="B1645" t="s">
        <v>977</v>
      </c>
      <c r="C1645">
        <v>0.1</v>
      </c>
      <c r="D1645">
        <v>209.37</v>
      </c>
      <c r="E1645">
        <v>69</v>
      </c>
      <c r="F1645">
        <v>2892</v>
      </c>
      <c r="G1645" t="s">
        <v>2858</v>
      </c>
      <c r="H1645" t="s">
        <v>710</v>
      </c>
      <c r="I1645" t="s">
        <v>719</v>
      </c>
      <c r="J1645" t="s">
        <v>723</v>
      </c>
      <c r="K1645" t="s">
        <v>731</v>
      </c>
      <c r="L1645" t="s">
        <v>744</v>
      </c>
      <c r="M1645" t="s">
        <v>143</v>
      </c>
      <c r="N1645">
        <v>0.79</v>
      </c>
      <c r="O1645" t="s">
        <v>3035</v>
      </c>
      <c r="P1645" t="s">
        <v>714</v>
      </c>
      <c r="Q1645" t="s">
        <v>1053</v>
      </c>
      <c r="R1645" t="s">
        <v>1312</v>
      </c>
      <c r="S1645">
        <v>48154</v>
      </c>
      <c r="T1645" s="5">
        <v>42058</v>
      </c>
      <c r="U1645" s="5">
        <v>42060</v>
      </c>
      <c r="V1645">
        <v>-165.59492040000003</v>
      </c>
      <c r="W1645">
        <v>11</v>
      </c>
      <c r="X1645">
        <v>2125.12</v>
      </c>
      <c r="Y1645">
        <v>90011</v>
      </c>
      <c r="AA1645" t="s">
        <v>393</v>
      </c>
    </row>
    <row r="1646" spans="1:27" x14ac:dyDescent="0.2">
      <c r="A1646">
        <v>21515</v>
      </c>
      <c r="B1646" t="s">
        <v>977</v>
      </c>
      <c r="C1646">
        <v>7.0000000000000007E-2</v>
      </c>
      <c r="D1646">
        <v>4.9800000000000004</v>
      </c>
      <c r="E1646">
        <v>4.7</v>
      </c>
      <c r="F1646">
        <v>2893</v>
      </c>
      <c r="G1646" t="s">
        <v>2859</v>
      </c>
      <c r="H1646" t="s">
        <v>710</v>
      </c>
      <c r="I1646" t="s">
        <v>719</v>
      </c>
      <c r="J1646" t="s">
        <v>721</v>
      </c>
      <c r="K1646" t="s">
        <v>726</v>
      </c>
      <c r="L1646" t="s">
        <v>739</v>
      </c>
      <c r="M1646" t="s">
        <v>473</v>
      </c>
      <c r="N1646">
        <v>0.38</v>
      </c>
      <c r="O1646" t="s">
        <v>3035</v>
      </c>
      <c r="P1646" t="s">
        <v>714</v>
      </c>
      <c r="Q1646" t="s">
        <v>1053</v>
      </c>
      <c r="R1646" t="s">
        <v>1547</v>
      </c>
      <c r="S1646">
        <v>48071</v>
      </c>
      <c r="T1646" s="5">
        <v>42058</v>
      </c>
      <c r="U1646" s="5">
        <v>42059</v>
      </c>
      <c r="V1646">
        <v>-21.684000000000001</v>
      </c>
      <c r="W1646">
        <v>9</v>
      </c>
      <c r="X1646">
        <v>45.05</v>
      </c>
      <c r="Y1646">
        <v>90011</v>
      </c>
      <c r="AA1646" t="s">
        <v>393</v>
      </c>
    </row>
    <row r="1647" spans="1:27" x14ac:dyDescent="0.2">
      <c r="A1647">
        <v>19909</v>
      </c>
      <c r="B1647" t="s">
        <v>980</v>
      </c>
      <c r="C1647">
        <v>0.02</v>
      </c>
      <c r="D1647">
        <v>880.98</v>
      </c>
      <c r="E1647">
        <v>44.55</v>
      </c>
      <c r="F1647">
        <v>2896</v>
      </c>
      <c r="G1647" t="s">
        <v>2860</v>
      </c>
      <c r="H1647" t="s">
        <v>712</v>
      </c>
      <c r="I1647" t="s">
        <v>717</v>
      </c>
      <c r="J1647" t="s">
        <v>723</v>
      </c>
      <c r="K1647" t="s">
        <v>734</v>
      </c>
      <c r="L1647" t="s">
        <v>742</v>
      </c>
      <c r="M1647" t="s">
        <v>66</v>
      </c>
      <c r="N1647">
        <v>0.62</v>
      </c>
      <c r="O1647" t="s">
        <v>3035</v>
      </c>
      <c r="P1647" t="s">
        <v>714</v>
      </c>
      <c r="Q1647" t="s">
        <v>1039</v>
      </c>
      <c r="R1647" t="s">
        <v>1132</v>
      </c>
      <c r="S1647">
        <v>56001</v>
      </c>
      <c r="T1647" s="5">
        <v>42026</v>
      </c>
      <c r="U1647" s="5">
        <v>42030</v>
      </c>
      <c r="V1647">
        <v>4861.0637999999999</v>
      </c>
      <c r="W1647">
        <v>8</v>
      </c>
      <c r="X1647">
        <v>7045.02</v>
      </c>
      <c r="Y1647">
        <v>86925</v>
      </c>
      <c r="AA1647" t="s">
        <v>393</v>
      </c>
    </row>
    <row r="1648" spans="1:27" x14ac:dyDescent="0.2">
      <c r="A1648">
        <v>18198</v>
      </c>
      <c r="B1648" t="s">
        <v>981</v>
      </c>
      <c r="C1648">
        <v>0</v>
      </c>
      <c r="D1648">
        <v>22.84</v>
      </c>
      <c r="E1648">
        <v>16.920000000000002</v>
      </c>
      <c r="F1648">
        <v>2896</v>
      </c>
      <c r="G1648" t="s">
        <v>2860</v>
      </c>
      <c r="H1648" t="s">
        <v>710</v>
      </c>
      <c r="I1648" t="s">
        <v>717</v>
      </c>
      <c r="J1648" t="s">
        <v>721</v>
      </c>
      <c r="K1648" t="s">
        <v>726</v>
      </c>
      <c r="L1648" t="s">
        <v>739</v>
      </c>
      <c r="M1648" t="s">
        <v>82</v>
      </c>
      <c r="N1648">
        <v>0.39</v>
      </c>
      <c r="O1648" t="s">
        <v>3035</v>
      </c>
      <c r="P1648" t="s">
        <v>714</v>
      </c>
      <c r="Q1648" t="s">
        <v>1039</v>
      </c>
      <c r="R1648" t="s">
        <v>1132</v>
      </c>
      <c r="S1648">
        <v>56001</v>
      </c>
      <c r="T1648" s="5">
        <v>42075</v>
      </c>
      <c r="U1648" s="5">
        <v>42077</v>
      </c>
      <c r="V1648">
        <v>-83.75</v>
      </c>
      <c r="W1648">
        <v>15</v>
      </c>
      <c r="X1648">
        <v>370.62</v>
      </c>
      <c r="Y1648">
        <v>86927</v>
      </c>
      <c r="AA1648" t="s">
        <v>393</v>
      </c>
    </row>
    <row r="1649" spans="1:27" x14ac:dyDescent="0.2">
      <c r="A1649">
        <v>20304</v>
      </c>
      <c r="B1649" t="s">
        <v>977</v>
      </c>
      <c r="C1649">
        <v>0.05</v>
      </c>
      <c r="D1649">
        <v>80.97</v>
      </c>
      <c r="E1649">
        <v>30.06</v>
      </c>
      <c r="F1649">
        <v>2897</v>
      </c>
      <c r="G1649" t="s">
        <v>2861</v>
      </c>
      <c r="H1649" t="s">
        <v>712</v>
      </c>
      <c r="I1649" t="s">
        <v>717</v>
      </c>
      <c r="J1649" t="s">
        <v>722</v>
      </c>
      <c r="K1649" t="s">
        <v>736</v>
      </c>
      <c r="L1649" t="s">
        <v>742</v>
      </c>
      <c r="M1649" t="s">
        <v>895</v>
      </c>
      <c r="N1649">
        <v>0.4</v>
      </c>
      <c r="O1649" t="s">
        <v>3035</v>
      </c>
      <c r="P1649" t="s">
        <v>714</v>
      </c>
      <c r="Q1649" t="s">
        <v>1039</v>
      </c>
      <c r="R1649" t="s">
        <v>1610</v>
      </c>
      <c r="S1649">
        <v>55369</v>
      </c>
      <c r="T1649" s="5">
        <v>42048</v>
      </c>
      <c r="U1649" s="5">
        <v>42049</v>
      </c>
      <c r="V1649">
        <v>565.17999999999995</v>
      </c>
      <c r="W1649">
        <v>11</v>
      </c>
      <c r="X1649">
        <v>904.25</v>
      </c>
      <c r="Y1649">
        <v>86926</v>
      </c>
      <c r="AA1649" t="s">
        <v>393</v>
      </c>
    </row>
    <row r="1650" spans="1:27" x14ac:dyDescent="0.2">
      <c r="A1650">
        <v>20305</v>
      </c>
      <c r="B1650" t="s">
        <v>977</v>
      </c>
      <c r="C1650">
        <v>0</v>
      </c>
      <c r="D1650">
        <v>6.48</v>
      </c>
      <c r="E1650">
        <v>10.050000000000001</v>
      </c>
      <c r="F1650">
        <v>2897</v>
      </c>
      <c r="G1650" t="s">
        <v>2861</v>
      </c>
      <c r="H1650" t="s">
        <v>710</v>
      </c>
      <c r="I1650" t="s">
        <v>717</v>
      </c>
      <c r="J1650" t="s">
        <v>721</v>
      </c>
      <c r="K1650" t="s">
        <v>726</v>
      </c>
      <c r="L1650" t="s">
        <v>739</v>
      </c>
      <c r="M1650" t="s">
        <v>335</v>
      </c>
      <c r="N1650">
        <v>0.37</v>
      </c>
      <c r="O1650" t="s">
        <v>3035</v>
      </c>
      <c r="P1650" t="s">
        <v>714</v>
      </c>
      <c r="Q1650" t="s">
        <v>1039</v>
      </c>
      <c r="R1650" t="s">
        <v>1610</v>
      </c>
      <c r="S1650">
        <v>55369</v>
      </c>
      <c r="T1650" s="5">
        <v>42048</v>
      </c>
      <c r="U1650" s="5">
        <v>42050</v>
      </c>
      <c r="V1650">
        <v>-38.72</v>
      </c>
      <c r="W1650">
        <v>2</v>
      </c>
      <c r="X1650">
        <v>16.309999999999999</v>
      </c>
      <c r="Y1650">
        <v>86926</v>
      </c>
      <c r="AA1650" t="s">
        <v>393</v>
      </c>
    </row>
    <row r="1651" spans="1:27" x14ac:dyDescent="0.2">
      <c r="A1651">
        <v>23151</v>
      </c>
      <c r="B1651" t="s">
        <v>979</v>
      </c>
      <c r="C1651">
        <v>0.06</v>
      </c>
      <c r="D1651">
        <v>70.89</v>
      </c>
      <c r="E1651">
        <v>89.3</v>
      </c>
      <c r="F1651">
        <v>2903</v>
      </c>
      <c r="G1651" t="s">
        <v>2862</v>
      </c>
      <c r="H1651" t="s">
        <v>712</v>
      </c>
      <c r="I1651" t="s">
        <v>718</v>
      </c>
      <c r="J1651" t="s">
        <v>723</v>
      </c>
      <c r="K1651" t="s">
        <v>731</v>
      </c>
      <c r="L1651" t="s">
        <v>742</v>
      </c>
      <c r="M1651" t="s">
        <v>184</v>
      </c>
      <c r="N1651">
        <v>0.72</v>
      </c>
      <c r="O1651" t="s">
        <v>3035</v>
      </c>
      <c r="P1651" t="s">
        <v>716</v>
      </c>
      <c r="Q1651" t="s">
        <v>1065</v>
      </c>
      <c r="R1651" t="s">
        <v>1176</v>
      </c>
      <c r="S1651">
        <v>43068</v>
      </c>
      <c r="T1651" s="5">
        <v>42180</v>
      </c>
      <c r="U1651" s="5">
        <v>42180</v>
      </c>
      <c r="V1651">
        <v>65.077020000000005</v>
      </c>
      <c r="W1651">
        <v>6</v>
      </c>
      <c r="X1651">
        <v>364.26</v>
      </c>
      <c r="Y1651">
        <v>87374</v>
      </c>
      <c r="AA1651" t="s">
        <v>394</v>
      </c>
    </row>
    <row r="1652" spans="1:27" x14ac:dyDescent="0.2">
      <c r="A1652">
        <v>18611</v>
      </c>
      <c r="B1652" t="s">
        <v>977</v>
      </c>
      <c r="C1652">
        <v>7.0000000000000007E-2</v>
      </c>
      <c r="D1652">
        <v>4.13</v>
      </c>
      <c r="E1652">
        <v>0.99</v>
      </c>
      <c r="F1652">
        <v>2908</v>
      </c>
      <c r="G1652" t="s">
        <v>2863</v>
      </c>
      <c r="H1652" t="s">
        <v>710</v>
      </c>
      <c r="I1652" t="s">
        <v>717</v>
      </c>
      <c r="J1652" t="s">
        <v>721</v>
      </c>
      <c r="K1652" t="s">
        <v>735</v>
      </c>
      <c r="L1652" t="s">
        <v>739</v>
      </c>
      <c r="M1652" t="s">
        <v>666</v>
      </c>
      <c r="N1652">
        <v>0.39</v>
      </c>
      <c r="O1652" t="s">
        <v>3035</v>
      </c>
      <c r="P1652" t="s">
        <v>716</v>
      </c>
      <c r="Q1652" t="s">
        <v>1065</v>
      </c>
      <c r="R1652" t="s">
        <v>1286</v>
      </c>
      <c r="S1652">
        <v>44125</v>
      </c>
      <c r="T1652" s="5">
        <v>42012</v>
      </c>
      <c r="U1652" s="5">
        <v>42012</v>
      </c>
      <c r="V1652">
        <v>10.959199999999999</v>
      </c>
      <c r="W1652">
        <v>4</v>
      </c>
      <c r="X1652">
        <v>16.07</v>
      </c>
      <c r="Y1652">
        <v>88156</v>
      </c>
      <c r="AA1652" t="s">
        <v>394</v>
      </c>
    </row>
    <row r="1653" spans="1:27" x14ac:dyDescent="0.2">
      <c r="A1653">
        <v>18612</v>
      </c>
      <c r="B1653" t="s">
        <v>977</v>
      </c>
      <c r="C1653">
        <v>0.03</v>
      </c>
      <c r="D1653">
        <v>22.72</v>
      </c>
      <c r="E1653">
        <v>8.99</v>
      </c>
      <c r="F1653">
        <v>2908</v>
      </c>
      <c r="G1653" t="s">
        <v>2863</v>
      </c>
      <c r="H1653" t="s">
        <v>710</v>
      </c>
      <c r="I1653" t="s">
        <v>717</v>
      </c>
      <c r="J1653" t="s">
        <v>723</v>
      </c>
      <c r="K1653" t="s">
        <v>732</v>
      </c>
      <c r="L1653" t="s">
        <v>741</v>
      </c>
      <c r="M1653" t="s">
        <v>575</v>
      </c>
      <c r="N1653">
        <v>0.44</v>
      </c>
      <c r="O1653" t="s">
        <v>3035</v>
      </c>
      <c r="P1653" t="s">
        <v>716</v>
      </c>
      <c r="Q1653" t="s">
        <v>1065</v>
      </c>
      <c r="R1653" t="s">
        <v>1286</v>
      </c>
      <c r="S1653">
        <v>44125</v>
      </c>
      <c r="T1653" s="5">
        <v>42012</v>
      </c>
      <c r="U1653" s="5">
        <v>42012</v>
      </c>
      <c r="V1653">
        <v>17.429400000000001</v>
      </c>
      <c r="W1653">
        <v>1</v>
      </c>
      <c r="X1653">
        <v>25.26</v>
      </c>
      <c r="Y1653">
        <v>88156</v>
      </c>
      <c r="AA1653" t="s">
        <v>394</v>
      </c>
    </row>
    <row r="1654" spans="1:27" x14ac:dyDescent="0.2">
      <c r="A1654">
        <v>20827</v>
      </c>
      <c r="B1654" t="s">
        <v>979</v>
      </c>
      <c r="C1654">
        <v>0.05</v>
      </c>
      <c r="D1654">
        <v>34.979999999999997</v>
      </c>
      <c r="E1654">
        <v>7.53</v>
      </c>
      <c r="F1654">
        <v>2908</v>
      </c>
      <c r="G1654" t="s">
        <v>2863</v>
      </c>
      <c r="H1654" t="s">
        <v>711</v>
      </c>
      <c r="I1654" t="s">
        <v>717</v>
      </c>
      <c r="J1654" t="s">
        <v>722</v>
      </c>
      <c r="K1654" t="s">
        <v>725</v>
      </c>
      <c r="L1654" t="s">
        <v>739</v>
      </c>
      <c r="M1654" t="s">
        <v>811</v>
      </c>
      <c r="N1654">
        <v>0.76</v>
      </c>
      <c r="O1654" t="s">
        <v>3035</v>
      </c>
      <c r="P1654" t="s">
        <v>716</v>
      </c>
      <c r="Q1654" t="s">
        <v>1065</v>
      </c>
      <c r="R1654" t="s">
        <v>1286</v>
      </c>
      <c r="S1654">
        <v>44125</v>
      </c>
      <c r="T1654" s="5">
        <v>42063</v>
      </c>
      <c r="U1654" s="5">
        <v>42066</v>
      </c>
      <c r="V1654">
        <v>-32.666400000000003</v>
      </c>
      <c r="W1654">
        <v>16</v>
      </c>
      <c r="X1654">
        <v>581.08000000000004</v>
      </c>
      <c r="Y1654">
        <v>88157</v>
      </c>
      <c r="AA1654" t="s">
        <v>394</v>
      </c>
    </row>
    <row r="1655" spans="1:27" x14ac:dyDescent="0.2">
      <c r="A1655">
        <v>20828</v>
      </c>
      <c r="B1655" t="s">
        <v>979</v>
      </c>
      <c r="C1655">
        <v>0</v>
      </c>
      <c r="D1655">
        <v>3.14</v>
      </c>
      <c r="E1655">
        <v>1.92</v>
      </c>
      <c r="F1655">
        <v>2908</v>
      </c>
      <c r="G1655" t="s">
        <v>2863</v>
      </c>
      <c r="H1655" t="s">
        <v>710</v>
      </c>
      <c r="I1655" t="s">
        <v>717</v>
      </c>
      <c r="J1655" t="s">
        <v>721</v>
      </c>
      <c r="K1655" t="s">
        <v>104</v>
      </c>
      <c r="L1655" t="s">
        <v>738</v>
      </c>
      <c r="M1655" t="s">
        <v>223</v>
      </c>
      <c r="N1655">
        <v>0.84</v>
      </c>
      <c r="O1655" t="s">
        <v>3035</v>
      </c>
      <c r="P1655" t="s">
        <v>716</v>
      </c>
      <c r="Q1655" t="s">
        <v>1065</v>
      </c>
      <c r="R1655" t="s">
        <v>1286</v>
      </c>
      <c r="S1655">
        <v>44125</v>
      </c>
      <c r="T1655" s="5">
        <v>42063</v>
      </c>
      <c r="U1655" s="5">
        <v>42065</v>
      </c>
      <c r="V1655">
        <v>-13.135200000000001</v>
      </c>
      <c r="W1655">
        <v>8</v>
      </c>
      <c r="X1655">
        <v>27.53</v>
      </c>
      <c r="Y1655">
        <v>88157</v>
      </c>
      <c r="AA1655" t="s">
        <v>394</v>
      </c>
    </row>
    <row r="1656" spans="1:27" x14ac:dyDescent="0.2">
      <c r="A1656">
        <v>21290</v>
      </c>
      <c r="B1656" t="s">
        <v>977</v>
      </c>
      <c r="C1656">
        <v>0.04</v>
      </c>
      <c r="D1656">
        <v>4.13</v>
      </c>
      <c r="E1656">
        <v>0.99</v>
      </c>
      <c r="F1656">
        <v>2912</v>
      </c>
      <c r="G1656" t="s">
        <v>2864</v>
      </c>
      <c r="H1656" t="s">
        <v>711</v>
      </c>
      <c r="I1656" t="s">
        <v>717</v>
      </c>
      <c r="J1656" t="s">
        <v>721</v>
      </c>
      <c r="K1656" t="s">
        <v>735</v>
      </c>
      <c r="L1656" t="s">
        <v>739</v>
      </c>
      <c r="M1656" t="s">
        <v>666</v>
      </c>
      <c r="N1656">
        <v>0.39</v>
      </c>
      <c r="O1656" t="s">
        <v>3035</v>
      </c>
      <c r="P1656" t="s">
        <v>714</v>
      </c>
      <c r="Q1656" t="s">
        <v>1101</v>
      </c>
      <c r="R1656" t="s">
        <v>1711</v>
      </c>
      <c r="S1656">
        <v>58201</v>
      </c>
      <c r="T1656" s="5">
        <v>42122</v>
      </c>
      <c r="U1656" s="5">
        <v>42124</v>
      </c>
      <c r="V1656">
        <v>22.307699999999997</v>
      </c>
      <c r="W1656">
        <v>7</v>
      </c>
      <c r="X1656">
        <v>32.33</v>
      </c>
      <c r="Y1656">
        <v>87396</v>
      </c>
      <c r="AA1656" t="s">
        <v>393</v>
      </c>
    </row>
    <row r="1657" spans="1:27" x14ac:dyDescent="0.2">
      <c r="A1657">
        <v>21291</v>
      </c>
      <c r="B1657" t="s">
        <v>977</v>
      </c>
      <c r="C1657">
        <v>0.06</v>
      </c>
      <c r="D1657">
        <v>55.48</v>
      </c>
      <c r="E1657">
        <v>14.3</v>
      </c>
      <c r="F1657">
        <v>2912</v>
      </c>
      <c r="G1657" t="s">
        <v>2864</v>
      </c>
      <c r="H1657" t="s">
        <v>710</v>
      </c>
      <c r="I1657" t="s">
        <v>717</v>
      </c>
      <c r="J1657" t="s">
        <v>721</v>
      </c>
      <c r="K1657" t="s">
        <v>726</v>
      </c>
      <c r="L1657" t="s">
        <v>739</v>
      </c>
      <c r="M1657" t="s">
        <v>862</v>
      </c>
      <c r="N1657">
        <v>0.37</v>
      </c>
      <c r="O1657" t="s">
        <v>3035</v>
      </c>
      <c r="P1657" t="s">
        <v>714</v>
      </c>
      <c r="Q1657" t="s">
        <v>1101</v>
      </c>
      <c r="R1657" t="s">
        <v>1711</v>
      </c>
      <c r="S1657">
        <v>58201</v>
      </c>
      <c r="T1657" s="5">
        <v>42122</v>
      </c>
      <c r="U1657" s="5">
        <v>42124</v>
      </c>
      <c r="V1657">
        <v>443.02139999999991</v>
      </c>
      <c r="W1657">
        <v>12</v>
      </c>
      <c r="X1657">
        <v>642.05999999999995</v>
      </c>
      <c r="Y1657">
        <v>87396</v>
      </c>
      <c r="AA1657" t="s">
        <v>393</v>
      </c>
    </row>
    <row r="1658" spans="1:27" x14ac:dyDescent="0.2">
      <c r="A1658">
        <v>8310</v>
      </c>
      <c r="B1658" t="s">
        <v>978</v>
      </c>
      <c r="C1658">
        <v>0.05</v>
      </c>
      <c r="D1658">
        <v>535.64</v>
      </c>
      <c r="E1658">
        <v>14.7</v>
      </c>
      <c r="F1658">
        <v>2920</v>
      </c>
      <c r="G1658" t="s">
        <v>2865</v>
      </c>
      <c r="H1658" t="s">
        <v>712</v>
      </c>
      <c r="I1658" t="s">
        <v>717</v>
      </c>
      <c r="J1658" t="s">
        <v>722</v>
      </c>
      <c r="K1658" t="s">
        <v>736</v>
      </c>
      <c r="L1658" t="s">
        <v>740</v>
      </c>
      <c r="M1658" t="s">
        <v>254</v>
      </c>
      <c r="N1658">
        <v>0.59</v>
      </c>
      <c r="O1658" t="s">
        <v>3035</v>
      </c>
      <c r="P1658" t="s">
        <v>714</v>
      </c>
      <c r="Q1658" t="s">
        <v>1008</v>
      </c>
      <c r="R1658" t="s">
        <v>990</v>
      </c>
      <c r="S1658">
        <v>60603</v>
      </c>
      <c r="T1658" s="5">
        <v>42162</v>
      </c>
      <c r="U1658" s="5">
        <v>42164</v>
      </c>
      <c r="V1658">
        <v>-1220.9144999999999</v>
      </c>
      <c r="W1658">
        <v>2</v>
      </c>
      <c r="X1658">
        <v>1068.5999999999999</v>
      </c>
      <c r="Y1658">
        <v>59365</v>
      </c>
      <c r="AA1658" t="s">
        <v>393</v>
      </c>
    </row>
    <row r="1659" spans="1:27" x14ac:dyDescent="0.2">
      <c r="A1659">
        <v>18166</v>
      </c>
      <c r="B1659" t="s">
        <v>978</v>
      </c>
      <c r="C1659">
        <v>0</v>
      </c>
      <c r="D1659">
        <v>6.37</v>
      </c>
      <c r="E1659">
        <v>5.19</v>
      </c>
      <c r="F1659">
        <v>2923</v>
      </c>
      <c r="G1659" t="s">
        <v>2866</v>
      </c>
      <c r="H1659" t="s">
        <v>710</v>
      </c>
      <c r="I1659" t="s">
        <v>719</v>
      </c>
      <c r="J1659" t="s">
        <v>721</v>
      </c>
      <c r="K1659" t="s">
        <v>103</v>
      </c>
      <c r="L1659" t="s">
        <v>739</v>
      </c>
      <c r="M1659" t="s">
        <v>705</v>
      </c>
      <c r="N1659">
        <v>0.38</v>
      </c>
      <c r="O1659" t="s">
        <v>3035</v>
      </c>
      <c r="P1659" t="s">
        <v>716</v>
      </c>
      <c r="Q1659" t="s">
        <v>1057</v>
      </c>
      <c r="R1659" t="s">
        <v>1104</v>
      </c>
      <c r="S1659">
        <v>21740</v>
      </c>
      <c r="T1659" s="5">
        <v>42063</v>
      </c>
      <c r="U1659" s="5">
        <v>42065</v>
      </c>
      <c r="V1659">
        <v>-27.1492</v>
      </c>
      <c r="W1659">
        <v>15</v>
      </c>
      <c r="X1659">
        <v>99.75</v>
      </c>
      <c r="Y1659">
        <v>86592</v>
      </c>
      <c r="AA1659" t="s">
        <v>394</v>
      </c>
    </row>
    <row r="1660" spans="1:27" x14ac:dyDescent="0.2">
      <c r="A1660">
        <v>18345</v>
      </c>
      <c r="B1660" t="s">
        <v>981</v>
      </c>
      <c r="C1660">
        <v>0.02</v>
      </c>
      <c r="D1660">
        <v>110.98</v>
      </c>
      <c r="E1660">
        <v>13.99</v>
      </c>
      <c r="F1660">
        <v>2924</v>
      </c>
      <c r="G1660" t="s">
        <v>2867</v>
      </c>
      <c r="H1660" t="s">
        <v>710</v>
      </c>
      <c r="I1660" t="s">
        <v>719</v>
      </c>
      <c r="J1660" t="s">
        <v>723</v>
      </c>
      <c r="K1660" t="s">
        <v>732</v>
      </c>
      <c r="L1660" t="s">
        <v>743</v>
      </c>
      <c r="M1660" t="s">
        <v>571</v>
      </c>
      <c r="N1660">
        <v>0.69</v>
      </c>
      <c r="O1660" t="s">
        <v>3035</v>
      </c>
      <c r="P1660" t="s">
        <v>716</v>
      </c>
      <c r="Q1660" t="s">
        <v>1057</v>
      </c>
      <c r="R1660" t="s">
        <v>1200</v>
      </c>
      <c r="S1660">
        <v>20707</v>
      </c>
      <c r="T1660" s="5">
        <v>42020</v>
      </c>
      <c r="U1660" s="5">
        <v>42022</v>
      </c>
      <c r="V1660">
        <v>-106.3424</v>
      </c>
      <c r="W1660">
        <v>2</v>
      </c>
      <c r="X1660">
        <v>226.53</v>
      </c>
      <c r="Y1660">
        <v>86591</v>
      </c>
      <c r="AA1660" t="s">
        <v>394</v>
      </c>
    </row>
    <row r="1661" spans="1:27" x14ac:dyDescent="0.2">
      <c r="A1661">
        <v>18346</v>
      </c>
      <c r="B1661" t="s">
        <v>981</v>
      </c>
      <c r="C1661">
        <v>0.01</v>
      </c>
      <c r="D1661">
        <v>8.01</v>
      </c>
      <c r="E1661">
        <v>2.87</v>
      </c>
      <c r="F1661">
        <v>2924</v>
      </c>
      <c r="G1661" t="s">
        <v>2867</v>
      </c>
      <c r="H1661" t="s">
        <v>710</v>
      </c>
      <c r="I1661" t="s">
        <v>719</v>
      </c>
      <c r="J1661" t="s">
        <v>721</v>
      </c>
      <c r="K1661" t="s">
        <v>726</v>
      </c>
      <c r="L1661" t="s">
        <v>738</v>
      </c>
      <c r="M1661" t="s">
        <v>484</v>
      </c>
      <c r="N1661">
        <v>0.4</v>
      </c>
      <c r="O1661" t="s">
        <v>3035</v>
      </c>
      <c r="P1661" t="s">
        <v>716</v>
      </c>
      <c r="Q1661" t="s">
        <v>1057</v>
      </c>
      <c r="R1661" t="s">
        <v>1200</v>
      </c>
      <c r="S1661">
        <v>20707</v>
      </c>
      <c r="T1661" s="5">
        <v>42020</v>
      </c>
      <c r="U1661" s="5">
        <v>42022</v>
      </c>
      <c r="V1661">
        <v>44.976799999999997</v>
      </c>
      <c r="W1661">
        <v>8</v>
      </c>
      <c r="X1661">
        <v>68.650000000000006</v>
      </c>
      <c r="Y1661">
        <v>86591</v>
      </c>
      <c r="AA1661" t="s">
        <v>394</v>
      </c>
    </row>
    <row r="1662" spans="1:27" x14ac:dyDescent="0.2">
      <c r="A1662">
        <v>25817</v>
      </c>
      <c r="B1662" t="s">
        <v>981</v>
      </c>
      <c r="C1662">
        <v>0.02</v>
      </c>
      <c r="D1662">
        <v>5.58</v>
      </c>
      <c r="E1662">
        <v>2.99</v>
      </c>
      <c r="F1662">
        <v>2928</v>
      </c>
      <c r="G1662" t="s">
        <v>2868</v>
      </c>
      <c r="H1662" t="s">
        <v>710</v>
      </c>
      <c r="I1662" t="s">
        <v>719</v>
      </c>
      <c r="J1662" t="s">
        <v>721</v>
      </c>
      <c r="K1662" t="s">
        <v>103</v>
      </c>
      <c r="L1662" t="s">
        <v>739</v>
      </c>
      <c r="M1662" t="s">
        <v>626</v>
      </c>
      <c r="N1662">
        <v>0.37</v>
      </c>
      <c r="O1662" t="s">
        <v>3035</v>
      </c>
      <c r="P1662" t="s">
        <v>713</v>
      </c>
      <c r="Q1662" t="s">
        <v>1051</v>
      </c>
      <c r="R1662" t="s">
        <v>1189</v>
      </c>
      <c r="S1662">
        <v>29418</v>
      </c>
      <c r="T1662" s="5">
        <v>42150</v>
      </c>
      <c r="U1662" s="5">
        <v>42152</v>
      </c>
      <c r="V1662">
        <v>689.32799999999997</v>
      </c>
      <c r="W1662">
        <v>42</v>
      </c>
      <c r="X1662">
        <v>236.83</v>
      </c>
      <c r="Y1662">
        <v>90218</v>
      </c>
      <c r="AA1662" t="s">
        <v>395</v>
      </c>
    </row>
    <row r="1663" spans="1:27" x14ac:dyDescent="0.2">
      <c r="A1663">
        <v>25819</v>
      </c>
      <c r="B1663" t="s">
        <v>981</v>
      </c>
      <c r="C1663">
        <v>0.02</v>
      </c>
      <c r="D1663">
        <v>54.1</v>
      </c>
      <c r="E1663">
        <v>19.989999999999998</v>
      </c>
      <c r="F1663">
        <v>2928</v>
      </c>
      <c r="G1663" t="s">
        <v>2868</v>
      </c>
      <c r="H1663" t="s">
        <v>710</v>
      </c>
      <c r="I1663" t="s">
        <v>719</v>
      </c>
      <c r="J1663" t="s">
        <v>721</v>
      </c>
      <c r="K1663" t="s">
        <v>730</v>
      </c>
      <c r="L1663" t="s">
        <v>739</v>
      </c>
      <c r="M1663" t="s">
        <v>902</v>
      </c>
      <c r="N1663">
        <v>0.59</v>
      </c>
      <c r="O1663" t="s">
        <v>3035</v>
      </c>
      <c r="P1663" t="s">
        <v>713</v>
      </c>
      <c r="Q1663" t="s">
        <v>1051</v>
      </c>
      <c r="R1663" t="s">
        <v>1189</v>
      </c>
      <c r="S1663">
        <v>29418</v>
      </c>
      <c r="T1663" s="5">
        <v>42150</v>
      </c>
      <c r="U1663" s="5">
        <v>42151</v>
      </c>
      <c r="V1663">
        <v>-33.585999999999999</v>
      </c>
      <c r="W1663">
        <v>36</v>
      </c>
      <c r="X1663">
        <v>1944.87</v>
      </c>
      <c r="Y1663">
        <v>90218</v>
      </c>
      <c r="AA1663" t="s">
        <v>395</v>
      </c>
    </row>
    <row r="1664" spans="1:27" x14ac:dyDescent="0.2">
      <c r="A1664">
        <v>21313</v>
      </c>
      <c r="B1664" t="s">
        <v>979</v>
      </c>
      <c r="C1664">
        <v>0.1</v>
      </c>
      <c r="D1664">
        <v>11.55</v>
      </c>
      <c r="E1664">
        <v>2.36</v>
      </c>
      <c r="F1664">
        <v>2931</v>
      </c>
      <c r="G1664" t="s">
        <v>2869</v>
      </c>
      <c r="H1664" t="s">
        <v>710</v>
      </c>
      <c r="I1664" t="s">
        <v>718</v>
      </c>
      <c r="J1664" t="s">
        <v>721</v>
      </c>
      <c r="K1664" t="s">
        <v>724</v>
      </c>
      <c r="L1664" t="s">
        <v>738</v>
      </c>
      <c r="M1664" t="s">
        <v>224</v>
      </c>
      <c r="N1664">
        <v>0.55000000000000004</v>
      </c>
      <c r="O1664" t="s">
        <v>3035</v>
      </c>
      <c r="P1664" t="s">
        <v>715</v>
      </c>
      <c r="Q1664" t="s">
        <v>1037</v>
      </c>
      <c r="R1664" t="s">
        <v>1670</v>
      </c>
      <c r="S1664">
        <v>95630</v>
      </c>
      <c r="T1664" s="5">
        <v>42063</v>
      </c>
      <c r="U1664" s="5">
        <v>42063</v>
      </c>
      <c r="V1664">
        <v>69.767200000000003</v>
      </c>
      <c r="W1664">
        <v>12</v>
      </c>
      <c r="X1664">
        <v>135.77000000000001</v>
      </c>
      <c r="Y1664">
        <v>87619</v>
      </c>
      <c r="AA1664" t="s">
        <v>976</v>
      </c>
    </row>
    <row r="1665" spans="1:27" x14ac:dyDescent="0.2">
      <c r="A1665">
        <v>24866</v>
      </c>
      <c r="B1665" t="s">
        <v>977</v>
      </c>
      <c r="C1665">
        <v>0.01</v>
      </c>
      <c r="D1665">
        <v>35.44</v>
      </c>
      <c r="E1665">
        <v>19.989999999999998</v>
      </c>
      <c r="F1665">
        <v>2932</v>
      </c>
      <c r="G1665" t="s">
        <v>2870</v>
      </c>
      <c r="H1665" t="s">
        <v>710</v>
      </c>
      <c r="I1665" t="s">
        <v>718</v>
      </c>
      <c r="J1665" t="s">
        <v>721</v>
      </c>
      <c r="K1665" t="s">
        <v>726</v>
      </c>
      <c r="L1665" t="s">
        <v>739</v>
      </c>
      <c r="M1665" t="s">
        <v>264</v>
      </c>
      <c r="N1665">
        <v>0.38</v>
      </c>
      <c r="O1665" t="s">
        <v>3035</v>
      </c>
      <c r="P1665" t="s">
        <v>716</v>
      </c>
      <c r="Q1665" t="s">
        <v>1123</v>
      </c>
      <c r="R1665" t="s">
        <v>1511</v>
      </c>
      <c r="S1665">
        <v>6614</v>
      </c>
      <c r="T1665" s="5">
        <v>42116</v>
      </c>
      <c r="U1665" s="5">
        <v>42117</v>
      </c>
      <c r="V1665">
        <v>-52.822799999999994</v>
      </c>
      <c r="W1665">
        <v>1</v>
      </c>
      <c r="X1665">
        <v>55.43</v>
      </c>
      <c r="Y1665">
        <v>87620</v>
      </c>
      <c r="AA1665" t="s">
        <v>394</v>
      </c>
    </row>
    <row r="1666" spans="1:27" x14ac:dyDescent="0.2">
      <c r="A1666">
        <v>24995</v>
      </c>
      <c r="B1666" t="s">
        <v>980</v>
      </c>
      <c r="C1666">
        <v>0.02</v>
      </c>
      <c r="D1666">
        <v>3.8</v>
      </c>
      <c r="E1666">
        <v>1.49</v>
      </c>
      <c r="F1666">
        <v>2935</v>
      </c>
      <c r="G1666" t="s">
        <v>2871</v>
      </c>
      <c r="H1666" t="s">
        <v>710</v>
      </c>
      <c r="I1666" t="s">
        <v>718</v>
      </c>
      <c r="J1666" t="s">
        <v>721</v>
      </c>
      <c r="K1666" t="s">
        <v>103</v>
      </c>
      <c r="L1666" t="s">
        <v>739</v>
      </c>
      <c r="M1666" t="s">
        <v>772</v>
      </c>
      <c r="N1666">
        <v>0.38</v>
      </c>
      <c r="O1666" t="s">
        <v>3035</v>
      </c>
      <c r="P1666" t="s">
        <v>716</v>
      </c>
      <c r="Q1666" t="s">
        <v>1901</v>
      </c>
      <c r="R1666" t="s">
        <v>1000</v>
      </c>
      <c r="S1666">
        <v>2215</v>
      </c>
      <c r="T1666" s="5">
        <v>42135</v>
      </c>
      <c r="U1666" s="5">
        <v>42139</v>
      </c>
      <c r="V1666">
        <v>7.31</v>
      </c>
      <c r="W1666">
        <v>5</v>
      </c>
      <c r="X1666">
        <v>20.46</v>
      </c>
      <c r="Y1666">
        <v>87617</v>
      </c>
      <c r="AA1666" t="s">
        <v>394</v>
      </c>
    </row>
    <row r="1667" spans="1:27" x14ac:dyDescent="0.2">
      <c r="A1667">
        <v>24865</v>
      </c>
      <c r="B1667" t="s">
        <v>977</v>
      </c>
      <c r="C1667">
        <v>0.03</v>
      </c>
      <c r="D1667">
        <v>47.9</v>
      </c>
      <c r="E1667">
        <v>5.86</v>
      </c>
      <c r="F1667">
        <v>2938</v>
      </c>
      <c r="G1667" t="s">
        <v>2872</v>
      </c>
      <c r="H1667" t="s">
        <v>710</v>
      </c>
      <c r="I1667" t="s">
        <v>718</v>
      </c>
      <c r="J1667" t="s">
        <v>721</v>
      </c>
      <c r="K1667" t="s">
        <v>726</v>
      </c>
      <c r="L1667" t="s">
        <v>739</v>
      </c>
      <c r="M1667" t="s">
        <v>244</v>
      </c>
      <c r="N1667">
        <v>0.37</v>
      </c>
      <c r="O1667" t="s">
        <v>3035</v>
      </c>
      <c r="P1667" t="s">
        <v>716</v>
      </c>
      <c r="Q1667" t="s">
        <v>1901</v>
      </c>
      <c r="R1667" t="s">
        <v>1887</v>
      </c>
      <c r="S1667">
        <v>2180</v>
      </c>
      <c r="T1667" s="5">
        <v>42116</v>
      </c>
      <c r="U1667" s="5">
        <v>42119</v>
      </c>
      <c r="V1667">
        <v>642.99029999999993</v>
      </c>
      <c r="W1667">
        <v>20</v>
      </c>
      <c r="X1667">
        <v>931.87</v>
      </c>
      <c r="Y1667">
        <v>87620</v>
      </c>
      <c r="AA1667" t="s">
        <v>394</v>
      </c>
    </row>
    <row r="1668" spans="1:27" x14ac:dyDescent="0.2">
      <c r="A1668">
        <v>23567</v>
      </c>
      <c r="B1668" t="s">
        <v>981</v>
      </c>
      <c r="C1668">
        <v>0.05</v>
      </c>
      <c r="D1668">
        <v>2.62</v>
      </c>
      <c r="E1668">
        <v>0.8</v>
      </c>
      <c r="F1668">
        <v>2941</v>
      </c>
      <c r="G1668" t="s">
        <v>2873</v>
      </c>
      <c r="H1668" t="s">
        <v>710</v>
      </c>
      <c r="I1668" t="s">
        <v>718</v>
      </c>
      <c r="J1668" t="s">
        <v>721</v>
      </c>
      <c r="K1668" t="s">
        <v>733</v>
      </c>
      <c r="L1668" t="s">
        <v>738</v>
      </c>
      <c r="M1668" t="s">
        <v>19</v>
      </c>
      <c r="N1668">
        <v>0.39</v>
      </c>
      <c r="O1668" t="s">
        <v>3035</v>
      </c>
      <c r="P1668" t="s">
        <v>716</v>
      </c>
      <c r="Q1668" t="s">
        <v>1028</v>
      </c>
      <c r="R1668" t="s">
        <v>1536</v>
      </c>
      <c r="S1668">
        <v>7960</v>
      </c>
      <c r="T1668" s="5">
        <v>42150</v>
      </c>
      <c r="U1668" s="5">
        <v>42151</v>
      </c>
      <c r="V1668">
        <v>12.71</v>
      </c>
      <c r="W1668">
        <v>8</v>
      </c>
      <c r="X1668">
        <v>21.41</v>
      </c>
      <c r="Y1668">
        <v>87618</v>
      </c>
      <c r="AA1668" t="s">
        <v>394</v>
      </c>
    </row>
    <row r="1669" spans="1:27" x14ac:dyDescent="0.2">
      <c r="A1669">
        <v>19575</v>
      </c>
      <c r="B1669" t="s">
        <v>980</v>
      </c>
      <c r="C1669">
        <v>0.04</v>
      </c>
      <c r="D1669">
        <v>4.55</v>
      </c>
      <c r="E1669">
        <v>1.49</v>
      </c>
      <c r="F1669">
        <v>2944</v>
      </c>
      <c r="G1669" t="s">
        <v>2874</v>
      </c>
      <c r="H1669" t="s">
        <v>710</v>
      </c>
      <c r="I1669" t="s">
        <v>720</v>
      </c>
      <c r="J1669" t="s">
        <v>721</v>
      </c>
      <c r="K1669" t="s">
        <v>103</v>
      </c>
      <c r="L1669" t="s">
        <v>739</v>
      </c>
      <c r="M1669" t="s">
        <v>176</v>
      </c>
      <c r="N1669">
        <v>0.35</v>
      </c>
      <c r="O1669" t="s">
        <v>3035</v>
      </c>
      <c r="P1669" t="s">
        <v>714</v>
      </c>
      <c r="Q1669" t="s">
        <v>1053</v>
      </c>
      <c r="R1669" t="s">
        <v>1505</v>
      </c>
      <c r="S1669">
        <v>48640</v>
      </c>
      <c r="T1669" s="5">
        <v>42068</v>
      </c>
      <c r="U1669" s="5">
        <v>42070</v>
      </c>
      <c r="V1669">
        <v>28.288</v>
      </c>
      <c r="W1669">
        <v>13</v>
      </c>
      <c r="X1669">
        <v>59.75</v>
      </c>
      <c r="Y1669">
        <v>90309</v>
      </c>
      <c r="AA1669" t="s">
        <v>393</v>
      </c>
    </row>
    <row r="1670" spans="1:27" x14ac:dyDescent="0.2">
      <c r="A1670">
        <v>26054</v>
      </c>
      <c r="B1670" t="s">
        <v>979</v>
      </c>
      <c r="C1670">
        <v>0.01</v>
      </c>
      <c r="D1670">
        <v>7.64</v>
      </c>
      <c r="E1670">
        <v>1.39</v>
      </c>
      <c r="F1670">
        <v>2947</v>
      </c>
      <c r="G1670" t="s">
        <v>2875</v>
      </c>
      <c r="H1670" t="s">
        <v>710</v>
      </c>
      <c r="I1670" t="s">
        <v>719</v>
      </c>
      <c r="J1670" t="s">
        <v>721</v>
      </c>
      <c r="K1670" t="s">
        <v>728</v>
      </c>
      <c r="L1670" t="s">
        <v>739</v>
      </c>
      <c r="M1670" t="s">
        <v>554</v>
      </c>
      <c r="N1670">
        <v>0.36</v>
      </c>
      <c r="O1670" t="s">
        <v>3035</v>
      </c>
      <c r="P1670" t="s">
        <v>716</v>
      </c>
      <c r="Q1670" t="s">
        <v>1019</v>
      </c>
      <c r="R1670" t="s">
        <v>1702</v>
      </c>
      <c r="S1670">
        <v>14043</v>
      </c>
      <c r="T1670" s="5">
        <v>42039</v>
      </c>
      <c r="U1670" s="5">
        <v>42042</v>
      </c>
      <c r="V1670">
        <v>112.1181</v>
      </c>
      <c r="W1670">
        <v>20</v>
      </c>
      <c r="X1670">
        <v>162.49</v>
      </c>
      <c r="Y1670">
        <v>87511</v>
      </c>
      <c r="AA1670" t="s">
        <v>394</v>
      </c>
    </row>
    <row r="1671" spans="1:27" x14ac:dyDescent="0.2">
      <c r="A1671">
        <v>25051</v>
      </c>
      <c r="B1671" t="s">
        <v>978</v>
      </c>
      <c r="C1671">
        <v>7.0000000000000007E-2</v>
      </c>
      <c r="D1671">
        <v>42.98</v>
      </c>
      <c r="E1671">
        <v>4.62</v>
      </c>
      <c r="F1671">
        <v>2951</v>
      </c>
      <c r="G1671" t="s">
        <v>2876</v>
      </c>
      <c r="H1671" t="s">
        <v>711</v>
      </c>
      <c r="I1671" t="s">
        <v>720</v>
      </c>
      <c r="J1671" t="s">
        <v>721</v>
      </c>
      <c r="K1671" t="s">
        <v>729</v>
      </c>
      <c r="L1671" t="s">
        <v>739</v>
      </c>
      <c r="M1671" t="s">
        <v>693</v>
      </c>
      <c r="N1671">
        <v>0.56000000000000005</v>
      </c>
      <c r="O1671" t="s">
        <v>3035</v>
      </c>
      <c r="P1671" t="s">
        <v>714</v>
      </c>
      <c r="Q1671" t="s">
        <v>1047</v>
      </c>
      <c r="R1671" t="s">
        <v>1752</v>
      </c>
      <c r="S1671">
        <v>67601</v>
      </c>
      <c r="T1671" s="5">
        <v>42050</v>
      </c>
      <c r="U1671" s="5">
        <v>42052</v>
      </c>
      <c r="V1671">
        <v>565.38599999999997</v>
      </c>
      <c r="W1671">
        <v>19</v>
      </c>
      <c r="X1671">
        <v>819.4</v>
      </c>
      <c r="Y1671">
        <v>91397</v>
      </c>
      <c r="AA1671" t="s">
        <v>393</v>
      </c>
    </row>
    <row r="1672" spans="1:27" x14ac:dyDescent="0.2">
      <c r="A1672">
        <v>25052</v>
      </c>
      <c r="B1672" t="s">
        <v>978</v>
      </c>
      <c r="C1672">
        <v>0.03</v>
      </c>
      <c r="D1672">
        <v>89.99</v>
      </c>
      <c r="E1672">
        <v>42</v>
      </c>
      <c r="F1672">
        <v>2951</v>
      </c>
      <c r="G1672" t="s">
        <v>2876</v>
      </c>
      <c r="H1672" t="s">
        <v>712</v>
      </c>
      <c r="I1672" t="s">
        <v>720</v>
      </c>
      <c r="J1672" t="s">
        <v>723</v>
      </c>
      <c r="K1672" t="s">
        <v>727</v>
      </c>
      <c r="L1672" t="s">
        <v>740</v>
      </c>
      <c r="M1672" t="s">
        <v>112</v>
      </c>
      <c r="N1672">
        <v>0.66</v>
      </c>
      <c r="O1672" t="s">
        <v>3035</v>
      </c>
      <c r="P1672" t="s">
        <v>714</v>
      </c>
      <c r="Q1672" t="s">
        <v>1047</v>
      </c>
      <c r="R1672" t="s">
        <v>1752</v>
      </c>
      <c r="S1672">
        <v>67601</v>
      </c>
      <c r="T1672" s="5">
        <v>42050</v>
      </c>
      <c r="U1672" s="5">
        <v>42053</v>
      </c>
      <c r="V1672">
        <v>-230.9528</v>
      </c>
      <c r="W1672">
        <v>19</v>
      </c>
      <c r="X1672">
        <v>1809.75</v>
      </c>
      <c r="Y1672">
        <v>91397</v>
      </c>
      <c r="AA1672" t="s">
        <v>393</v>
      </c>
    </row>
    <row r="1673" spans="1:27" x14ac:dyDescent="0.2">
      <c r="A1673">
        <v>25970</v>
      </c>
      <c r="B1673" t="s">
        <v>978</v>
      </c>
      <c r="C1673">
        <v>0.08</v>
      </c>
      <c r="D1673">
        <v>5.74</v>
      </c>
      <c r="E1673">
        <v>5.01</v>
      </c>
      <c r="F1673">
        <v>2952</v>
      </c>
      <c r="G1673" t="s">
        <v>2877</v>
      </c>
      <c r="H1673" t="s">
        <v>711</v>
      </c>
      <c r="I1673" t="s">
        <v>720</v>
      </c>
      <c r="J1673" t="s">
        <v>721</v>
      </c>
      <c r="K1673" t="s">
        <v>103</v>
      </c>
      <c r="L1673" t="s">
        <v>739</v>
      </c>
      <c r="M1673" t="s">
        <v>444</v>
      </c>
      <c r="N1673">
        <v>0.39</v>
      </c>
      <c r="O1673" t="s">
        <v>3035</v>
      </c>
      <c r="P1673" t="s">
        <v>716</v>
      </c>
      <c r="Q1673" t="s">
        <v>1065</v>
      </c>
      <c r="R1673" t="s">
        <v>1067</v>
      </c>
      <c r="S1673">
        <v>43123</v>
      </c>
      <c r="T1673" s="5">
        <v>42109</v>
      </c>
      <c r="U1673" s="5">
        <v>42111</v>
      </c>
      <c r="V1673">
        <v>-61.628039999999999</v>
      </c>
      <c r="W1673">
        <v>12</v>
      </c>
      <c r="X1673">
        <v>70.03</v>
      </c>
      <c r="Y1673">
        <v>91398</v>
      </c>
      <c r="AA1673" t="s">
        <v>394</v>
      </c>
    </row>
    <row r="1674" spans="1:27" x14ac:dyDescent="0.2">
      <c r="A1674">
        <v>21200</v>
      </c>
      <c r="B1674" t="s">
        <v>980</v>
      </c>
      <c r="C1674">
        <v>0.09</v>
      </c>
      <c r="D1674">
        <v>12.22</v>
      </c>
      <c r="E1674">
        <v>2.85</v>
      </c>
      <c r="F1674">
        <v>2954</v>
      </c>
      <c r="G1674" t="s">
        <v>2878</v>
      </c>
      <c r="H1674" t="s">
        <v>710</v>
      </c>
      <c r="I1674" t="s">
        <v>719</v>
      </c>
      <c r="J1674" t="s">
        <v>723</v>
      </c>
      <c r="K1674" t="s">
        <v>732</v>
      </c>
      <c r="L1674" t="s">
        <v>741</v>
      </c>
      <c r="M1674" t="s">
        <v>638</v>
      </c>
      <c r="N1674">
        <v>0.55000000000000004</v>
      </c>
      <c r="O1674" t="s">
        <v>3035</v>
      </c>
      <c r="P1674" t="s">
        <v>714</v>
      </c>
      <c r="Q1674" t="s">
        <v>1039</v>
      </c>
      <c r="R1674" t="s">
        <v>1088</v>
      </c>
      <c r="S1674">
        <v>55119</v>
      </c>
      <c r="T1674" s="5">
        <v>42173</v>
      </c>
      <c r="U1674" s="5">
        <v>42180</v>
      </c>
      <c r="V1674">
        <v>70.676699999999997</v>
      </c>
      <c r="W1674">
        <v>9</v>
      </c>
      <c r="X1674">
        <v>102.43</v>
      </c>
      <c r="Y1674">
        <v>86427</v>
      </c>
      <c r="AA1674" t="s">
        <v>393</v>
      </c>
    </row>
    <row r="1675" spans="1:27" x14ac:dyDescent="0.2">
      <c r="A1675">
        <v>24817</v>
      </c>
      <c r="B1675" t="s">
        <v>978</v>
      </c>
      <c r="C1675">
        <v>0.1</v>
      </c>
      <c r="D1675">
        <v>37.94</v>
      </c>
      <c r="E1675">
        <v>5.08</v>
      </c>
      <c r="F1675">
        <v>2957</v>
      </c>
      <c r="G1675" t="s">
        <v>2879</v>
      </c>
      <c r="H1675" t="s">
        <v>711</v>
      </c>
      <c r="I1675" t="s">
        <v>720</v>
      </c>
      <c r="J1675" t="s">
        <v>721</v>
      </c>
      <c r="K1675" t="s">
        <v>726</v>
      </c>
      <c r="L1675" t="s">
        <v>738</v>
      </c>
      <c r="M1675" t="s">
        <v>798</v>
      </c>
      <c r="N1675">
        <v>0.38</v>
      </c>
      <c r="O1675" t="s">
        <v>3035</v>
      </c>
      <c r="P1675" t="s">
        <v>714</v>
      </c>
      <c r="Q1675" t="s">
        <v>1031</v>
      </c>
      <c r="R1675" t="s">
        <v>1496</v>
      </c>
      <c r="S1675">
        <v>53209</v>
      </c>
      <c r="T1675" s="5">
        <v>42096</v>
      </c>
      <c r="U1675" s="5">
        <v>42098</v>
      </c>
      <c r="V1675">
        <v>95.054399999999987</v>
      </c>
      <c r="W1675">
        <v>4</v>
      </c>
      <c r="X1675">
        <v>137.76</v>
      </c>
      <c r="Y1675">
        <v>90264</v>
      </c>
      <c r="AA1675" t="s">
        <v>393</v>
      </c>
    </row>
    <row r="1676" spans="1:27" x14ac:dyDescent="0.2">
      <c r="A1676">
        <v>25709</v>
      </c>
      <c r="B1676" t="s">
        <v>980</v>
      </c>
      <c r="C1676">
        <v>0.06</v>
      </c>
      <c r="D1676">
        <v>20.99</v>
      </c>
      <c r="E1676">
        <v>0.99</v>
      </c>
      <c r="F1676">
        <v>2958</v>
      </c>
      <c r="G1676" t="s">
        <v>2880</v>
      </c>
      <c r="H1676" t="s">
        <v>710</v>
      </c>
      <c r="I1676" t="s">
        <v>720</v>
      </c>
      <c r="J1676" t="s">
        <v>722</v>
      </c>
      <c r="K1676" t="s">
        <v>102</v>
      </c>
      <c r="L1676" t="s">
        <v>738</v>
      </c>
      <c r="M1676" t="s">
        <v>502</v>
      </c>
      <c r="N1676">
        <v>0.37</v>
      </c>
      <c r="O1676" t="s">
        <v>3035</v>
      </c>
      <c r="P1676" t="s">
        <v>714</v>
      </c>
      <c r="Q1676" t="s">
        <v>1031</v>
      </c>
      <c r="R1676" t="s">
        <v>1158</v>
      </c>
      <c r="S1676">
        <v>54956</v>
      </c>
      <c r="T1676" s="5">
        <v>42086</v>
      </c>
      <c r="U1676" s="5">
        <v>42091</v>
      </c>
      <c r="V1676">
        <v>224.96069999999997</v>
      </c>
      <c r="W1676">
        <v>18</v>
      </c>
      <c r="X1676">
        <v>326.02999999999997</v>
      </c>
      <c r="Y1676">
        <v>90265</v>
      </c>
      <c r="AA1676" t="s">
        <v>393</v>
      </c>
    </row>
    <row r="1677" spans="1:27" x14ac:dyDescent="0.2">
      <c r="A1677">
        <v>19923</v>
      </c>
      <c r="B1677" t="s">
        <v>979</v>
      </c>
      <c r="C1677">
        <v>0.1</v>
      </c>
      <c r="D1677">
        <v>36.549999999999997</v>
      </c>
      <c r="E1677">
        <v>13.89</v>
      </c>
      <c r="F1677">
        <v>2960</v>
      </c>
      <c r="G1677" t="s">
        <v>2881</v>
      </c>
      <c r="H1677" t="s">
        <v>710</v>
      </c>
      <c r="I1677" t="s">
        <v>720</v>
      </c>
      <c r="J1677" t="s">
        <v>721</v>
      </c>
      <c r="K1677" t="s">
        <v>724</v>
      </c>
      <c r="L1677" t="s">
        <v>738</v>
      </c>
      <c r="M1677" t="s">
        <v>790</v>
      </c>
      <c r="N1677">
        <v>0.41</v>
      </c>
      <c r="O1677" t="s">
        <v>3035</v>
      </c>
      <c r="P1677" t="s">
        <v>713</v>
      </c>
      <c r="Q1677" t="s">
        <v>1021</v>
      </c>
      <c r="R1677" t="s">
        <v>1082</v>
      </c>
      <c r="S1677">
        <v>72956</v>
      </c>
      <c r="T1677" s="5">
        <v>42099</v>
      </c>
      <c r="U1677" s="5">
        <v>42101</v>
      </c>
      <c r="V1677">
        <v>-89.572000000000003</v>
      </c>
      <c r="W1677">
        <v>11</v>
      </c>
      <c r="X1677">
        <v>379.72</v>
      </c>
      <c r="Y1677">
        <v>90646</v>
      </c>
      <c r="AA1677" t="s">
        <v>395</v>
      </c>
    </row>
    <row r="1678" spans="1:27" x14ac:dyDescent="0.2">
      <c r="A1678">
        <v>20390</v>
      </c>
      <c r="B1678" t="s">
        <v>977</v>
      </c>
      <c r="C1678">
        <v>7.0000000000000007E-2</v>
      </c>
      <c r="D1678">
        <v>4.76</v>
      </c>
      <c r="E1678">
        <v>0.88</v>
      </c>
      <c r="F1678">
        <v>2962</v>
      </c>
      <c r="G1678" t="s">
        <v>2882</v>
      </c>
      <c r="H1678" t="s">
        <v>711</v>
      </c>
      <c r="I1678" t="s">
        <v>719</v>
      </c>
      <c r="J1678" t="s">
        <v>721</v>
      </c>
      <c r="K1678" t="s">
        <v>726</v>
      </c>
      <c r="L1678" t="s">
        <v>738</v>
      </c>
      <c r="M1678" t="s">
        <v>349</v>
      </c>
      <c r="N1678">
        <v>0.39</v>
      </c>
      <c r="O1678" t="s">
        <v>3035</v>
      </c>
      <c r="P1678" t="s">
        <v>715</v>
      </c>
      <c r="Q1678" t="s">
        <v>1073</v>
      </c>
      <c r="R1678" t="s">
        <v>1294</v>
      </c>
      <c r="S1678">
        <v>80027</v>
      </c>
      <c r="T1678" s="5">
        <v>42131</v>
      </c>
      <c r="U1678" s="5">
        <v>42133</v>
      </c>
      <c r="V1678">
        <v>33.347699999999996</v>
      </c>
      <c r="W1678">
        <v>10</v>
      </c>
      <c r="X1678">
        <v>48.33</v>
      </c>
      <c r="Y1678">
        <v>88611</v>
      </c>
      <c r="AA1678" t="s">
        <v>976</v>
      </c>
    </row>
    <row r="1679" spans="1:27" x14ac:dyDescent="0.2">
      <c r="A1679">
        <v>22175</v>
      </c>
      <c r="B1679" t="s">
        <v>981</v>
      </c>
      <c r="C1679">
        <v>0.01</v>
      </c>
      <c r="D1679">
        <v>7.98</v>
      </c>
      <c r="E1679">
        <v>6.5</v>
      </c>
      <c r="F1679">
        <v>2963</v>
      </c>
      <c r="G1679" t="s">
        <v>2883</v>
      </c>
      <c r="H1679" t="s">
        <v>710</v>
      </c>
      <c r="I1679" t="s">
        <v>719</v>
      </c>
      <c r="J1679" t="s">
        <v>721</v>
      </c>
      <c r="K1679" t="s">
        <v>730</v>
      </c>
      <c r="L1679" t="s">
        <v>743</v>
      </c>
      <c r="M1679" t="s">
        <v>309</v>
      </c>
      <c r="N1679">
        <v>0.59</v>
      </c>
      <c r="O1679" t="s">
        <v>3035</v>
      </c>
      <c r="P1679" t="s">
        <v>716</v>
      </c>
      <c r="Q1679" t="s">
        <v>1057</v>
      </c>
      <c r="R1679" t="s">
        <v>1778</v>
      </c>
      <c r="S1679">
        <v>21220</v>
      </c>
      <c r="T1679" s="5">
        <v>42177</v>
      </c>
      <c r="U1679" s="5">
        <v>42178</v>
      </c>
      <c r="V1679">
        <v>-34.591999999999999</v>
      </c>
      <c r="W1679">
        <v>4</v>
      </c>
      <c r="X1679">
        <v>34.909999999999997</v>
      </c>
      <c r="Y1679">
        <v>88612</v>
      </c>
      <c r="AA1679" t="s">
        <v>394</v>
      </c>
    </row>
    <row r="1680" spans="1:27" x14ac:dyDescent="0.2">
      <c r="A1680">
        <v>25953</v>
      </c>
      <c r="B1680" t="s">
        <v>977</v>
      </c>
      <c r="C1680">
        <v>0.06</v>
      </c>
      <c r="D1680">
        <v>42.98</v>
      </c>
      <c r="E1680">
        <v>4.62</v>
      </c>
      <c r="F1680">
        <v>2964</v>
      </c>
      <c r="G1680" t="s">
        <v>2884</v>
      </c>
      <c r="H1680" t="s">
        <v>710</v>
      </c>
      <c r="I1680" t="s">
        <v>719</v>
      </c>
      <c r="J1680" t="s">
        <v>721</v>
      </c>
      <c r="K1680" t="s">
        <v>729</v>
      </c>
      <c r="L1680" t="s">
        <v>739</v>
      </c>
      <c r="M1680" t="s">
        <v>693</v>
      </c>
      <c r="N1680">
        <v>0.56000000000000005</v>
      </c>
      <c r="O1680" t="s">
        <v>3035</v>
      </c>
      <c r="P1680" t="s">
        <v>716</v>
      </c>
      <c r="Q1680" t="s">
        <v>1065</v>
      </c>
      <c r="R1680" t="s">
        <v>1064</v>
      </c>
      <c r="S1680">
        <v>43050</v>
      </c>
      <c r="T1680" s="5">
        <v>42115</v>
      </c>
      <c r="U1680" s="5">
        <v>42117</v>
      </c>
      <c r="V1680">
        <v>-24.63</v>
      </c>
      <c r="W1680">
        <v>1</v>
      </c>
      <c r="X1680">
        <v>47.04</v>
      </c>
      <c r="Y1680">
        <v>88610</v>
      </c>
      <c r="AA1680" t="s">
        <v>394</v>
      </c>
    </row>
    <row r="1681" spans="1:27" x14ac:dyDescent="0.2">
      <c r="A1681">
        <v>21390</v>
      </c>
      <c r="B1681" t="s">
        <v>979</v>
      </c>
      <c r="C1681">
        <v>0.08</v>
      </c>
      <c r="D1681">
        <v>9.68</v>
      </c>
      <c r="E1681">
        <v>2.0299999999999998</v>
      </c>
      <c r="F1681">
        <v>2968</v>
      </c>
      <c r="G1681" t="s">
        <v>2885</v>
      </c>
      <c r="H1681" t="s">
        <v>710</v>
      </c>
      <c r="I1681" t="s">
        <v>718</v>
      </c>
      <c r="J1681" t="s">
        <v>721</v>
      </c>
      <c r="K1681" t="s">
        <v>726</v>
      </c>
      <c r="L1681" t="s">
        <v>738</v>
      </c>
      <c r="M1681" t="s">
        <v>850</v>
      </c>
      <c r="N1681">
        <v>0.37</v>
      </c>
      <c r="O1681" t="s">
        <v>3035</v>
      </c>
      <c r="P1681" t="s">
        <v>713</v>
      </c>
      <c r="Q1681" t="s">
        <v>1034</v>
      </c>
      <c r="R1681" t="s">
        <v>1042</v>
      </c>
      <c r="S1681">
        <v>33021</v>
      </c>
      <c r="T1681" s="5">
        <v>42057</v>
      </c>
      <c r="U1681" s="5">
        <v>42059</v>
      </c>
      <c r="V1681">
        <v>-536.24199999999996</v>
      </c>
      <c r="W1681">
        <v>1</v>
      </c>
      <c r="X1681">
        <v>10.94</v>
      </c>
      <c r="Y1681">
        <v>86085</v>
      </c>
      <c r="AA1681" t="s">
        <v>395</v>
      </c>
    </row>
    <row r="1682" spans="1:27" x14ac:dyDescent="0.2">
      <c r="A1682">
        <v>21391</v>
      </c>
      <c r="B1682" t="s">
        <v>979</v>
      </c>
      <c r="C1682">
        <v>0.04</v>
      </c>
      <c r="D1682">
        <v>150.97999999999999</v>
      </c>
      <c r="E1682">
        <v>16.010000000000002</v>
      </c>
      <c r="F1682">
        <v>2968</v>
      </c>
      <c r="G1682" t="s">
        <v>2885</v>
      </c>
      <c r="H1682" t="s">
        <v>712</v>
      </c>
      <c r="I1682" t="s">
        <v>718</v>
      </c>
      <c r="J1682" t="s">
        <v>723</v>
      </c>
      <c r="K1682" t="s">
        <v>731</v>
      </c>
      <c r="L1682" t="s">
        <v>742</v>
      </c>
      <c r="M1682" t="s">
        <v>31</v>
      </c>
      <c r="N1682">
        <v>0.7</v>
      </c>
      <c r="O1682" t="s">
        <v>3035</v>
      </c>
      <c r="P1682" t="s">
        <v>713</v>
      </c>
      <c r="Q1682" t="s">
        <v>1034</v>
      </c>
      <c r="R1682" t="s">
        <v>1042</v>
      </c>
      <c r="S1682">
        <v>33021</v>
      </c>
      <c r="T1682" s="5">
        <v>42057</v>
      </c>
      <c r="U1682" s="5">
        <v>42058</v>
      </c>
      <c r="V1682">
        <v>-125.86000000000001</v>
      </c>
      <c r="W1682">
        <v>5</v>
      </c>
      <c r="X1682">
        <v>731.38</v>
      </c>
      <c r="Y1682">
        <v>86085</v>
      </c>
      <c r="AA1682" t="s">
        <v>395</v>
      </c>
    </row>
    <row r="1683" spans="1:27" x14ac:dyDescent="0.2">
      <c r="A1683">
        <v>18041</v>
      </c>
      <c r="B1683" t="s">
        <v>977</v>
      </c>
      <c r="C1683">
        <v>0.06</v>
      </c>
      <c r="D1683">
        <v>363.25</v>
      </c>
      <c r="E1683">
        <v>19.989999999999998</v>
      </c>
      <c r="F1683">
        <v>2968</v>
      </c>
      <c r="G1683" t="s">
        <v>2885</v>
      </c>
      <c r="H1683" t="s">
        <v>710</v>
      </c>
      <c r="I1683" t="s">
        <v>718</v>
      </c>
      <c r="J1683" t="s">
        <v>721</v>
      </c>
      <c r="K1683" t="s">
        <v>729</v>
      </c>
      <c r="L1683" t="s">
        <v>739</v>
      </c>
      <c r="M1683" t="s">
        <v>53</v>
      </c>
      <c r="N1683">
        <v>0.56999999999999995</v>
      </c>
      <c r="O1683" t="s">
        <v>3035</v>
      </c>
      <c r="P1683" t="s">
        <v>713</v>
      </c>
      <c r="Q1683" t="s">
        <v>1034</v>
      </c>
      <c r="R1683" t="s">
        <v>1042</v>
      </c>
      <c r="S1683">
        <v>33021</v>
      </c>
      <c r="T1683" s="5">
        <v>42091</v>
      </c>
      <c r="U1683" s="5">
        <v>42093</v>
      </c>
      <c r="V1683">
        <v>36.164099999999998</v>
      </c>
      <c r="W1683">
        <v>1</v>
      </c>
      <c r="X1683">
        <v>344.87</v>
      </c>
      <c r="Y1683">
        <v>86086</v>
      </c>
      <c r="AA1683" t="s">
        <v>395</v>
      </c>
    </row>
    <row r="1684" spans="1:27" x14ac:dyDescent="0.2">
      <c r="A1684">
        <v>21096</v>
      </c>
      <c r="B1684" t="s">
        <v>977</v>
      </c>
      <c r="C1684">
        <v>0.01</v>
      </c>
      <c r="D1684">
        <v>30.97</v>
      </c>
      <c r="E1684">
        <v>4</v>
      </c>
      <c r="F1684">
        <v>2973</v>
      </c>
      <c r="G1684" t="s">
        <v>2886</v>
      </c>
      <c r="H1684" t="s">
        <v>710</v>
      </c>
      <c r="I1684" t="s">
        <v>717</v>
      </c>
      <c r="J1684" t="s">
        <v>722</v>
      </c>
      <c r="K1684" t="s">
        <v>725</v>
      </c>
      <c r="L1684" t="s">
        <v>739</v>
      </c>
      <c r="M1684" t="s">
        <v>150</v>
      </c>
      <c r="N1684">
        <v>0.74</v>
      </c>
      <c r="O1684" t="s">
        <v>3035</v>
      </c>
      <c r="P1684" t="s">
        <v>714</v>
      </c>
      <c r="Q1684" t="s">
        <v>1031</v>
      </c>
      <c r="R1684" t="s">
        <v>1684</v>
      </c>
      <c r="S1684">
        <v>53151</v>
      </c>
      <c r="T1684" s="5">
        <v>42107</v>
      </c>
      <c r="U1684" s="5">
        <v>42109</v>
      </c>
      <c r="V1684">
        <v>17.102799999999998</v>
      </c>
      <c r="W1684">
        <v>17</v>
      </c>
      <c r="X1684">
        <v>523.05999999999995</v>
      </c>
      <c r="Y1684">
        <v>87186</v>
      </c>
      <c r="AA1684" t="s">
        <v>393</v>
      </c>
    </row>
    <row r="1685" spans="1:27" x14ac:dyDescent="0.2">
      <c r="A1685">
        <v>21097</v>
      </c>
      <c r="B1685" t="s">
        <v>977</v>
      </c>
      <c r="C1685">
        <v>0.08</v>
      </c>
      <c r="D1685">
        <v>125.99</v>
      </c>
      <c r="E1685">
        <v>7.69</v>
      </c>
      <c r="F1685">
        <v>2973</v>
      </c>
      <c r="G1685" t="s">
        <v>2886</v>
      </c>
      <c r="H1685" t="s">
        <v>710</v>
      </c>
      <c r="I1685" t="s">
        <v>717</v>
      </c>
      <c r="J1685" t="s">
        <v>722</v>
      </c>
      <c r="K1685" t="s">
        <v>102</v>
      </c>
      <c r="L1685" t="s">
        <v>739</v>
      </c>
      <c r="M1685" t="s">
        <v>651</v>
      </c>
      <c r="N1685">
        <v>0.57999999999999996</v>
      </c>
      <c r="O1685" t="s">
        <v>3035</v>
      </c>
      <c r="P1685" t="s">
        <v>714</v>
      </c>
      <c r="Q1685" t="s">
        <v>1031</v>
      </c>
      <c r="R1685" t="s">
        <v>1684</v>
      </c>
      <c r="S1685">
        <v>53151</v>
      </c>
      <c r="T1685" s="5">
        <v>42107</v>
      </c>
      <c r="U1685" s="5">
        <v>42109</v>
      </c>
      <c r="V1685">
        <v>1269.3819599999999</v>
      </c>
      <c r="W1685">
        <v>23</v>
      </c>
      <c r="X1685">
        <v>2424.6799999999998</v>
      </c>
      <c r="Y1685">
        <v>87186</v>
      </c>
      <c r="AA1685" t="s">
        <v>393</v>
      </c>
    </row>
    <row r="1686" spans="1:27" x14ac:dyDescent="0.2">
      <c r="A1686">
        <v>24770</v>
      </c>
      <c r="B1686" t="s">
        <v>981</v>
      </c>
      <c r="C1686">
        <v>0.1</v>
      </c>
      <c r="D1686">
        <v>442.14</v>
      </c>
      <c r="E1686">
        <v>14.7</v>
      </c>
      <c r="F1686">
        <v>2973</v>
      </c>
      <c r="G1686" t="s">
        <v>2886</v>
      </c>
      <c r="H1686" t="s">
        <v>712</v>
      </c>
      <c r="I1686" t="s">
        <v>717</v>
      </c>
      <c r="J1686" t="s">
        <v>722</v>
      </c>
      <c r="K1686" t="s">
        <v>736</v>
      </c>
      <c r="L1686" t="s">
        <v>740</v>
      </c>
      <c r="M1686" t="s">
        <v>476</v>
      </c>
      <c r="N1686">
        <v>0.56000000000000005</v>
      </c>
      <c r="O1686" t="s">
        <v>3035</v>
      </c>
      <c r="P1686" t="s">
        <v>714</v>
      </c>
      <c r="Q1686" t="s">
        <v>1031</v>
      </c>
      <c r="R1686" t="s">
        <v>1684</v>
      </c>
      <c r="S1686">
        <v>53151</v>
      </c>
      <c r="T1686" s="5">
        <v>42144</v>
      </c>
      <c r="U1686" s="5">
        <v>42145</v>
      </c>
      <c r="V1686">
        <v>137.68794000000014</v>
      </c>
      <c r="W1686">
        <v>6</v>
      </c>
      <c r="X1686">
        <v>2411.4299999999998</v>
      </c>
      <c r="Y1686">
        <v>87187</v>
      </c>
      <c r="AA1686" t="s">
        <v>393</v>
      </c>
    </row>
    <row r="1687" spans="1:27" x14ac:dyDescent="0.2">
      <c r="A1687">
        <v>19599</v>
      </c>
      <c r="B1687" t="s">
        <v>978</v>
      </c>
      <c r="C1687">
        <v>0.01</v>
      </c>
      <c r="D1687">
        <v>35.99</v>
      </c>
      <c r="E1687">
        <v>0.99</v>
      </c>
      <c r="F1687">
        <v>2976</v>
      </c>
      <c r="G1687" t="s">
        <v>2887</v>
      </c>
      <c r="H1687" t="s">
        <v>710</v>
      </c>
      <c r="I1687" t="s">
        <v>718</v>
      </c>
      <c r="J1687" t="s">
        <v>722</v>
      </c>
      <c r="K1687" t="s">
        <v>102</v>
      </c>
      <c r="L1687" t="s">
        <v>741</v>
      </c>
      <c r="M1687" t="s">
        <v>898</v>
      </c>
      <c r="N1687">
        <v>0.35</v>
      </c>
      <c r="O1687" t="s">
        <v>3035</v>
      </c>
      <c r="P1687" t="s">
        <v>714</v>
      </c>
      <c r="Q1687" t="s">
        <v>1031</v>
      </c>
      <c r="R1687" t="s">
        <v>1335</v>
      </c>
      <c r="S1687">
        <v>53154</v>
      </c>
      <c r="T1687" s="5">
        <v>42146</v>
      </c>
      <c r="U1687" s="5">
        <v>42147</v>
      </c>
      <c r="V1687">
        <v>882.48239999999998</v>
      </c>
      <c r="W1687">
        <v>41</v>
      </c>
      <c r="X1687">
        <v>1278.96</v>
      </c>
      <c r="Y1687">
        <v>89047</v>
      </c>
      <c r="AA1687" t="s">
        <v>393</v>
      </c>
    </row>
    <row r="1688" spans="1:27" x14ac:dyDescent="0.2">
      <c r="A1688">
        <v>20182</v>
      </c>
      <c r="B1688" t="s">
        <v>981</v>
      </c>
      <c r="C1688">
        <v>0.09</v>
      </c>
      <c r="D1688">
        <v>2.94</v>
      </c>
      <c r="E1688">
        <v>0.7</v>
      </c>
      <c r="F1688">
        <v>2979</v>
      </c>
      <c r="G1688" t="s">
        <v>2888</v>
      </c>
      <c r="H1688" t="s">
        <v>710</v>
      </c>
      <c r="I1688" t="s">
        <v>720</v>
      </c>
      <c r="J1688" t="s">
        <v>721</v>
      </c>
      <c r="K1688" t="s">
        <v>724</v>
      </c>
      <c r="L1688" t="s">
        <v>738</v>
      </c>
      <c r="M1688" t="s">
        <v>584</v>
      </c>
      <c r="N1688">
        <v>0.57999999999999996</v>
      </c>
      <c r="O1688" t="s">
        <v>3035</v>
      </c>
      <c r="P1688" t="s">
        <v>714</v>
      </c>
      <c r="Q1688" t="s">
        <v>1101</v>
      </c>
      <c r="R1688" t="s">
        <v>1100</v>
      </c>
      <c r="S1688">
        <v>58601</v>
      </c>
      <c r="T1688" s="5">
        <v>42031</v>
      </c>
      <c r="U1688" s="5">
        <v>42032</v>
      </c>
      <c r="V1688">
        <v>6.3840000000000003</v>
      </c>
      <c r="W1688">
        <v>9</v>
      </c>
      <c r="X1688">
        <v>25.22</v>
      </c>
      <c r="Y1688">
        <v>86544</v>
      </c>
      <c r="AA1688" t="s">
        <v>393</v>
      </c>
    </row>
    <row r="1689" spans="1:27" x14ac:dyDescent="0.2">
      <c r="A1689">
        <v>18169</v>
      </c>
      <c r="B1689" t="s">
        <v>981</v>
      </c>
      <c r="C1689">
        <v>0.02</v>
      </c>
      <c r="D1689">
        <v>5.34</v>
      </c>
      <c r="E1689">
        <v>2.99</v>
      </c>
      <c r="F1689">
        <v>2979</v>
      </c>
      <c r="G1689" t="s">
        <v>2888</v>
      </c>
      <c r="H1689" t="s">
        <v>710</v>
      </c>
      <c r="I1689" t="s">
        <v>720</v>
      </c>
      <c r="J1689" t="s">
        <v>721</v>
      </c>
      <c r="K1689" t="s">
        <v>103</v>
      </c>
      <c r="L1689" t="s">
        <v>739</v>
      </c>
      <c r="M1689" t="s">
        <v>245</v>
      </c>
      <c r="N1689">
        <v>0.38</v>
      </c>
      <c r="O1689" t="s">
        <v>3035</v>
      </c>
      <c r="P1689" t="s">
        <v>714</v>
      </c>
      <c r="Q1689" t="s">
        <v>1101</v>
      </c>
      <c r="R1689" t="s">
        <v>1100</v>
      </c>
      <c r="S1689">
        <v>58601</v>
      </c>
      <c r="T1689" s="5">
        <v>42061</v>
      </c>
      <c r="U1689" s="5">
        <v>42063</v>
      </c>
      <c r="V1689">
        <v>5.2955000000000005</v>
      </c>
      <c r="W1689">
        <v>6</v>
      </c>
      <c r="X1689">
        <v>34.729999999999997</v>
      </c>
      <c r="Y1689">
        <v>86545</v>
      </c>
      <c r="AA1689" t="s">
        <v>393</v>
      </c>
    </row>
    <row r="1690" spans="1:27" x14ac:dyDescent="0.2">
      <c r="A1690">
        <v>18170</v>
      </c>
      <c r="B1690" t="s">
        <v>981</v>
      </c>
      <c r="C1690">
        <v>0.03</v>
      </c>
      <c r="D1690">
        <v>40.98</v>
      </c>
      <c r="E1690">
        <v>7.47</v>
      </c>
      <c r="F1690">
        <v>2979</v>
      </c>
      <c r="G1690" t="s">
        <v>2888</v>
      </c>
      <c r="H1690" t="s">
        <v>710</v>
      </c>
      <c r="I1690" t="s">
        <v>720</v>
      </c>
      <c r="J1690" t="s">
        <v>721</v>
      </c>
      <c r="K1690" t="s">
        <v>103</v>
      </c>
      <c r="L1690" t="s">
        <v>739</v>
      </c>
      <c r="M1690" t="s">
        <v>576</v>
      </c>
      <c r="N1690">
        <v>0.37</v>
      </c>
      <c r="O1690" t="s">
        <v>3035</v>
      </c>
      <c r="P1690" t="s">
        <v>714</v>
      </c>
      <c r="Q1690" t="s">
        <v>1101</v>
      </c>
      <c r="R1690" t="s">
        <v>1100</v>
      </c>
      <c r="S1690">
        <v>58601</v>
      </c>
      <c r="T1690" s="5">
        <v>42061</v>
      </c>
      <c r="U1690" s="5">
        <v>42062</v>
      </c>
      <c r="V1690">
        <v>170.79569999999998</v>
      </c>
      <c r="W1690">
        <v>6</v>
      </c>
      <c r="X1690">
        <v>247.53</v>
      </c>
      <c r="Y1690">
        <v>86545</v>
      </c>
      <c r="AA1690" t="s">
        <v>393</v>
      </c>
    </row>
    <row r="1691" spans="1:27" x14ac:dyDescent="0.2">
      <c r="A1691">
        <v>18133</v>
      </c>
      <c r="B1691" t="s">
        <v>979</v>
      </c>
      <c r="C1691">
        <v>0.01</v>
      </c>
      <c r="D1691">
        <v>5.84</v>
      </c>
      <c r="E1691">
        <v>0.83</v>
      </c>
      <c r="F1691">
        <v>2979</v>
      </c>
      <c r="G1691" t="s">
        <v>2888</v>
      </c>
      <c r="H1691" t="s">
        <v>710</v>
      </c>
      <c r="I1691" t="s">
        <v>720</v>
      </c>
      <c r="J1691" t="s">
        <v>721</v>
      </c>
      <c r="K1691" t="s">
        <v>724</v>
      </c>
      <c r="L1691" t="s">
        <v>738</v>
      </c>
      <c r="M1691" t="s">
        <v>676</v>
      </c>
      <c r="N1691">
        <v>0.49</v>
      </c>
      <c r="O1691" t="s">
        <v>3035</v>
      </c>
      <c r="P1691" t="s">
        <v>714</v>
      </c>
      <c r="Q1691" t="s">
        <v>1101</v>
      </c>
      <c r="R1691" t="s">
        <v>1100</v>
      </c>
      <c r="S1691">
        <v>58601</v>
      </c>
      <c r="T1691" s="5">
        <v>42169</v>
      </c>
      <c r="U1691" s="5">
        <v>42171</v>
      </c>
      <c r="V1691">
        <v>16.091999999999999</v>
      </c>
      <c r="W1691">
        <v>4</v>
      </c>
      <c r="X1691">
        <v>23.89</v>
      </c>
      <c r="Y1691">
        <v>86546</v>
      </c>
      <c r="AA1691" t="s">
        <v>393</v>
      </c>
    </row>
    <row r="1692" spans="1:27" x14ac:dyDescent="0.2">
      <c r="A1692">
        <v>20183</v>
      </c>
      <c r="B1692" t="s">
        <v>981</v>
      </c>
      <c r="C1692">
        <v>0.03</v>
      </c>
      <c r="D1692">
        <v>43.98</v>
      </c>
      <c r="E1692">
        <v>8.99</v>
      </c>
      <c r="F1692">
        <v>2980</v>
      </c>
      <c r="G1692" t="s">
        <v>2889</v>
      </c>
      <c r="H1692" t="s">
        <v>710</v>
      </c>
      <c r="I1692" t="s">
        <v>720</v>
      </c>
      <c r="J1692" t="s">
        <v>721</v>
      </c>
      <c r="K1692" t="s">
        <v>724</v>
      </c>
      <c r="L1692" t="s">
        <v>741</v>
      </c>
      <c r="M1692" t="s">
        <v>319</v>
      </c>
      <c r="N1692">
        <v>0.57999999999999996</v>
      </c>
      <c r="O1692" t="s">
        <v>3035</v>
      </c>
      <c r="P1692" t="s">
        <v>716</v>
      </c>
      <c r="Q1692" t="s">
        <v>1065</v>
      </c>
      <c r="R1692" t="s">
        <v>1589</v>
      </c>
      <c r="S1692">
        <v>44870</v>
      </c>
      <c r="T1692" s="5">
        <v>42031</v>
      </c>
      <c r="U1692" s="5">
        <v>42033</v>
      </c>
      <c r="V1692">
        <v>274.0788</v>
      </c>
      <c r="W1692">
        <v>10</v>
      </c>
      <c r="X1692">
        <v>454.4</v>
      </c>
      <c r="Y1692">
        <v>86544</v>
      </c>
      <c r="AA1692" t="s">
        <v>394</v>
      </c>
    </row>
    <row r="1693" spans="1:27" x14ac:dyDescent="0.2">
      <c r="A1693">
        <v>20184</v>
      </c>
      <c r="B1693" t="s">
        <v>981</v>
      </c>
      <c r="C1693">
        <v>0.06</v>
      </c>
      <c r="D1693">
        <v>1.1399999999999999</v>
      </c>
      <c r="E1693">
        <v>0.7</v>
      </c>
      <c r="F1693">
        <v>2980</v>
      </c>
      <c r="G1693" t="s">
        <v>2889</v>
      </c>
      <c r="H1693" t="s">
        <v>710</v>
      </c>
      <c r="I1693" t="s">
        <v>720</v>
      </c>
      <c r="J1693" t="s">
        <v>721</v>
      </c>
      <c r="K1693" t="s">
        <v>733</v>
      </c>
      <c r="L1693" t="s">
        <v>738</v>
      </c>
      <c r="M1693" t="s">
        <v>896</v>
      </c>
      <c r="N1693">
        <v>0.38</v>
      </c>
      <c r="O1693" t="s">
        <v>3035</v>
      </c>
      <c r="P1693" t="s">
        <v>716</v>
      </c>
      <c r="Q1693" t="s">
        <v>1065</v>
      </c>
      <c r="R1693" t="s">
        <v>1589</v>
      </c>
      <c r="S1693">
        <v>44870</v>
      </c>
      <c r="T1693" s="5">
        <v>42031</v>
      </c>
      <c r="U1693" s="5">
        <v>42034</v>
      </c>
      <c r="V1693">
        <v>-3.782</v>
      </c>
      <c r="W1693">
        <v>13</v>
      </c>
      <c r="X1693">
        <v>14.53</v>
      </c>
      <c r="Y1693">
        <v>86544</v>
      </c>
      <c r="AA1693" t="s">
        <v>394</v>
      </c>
    </row>
    <row r="1694" spans="1:27" x14ac:dyDescent="0.2">
      <c r="A1694">
        <v>20435</v>
      </c>
      <c r="B1694" t="s">
        <v>978</v>
      </c>
      <c r="C1694">
        <v>7.0000000000000007E-2</v>
      </c>
      <c r="D1694">
        <v>2.61</v>
      </c>
      <c r="E1694">
        <v>0.5</v>
      </c>
      <c r="F1694">
        <v>2980</v>
      </c>
      <c r="G1694" t="s">
        <v>2889</v>
      </c>
      <c r="H1694" t="s">
        <v>710</v>
      </c>
      <c r="I1694" t="s">
        <v>720</v>
      </c>
      <c r="J1694" t="s">
        <v>721</v>
      </c>
      <c r="K1694" t="s">
        <v>735</v>
      </c>
      <c r="L1694" t="s">
        <v>739</v>
      </c>
      <c r="M1694" t="s">
        <v>273</v>
      </c>
      <c r="N1694">
        <v>0.39</v>
      </c>
      <c r="O1694" t="s">
        <v>3035</v>
      </c>
      <c r="P1694" t="s">
        <v>716</v>
      </c>
      <c r="Q1694" t="s">
        <v>1065</v>
      </c>
      <c r="R1694" t="s">
        <v>1589</v>
      </c>
      <c r="S1694">
        <v>44870</v>
      </c>
      <c r="T1694" s="5">
        <v>42060</v>
      </c>
      <c r="U1694" s="5">
        <v>42062</v>
      </c>
      <c r="V1694">
        <v>10.798499999999999</v>
      </c>
      <c r="W1694">
        <v>6</v>
      </c>
      <c r="X1694">
        <v>15.65</v>
      </c>
      <c r="Y1694">
        <v>86547</v>
      </c>
      <c r="AA1694" t="s">
        <v>394</v>
      </c>
    </row>
    <row r="1695" spans="1:27" x14ac:dyDescent="0.2">
      <c r="A1695">
        <v>23110</v>
      </c>
      <c r="B1695" t="s">
        <v>980</v>
      </c>
      <c r="C1695">
        <v>0.04</v>
      </c>
      <c r="D1695">
        <v>2.88</v>
      </c>
      <c r="E1695">
        <v>1.01</v>
      </c>
      <c r="F1695">
        <v>2980</v>
      </c>
      <c r="G1695" t="s">
        <v>2889</v>
      </c>
      <c r="H1695" t="s">
        <v>710</v>
      </c>
      <c r="I1695" t="s">
        <v>720</v>
      </c>
      <c r="J1695" t="s">
        <v>721</v>
      </c>
      <c r="K1695" t="s">
        <v>724</v>
      </c>
      <c r="L1695" t="s">
        <v>738</v>
      </c>
      <c r="M1695" t="s">
        <v>77</v>
      </c>
      <c r="N1695">
        <v>0.55000000000000004</v>
      </c>
      <c r="O1695" t="s">
        <v>3035</v>
      </c>
      <c r="P1695" t="s">
        <v>716</v>
      </c>
      <c r="Q1695" t="s">
        <v>1065</v>
      </c>
      <c r="R1695" t="s">
        <v>1589</v>
      </c>
      <c r="S1695">
        <v>44870</v>
      </c>
      <c r="T1695" s="5">
        <v>42154</v>
      </c>
      <c r="U1695" s="5">
        <v>42159</v>
      </c>
      <c r="V1695">
        <v>15.246</v>
      </c>
      <c r="W1695">
        <v>39</v>
      </c>
      <c r="X1695">
        <v>111.92</v>
      </c>
      <c r="Y1695">
        <v>86548</v>
      </c>
      <c r="AA1695" t="s">
        <v>394</v>
      </c>
    </row>
    <row r="1696" spans="1:27" x14ac:dyDescent="0.2">
      <c r="A1696">
        <v>20816</v>
      </c>
      <c r="B1696" t="s">
        <v>981</v>
      </c>
      <c r="C1696">
        <v>0.09</v>
      </c>
      <c r="D1696">
        <v>100.98</v>
      </c>
      <c r="E1696">
        <v>35.840000000000003</v>
      </c>
      <c r="F1696">
        <v>2987</v>
      </c>
      <c r="G1696" t="s">
        <v>2890</v>
      </c>
      <c r="H1696" t="s">
        <v>712</v>
      </c>
      <c r="I1696" t="s">
        <v>717</v>
      </c>
      <c r="J1696" t="s">
        <v>723</v>
      </c>
      <c r="K1696" t="s">
        <v>734</v>
      </c>
      <c r="L1696" t="s">
        <v>742</v>
      </c>
      <c r="M1696" t="s">
        <v>562</v>
      </c>
      <c r="N1696">
        <v>0.62</v>
      </c>
      <c r="O1696" t="s">
        <v>3035</v>
      </c>
      <c r="P1696" t="s">
        <v>714</v>
      </c>
      <c r="Q1696" t="s">
        <v>1012</v>
      </c>
      <c r="R1696" t="s">
        <v>1669</v>
      </c>
      <c r="S1696">
        <v>50265</v>
      </c>
      <c r="T1696" s="5">
        <v>42183</v>
      </c>
      <c r="U1696" s="5">
        <v>42183</v>
      </c>
      <c r="V1696">
        <v>-103.624</v>
      </c>
      <c r="W1696">
        <v>17</v>
      </c>
      <c r="X1696">
        <v>1700.38</v>
      </c>
      <c r="Y1696">
        <v>91180</v>
      </c>
      <c r="AA1696" t="s">
        <v>393</v>
      </c>
    </row>
    <row r="1697" spans="1:27" x14ac:dyDescent="0.2">
      <c r="A1697">
        <v>20817</v>
      </c>
      <c r="B1697" t="s">
        <v>981</v>
      </c>
      <c r="C1697">
        <v>0.1</v>
      </c>
      <c r="D1697">
        <v>5.78</v>
      </c>
      <c r="E1697">
        <v>7.96</v>
      </c>
      <c r="F1697">
        <v>2987</v>
      </c>
      <c r="G1697" t="s">
        <v>2890</v>
      </c>
      <c r="H1697" t="s">
        <v>710</v>
      </c>
      <c r="I1697" t="s">
        <v>717</v>
      </c>
      <c r="J1697" t="s">
        <v>721</v>
      </c>
      <c r="K1697" t="s">
        <v>726</v>
      </c>
      <c r="L1697" t="s">
        <v>739</v>
      </c>
      <c r="M1697" t="s">
        <v>450</v>
      </c>
      <c r="N1697">
        <v>0.36</v>
      </c>
      <c r="O1697" t="s">
        <v>3035</v>
      </c>
      <c r="P1697" t="s">
        <v>714</v>
      </c>
      <c r="Q1697" t="s">
        <v>1012</v>
      </c>
      <c r="R1697" t="s">
        <v>1669</v>
      </c>
      <c r="S1697">
        <v>50265</v>
      </c>
      <c r="T1697" s="5">
        <v>42183</v>
      </c>
      <c r="U1697" s="5">
        <v>42183</v>
      </c>
      <c r="V1697">
        <v>-57.823999999999998</v>
      </c>
      <c r="W1697">
        <v>6</v>
      </c>
      <c r="X1697">
        <v>35.96</v>
      </c>
      <c r="Y1697">
        <v>91180</v>
      </c>
      <c r="AA1697" t="s">
        <v>393</v>
      </c>
    </row>
    <row r="1698" spans="1:27" x14ac:dyDescent="0.2">
      <c r="A1698">
        <v>22473</v>
      </c>
      <c r="B1698" t="s">
        <v>980</v>
      </c>
      <c r="C1698">
        <v>0.05</v>
      </c>
      <c r="D1698">
        <v>70.97</v>
      </c>
      <c r="E1698">
        <v>3.5</v>
      </c>
      <c r="F1698">
        <v>2991</v>
      </c>
      <c r="G1698" t="s">
        <v>2891</v>
      </c>
      <c r="H1698" t="s">
        <v>710</v>
      </c>
      <c r="I1698" t="s">
        <v>717</v>
      </c>
      <c r="J1698" t="s">
        <v>721</v>
      </c>
      <c r="K1698" t="s">
        <v>729</v>
      </c>
      <c r="L1698" t="s">
        <v>739</v>
      </c>
      <c r="M1698" t="s">
        <v>288</v>
      </c>
      <c r="N1698">
        <v>0.59</v>
      </c>
      <c r="O1698" t="s">
        <v>3035</v>
      </c>
      <c r="P1698" t="s">
        <v>714</v>
      </c>
      <c r="Q1698" t="s">
        <v>1031</v>
      </c>
      <c r="R1698" t="s">
        <v>1792</v>
      </c>
      <c r="S1698">
        <v>53402</v>
      </c>
      <c r="T1698" s="5">
        <v>42132</v>
      </c>
      <c r="U1698" s="5">
        <v>42137</v>
      </c>
      <c r="V1698">
        <v>18.218000000000018</v>
      </c>
      <c r="W1698">
        <v>2</v>
      </c>
      <c r="X1698">
        <v>141.59</v>
      </c>
      <c r="Y1698">
        <v>91466</v>
      </c>
      <c r="AA1698" t="s">
        <v>393</v>
      </c>
    </row>
    <row r="1699" spans="1:27" x14ac:dyDescent="0.2">
      <c r="A1699">
        <v>22476</v>
      </c>
      <c r="B1699" t="s">
        <v>980</v>
      </c>
      <c r="C1699">
        <v>0</v>
      </c>
      <c r="D1699">
        <v>5.28</v>
      </c>
      <c r="E1699">
        <v>6.26</v>
      </c>
      <c r="F1699">
        <v>2992</v>
      </c>
      <c r="G1699" t="s">
        <v>2892</v>
      </c>
      <c r="H1699" t="s">
        <v>710</v>
      </c>
      <c r="I1699" t="s">
        <v>717</v>
      </c>
      <c r="J1699" t="s">
        <v>721</v>
      </c>
      <c r="K1699" t="s">
        <v>726</v>
      </c>
      <c r="L1699" t="s">
        <v>739</v>
      </c>
      <c r="M1699" t="s">
        <v>760</v>
      </c>
      <c r="N1699">
        <v>0.4</v>
      </c>
      <c r="O1699" t="s">
        <v>3035</v>
      </c>
      <c r="P1699" t="s">
        <v>714</v>
      </c>
      <c r="Q1699" t="s">
        <v>1031</v>
      </c>
      <c r="R1699" t="s">
        <v>1089</v>
      </c>
      <c r="S1699">
        <v>53081</v>
      </c>
      <c r="T1699" s="5">
        <v>42132</v>
      </c>
      <c r="U1699" s="5">
        <v>42139</v>
      </c>
      <c r="V1699">
        <v>25.058000000000035</v>
      </c>
      <c r="W1699">
        <v>36</v>
      </c>
      <c r="X1699">
        <v>203.05</v>
      </c>
      <c r="Y1699">
        <v>91466</v>
      </c>
      <c r="AA1699" t="s">
        <v>393</v>
      </c>
    </row>
    <row r="1700" spans="1:27" x14ac:dyDescent="0.2">
      <c r="A1700">
        <v>20891</v>
      </c>
      <c r="B1700" t="s">
        <v>979</v>
      </c>
      <c r="C1700">
        <v>0.03</v>
      </c>
      <c r="D1700">
        <v>10.98</v>
      </c>
      <c r="E1700">
        <v>3.37</v>
      </c>
      <c r="F1700">
        <v>2999</v>
      </c>
      <c r="G1700" t="s">
        <v>2893</v>
      </c>
      <c r="H1700" t="s">
        <v>710</v>
      </c>
      <c r="I1700" t="s">
        <v>719</v>
      </c>
      <c r="J1700" t="s">
        <v>721</v>
      </c>
      <c r="K1700" t="s">
        <v>104</v>
      </c>
      <c r="L1700" t="s">
        <v>741</v>
      </c>
      <c r="M1700" t="s">
        <v>852</v>
      </c>
      <c r="N1700">
        <v>0.56999999999999995</v>
      </c>
      <c r="O1700" t="s">
        <v>3035</v>
      </c>
      <c r="P1700" t="s">
        <v>714</v>
      </c>
      <c r="Q1700" t="s">
        <v>1053</v>
      </c>
      <c r="R1700" t="s">
        <v>1298</v>
      </c>
      <c r="S1700">
        <v>48237</v>
      </c>
      <c r="T1700" s="5">
        <v>42104</v>
      </c>
      <c r="U1700" s="5">
        <v>42105</v>
      </c>
      <c r="V1700">
        <v>11.82</v>
      </c>
      <c r="W1700">
        <v>5</v>
      </c>
      <c r="X1700">
        <v>56.19</v>
      </c>
      <c r="Y1700">
        <v>87041</v>
      </c>
      <c r="AA1700" t="s">
        <v>393</v>
      </c>
    </row>
    <row r="1701" spans="1:27" x14ac:dyDescent="0.2">
      <c r="A1701">
        <v>21499</v>
      </c>
      <c r="B1701" t="s">
        <v>980</v>
      </c>
      <c r="C1701">
        <v>0.01</v>
      </c>
      <c r="D1701">
        <v>10.14</v>
      </c>
      <c r="E1701">
        <v>2.27</v>
      </c>
      <c r="F1701">
        <v>3000</v>
      </c>
      <c r="G1701" t="s">
        <v>2894</v>
      </c>
      <c r="H1701" t="s">
        <v>710</v>
      </c>
      <c r="I1701" t="s">
        <v>719</v>
      </c>
      <c r="J1701" t="s">
        <v>721</v>
      </c>
      <c r="K1701" t="s">
        <v>726</v>
      </c>
      <c r="L1701" t="s">
        <v>738</v>
      </c>
      <c r="M1701" t="s">
        <v>834</v>
      </c>
      <c r="N1701">
        <v>0.36</v>
      </c>
      <c r="O1701" t="s">
        <v>3035</v>
      </c>
      <c r="P1701" t="s">
        <v>714</v>
      </c>
      <c r="Q1701" t="s">
        <v>1053</v>
      </c>
      <c r="R1701" t="s">
        <v>1727</v>
      </c>
      <c r="S1701">
        <v>48342</v>
      </c>
      <c r="T1701" s="5">
        <v>42030</v>
      </c>
      <c r="U1701" s="5">
        <v>42032</v>
      </c>
      <c r="V1701">
        <v>28.151999999999997</v>
      </c>
      <c r="W1701">
        <v>4</v>
      </c>
      <c r="X1701">
        <v>40.799999999999997</v>
      </c>
      <c r="Y1701">
        <v>87042</v>
      </c>
      <c r="AA1701" t="s">
        <v>393</v>
      </c>
    </row>
    <row r="1702" spans="1:27" x14ac:dyDescent="0.2">
      <c r="A1702">
        <v>23836</v>
      </c>
      <c r="B1702" t="s">
        <v>979</v>
      </c>
      <c r="C1702">
        <v>0.03</v>
      </c>
      <c r="D1702">
        <v>5.4</v>
      </c>
      <c r="E1702">
        <v>7.78</v>
      </c>
      <c r="F1702">
        <v>3001</v>
      </c>
      <c r="G1702" t="s">
        <v>2895</v>
      </c>
      <c r="H1702" t="s">
        <v>710</v>
      </c>
      <c r="I1702" t="s">
        <v>719</v>
      </c>
      <c r="J1702" t="s">
        <v>721</v>
      </c>
      <c r="K1702" t="s">
        <v>103</v>
      </c>
      <c r="L1702" t="s">
        <v>739</v>
      </c>
      <c r="M1702" t="s">
        <v>523</v>
      </c>
      <c r="N1702">
        <v>0.37</v>
      </c>
      <c r="O1702" t="s">
        <v>3035</v>
      </c>
      <c r="P1702" t="s">
        <v>714</v>
      </c>
      <c r="Q1702" t="s">
        <v>1053</v>
      </c>
      <c r="R1702" t="s">
        <v>1164</v>
      </c>
      <c r="S1702">
        <v>48060</v>
      </c>
      <c r="T1702" s="5">
        <v>42080</v>
      </c>
      <c r="U1702" s="5">
        <v>42082</v>
      </c>
      <c r="V1702">
        <v>-237.54400000000001</v>
      </c>
      <c r="W1702">
        <v>21</v>
      </c>
      <c r="X1702">
        <v>117.87</v>
      </c>
      <c r="Y1702">
        <v>87043</v>
      </c>
      <c r="AA1702" t="s">
        <v>393</v>
      </c>
    </row>
    <row r="1703" spans="1:27" x14ac:dyDescent="0.2">
      <c r="A1703">
        <v>25282</v>
      </c>
      <c r="B1703" t="s">
        <v>978</v>
      </c>
      <c r="C1703">
        <v>0.03</v>
      </c>
      <c r="D1703">
        <v>85.99</v>
      </c>
      <c r="E1703">
        <v>0.99</v>
      </c>
      <c r="F1703">
        <v>3003</v>
      </c>
      <c r="G1703" t="s">
        <v>2896</v>
      </c>
      <c r="H1703" t="s">
        <v>710</v>
      </c>
      <c r="I1703" t="s">
        <v>717</v>
      </c>
      <c r="J1703" t="s">
        <v>722</v>
      </c>
      <c r="K1703" t="s">
        <v>102</v>
      </c>
      <c r="L1703" t="s">
        <v>738</v>
      </c>
      <c r="M1703" t="s">
        <v>593</v>
      </c>
      <c r="N1703">
        <v>0.55000000000000004</v>
      </c>
      <c r="O1703" t="s">
        <v>3035</v>
      </c>
      <c r="P1703" t="s">
        <v>715</v>
      </c>
      <c r="Q1703" t="s">
        <v>1061</v>
      </c>
      <c r="R1703" t="s">
        <v>1751</v>
      </c>
      <c r="S1703">
        <v>83814</v>
      </c>
      <c r="T1703" s="5">
        <v>42068</v>
      </c>
      <c r="U1703" s="5">
        <v>42069</v>
      </c>
      <c r="V1703">
        <v>1037.1044999999999</v>
      </c>
      <c r="W1703">
        <v>20</v>
      </c>
      <c r="X1703">
        <v>1503.05</v>
      </c>
      <c r="Y1703">
        <v>91586</v>
      </c>
      <c r="AA1703" t="s">
        <v>976</v>
      </c>
    </row>
    <row r="1704" spans="1:27" x14ac:dyDescent="0.2">
      <c r="A1704">
        <v>7664</v>
      </c>
      <c r="B1704" t="s">
        <v>980</v>
      </c>
      <c r="C1704">
        <v>0.08</v>
      </c>
      <c r="D1704">
        <v>6.48</v>
      </c>
      <c r="E1704">
        <v>6.81</v>
      </c>
      <c r="F1704">
        <v>3004</v>
      </c>
      <c r="G1704" t="s">
        <v>2897</v>
      </c>
      <c r="H1704" t="s">
        <v>710</v>
      </c>
      <c r="I1704" t="s">
        <v>720</v>
      </c>
      <c r="J1704" t="s">
        <v>721</v>
      </c>
      <c r="K1704" t="s">
        <v>726</v>
      </c>
      <c r="L1704" t="s">
        <v>739</v>
      </c>
      <c r="M1704" t="s">
        <v>928</v>
      </c>
      <c r="N1704">
        <v>0.36</v>
      </c>
      <c r="O1704" t="s">
        <v>3035</v>
      </c>
      <c r="P1704" t="s">
        <v>715</v>
      </c>
      <c r="Q1704" t="s">
        <v>1037</v>
      </c>
      <c r="R1704" t="s">
        <v>1003</v>
      </c>
      <c r="S1704">
        <v>90049</v>
      </c>
      <c r="T1704" s="5">
        <v>42045</v>
      </c>
      <c r="U1704" s="5">
        <v>42050</v>
      </c>
      <c r="V1704">
        <v>-94.59</v>
      </c>
      <c r="W1704">
        <v>58</v>
      </c>
      <c r="X1704">
        <v>382.33</v>
      </c>
      <c r="Y1704">
        <v>54949</v>
      </c>
      <c r="AA1704" t="s">
        <v>976</v>
      </c>
    </row>
    <row r="1705" spans="1:27" x14ac:dyDescent="0.2">
      <c r="A1705">
        <v>7665</v>
      </c>
      <c r="B1705" t="s">
        <v>980</v>
      </c>
      <c r="C1705">
        <v>0.09</v>
      </c>
      <c r="D1705">
        <v>20.98</v>
      </c>
      <c r="E1705">
        <v>53.03</v>
      </c>
      <c r="F1705">
        <v>3004</v>
      </c>
      <c r="G1705" t="s">
        <v>2897</v>
      </c>
      <c r="H1705" t="s">
        <v>712</v>
      </c>
      <c r="I1705" t="s">
        <v>720</v>
      </c>
      <c r="J1705" t="s">
        <v>721</v>
      </c>
      <c r="K1705" t="s">
        <v>730</v>
      </c>
      <c r="L1705" t="s">
        <v>740</v>
      </c>
      <c r="M1705" t="s">
        <v>65</v>
      </c>
      <c r="N1705">
        <v>0.78</v>
      </c>
      <c r="O1705" t="s">
        <v>3035</v>
      </c>
      <c r="P1705" t="s">
        <v>715</v>
      </c>
      <c r="Q1705" t="s">
        <v>1037</v>
      </c>
      <c r="R1705" t="s">
        <v>1003</v>
      </c>
      <c r="S1705">
        <v>90049</v>
      </c>
      <c r="T1705" s="5">
        <v>42045</v>
      </c>
      <c r="U1705" s="5">
        <v>42052</v>
      </c>
      <c r="V1705">
        <v>-293.74</v>
      </c>
      <c r="W1705">
        <v>13</v>
      </c>
      <c r="X1705">
        <v>356.61</v>
      </c>
      <c r="Y1705">
        <v>54949</v>
      </c>
      <c r="AA1705" t="s">
        <v>976</v>
      </c>
    </row>
    <row r="1706" spans="1:27" x14ac:dyDescent="0.2">
      <c r="A1706">
        <v>23295</v>
      </c>
      <c r="B1706" t="s">
        <v>981</v>
      </c>
      <c r="C1706">
        <v>0.05</v>
      </c>
      <c r="D1706">
        <v>122.99</v>
      </c>
      <c r="E1706">
        <v>19.989999999999998</v>
      </c>
      <c r="F1706">
        <v>3005</v>
      </c>
      <c r="G1706" t="s">
        <v>2898</v>
      </c>
      <c r="H1706" t="s">
        <v>711</v>
      </c>
      <c r="I1706" t="s">
        <v>720</v>
      </c>
      <c r="J1706" t="s">
        <v>721</v>
      </c>
      <c r="K1706" t="s">
        <v>103</v>
      </c>
      <c r="L1706" t="s">
        <v>739</v>
      </c>
      <c r="M1706" t="s">
        <v>966</v>
      </c>
      <c r="N1706">
        <v>0.37</v>
      </c>
      <c r="O1706" t="s">
        <v>3035</v>
      </c>
      <c r="P1706" t="s">
        <v>715</v>
      </c>
      <c r="Q1706" t="s">
        <v>1061</v>
      </c>
      <c r="R1706" t="s">
        <v>1751</v>
      </c>
      <c r="S1706">
        <v>83814</v>
      </c>
      <c r="T1706" s="5">
        <v>42163</v>
      </c>
      <c r="U1706" s="5">
        <v>42166</v>
      </c>
      <c r="V1706">
        <v>1039.7540999999999</v>
      </c>
      <c r="W1706">
        <v>12</v>
      </c>
      <c r="X1706">
        <v>1506.89</v>
      </c>
      <c r="Y1706">
        <v>91389</v>
      </c>
      <c r="AA1706" t="s">
        <v>976</v>
      </c>
    </row>
    <row r="1707" spans="1:27" x14ac:dyDescent="0.2">
      <c r="A1707">
        <v>25664</v>
      </c>
      <c r="B1707" t="s">
        <v>980</v>
      </c>
      <c r="C1707">
        <v>0.08</v>
      </c>
      <c r="D1707">
        <v>6.48</v>
      </c>
      <c r="E1707">
        <v>6.81</v>
      </c>
      <c r="F1707">
        <v>3006</v>
      </c>
      <c r="G1707" t="s">
        <v>2899</v>
      </c>
      <c r="H1707" t="s">
        <v>710</v>
      </c>
      <c r="I1707" t="s">
        <v>720</v>
      </c>
      <c r="J1707" t="s">
        <v>721</v>
      </c>
      <c r="K1707" t="s">
        <v>726</v>
      </c>
      <c r="L1707" t="s">
        <v>739</v>
      </c>
      <c r="M1707" t="s">
        <v>928</v>
      </c>
      <c r="N1707">
        <v>0.36</v>
      </c>
      <c r="O1707" t="s">
        <v>3035</v>
      </c>
      <c r="P1707" t="s">
        <v>715</v>
      </c>
      <c r="Q1707" t="s">
        <v>1061</v>
      </c>
      <c r="R1707" t="s">
        <v>1860</v>
      </c>
      <c r="S1707">
        <v>83402</v>
      </c>
      <c r="T1707" s="5">
        <v>42045</v>
      </c>
      <c r="U1707" s="5">
        <v>42050</v>
      </c>
      <c r="V1707">
        <v>-49.186800000000005</v>
      </c>
      <c r="W1707">
        <v>14</v>
      </c>
      <c r="X1707">
        <v>92.29</v>
      </c>
      <c r="Y1707">
        <v>91388</v>
      </c>
      <c r="AA1707" t="s">
        <v>976</v>
      </c>
    </row>
    <row r="1708" spans="1:27" x14ac:dyDescent="0.2">
      <c r="A1708">
        <v>25665</v>
      </c>
      <c r="B1708" t="s">
        <v>980</v>
      </c>
      <c r="C1708">
        <v>0.09</v>
      </c>
      <c r="D1708">
        <v>20.98</v>
      </c>
      <c r="E1708">
        <v>53.03</v>
      </c>
      <c r="F1708">
        <v>3006</v>
      </c>
      <c r="G1708" t="s">
        <v>2899</v>
      </c>
      <c r="H1708" t="s">
        <v>712</v>
      </c>
      <c r="I1708" t="s">
        <v>720</v>
      </c>
      <c r="J1708" t="s">
        <v>721</v>
      </c>
      <c r="K1708" t="s">
        <v>730</v>
      </c>
      <c r="L1708" t="s">
        <v>740</v>
      </c>
      <c r="M1708" t="s">
        <v>65</v>
      </c>
      <c r="N1708">
        <v>0.78</v>
      </c>
      <c r="O1708" t="s">
        <v>3035</v>
      </c>
      <c r="P1708" t="s">
        <v>715</v>
      </c>
      <c r="Q1708" t="s">
        <v>1061</v>
      </c>
      <c r="R1708" t="s">
        <v>1860</v>
      </c>
      <c r="S1708">
        <v>83402</v>
      </c>
      <c r="T1708" s="5">
        <v>42045</v>
      </c>
      <c r="U1708" s="5">
        <v>42052</v>
      </c>
      <c r="V1708">
        <v>-152.7448</v>
      </c>
      <c r="W1708">
        <v>3</v>
      </c>
      <c r="X1708">
        <v>82.29</v>
      </c>
      <c r="Y1708">
        <v>91388</v>
      </c>
      <c r="AA1708" t="s">
        <v>976</v>
      </c>
    </row>
    <row r="1709" spans="1:27" x14ac:dyDescent="0.2">
      <c r="A1709">
        <v>23627</v>
      </c>
      <c r="B1709" t="s">
        <v>981</v>
      </c>
      <c r="C1709">
        <v>0.05</v>
      </c>
      <c r="D1709">
        <v>9.99</v>
      </c>
      <c r="E1709">
        <v>4.78</v>
      </c>
      <c r="F1709">
        <v>3008</v>
      </c>
      <c r="G1709" t="s">
        <v>2900</v>
      </c>
      <c r="H1709" t="s">
        <v>710</v>
      </c>
      <c r="I1709" t="s">
        <v>717</v>
      </c>
      <c r="J1709" t="s">
        <v>721</v>
      </c>
      <c r="K1709" t="s">
        <v>726</v>
      </c>
      <c r="L1709" t="s">
        <v>739</v>
      </c>
      <c r="M1709" t="s">
        <v>307</v>
      </c>
      <c r="N1709">
        <v>0.4</v>
      </c>
      <c r="O1709" t="s">
        <v>3035</v>
      </c>
      <c r="P1709" t="s">
        <v>714</v>
      </c>
      <c r="Q1709" t="s">
        <v>1039</v>
      </c>
      <c r="R1709" t="s">
        <v>1387</v>
      </c>
      <c r="S1709">
        <v>55343</v>
      </c>
      <c r="T1709" s="5">
        <v>42069</v>
      </c>
      <c r="U1709" s="5">
        <v>42070</v>
      </c>
      <c r="V1709">
        <v>41.3</v>
      </c>
      <c r="W1709">
        <v>20</v>
      </c>
      <c r="X1709">
        <v>203.37</v>
      </c>
      <c r="Y1709">
        <v>89414</v>
      </c>
      <c r="AA1709" t="s">
        <v>393</v>
      </c>
    </row>
    <row r="1710" spans="1:27" x14ac:dyDescent="0.2">
      <c r="A1710">
        <v>24908</v>
      </c>
      <c r="B1710" t="s">
        <v>977</v>
      </c>
      <c r="C1710">
        <v>0.01</v>
      </c>
      <c r="D1710">
        <v>12.28</v>
      </c>
      <c r="E1710">
        <v>6.47</v>
      </c>
      <c r="F1710">
        <v>3008</v>
      </c>
      <c r="G1710" t="s">
        <v>2900</v>
      </c>
      <c r="H1710" t="s">
        <v>710</v>
      </c>
      <c r="I1710" t="s">
        <v>717</v>
      </c>
      <c r="J1710" t="s">
        <v>721</v>
      </c>
      <c r="K1710" t="s">
        <v>726</v>
      </c>
      <c r="L1710" t="s">
        <v>739</v>
      </c>
      <c r="M1710" t="s">
        <v>183</v>
      </c>
      <c r="N1710">
        <v>0.38</v>
      </c>
      <c r="O1710" t="s">
        <v>3035</v>
      </c>
      <c r="P1710" t="s">
        <v>714</v>
      </c>
      <c r="Q1710" t="s">
        <v>1039</v>
      </c>
      <c r="R1710" t="s">
        <v>1387</v>
      </c>
      <c r="S1710">
        <v>55343</v>
      </c>
      <c r="T1710" s="5">
        <v>42166</v>
      </c>
      <c r="U1710" s="5">
        <v>42167</v>
      </c>
      <c r="V1710">
        <v>47.61</v>
      </c>
      <c r="W1710">
        <v>12</v>
      </c>
      <c r="X1710">
        <v>160.66</v>
      </c>
      <c r="Y1710">
        <v>89415</v>
      </c>
      <c r="AA1710" t="s">
        <v>393</v>
      </c>
    </row>
    <row r="1711" spans="1:27" x14ac:dyDescent="0.2">
      <c r="A1711">
        <v>7898</v>
      </c>
      <c r="B1711" t="s">
        <v>981</v>
      </c>
      <c r="C1711">
        <v>0.03</v>
      </c>
      <c r="D1711">
        <v>5.98</v>
      </c>
      <c r="E1711">
        <v>5.35</v>
      </c>
      <c r="F1711">
        <v>3011</v>
      </c>
      <c r="G1711" t="s">
        <v>2901</v>
      </c>
      <c r="H1711" t="s">
        <v>710</v>
      </c>
      <c r="I1711" t="s">
        <v>720</v>
      </c>
      <c r="J1711" t="s">
        <v>721</v>
      </c>
      <c r="K1711" t="s">
        <v>726</v>
      </c>
      <c r="L1711" t="s">
        <v>739</v>
      </c>
      <c r="M1711" t="s">
        <v>748</v>
      </c>
      <c r="N1711">
        <v>0.4</v>
      </c>
      <c r="O1711" t="s">
        <v>3035</v>
      </c>
      <c r="P1711" t="s">
        <v>716</v>
      </c>
      <c r="Q1711" t="s">
        <v>1901</v>
      </c>
      <c r="R1711" t="s">
        <v>1000</v>
      </c>
      <c r="S1711">
        <v>2113</v>
      </c>
      <c r="T1711" s="5">
        <v>42152</v>
      </c>
      <c r="U1711" s="5">
        <v>42153</v>
      </c>
      <c r="V1711">
        <v>-23.5</v>
      </c>
      <c r="W1711">
        <v>16</v>
      </c>
      <c r="X1711">
        <v>107.08</v>
      </c>
      <c r="Y1711">
        <v>56486</v>
      </c>
      <c r="AA1711" t="s">
        <v>394</v>
      </c>
    </row>
    <row r="1712" spans="1:27" x14ac:dyDescent="0.2">
      <c r="A1712">
        <v>1041</v>
      </c>
      <c r="B1712" t="s">
        <v>981</v>
      </c>
      <c r="C1712">
        <v>0.03</v>
      </c>
      <c r="D1712">
        <v>300.64999999999998</v>
      </c>
      <c r="E1712">
        <v>24.49</v>
      </c>
      <c r="F1712">
        <v>3011</v>
      </c>
      <c r="G1712" t="s">
        <v>2901</v>
      </c>
      <c r="H1712" t="s">
        <v>710</v>
      </c>
      <c r="I1712" t="s">
        <v>720</v>
      </c>
      <c r="J1712" t="s">
        <v>721</v>
      </c>
      <c r="K1712" t="s">
        <v>729</v>
      </c>
      <c r="L1712" t="s">
        <v>744</v>
      </c>
      <c r="M1712" t="s">
        <v>353</v>
      </c>
      <c r="N1712">
        <v>0.52</v>
      </c>
      <c r="O1712" t="s">
        <v>3035</v>
      </c>
      <c r="P1712" t="s">
        <v>716</v>
      </c>
      <c r="Q1712" t="s">
        <v>1901</v>
      </c>
      <c r="R1712" t="s">
        <v>1000</v>
      </c>
      <c r="S1712">
        <v>2113</v>
      </c>
      <c r="T1712" s="5">
        <v>42122</v>
      </c>
      <c r="U1712" s="5">
        <v>42124</v>
      </c>
      <c r="V1712">
        <v>1282.4959999999999</v>
      </c>
      <c r="W1712">
        <v>32</v>
      </c>
      <c r="X1712">
        <v>9705.4599999999991</v>
      </c>
      <c r="Y1712">
        <v>7623</v>
      </c>
      <c r="AA1712" t="s">
        <v>394</v>
      </c>
    </row>
    <row r="1713" spans="1:27" x14ac:dyDescent="0.2">
      <c r="A1713">
        <v>1042</v>
      </c>
      <c r="B1713" t="s">
        <v>981</v>
      </c>
      <c r="C1713">
        <v>0.06</v>
      </c>
      <c r="D1713">
        <v>49.99</v>
      </c>
      <c r="E1713">
        <v>19.989999999999998</v>
      </c>
      <c r="F1713">
        <v>3011</v>
      </c>
      <c r="G1713" t="s">
        <v>2901</v>
      </c>
      <c r="H1713" t="s">
        <v>710</v>
      </c>
      <c r="I1713" t="s">
        <v>720</v>
      </c>
      <c r="J1713" t="s">
        <v>722</v>
      </c>
      <c r="K1713" t="s">
        <v>725</v>
      </c>
      <c r="L1713" t="s">
        <v>739</v>
      </c>
      <c r="M1713" t="s">
        <v>757</v>
      </c>
      <c r="N1713">
        <v>0.45</v>
      </c>
      <c r="O1713" t="s">
        <v>3035</v>
      </c>
      <c r="P1713" t="s">
        <v>716</v>
      </c>
      <c r="Q1713" t="s">
        <v>1901</v>
      </c>
      <c r="R1713" t="s">
        <v>1000</v>
      </c>
      <c r="S1713">
        <v>2113</v>
      </c>
      <c r="T1713" s="5">
        <v>42122</v>
      </c>
      <c r="U1713" s="5">
        <v>42124</v>
      </c>
      <c r="V1713">
        <v>17.2</v>
      </c>
      <c r="W1713">
        <v>67</v>
      </c>
      <c r="X1713">
        <v>3247.54</v>
      </c>
      <c r="Y1713">
        <v>7623</v>
      </c>
      <c r="AA1713" t="s">
        <v>394</v>
      </c>
    </row>
    <row r="1714" spans="1:27" x14ac:dyDescent="0.2">
      <c r="A1714">
        <v>1043</v>
      </c>
      <c r="B1714" t="s">
        <v>981</v>
      </c>
      <c r="C1714">
        <v>0.1</v>
      </c>
      <c r="D1714">
        <v>104.85</v>
      </c>
      <c r="E1714">
        <v>4.6500000000000004</v>
      </c>
      <c r="F1714">
        <v>3011</v>
      </c>
      <c r="G1714" t="s">
        <v>2901</v>
      </c>
      <c r="H1714" t="s">
        <v>710</v>
      </c>
      <c r="I1714" t="s">
        <v>720</v>
      </c>
      <c r="J1714" t="s">
        <v>721</v>
      </c>
      <c r="K1714" t="s">
        <v>726</v>
      </c>
      <c r="L1714" t="s">
        <v>739</v>
      </c>
      <c r="M1714" t="s">
        <v>929</v>
      </c>
      <c r="N1714">
        <v>0.37</v>
      </c>
      <c r="O1714" t="s">
        <v>3035</v>
      </c>
      <c r="P1714" t="s">
        <v>716</v>
      </c>
      <c r="Q1714" t="s">
        <v>1901</v>
      </c>
      <c r="R1714" t="s">
        <v>1000</v>
      </c>
      <c r="S1714">
        <v>2113</v>
      </c>
      <c r="T1714" s="5">
        <v>42122</v>
      </c>
      <c r="U1714" s="5">
        <v>42123</v>
      </c>
      <c r="V1714">
        <v>1184.1200000000001</v>
      </c>
      <c r="W1714">
        <v>58</v>
      </c>
      <c r="X1714">
        <v>5582.63</v>
      </c>
      <c r="Y1714">
        <v>7623</v>
      </c>
      <c r="AA1714" t="s">
        <v>394</v>
      </c>
    </row>
    <row r="1715" spans="1:27" x14ac:dyDescent="0.2">
      <c r="A1715">
        <v>19041</v>
      </c>
      <c r="B1715" t="s">
        <v>981</v>
      </c>
      <c r="C1715">
        <v>0.03</v>
      </c>
      <c r="D1715">
        <v>300.64999999999998</v>
      </c>
      <c r="E1715">
        <v>24.49</v>
      </c>
      <c r="F1715">
        <v>3012</v>
      </c>
      <c r="G1715" t="s">
        <v>2902</v>
      </c>
      <c r="H1715" t="s">
        <v>710</v>
      </c>
      <c r="I1715" t="s">
        <v>720</v>
      </c>
      <c r="J1715" t="s">
        <v>721</v>
      </c>
      <c r="K1715" t="s">
        <v>729</v>
      </c>
      <c r="L1715" t="s">
        <v>744</v>
      </c>
      <c r="M1715" t="s">
        <v>353</v>
      </c>
      <c r="N1715">
        <v>0.52</v>
      </c>
      <c r="O1715" t="s">
        <v>3035</v>
      </c>
      <c r="P1715" t="s">
        <v>716</v>
      </c>
      <c r="Q1715" t="s">
        <v>1019</v>
      </c>
      <c r="R1715" t="s">
        <v>1283</v>
      </c>
      <c r="S1715">
        <v>14609</v>
      </c>
      <c r="T1715" s="5">
        <v>42122</v>
      </c>
      <c r="U1715" s="5">
        <v>42124</v>
      </c>
      <c r="V1715">
        <v>1474.8703999999998</v>
      </c>
      <c r="W1715">
        <v>8</v>
      </c>
      <c r="X1715">
        <v>2426.36</v>
      </c>
      <c r="Y1715">
        <v>86346</v>
      </c>
      <c r="AA1715" t="s">
        <v>394</v>
      </c>
    </row>
    <row r="1716" spans="1:27" x14ac:dyDescent="0.2">
      <c r="A1716">
        <v>19042</v>
      </c>
      <c r="B1716" t="s">
        <v>981</v>
      </c>
      <c r="C1716">
        <v>0.06</v>
      </c>
      <c r="D1716">
        <v>49.99</v>
      </c>
      <c r="E1716">
        <v>19.989999999999998</v>
      </c>
      <c r="F1716">
        <v>3012</v>
      </c>
      <c r="G1716" t="s">
        <v>2902</v>
      </c>
      <c r="H1716" t="s">
        <v>710</v>
      </c>
      <c r="I1716" t="s">
        <v>720</v>
      </c>
      <c r="J1716" t="s">
        <v>722</v>
      </c>
      <c r="K1716" t="s">
        <v>725</v>
      </c>
      <c r="L1716" t="s">
        <v>739</v>
      </c>
      <c r="M1716" t="s">
        <v>757</v>
      </c>
      <c r="N1716">
        <v>0.45</v>
      </c>
      <c r="O1716" t="s">
        <v>3035</v>
      </c>
      <c r="P1716" t="s">
        <v>716</v>
      </c>
      <c r="Q1716" t="s">
        <v>1019</v>
      </c>
      <c r="R1716" t="s">
        <v>1283</v>
      </c>
      <c r="S1716">
        <v>14609</v>
      </c>
      <c r="T1716" s="5">
        <v>42122</v>
      </c>
      <c r="U1716" s="5">
        <v>42124</v>
      </c>
      <c r="V1716">
        <v>19.78</v>
      </c>
      <c r="W1716">
        <v>17</v>
      </c>
      <c r="X1716">
        <v>824</v>
      </c>
      <c r="Y1716">
        <v>86346</v>
      </c>
      <c r="AA1716" t="s">
        <v>394</v>
      </c>
    </row>
    <row r="1717" spans="1:27" x14ac:dyDescent="0.2">
      <c r="A1717">
        <v>19043</v>
      </c>
      <c r="B1717" t="s">
        <v>981</v>
      </c>
      <c r="C1717">
        <v>0.1</v>
      </c>
      <c r="D1717">
        <v>104.85</v>
      </c>
      <c r="E1717">
        <v>4.6500000000000004</v>
      </c>
      <c r="F1717">
        <v>3012</v>
      </c>
      <c r="G1717" t="s">
        <v>2902</v>
      </c>
      <c r="H1717" t="s">
        <v>710</v>
      </c>
      <c r="I1717" t="s">
        <v>720</v>
      </c>
      <c r="J1717" t="s">
        <v>721</v>
      </c>
      <c r="K1717" t="s">
        <v>726</v>
      </c>
      <c r="L1717" t="s">
        <v>739</v>
      </c>
      <c r="M1717" t="s">
        <v>929</v>
      </c>
      <c r="N1717">
        <v>0.37</v>
      </c>
      <c r="O1717" t="s">
        <v>3035</v>
      </c>
      <c r="P1717" t="s">
        <v>716</v>
      </c>
      <c r="Q1717" t="s">
        <v>1019</v>
      </c>
      <c r="R1717" t="s">
        <v>1283</v>
      </c>
      <c r="S1717">
        <v>14609</v>
      </c>
      <c r="T1717" s="5">
        <v>42122</v>
      </c>
      <c r="U1717" s="5">
        <v>42123</v>
      </c>
      <c r="V1717">
        <v>929.7956999999999</v>
      </c>
      <c r="W1717">
        <v>14</v>
      </c>
      <c r="X1717">
        <v>1347.53</v>
      </c>
      <c r="Y1717">
        <v>86346</v>
      </c>
      <c r="AA1717" t="s">
        <v>394</v>
      </c>
    </row>
    <row r="1718" spans="1:27" x14ac:dyDescent="0.2">
      <c r="A1718">
        <v>22064</v>
      </c>
      <c r="B1718" t="s">
        <v>981</v>
      </c>
      <c r="C1718">
        <v>0.01</v>
      </c>
      <c r="D1718">
        <v>5.58</v>
      </c>
      <c r="E1718">
        <v>5.3</v>
      </c>
      <c r="F1718">
        <v>3017</v>
      </c>
      <c r="G1718" t="s">
        <v>2903</v>
      </c>
      <c r="H1718" t="s">
        <v>710</v>
      </c>
      <c r="I1718" t="s">
        <v>720</v>
      </c>
      <c r="J1718" t="s">
        <v>721</v>
      </c>
      <c r="K1718" t="s">
        <v>728</v>
      </c>
      <c r="L1718" t="s">
        <v>739</v>
      </c>
      <c r="M1718" t="s">
        <v>255</v>
      </c>
      <c r="N1718">
        <v>0.35</v>
      </c>
      <c r="O1718" t="s">
        <v>3035</v>
      </c>
      <c r="P1718" t="s">
        <v>715</v>
      </c>
      <c r="Q1718" t="s">
        <v>1037</v>
      </c>
      <c r="R1718" t="s">
        <v>1539</v>
      </c>
      <c r="S1718">
        <v>92024</v>
      </c>
      <c r="T1718" s="5">
        <v>42013</v>
      </c>
      <c r="U1718" s="5">
        <v>42014</v>
      </c>
      <c r="V1718">
        <v>-7.25</v>
      </c>
      <c r="W1718">
        <v>1</v>
      </c>
      <c r="X1718">
        <v>11.16</v>
      </c>
      <c r="Y1718">
        <v>89071</v>
      </c>
      <c r="AA1718" t="s">
        <v>976</v>
      </c>
    </row>
    <row r="1719" spans="1:27" x14ac:dyDescent="0.2">
      <c r="A1719">
        <v>22065</v>
      </c>
      <c r="B1719" t="s">
        <v>981</v>
      </c>
      <c r="C1719">
        <v>0.03</v>
      </c>
      <c r="D1719">
        <v>3.98</v>
      </c>
      <c r="E1719">
        <v>0.7</v>
      </c>
      <c r="F1719">
        <v>3017</v>
      </c>
      <c r="G1719" t="s">
        <v>2903</v>
      </c>
      <c r="H1719" t="s">
        <v>710</v>
      </c>
      <c r="I1719" t="s">
        <v>720</v>
      </c>
      <c r="J1719" t="s">
        <v>721</v>
      </c>
      <c r="K1719" t="s">
        <v>724</v>
      </c>
      <c r="L1719" t="s">
        <v>738</v>
      </c>
      <c r="M1719" t="s">
        <v>428</v>
      </c>
      <c r="N1719">
        <v>0.52</v>
      </c>
      <c r="O1719" t="s">
        <v>3035</v>
      </c>
      <c r="P1719" t="s">
        <v>715</v>
      </c>
      <c r="Q1719" t="s">
        <v>1037</v>
      </c>
      <c r="R1719" t="s">
        <v>1539</v>
      </c>
      <c r="S1719">
        <v>92024</v>
      </c>
      <c r="T1719" s="5">
        <v>42013</v>
      </c>
      <c r="U1719" s="5">
        <v>42014</v>
      </c>
      <c r="V1719">
        <v>31.201799999999995</v>
      </c>
      <c r="W1719">
        <v>11</v>
      </c>
      <c r="X1719">
        <v>45.22</v>
      </c>
      <c r="Y1719">
        <v>89071</v>
      </c>
      <c r="AA1719" t="s">
        <v>976</v>
      </c>
    </row>
    <row r="1720" spans="1:27" x14ac:dyDescent="0.2">
      <c r="A1720">
        <v>18950</v>
      </c>
      <c r="B1720" t="s">
        <v>980</v>
      </c>
      <c r="C1720">
        <v>0.01</v>
      </c>
      <c r="D1720">
        <v>4.9800000000000004</v>
      </c>
      <c r="E1720">
        <v>4.75</v>
      </c>
      <c r="F1720">
        <v>3035</v>
      </c>
      <c r="G1720" t="s">
        <v>2904</v>
      </c>
      <c r="H1720" t="s">
        <v>710</v>
      </c>
      <c r="I1720" t="s">
        <v>717</v>
      </c>
      <c r="J1720" t="s">
        <v>721</v>
      </c>
      <c r="K1720" t="s">
        <v>726</v>
      </c>
      <c r="L1720" t="s">
        <v>739</v>
      </c>
      <c r="M1720" t="s">
        <v>951</v>
      </c>
      <c r="N1720">
        <v>0.36</v>
      </c>
      <c r="O1720" t="s">
        <v>3035</v>
      </c>
      <c r="P1720" t="s">
        <v>714</v>
      </c>
      <c r="Q1720" t="s">
        <v>1008</v>
      </c>
      <c r="R1720" t="s">
        <v>1379</v>
      </c>
      <c r="S1720">
        <v>60148</v>
      </c>
      <c r="T1720" s="5">
        <v>42019</v>
      </c>
      <c r="U1720" s="5">
        <v>42024</v>
      </c>
      <c r="V1720">
        <v>-75.900400000000005</v>
      </c>
      <c r="W1720">
        <v>10</v>
      </c>
      <c r="X1720">
        <v>52.93</v>
      </c>
      <c r="Y1720">
        <v>89128</v>
      </c>
      <c r="AA1720" t="s">
        <v>393</v>
      </c>
    </row>
    <row r="1721" spans="1:27" x14ac:dyDescent="0.2">
      <c r="A1721">
        <v>18951</v>
      </c>
      <c r="B1721" t="s">
        <v>980</v>
      </c>
      <c r="C1721">
        <v>0.04</v>
      </c>
      <c r="D1721">
        <v>6.35</v>
      </c>
      <c r="E1721">
        <v>1.02</v>
      </c>
      <c r="F1721">
        <v>3035</v>
      </c>
      <c r="G1721" t="s">
        <v>2904</v>
      </c>
      <c r="H1721" t="s">
        <v>710</v>
      </c>
      <c r="I1721" t="s">
        <v>717</v>
      </c>
      <c r="J1721" t="s">
        <v>721</v>
      </c>
      <c r="K1721" t="s">
        <v>726</v>
      </c>
      <c r="L1721" t="s">
        <v>738</v>
      </c>
      <c r="M1721" t="s">
        <v>149</v>
      </c>
      <c r="N1721">
        <v>0.39</v>
      </c>
      <c r="O1721" t="s">
        <v>3035</v>
      </c>
      <c r="P1721" t="s">
        <v>714</v>
      </c>
      <c r="Q1721" t="s">
        <v>1008</v>
      </c>
      <c r="R1721" t="s">
        <v>1379</v>
      </c>
      <c r="S1721">
        <v>60148</v>
      </c>
      <c r="T1721" s="5">
        <v>42019</v>
      </c>
      <c r="U1721" s="5">
        <v>42024</v>
      </c>
      <c r="V1721">
        <v>52.170899999999996</v>
      </c>
      <c r="W1721">
        <v>12</v>
      </c>
      <c r="X1721">
        <v>75.61</v>
      </c>
      <c r="Y1721">
        <v>89128</v>
      </c>
      <c r="AA1721" t="s">
        <v>393</v>
      </c>
    </row>
    <row r="1722" spans="1:27" x14ac:dyDescent="0.2">
      <c r="A1722">
        <v>19849</v>
      </c>
      <c r="B1722" t="s">
        <v>979</v>
      </c>
      <c r="C1722">
        <v>0.02</v>
      </c>
      <c r="D1722">
        <v>12.99</v>
      </c>
      <c r="E1722">
        <v>14.37</v>
      </c>
      <c r="F1722">
        <v>3036</v>
      </c>
      <c r="G1722" t="s">
        <v>2905</v>
      </c>
      <c r="H1722" t="s">
        <v>710</v>
      </c>
      <c r="I1722" t="s">
        <v>717</v>
      </c>
      <c r="J1722" t="s">
        <v>723</v>
      </c>
      <c r="K1722" t="s">
        <v>732</v>
      </c>
      <c r="L1722" t="s">
        <v>744</v>
      </c>
      <c r="M1722" t="s">
        <v>837</v>
      </c>
      <c r="N1722">
        <v>0.73</v>
      </c>
      <c r="O1722" t="s">
        <v>3035</v>
      </c>
      <c r="P1722" t="s">
        <v>714</v>
      </c>
      <c r="Q1722" t="s">
        <v>1101</v>
      </c>
      <c r="R1722" t="s">
        <v>1166</v>
      </c>
      <c r="S1722">
        <v>58554</v>
      </c>
      <c r="T1722" s="5">
        <v>42020</v>
      </c>
      <c r="U1722" s="5">
        <v>42022</v>
      </c>
      <c r="V1722">
        <v>-159.86000000000001</v>
      </c>
      <c r="W1722">
        <v>5</v>
      </c>
      <c r="X1722">
        <v>67.64</v>
      </c>
      <c r="Y1722">
        <v>89129</v>
      </c>
      <c r="AA1722" t="s">
        <v>393</v>
      </c>
    </row>
    <row r="1723" spans="1:27" x14ac:dyDescent="0.2">
      <c r="A1723">
        <v>19850</v>
      </c>
      <c r="B1723" t="s">
        <v>979</v>
      </c>
      <c r="C1723">
        <v>0.05</v>
      </c>
      <c r="D1723">
        <v>35.44</v>
      </c>
      <c r="E1723">
        <v>7.5</v>
      </c>
      <c r="F1723">
        <v>3036</v>
      </c>
      <c r="G1723" t="s">
        <v>2905</v>
      </c>
      <c r="H1723" t="s">
        <v>710</v>
      </c>
      <c r="I1723" t="s">
        <v>717</v>
      </c>
      <c r="J1723" t="s">
        <v>721</v>
      </c>
      <c r="K1723" t="s">
        <v>726</v>
      </c>
      <c r="L1723" t="s">
        <v>739</v>
      </c>
      <c r="M1723" t="s">
        <v>108</v>
      </c>
      <c r="N1723">
        <v>0.38</v>
      </c>
      <c r="O1723" t="s">
        <v>3035</v>
      </c>
      <c r="P1723" t="s">
        <v>714</v>
      </c>
      <c r="Q1723" t="s">
        <v>1101</v>
      </c>
      <c r="R1723" t="s">
        <v>1166</v>
      </c>
      <c r="S1723">
        <v>58554</v>
      </c>
      <c r="T1723" s="5">
        <v>42020</v>
      </c>
      <c r="U1723" s="5">
        <v>42022</v>
      </c>
      <c r="V1723">
        <v>165.88979999999998</v>
      </c>
      <c r="W1723">
        <v>7</v>
      </c>
      <c r="X1723">
        <v>240.42</v>
      </c>
      <c r="Y1723">
        <v>89129</v>
      </c>
      <c r="AA1723" t="s">
        <v>393</v>
      </c>
    </row>
    <row r="1724" spans="1:27" x14ac:dyDescent="0.2">
      <c r="A1724">
        <v>19851</v>
      </c>
      <c r="B1724" t="s">
        <v>979</v>
      </c>
      <c r="C1724">
        <v>0.02</v>
      </c>
      <c r="D1724">
        <v>12.98</v>
      </c>
      <c r="E1724">
        <v>3.14</v>
      </c>
      <c r="F1724">
        <v>3036</v>
      </c>
      <c r="G1724" t="s">
        <v>2905</v>
      </c>
      <c r="H1724" t="s">
        <v>710</v>
      </c>
      <c r="I1724" t="s">
        <v>717</v>
      </c>
      <c r="J1724" t="s">
        <v>721</v>
      </c>
      <c r="K1724" t="s">
        <v>104</v>
      </c>
      <c r="L1724" t="s">
        <v>741</v>
      </c>
      <c r="M1724" t="s">
        <v>320</v>
      </c>
      <c r="N1724">
        <v>0.6</v>
      </c>
      <c r="O1724" t="s">
        <v>3035</v>
      </c>
      <c r="P1724" t="s">
        <v>714</v>
      </c>
      <c r="Q1724" t="s">
        <v>1101</v>
      </c>
      <c r="R1724" t="s">
        <v>1166</v>
      </c>
      <c r="S1724">
        <v>58554</v>
      </c>
      <c r="T1724" s="5">
        <v>42020</v>
      </c>
      <c r="U1724" s="5">
        <v>42023</v>
      </c>
      <c r="V1724">
        <v>75.010000000000005</v>
      </c>
      <c r="W1724">
        <v>14</v>
      </c>
      <c r="X1724">
        <v>184.4</v>
      </c>
      <c r="Y1724">
        <v>89129</v>
      </c>
      <c r="AA1724" t="s">
        <v>393</v>
      </c>
    </row>
    <row r="1725" spans="1:27" x14ac:dyDescent="0.2">
      <c r="A1725">
        <v>22201</v>
      </c>
      <c r="B1725" t="s">
        <v>981</v>
      </c>
      <c r="C1725">
        <v>0.08</v>
      </c>
      <c r="D1725">
        <v>178.47</v>
      </c>
      <c r="E1725">
        <v>19.989999999999998</v>
      </c>
      <c r="F1725">
        <v>3036</v>
      </c>
      <c r="G1725" t="s">
        <v>2905</v>
      </c>
      <c r="H1725" t="s">
        <v>710</v>
      </c>
      <c r="I1725" t="s">
        <v>717</v>
      </c>
      <c r="J1725" t="s">
        <v>721</v>
      </c>
      <c r="K1725" t="s">
        <v>730</v>
      </c>
      <c r="L1725" t="s">
        <v>739</v>
      </c>
      <c r="M1725" t="s">
        <v>682</v>
      </c>
      <c r="N1725">
        <v>0.55000000000000004</v>
      </c>
      <c r="O1725" t="s">
        <v>3035</v>
      </c>
      <c r="P1725" t="s">
        <v>714</v>
      </c>
      <c r="Q1725" t="s">
        <v>1101</v>
      </c>
      <c r="R1725" t="s">
        <v>1166</v>
      </c>
      <c r="S1725">
        <v>58554</v>
      </c>
      <c r="T1725" s="5">
        <v>42076</v>
      </c>
      <c r="U1725" s="5">
        <v>42079</v>
      </c>
      <c r="V1725">
        <v>2267.2199999999998</v>
      </c>
      <c r="W1725">
        <v>22</v>
      </c>
      <c r="X1725">
        <v>3802.01</v>
      </c>
      <c r="Y1725">
        <v>89130</v>
      </c>
      <c r="AA1725" t="s">
        <v>393</v>
      </c>
    </row>
    <row r="1726" spans="1:27" x14ac:dyDescent="0.2">
      <c r="A1726">
        <v>19381</v>
      </c>
      <c r="B1726" t="s">
        <v>979</v>
      </c>
      <c r="C1726">
        <v>0.08</v>
      </c>
      <c r="D1726">
        <v>73.98</v>
      </c>
      <c r="E1726">
        <v>4</v>
      </c>
      <c r="F1726">
        <v>3041</v>
      </c>
      <c r="G1726" t="s">
        <v>2906</v>
      </c>
      <c r="H1726" t="s">
        <v>710</v>
      </c>
      <c r="I1726" t="s">
        <v>720</v>
      </c>
      <c r="J1726" t="s">
        <v>722</v>
      </c>
      <c r="K1726" t="s">
        <v>725</v>
      </c>
      <c r="L1726" t="s">
        <v>739</v>
      </c>
      <c r="M1726" t="s">
        <v>256</v>
      </c>
      <c r="N1726">
        <v>0.77</v>
      </c>
      <c r="O1726" t="s">
        <v>3035</v>
      </c>
      <c r="P1726" t="s">
        <v>714</v>
      </c>
      <c r="Q1726" t="s">
        <v>1047</v>
      </c>
      <c r="R1726" t="s">
        <v>1046</v>
      </c>
      <c r="S1726">
        <v>67846</v>
      </c>
      <c r="T1726" s="5">
        <v>42139</v>
      </c>
      <c r="U1726" s="5">
        <v>42142</v>
      </c>
      <c r="V1726">
        <v>97.159999999999926</v>
      </c>
      <c r="W1726">
        <v>17</v>
      </c>
      <c r="X1726">
        <v>1181.67</v>
      </c>
      <c r="Y1726">
        <v>86102</v>
      </c>
      <c r="AA1726" t="s">
        <v>393</v>
      </c>
    </row>
    <row r="1727" spans="1:27" x14ac:dyDescent="0.2">
      <c r="A1727">
        <v>19382</v>
      </c>
      <c r="B1727" t="s">
        <v>979</v>
      </c>
      <c r="C1727">
        <v>0.02</v>
      </c>
      <c r="D1727">
        <v>3.68</v>
      </c>
      <c r="E1727">
        <v>1.32</v>
      </c>
      <c r="F1727">
        <v>3041</v>
      </c>
      <c r="G1727" t="s">
        <v>2906</v>
      </c>
      <c r="H1727" t="s">
        <v>710</v>
      </c>
      <c r="I1727" t="s">
        <v>720</v>
      </c>
      <c r="J1727" t="s">
        <v>721</v>
      </c>
      <c r="K1727" t="s">
        <v>104</v>
      </c>
      <c r="L1727" t="s">
        <v>738</v>
      </c>
      <c r="M1727" t="s">
        <v>443</v>
      </c>
      <c r="N1727">
        <v>0.83</v>
      </c>
      <c r="O1727" t="s">
        <v>3035</v>
      </c>
      <c r="P1727" t="s">
        <v>714</v>
      </c>
      <c r="Q1727" t="s">
        <v>1047</v>
      </c>
      <c r="R1727" t="s">
        <v>1046</v>
      </c>
      <c r="S1727">
        <v>67846</v>
      </c>
      <c r="T1727" s="5">
        <v>42139</v>
      </c>
      <c r="U1727" s="5">
        <v>42141</v>
      </c>
      <c r="V1727">
        <v>-20.65</v>
      </c>
      <c r="W1727">
        <v>8</v>
      </c>
      <c r="X1727">
        <v>29.93</v>
      </c>
      <c r="Y1727">
        <v>86102</v>
      </c>
      <c r="AA1727" t="s">
        <v>393</v>
      </c>
    </row>
    <row r="1728" spans="1:27" x14ac:dyDescent="0.2">
      <c r="A1728">
        <v>20049</v>
      </c>
      <c r="B1728" t="s">
        <v>978</v>
      </c>
      <c r="C1728">
        <v>7.0000000000000007E-2</v>
      </c>
      <c r="D1728">
        <v>14.48</v>
      </c>
      <c r="E1728">
        <v>6.46</v>
      </c>
      <c r="F1728">
        <v>3042</v>
      </c>
      <c r="G1728" t="s">
        <v>2907</v>
      </c>
      <c r="H1728" t="s">
        <v>710</v>
      </c>
      <c r="I1728" t="s">
        <v>718</v>
      </c>
      <c r="J1728" t="s">
        <v>721</v>
      </c>
      <c r="K1728" t="s">
        <v>103</v>
      </c>
      <c r="L1728" t="s">
        <v>739</v>
      </c>
      <c r="M1728" t="s">
        <v>919</v>
      </c>
      <c r="N1728">
        <v>0.38</v>
      </c>
      <c r="O1728" t="s">
        <v>3035</v>
      </c>
      <c r="P1728" t="s">
        <v>714</v>
      </c>
      <c r="Q1728" t="s">
        <v>1047</v>
      </c>
      <c r="R1728" t="s">
        <v>1473</v>
      </c>
      <c r="S1728">
        <v>67501</v>
      </c>
      <c r="T1728" s="5">
        <v>42039</v>
      </c>
      <c r="U1728" s="5">
        <v>42040</v>
      </c>
      <c r="V1728">
        <v>67.864000000000004</v>
      </c>
      <c r="W1728">
        <v>12</v>
      </c>
      <c r="X1728">
        <v>171.33</v>
      </c>
      <c r="Y1728">
        <v>86101</v>
      </c>
      <c r="AA1728" t="s">
        <v>393</v>
      </c>
    </row>
    <row r="1729" spans="1:27" x14ac:dyDescent="0.2">
      <c r="A1729">
        <v>21475</v>
      </c>
      <c r="B1729" t="s">
        <v>977</v>
      </c>
      <c r="C1729">
        <v>0</v>
      </c>
      <c r="D1729">
        <v>6.48</v>
      </c>
      <c r="E1729">
        <v>5.19</v>
      </c>
      <c r="F1729">
        <v>3045</v>
      </c>
      <c r="G1729" t="s">
        <v>2908</v>
      </c>
      <c r="H1729" t="s">
        <v>710</v>
      </c>
      <c r="I1729" t="s">
        <v>718</v>
      </c>
      <c r="J1729" t="s">
        <v>721</v>
      </c>
      <c r="K1729" t="s">
        <v>726</v>
      </c>
      <c r="L1729" t="s">
        <v>739</v>
      </c>
      <c r="M1729" t="s">
        <v>600</v>
      </c>
      <c r="N1729">
        <v>0.37</v>
      </c>
      <c r="O1729" t="s">
        <v>3035</v>
      </c>
      <c r="P1729" t="s">
        <v>714</v>
      </c>
      <c r="Q1729" t="s">
        <v>1047</v>
      </c>
      <c r="R1729" t="s">
        <v>1720</v>
      </c>
      <c r="S1729">
        <v>66048</v>
      </c>
      <c r="T1729" s="5">
        <v>42161</v>
      </c>
      <c r="U1729" s="5">
        <v>42162</v>
      </c>
      <c r="V1729">
        <v>-14.074999999999999</v>
      </c>
      <c r="W1729">
        <v>12</v>
      </c>
      <c r="X1729">
        <v>84.04</v>
      </c>
      <c r="Y1729">
        <v>86104</v>
      </c>
      <c r="AA1729" t="s">
        <v>393</v>
      </c>
    </row>
    <row r="1730" spans="1:27" x14ac:dyDescent="0.2">
      <c r="A1730">
        <v>24415</v>
      </c>
      <c r="B1730" t="s">
        <v>977</v>
      </c>
      <c r="C1730">
        <v>0.05</v>
      </c>
      <c r="D1730">
        <v>120.98</v>
      </c>
      <c r="E1730">
        <v>30</v>
      </c>
      <c r="F1730">
        <v>3046</v>
      </c>
      <c r="G1730" t="s">
        <v>2909</v>
      </c>
      <c r="H1730" t="s">
        <v>712</v>
      </c>
      <c r="I1730" t="s">
        <v>718</v>
      </c>
      <c r="J1730" t="s">
        <v>723</v>
      </c>
      <c r="K1730" t="s">
        <v>727</v>
      </c>
      <c r="L1730" t="s">
        <v>740</v>
      </c>
      <c r="M1730" t="s">
        <v>127</v>
      </c>
      <c r="N1730">
        <v>0.64</v>
      </c>
      <c r="O1730" t="s">
        <v>3035</v>
      </c>
      <c r="P1730" t="s">
        <v>714</v>
      </c>
      <c r="Q1730" t="s">
        <v>1047</v>
      </c>
      <c r="R1730" t="s">
        <v>1169</v>
      </c>
      <c r="S1730">
        <v>66209</v>
      </c>
      <c r="T1730" s="5">
        <v>42047</v>
      </c>
      <c r="U1730" s="5">
        <v>42049</v>
      </c>
      <c r="V1730">
        <v>-78.759200000000007</v>
      </c>
      <c r="W1730">
        <v>2</v>
      </c>
      <c r="X1730">
        <v>251.06</v>
      </c>
      <c r="Y1730">
        <v>86103</v>
      </c>
      <c r="AA1730" t="s">
        <v>393</v>
      </c>
    </row>
    <row r="1731" spans="1:27" x14ac:dyDescent="0.2">
      <c r="A1731">
        <v>23188</v>
      </c>
      <c r="B1731" t="s">
        <v>977</v>
      </c>
      <c r="C1731">
        <v>0.06</v>
      </c>
      <c r="D1731">
        <v>276.2</v>
      </c>
      <c r="E1731">
        <v>24.49</v>
      </c>
      <c r="F1731">
        <v>3048</v>
      </c>
      <c r="G1731" t="s">
        <v>2910</v>
      </c>
      <c r="H1731" t="s">
        <v>711</v>
      </c>
      <c r="I1731" t="s">
        <v>720</v>
      </c>
      <c r="J1731" t="s">
        <v>723</v>
      </c>
      <c r="K1731" t="s">
        <v>727</v>
      </c>
      <c r="L1731" t="s">
        <v>744</v>
      </c>
      <c r="M1731" t="s">
        <v>216</v>
      </c>
      <c r="O1731" t="s">
        <v>3035</v>
      </c>
      <c r="P1731" t="s">
        <v>715</v>
      </c>
      <c r="Q1731" t="s">
        <v>1037</v>
      </c>
      <c r="R1731" t="s">
        <v>1569</v>
      </c>
      <c r="S1731">
        <v>94704</v>
      </c>
      <c r="T1731" s="5">
        <v>42068</v>
      </c>
      <c r="U1731" s="5">
        <v>42070</v>
      </c>
      <c r="V1731">
        <v>1167.3800000000001</v>
      </c>
      <c r="W1731">
        <v>10</v>
      </c>
      <c r="X1731">
        <v>2610.56</v>
      </c>
      <c r="Y1731">
        <v>89789</v>
      </c>
      <c r="AA1731" t="s">
        <v>976</v>
      </c>
    </row>
    <row r="1732" spans="1:27" x14ac:dyDescent="0.2">
      <c r="A1732">
        <v>25904</v>
      </c>
      <c r="B1732" t="s">
        <v>978</v>
      </c>
      <c r="C1732">
        <v>0.06</v>
      </c>
      <c r="D1732">
        <v>125.99</v>
      </c>
      <c r="E1732">
        <v>2.5</v>
      </c>
      <c r="F1732">
        <v>3053</v>
      </c>
      <c r="G1732" t="s">
        <v>2911</v>
      </c>
      <c r="H1732" t="s">
        <v>710</v>
      </c>
      <c r="I1732" t="s">
        <v>720</v>
      </c>
      <c r="J1732" t="s">
        <v>722</v>
      </c>
      <c r="K1732" t="s">
        <v>102</v>
      </c>
      <c r="L1732" t="s">
        <v>739</v>
      </c>
      <c r="M1732" t="s">
        <v>529</v>
      </c>
      <c r="N1732">
        <v>0.6</v>
      </c>
      <c r="O1732" t="s">
        <v>3035</v>
      </c>
      <c r="P1732" t="s">
        <v>713</v>
      </c>
      <c r="Q1732" t="s">
        <v>1080</v>
      </c>
      <c r="R1732" t="s">
        <v>1079</v>
      </c>
      <c r="S1732">
        <v>42071</v>
      </c>
      <c r="T1732" s="5">
        <v>42038</v>
      </c>
      <c r="U1732" s="5">
        <v>42040</v>
      </c>
      <c r="V1732">
        <v>402.06599999999997</v>
      </c>
      <c r="W1732">
        <v>11</v>
      </c>
      <c r="X1732">
        <v>1173.76</v>
      </c>
      <c r="Y1732">
        <v>86662</v>
      </c>
      <c r="AA1732" t="s">
        <v>395</v>
      </c>
    </row>
    <row r="1733" spans="1:27" x14ac:dyDescent="0.2">
      <c r="A1733">
        <v>20516</v>
      </c>
      <c r="B1733" t="s">
        <v>978</v>
      </c>
      <c r="C1733">
        <v>7.0000000000000007E-2</v>
      </c>
      <c r="D1733">
        <v>8.33</v>
      </c>
      <c r="E1733">
        <v>1.99</v>
      </c>
      <c r="F1733">
        <v>3063</v>
      </c>
      <c r="G1733" t="s">
        <v>1903</v>
      </c>
      <c r="H1733" t="s">
        <v>710</v>
      </c>
      <c r="I1733" t="s">
        <v>719</v>
      </c>
      <c r="J1733" t="s">
        <v>722</v>
      </c>
      <c r="K1733" t="s">
        <v>725</v>
      </c>
      <c r="L1733" t="s">
        <v>741</v>
      </c>
      <c r="M1733" t="s">
        <v>770</v>
      </c>
      <c r="N1733">
        <v>0.52</v>
      </c>
      <c r="O1733" t="s">
        <v>3035</v>
      </c>
      <c r="P1733" t="s">
        <v>715</v>
      </c>
      <c r="Q1733" t="s">
        <v>737</v>
      </c>
      <c r="R1733" t="s">
        <v>1518</v>
      </c>
      <c r="S1733">
        <v>98034</v>
      </c>
      <c r="T1733" s="5">
        <v>42061</v>
      </c>
      <c r="U1733" s="5">
        <v>42063</v>
      </c>
      <c r="V1733">
        <v>11.95</v>
      </c>
      <c r="W1733">
        <v>6</v>
      </c>
      <c r="X1733">
        <v>50.28</v>
      </c>
      <c r="Y1733">
        <v>88447</v>
      </c>
      <c r="AA1733" t="s">
        <v>976</v>
      </c>
    </row>
    <row r="1734" spans="1:27" x14ac:dyDescent="0.2">
      <c r="A1734">
        <v>20517</v>
      </c>
      <c r="B1734" t="s">
        <v>978</v>
      </c>
      <c r="C1734">
        <v>0.03</v>
      </c>
      <c r="D1734">
        <v>499.99</v>
      </c>
      <c r="E1734">
        <v>24.49</v>
      </c>
      <c r="F1734">
        <v>3063</v>
      </c>
      <c r="G1734" t="s">
        <v>1903</v>
      </c>
      <c r="H1734" t="s">
        <v>710</v>
      </c>
      <c r="I1734" t="s">
        <v>719</v>
      </c>
      <c r="J1734" t="s">
        <v>722</v>
      </c>
      <c r="K1734" t="s">
        <v>105</v>
      </c>
      <c r="L1734" t="s">
        <v>744</v>
      </c>
      <c r="M1734" t="s">
        <v>346</v>
      </c>
      <c r="N1734">
        <v>0.36</v>
      </c>
      <c r="O1734" t="s">
        <v>3035</v>
      </c>
      <c r="P1734" t="s">
        <v>715</v>
      </c>
      <c r="Q1734" t="s">
        <v>737</v>
      </c>
      <c r="R1734" t="s">
        <v>1518</v>
      </c>
      <c r="S1734">
        <v>98034</v>
      </c>
      <c r="T1734" s="5">
        <v>42061</v>
      </c>
      <c r="U1734" s="5">
        <v>42062</v>
      </c>
      <c r="V1734">
        <v>1773.6104999999998</v>
      </c>
      <c r="W1734">
        <v>5</v>
      </c>
      <c r="X1734">
        <v>2570.4499999999998</v>
      </c>
      <c r="Y1734">
        <v>88447</v>
      </c>
      <c r="AA1734" t="s">
        <v>976</v>
      </c>
    </row>
    <row r="1735" spans="1:27" x14ac:dyDescent="0.2">
      <c r="A1735">
        <v>19652</v>
      </c>
      <c r="B1735" t="s">
        <v>979</v>
      </c>
      <c r="C1735">
        <v>0.03</v>
      </c>
      <c r="D1735">
        <v>20.99</v>
      </c>
      <c r="E1735">
        <v>0.99</v>
      </c>
      <c r="F1735">
        <v>3063</v>
      </c>
      <c r="G1735" t="s">
        <v>1903</v>
      </c>
      <c r="H1735" t="s">
        <v>710</v>
      </c>
      <c r="I1735" t="s">
        <v>719</v>
      </c>
      <c r="J1735" t="s">
        <v>722</v>
      </c>
      <c r="K1735" t="s">
        <v>102</v>
      </c>
      <c r="L1735" t="s">
        <v>738</v>
      </c>
      <c r="M1735" t="s">
        <v>270</v>
      </c>
      <c r="N1735">
        <v>0.56999999999999995</v>
      </c>
      <c r="O1735" t="s">
        <v>3035</v>
      </c>
      <c r="P1735" t="s">
        <v>715</v>
      </c>
      <c r="Q1735" t="s">
        <v>737</v>
      </c>
      <c r="R1735" t="s">
        <v>1518</v>
      </c>
      <c r="S1735">
        <v>98034</v>
      </c>
      <c r="T1735" s="5">
        <v>42148</v>
      </c>
      <c r="U1735" s="5">
        <v>42150</v>
      </c>
      <c r="V1735">
        <v>4.1822000000000052</v>
      </c>
      <c r="W1735">
        <v>9</v>
      </c>
      <c r="X1735">
        <v>158.87</v>
      </c>
      <c r="Y1735">
        <v>88449</v>
      </c>
      <c r="AA1735" t="s">
        <v>976</v>
      </c>
    </row>
    <row r="1736" spans="1:27" x14ac:dyDescent="0.2">
      <c r="A1736">
        <v>23811</v>
      </c>
      <c r="B1736" t="s">
        <v>980</v>
      </c>
      <c r="C1736">
        <v>0.03</v>
      </c>
      <c r="D1736">
        <v>6.45</v>
      </c>
      <c r="E1736">
        <v>1.34</v>
      </c>
      <c r="F1736">
        <v>3064</v>
      </c>
      <c r="G1736" t="s">
        <v>2912</v>
      </c>
      <c r="H1736" t="s">
        <v>710</v>
      </c>
      <c r="I1736" t="s">
        <v>719</v>
      </c>
      <c r="J1736" t="s">
        <v>721</v>
      </c>
      <c r="K1736" t="s">
        <v>726</v>
      </c>
      <c r="L1736" t="s">
        <v>738</v>
      </c>
      <c r="M1736" t="s">
        <v>412</v>
      </c>
      <c r="N1736">
        <v>0.36</v>
      </c>
      <c r="O1736" t="s">
        <v>3035</v>
      </c>
      <c r="P1736" t="s">
        <v>715</v>
      </c>
      <c r="Q1736" t="s">
        <v>737</v>
      </c>
      <c r="R1736" t="s">
        <v>1442</v>
      </c>
      <c r="S1736">
        <v>98503</v>
      </c>
      <c r="T1736" s="5">
        <v>42018</v>
      </c>
      <c r="U1736" s="5">
        <v>42023</v>
      </c>
      <c r="V1736">
        <v>39.129899999999999</v>
      </c>
      <c r="W1736">
        <v>9</v>
      </c>
      <c r="X1736">
        <v>56.71</v>
      </c>
      <c r="Y1736">
        <v>88448</v>
      </c>
      <c r="AA1736" t="s">
        <v>976</v>
      </c>
    </row>
    <row r="1737" spans="1:27" x14ac:dyDescent="0.2">
      <c r="A1737">
        <v>25239</v>
      </c>
      <c r="B1737" t="s">
        <v>979</v>
      </c>
      <c r="C1737">
        <v>0.06</v>
      </c>
      <c r="D1737">
        <v>355.98</v>
      </c>
      <c r="E1737">
        <v>58.92</v>
      </c>
      <c r="F1737">
        <v>3067</v>
      </c>
      <c r="G1737" t="s">
        <v>2913</v>
      </c>
      <c r="H1737" t="s">
        <v>712</v>
      </c>
      <c r="I1737" t="s">
        <v>719</v>
      </c>
      <c r="J1737" t="s">
        <v>723</v>
      </c>
      <c r="K1737" t="s">
        <v>727</v>
      </c>
      <c r="L1737" t="s">
        <v>740</v>
      </c>
      <c r="M1737" t="s">
        <v>588</v>
      </c>
      <c r="N1737">
        <v>0.64</v>
      </c>
      <c r="O1737" t="s">
        <v>3035</v>
      </c>
      <c r="P1737" t="s">
        <v>716</v>
      </c>
      <c r="Q1737" t="s">
        <v>1065</v>
      </c>
      <c r="R1737" t="s">
        <v>1843</v>
      </c>
      <c r="S1737">
        <v>44515</v>
      </c>
      <c r="T1737" s="5">
        <v>42065</v>
      </c>
      <c r="U1737" s="5">
        <v>42066</v>
      </c>
      <c r="V1737">
        <v>1660.92</v>
      </c>
      <c r="W1737">
        <v>14</v>
      </c>
      <c r="X1737">
        <v>5086.08</v>
      </c>
      <c r="Y1737">
        <v>91376</v>
      </c>
      <c r="AA1737" t="s">
        <v>394</v>
      </c>
    </row>
    <row r="1738" spans="1:27" x14ac:dyDescent="0.2">
      <c r="A1738">
        <v>21027</v>
      </c>
      <c r="B1738" t="s">
        <v>977</v>
      </c>
      <c r="C1738">
        <v>0.03</v>
      </c>
      <c r="D1738">
        <v>120.98</v>
      </c>
      <c r="E1738">
        <v>30</v>
      </c>
      <c r="F1738">
        <v>3069</v>
      </c>
      <c r="G1738" t="s">
        <v>2914</v>
      </c>
      <c r="H1738" t="s">
        <v>712</v>
      </c>
      <c r="I1738" t="s">
        <v>719</v>
      </c>
      <c r="J1738" t="s">
        <v>723</v>
      </c>
      <c r="K1738" t="s">
        <v>727</v>
      </c>
      <c r="L1738" t="s">
        <v>740</v>
      </c>
      <c r="M1738" t="s">
        <v>127</v>
      </c>
      <c r="N1738">
        <v>0.64</v>
      </c>
      <c r="O1738" t="s">
        <v>3035</v>
      </c>
      <c r="P1738" t="s">
        <v>714</v>
      </c>
      <c r="Q1738" t="s">
        <v>1039</v>
      </c>
      <c r="R1738" t="s">
        <v>1691</v>
      </c>
      <c r="S1738">
        <v>55128</v>
      </c>
      <c r="T1738" s="5">
        <v>42156</v>
      </c>
      <c r="U1738" s="5">
        <v>42158</v>
      </c>
      <c r="V1738">
        <v>638.02800000000002</v>
      </c>
      <c r="W1738">
        <v>15</v>
      </c>
      <c r="X1738">
        <v>1894.45</v>
      </c>
      <c r="Y1738">
        <v>88191</v>
      </c>
      <c r="AA1738" t="s">
        <v>393</v>
      </c>
    </row>
    <row r="1739" spans="1:27" x14ac:dyDescent="0.2">
      <c r="A1739">
        <v>21028</v>
      </c>
      <c r="B1739" t="s">
        <v>977</v>
      </c>
      <c r="C1739">
        <v>0.01</v>
      </c>
      <c r="D1739">
        <v>15.68</v>
      </c>
      <c r="E1739">
        <v>3.73</v>
      </c>
      <c r="F1739">
        <v>3069</v>
      </c>
      <c r="G1739" t="s">
        <v>2914</v>
      </c>
      <c r="H1739" t="s">
        <v>710</v>
      </c>
      <c r="I1739" t="s">
        <v>719</v>
      </c>
      <c r="J1739" t="s">
        <v>723</v>
      </c>
      <c r="K1739" t="s">
        <v>732</v>
      </c>
      <c r="L1739" t="s">
        <v>741</v>
      </c>
      <c r="M1739" t="s">
        <v>939</v>
      </c>
      <c r="N1739">
        <v>0.46</v>
      </c>
      <c r="O1739" t="s">
        <v>3035</v>
      </c>
      <c r="P1739" t="s">
        <v>714</v>
      </c>
      <c r="Q1739" t="s">
        <v>1039</v>
      </c>
      <c r="R1739" t="s">
        <v>1691</v>
      </c>
      <c r="S1739">
        <v>55128</v>
      </c>
      <c r="T1739" s="5">
        <v>42156</v>
      </c>
      <c r="U1739" s="5">
        <v>42158</v>
      </c>
      <c r="V1739">
        <v>138.49679999999998</v>
      </c>
      <c r="W1739">
        <v>12</v>
      </c>
      <c r="X1739">
        <v>200.72</v>
      </c>
      <c r="Y1739">
        <v>88191</v>
      </c>
      <c r="AA1739" t="s">
        <v>393</v>
      </c>
    </row>
    <row r="1740" spans="1:27" x14ac:dyDescent="0.2">
      <c r="A1740">
        <v>22213</v>
      </c>
      <c r="B1740" t="s">
        <v>981</v>
      </c>
      <c r="C1740">
        <v>0.09</v>
      </c>
      <c r="D1740">
        <v>1.82</v>
      </c>
      <c r="E1740">
        <v>0.83</v>
      </c>
      <c r="F1740">
        <v>3069</v>
      </c>
      <c r="G1740" t="s">
        <v>2914</v>
      </c>
      <c r="H1740" t="s">
        <v>710</v>
      </c>
      <c r="I1740" t="s">
        <v>719</v>
      </c>
      <c r="J1740" t="s">
        <v>721</v>
      </c>
      <c r="K1740" t="s">
        <v>724</v>
      </c>
      <c r="L1740" t="s">
        <v>738</v>
      </c>
      <c r="M1740" t="s">
        <v>422</v>
      </c>
      <c r="N1740">
        <v>0.56999999999999995</v>
      </c>
      <c r="O1740" t="s">
        <v>3035</v>
      </c>
      <c r="P1740" t="s">
        <v>714</v>
      </c>
      <c r="Q1740" t="s">
        <v>1039</v>
      </c>
      <c r="R1740" t="s">
        <v>1691</v>
      </c>
      <c r="S1740">
        <v>55128</v>
      </c>
      <c r="T1740" s="5">
        <v>42049</v>
      </c>
      <c r="U1740" s="5">
        <v>42050</v>
      </c>
      <c r="V1740">
        <v>-6.734</v>
      </c>
      <c r="W1740">
        <v>22</v>
      </c>
      <c r="X1740">
        <v>36.82</v>
      </c>
      <c r="Y1740">
        <v>88192</v>
      </c>
      <c r="AA1740" t="s">
        <v>393</v>
      </c>
    </row>
    <row r="1741" spans="1:27" x14ac:dyDescent="0.2">
      <c r="A1741">
        <v>2063</v>
      </c>
      <c r="B1741" t="s">
        <v>980</v>
      </c>
      <c r="C1741">
        <v>0.06</v>
      </c>
      <c r="D1741">
        <v>19.23</v>
      </c>
      <c r="E1741">
        <v>6.15</v>
      </c>
      <c r="F1741">
        <v>3075</v>
      </c>
      <c r="G1741" t="s">
        <v>2915</v>
      </c>
      <c r="H1741" t="s">
        <v>710</v>
      </c>
      <c r="I1741" t="s">
        <v>720</v>
      </c>
      <c r="J1741" t="s">
        <v>723</v>
      </c>
      <c r="K1741" t="s">
        <v>732</v>
      </c>
      <c r="L1741" t="s">
        <v>741</v>
      </c>
      <c r="M1741" t="s">
        <v>249</v>
      </c>
      <c r="N1741">
        <v>0.44</v>
      </c>
      <c r="O1741" t="s">
        <v>3035</v>
      </c>
      <c r="P1741" t="s">
        <v>715</v>
      </c>
      <c r="Q1741" t="s">
        <v>1037</v>
      </c>
      <c r="R1741" t="s">
        <v>1003</v>
      </c>
      <c r="S1741">
        <v>90061</v>
      </c>
      <c r="T1741" s="5">
        <v>42063</v>
      </c>
      <c r="U1741" s="5">
        <v>42063</v>
      </c>
      <c r="V1741">
        <v>-25.38</v>
      </c>
      <c r="W1741">
        <v>4</v>
      </c>
      <c r="X1741">
        <v>84.6</v>
      </c>
      <c r="Y1741">
        <v>14756</v>
      </c>
      <c r="AA1741" t="s">
        <v>976</v>
      </c>
    </row>
    <row r="1742" spans="1:27" x14ac:dyDescent="0.2">
      <c r="A1742">
        <v>19739</v>
      </c>
      <c r="B1742" t="s">
        <v>978</v>
      </c>
      <c r="C1742">
        <v>0</v>
      </c>
      <c r="D1742">
        <v>137.47999999999999</v>
      </c>
      <c r="E1742">
        <v>32.18</v>
      </c>
      <c r="F1742">
        <v>3076</v>
      </c>
      <c r="G1742" t="s">
        <v>2916</v>
      </c>
      <c r="H1742" t="s">
        <v>712</v>
      </c>
      <c r="I1742" t="s">
        <v>718</v>
      </c>
      <c r="J1742" t="s">
        <v>723</v>
      </c>
      <c r="K1742" t="s">
        <v>734</v>
      </c>
      <c r="L1742" t="s">
        <v>742</v>
      </c>
      <c r="M1742" t="s">
        <v>918</v>
      </c>
      <c r="N1742">
        <v>0.78</v>
      </c>
      <c r="O1742" t="s">
        <v>3035</v>
      </c>
      <c r="P1742" t="s">
        <v>716</v>
      </c>
      <c r="Q1742" t="s">
        <v>1065</v>
      </c>
      <c r="R1742" t="s">
        <v>1256</v>
      </c>
      <c r="S1742">
        <v>44224</v>
      </c>
      <c r="T1742" s="5">
        <v>42011</v>
      </c>
      <c r="U1742" s="5">
        <v>42012</v>
      </c>
      <c r="V1742">
        <v>-203.27</v>
      </c>
      <c r="W1742">
        <v>2</v>
      </c>
      <c r="X1742">
        <v>296.75</v>
      </c>
      <c r="Y1742">
        <v>88241</v>
      </c>
      <c r="AA1742" t="s">
        <v>394</v>
      </c>
    </row>
    <row r="1743" spans="1:27" x14ac:dyDescent="0.2">
      <c r="A1743">
        <v>23816</v>
      </c>
      <c r="B1743" t="s">
        <v>978</v>
      </c>
      <c r="C1743">
        <v>7.0000000000000007E-2</v>
      </c>
      <c r="D1743">
        <v>300.97000000000003</v>
      </c>
      <c r="E1743">
        <v>7.18</v>
      </c>
      <c r="F1743">
        <v>3077</v>
      </c>
      <c r="G1743" t="s">
        <v>2917</v>
      </c>
      <c r="H1743" t="s">
        <v>710</v>
      </c>
      <c r="I1743" t="s">
        <v>718</v>
      </c>
      <c r="J1743" t="s">
        <v>722</v>
      </c>
      <c r="K1743" t="s">
        <v>725</v>
      </c>
      <c r="L1743" t="s">
        <v>739</v>
      </c>
      <c r="M1743" t="s">
        <v>604</v>
      </c>
      <c r="N1743">
        <v>0.48</v>
      </c>
      <c r="O1743" t="s">
        <v>3035</v>
      </c>
      <c r="P1743" t="s">
        <v>716</v>
      </c>
      <c r="Q1743" t="s">
        <v>1065</v>
      </c>
      <c r="R1743" t="s">
        <v>1701</v>
      </c>
      <c r="S1743">
        <v>44136</v>
      </c>
      <c r="T1743" s="5">
        <v>42131</v>
      </c>
      <c r="U1743" s="5">
        <v>42133</v>
      </c>
      <c r="V1743">
        <v>-807.59</v>
      </c>
      <c r="W1743">
        <v>2</v>
      </c>
      <c r="X1743">
        <v>582.20000000000005</v>
      </c>
      <c r="Y1743">
        <v>88239</v>
      </c>
      <c r="AA1743" t="s">
        <v>394</v>
      </c>
    </row>
    <row r="1744" spans="1:27" x14ac:dyDescent="0.2">
      <c r="A1744">
        <v>25489</v>
      </c>
      <c r="B1744" t="s">
        <v>979</v>
      </c>
      <c r="C1744">
        <v>0.04</v>
      </c>
      <c r="D1744">
        <v>35.44</v>
      </c>
      <c r="E1744">
        <v>5.09</v>
      </c>
      <c r="F1744">
        <v>3078</v>
      </c>
      <c r="G1744" t="s">
        <v>2918</v>
      </c>
      <c r="H1744" t="s">
        <v>710</v>
      </c>
      <c r="I1744" t="s">
        <v>718</v>
      </c>
      <c r="J1744" t="s">
        <v>721</v>
      </c>
      <c r="K1744" t="s">
        <v>726</v>
      </c>
      <c r="L1744" t="s">
        <v>739</v>
      </c>
      <c r="M1744" t="s">
        <v>430</v>
      </c>
      <c r="N1744">
        <v>0.38</v>
      </c>
      <c r="O1744" t="s">
        <v>3035</v>
      </c>
      <c r="P1744" t="s">
        <v>716</v>
      </c>
      <c r="Q1744" t="s">
        <v>1065</v>
      </c>
      <c r="R1744" t="s">
        <v>1886</v>
      </c>
      <c r="S1744">
        <v>43615</v>
      </c>
      <c r="T1744" s="5">
        <v>42166</v>
      </c>
      <c r="U1744" s="5">
        <v>42166</v>
      </c>
      <c r="V1744">
        <v>118.6317</v>
      </c>
      <c r="W1744">
        <v>5</v>
      </c>
      <c r="X1744">
        <v>171.93</v>
      </c>
      <c r="Y1744">
        <v>88240</v>
      </c>
      <c r="AA1744" t="s">
        <v>394</v>
      </c>
    </row>
    <row r="1745" spans="1:27" x14ac:dyDescent="0.2">
      <c r="A1745">
        <v>25490</v>
      </c>
      <c r="B1745" t="s">
        <v>979</v>
      </c>
      <c r="C1745">
        <v>0.08</v>
      </c>
      <c r="D1745">
        <v>3.98</v>
      </c>
      <c r="E1745">
        <v>0.7</v>
      </c>
      <c r="F1745">
        <v>3078</v>
      </c>
      <c r="G1745" t="s">
        <v>2918</v>
      </c>
      <c r="H1745" t="s">
        <v>710</v>
      </c>
      <c r="I1745" t="s">
        <v>718</v>
      </c>
      <c r="J1745" t="s">
        <v>721</v>
      </c>
      <c r="K1745" t="s">
        <v>724</v>
      </c>
      <c r="L1745" t="s">
        <v>738</v>
      </c>
      <c r="M1745" t="s">
        <v>428</v>
      </c>
      <c r="N1745">
        <v>0.52</v>
      </c>
      <c r="O1745" t="s">
        <v>3035</v>
      </c>
      <c r="P1745" t="s">
        <v>716</v>
      </c>
      <c r="Q1745" t="s">
        <v>1065</v>
      </c>
      <c r="R1745" t="s">
        <v>1886</v>
      </c>
      <c r="S1745">
        <v>43615</v>
      </c>
      <c r="T1745" s="5">
        <v>42166</v>
      </c>
      <c r="U1745" s="5">
        <v>42169</v>
      </c>
      <c r="V1745">
        <v>23.304000000000002</v>
      </c>
      <c r="W1745">
        <v>9</v>
      </c>
      <c r="X1745">
        <v>35.19</v>
      </c>
      <c r="Y1745">
        <v>88240</v>
      </c>
      <c r="AA1745" t="s">
        <v>394</v>
      </c>
    </row>
    <row r="1746" spans="1:27" x14ac:dyDescent="0.2">
      <c r="A1746">
        <v>5816</v>
      </c>
      <c r="B1746" t="s">
        <v>978</v>
      </c>
      <c r="C1746">
        <v>7.0000000000000007E-2</v>
      </c>
      <c r="D1746">
        <v>300.97000000000003</v>
      </c>
      <c r="E1746">
        <v>7.18</v>
      </c>
      <c r="F1746">
        <v>3079</v>
      </c>
      <c r="G1746" t="s">
        <v>2919</v>
      </c>
      <c r="H1746" t="s">
        <v>710</v>
      </c>
      <c r="I1746" t="s">
        <v>718</v>
      </c>
      <c r="J1746" t="s">
        <v>722</v>
      </c>
      <c r="K1746" t="s">
        <v>725</v>
      </c>
      <c r="L1746" t="s">
        <v>739</v>
      </c>
      <c r="M1746" t="s">
        <v>604</v>
      </c>
      <c r="N1746">
        <v>0.48</v>
      </c>
      <c r="O1746" t="s">
        <v>3035</v>
      </c>
      <c r="P1746" t="s">
        <v>716</v>
      </c>
      <c r="Q1746" t="s">
        <v>1071</v>
      </c>
      <c r="R1746" t="s">
        <v>995</v>
      </c>
      <c r="S1746">
        <v>19112</v>
      </c>
      <c r="T1746" s="5">
        <v>42131</v>
      </c>
      <c r="U1746" s="5">
        <v>42133</v>
      </c>
      <c r="V1746">
        <v>-807.59</v>
      </c>
      <c r="W1746">
        <v>7</v>
      </c>
      <c r="X1746">
        <v>2037.69</v>
      </c>
      <c r="Y1746">
        <v>41253</v>
      </c>
      <c r="AA1746" t="s">
        <v>394</v>
      </c>
    </row>
    <row r="1747" spans="1:27" x14ac:dyDescent="0.2">
      <c r="A1747">
        <v>7489</v>
      </c>
      <c r="B1747" t="s">
        <v>979</v>
      </c>
      <c r="C1747">
        <v>0.04</v>
      </c>
      <c r="D1747">
        <v>35.44</v>
      </c>
      <c r="E1747">
        <v>5.09</v>
      </c>
      <c r="F1747">
        <v>3079</v>
      </c>
      <c r="G1747" t="s">
        <v>2919</v>
      </c>
      <c r="H1747" t="s">
        <v>710</v>
      </c>
      <c r="I1747" t="s">
        <v>718</v>
      </c>
      <c r="J1747" t="s">
        <v>721</v>
      </c>
      <c r="K1747" t="s">
        <v>726</v>
      </c>
      <c r="L1747" t="s">
        <v>739</v>
      </c>
      <c r="M1747" t="s">
        <v>430</v>
      </c>
      <c r="N1747">
        <v>0.38</v>
      </c>
      <c r="O1747" t="s">
        <v>3035</v>
      </c>
      <c r="P1747" t="s">
        <v>716</v>
      </c>
      <c r="Q1747" t="s">
        <v>1071</v>
      </c>
      <c r="R1747" t="s">
        <v>995</v>
      </c>
      <c r="S1747">
        <v>19112</v>
      </c>
      <c r="T1747" s="5">
        <v>42166</v>
      </c>
      <c r="U1747" s="5">
        <v>42166</v>
      </c>
      <c r="V1747">
        <v>150.72</v>
      </c>
      <c r="W1747">
        <v>21</v>
      </c>
      <c r="X1747">
        <v>722.1</v>
      </c>
      <c r="Y1747">
        <v>53476</v>
      </c>
      <c r="AA1747" t="s">
        <v>394</v>
      </c>
    </row>
    <row r="1748" spans="1:27" x14ac:dyDescent="0.2">
      <c r="A1748">
        <v>7490</v>
      </c>
      <c r="B1748" t="s">
        <v>979</v>
      </c>
      <c r="C1748">
        <v>0.08</v>
      </c>
      <c r="D1748">
        <v>3.98</v>
      </c>
      <c r="E1748">
        <v>0.7</v>
      </c>
      <c r="F1748">
        <v>3079</v>
      </c>
      <c r="G1748" t="s">
        <v>2919</v>
      </c>
      <c r="H1748" t="s">
        <v>710</v>
      </c>
      <c r="I1748" t="s">
        <v>718</v>
      </c>
      <c r="J1748" t="s">
        <v>721</v>
      </c>
      <c r="K1748" t="s">
        <v>724</v>
      </c>
      <c r="L1748" t="s">
        <v>738</v>
      </c>
      <c r="M1748" t="s">
        <v>428</v>
      </c>
      <c r="N1748">
        <v>0.52</v>
      </c>
      <c r="O1748" t="s">
        <v>3035</v>
      </c>
      <c r="P1748" t="s">
        <v>716</v>
      </c>
      <c r="Q1748" t="s">
        <v>1071</v>
      </c>
      <c r="R1748" t="s">
        <v>995</v>
      </c>
      <c r="S1748">
        <v>19112</v>
      </c>
      <c r="T1748" s="5">
        <v>42166</v>
      </c>
      <c r="U1748" s="5">
        <v>42169</v>
      </c>
      <c r="V1748">
        <v>19.420000000000002</v>
      </c>
      <c r="W1748">
        <v>36</v>
      </c>
      <c r="X1748">
        <v>140.78</v>
      </c>
      <c r="Y1748">
        <v>53476</v>
      </c>
      <c r="AA1748" t="s">
        <v>394</v>
      </c>
    </row>
    <row r="1749" spans="1:27" x14ac:dyDescent="0.2">
      <c r="A1749">
        <v>7491</v>
      </c>
      <c r="B1749" t="s">
        <v>979</v>
      </c>
      <c r="C1749">
        <v>0.01</v>
      </c>
      <c r="D1749">
        <v>1.76</v>
      </c>
      <c r="E1749">
        <v>0.7</v>
      </c>
      <c r="F1749">
        <v>3079</v>
      </c>
      <c r="G1749" t="s">
        <v>2919</v>
      </c>
      <c r="H1749" t="s">
        <v>710</v>
      </c>
      <c r="I1749" t="s">
        <v>718</v>
      </c>
      <c r="J1749" t="s">
        <v>721</v>
      </c>
      <c r="K1749" t="s">
        <v>724</v>
      </c>
      <c r="L1749" t="s">
        <v>738</v>
      </c>
      <c r="M1749" t="s">
        <v>813</v>
      </c>
      <c r="N1749">
        <v>0.56000000000000005</v>
      </c>
      <c r="O1749" t="s">
        <v>3035</v>
      </c>
      <c r="P1749" t="s">
        <v>716</v>
      </c>
      <c r="Q1749" t="s">
        <v>1071</v>
      </c>
      <c r="R1749" t="s">
        <v>995</v>
      </c>
      <c r="S1749">
        <v>19112</v>
      </c>
      <c r="T1749" s="5">
        <v>42166</v>
      </c>
      <c r="U1749" s="5">
        <v>42167</v>
      </c>
      <c r="V1749">
        <v>3.13</v>
      </c>
      <c r="W1749">
        <v>71</v>
      </c>
      <c r="X1749">
        <v>129.72</v>
      </c>
      <c r="Y1749">
        <v>53476</v>
      </c>
      <c r="AA1749" t="s">
        <v>394</v>
      </c>
    </row>
    <row r="1750" spans="1:27" x14ac:dyDescent="0.2">
      <c r="A1750">
        <v>7492</v>
      </c>
      <c r="B1750" t="s">
        <v>979</v>
      </c>
      <c r="C1750">
        <v>0.01</v>
      </c>
      <c r="D1750">
        <v>193.17</v>
      </c>
      <c r="E1750">
        <v>19.989999999999998</v>
      </c>
      <c r="F1750">
        <v>3079</v>
      </c>
      <c r="G1750" t="s">
        <v>2919</v>
      </c>
      <c r="H1750" t="s">
        <v>711</v>
      </c>
      <c r="I1750" t="s">
        <v>718</v>
      </c>
      <c r="J1750" t="s">
        <v>721</v>
      </c>
      <c r="K1750" t="s">
        <v>730</v>
      </c>
      <c r="L1750" t="s">
        <v>739</v>
      </c>
      <c r="M1750" t="s">
        <v>677</v>
      </c>
      <c r="N1750">
        <v>0.71</v>
      </c>
      <c r="O1750" t="s">
        <v>3035</v>
      </c>
      <c r="P1750" t="s">
        <v>716</v>
      </c>
      <c r="Q1750" t="s">
        <v>1071</v>
      </c>
      <c r="R1750" t="s">
        <v>995</v>
      </c>
      <c r="S1750">
        <v>19112</v>
      </c>
      <c r="T1750" s="5">
        <v>42166</v>
      </c>
      <c r="U1750" s="5">
        <v>42166</v>
      </c>
      <c r="V1750">
        <v>1141.07</v>
      </c>
      <c r="W1750">
        <v>63</v>
      </c>
      <c r="X1750">
        <v>12190.98</v>
      </c>
      <c r="Y1750">
        <v>53476</v>
      </c>
      <c r="AA1750" t="s">
        <v>394</v>
      </c>
    </row>
    <row r="1751" spans="1:27" x14ac:dyDescent="0.2">
      <c r="A1751">
        <v>1739</v>
      </c>
      <c r="B1751" t="s">
        <v>978</v>
      </c>
      <c r="C1751">
        <v>0</v>
      </c>
      <c r="D1751">
        <v>137.47999999999999</v>
      </c>
      <c r="E1751">
        <v>32.18</v>
      </c>
      <c r="F1751">
        <v>3079</v>
      </c>
      <c r="G1751" t="s">
        <v>2919</v>
      </c>
      <c r="H1751" t="s">
        <v>712</v>
      </c>
      <c r="I1751" t="s">
        <v>718</v>
      </c>
      <c r="J1751" t="s">
        <v>723</v>
      </c>
      <c r="K1751" t="s">
        <v>734</v>
      </c>
      <c r="L1751" t="s">
        <v>742</v>
      </c>
      <c r="M1751" t="s">
        <v>918</v>
      </c>
      <c r="N1751">
        <v>0.78</v>
      </c>
      <c r="O1751" t="s">
        <v>3035</v>
      </c>
      <c r="P1751" t="s">
        <v>716</v>
      </c>
      <c r="Q1751" t="s">
        <v>1071</v>
      </c>
      <c r="R1751" t="s">
        <v>995</v>
      </c>
      <c r="S1751">
        <v>19112</v>
      </c>
      <c r="T1751" s="5">
        <v>42011</v>
      </c>
      <c r="U1751" s="5">
        <v>42012</v>
      </c>
      <c r="V1751">
        <v>-203.27</v>
      </c>
      <c r="W1751">
        <v>10</v>
      </c>
      <c r="X1751">
        <v>1483.76</v>
      </c>
      <c r="Y1751">
        <v>12480</v>
      </c>
      <c r="AA1751" t="s">
        <v>394</v>
      </c>
    </row>
    <row r="1752" spans="1:27" x14ac:dyDescent="0.2">
      <c r="A1752">
        <v>6807</v>
      </c>
      <c r="B1752" t="s">
        <v>981</v>
      </c>
      <c r="C1752">
        <v>0</v>
      </c>
      <c r="D1752">
        <v>2.21</v>
      </c>
      <c r="E1752">
        <v>1</v>
      </c>
      <c r="F1752">
        <v>3079</v>
      </c>
      <c r="G1752" t="s">
        <v>2919</v>
      </c>
      <c r="H1752" t="s">
        <v>711</v>
      </c>
      <c r="I1752" t="s">
        <v>718</v>
      </c>
      <c r="J1752" t="s">
        <v>721</v>
      </c>
      <c r="K1752" t="s">
        <v>724</v>
      </c>
      <c r="L1752" t="s">
        <v>738</v>
      </c>
      <c r="M1752" t="s">
        <v>46</v>
      </c>
      <c r="N1752">
        <v>0.38</v>
      </c>
      <c r="O1752" t="s">
        <v>3035</v>
      </c>
      <c r="P1752" t="s">
        <v>716</v>
      </c>
      <c r="Q1752" t="s">
        <v>1071</v>
      </c>
      <c r="R1752" t="s">
        <v>995</v>
      </c>
      <c r="S1752">
        <v>19112</v>
      </c>
      <c r="T1752" s="5">
        <v>42165</v>
      </c>
      <c r="U1752" s="5">
        <v>42166</v>
      </c>
      <c r="V1752">
        <v>10.01</v>
      </c>
      <c r="W1752">
        <v>33</v>
      </c>
      <c r="X1752">
        <v>87.18</v>
      </c>
      <c r="Y1752">
        <v>48483</v>
      </c>
      <c r="AA1752" t="s">
        <v>394</v>
      </c>
    </row>
    <row r="1753" spans="1:27" x14ac:dyDescent="0.2">
      <c r="A1753">
        <v>19756</v>
      </c>
      <c r="B1753" t="s">
        <v>977</v>
      </c>
      <c r="C1753">
        <v>0</v>
      </c>
      <c r="D1753">
        <v>65.989999999999995</v>
      </c>
      <c r="E1753">
        <v>5.99</v>
      </c>
      <c r="F1753">
        <v>3084</v>
      </c>
      <c r="G1753" t="s">
        <v>2920</v>
      </c>
      <c r="H1753" t="s">
        <v>711</v>
      </c>
      <c r="I1753" t="s">
        <v>718</v>
      </c>
      <c r="J1753" t="s">
        <v>722</v>
      </c>
      <c r="K1753" t="s">
        <v>102</v>
      </c>
      <c r="L1753" t="s">
        <v>739</v>
      </c>
      <c r="M1753" t="s">
        <v>220</v>
      </c>
      <c r="N1753">
        <v>0.57999999999999996</v>
      </c>
      <c r="O1753" t="s">
        <v>3035</v>
      </c>
      <c r="P1753" t="s">
        <v>715</v>
      </c>
      <c r="Q1753" t="s">
        <v>737</v>
      </c>
      <c r="R1753" t="s">
        <v>1442</v>
      </c>
      <c r="S1753">
        <v>98503</v>
      </c>
      <c r="T1753" s="5">
        <v>42114</v>
      </c>
      <c r="U1753" s="5">
        <v>42116</v>
      </c>
      <c r="V1753">
        <v>313.81200000000001</v>
      </c>
      <c r="W1753">
        <v>14</v>
      </c>
      <c r="X1753">
        <v>798.89</v>
      </c>
      <c r="Y1753">
        <v>89879</v>
      </c>
      <c r="AA1753" t="s">
        <v>976</v>
      </c>
    </row>
    <row r="1754" spans="1:27" x14ac:dyDescent="0.2">
      <c r="A1754">
        <v>20589</v>
      </c>
      <c r="B1754" t="s">
        <v>979</v>
      </c>
      <c r="C1754">
        <v>0.01</v>
      </c>
      <c r="D1754">
        <v>7.1</v>
      </c>
      <c r="E1754">
        <v>6.05</v>
      </c>
      <c r="F1754">
        <v>3084</v>
      </c>
      <c r="G1754" t="s">
        <v>2920</v>
      </c>
      <c r="H1754" t="s">
        <v>710</v>
      </c>
      <c r="I1754" t="s">
        <v>718</v>
      </c>
      <c r="J1754" t="s">
        <v>721</v>
      </c>
      <c r="K1754" t="s">
        <v>103</v>
      </c>
      <c r="L1754" t="s">
        <v>739</v>
      </c>
      <c r="M1754" t="s">
        <v>557</v>
      </c>
      <c r="N1754">
        <v>0.39</v>
      </c>
      <c r="O1754" t="s">
        <v>3035</v>
      </c>
      <c r="P1754" t="s">
        <v>715</v>
      </c>
      <c r="Q1754" t="s">
        <v>737</v>
      </c>
      <c r="R1754" t="s">
        <v>1442</v>
      </c>
      <c r="S1754">
        <v>98503</v>
      </c>
      <c r="T1754" s="5">
        <v>42179</v>
      </c>
      <c r="U1754" s="5">
        <v>42180</v>
      </c>
      <c r="V1754">
        <v>-39.186250000000001</v>
      </c>
      <c r="W1754">
        <v>18</v>
      </c>
      <c r="X1754">
        <v>133.19</v>
      </c>
      <c r="Y1754">
        <v>89880</v>
      </c>
      <c r="AA1754" t="s">
        <v>976</v>
      </c>
    </row>
    <row r="1755" spans="1:27" x14ac:dyDescent="0.2">
      <c r="A1755">
        <v>20590</v>
      </c>
      <c r="B1755" t="s">
        <v>979</v>
      </c>
      <c r="C1755">
        <v>0.05</v>
      </c>
      <c r="D1755">
        <v>18.97</v>
      </c>
      <c r="E1755">
        <v>9.0299999999999994</v>
      </c>
      <c r="F1755">
        <v>3084</v>
      </c>
      <c r="G1755" t="s">
        <v>2920</v>
      </c>
      <c r="H1755" t="s">
        <v>710</v>
      </c>
      <c r="I1755" t="s">
        <v>718</v>
      </c>
      <c r="J1755" t="s">
        <v>721</v>
      </c>
      <c r="K1755" t="s">
        <v>726</v>
      </c>
      <c r="L1755" t="s">
        <v>739</v>
      </c>
      <c r="M1755" t="s">
        <v>491</v>
      </c>
      <c r="N1755">
        <v>0.37</v>
      </c>
      <c r="O1755" t="s">
        <v>3035</v>
      </c>
      <c r="P1755" t="s">
        <v>715</v>
      </c>
      <c r="Q1755" t="s">
        <v>737</v>
      </c>
      <c r="R1755" t="s">
        <v>1442</v>
      </c>
      <c r="S1755">
        <v>98503</v>
      </c>
      <c r="T1755" s="5">
        <v>42179</v>
      </c>
      <c r="U1755" s="5">
        <v>42180</v>
      </c>
      <c r="V1755">
        <v>-1.89</v>
      </c>
      <c r="W1755">
        <v>5</v>
      </c>
      <c r="X1755">
        <v>97.33</v>
      </c>
      <c r="Y1755">
        <v>89880</v>
      </c>
      <c r="AA1755" t="s">
        <v>976</v>
      </c>
    </row>
    <row r="1756" spans="1:27" x14ac:dyDescent="0.2">
      <c r="A1756">
        <v>20008</v>
      </c>
      <c r="B1756" t="s">
        <v>977</v>
      </c>
      <c r="C1756">
        <v>0.05</v>
      </c>
      <c r="D1756">
        <v>39.99</v>
      </c>
      <c r="E1756">
        <v>10.25</v>
      </c>
      <c r="F1756">
        <v>3086</v>
      </c>
      <c r="G1756" t="s">
        <v>2921</v>
      </c>
      <c r="H1756" t="s">
        <v>711</v>
      </c>
      <c r="I1756" t="s">
        <v>719</v>
      </c>
      <c r="J1756" t="s">
        <v>722</v>
      </c>
      <c r="K1756" t="s">
        <v>725</v>
      </c>
      <c r="L1756" t="s">
        <v>739</v>
      </c>
      <c r="M1756" t="s">
        <v>515</v>
      </c>
      <c r="N1756">
        <v>0.55000000000000004</v>
      </c>
      <c r="O1756" t="s">
        <v>3035</v>
      </c>
      <c r="P1756" t="s">
        <v>713</v>
      </c>
      <c r="Q1756" t="s">
        <v>1034</v>
      </c>
      <c r="R1756" t="s">
        <v>1267</v>
      </c>
      <c r="S1756">
        <v>34287</v>
      </c>
      <c r="T1756" s="5">
        <v>42142</v>
      </c>
      <c r="U1756" s="5">
        <v>42143</v>
      </c>
      <c r="V1756">
        <v>4.29</v>
      </c>
      <c r="W1756">
        <v>3</v>
      </c>
      <c r="X1756">
        <v>130.91</v>
      </c>
      <c r="Y1756">
        <v>88380</v>
      </c>
      <c r="AA1756" t="s">
        <v>395</v>
      </c>
    </row>
    <row r="1757" spans="1:27" x14ac:dyDescent="0.2">
      <c r="A1757">
        <v>21085</v>
      </c>
      <c r="B1757" t="s">
        <v>980</v>
      </c>
      <c r="C1757">
        <v>7.0000000000000007E-2</v>
      </c>
      <c r="D1757">
        <v>49.43</v>
      </c>
      <c r="E1757">
        <v>19.989999999999998</v>
      </c>
      <c r="F1757">
        <v>3089</v>
      </c>
      <c r="G1757" t="s">
        <v>2922</v>
      </c>
      <c r="H1757" t="s">
        <v>710</v>
      </c>
      <c r="I1757" t="s">
        <v>720</v>
      </c>
      <c r="J1757" t="s">
        <v>721</v>
      </c>
      <c r="K1757" t="s">
        <v>729</v>
      </c>
      <c r="L1757" t="s">
        <v>739</v>
      </c>
      <c r="M1757" t="s">
        <v>469</v>
      </c>
      <c r="N1757">
        <v>0.56999999999999995</v>
      </c>
      <c r="O1757" t="s">
        <v>3035</v>
      </c>
      <c r="P1757" t="s">
        <v>714</v>
      </c>
      <c r="Q1757" t="s">
        <v>1047</v>
      </c>
      <c r="R1757" t="s">
        <v>1169</v>
      </c>
      <c r="S1757">
        <v>66209</v>
      </c>
      <c r="T1757" s="5">
        <v>42028</v>
      </c>
      <c r="U1757" s="5">
        <v>42033</v>
      </c>
      <c r="V1757">
        <v>-122.77</v>
      </c>
      <c r="W1757">
        <v>6</v>
      </c>
      <c r="X1757">
        <v>281.82</v>
      </c>
      <c r="Y1757">
        <v>91219</v>
      </c>
      <c r="AA1757" t="s">
        <v>393</v>
      </c>
    </row>
    <row r="1758" spans="1:27" x14ac:dyDescent="0.2">
      <c r="A1758">
        <v>20357</v>
      </c>
      <c r="B1758" t="s">
        <v>981</v>
      </c>
      <c r="C1758">
        <v>0.09</v>
      </c>
      <c r="D1758">
        <v>207.48</v>
      </c>
      <c r="E1758">
        <v>0.99</v>
      </c>
      <c r="F1758">
        <v>3095</v>
      </c>
      <c r="G1758" t="s">
        <v>2923</v>
      </c>
      <c r="H1758" t="s">
        <v>710</v>
      </c>
      <c r="I1758" t="s">
        <v>719</v>
      </c>
      <c r="J1758" t="s">
        <v>721</v>
      </c>
      <c r="K1758" t="s">
        <v>729</v>
      </c>
      <c r="L1758" t="s">
        <v>739</v>
      </c>
      <c r="M1758" t="s">
        <v>423</v>
      </c>
      <c r="N1758">
        <v>0.55000000000000004</v>
      </c>
      <c r="O1758" t="s">
        <v>3035</v>
      </c>
      <c r="P1758" t="s">
        <v>716</v>
      </c>
      <c r="Q1758" t="s">
        <v>1065</v>
      </c>
      <c r="R1758" t="s">
        <v>1406</v>
      </c>
      <c r="S1758">
        <v>45011</v>
      </c>
      <c r="T1758" s="5">
        <v>42023</v>
      </c>
      <c r="U1758" s="5">
        <v>42025</v>
      </c>
      <c r="V1758">
        <v>683.9556</v>
      </c>
      <c r="W1758">
        <v>5</v>
      </c>
      <c r="X1758">
        <v>991.24</v>
      </c>
      <c r="Y1758">
        <v>86220</v>
      </c>
      <c r="AA1758" t="s">
        <v>394</v>
      </c>
    </row>
    <row r="1759" spans="1:27" x14ac:dyDescent="0.2">
      <c r="A1759">
        <v>21235</v>
      </c>
      <c r="B1759" t="s">
        <v>977</v>
      </c>
      <c r="C1759">
        <v>0.08</v>
      </c>
      <c r="D1759">
        <v>40.98</v>
      </c>
      <c r="E1759">
        <v>7.2</v>
      </c>
      <c r="F1759">
        <v>3096</v>
      </c>
      <c r="G1759" t="s">
        <v>2924</v>
      </c>
      <c r="H1759" t="s">
        <v>711</v>
      </c>
      <c r="I1759" t="s">
        <v>719</v>
      </c>
      <c r="J1759" t="s">
        <v>721</v>
      </c>
      <c r="K1759" t="s">
        <v>729</v>
      </c>
      <c r="L1759" t="s">
        <v>739</v>
      </c>
      <c r="M1759" t="s">
        <v>15</v>
      </c>
      <c r="N1759">
        <v>0.6</v>
      </c>
      <c r="O1759" t="s">
        <v>3035</v>
      </c>
      <c r="P1759" t="s">
        <v>716</v>
      </c>
      <c r="Q1759" t="s">
        <v>1065</v>
      </c>
      <c r="R1759" t="s">
        <v>1159</v>
      </c>
      <c r="S1759">
        <v>43026</v>
      </c>
      <c r="T1759" s="5">
        <v>42148</v>
      </c>
      <c r="U1759" s="5">
        <v>42149</v>
      </c>
      <c r="V1759">
        <v>-16.64</v>
      </c>
      <c r="W1759">
        <v>3</v>
      </c>
      <c r="X1759">
        <v>119.86</v>
      </c>
      <c r="Y1759">
        <v>86221</v>
      </c>
      <c r="AA1759" t="s">
        <v>394</v>
      </c>
    </row>
    <row r="1760" spans="1:27" x14ac:dyDescent="0.2">
      <c r="A1760">
        <v>21236</v>
      </c>
      <c r="B1760" t="s">
        <v>977</v>
      </c>
      <c r="C1760">
        <v>0.08</v>
      </c>
      <c r="D1760">
        <v>8.1199999999999992</v>
      </c>
      <c r="E1760">
        <v>2.83</v>
      </c>
      <c r="F1760">
        <v>3096</v>
      </c>
      <c r="G1760" t="s">
        <v>2924</v>
      </c>
      <c r="H1760" t="s">
        <v>711</v>
      </c>
      <c r="I1760" t="s">
        <v>719</v>
      </c>
      <c r="J1760" t="s">
        <v>722</v>
      </c>
      <c r="K1760" t="s">
        <v>725</v>
      </c>
      <c r="L1760" t="s">
        <v>741</v>
      </c>
      <c r="M1760" t="s">
        <v>214</v>
      </c>
      <c r="N1760">
        <v>0.77</v>
      </c>
      <c r="O1760" t="s">
        <v>3035</v>
      </c>
      <c r="P1760" t="s">
        <v>716</v>
      </c>
      <c r="Q1760" t="s">
        <v>1065</v>
      </c>
      <c r="R1760" t="s">
        <v>1159</v>
      </c>
      <c r="S1760">
        <v>43026</v>
      </c>
      <c r="T1760" s="5">
        <v>42148</v>
      </c>
      <c r="U1760" s="5">
        <v>42149</v>
      </c>
      <c r="V1760">
        <v>-59.73</v>
      </c>
      <c r="W1760">
        <v>12</v>
      </c>
      <c r="X1760">
        <v>98.77</v>
      </c>
      <c r="Y1760">
        <v>86221</v>
      </c>
      <c r="AA1760" t="s">
        <v>394</v>
      </c>
    </row>
    <row r="1761" spans="1:27" x14ac:dyDescent="0.2">
      <c r="A1761">
        <v>21237</v>
      </c>
      <c r="B1761" t="s">
        <v>977</v>
      </c>
      <c r="C1761">
        <v>0.02</v>
      </c>
      <c r="D1761">
        <v>262.11</v>
      </c>
      <c r="E1761">
        <v>62.74</v>
      </c>
      <c r="F1761">
        <v>3096</v>
      </c>
      <c r="G1761" t="s">
        <v>2924</v>
      </c>
      <c r="H1761" t="s">
        <v>712</v>
      </c>
      <c r="I1761" t="s">
        <v>719</v>
      </c>
      <c r="J1761" t="s">
        <v>723</v>
      </c>
      <c r="K1761" t="s">
        <v>731</v>
      </c>
      <c r="L1761" t="s">
        <v>742</v>
      </c>
      <c r="M1761" t="s">
        <v>961</v>
      </c>
      <c r="N1761">
        <v>0.75</v>
      </c>
      <c r="O1761" t="s">
        <v>3035</v>
      </c>
      <c r="P1761" t="s">
        <v>716</v>
      </c>
      <c r="Q1761" t="s">
        <v>1065</v>
      </c>
      <c r="R1761" t="s">
        <v>1159</v>
      </c>
      <c r="S1761">
        <v>43026</v>
      </c>
      <c r="T1761" s="5">
        <v>42148</v>
      </c>
      <c r="U1761" s="5">
        <v>42149</v>
      </c>
      <c r="V1761">
        <v>-633.44123700000023</v>
      </c>
      <c r="W1761">
        <v>9</v>
      </c>
      <c r="X1761">
        <v>2495.35</v>
      </c>
      <c r="Y1761">
        <v>86221</v>
      </c>
      <c r="AA1761" t="s">
        <v>394</v>
      </c>
    </row>
    <row r="1762" spans="1:27" x14ac:dyDescent="0.2">
      <c r="A1762">
        <v>25999</v>
      </c>
      <c r="B1762" t="s">
        <v>981</v>
      </c>
      <c r="C1762">
        <v>0.04</v>
      </c>
      <c r="D1762">
        <v>33.89</v>
      </c>
      <c r="E1762">
        <v>5.0999999999999996</v>
      </c>
      <c r="F1762">
        <v>3096</v>
      </c>
      <c r="G1762" t="s">
        <v>2924</v>
      </c>
      <c r="H1762" t="s">
        <v>711</v>
      </c>
      <c r="I1762" t="s">
        <v>719</v>
      </c>
      <c r="J1762" t="s">
        <v>721</v>
      </c>
      <c r="K1762" t="s">
        <v>730</v>
      </c>
      <c r="L1762" t="s">
        <v>739</v>
      </c>
      <c r="M1762" t="s">
        <v>579</v>
      </c>
      <c r="N1762">
        <v>0.6</v>
      </c>
      <c r="O1762" t="s">
        <v>3035</v>
      </c>
      <c r="P1762" t="s">
        <v>716</v>
      </c>
      <c r="Q1762" t="s">
        <v>1065</v>
      </c>
      <c r="R1762" t="s">
        <v>1159</v>
      </c>
      <c r="S1762">
        <v>43026</v>
      </c>
      <c r="T1762" s="5">
        <v>42172</v>
      </c>
      <c r="U1762" s="5">
        <v>42173</v>
      </c>
      <c r="V1762">
        <v>72.984000000000009</v>
      </c>
      <c r="W1762">
        <v>6</v>
      </c>
      <c r="X1762">
        <v>200.83</v>
      </c>
      <c r="Y1762">
        <v>86222</v>
      </c>
      <c r="AA1762" t="s">
        <v>394</v>
      </c>
    </row>
    <row r="1763" spans="1:27" x14ac:dyDescent="0.2">
      <c r="A1763">
        <v>19816</v>
      </c>
      <c r="B1763" t="s">
        <v>981</v>
      </c>
      <c r="C1763">
        <v>0.05</v>
      </c>
      <c r="D1763">
        <v>35.44</v>
      </c>
      <c r="E1763">
        <v>5.09</v>
      </c>
      <c r="F1763">
        <v>3098</v>
      </c>
      <c r="G1763" t="s">
        <v>2925</v>
      </c>
      <c r="H1763" t="s">
        <v>710</v>
      </c>
      <c r="I1763" t="s">
        <v>719</v>
      </c>
      <c r="J1763" t="s">
        <v>721</v>
      </c>
      <c r="K1763" t="s">
        <v>726</v>
      </c>
      <c r="L1763" t="s">
        <v>739</v>
      </c>
      <c r="M1763" t="s">
        <v>430</v>
      </c>
      <c r="N1763">
        <v>0.38</v>
      </c>
      <c r="O1763" t="s">
        <v>3035</v>
      </c>
      <c r="P1763" t="s">
        <v>716</v>
      </c>
      <c r="Q1763" t="s">
        <v>1019</v>
      </c>
      <c r="R1763" t="s">
        <v>1370</v>
      </c>
      <c r="S1763">
        <v>11967</v>
      </c>
      <c r="T1763" s="5">
        <v>42102</v>
      </c>
      <c r="U1763" s="5">
        <v>42103</v>
      </c>
      <c r="V1763">
        <v>240.17519999999996</v>
      </c>
      <c r="W1763">
        <v>10</v>
      </c>
      <c r="X1763">
        <v>348.08</v>
      </c>
      <c r="Y1763">
        <v>89314</v>
      </c>
      <c r="AA1763" t="s">
        <v>394</v>
      </c>
    </row>
    <row r="1764" spans="1:27" x14ac:dyDescent="0.2">
      <c r="A1764">
        <v>22503</v>
      </c>
      <c r="B1764" t="s">
        <v>980</v>
      </c>
      <c r="C1764">
        <v>0</v>
      </c>
      <c r="D1764">
        <v>11.7</v>
      </c>
      <c r="E1764">
        <v>6.96</v>
      </c>
      <c r="F1764">
        <v>3098</v>
      </c>
      <c r="G1764" t="s">
        <v>2925</v>
      </c>
      <c r="H1764" t="s">
        <v>711</v>
      </c>
      <c r="I1764" t="s">
        <v>719</v>
      </c>
      <c r="J1764" t="s">
        <v>721</v>
      </c>
      <c r="K1764" t="s">
        <v>729</v>
      </c>
      <c r="L1764" t="s">
        <v>743</v>
      </c>
      <c r="M1764" t="s">
        <v>477</v>
      </c>
      <c r="N1764">
        <v>0.5</v>
      </c>
      <c r="O1764" t="s">
        <v>3035</v>
      </c>
      <c r="P1764" t="s">
        <v>716</v>
      </c>
      <c r="Q1764" t="s">
        <v>1019</v>
      </c>
      <c r="R1764" t="s">
        <v>1370</v>
      </c>
      <c r="S1764">
        <v>11967</v>
      </c>
      <c r="T1764" s="5">
        <v>42172</v>
      </c>
      <c r="U1764" s="5">
        <v>42174</v>
      </c>
      <c r="V1764">
        <v>-11.248000000000001</v>
      </c>
      <c r="W1764">
        <v>10</v>
      </c>
      <c r="X1764">
        <v>131.69</v>
      </c>
      <c r="Y1764">
        <v>89315</v>
      </c>
      <c r="AA1764" t="s">
        <v>394</v>
      </c>
    </row>
    <row r="1765" spans="1:27" x14ac:dyDescent="0.2">
      <c r="A1765">
        <v>18930</v>
      </c>
      <c r="B1765" t="s">
        <v>980</v>
      </c>
      <c r="C1765">
        <v>0.06</v>
      </c>
      <c r="D1765">
        <v>2.89</v>
      </c>
      <c r="E1765">
        <v>0.5</v>
      </c>
      <c r="F1765">
        <v>3098</v>
      </c>
      <c r="G1765" t="s">
        <v>2925</v>
      </c>
      <c r="H1765" t="s">
        <v>710</v>
      </c>
      <c r="I1765" t="s">
        <v>719</v>
      </c>
      <c r="J1765" t="s">
        <v>721</v>
      </c>
      <c r="K1765" t="s">
        <v>735</v>
      </c>
      <c r="L1765" t="s">
        <v>739</v>
      </c>
      <c r="M1765" t="s">
        <v>414</v>
      </c>
      <c r="N1765">
        <v>0.38</v>
      </c>
      <c r="O1765" t="s">
        <v>3035</v>
      </c>
      <c r="P1765" t="s">
        <v>716</v>
      </c>
      <c r="Q1765" t="s">
        <v>1019</v>
      </c>
      <c r="R1765" t="s">
        <v>1370</v>
      </c>
      <c r="S1765">
        <v>11967</v>
      </c>
      <c r="T1765" s="5">
        <v>42063</v>
      </c>
      <c r="U1765" s="5">
        <v>42063</v>
      </c>
      <c r="V1765">
        <v>9.611699999999999</v>
      </c>
      <c r="W1765">
        <v>5</v>
      </c>
      <c r="X1765">
        <v>13.93</v>
      </c>
      <c r="Y1765">
        <v>89316</v>
      </c>
      <c r="AA1765" t="s">
        <v>394</v>
      </c>
    </row>
    <row r="1766" spans="1:27" x14ac:dyDescent="0.2">
      <c r="A1766">
        <v>19805</v>
      </c>
      <c r="B1766" t="s">
        <v>981</v>
      </c>
      <c r="C1766">
        <v>7.0000000000000007E-2</v>
      </c>
      <c r="D1766">
        <v>35.99</v>
      </c>
      <c r="E1766">
        <v>5</v>
      </c>
      <c r="F1766">
        <v>3100</v>
      </c>
      <c r="G1766" t="s">
        <v>2926</v>
      </c>
      <c r="H1766" t="s">
        <v>710</v>
      </c>
      <c r="I1766" t="s">
        <v>719</v>
      </c>
      <c r="J1766" t="s">
        <v>722</v>
      </c>
      <c r="K1766" t="s">
        <v>102</v>
      </c>
      <c r="L1766" t="s">
        <v>738</v>
      </c>
      <c r="M1766" t="s">
        <v>231</v>
      </c>
      <c r="N1766">
        <v>0.82</v>
      </c>
      <c r="O1766" t="s">
        <v>3035</v>
      </c>
      <c r="P1766" t="s">
        <v>713</v>
      </c>
      <c r="Q1766" t="s">
        <v>1034</v>
      </c>
      <c r="R1766" t="s">
        <v>1457</v>
      </c>
      <c r="S1766">
        <v>33334</v>
      </c>
      <c r="T1766" s="5">
        <v>42088</v>
      </c>
      <c r="U1766" s="5">
        <v>42090</v>
      </c>
      <c r="V1766">
        <v>-299.81420000000003</v>
      </c>
      <c r="W1766">
        <v>1</v>
      </c>
      <c r="X1766">
        <v>31.71</v>
      </c>
      <c r="Y1766">
        <v>89988</v>
      </c>
      <c r="AA1766" t="s">
        <v>395</v>
      </c>
    </row>
    <row r="1767" spans="1:27" x14ac:dyDescent="0.2">
      <c r="A1767">
        <v>18087</v>
      </c>
      <c r="B1767" t="s">
        <v>981</v>
      </c>
      <c r="C1767">
        <v>0.04</v>
      </c>
      <c r="D1767">
        <v>3.08</v>
      </c>
      <c r="E1767">
        <v>0.99</v>
      </c>
      <c r="F1767">
        <v>3105</v>
      </c>
      <c r="G1767" t="s">
        <v>2927</v>
      </c>
      <c r="H1767" t="s">
        <v>710</v>
      </c>
      <c r="I1767" t="s">
        <v>717</v>
      </c>
      <c r="J1767" t="s">
        <v>721</v>
      </c>
      <c r="K1767" t="s">
        <v>735</v>
      </c>
      <c r="L1767" t="s">
        <v>739</v>
      </c>
      <c r="M1767" t="s">
        <v>322</v>
      </c>
      <c r="N1767">
        <v>0.37</v>
      </c>
      <c r="O1767" t="s">
        <v>3035</v>
      </c>
      <c r="P1767" t="s">
        <v>713</v>
      </c>
      <c r="Q1767" t="s">
        <v>1080</v>
      </c>
      <c r="R1767" t="s">
        <v>1079</v>
      </c>
      <c r="S1767">
        <v>42071</v>
      </c>
      <c r="T1767" s="5">
        <v>42083</v>
      </c>
      <c r="U1767" s="5">
        <v>42084</v>
      </c>
      <c r="V1767">
        <v>13.799999999999999</v>
      </c>
      <c r="W1767">
        <v>19</v>
      </c>
      <c r="X1767">
        <v>60.01</v>
      </c>
      <c r="Y1767">
        <v>86327</v>
      </c>
      <c r="AA1767" t="s">
        <v>395</v>
      </c>
    </row>
    <row r="1768" spans="1:27" x14ac:dyDescent="0.2">
      <c r="A1768">
        <v>18088</v>
      </c>
      <c r="B1768" t="s">
        <v>981</v>
      </c>
      <c r="C1768">
        <v>0.02</v>
      </c>
      <c r="D1768">
        <v>6.48</v>
      </c>
      <c r="E1768">
        <v>5.9</v>
      </c>
      <c r="F1768">
        <v>3105</v>
      </c>
      <c r="G1768" t="s">
        <v>2927</v>
      </c>
      <c r="H1768" t="s">
        <v>710</v>
      </c>
      <c r="I1768" t="s">
        <v>717</v>
      </c>
      <c r="J1768" t="s">
        <v>721</v>
      </c>
      <c r="K1768" t="s">
        <v>726</v>
      </c>
      <c r="L1768" t="s">
        <v>739</v>
      </c>
      <c r="M1768" t="s">
        <v>970</v>
      </c>
      <c r="N1768">
        <v>0.37</v>
      </c>
      <c r="O1768" t="s">
        <v>3035</v>
      </c>
      <c r="P1768" t="s">
        <v>713</v>
      </c>
      <c r="Q1768" t="s">
        <v>1080</v>
      </c>
      <c r="R1768" t="s">
        <v>1079</v>
      </c>
      <c r="S1768">
        <v>42071</v>
      </c>
      <c r="T1768" s="5">
        <v>42083</v>
      </c>
      <c r="U1768" s="5">
        <v>42084</v>
      </c>
      <c r="V1768">
        <v>4.3919999999999995</v>
      </c>
      <c r="W1768">
        <v>13</v>
      </c>
      <c r="X1768">
        <v>90.98</v>
      </c>
      <c r="Y1768">
        <v>86327</v>
      </c>
      <c r="AA1768" t="s">
        <v>395</v>
      </c>
    </row>
    <row r="1769" spans="1:27" x14ac:dyDescent="0.2">
      <c r="A1769">
        <v>18089</v>
      </c>
      <c r="B1769" t="s">
        <v>981</v>
      </c>
      <c r="C1769">
        <v>0.04</v>
      </c>
      <c r="D1769">
        <v>125.99</v>
      </c>
      <c r="E1769">
        <v>4.2</v>
      </c>
      <c r="F1769">
        <v>3105</v>
      </c>
      <c r="G1769" t="s">
        <v>2927</v>
      </c>
      <c r="H1769" t="s">
        <v>710</v>
      </c>
      <c r="I1769" t="s">
        <v>717</v>
      </c>
      <c r="J1769" t="s">
        <v>722</v>
      </c>
      <c r="K1769" t="s">
        <v>102</v>
      </c>
      <c r="L1769" t="s">
        <v>739</v>
      </c>
      <c r="M1769" t="s">
        <v>445</v>
      </c>
      <c r="N1769">
        <v>0.59</v>
      </c>
      <c r="O1769" t="s">
        <v>3035</v>
      </c>
      <c r="P1769" t="s">
        <v>713</v>
      </c>
      <c r="Q1769" t="s">
        <v>1080</v>
      </c>
      <c r="R1769" t="s">
        <v>1079</v>
      </c>
      <c r="S1769">
        <v>42071</v>
      </c>
      <c r="T1769" s="5">
        <v>42083</v>
      </c>
      <c r="U1769" s="5">
        <v>42085</v>
      </c>
      <c r="V1769">
        <v>-236.25</v>
      </c>
      <c r="W1769">
        <v>12</v>
      </c>
      <c r="X1769">
        <v>1270.7</v>
      </c>
      <c r="Y1769">
        <v>86327</v>
      </c>
      <c r="AA1769" t="s">
        <v>395</v>
      </c>
    </row>
    <row r="1770" spans="1:27" x14ac:dyDescent="0.2">
      <c r="A1770">
        <v>87</v>
      </c>
      <c r="B1770" t="s">
        <v>981</v>
      </c>
      <c r="C1770">
        <v>0.04</v>
      </c>
      <c r="D1770">
        <v>3.08</v>
      </c>
      <c r="E1770">
        <v>0.99</v>
      </c>
      <c r="F1770">
        <v>3106</v>
      </c>
      <c r="G1770" t="s">
        <v>2928</v>
      </c>
      <c r="H1770" t="s">
        <v>710</v>
      </c>
      <c r="I1770" t="s">
        <v>717</v>
      </c>
      <c r="J1770" t="s">
        <v>721</v>
      </c>
      <c r="K1770" t="s">
        <v>735</v>
      </c>
      <c r="L1770" t="s">
        <v>739</v>
      </c>
      <c r="M1770" t="s">
        <v>322</v>
      </c>
      <c r="N1770">
        <v>0.37</v>
      </c>
      <c r="O1770" t="s">
        <v>3035</v>
      </c>
      <c r="P1770" t="s">
        <v>714</v>
      </c>
      <c r="Q1770" t="s">
        <v>1015</v>
      </c>
      <c r="R1770" t="s">
        <v>996</v>
      </c>
      <c r="S1770">
        <v>77041</v>
      </c>
      <c r="T1770" s="5">
        <v>42083</v>
      </c>
      <c r="U1770" s="5">
        <v>42084</v>
      </c>
      <c r="V1770">
        <v>36.020000000000003</v>
      </c>
      <c r="W1770">
        <v>75</v>
      </c>
      <c r="X1770">
        <v>236.87</v>
      </c>
      <c r="Y1770">
        <v>548</v>
      </c>
      <c r="AA1770" t="s">
        <v>393</v>
      </c>
    </row>
    <row r="1771" spans="1:27" x14ac:dyDescent="0.2">
      <c r="A1771">
        <v>88</v>
      </c>
      <c r="B1771" t="s">
        <v>981</v>
      </c>
      <c r="C1771">
        <v>0.02</v>
      </c>
      <c r="D1771">
        <v>6.48</v>
      </c>
      <c r="E1771">
        <v>5.9</v>
      </c>
      <c r="F1771">
        <v>3106</v>
      </c>
      <c r="G1771" t="s">
        <v>2928</v>
      </c>
      <c r="H1771" t="s">
        <v>710</v>
      </c>
      <c r="I1771" t="s">
        <v>717</v>
      </c>
      <c r="J1771" t="s">
        <v>721</v>
      </c>
      <c r="K1771" t="s">
        <v>726</v>
      </c>
      <c r="L1771" t="s">
        <v>739</v>
      </c>
      <c r="M1771" t="s">
        <v>970</v>
      </c>
      <c r="N1771">
        <v>0.37</v>
      </c>
      <c r="O1771" t="s">
        <v>3035</v>
      </c>
      <c r="P1771" t="s">
        <v>714</v>
      </c>
      <c r="Q1771" t="s">
        <v>1015</v>
      </c>
      <c r="R1771" t="s">
        <v>996</v>
      </c>
      <c r="S1771">
        <v>77041</v>
      </c>
      <c r="T1771" s="5">
        <v>42083</v>
      </c>
      <c r="U1771" s="5">
        <v>42084</v>
      </c>
      <c r="V1771">
        <v>-50.64</v>
      </c>
      <c r="W1771">
        <v>53</v>
      </c>
      <c r="X1771">
        <v>370.91</v>
      </c>
      <c r="Y1771">
        <v>548</v>
      </c>
      <c r="AA1771" t="s">
        <v>393</v>
      </c>
    </row>
    <row r="1772" spans="1:27" x14ac:dyDescent="0.2">
      <c r="A1772">
        <v>89</v>
      </c>
      <c r="B1772" t="s">
        <v>981</v>
      </c>
      <c r="C1772">
        <v>0.04</v>
      </c>
      <c r="D1772">
        <v>125.99</v>
      </c>
      <c r="E1772">
        <v>4.2</v>
      </c>
      <c r="F1772">
        <v>3106</v>
      </c>
      <c r="G1772" t="s">
        <v>2928</v>
      </c>
      <c r="H1772" t="s">
        <v>710</v>
      </c>
      <c r="I1772" t="s">
        <v>717</v>
      </c>
      <c r="J1772" t="s">
        <v>722</v>
      </c>
      <c r="K1772" t="s">
        <v>102</v>
      </c>
      <c r="L1772" t="s">
        <v>739</v>
      </c>
      <c r="M1772" t="s">
        <v>445</v>
      </c>
      <c r="N1772">
        <v>0.59</v>
      </c>
      <c r="O1772" t="s">
        <v>3035</v>
      </c>
      <c r="P1772" t="s">
        <v>714</v>
      </c>
      <c r="Q1772" t="s">
        <v>1015</v>
      </c>
      <c r="R1772" t="s">
        <v>996</v>
      </c>
      <c r="S1772">
        <v>77041</v>
      </c>
      <c r="T1772" s="5">
        <v>42083</v>
      </c>
      <c r="U1772" s="5">
        <v>42085</v>
      </c>
      <c r="V1772">
        <v>510.48900000000003</v>
      </c>
      <c r="W1772">
        <v>47</v>
      </c>
      <c r="X1772">
        <v>4976.92</v>
      </c>
      <c r="Y1772">
        <v>548</v>
      </c>
      <c r="AA1772" t="s">
        <v>393</v>
      </c>
    </row>
    <row r="1773" spans="1:27" x14ac:dyDescent="0.2">
      <c r="A1773">
        <v>21120</v>
      </c>
      <c r="B1773" t="s">
        <v>979</v>
      </c>
      <c r="C1773">
        <v>7.0000000000000007E-2</v>
      </c>
      <c r="D1773">
        <v>34.54</v>
      </c>
      <c r="E1773">
        <v>14.72</v>
      </c>
      <c r="F1773">
        <v>3113</v>
      </c>
      <c r="G1773" t="s">
        <v>2929</v>
      </c>
      <c r="H1773" t="s">
        <v>710</v>
      </c>
      <c r="I1773" t="s">
        <v>720</v>
      </c>
      <c r="J1773" t="s">
        <v>721</v>
      </c>
      <c r="K1773" t="s">
        <v>103</v>
      </c>
      <c r="L1773" t="s">
        <v>739</v>
      </c>
      <c r="M1773" t="s">
        <v>437</v>
      </c>
      <c r="N1773">
        <v>0.37</v>
      </c>
      <c r="O1773" t="s">
        <v>3035</v>
      </c>
      <c r="P1773" t="s">
        <v>713</v>
      </c>
      <c r="Q1773" t="s">
        <v>1127</v>
      </c>
      <c r="R1773" t="s">
        <v>1533</v>
      </c>
      <c r="S1773">
        <v>70560</v>
      </c>
      <c r="T1773" s="5">
        <v>42141</v>
      </c>
      <c r="U1773" s="5">
        <v>42142</v>
      </c>
      <c r="V1773">
        <v>-20.182259999999999</v>
      </c>
      <c r="W1773">
        <v>17</v>
      </c>
      <c r="X1773">
        <v>574.97</v>
      </c>
      <c r="Y1773">
        <v>86860</v>
      </c>
      <c r="AA1773" t="s">
        <v>395</v>
      </c>
    </row>
    <row r="1774" spans="1:27" x14ac:dyDescent="0.2">
      <c r="A1774">
        <v>21121</v>
      </c>
      <c r="B1774" t="s">
        <v>979</v>
      </c>
      <c r="C1774">
        <v>0.02</v>
      </c>
      <c r="D1774">
        <v>12.28</v>
      </c>
      <c r="E1774">
        <v>6.47</v>
      </c>
      <c r="F1774">
        <v>3113</v>
      </c>
      <c r="G1774" t="s">
        <v>2929</v>
      </c>
      <c r="H1774" t="s">
        <v>710</v>
      </c>
      <c r="I1774" t="s">
        <v>720</v>
      </c>
      <c r="J1774" t="s">
        <v>721</v>
      </c>
      <c r="K1774" t="s">
        <v>726</v>
      </c>
      <c r="L1774" t="s">
        <v>739</v>
      </c>
      <c r="M1774" t="s">
        <v>183</v>
      </c>
      <c r="N1774">
        <v>0.38</v>
      </c>
      <c r="O1774" t="s">
        <v>3035</v>
      </c>
      <c r="P1774" t="s">
        <v>713</v>
      </c>
      <c r="Q1774" t="s">
        <v>1127</v>
      </c>
      <c r="R1774" t="s">
        <v>1533</v>
      </c>
      <c r="S1774">
        <v>70560</v>
      </c>
      <c r="T1774" s="5">
        <v>42141</v>
      </c>
      <c r="U1774" s="5">
        <v>42141</v>
      </c>
      <c r="V1774">
        <v>-156.97220000000002</v>
      </c>
      <c r="W1774">
        <v>9</v>
      </c>
      <c r="X1774">
        <v>115.22</v>
      </c>
      <c r="Y1774">
        <v>86860</v>
      </c>
      <c r="AA1774" t="s">
        <v>395</v>
      </c>
    </row>
    <row r="1775" spans="1:27" x14ac:dyDescent="0.2">
      <c r="A1775">
        <v>21122</v>
      </c>
      <c r="B1775" t="s">
        <v>979</v>
      </c>
      <c r="C1775">
        <v>0.06</v>
      </c>
      <c r="D1775">
        <v>34.58</v>
      </c>
      <c r="E1775">
        <v>8.99</v>
      </c>
      <c r="F1775">
        <v>3113</v>
      </c>
      <c r="G1775" t="s">
        <v>2929</v>
      </c>
      <c r="H1775" t="s">
        <v>711</v>
      </c>
      <c r="I1775" t="s">
        <v>720</v>
      </c>
      <c r="J1775" t="s">
        <v>721</v>
      </c>
      <c r="K1775" t="s">
        <v>724</v>
      </c>
      <c r="L1775" t="s">
        <v>741</v>
      </c>
      <c r="M1775" t="s">
        <v>159</v>
      </c>
      <c r="N1775">
        <v>0.56000000000000005</v>
      </c>
      <c r="O1775" t="s">
        <v>3035</v>
      </c>
      <c r="P1775" t="s">
        <v>713</v>
      </c>
      <c r="Q1775" t="s">
        <v>1127</v>
      </c>
      <c r="R1775" t="s">
        <v>1533</v>
      </c>
      <c r="S1775">
        <v>70560</v>
      </c>
      <c r="T1775" s="5">
        <v>42141</v>
      </c>
      <c r="U1775" s="5">
        <v>42143</v>
      </c>
      <c r="V1775">
        <v>384.5043</v>
      </c>
      <c r="W1775">
        <v>13</v>
      </c>
      <c r="X1775">
        <v>456.58</v>
      </c>
      <c r="Y1775">
        <v>86860</v>
      </c>
      <c r="AA1775" t="s">
        <v>395</v>
      </c>
    </row>
    <row r="1776" spans="1:27" x14ac:dyDescent="0.2">
      <c r="A1776">
        <v>20795</v>
      </c>
      <c r="B1776" t="s">
        <v>981</v>
      </c>
      <c r="C1776">
        <v>0.08</v>
      </c>
      <c r="D1776">
        <v>349.45</v>
      </c>
      <c r="E1776">
        <v>60</v>
      </c>
      <c r="F1776">
        <v>3119</v>
      </c>
      <c r="G1776" t="s">
        <v>2930</v>
      </c>
      <c r="H1776" t="s">
        <v>712</v>
      </c>
      <c r="I1776" t="s">
        <v>720</v>
      </c>
      <c r="J1776" t="s">
        <v>723</v>
      </c>
      <c r="K1776" t="s">
        <v>731</v>
      </c>
      <c r="L1776" t="s">
        <v>740</v>
      </c>
      <c r="M1776" t="s">
        <v>923</v>
      </c>
      <c r="O1776" t="s">
        <v>3035</v>
      </c>
      <c r="P1776" t="s">
        <v>713</v>
      </c>
      <c r="Q1776" t="s">
        <v>1034</v>
      </c>
      <c r="R1776" t="s">
        <v>1075</v>
      </c>
      <c r="S1776">
        <v>32839</v>
      </c>
      <c r="T1776" s="5">
        <v>42185</v>
      </c>
      <c r="U1776" s="5">
        <v>42187</v>
      </c>
      <c r="V1776">
        <v>513.08399999999995</v>
      </c>
      <c r="W1776">
        <v>11</v>
      </c>
      <c r="X1776">
        <v>3772.19</v>
      </c>
      <c r="Y1776">
        <v>86432</v>
      </c>
      <c r="AA1776" t="s">
        <v>395</v>
      </c>
    </row>
    <row r="1777" spans="1:27" x14ac:dyDescent="0.2">
      <c r="A1777">
        <v>25473</v>
      </c>
      <c r="B1777" t="s">
        <v>979</v>
      </c>
      <c r="C1777">
        <v>0.08</v>
      </c>
      <c r="D1777">
        <v>315.98</v>
      </c>
      <c r="E1777">
        <v>19.989999999999998</v>
      </c>
      <c r="F1777">
        <v>3120</v>
      </c>
      <c r="G1777" t="s">
        <v>2931</v>
      </c>
      <c r="H1777" t="s">
        <v>710</v>
      </c>
      <c r="I1777" t="s">
        <v>717</v>
      </c>
      <c r="J1777" t="s">
        <v>721</v>
      </c>
      <c r="K1777" t="s">
        <v>103</v>
      </c>
      <c r="L1777" t="s">
        <v>739</v>
      </c>
      <c r="M1777" t="s">
        <v>886</v>
      </c>
      <c r="N1777">
        <v>0.38</v>
      </c>
      <c r="O1777" t="s">
        <v>3035</v>
      </c>
      <c r="P1777" t="s">
        <v>713</v>
      </c>
      <c r="Q1777" t="s">
        <v>1127</v>
      </c>
      <c r="R1777" t="s">
        <v>1485</v>
      </c>
      <c r="S1777">
        <v>70117</v>
      </c>
      <c r="T1777" s="5">
        <v>42169</v>
      </c>
      <c r="U1777" s="5">
        <v>42169</v>
      </c>
      <c r="V1777">
        <v>44.519999999999996</v>
      </c>
      <c r="W1777">
        <v>9</v>
      </c>
      <c r="X1777">
        <v>2642.48</v>
      </c>
      <c r="Y1777">
        <v>90160</v>
      </c>
      <c r="AA1777" t="s">
        <v>395</v>
      </c>
    </row>
    <row r="1778" spans="1:27" x14ac:dyDescent="0.2">
      <c r="A1778">
        <v>23764</v>
      </c>
      <c r="B1778" t="s">
        <v>980</v>
      </c>
      <c r="C1778">
        <v>0.02</v>
      </c>
      <c r="D1778">
        <v>7.1</v>
      </c>
      <c r="E1778">
        <v>6.05</v>
      </c>
      <c r="F1778">
        <v>3123</v>
      </c>
      <c r="G1778" t="s">
        <v>2932</v>
      </c>
      <c r="H1778" t="s">
        <v>710</v>
      </c>
      <c r="I1778" t="s">
        <v>717</v>
      </c>
      <c r="J1778" t="s">
        <v>721</v>
      </c>
      <c r="K1778" t="s">
        <v>103</v>
      </c>
      <c r="L1778" t="s">
        <v>739</v>
      </c>
      <c r="M1778" t="s">
        <v>557</v>
      </c>
      <c r="N1778">
        <v>0.39</v>
      </c>
      <c r="O1778" t="s">
        <v>3035</v>
      </c>
      <c r="P1778" t="s">
        <v>714</v>
      </c>
      <c r="Q1778" t="s">
        <v>1008</v>
      </c>
      <c r="R1778" t="s">
        <v>1791</v>
      </c>
      <c r="S1778">
        <v>60160</v>
      </c>
      <c r="T1778" s="5">
        <v>42011</v>
      </c>
      <c r="U1778" s="5">
        <v>42013</v>
      </c>
      <c r="V1778">
        <v>-48.875</v>
      </c>
      <c r="W1778">
        <v>8</v>
      </c>
      <c r="X1778">
        <v>61.5</v>
      </c>
      <c r="Y1778">
        <v>87287</v>
      </c>
      <c r="AA1778" t="s">
        <v>393</v>
      </c>
    </row>
    <row r="1779" spans="1:27" x14ac:dyDescent="0.2">
      <c r="A1779">
        <v>25060</v>
      </c>
      <c r="B1779" t="s">
        <v>979</v>
      </c>
      <c r="C1779">
        <v>0.05</v>
      </c>
      <c r="D1779">
        <v>120.98</v>
      </c>
      <c r="E1779">
        <v>9.07</v>
      </c>
      <c r="F1779">
        <v>3124</v>
      </c>
      <c r="G1779" t="s">
        <v>2933</v>
      </c>
      <c r="H1779" t="s">
        <v>710</v>
      </c>
      <c r="I1779" t="s">
        <v>717</v>
      </c>
      <c r="J1779" t="s">
        <v>721</v>
      </c>
      <c r="K1779" t="s">
        <v>103</v>
      </c>
      <c r="L1779" t="s">
        <v>739</v>
      </c>
      <c r="M1779" t="s">
        <v>71</v>
      </c>
      <c r="N1779">
        <v>0.35</v>
      </c>
      <c r="O1779" t="s">
        <v>3035</v>
      </c>
      <c r="P1779" t="s">
        <v>714</v>
      </c>
      <c r="Q1779" t="s">
        <v>1008</v>
      </c>
      <c r="R1779" t="s">
        <v>1866</v>
      </c>
      <c r="S1779">
        <v>61265</v>
      </c>
      <c r="T1779" s="5">
        <v>42154</v>
      </c>
      <c r="U1779" s="5">
        <v>42155</v>
      </c>
      <c r="V1779">
        <v>881.04719999999998</v>
      </c>
      <c r="W1779">
        <v>11</v>
      </c>
      <c r="X1779">
        <v>1276.8800000000001</v>
      </c>
      <c r="Y1779">
        <v>87286</v>
      </c>
      <c r="AA1779" t="s">
        <v>393</v>
      </c>
    </row>
    <row r="1780" spans="1:27" x14ac:dyDescent="0.2">
      <c r="A1780">
        <v>25352</v>
      </c>
      <c r="B1780" t="s">
        <v>977</v>
      </c>
      <c r="C1780">
        <v>0.08</v>
      </c>
      <c r="D1780">
        <v>120.97</v>
      </c>
      <c r="E1780">
        <v>26.3</v>
      </c>
      <c r="F1780">
        <v>3125</v>
      </c>
      <c r="G1780" t="s">
        <v>2934</v>
      </c>
      <c r="H1780" t="s">
        <v>712</v>
      </c>
      <c r="I1780" t="s">
        <v>717</v>
      </c>
      <c r="J1780" t="s">
        <v>722</v>
      </c>
      <c r="K1780" t="s">
        <v>736</v>
      </c>
      <c r="L1780" t="s">
        <v>740</v>
      </c>
      <c r="M1780" t="s">
        <v>298</v>
      </c>
      <c r="N1780">
        <v>0.38</v>
      </c>
      <c r="O1780" t="s">
        <v>3035</v>
      </c>
      <c r="P1780" t="s">
        <v>714</v>
      </c>
      <c r="Q1780" t="s">
        <v>1008</v>
      </c>
      <c r="R1780" t="s">
        <v>1121</v>
      </c>
      <c r="S1780">
        <v>60056</v>
      </c>
      <c r="T1780" s="5">
        <v>42009</v>
      </c>
      <c r="U1780" s="5">
        <v>42011</v>
      </c>
      <c r="V1780">
        <v>-233.840688</v>
      </c>
      <c r="W1780">
        <v>2</v>
      </c>
      <c r="X1780">
        <v>233.58</v>
      </c>
      <c r="Y1780">
        <v>87285</v>
      </c>
      <c r="AA1780" t="s">
        <v>393</v>
      </c>
    </row>
    <row r="1781" spans="1:27" x14ac:dyDescent="0.2">
      <c r="A1781">
        <v>24457</v>
      </c>
      <c r="B1781" t="s">
        <v>980</v>
      </c>
      <c r="C1781">
        <v>0.08</v>
      </c>
      <c r="D1781">
        <v>3.69</v>
      </c>
      <c r="E1781">
        <v>2.5</v>
      </c>
      <c r="F1781">
        <v>3128</v>
      </c>
      <c r="G1781" t="s">
        <v>2935</v>
      </c>
      <c r="H1781" t="s">
        <v>710</v>
      </c>
      <c r="I1781" t="s">
        <v>718</v>
      </c>
      <c r="J1781" t="s">
        <v>721</v>
      </c>
      <c r="K1781" t="s">
        <v>728</v>
      </c>
      <c r="L1781" t="s">
        <v>739</v>
      </c>
      <c r="M1781" t="s">
        <v>968</v>
      </c>
      <c r="N1781">
        <v>0.39</v>
      </c>
      <c r="O1781" t="s">
        <v>3035</v>
      </c>
      <c r="P1781" t="s">
        <v>713</v>
      </c>
      <c r="Q1781" t="s">
        <v>1127</v>
      </c>
      <c r="R1781" t="s">
        <v>1432</v>
      </c>
      <c r="S1781">
        <v>71109</v>
      </c>
      <c r="T1781" s="5">
        <v>42180</v>
      </c>
      <c r="U1781" s="5">
        <v>42185</v>
      </c>
      <c r="V1781">
        <v>-139.07600000000002</v>
      </c>
      <c r="W1781">
        <v>9</v>
      </c>
      <c r="X1781">
        <v>31.98</v>
      </c>
      <c r="Y1781">
        <v>89810</v>
      </c>
      <c r="AA1781" t="s">
        <v>395</v>
      </c>
    </row>
    <row r="1782" spans="1:27" x14ac:dyDescent="0.2">
      <c r="A1782">
        <v>20483</v>
      </c>
      <c r="B1782" t="s">
        <v>977</v>
      </c>
      <c r="C1782">
        <v>0.1</v>
      </c>
      <c r="D1782">
        <v>180.98</v>
      </c>
      <c r="E1782">
        <v>26.2</v>
      </c>
      <c r="F1782">
        <v>3132</v>
      </c>
      <c r="G1782" t="s">
        <v>2936</v>
      </c>
      <c r="H1782" t="s">
        <v>712</v>
      </c>
      <c r="I1782" t="s">
        <v>720</v>
      </c>
      <c r="J1782" t="s">
        <v>723</v>
      </c>
      <c r="K1782" t="s">
        <v>727</v>
      </c>
      <c r="L1782" t="s">
        <v>740</v>
      </c>
      <c r="M1782" t="s">
        <v>900</v>
      </c>
      <c r="N1782">
        <v>0.59</v>
      </c>
      <c r="O1782" t="s">
        <v>3035</v>
      </c>
      <c r="P1782" t="s">
        <v>714</v>
      </c>
      <c r="Q1782" t="s">
        <v>1008</v>
      </c>
      <c r="R1782" t="s">
        <v>1421</v>
      </c>
      <c r="S1782">
        <v>60060</v>
      </c>
      <c r="T1782" s="5">
        <v>42177</v>
      </c>
      <c r="U1782" s="5">
        <v>42178</v>
      </c>
      <c r="V1782">
        <v>-64.664000000000001</v>
      </c>
      <c r="W1782">
        <v>3</v>
      </c>
      <c r="X1782">
        <v>519.41999999999996</v>
      </c>
      <c r="Y1782">
        <v>86790</v>
      </c>
      <c r="AA1782" t="s">
        <v>393</v>
      </c>
    </row>
    <row r="1783" spans="1:27" x14ac:dyDescent="0.2">
      <c r="A1783">
        <v>19258</v>
      </c>
      <c r="B1783" t="s">
        <v>978</v>
      </c>
      <c r="C1783">
        <v>0.04</v>
      </c>
      <c r="D1783">
        <v>62.05</v>
      </c>
      <c r="E1783">
        <v>3.99</v>
      </c>
      <c r="F1783">
        <v>3132</v>
      </c>
      <c r="G1783" t="s">
        <v>2936</v>
      </c>
      <c r="H1783" t="s">
        <v>710</v>
      </c>
      <c r="I1783" t="s">
        <v>720</v>
      </c>
      <c r="J1783" t="s">
        <v>721</v>
      </c>
      <c r="K1783" t="s">
        <v>729</v>
      </c>
      <c r="L1783" t="s">
        <v>739</v>
      </c>
      <c r="M1783" t="s">
        <v>787</v>
      </c>
      <c r="N1783">
        <v>0.55000000000000004</v>
      </c>
      <c r="O1783" t="s">
        <v>3035</v>
      </c>
      <c r="P1783" t="s">
        <v>714</v>
      </c>
      <c r="Q1783" t="s">
        <v>1008</v>
      </c>
      <c r="R1783" t="s">
        <v>1421</v>
      </c>
      <c r="S1783">
        <v>60060</v>
      </c>
      <c r="T1783" s="5">
        <v>42141</v>
      </c>
      <c r="U1783" s="5">
        <v>42142</v>
      </c>
      <c r="V1783">
        <v>1644.0767999999998</v>
      </c>
      <c r="W1783">
        <v>40</v>
      </c>
      <c r="X1783">
        <v>2382.7199999999998</v>
      </c>
      <c r="Y1783">
        <v>86794</v>
      </c>
      <c r="AA1783" t="s">
        <v>393</v>
      </c>
    </row>
    <row r="1784" spans="1:27" x14ac:dyDescent="0.2">
      <c r="A1784">
        <v>22459</v>
      </c>
      <c r="B1784" t="s">
        <v>978</v>
      </c>
      <c r="C1784">
        <v>0.1</v>
      </c>
      <c r="D1784">
        <v>5.81</v>
      </c>
      <c r="E1784">
        <v>8.49</v>
      </c>
      <c r="F1784">
        <v>3133</v>
      </c>
      <c r="G1784" t="s">
        <v>2937</v>
      </c>
      <c r="H1784" t="s">
        <v>710</v>
      </c>
      <c r="I1784" t="s">
        <v>720</v>
      </c>
      <c r="J1784" t="s">
        <v>721</v>
      </c>
      <c r="K1784" t="s">
        <v>103</v>
      </c>
      <c r="L1784" t="s">
        <v>739</v>
      </c>
      <c r="M1784" t="s">
        <v>914</v>
      </c>
      <c r="N1784">
        <v>0.39</v>
      </c>
      <c r="O1784" t="s">
        <v>3035</v>
      </c>
      <c r="P1784" t="s">
        <v>714</v>
      </c>
      <c r="Q1784" t="s">
        <v>1008</v>
      </c>
      <c r="R1784" t="s">
        <v>1739</v>
      </c>
      <c r="S1784">
        <v>60540</v>
      </c>
      <c r="T1784" s="5">
        <v>42020</v>
      </c>
      <c r="U1784" s="5">
        <v>42021</v>
      </c>
      <c r="V1784">
        <v>-350.43950000000001</v>
      </c>
      <c r="W1784">
        <v>12</v>
      </c>
      <c r="X1784">
        <v>64.959999999999994</v>
      </c>
      <c r="Y1784">
        <v>86789</v>
      </c>
      <c r="AA1784" t="s">
        <v>393</v>
      </c>
    </row>
    <row r="1785" spans="1:27" x14ac:dyDescent="0.2">
      <c r="A1785">
        <v>22460</v>
      </c>
      <c r="B1785" t="s">
        <v>978</v>
      </c>
      <c r="C1785">
        <v>0.03</v>
      </c>
      <c r="D1785">
        <v>1.81</v>
      </c>
      <c r="E1785">
        <v>0.75</v>
      </c>
      <c r="F1785">
        <v>3133</v>
      </c>
      <c r="G1785" t="s">
        <v>2937</v>
      </c>
      <c r="H1785" t="s">
        <v>710</v>
      </c>
      <c r="I1785" t="s">
        <v>720</v>
      </c>
      <c r="J1785" t="s">
        <v>721</v>
      </c>
      <c r="K1785" t="s">
        <v>733</v>
      </c>
      <c r="L1785" t="s">
        <v>738</v>
      </c>
      <c r="M1785" t="s">
        <v>825</v>
      </c>
      <c r="N1785">
        <v>0.52</v>
      </c>
      <c r="O1785" t="s">
        <v>3035</v>
      </c>
      <c r="P1785" t="s">
        <v>714</v>
      </c>
      <c r="Q1785" t="s">
        <v>1008</v>
      </c>
      <c r="R1785" t="s">
        <v>1739</v>
      </c>
      <c r="S1785">
        <v>60540</v>
      </c>
      <c r="T1785" s="5">
        <v>42020</v>
      </c>
      <c r="U1785" s="5">
        <v>42021</v>
      </c>
      <c r="V1785">
        <v>4.2027999999999999</v>
      </c>
      <c r="W1785">
        <v>10</v>
      </c>
      <c r="X1785">
        <v>19.14</v>
      </c>
      <c r="Y1785">
        <v>86789</v>
      </c>
      <c r="AA1785" t="s">
        <v>393</v>
      </c>
    </row>
    <row r="1786" spans="1:27" x14ac:dyDescent="0.2">
      <c r="A1786">
        <v>21719</v>
      </c>
      <c r="B1786" t="s">
        <v>981</v>
      </c>
      <c r="C1786">
        <v>0.08</v>
      </c>
      <c r="D1786">
        <v>5.4</v>
      </c>
      <c r="E1786">
        <v>7.78</v>
      </c>
      <c r="F1786">
        <v>3133</v>
      </c>
      <c r="G1786" t="s">
        <v>2937</v>
      </c>
      <c r="H1786" t="s">
        <v>710</v>
      </c>
      <c r="I1786" t="s">
        <v>720</v>
      </c>
      <c r="J1786" t="s">
        <v>721</v>
      </c>
      <c r="K1786" t="s">
        <v>103</v>
      </c>
      <c r="L1786" t="s">
        <v>739</v>
      </c>
      <c r="M1786" t="s">
        <v>523</v>
      </c>
      <c r="N1786">
        <v>0.37</v>
      </c>
      <c r="O1786" t="s">
        <v>3035</v>
      </c>
      <c r="P1786" t="s">
        <v>714</v>
      </c>
      <c r="Q1786" t="s">
        <v>1008</v>
      </c>
      <c r="R1786" t="s">
        <v>1739</v>
      </c>
      <c r="S1786">
        <v>60540</v>
      </c>
      <c r="T1786" s="5">
        <v>42067</v>
      </c>
      <c r="U1786" s="5">
        <v>42067</v>
      </c>
      <c r="V1786">
        <v>-44.067999999999998</v>
      </c>
      <c r="W1786">
        <v>4</v>
      </c>
      <c r="X1786">
        <v>25.35</v>
      </c>
      <c r="Y1786">
        <v>86792</v>
      </c>
      <c r="AA1786" t="s">
        <v>393</v>
      </c>
    </row>
    <row r="1787" spans="1:27" x14ac:dyDescent="0.2">
      <c r="A1787">
        <v>21720</v>
      </c>
      <c r="B1787" t="s">
        <v>981</v>
      </c>
      <c r="C1787">
        <v>0.09</v>
      </c>
      <c r="D1787">
        <v>8.4600000000000009</v>
      </c>
      <c r="E1787">
        <v>8.99</v>
      </c>
      <c r="F1787">
        <v>3133</v>
      </c>
      <c r="G1787" t="s">
        <v>2937</v>
      </c>
      <c r="H1787" t="s">
        <v>711</v>
      </c>
      <c r="I1787" t="s">
        <v>720</v>
      </c>
      <c r="J1787" t="s">
        <v>722</v>
      </c>
      <c r="K1787" t="s">
        <v>725</v>
      </c>
      <c r="L1787" t="s">
        <v>741</v>
      </c>
      <c r="M1787" t="s">
        <v>658</v>
      </c>
      <c r="N1787">
        <v>0.79</v>
      </c>
      <c r="O1787" t="s">
        <v>3035</v>
      </c>
      <c r="P1787" t="s">
        <v>714</v>
      </c>
      <c r="Q1787" t="s">
        <v>1008</v>
      </c>
      <c r="R1787" t="s">
        <v>1739</v>
      </c>
      <c r="S1787">
        <v>60540</v>
      </c>
      <c r="T1787" s="5">
        <v>42067</v>
      </c>
      <c r="U1787" s="5">
        <v>42070</v>
      </c>
      <c r="V1787">
        <v>-100.51</v>
      </c>
      <c r="W1787">
        <v>5</v>
      </c>
      <c r="X1787">
        <v>45.03</v>
      </c>
      <c r="Y1787">
        <v>86792</v>
      </c>
      <c r="AA1787" t="s">
        <v>393</v>
      </c>
    </row>
    <row r="1788" spans="1:27" x14ac:dyDescent="0.2">
      <c r="A1788">
        <v>21721</v>
      </c>
      <c r="B1788" t="s">
        <v>981</v>
      </c>
      <c r="C1788">
        <v>0.21</v>
      </c>
      <c r="D1788">
        <v>14.98</v>
      </c>
      <c r="E1788">
        <v>8.99</v>
      </c>
      <c r="F1788">
        <v>3133</v>
      </c>
      <c r="G1788" t="s">
        <v>2937</v>
      </c>
      <c r="H1788" t="s">
        <v>710</v>
      </c>
      <c r="I1788" t="s">
        <v>720</v>
      </c>
      <c r="J1788" t="s">
        <v>723</v>
      </c>
      <c r="K1788" t="s">
        <v>732</v>
      </c>
      <c r="L1788" t="s">
        <v>741</v>
      </c>
      <c r="M1788" t="s">
        <v>471</v>
      </c>
      <c r="N1788">
        <v>0.39</v>
      </c>
      <c r="O1788" t="s">
        <v>3035</v>
      </c>
      <c r="P1788" t="s">
        <v>714</v>
      </c>
      <c r="Q1788" t="s">
        <v>1008</v>
      </c>
      <c r="R1788" t="s">
        <v>1739</v>
      </c>
      <c r="S1788">
        <v>60540</v>
      </c>
      <c r="T1788" s="5">
        <v>42067</v>
      </c>
      <c r="U1788" s="5">
        <v>42068</v>
      </c>
      <c r="V1788">
        <v>-17.75</v>
      </c>
      <c r="W1788">
        <v>10</v>
      </c>
      <c r="X1788">
        <v>153.87</v>
      </c>
      <c r="Y1788">
        <v>86792</v>
      </c>
      <c r="AA1788" t="s">
        <v>393</v>
      </c>
    </row>
    <row r="1789" spans="1:27" x14ac:dyDescent="0.2">
      <c r="A1789">
        <v>21722</v>
      </c>
      <c r="B1789" t="s">
        <v>981</v>
      </c>
      <c r="C1789">
        <v>0.04</v>
      </c>
      <c r="D1789">
        <v>155.99</v>
      </c>
      <c r="E1789">
        <v>8.08</v>
      </c>
      <c r="F1789">
        <v>3133</v>
      </c>
      <c r="G1789" t="s">
        <v>2937</v>
      </c>
      <c r="H1789" t="s">
        <v>710</v>
      </c>
      <c r="I1789" t="s">
        <v>720</v>
      </c>
      <c r="J1789" t="s">
        <v>722</v>
      </c>
      <c r="K1789" t="s">
        <v>102</v>
      </c>
      <c r="L1789" t="s">
        <v>739</v>
      </c>
      <c r="M1789" t="s">
        <v>64</v>
      </c>
      <c r="N1789">
        <v>0.6</v>
      </c>
      <c r="O1789" t="s">
        <v>3035</v>
      </c>
      <c r="P1789" t="s">
        <v>714</v>
      </c>
      <c r="Q1789" t="s">
        <v>1008</v>
      </c>
      <c r="R1789" t="s">
        <v>1739</v>
      </c>
      <c r="S1789">
        <v>60540</v>
      </c>
      <c r="T1789" s="5">
        <v>42067</v>
      </c>
      <c r="U1789" s="5">
        <v>42068</v>
      </c>
      <c r="V1789">
        <v>1374.9480000000001</v>
      </c>
      <c r="W1789">
        <v>22</v>
      </c>
      <c r="X1789">
        <v>2800.33</v>
      </c>
      <c r="Y1789">
        <v>86792</v>
      </c>
      <c r="AA1789" t="s">
        <v>393</v>
      </c>
    </row>
    <row r="1790" spans="1:27" x14ac:dyDescent="0.2">
      <c r="A1790">
        <v>23898</v>
      </c>
      <c r="B1790" t="s">
        <v>981</v>
      </c>
      <c r="C1790">
        <v>0.03</v>
      </c>
      <c r="D1790">
        <v>150.88999999999999</v>
      </c>
      <c r="E1790">
        <v>60.2</v>
      </c>
      <c r="F1790">
        <v>3136</v>
      </c>
      <c r="G1790" t="s">
        <v>2938</v>
      </c>
      <c r="H1790" t="s">
        <v>712</v>
      </c>
      <c r="I1790" t="s">
        <v>719</v>
      </c>
      <c r="J1790" t="s">
        <v>723</v>
      </c>
      <c r="K1790" t="s">
        <v>727</v>
      </c>
      <c r="L1790" t="s">
        <v>740</v>
      </c>
      <c r="M1790" t="s">
        <v>424</v>
      </c>
      <c r="N1790">
        <v>0.77</v>
      </c>
      <c r="O1790" t="s">
        <v>3035</v>
      </c>
      <c r="P1790" t="s">
        <v>716</v>
      </c>
      <c r="Q1790" t="s">
        <v>1030</v>
      </c>
      <c r="R1790" t="s">
        <v>1055</v>
      </c>
      <c r="S1790">
        <v>4073</v>
      </c>
      <c r="T1790" s="5">
        <v>42057</v>
      </c>
      <c r="U1790" s="5">
        <v>42057</v>
      </c>
      <c r="V1790">
        <v>-677.87199999999996</v>
      </c>
      <c r="W1790">
        <v>23</v>
      </c>
      <c r="X1790">
        <v>3596.03</v>
      </c>
      <c r="Y1790">
        <v>86791</v>
      </c>
      <c r="AA1790" t="s">
        <v>394</v>
      </c>
    </row>
    <row r="1791" spans="1:27" x14ac:dyDescent="0.2">
      <c r="A1791">
        <v>24691</v>
      </c>
      <c r="B1791" t="s">
        <v>979</v>
      </c>
      <c r="C1791">
        <v>0.09</v>
      </c>
      <c r="D1791">
        <v>304.99</v>
      </c>
      <c r="E1791">
        <v>19.989999999999998</v>
      </c>
      <c r="F1791">
        <v>3137</v>
      </c>
      <c r="G1791" t="s">
        <v>2939</v>
      </c>
      <c r="H1791" t="s">
        <v>710</v>
      </c>
      <c r="I1791" t="s">
        <v>720</v>
      </c>
      <c r="J1791" t="s">
        <v>721</v>
      </c>
      <c r="K1791" t="s">
        <v>103</v>
      </c>
      <c r="L1791" t="s">
        <v>739</v>
      </c>
      <c r="M1791" t="s">
        <v>79</v>
      </c>
      <c r="N1791">
        <v>0.4</v>
      </c>
      <c r="O1791" t="s">
        <v>3035</v>
      </c>
      <c r="P1791" t="s">
        <v>716</v>
      </c>
      <c r="Q1791" t="s">
        <v>1045</v>
      </c>
      <c r="R1791" t="s">
        <v>1803</v>
      </c>
      <c r="S1791">
        <v>3246</v>
      </c>
      <c r="T1791" s="5">
        <v>42163</v>
      </c>
      <c r="U1791" s="5">
        <v>42164</v>
      </c>
      <c r="V1791">
        <v>1623.9494999999999</v>
      </c>
      <c r="W1791">
        <v>8</v>
      </c>
      <c r="X1791">
        <v>2353.5500000000002</v>
      </c>
      <c r="Y1791">
        <v>86795</v>
      </c>
      <c r="AA1791" t="s">
        <v>394</v>
      </c>
    </row>
    <row r="1792" spans="1:27" x14ac:dyDescent="0.2">
      <c r="A1792">
        <v>23706</v>
      </c>
      <c r="B1792" t="s">
        <v>979</v>
      </c>
      <c r="C1792">
        <v>0.05</v>
      </c>
      <c r="D1792">
        <v>4.0599999999999996</v>
      </c>
      <c r="E1792">
        <v>6.89</v>
      </c>
      <c r="F1792">
        <v>3138</v>
      </c>
      <c r="G1792" t="s">
        <v>2940</v>
      </c>
      <c r="H1792" t="s">
        <v>711</v>
      </c>
      <c r="I1792" t="s">
        <v>720</v>
      </c>
      <c r="J1792" t="s">
        <v>721</v>
      </c>
      <c r="K1792" t="s">
        <v>729</v>
      </c>
      <c r="L1792" t="s">
        <v>739</v>
      </c>
      <c r="M1792" t="s">
        <v>175</v>
      </c>
      <c r="N1792">
        <v>0.6</v>
      </c>
      <c r="O1792" t="s">
        <v>3035</v>
      </c>
      <c r="P1792" t="s">
        <v>716</v>
      </c>
      <c r="Q1792" t="s">
        <v>1045</v>
      </c>
      <c r="R1792" t="s">
        <v>1634</v>
      </c>
      <c r="S1792">
        <v>3053</v>
      </c>
      <c r="T1792" s="5">
        <v>42174</v>
      </c>
      <c r="U1792" s="5">
        <v>42176</v>
      </c>
      <c r="V1792">
        <v>-122.83499999999999</v>
      </c>
      <c r="W1792">
        <v>22</v>
      </c>
      <c r="X1792">
        <v>92.57</v>
      </c>
      <c r="Y1792">
        <v>86796</v>
      </c>
      <c r="AA1792" t="s">
        <v>394</v>
      </c>
    </row>
    <row r="1793" spans="1:27" x14ac:dyDescent="0.2">
      <c r="A1793">
        <v>23427</v>
      </c>
      <c r="B1793" t="s">
        <v>981</v>
      </c>
      <c r="C1793">
        <v>0.09</v>
      </c>
      <c r="D1793">
        <v>280.98</v>
      </c>
      <c r="E1793">
        <v>57</v>
      </c>
      <c r="F1793">
        <v>3139</v>
      </c>
      <c r="G1793" t="s">
        <v>2941</v>
      </c>
      <c r="H1793" t="s">
        <v>712</v>
      </c>
      <c r="I1793" t="s">
        <v>717</v>
      </c>
      <c r="J1793" t="s">
        <v>723</v>
      </c>
      <c r="K1793" t="s">
        <v>727</v>
      </c>
      <c r="L1793" t="s">
        <v>740</v>
      </c>
      <c r="M1793" t="s">
        <v>35</v>
      </c>
      <c r="N1793">
        <v>0.78</v>
      </c>
      <c r="O1793" t="s">
        <v>3035</v>
      </c>
      <c r="P1793" t="s">
        <v>716</v>
      </c>
      <c r="Q1793" t="s">
        <v>1028</v>
      </c>
      <c r="R1793" t="s">
        <v>1754</v>
      </c>
      <c r="S1793">
        <v>7016</v>
      </c>
      <c r="T1793" s="5">
        <v>42126</v>
      </c>
      <c r="U1793" s="5">
        <v>42129</v>
      </c>
      <c r="V1793">
        <v>252.48800000000028</v>
      </c>
      <c r="W1793">
        <v>31</v>
      </c>
      <c r="X1793">
        <v>7974.21</v>
      </c>
      <c r="Y1793">
        <v>86793</v>
      </c>
      <c r="AA1793" t="s">
        <v>394</v>
      </c>
    </row>
    <row r="1794" spans="1:27" x14ac:dyDescent="0.2">
      <c r="A1794">
        <v>18917</v>
      </c>
      <c r="B1794" t="s">
        <v>980</v>
      </c>
      <c r="C1794">
        <v>0.09</v>
      </c>
      <c r="D1794">
        <v>6.84</v>
      </c>
      <c r="E1794">
        <v>8.3699999999999992</v>
      </c>
      <c r="F1794">
        <v>3141</v>
      </c>
      <c r="G1794" t="s">
        <v>2942</v>
      </c>
      <c r="H1794" t="s">
        <v>710</v>
      </c>
      <c r="I1794" t="s">
        <v>719</v>
      </c>
      <c r="J1794" t="s">
        <v>721</v>
      </c>
      <c r="K1794" t="s">
        <v>104</v>
      </c>
      <c r="L1794" t="s">
        <v>741</v>
      </c>
      <c r="M1794" t="s">
        <v>577</v>
      </c>
      <c r="N1794">
        <v>0.57999999999999996</v>
      </c>
      <c r="O1794" t="s">
        <v>3035</v>
      </c>
      <c r="P1794" t="s">
        <v>714</v>
      </c>
      <c r="Q1794" t="s">
        <v>1015</v>
      </c>
      <c r="R1794" t="s">
        <v>1084</v>
      </c>
      <c r="S1794">
        <v>77506</v>
      </c>
      <c r="T1794" s="5">
        <v>42156</v>
      </c>
      <c r="U1794" s="5">
        <v>42163</v>
      </c>
      <c r="V1794">
        <v>-88.584999999999994</v>
      </c>
      <c r="W1794">
        <v>13</v>
      </c>
      <c r="X1794">
        <v>87.1</v>
      </c>
      <c r="Y1794">
        <v>86369</v>
      </c>
      <c r="AA1794" t="s">
        <v>393</v>
      </c>
    </row>
    <row r="1795" spans="1:27" x14ac:dyDescent="0.2">
      <c r="A1795">
        <v>18918</v>
      </c>
      <c r="B1795" t="s">
        <v>980</v>
      </c>
      <c r="C1795">
        <v>7.0000000000000007E-2</v>
      </c>
      <c r="D1795">
        <v>48.91</v>
      </c>
      <c r="E1795">
        <v>35</v>
      </c>
      <c r="F1795">
        <v>3141</v>
      </c>
      <c r="G1795" t="s">
        <v>2942</v>
      </c>
      <c r="H1795" t="s">
        <v>711</v>
      </c>
      <c r="I1795" t="s">
        <v>719</v>
      </c>
      <c r="J1795" t="s">
        <v>721</v>
      </c>
      <c r="K1795" t="s">
        <v>730</v>
      </c>
      <c r="L1795" t="s">
        <v>744</v>
      </c>
      <c r="M1795" t="s">
        <v>274</v>
      </c>
      <c r="N1795">
        <v>0.83</v>
      </c>
      <c r="O1795" t="s">
        <v>3035</v>
      </c>
      <c r="P1795" t="s">
        <v>714</v>
      </c>
      <c r="Q1795" t="s">
        <v>1015</v>
      </c>
      <c r="R1795" t="s">
        <v>1084</v>
      </c>
      <c r="S1795">
        <v>77506</v>
      </c>
      <c r="T1795" s="5">
        <v>42156</v>
      </c>
      <c r="U1795" s="5">
        <v>42158</v>
      </c>
      <c r="V1795">
        <v>-485.68</v>
      </c>
      <c r="W1795">
        <v>15</v>
      </c>
      <c r="X1795">
        <v>736.86</v>
      </c>
      <c r="Y1795">
        <v>86369</v>
      </c>
      <c r="AA1795" t="s">
        <v>393</v>
      </c>
    </row>
    <row r="1796" spans="1:27" x14ac:dyDescent="0.2">
      <c r="A1796">
        <v>26039</v>
      </c>
      <c r="B1796" t="s">
        <v>978</v>
      </c>
      <c r="C1796">
        <v>0.02</v>
      </c>
      <c r="D1796">
        <v>15.42</v>
      </c>
      <c r="E1796">
        <v>5.41</v>
      </c>
      <c r="F1796">
        <v>3143</v>
      </c>
      <c r="G1796" t="s">
        <v>2943</v>
      </c>
      <c r="H1796" t="s">
        <v>710</v>
      </c>
      <c r="I1796" t="s">
        <v>719</v>
      </c>
      <c r="J1796" t="s">
        <v>721</v>
      </c>
      <c r="K1796" t="s">
        <v>730</v>
      </c>
      <c r="L1796" t="s">
        <v>739</v>
      </c>
      <c r="M1796" t="s">
        <v>432</v>
      </c>
      <c r="N1796">
        <v>0.59</v>
      </c>
      <c r="O1796" t="s">
        <v>3035</v>
      </c>
      <c r="P1796" t="s">
        <v>714</v>
      </c>
      <c r="Q1796" t="s">
        <v>1015</v>
      </c>
      <c r="R1796" t="s">
        <v>1014</v>
      </c>
      <c r="S1796">
        <v>78660</v>
      </c>
      <c r="T1796" s="5">
        <v>42087</v>
      </c>
      <c r="U1796" s="5">
        <v>42088</v>
      </c>
      <c r="V1796">
        <v>-16.37</v>
      </c>
      <c r="W1796">
        <v>2</v>
      </c>
      <c r="X1796">
        <v>33.840000000000003</v>
      </c>
      <c r="Y1796">
        <v>86368</v>
      </c>
      <c r="AA1796" t="s">
        <v>393</v>
      </c>
    </row>
    <row r="1797" spans="1:27" x14ac:dyDescent="0.2">
      <c r="A1797">
        <v>19193</v>
      </c>
      <c r="B1797" t="s">
        <v>981</v>
      </c>
      <c r="C1797">
        <v>0.03</v>
      </c>
      <c r="D1797">
        <v>3.36</v>
      </c>
      <c r="E1797">
        <v>6.27</v>
      </c>
      <c r="F1797">
        <v>3146</v>
      </c>
      <c r="G1797" t="s">
        <v>2944</v>
      </c>
      <c r="H1797" t="s">
        <v>710</v>
      </c>
      <c r="I1797" t="s">
        <v>720</v>
      </c>
      <c r="J1797" t="s">
        <v>721</v>
      </c>
      <c r="K1797" t="s">
        <v>103</v>
      </c>
      <c r="L1797" t="s">
        <v>739</v>
      </c>
      <c r="M1797" t="s">
        <v>56</v>
      </c>
      <c r="N1797">
        <v>0.4</v>
      </c>
      <c r="O1797" t="s">
        <v>3035</v>
      </c>
      <c r="P1797" t="s">
        <v>714</v>
      </c>
      <c r="Q1797" t="s">
        <v>1015</v>
      </c>
      <c r="R1797" t="s">
        <v>1149</v>
      </c>
      <c r="S1797">
        <v>78577</v>
      </c>
      <c r="T1797" s="5">
        <v>42008</v>
      </c>
      <c r="U1797" s="5">
        <v>42009</v>
      </c>
      <c r="V1797">
        <v>-94.258600000000001</v>
      </c>
      <c r="W1797">
        <v>4</v>
      </c>
      <c r="X1797">
        <v>14.9</v>
      </c>
      <c r="Y1797">
        <v>85850</v>
      </c>
      <c r="AA1797" t="s">
        <v>393</v>
      </c>
    </row>
    <row r="1798" spans="1:27" x14ac:dyDescent="0.2">
      <c r="A1798">
        <v>19194</v>
      </c>
      <c r="B1798" t="s">
        <v>981</v>
      </c>
      <c r="C1798">
        <v>7.0000000000000007E-2</v>
      </c>
      <c r="D1798">
        <v>3.71</v>
      </c>
      <c r="E1798">
        <v>1.93</v>
      </c>
      <c r="F1798">
        <v>3146</v>
      </c>
      <c r="G1798" t="s">
        <v>2944</v>
      </c>
      <c r="H1798" t="s">
        <v>711</v>
      </c>
      <c r="I1798" t="s">
        <v>720</v>
      </c>
      <c r="J1798" t="s">
        <v>721</v>
      </c>
      <c r="K1798" t="s">
        <v>726</v>
      </c>
      <c r="L1798" t="s">
        <v>738</v>
      </c>
      <c r="M1798" t="s">
        <v>608</v>
      </c>
      <c r="N1798">
        <v>0.35</v>
      </c>
      <c r="O1798" t="s">
        <v>3035</v>
      </c>
      <c r="P1798" t="s">
        <v>714</v>
      </c>
      <c r="Q1798" t="s">
        <v>1015</v>
      </c>
      <c r="R1798" t="s">
        <v>1149</v>
      </c>
      <c r="S1798">
        <v>78577</v>
      </c>
      <c r="T1798" s="5">
        <v>42008</v>
      </c>
      <c r="U1798" s="5">
        <v>42010</v>
      </c>
      <c r="V1798">
        <v>6.3308</v>
      </c>
      <c r="W1798">
        <v>11</v>
      </c>
      <c r="X1798">
        <v>39.64</v>
      </c>
      <c r="Y1798">
        <v>85850</v>
      </c>
      <c r="AA1798" t="s">
        <v>393</v>
      </c>
    </row>
    <row r="1799" spans="1:27" x14ac:dyDescent="0.2">
      <c r="A1799">
        <v>24200</v>
      </c>
      <c r="B1799" t="s">
        <v>978</v>
      </c>
      <c r="C1799">
        <v>0.06</v>
      </c>
      <c r="D1799">
        <v>19.989999999999998</v>
      </c>
      <c r="E1799">
        <v>11.17</v>
      </c>
      <c r="F1799">
        <v>3148</v>
      </c>
      <c r="G1799" t="s">
        <v>2945</v>
      </c>
      <c r="H1799" t="s">
        <v>710</v>
      </c>
      <c r="I1799" t="s">
        <v>720</v>
      </c>
      <c r="J1799" t="s">
        <v>723</v>
      </c>
      <c r="K1799" t="s">
        <v>732</v>
      </c>
      <c r="L1799" t="s">
        <v>744</v>
      </c>
      <c r="M1799" t="s">
        <v>630</v>
      </c>
      <c r="N1799">
        <v>0.6</v>
      </c>
      <c r="O1799" t="s">
        <v>3035</v>
      </c>
      <c r="P1799" t="s">
        <v>715</v>
      </c>
      <c r="Q1799" t="s">
        <v>1061</v>
      </c>
      <c r="R1799" t="s">
        <v>1420</v>
      </c>
      <c r="S1799">
        <v>83854</v>
      </c>
      <c r="T1799" s="5">
        <v>42018</v>
      </c>
      <c r="U1799" s="5">
        <v>42018</v>
      </c>
      <c r="V1799">
        <v>-66.823599999999999</v>
      </c>
      <c r="W1799">
        <v>7</v>
      </c>
      <c r="X1799">
        <v>139.49</v>
      </c>
      <c r="Y1799">
        <v>89716</v>
      </c>
      <c r="AA1799" t="s">
        <v>976</v>
      </c>
    </row>
    <row r="1800" spans="1:27" x14ac:dyDescent="0.2">
      <c r="A1800">
        <v>24202</v>
      </c>
      <c r="B1800" t="s">
        <v>978</v>
      </c>
      <c r="C1800">
        <v>0.06</v>
      </c>
      <c r="D1800">
        <v>320.98</v>
      </c>
      <c r="E1800">
        <v>58.95</v>
      </c>
      <c r="F1800">
        <v>3149</v>
      </c>
      <c r="G1800" t="s">
        <v>2946</v>
      </c>
      <c r="H1800" t="s">
        <v>712</v>
      </c>
      <c r="I1800" t="s">
        <v>720</v>
      </c>
      <c r="J1800" t="s">
        <v>723</v>
      </c>
      <c r="K1800" t="s">
        <v>727</v>
      </c>
      <c r="L1800" t="s">
        <v>740</v>
      </c>
      <c r="M1800" t="s">
        <v>47</v>
      </c>
      <c r="N1800">
        <v>0.56999999999999995</v>
      </c>
      <c r="O1800" t="s">
        <v>3035</v>
      </c>
      <c r="P1800" t="s">
        <v>715</v>
      </c>
      <c r="Q1800" t="s">
        <v>1061</v>
      </c>
      <c r="R1800" t="s">
        <v>1228</v>
      </c>
      <c r="S1800">
        <v>83440</v>
      </c>
      <c r="T1800" s="5">
        <v>42018</v>
      </c>
      <c r="U1800" s="5">
        <v>42020</v>
      </c>
      <c r="V1800">
        <v>971.62200000000007</v>
      </c>
      <c r="W1800">
        <v>6</v>
      </c>
      <c r="X1800">
        <v>1952.43</v>
      </c>
      <c r="Y1800">
        <v>89716</v>
      </c>
      <c r="AA1800" t="s">
        <v>976</v>
      </c>
    </row>
    <row r="1801" spans="1:27" x14ac:dyDescent="0.2">
      <c r="A1801">
        <v>19625</v>
      </c>
      <c r="B1801" t="s">
        <v>979</v>
      </c>
      <c r="C1801">
        <v>0.01</v>
      </c>
      <c r="D1801">
        <v>145.97999999999999</v>
      </c>
      <c r="E1801">
        <v>46.2</v>
      </c>
      <c r="F1801">
        <v>3151</v>
      </c>
      <c r="G1801" t="s">
        <v>2947</v>
      </c>
      <c r="H1801" t="s">
        <v>712</v>
      </c>
      <c r="I1801" t="s">
        <v>720</v>
      </c>
      <c r="J1801" t="s">
        <v>723</v>
      </c>
      <c r="K1801" t="s">
        <v>731</v>
      </c>
      <c r="L1801" t="s">
        <v>742</v>
      </c>
      <c r="M1801" t="s">
        <v>155</v>
      </c>
      <c r="N1801">
        <v>0.69</v>
      </c>
      <c r="O1801" t="s">
        <v>3035</v>
      </c>
      <c r="P1801" t="s">
        <v>715</v>
      </c>
      <c r="Q1801" t="s">
        <v>1037</v>
      </c>
      <c r="R1801" t="s">
        <v>1287</v>
      </c>
      <c r="S1801">
        <v>92277</v>
      </c>
      <c r="T1801" s="5">
        <v>42158</v>
      </c>
      <c r="U1801" s="5">
        <v>42158</v>
      </c>
      <c r="V1801">
        <v>-134.512</v>
      </c>
      <c r="W1801">
        <v>9</v>
      </c>
      <c r="X1801">
        <v>1370.79</v>
      </c>
      <c r="Y1801">
        <v>88543</v>
      </c>
      <c r="AA1801" t="s">
        <v>976</v>
      </c>
    </row>
    <row r="1802" spans="1:27" x14ac:dyDescent="0.2">
      <c r="A1802">
        <v>19618</v>
      </c>
      <c r="B1802" t="s">
        <v>981</v>
      </c>
      <c r="C1802">
        <v>0.01</v>
      </c>
      <c r="D1802">
        <v>3502.14</v>
      </c>
      <c r="E1802">
        <v>8.73</v>
      </c>
      <c r="F1802">
        <v>3151</v>
      </c>
      <c r="G1802" t="s">
        <v>2947</v>
      </c>
      <c r="H1802" t="s">
        <v>712</v>
      </c>
      <c r="I1802" t="s">
        <v>720</v>
      </c>
      <c r="J1802" t="s">
        <v>722</v>
      </c>
      <c r="K1802" t="s">
        <v>736</v>
      </c>
      <c r="L1802" t="s">
        <v>742</v>
      </c>
      <c r="M1802" t="s">
        <v>783</v>
      </c>
      <c r="N1802">
        <v>0.56999999999999995</v>
      </c>
      <c r="O1802" t="s">
        <v>3035</v>
      </c>
      <c r="P1802" t="s">
        <v>715</v>
      </c>
      <c r="Q1802" t="s">
        <v>1037</v>
      </c>
      <c r="R1802" t="s">
        <v>1287</v>
      </c>
      <c r="S1802">
        <v>92277</v>
      </c>
      <c r="T1802" s="5">
        <v>42039</v>
      </c>
      <c r="U1802" s="5">
        <v>42040</v>
      </c>
      <c r="V1802">
        <v>-4075.9339920000002</v>
      </c>
      <c r="W1802">
        <v>1</v>
      </c>
      <c r="X1802">
        <v>3501.79</v>
      </c>
      <c r="Y1802">
        <v>88544</v>
      </c>
      <c r="AA1802" t="s">
        <v>976</v>
      </c>
    </row>
    <row r="1803" spans="1:27" x14ac:dyDescent="0.2">
      <c r="A1803">
        <v>19619</v>
      </c>
      <c r="B1803" t="s">
        <v>981</v>
      </c>
      <c r="C1803">
        <v>0.06</v>
      </c>
      <c r="D1803">
        <v>15.73</v>
      </c>
      <c r="E1803">
        <v>7.42</v>
      </c>
      <c r="F1803">
        <v>3151</v>
      </c>
      <c r="G1803" t="s">
        <v>2947</v>
      </c>
      <c r="H1803" t="s">
        <v>710</v>
      </c>
      <c r="I1803" t="s">
        <v>720</v>
      </c>
      <c r="J1803" t="s">
        <v>721</v>
      </c>
      <c r="K1803" t="s">
        <v>104</v>
      </c>
      <c r="L1803" t="s">
        <v>741</v>
      </c>
      <c r="M1803" t="s">
        <v>296</v>
      </c>
      <c r="N1803">
        <v>0.56000000000000005</v>
      </c>
      <c r="O1803" t="s">
        <v>3035</v>
      </c>
      <c r="P1803" t="s">
        <v>715</v>
      </c>
      <c r="Q1803" t="s">
        <v>1037</v>
      </c>
      <c r="R1803" t="s">
        <v>1287</v>
      </c>
      <c r="S1803">
        <v>92277</v>
      </c>
      <c r="T1803" s="5">
        <v>42039</v>
      </c>
      <c r="U1803" s="5">
        <v>42040</v>
      </c>
      <c r="V1803">
        <v>-18.558799999999998</v>
      </c>
      <c r="W1803">
        <v>4</v>
      </c>
      <c r="X1803">
        <v>63.04</v>
      </c>
      <c r="Y1803">
        <v>88544</v>
      </c>
      <c r="AA1803" t="s">
        <v>976</v>
      </c>
    </row>
    <row r="1804" spans="1:27" x14ac:dyDescent="0.2">
      <c r="A1804">
        <v>23322</v>
      </c>
      <c r="B1804" t="s">
        <v>979</v>
      </c>
      <c r="C1804">
        <v>0.05</v>
      </c>
      <c r="D1804">
        <v>25.99</v>
      </c>
      <c r="E1804">
        <v>5.37</v>
      </c>
      <c r="F1804">
        <v>3151</v>
      </c>
      <c r="G1804" t="s">
        <v>2947</v>
      </c>
      <c r="H1804" t="s">
        <v>711</v>
      </c>
      <c r="I1804" t="s">
        <v>720</v>
      </c>
      <c r="J1804" t="s">
        <v>721</v>
      </c>
      <c r="K1804" t="s">
        <v>724</v>
      </c>
      <c r="L1804" t="s">
        <v>739</v>
      </c>
      <c r="M1804" t="s">
        <v>180</v>
      </c>
      <c r="N1804">
        <v>0.56000000000000005</v>
      </c>
      <c r="O1804" t="s">
        <v>3035</v>
      </c>
      <c r="P1804" t="s">
        <v>715</v>
      </c>
      <c r="Q1804" t="s">
        <v>1037</v>
      </c>
      <c r="R1804" t="s">
        <v>1287</v>
      </c>
      <c r="S1804">
        <v>92277</v>
      </c>
      <c r="T1804" s="5">
        <v>42051</v>
      </c>
      <c r="U1804" s="5">
        <v>42053</v>
      </c>
      <c r="V1804">
        <v>220.35719999999998</v>
      </c>
      <c r="W1804">
        <v>18</v>
      </c>
      <c r="X1804">
        <v>451.35</v>
      </c>
      <c r="Y1804">
        <v>88545</v>
      </c>
      <c r="AA1804" t="s">
        <v>976</v>
      </c>
    </row>
    <row r="1805" spans="1:27" x14ac:dyDescent="0.2">
      <c r="A1805">
        <v>24723</v>
      </c>
      <c r="B1805" t="s">
        <v>978</v>
      </c>
      <c r="C1805">
        <v>0.04</v>
      </c>
      <c r="D1805">
        <v>17.239999999999998</v>
      </c>
      <c r="E1805">
        <v>3.26</v>
      </c>
      <c r="F1805">
        <v>3151</v>
      </c>
      <c r="G1805" t="s">
        <v>2947</v>
      </c>
      <c r="H1805" t="s">
        <v>710</v>
      </c>
      <c r="I1805" t="s">
        <v>717</v>
      </c>
      <c r="J1805" t="s">
        <v>721</v>
      </c>
      <c r="K1805" t="s">
        <v>104</v>
      </c>
      <c r="L1805" t="s">
        <v>741</v>
      </c>
      <c r="M1805" t="s">
        <v>680</v>
      </c>
      <c r="N1805">
        <v>0.56000000000000005</v>
      </c>
      <c r="O1805" t="s">
        <v>3035</v>
      </c>
      <c r="P1805" t="s">
        <v>715</v>
      </c>
      <c r="Q1805" t="s">
        <v>1037</v>
      </c>
      <c r="R1805" t="s">
        <v>1287</v>
      </c>
      <c r="S1805">
        <v>92277</v>
      </c>
      <c r="T1805" s="5">
        <v>42063</v>
      </c>
      <c r="U1805" s="5">
        <v>42063</v>
      </c>
      <c r="V1805">
        <v>47.73</v>
      </c>
      <c r="W1805">
        <v>7</v>
      </c>
      <c r="X1805">
        <v>119.6</v>
      </c>
      <c r="Y1805">
        <v>88546</v>
      </c>
      <c r="AA1805" t="s">
        <v>976</v>
      </c>
    </row>
    <row r="1806" spans="1:27" x14ac:dyDescent="0.2">
      <c r="A1806">
        <v>24329</v>
      </c>
      <c r="B1806" t="s">
        <v>978</v>
      </c>
      <c r="C1806">
        <v>0.02</v>
      </c>
      <c r="D1806">
        <v>5.98</v>
      </c>
      <c r="E1806">
        <v>1.49</v>
      </c>
      <c r="F1806">
        <v>3151</v>
      </c>
      <c r="G1806" t="s">
        <v>2947</v>
      </c>
      <c r="H1806" t="s">
        <v>710</v>
      </c>
      <c r="I1806" t="s">
        <v>720</v>
      </c>
      <c r="J1806" t="s">
        <v>721</v>
      </c>
      <c r="K1806" t="s">
        <v>103</v>
      </c>
      <c r="L1806" t="s">
        <v>739</v>
      </c>
      <c r="M1806" t="s">
        <v>561</v>
      </c>
      <c r="N1806">
        <v>0.39</v>
      </c>
      <c r="O1806" t="s">
        <v>3035</v>
      </c>
      <c r="P1806" t="s">
        <v>715</v>
      </c>
      <c r="Q1806" t="s">
        <v>1037</v>
      </c>
      <c r="R1806" t="s">
        <v>1287</v>
      </c>
      <c r="S1806">
        <v>92277</v>
      </c>
      <c r="T1806" s="5">
        <v>42074</v>
      </c>
      <c r="U1806" s="5">
        <v>42075</v>
      </c>
      <c r="V1806">
        <v>28.526000000000003</v>
      </c>
      <c r="W1806">
        <v>10</v>
      </c>
      <c r="X1806">
        <v>59.9</v>
      </c>
      <c r="Y1806">
        <v>88547</v>
      </c>
      <c r="AA1806" t="s">
        <v>976</v>
      </c>
    </row>
    <row r="1807" spans="1:27" x14ac:dyDescent="0.2">
      <c r="A1807">
        <v>21734</v>
      </c>
      <c r="B1807" t="s">
        <v>977</v>
      </c>
      <c r="C1807">
        <v>0.01</v>
      </c>
      <c r="D1807">
        <v>99.23</v>
      </c>
      <c r="E1807">
        <v>8.99</v>
      </c>
      <c r="F1807">
        <v>3151</v>
      </c>
      <c r="G1807" t="s">
        <v>2947</v>
      </c>
      <c r="H1807" t="s">
        <v>710</v>
      </c>
      <c r="I1807" t="s">
        <v>720</v>
      </c>
      <c r="J1807" t="s">
        <v>723</v>
      </c>
      <c r="K1807" t="s">
        <v>732</v>
      </c>
      <c r="L1807" t="s">
        <v>741</v>
      </c>
      <c r="M1807" t="s">
        <v>542</v>
      </c>
      <c r="N1807">
        <v>0.35</v>
      </c>
      <c r="O1807" t="s">
        <v>3035</v>
      </c>
      <c r="P1807" t="s">
        <v>715</v>
      </c>
      <c r="Q1807" t="s">
        <v>1037</v>
      </c>
      <c r="R1807" t="s">
        <v>1287</v>
      </c>
      <c r="S1807">
        <v>92277</v>
      </c>
      <c r="T1807" s="5">
        <v>42092</v>
      </c>
      <c r="U1807" s="5">
        <v>42096</v>
      </c>
      <c r="V1807">
        <v>-87.46</v>
      </c>
      <c r="W1807">
        <v>1</v>
      </c>
      <c r="X1807">
        <v>99.22</v>
      </c>
      <c r="Y1807">
        <v>88548</v>
      </c>
      <c r="AA1807" t="s">
        <v>976</v>
      </c>
    </row>
    <row r="1808" spans="1:27" x14ac:dyDescent="0.2">
      <c r="A1808">
        <v>21436</v>
      </c>
      <c r="B1808" t="s">
        <v>977</v>
      </c>
      <c r="C1808">
        <v>0.08</v>
      </c>
      <c r="D1808">
        <v>150.97999999999999</v>
      </c>
      <c r="E1808">
        <v>13.99</v>
      </c>
      <c r="F1808">
        <v>3154</v>
      </c>
      <c r="G1808" t="s">
        <v>2948</v>
      </c>
      <c r="H1808" t="s">
        <v>711</v>
      </c>
      <c r="I1808" t="s">
        <v>720</v>
      </c>
      <c r="J1808" t="s">
        <v>722</v>
      </c>
      <c r="K1808" t="s">
        <v>736</v>
      </c>
      <c r="L1808" t="s">
        <v>743</v>
      </c>
      <c r="M1808" t="s">
        <v>89</v>
      </c>
      <c r="N1808">
        <v>0.38</v>
      </c>
      <c r="O1808" t="s">
        <v>3035</v>
      </c>
      <c r="P1808" t="s">
        <v>713</v>
      </c>
      <c r="Q1808" t="s">
        <v>1034</v>
      </c>
      <c r="R1808" t="s">
        <v>1295</v>
      </c>
      <c r="S1808">
        <v>33710</v>
      </c>
      <c r="T1808" s="5">
        <v>42030</v>
      </c>
      <c r="U1808" s="5">
        <v>42031</v>
      </c>
      <c r="V1808">
        <v>-3.9479999999999995</v>
      </c>
      <c r="W1808">
        <v>8</v>
      </c>
      <c r="X1808">
        <v>1183.82</v>
      </c>
      <c r="Y1808">
        <v>86899</v>
      </c>
      <c r="AA1808" t="s">
        <v>395</v>
      </c>
    </row>
    <row r="1809" spans="1:27" x14ac:dyDescent="0.2">
      <c r="A1809">
        <v>20253</v>
      </c>
      <c r="B1809" t="s">
        <v>981</v>
      </c>
      <c r="C1809">
        <v>0.03</v>
      </c>
      <c r="D1809">
        <v>17.7</v>
      </c>
      <c r="E1809">
        <v>9.4700000000000006</v>
      </c>
      <c r="F1809">
        <v>3154</v>
      </c>
      <c r="G1809" t="s">
        <v>2948</v>
      </c>
      <c r="H1809" t="s">
        <v>710</v>
      </c>
      <c r="I1809" t="s">
        <v>719</v>
      </c>
      <c r="J1809" t="s">
        <v>721</v>
      </c>
      <c r="K1809" t="s">
        <v>730</v>
      </c>
      <c r="L1809" t="s">
        <v>739</v>
      </c>
      <c r="M1809" t="s">
        <v>222</v>
      </c>
      <c r="N1809">
        <v>0.59</v>
      </c>
      <c r="O1809" t="s">
        <v>3035</v>
      </c>
      <c r="P1809" t="s">
        <v>713</v>
      </c>
      <c r="Q1809" t="s">
        <v>1034</v>
      </c>
      <c r="R1809" t="s">
        <v>1295</v>
      </c>
      <c r="S1809">
        <v>33710</v>
      </c>
      <c r="T1809" s="5">
        <v>42152</v>
      </c>
      <c r="U1809" s="5">
        <v>42154</v>
      </c>
      <c r="V1809">
        <v>28.182599999999997</v>
      </c>
      <c r="W1809">
        <v>11</v>
      </c>
      <c r="X1809">
        <v>201.77</v>
      </c>
      <c r="Y1809">
        <v>86900</v>
      </c>
      <c r="AA1809" t="s">
        <v>395</v>
      </c>
    </row>
    <row r="1810" spans="1:27" x14ac:dyDescent="0.2">
      <c r="A1810">
        <v>18635</v>
      </c>
      <c r="B1810" t="s">
        <v>981</v>
      </c>
      <c r="C1810">
        <v>0.04</v>
      </c>
      <c r="D1810">
        <v>21.38</v>
      </c>
      <c r="E1810">
        <v>8.99</v>
      </c>
      <c r="F1810">
        <v>3154</v>
      </c>
      <c r="G1810" t="s">
        <v>2948</v>
      </c>
      <c r="H1810" t="s">
        <v>710</v>
      </c>
      <c r="I1810" t="s">
        <v>720</v>
      </c>
      <c r="J1810" t="s">
        <v>721</v>
      </c>
      <c r="K1810" t="s">
        <v>724</v>
      </c>
      <c r="L1810" t="s">
        <v>741</v>
      </c>
      <c r="M1810" t="s">
        <v>156</v>
      </c>
      <c r="N1810">
        <v>0.59</v>
      </c>
      <c r="O1810" t="s">
        <v>3035</v>
      </c>
      <c r="P1810" t="s">
        <v>713</v>
      </c>
      <c r="Q1810" t="s">
        <v>1034</v>
      </c>
      <c r="R1810" t="s">
        <v>1295</v>
      </c>
      <c r="S1810">
        <v>33710</v>
      </c>
      <c r="T1810" s="5">
        <v>42093</v>
      </c>
      <c r="U1810" s="5">
        <v>42093</v>
      </c>
      <c r="V1810">
        <v>-51.66</v>
      </c>
      <c r="W1810">
        <v>21</v>
      </c>
      <c r="X1810">
        <v>443.66</v>
      </c>
      <c r="Y1810">
        <v>86901</v>
      </c>
      <c r="AA1810" t="s">
        <v>395</v>
      </c>
    </row>
    <row r="1811" spans="1:27" x14ac:dyDescent="0.2">
      <c r="A1811">
        <v>23392</v>
      </c>
      <c r="B1811" t="s">
        <v>981</v>
      </c>
      <c r="C1811">
        <v>0.02</v>
      </c>
      <c r="D1811">
        <v>60.22</v>
      </c>
      <c r="E1811">
        <v>3.5</v>
      </c>
      <c r="F1811">
        <v>3155</v>
      </c>
      <c r="G1811" t="s">
        <v>2949</v>
      </c>
      <c r="H1811" t="s">
        <v>710</v>
      </c>
      <c r="I1811" t="s">
        <v>720</v>
      </c>
      <c r="J1811" t="s">
        <v>721</v>
      </c>
      <c r="K1811" t="s">
        <v>729</v>
      </c>
      <c r="L1811" t="s">
        <v>739</v>
      </c>
      <c r="M1811" t="s">
        <v>311</v>
      </c>
      <c r="N1811">
        <v>0.56999999999999995</v>
      </c>
      <c r="O1811" t="s">
        <v>3035</v>
      </c>
      <c r="P1811" t="s">
        <v>713</v>
      </c>
      <c r="Q1811" t="s">
        <v>1034</v>
      </c>
      <c r="R1811" t="s">
        <v>1055</v>
      </c>
      <c r="S1811">
        <v>32771</v>
      </c>
      <c r="T1811" s="5">
        <v>42024</v>
      </c>
      <c r="U1811" s="5">
        <v>42025</v>
      </c>
      <c r="V1811">
        <v>-193.91399999999999</v>
      </c>
      <c r="W1811">
        <v>9</v>
      </c>
      <c r="X1811">
        <v>541.76</v>
      </c>
      <c r="Y1811">
        <v>86898</v>
      </c>
      <c r="AA1811" t="s">
        <v>395</v>
      </c>
    </row>
    <row r="1812" spans="1:27" x14ac:dyDescent="0.2">
      <c r="A1812">
        <v>21437</v>
      </c>
      <c r="B1812" t="s">
        <v>977</v>
      </c>
      <c r="C1812">
        <v>0.03</v>
      </c>
      <c r="D1812">
        <v>25.98</v>
      </c>
      <c r="E1812">
        <v>14.36</v>
      </c>
      <c r="F1812">
        <v>3155</v>
      </c>
      <c r="G1812" t="s">
        <v>2949</v>
      </c>
      <c r="H1812" t="s">
        <v>712</v>
      </c>
      <c r="I1812" t="s">
        <v>720</v>
      </c>
      <c r="J1812" t="s">
        <v>723</v>
      </c>
      <c r="K1812" t="s">
        <v>727</v>
      </c>
      <c r="L1812" t="s">
        <v>740</v>
      </c>
      <c r="M1812" t="s">
        <v>649</v>
      </c>
      <c r="N1812">
        <v>0.6</v>
      </c>
      <c r="O1812" t="s">
        <v>3035</v>
      </c>
      <c r="P1812" t="s">
        <v>713</v>
      </c>
      <c r="Q1812" t="s">
        <v>1034</v>
      </c>
      <c r="R1812" t="s">
        <v>1055</v>
      </c>
      <c r="S1812">
        <v>32771</v>
      </c>
      <c r="T1812" s="5">
        <v>42030</v>
      </c>
      <c r="U1812" s="5">
        <v>42031</v>
      </c>
      <c r="V1812">
        <v>57.545999999999999</v>
      </c>
      <c r="W1812">
        <v>4</v>
      </c>
      <c r="X1812">
        <v>107.66</v>
      </c>
      <c r="Y1812">
        <v>86899</v>
      </c>
      <c r="AA1812" t="s">
        <v>395</v>
      </c>
    </row>
    <row r="1813" spans="1:27" x14ac:dyDescent="0.2">
      <c r="A1813">
        <v>21438</v>
      </c>
      <c r="B1813" t="s">
        <v>977</v>
      </c>
      <c r="C1813">
        <v>0.1</v>
      </c>
      <c r="D1813">
        <v>32.479999999999997</v>
      </c>
      <c r="E1813">
        <v>35</v>
      </c>
      <c r="F1813">
        <v>3155</v>
      </c>
      <c r="G1813" t="s">
        <v>2949</v>
      </c>
      <c r="H1813" t="s">
        <v>710</v>
      </c>
      <c r="I1813" t="s">
        <v>720</v>
      </c>
      <c r="J1813" t="s">
        <v>721</v>
      </c>
      <c r="K1813" t="s">
        <v>730</v>
      </c>
      <c r="L1813" t="s">
        <v>744</v>
      </c>
      <c r="M1813" t="s">
        <v>962</v>
      </c>
      <c r="N1813">
        <v>0.81</v>
      </c>
      <c r="O1813" t="s">
        <v>3035</v>
      </c>
      <c r="P1813" t="s">
        <v>713</v>
      </c>
      <c r="Q1813" t="s">
        <v>1034</v>
      </c>
      <c r="R1813" t="s">
        <v>1055</v>
      </c>
      <c r="S1813">
        <v>32771</v>
      </c>
      <c r="T1813" s="5">
        <v>42030</v>
      </c>
      <c r="U1813" s="5">
        <v>42031</v>
      </c>
      <c r="V1813">
        <v>-333.42540000000002</v>
      </c>
      <c r="W1813">
        <v>10</v>
      </c>
      <c r="X1813">
        <v>318.83</v>
      </c>
      <c r="Y1813">
        <v>86899</v>
      </c>
      <c r="AA1813" t="s">
        <v>395</v>
      </c>
    </row>
    <row r="1814" spans="1:27" x14ac:dyDescent="0.2">
      <c r="A1814">
        <v>22015</v>
      </c>
      <c r="B1814" t="s">
        <v>981</v>
      </c>
      <c r="C1814">
        <v>0.05</v>
      </c>
      <c r="D1814">
        <v>159.99</v>
      </c>
      <c r="E1814">
        <v>5.5</v>
      </c>
      <c r="F1814">
        <v>3155</v>
      </c>
      <c r="G1814" t="s">
        <v>2949</v>
      </c>
      <c r="H1814" t="s">
        <v>710</v>
      </c>
      <c r="I1814" t="s">
        <v>719</v>
      </c>
      <c r="J1814" t="s">
        <v>722</v>
      </c>
      <c r="K1814" t="s">
        <v>725</v>
      </c>
      <c r="L1814" t="s">
        <v>739</v>
      </c>
      <c r="M1814" t="s">
        <v>177</v>
      </c>
      <c r="N1814">
        <v>0.49</v>
      </c>
      <c r="O1814" t="s">
        <v>3035</v>
      </c>
      <c r="P1814" t="s">
        <v>713</v>
      </c>
      <c r="Q1814" t="s">
        <v>1034</v>
      </c>
      <c r="R1814" t="s">
        <v>1055</v>
      </c>
      <c r="S1814">
        <v>32771</v>
      </c>
      <c r="T1814" s="5">
        <v>42113</v>
      </c>
      <c r="U1814" s="5">
        <v>42115</v>
      </c>
      <c r="V1814">
        <v>12.264000000000001</v>
      </c>
      <c r="W1814">
        <v>23</v>
      </c>
      <c r="X1814">
        <v>3600.65</v>
      </c>
      <c r="Y1814">
        <v>86902</v>
      </c>
      <c r="AA1814" t="s">
        <v>395</v>
      </c>
    </row>
    <row r="1815" spans="1:27" x14ac:dyDescent="0.2">
      <c r="A1815">
        <v>19374</v>
      </c>
      <c r="B1815" t="s">
        <v>979</v>
      </c>
      <c r="C1815">
        <v>7.0000000000000007E-2</v>
      </c>
      <c r="D1815">
        <v>280.98</v>
      </c>
      <c r="E1815">
        <v>57</v>
      </c>
      <c r="F1815">
        <v>3167</v>
      </c>
      <c r="G1815" t="s">
        <v>2950</v>
      </c>
      <c r="H1815" t="s">
        <v>712</v>
      </c>
      <c r="I1815" t="s">
        <v>720</v>
      </c>
      <c r="J1815" t="s">
        <v>723</v>
      </c>
      <c r="K1815" t="s">
        <v>727</v>
      </c>
      <c r="L1815" t="s">
        <v>740</v>
      </c>
      <c r="M1815" t="s">
        <v>35</v>
      </c>
      <c r="N1815">
        <v>0.78</v>
      </c>
      <c r="O1815" t="s">
        <v>3035</v>
      </c>
      <c r="P1815" t="s">
        <v>713</v>
      </c>
      <c r="Q1815" t="s">
        <v>1034</v>
      </c>
      <c r="R1815" t="s">
        <v>1467</v>
      </c>
      <c r="S1815">
        <v>32004</v>
      </c>
      <c r="T1815" s="5">
        <v>42174</v>
      </c>
      <c r="U1815" s="5">
        <v>42175</v>
      </c>
      <c r="V1815">
        <v>-283.9914</v>
      </c>
      <c r="W1815">
        <v>14</v>
      </c>
      <c r="X1815">
        <v>3936.61</v>
      </c>
      <c r="Y1815">
        <v>86491</v>
      </c>
      <c r="AA1815" t="s">
        <v>395</v>
      </c>
    </row>
    <row r="1816" spans="1:27" x14ac:dyDescent="0.2">
      <c r="A1816">
        <v>19375</v>
      </c>
      <c r="B1816" t="s">
        <v>979</v>
      </c>
      <c r="C1816">
        <v>0</v>
      </c>
      <c r="D1816">
        <v>4.9800000000000004</v>
      </c>
      <c r="E1816">
        <v>7.44</v>
      </c>
      <c r="F1816">
        <v>3167</v>
      </c>
      <c r="G1816" t="s">
        <v>2950</v>
      </c>
      <c r="H1816" t="s">
        <v>710</v>
      </c>
      <c r="I1816" t="s">
        <v>720</v>
      </c>
      <c r="J1816" t="s">
        <v>721</v>
      </c>
      <c r="K1816" t="s">
        <v>726</v>
      </c>
      <c r="L1816" t="s">
        <v>739</v>
      </c>
      <c r="M1816" t="s">
        <v>703</v>
      </c>
      <c r="N1816">
        <v>0.36</v>
      </c>
      <c r="O1816" t="s">
        <v>3035</v>
      </c>
      <c r="P1816" t="s">
        <v>713</v>
      </c>
      <c r="Q1816" t="s">
        <v>1034</v>
      </c>
      <c r="R1816" t="s">
        <v>1467</v>
      </c>
      <c r="S1816">
        <v>32004</v>
      </c>
      <c r="T1816" s="5">
        <v>42174</v>
      </c>
      <c r="U1816" s="5">
        <v>42176</v>
      </c>
      <c r="V1816">
        <v>-195.34200000000001</v>
      </c>
      <c r="W1816">
        <v>15</v>
      </c>
      <c r="X1816">
        <v>78.31</v>
      </c>
      <c r="Y1816">
        <v>86491</v>
      </c>
      <c r="AA1816" t="s">
        <v>395</v>
      </c>
    </row>
    <row r="1817" spans="1:27" x14ac:dyDescent="0.2">
      <c r="A1817">
        <v>19376</v>
      </c>
      <c r="B1817" t="s">
        <v>979</v>
      </c>
      <c r="C1817">
        <v>0.1</v>
      </c>
      <c r="D1817">
        <v>3.98</v>
      </c>
      <c r="E1817">
        <v>0.83</v>
      </c>
      <c r="F1817">
        <v>3167</v>
      </c>
      <c r="G1817" t="s">
        <v>2950</v>
      </c>
      <c r="H1817" t="s">
        <v>710</v>
      </c>
      <c r="I1817" t="s">
        <v>720</v>
      </c>
      <c r="J1817" t="s">
        <v>721</v>
      </c>
      <c r="K1817" t="s">
        <v>724</v>
      </c>
      <c r="L1817" t="s">
        <v>738</v>
      </c>
      <c r="M1817" t="s">
        <v>421</v>
      </c>
      <c r="N1817">
        <v>0.51</v>
      </c>
      <c r="O1817" t="s">
        <v>3035</v>
      </c>
      <c r="P1817" t="s">
        <v>713</v>
      </c>
      <c r="Q1817" t="s">
        <v>1034</v>
      </c>
      <c r="R1817" t="s">
        <v>1467</v>
      </c>
      <c r="S1817">
        <v>32004</v>
      </c>
      <c r="T1817" s="5">
        <v>42174</v>
      </c>
      <c r="U1817" s="5">
        <v>42176</v>
      </c>
      <c r="V1817">
        <v>-89.70920000000001</v>
      </c>
      <c r="W1817">
        <v>11</v>
      </c>
      <c r="X1817">
        <v>42.46</v>
      </c>
      <c r="Y1817">
        <v>86491</v>
      </c>
      <c r="AA1817" t="s">
        <v>395</v>
      </c>
    </row>
    <row r="1818" spans="1:27" x14ac:dyDescent="0.2">
      <c r="A1818">
        <v>25683</v>
      </c>
      <c r="B1818" t="s">
        <v>981</v>
      </c>
      <c r="C1818">
        <v>0.08</v>
      </c>
      <c r="D1818">
        <v>7.28</v>
      </c>
      <c r="E1818">
        <v>11.15</v>
      </c>
      <c r="F1818">
        <v>3169</v>
      </c>
      <c r="G1818" t="s">
        <v>2951</v>
      </c>
      <c r="H1818" t="s">
        <v>711</v>
      </c>
      <c r="I1818" t="s">
        <v>718</v>
      </c>
      <c r="J1818" t="s">
        <v>721</v>
      </c>
      <c r="K1818" t="s">
        <v>726</v>
      </c>
      <c r="L1818" t="s">
        <v>739</v>
      </c>
      <c r="M1818" t="s">
        <v>121</v>
      </c>
      <c r="N1818">
        <v>0.37</v>
      </c>
      <c r="O1818" t="s">
        <v>3035</v>
      </c>
      <c r="P1818" t="s">
        <v>713</v>
      </c>
      <c r="Q1818" t="s">
        <v>1034</v>
      </c>
      <c r="R1818" t="s">
        <v>1891</v>
      </c>
      <c r="S1818">
        <v>32127</v>
      </c>
      <c r="T1818" s="5">
        <v>42107</v>
      </c>
      <c r="U1818" s="5">
        <v>42108</v>
      </c>
      <c r="V1818">
        <v>-44.415000000000006</v>
      </c>
      <c r="W1818">
        <v>1</v>
      </c>
      <c r="X1818">
        <v>14.66</v>
      </c>
      <c r="Y1818">
        <v>86490</v>
      </c>
      <c r="AA1818" t="s">
        <v>395</v>
      </c>
    </row>
    <row r="1819" spans="1:27" x14ac:dyDescent="0.2">
      <c r="A1819">
        <v>26055</v>
      </c>
      <c r="B1819" t="s">
        <v>978</v>
      </c>
      <c r="C1819">
        <v>0.1</v>
      </c>
      <c r="D1819">
        <v>7.28</v>
      </c>
      <c r="E1819">
        <v>5.47</v>
      </c>
      <c r="F1819">
        <v>3170</v>
      </c>
      <c r="G1819" t="s">
        <v>2952</v>
      </c>
      <c r="H1819" t="s">
        <v>710</v>
      </c>
      <c r="I1819" t="s">
        <v>720</v>
      </c>
      <c r="J1819" t="s">
        <v>721</v>
      </c>
      <c r="K1819" t="s">
        <v>726</v>
      </c>
      <c r="L1819" t="s">
        <v>739</v>
      </c>
      <c r="M1819" t="s">
        <v>325</v>
      </c>
      <c r="N1819">
        <v>0.35</v>
      </c>
      <c r="O1819" t="s">
        <v>3035</v>
      </c>
      <c r="P1819" t="s">
        <v>713</v>
      </c>
      <c r="Q1819" t="s">
        <v>1034</v>
      </c>
      <c r="R1819" t="s">
        <v>1333</v>
      </c>
      <c r="S1819">
        <v>34952</v>
      </c>
      <c r="T1819" s="5">
        <v>42048</v>
      </c>
      <c r="U1819" s="5">
        <v>42048</v>
      </c>
      <c r="V1819">
        <v>167.334</v>
      </c>
      <c r="W1819">
        <v>12</v>
      </c>
      <c r="X1819">
        <v>83.14</v>
      </c>
      <c r="Y1819">
        <v>86489</v>
      </c>
      <c r="AA1819" t="s">
        <v>395</v>
      </c>
    </row>
    <row r="1820" spans="1:27" x14ac:dyDescent="0.2">
      <c r="A1820">
        <v>21961</v>
      </c>
      <c r="B1820" t="s">
        <v>977</v>
      </c>
      <c r="C1820">
        <v>0.06</v>
      </c>
      <c r="D1820">
        <v>10.97</v>
      </c>
      <c r="E1820">
        <v>6.5</v>
      </c>
      <c r="F1820">
        <v>3176</v>
      </c>
      <c r="G1820" t="s">
        <v>2953</v>
      </c>
      <c r="H1820" t="s">
        <v>710</v>
      </c>
      <c r="I1820" t="s">
        <v>719</v>
      </c>
      <c r="J1820" t="s">
        <v>722</v>
      </c>
      <c r="K1820" t="s">
        <v>725</v>
      </c>
      <c r="L1820" t="s">
        <v>739</v>
      </c>
      <c r="M1820" t="s">
        <v>509</v>
      </c>
      <c r="N1820">
        <v>0.64</v>
      </c>
      <c r="O1820" t="s">
        <v>3035</v>
      </c>
      <c r="P1820" t="s">
        <v>713</v>
      </c>
      <c r="Q1820" t="s">
        <v>1034</v>
      </c>
      <c r="R1820" t="s">
        <v>1317</v>
      </c>
      <c r="S1820">
        <v>32216</v>
      </c>
      <c r="T1820" s="5">
        <v>42128</v>
      </c>
      <c r="U1820" s="5">
        <v>42130</v>
      </c>
      <c r="V1820">
        <v>65.597999999999999</v>
      </c>
      <c r="W1820">
        <v>19</v>
      </c>
      <c r="X1820">
        <v>215.25</v>
      </c>
      <c r="Y1820">
        <v>90820</v>
      </c>
      <c r="AA1820" t="s">
        <v>395</v>
      </c>
    </row>
    <row r="1821" spans="1:27" x14ac:dyDescent="0.2">
      <c r="A1821">
        <v>20964</v>
      </c>
      <c r="B1821" t="s">
        <v>980</v>
      </c>
      <c r="C1821">
        <v>0.02</v>
      </c>
      <c r="D1821">
        <v>58.14</v>
      </c>
      <c r="E1821">
        <v>36.61</v>
      </c>
      <c r="F1821">
        <v>3176</v>
      </c>
      <c r="G1821" t="s">
        <v>2953</v>
      </c>
      <c r="H1821" t="s">
        <v>712</v>
      </c>
      <c r="I1821" t="s">
        <v>719</v>
      </c>
      <c r="J1821" t="s">
        <v>723</v>
      </c>
      <c r="K1821" t="s">
        <v>734</v>
      </c>
      <c r="L1821" t="s">
        <v>742</v>
      </c>
      <c r="M1821" t="s">
        <v>480</v>
      </c>
      <c r="N1821">
        <v>0.61</v>
      </c>
      <c r="O1821" t="s">
        <v>3035</v>
      </c>
      <c r="P1821" t="s">
        <v>713</v>
      </c>
      <c r="Q1821" t="s">
        <v>1034</v>
      </c>
      <c r="R1821" t="s">
        <v>1317</v>
      </c>
      <c r="S1821">
        <v>32216</v>
      </c>
      <c r="T1821" s="5">
        <v>42180</v>
      </c>
      <c r="U1821" s="5">
        <v>42186</v>
      </c>
      <c r="V1821">
        <v>0.25800000000000001</v>
      </c>
      <c r="W1821">
        <v>22</v>
      </c>
      <c r="X1821">
        <v>1358.02</v>
      </c>
      <c r="Y1821">
        <v>90821</v>
      </c>
      <c r="AA1821" t="s">
        <v>395</v>
      </c>
    </row>
    <row r="1822" spans="1:27" x14ac:dyDescent="0.2">
      <c r="A1822">
        <v>20965</v>
      </c>
      <c r="B1822" t="s">
        <v>980</v>
      </c>
      <c r="C1822">
        <v>0.03</v>
      </c>
      <c r="D1822">
        <v>15.57</v>
      </c>
      <c r="E1822">
        <v>1.39</v>
      </c>
      <c r="F1822">
        <v>3176</v>
      </c>
      <c r="G1822" t="s">
        <v>2953</v>
      </c>
      <c r="H1822" t="s">
        <v>710</v>
      </c>
      <c r="I1822" t="s">
        <v>719</v>
      </c>
      <c r="J1822" t="s">
        <v>721</v>
      </c>
      <c r="K1822" t="s">
        <v>728</v>
      </c>
      <c r="L1822" t="s">
        <v>739</v>
      </c>
      <c r="M1822" t="s">
        <v>812</v>
      </c>
      <c r="N1822">
        <v>0.38</v>
      </c>
      <c r="O1822" t="s">
        <v>3035</v>
      </c>
      <c r="P1822" t="s">
        <v>713</v>
      </c>
      <c r="Q1822" t="s">
        <v>1034</v>
      </c>
      <c r="R1822" t="s">
        <v>1317</v>
      </c>
      <c r="S1822">
        <v>32216</v>
      </c>
      <c r="T1822" s="5">
        <v>42180</v>
      </c>
      <c r="U1822" s="5">
        <v>42186</v>
      </c>
      <c r="V1822">
        <v>63.222000000000001</v>
      </c>
      <c r="W1822">
        <v>22</v>
      </c>
      <c r="X1822">
        <v>358.84</v>
      </c>
      <c r="Y1822">
        <v>90821</v>
      </c>
      <c r="AA1822" t="s">
        <v>395</v>
      </c>
    </row>
    <row r="1823" spans="1:27" x14ac:dyDescent="0.2">
      <c r="A1823">
        <v>24493</v>
      </c>
      <c r="B1823" t="s">
        <v>979</v>
      </c>
      <c r="C1823">
        <v>0.1</v>
      </c>
      <c r="D1823">
        <v>62.18</v>
      </c>
      <c r="E1823">
        <v>10.84</v>
      </c>
      <c r="F1823">
        <v>3177</v>
      </c>
      <c r="G1823" t="s">
        <v>2954</v>
      </c>
      <c r="H1823" t="s">
        <v>710</v>
      </c>
      <c r="I1823" t="s">
        <v>719</v>
      </c>
      <c r="J1823" t="s">
        <v>723</v>
      </c>
      <c r="K1823" t="s">
        <v>732</v>
      </c>
      <c r="L1823" t="s">
        <v>743</v>
      </c>
      <c r="M1823" t="s">
        <v>59</v>
      </c>
      <c r="N1823">
        <v>0.63</v>
      </c>
      <c r="O1823" t="s">
        <v>3035</v>
      </c>
      <c r="P1823" t="s">
        <v>713</v>
      </c>
      <c r="Q1823" t="s">
        <v>1034</v>
      </c>
      <c r="R1823" t="s">
        <v>1571</v>
      </c>
      <c r="S1823">
        <v>33458</v>
      </c>
      <c r="T1823" s="5">
        <v>42077</v>
      </c>
      <c r="U1823" s="5">
        <v>42079</v>
      </c>
      <c r="V1823">
        <v>-29.666000000000004</v>
      </c>
      <c r="W1823">
        <v>9</v>
      </c>
      <c r="X1823">
        <v>511.57</v>
      </c>
      <c r="Y1823">
        <v>90818</v>
      </c>
      <c r="AA1823" t="s">
        <v>395</v>
      </c>
    </row>
    <row r="1824" spans="1:27" x14ac:dyDescent="0.2">
      <c r="A1824">
        <v>22086</v>
      </c>
      <c r="B1824" t="s">
        <v>981</v>
      </c>
      <c r="C1824">
        <v>0.06</v>
      </c>
      <c r="D1824">
        <v>1.68</v>
      </c>
      <c r="E1824">
        <v>1</v>
      </c>
      <c r="F1824">
        <v>3177</v>
      </c>
      <c r="G1824" t="s">
        <v>2954</v>
      </c>
      <c r="H1824" t="s">
        <v>710</v>
      </c>
      <c r="I1824" t="s">
        <v>719</v>
      </c>
      <c r="J1824" t="s">
        <v>721</v>
      </c>
      <c r="K1824" t="s">
        <v>724</v>
      </c>
      <c r="L1824" t="s">
        <v>738</v>
      </c>
      <c r="M1824" t="s">
        <v>464</v>
      </c>
      <c r="N1824">
        <v>0.35</v>
      </c>
      <c r="O1824" t="s">
        <v>3035</v>
      </c>
      <c r="P1824" t="s">
        <v>713</v>
      </c>
      <c r="Q1824" t="s">
        <v>1034</v>
      </c>
      <c r="R1824" t="s">
        <v>1571</v>
      </c>
      <c r="S1824">
        <v>33458</v>
      </c>
      <c r="T1824" s="5">
        <v>42094</v>
      </c>
      <c r="U1824" s="5">
        <v>42096</v>
      </c>
      <c r="V1824">
        <v>-1319.5</v>
      </c>
      <c r="W1824">
        <v>5</v>
      </c>
      <c r="X1824">
        <v>8.65</v>
      </c>
      <c r="Y1824">
        <v>90819</v>
      </c>
      <c r="AA1824" t="s">
        <v>395</v>
      </c>
    </row>
    <row r="1825" spans="1:27" x14ac:dyDescent="0.2">
      <c r="A1825">
        <v>21554</v>
      </c>
      <c r="B1825" t="s">
        <v>980</v>
      </c>
      <c r="C1825">
        <v>7.0000000000000007E-2</v>
      </c>
      <c r="D1825">
        <v>35.44</v>
      </c>
      <c r="E1825">
        <v>7.5</v>
      </c>
      <c r="F1825">
        <v>3179</v>
      </c>
      <c r="G1825" t="s">
        <v>2955</v>
      </c>
      <c r="H1825" t="s">
        <v>710</v>
      </c>
      <c r="I1825" t="s">
        <v>720</v>
      </c>
      <c r="J1825" t="s">
        <v>721</v>
      </c>
      <c r="K1825" t="s">
        <v>726</v>
      </c>
      <c r="L1825" t="s">
        <v>739</v>
      </c>
      <c r="M1825" t="s">
        <v>108</v>
      </c>
      <c r="N1825">
        <v>0.38</v>
      </c>
      <c r="O1825" t="s">
        <v>3035</v>
      </c>
      <c r="P1825" t="s">
        <v>714</v>
      </c>
      <c r="Q1825" t="s">
        <v>1039</v>
      </c>
      <c r="R1825" t="s">
        <v>1136</v>
      </c>
      <c r="S1825">
        <v>55060</v>
      </c>
      <c r="T1825" s="5">
        <v>42167</v>
      </c>
      <c r="U1825" s="5">
        <v>42174</v>
      </c>
      <c r="V1825">
        <v>262.2</v>
      </c>
      <c r="W1825">
        <v>11</v>
      </c>
      <c r="X1825">
        <v>380</v>
      </c>
      <c r="Y1825">
        <v>86989</v>
      </c>
      <c r="AA1825" t="s">
        <v>393</v>
      </c>
    </row>
    <row r="1826" spans="1:27" x14ac:dyDescent="0.2">
      <c r="A1826">
        <v>24464</v>
      </c>
      <c r="B1826" t="s">
        <v>977</v>
      </c>
      <c r="C1826">
        <v>0.08</v>
      </c>
      <c r="D1826">
        <v>170.98</v>
      </c>
      <c r="E1826">
        <v>35.89</v>
      </c>
      <c r="F1826">
        <v>3187</v>
      </c>
      <c r="G1826" t="s">
        <v>2956</v>
      </c>
      <c r="H1826" t="s">
        <v>712</v>
      </c>
      <c r="I1826" t="s">
        <v>718</v>
      </c>
      <c r="J1826" t="s">
        <v>723</v>
      </c>
      <c r="K1826" t="s">
        <v>734</v>
      </c>
      <c r="L1826" t="s">
        <v>742</v>
      </c>
      <c r="M1826" t="s">
        <v>98</v>
      </c>
      <c r="N1826">
        <v>0.66</v>
      </c>
      <c r="O1826" t="s">
        <v>3035</v>
      </c>
      <c r="P1826" t="s">
        <v>713</v>
      </c>
      <c r="Q1826" t="s">
        <v>1034</v>
      </c>
      <c r="R1826" t="s">
        <v>1870</v>
      </c>
      <c r="S1826">
        <v>33569</v>
      </c>
      <c r="T1826" s="5">
        <v>42065</v>
      </c>
      <c r="U1826" s="5">
        <v>42067</v>
      </c>
      <c r="V1826">
        <v>-119.812</v>
      </c>
      <c r="W1826">
        <v>1</v>
      </c>
      <c r="X1826">
        <v>199.48</v>
      </c>
      <c r="Y1826">
        <v>89025</v>
      </c>
      <c r="AA1826" t="s">
        <v>395</v>
      </c>
    </row>
    <row r="1827" spans="1:27" x14ac:dyDescent="0.2">
      <c r="A1827">
        <v>20127</v>
      </c>
      <c r="B1827" t="s">
        <v>981</v>
      </c>
      <c r="C1827">
        <v>0.01</v>
      </c>
      <c r="D1827">
        <v>20.99</v>
      </c>
      <c r="E1827">
        <v>4.8099999999999996</v>
      </c>
      <c r="F1827">
        <v>3191</v>
      </c>
      <c r="G1827" t="s">
        <v>2957</v>
      </c>
      <c r="H1827" t="s">
        <v>710</v>
      </c>
      <c r="I1827" t="s">
        <v>720</v>
      </c>
      <c r="J1827" t="s">
        <v>722</v>
      </c>
      <c r="K1827" t="s">
        <v>102</v>
      </c>
      <c r="L1827" t="s">
        <v>743</v>
      </c>
      <c r="M1827" t="s">
        <v>530</v>
      </c>
      <c r="N1827">
        <v>0.57999999999999996</v>
      </c>
      <c r="O1827" t="s">
        <v>3035</v>
      </c>
      <c r="P1827" t="s">
        <v>714</v>
      </c>
      <c r="Q1827" t="s">
        <v>1031</v>
      </c>
      <c r="R1827" t="s">
        <v>1578</v>
      </c>
      <c r="S1827">
        <v>54481</v>
      </c>
      <c r="T1827" s="5">
        <v>42081</v>
      </c>
      <c r="U1827" s="5">
        <v>42081</v>
      </c>
      <c r="V1827">
        <v>-9.1079999999999988</v>
      </c>
      <c r="W1827">
        <v>5</v>
      </c>
      <c r="X1827">
        <v>93.81</v>
      </c>
      <c r="Y1827">
        <v>86447</v>
      </c>
      <c r="AA1827" t="s">
        <v>393</v>
      </c>
    </row>
    <row r="1828" spans="1:27" x14ac:dyDescent="0.2">
      <c r="A1828">
        <v>20303</v>
      </c>
      <c r="B1828" t="s">
        <v>977</v>
      </c>
      <c r="C1828">
        <v>0.09</v>
      </c>
      <c r="D1828">
        <v>35.94</v>
      </c>
      <c r="E1828">
        <v>6.66</v>
      </c>
      <c r="F1828">
        <v>3191</v>
      </c>
      <c r="G1828" t="s">
        <v>2957</v>
      </c>
      <c r="H1828" t="s">
        <v>710</v>
      </c>
      <c r="I1828" t="s">
        <v>720</v>
      </c>
      <c r="J1828" t="s">
        <v>721</v>
      </c>
      <c r="K1828" t="s">
        <v>728</v>
      </c>
      <c r="L1828" t="s">
        <v>739</v>
      </c>
      <c r="M1828" t="s">
        <v>219</v>
      </c>
      <c r="N1828">
        <v>0.4</v>
      </c>
      <c r="O1828" t="s">
        <v>3035</v>
      </c>
      <c r="P1828" t="s">
        <v>714</v>
      </c>
      <c r="Q1828" t="s">
        <v>1031</v>
      </c>
      <c r="R1828" t="s">
        <v>1578</v>
      </c>
      <c r="S1828">
        <v>54481</v>
      </c>
      <c r="T1828" s="5">
        <v>42104</v>
      </c>
      <c r="U1828" s="5">
        <v>42106</v>
      </c>
      <c r="V1828">
        <v>172.56439999999998</v>
      </c>
      <c r="W1828">
        <v>9</v>
      </c>
      <c r="X1828">
        <v>312.22000000000003</v>
      </c>
      <c r="Y1828">
        <v>86448</v>
      </c>
      <c r="AA1828" t="s">
        <v>393</v>
      </c>
    </row>
    <row r="1829" spans="1:27" x14ac:dyDescent="0.2">
      <c r="A1829">
        <v>22846</v>
      </c>
      <c r="B1829" t="s">
        <v>978</v>
      </c>
      <c r="C1829">
        <v>0.1</v>
      </c>
      <c r="D1829">
        <v>4.9800000000000004</v>
      </c>
      <c r="E1829">
        <v>7.54</v>
      </c>
      <c r="F1829">
        <v>3194</v>
      </c>
      <c r="G1829" t="s">
        <v>2958</v>
      </c>
      <c r="H1829" t="s">
        <v>710</v>
      </c>
      <c r="I1829" t="s">
        <v>719</v>
      </c>
      <c r="J1829" t="s">
        <v>721</v>
      </c>
      <c r="K1829" t="s">
        <v>726</v>
      </c>
      <c r="L1829" t="s">
        <v>739</v>
      </c>
      <c r="M1829" t="s">
        <v>518</v>
      </c>
      <c r="N1829">
        <v>0.38</v>
      </c>
      <c r="O1829" t="s">
        <v>3035</v>
      </c>
      <c r="P1829" t="s">
        <v>713</v>
      </c>
      <c r="Q1829" t="s">
        <v>1034</v>
      </c>
      <c r="R1829" t="s">
        <v>1579</v>
      </c>
      <c r="S1829">
        <v>34609</v>
      </c>
      <c r="T1829" s="5">
        <v>42073</v>
      </c>
      <c r="U1829" s="5">
        <v>42074</v>
      </c>
      <c r="V1829">
        <v>45.077999999999996</v>
      </c>
      <c r="W1829">
        <v>9</v>
      </c>
      <c r="X1829">
        <v>43.84</v>
      </c>
      <c r="Y1829">
        <v>89805</v>
      </c>
      <c r="AA1829" t="s">
        <v>395</v>
      </c>
    </row>
    <row r="1830" spans="1:27" x14ac:dyDescent="0.2">
      <c r="A1830">
        <v>22847</v>
      </c>
      <c r="B1830" t="s">
        <v>978</v>
      </c>
      <c r="C1830">
        <v>0</v>
      </c>
      <c r="D1830">
        <v>22.84</v>
      </c>
      <c r="E1830">
        <v>8.18</v>
      </c>
      <c r="F1830">
        <v>3194</v>
      </c>
      <c r="G1830" t="s">
        <v>2958</v>
      </c>
      <c r="H1830" t="s">
        <v>710</v>
      </c>
      <c r="I1830" t="s">
        <v>719</v>
      </c>
      <c r="J1830" t="s">
        <v>721</v>
      </c>
      <c r="K1830" t="s">
        <v>726</v>
      </c>
      <c r="L1830" t="s">
        <v>739</v>
      </c>
      <c r="M1830" t="s">
        <v>259</v>
      </c>
      <c r="N1830">
        <v>0.39</v>
      </c>
      <c r="O1830" t="s">
        <v>3035</v>
      </c>
      <c r="P1830" t="s">
        <v>713</v>
      </c>
      <c r="Q1830" t="s">
        <v>1034</v>
      </c>
      <c r="R1830" t="s">
        <v>1579</v>
      </c>
      <c r="S1830">
        <v>34609</v>
      </c>
      <c r="T1830" s="5">
        <v>42073</v>
      </c>
      <c r="U1830" s="5">
        <v>42075</v>
      </c>
      <c r="V1830">
        <v>-110.376</v>
      </c>
      <c r="W1830">
        <v>6</v>
      </c>
      <c r="X1830">
        <v>141.74</v>
      </c>
      <c r="Y1830">
        <v>89805</v>
      </c>
      <c r="AA1830" t="s">
        <v>395</v>
      </c>
    </row>
    <row r="1831" spans="1:27" x14ac:dyDescent="0.2">
      <c r="A1831">
        <v>3406</v>
      </c>
      <c r="B1831" t="s">
        <v>979</v>
      </c>
      <c r="C1831">
        <v>0.03</v>
      </c>
      <c r="D1831">
        <v>200.97</v>
      </c>
      <c r="E1831">
        <v>15.59</v>
      </c>
      <c r="F1831">
        <v>3196</v>
      </c>
      <c r="G1831" t="s">
        <v>2959</v>
      </c>
      <c r="H1831" t="s">
        <v>712</v>
      </c>
      <c r="I1831" t="s">
        <v>717</v>
      </c>
      <c r="J1831" t="s">
        <v>722</v>
      </c>
      <c r="K1831" t="s">
        <v>736</v>
      </c>
      <c r="L1831" t="s">
        <v>740</v>
      </c>
      <c r="M1831" t="s">
        <v>612</v>
      </c>
      <c r="N1831">
        <v>0.36</v>
      </c>
      <c r="O1831" t="s">
        <v>3035</v>
      </c>
      <c r="P1831" t="s">
        <v>715</v>
      </c>
      <c r="Q1831" t="s">
        <v>1037</v>
      </c>
      <c r="R1831" t="s">
        <v>984</v>
      </c>
      <c r="S1831">
        <v>94109</v>
      </c>
      <c r="T1831" s="5">
        <v>42037</v>
      </c>
      <c r="U1831" s="5">
        <v>42038</v>
      </c>
      <c r="V1831">
        <v>1951.3</v>
      </c>
      <c r="W1831">
        <v>43</v>
      </c>
      <c r="X1831">
        <v>8717.75</v>
      </c>
      <c r="Y1831">
        <v>24294</v>
      </c>
      <c r="AA1831" t="s">
        <v>976</v>
      </c>
    </row>
    <row r="1832" spans="1:27" x14ac:dyDescent="0.2">
      <c r="A1832">
        <v>21406</v>
      </c>
      <c r="B1832" t="s">
        <v>979</v>
      </c>
      <c r="C1832">
        <v>0.03</v>
      </c>
      <c r="D1832">
        <v>200.97</v>
      </c>
      <c r="E1832">
        <v>15.59</v>
      </c>
      <c r="F1832">
        <v>3197</v>
      </c>
      <c r="G1832" t="s">
        <v>2960</v>
      </c>
      <c r="H1832" t="s">
        <v>712</v>
      </c>
      <c r="I1832" t="s">
        <v>717</v>
      </c>
      <c r="J1832" t="s">
        <v>722</v>
      </c>
      <c r="K1832" t="s">
        <v>736</v>
      </c>
      <c r="L1832" t="s">
        <v>740</v>
      </c>
      <c r="M1832" t="s">
        <v>612</v>
      </c>
      <c r="N1832">
        <v>0.36</v>
      </c>
      <c r="O1832" t="s">
        <v>3035</v>
      </c>
      <c r="P1832" t="s">
        <v>714</v>
      </c>
      <c r="Q1832" t="s">
        <v>1008</v>
      </c>
      <c r="R1832" t="s">
        <v>1593</v>
      </c>
      <c r="S1832">
        <v>60062</v>
      </c>
      <c r="T1832" s="5">
        <v>42037</v>
      </c>
      <c r="U1832" s="5">
        <v>42038</v>
      </c>
      <c r="V1832">
        <v>1538.7827999999997</v>
      </c>
      <c r="W1832">
        <v>11</v>
      </c>
      <c r="X1832">
        <v>2230.12</v>
      </c>
      <c r="Y1832">
        <v>90850</v>
      </c>
      <c r="AA1832" t="s">
        <v>393</v>
      </c>
    </row>
    <row r="1833" spans="1:27" x14ac:dyDescent="0.2">
      <c r="A1833">
        <v>18437</v>
      </c>
      <c r="B1833" t="s">
        <v>980</v>
      </c>
      <c r="C1833">
        <v>7.0000000000000007E-2</v>
      </c>
      <c r="D1833">
        <v>5.98</v>
      </c>
      <c r="E1833">
        <v>0.96</v>
      </c>
      <c r="F1833">
        <v>3205</v>
      </c>
      <c r="G1833" t="s">
        <v>2961</v>
      </c>
      <c r="H1833" t="s">
        <v>710</v>
      </c>
      <c r="I1833" t="s">
        <v>719</v>
      </c>
      <c r="J1833" t="s">
        <v>721</v>
      </c>
      <c r="K1833" t="s">
        <v>724</v>
      </c>
      <c r="L1833" t="s">
        <v>738</v>
      </c>
      <c r="M1833" t="s">
        <v>268</v>
      </c>
      <c r="N1833">
        <v>0.6</v>
      </c>
      <c r="O1833" t="s">
        <v>3035</v>
      </c>
      <c r="P1833" t="s">
        <v>715</v>
      </c>
      <c r="Q1833" t="s">
        <v>1061</v>
      </c>
      <c r="R1833" t="s">
        <v>1228</v>
      </c>
      <c r="S1833">
        <v>83440</v>
      </c>
      <c r="T1833" s="5">
        <v>42093</v>
      </c>
      <c r="U1833" s="5">
        <v>42097</v>
      </c>
      <c r="V1833">
        <v>32.83</v>
      </c>
      <c r="W1833">
        <v>10</v>
      </c>
      <c r="X1833">
        <v>56.4</v>
      </c>
      <c r="Y1833">
        <v>87933</v>
      </c>
      <c r="AA1833" t="s">
        <v>976</v>
      </c>
    </row>
    <row r="1834" spans="1:27" x14ac:dyDescent="0.2">
      <c r="A1834">
        <v>18438</v>
      </c>
      <c r="B1834" t="s">
        <v>980</v>
      </c>
      <c r="C1834">
        <v>0.01</v>
      </c>
      <c r="D1834">
        <v>39.979999999999997</v>
      </c>
      <c r="E1834">
        <v>4</v>
      </c>
      <c r="F1834">
        <v>3206</v>
      </c>
      <c r="G1834" t="s">
        <v>2962</v>
      </c>
      <c r="H1834" t="s">
        <v>710</v>
      </c>
      <c r="I1834" t="s">
        <v>719</v>
      </c>
      <c r="J1834" t="s">
        <v>722</v>
      </c>
      <c r="K1834" t="s">
        <v>725</v>
      </c>
      <c r="L1834" t="s">
        <v>739</v>
      </c>
      <c r="M1834" t="s">
        <v>203</v>
      </c>
      <c r="N1834">
        <v>0.7</v>
      </c>
      <c r="O1834" t="s">
        <v>3035</v>
      </c>
      <c r="P1834" t="s">
        <v>715</v>
      </c>
      <c r="Q1834" t="s">
        <v>1061</v>
      </c>
      <c r="R1834" t="s">
        <v>1229</v>
      </c>
      <c r="S1834">
        <v>83301</v>
      </c>
      <c r="T1834" s="5">
        <v>42093</v>
      </c>
      <c r="U1834" s="5">
        <v>42098</v>
      </c>
      <c r="V1834">
        <v>51.590000000000053</v>
      </c>
      <c r="W1834">
        <v>6</v>
      </c>
      <c r="X1834">
        <v>257.52</v>
      </c>
      <c r="Y1834">
        <v>87933</v>
      </c>
      <c r="AA1834" t="s">
        <v>976</v>
      </c>
    </row>
    <row r="1835" spans="1:27" x14ac:dyDescent="0.2">
      <c r="A1835">
        <v>21229</v>
      </c>
      <c r="B1835" t="s">
        <v>979</v>
      </c>
      <c r="C1835">
        <v>0.06</v>
      </c>
      <c r="D1835">
        <v>218.08</v>
      </c>
      <c r="E1835">
        <v>18.059999999999999</v>
      </c>
      <c r="F1835">
        <v>3206</v>
      </c>
      <c r="G1835" t="s">
        <v>2962</v>
      </c>
      <c r="H1835" t="s">
        <v>711</v>
      </c>
      <c r="I1835" t="s">
        <v>719</v>
      </c>
      <c r="J1835" t="s">
        <v>723</v>
      </c>
      <c r="K1835" t="s">
        <v>727</v>
      </c>
      <c r="L1835" t="s">
        <v>744</v>
      </c>
      <c r="M1835" t="s">
        <v>815</v>
      </c>
      <c r="N1835">
        <v>0.56999999999999995</v>
      </c>
      <c r="O1835" t="s">
        <v>3035</v>
      </c>
      <c r="P1835" t="s">
        <v>715</v>
      </c>
      <c r="Q1835" t="s">
        <v>1061</v>
      </c>
      <c r="R1835" t="s">
        <v>1229</v>
      </c>
      <c r="S1835">
        <v>83301</v>
      </c>
      <c r="T1835" s="5">
        <v>42145</v>
      </c>
      <c r="U1835" s="5">
        <v>42147</v>
      </c>
      <c r="V1835">
        <v>969.42</v>
      </c>
      <c r="W1835">
        <v>7</v>
      </c>
      <c r="X1835">
        <v>1488.51</v>
      </c>
      <c r="Y1835">
        <v>87934</v>
      </c>
      <c r="AA1835" t="s">
        <v>976</v>
      </c>
    </row>
    <row r="1836" spans="1:27" x14ac:dyDescent="0.2">
      <c r="A1836">
        <v>20156</v>
      </c>
      <c r="B1836" t="s">
        <v>979</v>
      </c>
      <c r="C1836">
        <v>0.05</v>
      </c>
      <c r="D1836">
        <v>35.44</v>
      </c>
      <c r="E1836">
        <v>5.09</v>
      </c>
      <c r="F1836">
        <v>3206</v>
      </c>
      <c r="G1836" t="s">
        <v>2962</v>
      </c>
      <c r="H1836" t="s">
        <v>710</v>
      </c>
      <c r="I1836" t="s">
        <v>719</v>
      </c>
      <c r="J1836" t="s">
        <v>721</v>
      </c>
      <c r="K1836" t="s">
        <v>726</v>
      </c>
      <c r="L1836" t="s">
        <v>739</v>
      </c>
      <c r="M1836" t="s">
        <v>430</v>
      </c>
      <c r="N1836">
        <v>0.38</v>
      </c>
      <c r="O1836" t="s">
        <v>3035</v>
      </c>
      <c r="P1836" t="s">
        <v>715</v>
      </c>
      <c r="Q1836" t="s">
        <v>1061</v>
      </c>
      <c r="R1836" t="s">
        <v>1229</v>
      </c>
      <c r="S1836">
        <v>83301</v>
      </c>
      <c r="T1836" s="5">
        <v>42152</v>
      </c>
      <c r="U1836" s="5">
        <v>42153</v>
      </c>
      <c r="V1836">
        <v>553.33169999999996</v>
      </c>
      <c r="W1836">
        <v>23</v>
      </c>
      <c r="X1836">
        <v>801.93</v>
      </c>
      <c r="Y1836">
        <v>87935</v>
      </c>
      <c r="AA1836" t="s">
        <v>976</v>
      </c>
    </row>
    <row r="1837" spans="1:27" x14ac:dyDescent="0.2">
      <c r="A1837">
        <v>24637</v>
      </c>
      <c r="B1837" t="s">
        <v>981</v>
      </c>
      <c r="C1837">
        <v>0.03</v>
      </c>
      <c r="D1837">
        <v>4.9800000000000004</v>
      </c>
      <c r="E1837">
        <v>4.62</v>
      </c>
      <c r="F1837">
        <v>3209</v>
      </c>
      <c r="G1837" t="s">
        <v>2963</v>
      </c>
      <c r="H1837" t="s">
        <v>711</v>
      </c>
      <c r="I1837" t="s">
        <v>720</v>
      </c>
      <c r="J1837" t="s">
        <v>722</v>
      </c>
      <c r="K1837" t="s">
        <v>725</v>
      </c>
      <c r="L1837" t="s">
        <v>741</v>
      </c>
      <c r="M1837" t="s">
        <v>521</v>
      </c>
      <c r="N1837">
        <v>0.64</v>
      </c>
      <c r="O1837" t="s">
        <v>3035</v>
      </c>
      <c r="P1837" t="s">
        <v>715</v>
      </c>
      <c r="Q1837" t="s">
        <v>1037</v>
      </c>
      <c r="R1837" t="s">
        <v>1689</v>
      </c>
      <c r="S1837">
        <v>90210</v>
      </c>
      <c r="T1837" s="5">
        <v>42183</v>
      </c>
      <c r="U1837" s="5">
        <v>42184</v>
      </c>
      <c r="V1837">
        <v>-30.45</v>
      </c>
      <c r="W1837">
        <v>8</v>
      </c>
      <c r="X1837">
        <v>44.24</v>
      </c>
      <c r="Y1837">
        <v>90739</v>
      </c>
      <c r="AA1837" t="s">
        <v>976</v>
      </c>
    </row>
    <row r="1838" spans="1:27" x14ac:dyDescent="0.2">
      <c r="A1838">
        <v>22804</v>
      </c>
      <c r="B1838" t="s">
        <v>977</v>
      </c>
      <c r="C1838">
        <v>0.1</v>
      </c>
      <c r="D1838">
        <v>7.31</v>
      </c>
      <c r="E1838">
        <v>0.49</v>
      </c>
      <c r="F1838">
        <v>3211</v>
      </c>
      <c r="G1838" t="s">
        <v>2964</v>
      </c>
      <c r="H1838" t="s">
        <v>710</v>
      </c>
      <c r="I1838" t="s">
        <v>720</v>
      </c>
      <c r="J1838" t="s">
        <v>721</v>
      </c>
      <c r="K1838" t="s">
        <v>735</v>
      </c>
      <c r="L1838" t="s">
        <v>739</v>
      </c>
      <c r="M1838" t="s">
        <v>36</v>
      </c>
      <c r="N1838">
        <v>0.38</v>
      </c>
      <c r="O1838" t="s">
        <v>3035</v>
      </c>
      <c r="P1838" t="s">
        <v>714</v>
      </c>
      <c r="Q1838" t="s">
        <v>1008</v>
      </c>
      <c r="R1838" t="s">
        <v>1285</v>
      </c>
      <c r="S1838">
        <v>60101</v>
      </c>
      <c r="T1838" s="5">
        <v>42050</v>
      </c>
      <c r="U1838" s="5">
        <v>42051</v>
      </c>
      <c r="V1838">
        <v>55.020599999999995</v>
      </c>
      <c r="W1838">
        <v>12</v>
      </c>
      <c r="X1838">
        <v>79.739999999999995</v>
      </c>
      <c r="Y1838">
        <v>91522</v>
      </c>
      <c r="AA1838" t="s">
        <v>393</v>
      </c>
    </row>
    <row r="1839" spans="1:27" x14ac:dyDescent="0.2">
      <c r="A1839">
        <v>22805</v>
      </c>
      <c r="B1839" t="s">
        <v>977</v>
      </c>
      <c r="C1839">
        <v>0.1</v>
      </c>
      <c r="D1839">
        <v>20.99</v>
      </c>
      <c r="E1839">
        <v>2.5</v>
      </c>
      <c r="F1839">
        <v>3211</v>
      </c>
      <c r="G1839" t="s">
        <v>2964</v>
      </c>
      <c r="H1839" t="s">
        <v>710</v>
      </c>
      <c r="I1839" t="s">
        <v>720</v>
      </c>
      <c r="J1839" t="s">
        <v>722</v>
      </c>
      <c r="K1839" t="s">
        <v>102</v>
      </c>
      <c r="L1839" t="s">
        <v>738</v>
      </c>
      <c r="M1839" t="s">
        <v>486</v>
      </c>
      <c r="N1839">
        <v>0.81</v>
      </c>
      <c r="O1839" t="s">
        <v>3035</v>
      </c>
      <c r="P1839" t="s">
        <v>714</v>
      </c>
      <c r="Q1839" t="s">
        <v>1008</v>
      </c>
      <c r="R1839" t="s">
        <v>1285</v>
      </c>
      <c r="S1839">
        <v>60101</v>
      </c>
      <c r="T1839" s="5">
        <v>42050</v>
      </c>
      <c r="U1839" s="5">
        <v>42051</v>
      </c>
      <c r="V1839">
        <v>-43.65504</v>
      </c>
      <c r="W1839">
        <v>23</v>
      </c>
      <c r="X1839">
        <v>392.45</v>
      </c>
      <c r="Y1839">
        <v>91522</v>
      </c>
      <c r="AA1839" t="s">
        <v>393</v>
      </c>
    </row>
    <row r="1840" spans="1:27" x14ac:dyDescent="0.2">
      <c r="A1840">
        <v>23736</v>
      </c>
      <c r="B1840" t="s">
        <v>979</v>
      </c>
      <c r="C1840">
        <v>0.03</v>
      </c>
      <c r="D1840">
        <v>6.68</v>
      </c>
      <c r="E1840">
        <v>1.5</v>
      </c>
      <c r="F1840">
        <v>3221</v>
      </c>
      <c r="G1840" t="s">
        <v>2965</v>
      </c>
      <c r="H1840" t="s">
        <v>710</v>
      </c>
      <c r="I1840" t="s">
        <v>720</v>
      </c>
      <c r="J1840" t="s">
        <v>721</v>
      </c>
      <c r="K1840" t="s">
        <v>724</v>
      </c>
      <c r="L1840" t="s">
        <v>738</v>
      </c>
      <c r="M1840" t="s">
        <v>479</v>
      </c>
      <c r="N1840">
        <v>0.48</v>
      </c>
      <c r="O1840" t="s">
        <v>3035</v>
      </c>
      <c r="P1840" t="s">
        <v>713</v>
      </c>
      <c r="Q1840" t="s">
        <v>1034</v>
      </c>
      <c r="R1840" t="s">
        <v>1580</v>
      </c>
      <c r="S1840">
        <v>33322</v>
      </c>
      <c r="T1840" s="5">
        <v>42106</v>
      </c>
      <c r="U1840" s="5">
        <v>42107</v>
      </c>
      <c r="V1840">
        <v>-577.30400000000009</v>
      </c>
      <c r="W1840">
        <v>7</v>
      </c>
      <c r="X1840">
        <v>48.32</v>
      </c>
      <c r="Y1840">
        <v>90815</v>
      </c>
      <c r="AA1840" t="s">
        <v>395</v>
      </c>
    </row>
    <row r="1841" spans="1:27" x14ac:dyDescent="0.2">
      <c r="A1841">
        <v>25605</v>
      </c>
      <c r="B1841" t="s">
        <v>977</v>
      </c>
      <c r="C1841">
        <v>0.04</v>
      </c>
      <c r="D1841">
        <v>39.479999999999997</v>
      </c>
      <c r="E1841">
        <v>1.99</v>
      </c>
      <c r="F1841">
        <v>3222</v>
      </c>
      <c r="G1841" t="s">
        <v>2966</v>
      </c>
      <c r="H1841" t="s">
        <v>711</v>
      </c>
      <c r="I1841" t="s">
        <v>720</v>
      </c>
      <c r="J1841" t="s">
        <v>722</v>
      </c>
      <c r="K1841" t="s">
        <v>725</v>
      </c>
      <c r="L1841" t="s">
        <v>741</v>
      </c>
      <c r="M1841" t="s">
        <v>337</v>
      </c>
      <c r="N1841">
        <v>0.54</v>
      </c>
      <c r="O1841" t="s">
        <v>3035</v>
      </c>
      <c r="P1841" t="s">
        <v>713</v>
      </c>
      <c r="Q1841" t="s">
        <v>1034</v>
      </c>
      <c r="R1841" t="s">
        <v>1528</v>
      </c>
      <c r="S1841">
        <v>32303</v>
      </c>
      <c r="T1841" s="5">
        <v>42082</v>
      </c>
      <c r="U1841" s="5">
        <v>42082</v>
      </c>
      <c r="V1841">
        <v>-1535.4864000000002</v>
      </c>
      <c r="W1841">
        <v>8</v>
      </c>
      <c r="X1841">
        <v>332.16</v>
      </c>
      <c r="Y1841">
        <v>90814</v>
      </c>
      <c r="AA1841" t="s">
        <v>395</v>
      </c>
    </row>
    <row r="1842" spans="1:27" x14ac:dyDescent="0.2">
      <c r="A1842">
        <v>25606</v>
      </c>
      <c r="B1842" t="s">
        <v>977</v>
      </c>
      <c r="C1842">
        <v>0</v>
      </c>
      <c r="D1842">
        <v>8.1199999999999992</v>
      </c>
      <c r="E1842">
        <v>2.83</v>
      </c>
      <c r="F1842">
        <v>3222</v>
      </c>
      <c r="G1842" t="s">
        <v>2966</v>
      </c>
      <c r="H1842" t="s">
        <v>710</v>
      </c>
      <c r="I1842" t="s">
        <v>720</v>
      </c>
      <c r="J1842" t="s">
        <v>722</v>
      </c>
      <c r="K1842" t="s">
        <v>725</v>
      </c>
      <c r="L1842" t="s">
        <v>741</v>
      </c>
      <c r="M1842" t="s">
        <v>214</v>
      </c>
      <c r="N1842">
        <v>0.77</v>
      </c>
      <c r="O1842" t="s">
        <v>3035</v>
      </c>
      <c r="P1842" t="s">
        <v>713</v>
      </c>
      <c r="Q1842" t="s">
        <v>1034</v>
      </c>
      <c r="R1842" t="s">
        <v>1528</v>
      </c>
      <c r="S1842">
        <v>32303</v>
      </c>
      <c r="T1842" s="5">
        <v>42082</v>
      </c>
      <c r="U1842" s="5">
        <v>42083</v>
      </c>
      <c r="V1842">
        <v>-159.32</v>
      </c>
      <c r="W1842">
        <v>17</v>
      </c>
      <c r="X1842">
        <v>147.62</v>
      </c>
      <c r="Y1842">
        <v>90814</v>
      </c>
      <c r="AA1842" t="s">
        <v>395</v>
      </c>
    </row>
    <row r="1843" spans="1:27" x14ac:dyDescent="0.2">
      <c r="A1843">
        <v>19517</v>
      </c>
      <c r="B1843" t="s">
        <v>981</v>
      </c>
      <c r="C1843">
        <v>0.06</v>
      </c>
      <c r="D1843">
        <v>60.98</v>
      </c>
      <c r="E1843">
        <v>30</v>
      </c>
      <c r="F1843">
        <v>3224</v>
      </c>
      <c r="G1843" t="s">
        <v>2967</v>
      </c>
      <c r="H1843" t="s">
        <v>712</v>
      </c>
      <c r="I1843" t="s">
        <v>718</v>
      </c>
      <c r="J1843" t="s">
        <v>723</v>
      </c>
      <c r="K1843" t="s">
        <v>727</v>
      </c>
      <c r="L1843" t="s">
        <v>740</v>
      </c>
      <c r="M1843" t="s">
        <v>415</v>
      </c>
      <c r="N1843">
        <v>0.7</v>
      </c>
      <c r="O1843" t="s">
        <v>3035</v>
      </c>
      <c r="P1843" t="s">
        <v>713</v>
      </c>
      <c r="Q1843" t="s">
        <v>1027</v>
      </c>
      <c r="R1843" t="s">
        <v>1094</v>
      </c>
      <c r="S1843">
        <v>37066</v>
      </c>
      <c r="T1843" s="5">
        <v>42095</v>
      </c>
      <c r="U1843" s="5">
        <v>42096</v>
      </c>
      <c r="V1843">
        <v>-74.088000000000008</v>
      </c>
      <c r="W1843">
        <v>2</v>
      </c>
      <c r="X1843">
        <v>125.9</v>
      </c>
      <c r="Y1843">
        <v>86508</v>
      </c>
      <c r="AA1843" t="s">
        <v>395</v>
      </c>
    </row>
    <row r="1844" spans="1:27" x14ac:dyDescent="0.2">
      <c r="A1844">
        <v>22291</v>
      </c>
      <c r="B1844" t="s">
        <v>979</v>
      </c>
      <c r="C1844">
        <v>0.1</v>
      </c>
      <c r="D1844">
        <v>208.16</v>
      </c>
      <c r="E1844">
        <v>68.02</v>
      </c>
      <c r="F1844">
        <v>3225</v>
      </c>
      <c r="G1844" t="s">
        <v>2968</v>
      </c>
      <c r="H1844" t="s">
        <v>712</v>
      </c>
      <c r="I1844" t="s">
        <v>718</v>
      </c>
      <c r="J1844" t="s">
        <v>721</v>
      </c>
      <c r="K1844" t="s">
        <v>729</v>
      </c>
      <c r="L1844" t="s">
        <v>740</v>
      </c>
      <c r="M1844" t="s">
        <v>118</v>
      </c>
      <c r="N1844">
        <v>0.57999999999999996</v>
      </c>
      <c r="O1844" t="s">
        <v>3035</v>
      </c>
      <c r="P1844" t="s">
        <v>713</v>
      </c>
      <c r="Q1844" t="s">
        <v>1027</v>
      </c>
      <c r="R1844" t="s">
        <v>1633</v>
      </c>
      <c r="S1844">
        <v>38138</v>
      </c>
      <c r="T1844" s="5">
        <v>42018</v>
      </c>
      <c r="U1844" s="5">
        <v>42018</v>
      </c>
      <c r="V1844">
        <v>-137.52199999999999</v>
      </c>
      <c r="W1844">
        <v>4</v>
      </c>
      <c r="X1844">
        <v>768.81</v>
      </c>
      <c r="Y1844">
        <v>86507</v>
      </c>
      <c r="AA1844" t="s">
        <v>395</v>
      </c>
    </row>
    <row r="1845" spans="1:27" x14ac:dyDescent="0.2">
      <c r="A1845">
        <v>22292</v>
      </c>
      <c r="B1845" t="s">
        <v>979</v>
      </c>
      <c r="C1845">
        <v>7.0000000000000007E-2</v>
      </c>
      <c r="D1845">
        <v>90.48</v>
      </c>
      <c r="E1845">
        <v>19.989999999999998</v>
      </c>
      <c r="F1845">
        <v>3226</v>
      </c>
      <c r="G1845" t="s">
        <v>2969</v>
      </c>
      <c r="H1845" t="s">
        <v>710</v>
      </c>
      <c r="I1845" t="s">
        <v>718</v>
      </c>
      <c r="J1845" t="s">
        <v>721</v>
      </c>
      <c r="K1845" t="s">
        <v>728</v>
      </c>
      <c r="L1845" t="s">
        <v>739</v>
      </c>
      <c r="M1845" t="s">
        <v>32</v>
      </c>
      <c r="N1845">
        <v>0.4</v>
      </c>
      <c r="O1845" t="s">
        <v>3035</v>
      </c>
      <c r="P1845" t="s">
        <v>713</v>
      </c>
      <c r="Q1845" t="s">
        <v>1027</v>
      </c>
      <c r="R1845" t="s">
        <v>1477</v>
      </c>
      <c r="S1845">
        <v>37075</v>
      </c>
      <c r="T1845" s="5">
        <v>42018</v>
      </c>
      <c r="U1845" s="5">
        <v>42019</v>
      </c>
      <c r="V1845">
        <v>-11.815999999999999</v>
      </c>
      <c r="W1845">
        <v>2</v>
      </c>
      <c r="X1845">
        <v>183.39</v>
      </c>
      <c r="Y1845">
        <v>86507</v>
      </c>
      <c r="AA1845" t="s">
        <v>395</v>
      </c>
    </row>
    <row r="1846" spans="1:27" x14ac:dyDescent="0.2">
      <c r="A1846">
        <v>22293</v>
      </c>
      <c r="B1846" t="s">
        <v>979</v>
      </c>
      <c r="C1846">
        <v>0.01</v>
      </c>
      <c r="D1846">
        <v>9.48</v>
      </c>
      <c r="E1846">
        <v>7.29</v>
      </c>
      <c r="F1846">
        <v>3226</v>
      </c>
      <c r="G1846" t="s">
        <v>2969</v>
      </c>
      <c r="H1846" t="s">
        <v>711</v>
      </c>
      <c r="I1846" t="s">
        <v>718</v>
      </c>
      <c r="J1846" t="s">
        <v>723</v>
      </c>
      <c r="K1846" t="s">
        <v>732</v>
      </c>
      <c r="L1846" t="s">
        <v>741</v>
      </c>
      <c r="M1846" t="s">
        <v>628</v>
      </c>
      <c r="N1846">
        <v>0.45</v>
      </c>
      <c r="O1846" t="s">
        <v>3035</v>
      </c>
      <c r="P1846" t="s">
        <v>713</v>
      </c>
      <c r="Q1846" t="s">
        <v>1027</v>
      </c>
      <c r="R1846" t="s">
        <v>1477</v>
      </c>
      <c r="S1846">
        <v>37075</v>
      </c>
      <c r="T1846" s="5">
        <v>42018</v>
      </c>
      <c r="U1846" s="5">
        <v>42020</v>
      </c>
      <c r="V1846">
        <v>238.93379999999999</v>
      </c>
      <c r="W1846">
        <v>1</v>
      </c>
      <c r="X1846">
        <v>12.9</v>
      </c>
      <c r="Y1846">
        <v>86507</v>
      </c>
      <c r="AA1846" t="s">
        <v>395</v>
      </c>
    </row>
    <row r="1847" spans="1:27" x14ac:dyDescent="0.2">
      <c r="A1847">
        <v>22294</v>
      </c>
      <c r="B1847" t="s">
        <v>979</v>
      </c>
      <c r="C1847">
        <v>0.02</v>
      </c>
      <c r="D1847">
        <v>4.28</v>
      </c>
      <c r="E1847">
        <v>0.94</v>
      </c>
      <c r="F1847">
        <v>3226</v>
      </c>
      <c r="G1847" t="s">
        <v>2969</v>
      </c>
      <c r="H1847" t="s">
        <v>710</v>
      </c>
      <c r="I1847" t="s">
        <v>718</v>
      </c>
      <c r="J1847" t="s">
        <v>721</v>
      </c>
      <c r="K1847" t="s">
        <v>724</v>
      </c>
      <c r="L1847" t="s">
        <v>738</v>
      </c>
      <c r="M1847" t="s">
        <v>707</v>
      </c>
      <c r="N1847">
        <v>0.56000000000000005</v>
      </c>
      <c r="O1847" t="s">
        <v>3035</v>
      </c>
      <c r="P1847" t="s">
        <v>713</v>
      </c>
      <c r="Q1847" t="s">
        <v>1027</v>
      </c>
      <c r="R1847" t="s">
        <v>1477</v>
      </c>
      <c r="S1847">
        <v>37075</v>
      </c>
      <c r="T1847" s="5">
        <v>42018</v>
      </c>
      <c r="U1847" s="5">
        <v>42019</v>
      </c>
      <c r="V1847">
        <v>-105.126</v>
      </c>
      <c r="W1847">
        <v>4</v>
      </c>
      <c r="X1847">
        <v>17.89</v>
      </c>
      <c r="Y1847">
        <v>86507</v>
      </c>
      <c r="AA1847" t="s">
        <v>395</v>
      </c>
    </row>
    <row r="1848" spans="1:27" x14ac:dyDescent="0.2">
      <c r="A1848">
        <v>24343</v>
      </c>
      <c r="B1848" t="s">
        <v>978</v>
      </c>
      <c r="C1848">
        <v>0.06</v>
      </c>
      <c r="D1848">
        <v>22.24</v>
      </c>
      <c r="E1848">
        <v>1.99</v>
      </c>
      <c r="F1848">
        <v>3226</v>
      </c>
      <c r="G1848" t="s">
        <v>2969</v>
      </c>
      <c r="H1848" t="s">
        <v>710</v>
      </c>
      <c r="I1848" t="s">
        <v>718</v>
      </c>
      <c r="J1848" t="s">
        <v>722</v>
      </c>
      <c r="K1848" t="s">
        <v>725</v>
      </c>
      <c r="L1848" t="s">
        <v>741</v>
      </c>
      <c r="M1848" t="s">
        <v>61</v>
      </c>
      <c r="N1848">
        <v>0.43</v>
      </c>
      <c r="O1848" t="s">
        <v>3035</v>
      </c>
      <c r="P1848" t="s">
        <v>713</v>
      </c>
      <c r="Q1848" t="s">
        <v>1027</v>
      </c>
      <c r="R1848" t="s">
        <v>1477</v>
      </c>
      <c r="S1848">
        <v>37075</v>
      </c>
      <c r="T1848" s="5">
        <v>42183</v>
      </c>
      <c r="U1848" s="5">
        <v>42185</v>
      </c>
      <c r="V1848">
        <v>95.387999999999991</v>
      </c>
      <c r="W1848">
        <v>12</v>
      </c>
      <c r="X1848">
        <v>255.88</v>
      </c>
      <c r="Y1848">
        <v>86509</v>
      </c>
      <c r="AA1848" t="s">
        <v>395</v>
      </c>
    </row>
    <row r="1849" spans="1:27" x14ac:dyDescent="0.2">
      <c r="A1849">
        <v>18940</v>
      </c>
      <c r="B1849" t="s">
        <v>979</v>
      </c>
      <c r="C1849">
        <v>0.01</v>
      </c>
      <c r="D1849">
        <v>24.95</v>
      </c>
      <c r="E1849">
        <v>2.99</v>
      </c>
      <c r="F1849">
        <v>3229</v>
      </c>
      <c r="G1849" t="s">
        <v>2970</v>
      </c>
      <c r="H1849" t="s">
        <v>710</v>
      </c>
      <c r="I1849" t="s">
        <v>718</v>
      </c>
      <c r="J1849" t="s">
        <v>721</v>
      </c>
      <c r="K1849" t="s">
        <v>103</v>
      </c>
      <c r="L1849" t="s">
        <v>739</v>
      </c>
      <c r="M1849" t="s">
        <v>211</v>
      </c>
      <c r="N1849">
        <v>0.39</v>
      </c>
      <c r="O1849" t="s">
        <v>3035</v>
      </c>
      <c r="P1849" t="s">
        <v>714</v>
      </c>
      <c r="Q1849" t="s">
        <v>1031</v>
      </c>
      <c r="R1849" t="s">
        <v>1183</v>
      </c>
      <c r="S1849">
        <v>54880</v>
      </c>
      <c r="T1849" s="5">
        <v>42025</v>
      </c>
      <c r="U1849" s="5">
        <v>42026</v>
      </c>
      <c r="V1849">
        <v>261.38579999999996</v>
      </c>
      <c r="W1849">
        <v>15</v>
      </c>
      <c r="X1849">
        <v>378.82</v>
      </c>
      <c r="Y1849">
        <v>87435</v>
      </c>
      <c r="AA1849" t="s">
        <v>393</v>
      </c>
    </row>
    <row r="1850" spans="1:27" x14ac:dyDescent="0.2">
      <c r="A1850">
        <v>18941</v>
      </c>
      <c r="B1850" t="s">
        <v>979</v>
      </c>
      <c r="C1850">
        <v>0</v>
      </c>
      <c r="D1850">
        <v>15.98</v>
      </c>
      <c r="E1850">
        <v>8.99</v>
      </c>
      <c r="F1850">
        <v>3230</v>
      </c>
      <c r="G1850" t="s">
        <v>2971</v>
      </c>
      <c r="H1850" t="s">
        <v>710</v>
      </c>
      <c r="I1850" t="s">
        <v>718</v>
      </c>
      <c r="J1850" t="s">
        <v>722</v>
      </c>
      <c r="K1850" t="s">
        <v>725</v>
      </c>
      <c r="L1850" t="s">
        <v>741</v>
      </c>
      <c r="M1850" t="s">
        <v>14</v>
      </c>
      <c r="N1850">
        <v>0.64</v>
      </c>
      <c r="O1850" t="s">
        <v>3035</v>
      </c>
      <c r="P1850" t="s">
        <v>714</v>
      </c>
      <c r="Q1850" t="s">
        <v>1031</v>
      </c>
      <c r="R1850" t="s">
        <v>1374</v>
      </c>
      <c r="S1850">
        <v>53186</v>
      </c>
      <c r="T1850" s="5">
        <v>42025</v>
      </c>
      <c r="U1850" s="5">
        <v>42027</v>
      </c>
      <c r="V1850">
        <v>-135.46</v>
      </c>
      <c r="W1850">
        <v>9</v>
      </c>
      <c r="X1850">
        <v>152.18</v>
      </c>
      <c r="Y1850">
        <v>87435</v>
      </c>
      <c r="AA1850" t="s">
        <v>393</v>
      </c>
    </row>
    <row r="1851" spans="1:27" x14ac:dyDescent="0.2">
      <c r="A1851">
        <v>19062</v>
      </c>
      <c r="B1851" t="s">
        <v>981</v>
      </c>
      <c r="C1851">
        <v>0.06</v>
      </c>
      <c r="D1851">
        <v>4.91</v>
      </c>
      <c r="E1851">
        <v>5.68</v>
      </c>
      <c r="F1851">
        <v>3230</v>
      </c>
      <c r="G1851" t="s">
        <v>2971</v>
      </c>
      <c r="H1851" t="s">
        <v>711</v>
      </c>
      <c r="I1851" t="s">
        <v>718</v>
      </c>
      <c r="J1851" t="s">
        <v>721</v>
      </c>
      <c r="K1851" t="s">
        <v>103</v>
      </c>
      <c r="L1851" t="s">
        <v>739</v>
      </c>
      <c r="M1851" t="s">
        <v>384</v>
      </c>
      <c r="N1851">
        <v>0.36</v>
      </c>
      <c r="O1851" t="s">
        <v>3035</v>
      </c>
      <c r="P1851" t="s">
        <v>714</v>
      </c>
      <c r="Q1851" t="s">
        <v>1031</v>
      </c>
      <c r="R1851" t="s">
        <v>1374</v>
      </c>
      <c r="S1851">
        <v>53186</v>
      </c>
      <c r="T1851" s="5">
        <v>42168</v>
      </c>
      <c r="U1851" s="5">
        <v>42168</v>
      </c>
      <c r="V1851">
        <v>-31.68825</v>
      </c>
      <c r="W1851">
        <v>10</v>
      </c>
      <c r="X1851">
        <v>53.89</v>
      </c>
      <c r="Y1851">
        <v>87436</v>
      </c>
      <c r="AA1851" t="s">
        <v>393</v>
      </c>
    </row>
    <row r="1852" spans="1:27" x14ac:dyDescent="0.2">
      <c r="A1852">
        <v>19063</v>
      </c>
      <c r="B1852" t="s">
        <v>981</v>
      </c>
      <c r="C1852">
        <v>7.0000000000000007E-2</v>
      </c>
      <c r="D1852">
        <v>48.94</v>
      </c>
      <c r="E1852">
        <v>5.86</v>
      </c>
      <c r="F1852">
        <v>3230</v>
      </c>
      <c r="G1852" t="s">
        <v>2971</v>
      </c>
      <c r="H1852" t="s">
        <v>711</v>
      </c>
      <c r="I1852" t="s">
        <v>718</v>
      </c>
      <c r="J1852" t="s">
        <v>721</v>
      </c>
      <c r="K1852" t="s">
        <v>726</v>
      </c>
      <c r="L1852" t="s">
        <v>739</v>
      </c>
      <c r="M1852" t="s">
        <v>398</v>
      </c>
      <c r="N1852">
        <v>0.35</v>
      </c>
      <c r="O1852" t="s">
        <v>3035</v>
      </c>
      <c r="P1852" t="s">
        <v>714</v>
      </c>
      <c r="Q1852" t="s">
        <v>1031</v>
      </c>
      <c r="R1852" t="s">
        <v>1374</v>
      </c>
      <c r="S1852">
        <v>53186</v>
      </c>
      <c r="T1852" s="5">
        <v>42168</v>
      </c>
      <c r="U1852" s="5">
        <v>42169</v>
      </c>
      <c r="V1852">
        <v>690.70379999999989</v>
      </c>
      <c r="W1852">
        <v>21</v>
      </c>
      <c r="X1852">
        <v>1001.02</v>
      </c>
      <c r="Y1852">
        <v>87436</v>
      </c>
      <c r="AA1852" t="s">
        <v>393</v>
      </c>
    </row>
    <row r="1853" spans="1:27" x14ac:dyDescent="0.2">
      <c r="A1853">
        <v>19179</v>
      </c>
      <c r="B1853" t="s">
        <v>980</v>
      </c>
      <c r="C1853">
        <v>0.06</v>
      </c>
      <c r="D1853">
        <v>115.99</v>
      </c>
      <c r="E1853">
        <v>5.92</v>
      </c>
      <c r="F1853">
        <v>3238</v>
      </c>
      <c r="G1853" t="s">
        <v>2972</v>
      </c>
      <c r="H1853" t="s">
        <v>710</v>
      </c>
      <c r="I1853" t="s">
        <v>720</v>
      </c>
      <c r="J1853" t="s">
        <v>722</v>
      </c>
      <c r="K1853" t="s">
        <v>102</v>
      </c>
      <c r="L1853" t="s">
        <v>739</v>
      </c>
      <c r="M1853" t="s">
        <v>755</v>
      </c>
      <c r="N1853">
        <v>0.57999999999999996</v>
      </c>
      <c r="O1853" t="s">
        <v>3035</v>
      </c>
      <c r="P1853" t="s">
        <v>715</v>
      </c>
      <c r="Q1853" t="s">
        <v>1013</v>
      </c>
      <c r="R1853" t="s">
        <v>1400</v>
      </c>
      <c r="S1853">
        <v>97330</v>
      </c>
      <c r="T1853" s="5">
        <v>42159</v>
      </c>
      <c r="U1853" s="5">
        <v>42161</v>
      </c>
      <c r="V1853">
        <v>-13.068000000000001</v>
      </c>
      <c r="W1853">
        <v>5</v>
      </c>
      <c r="X1853">
        <v>495.82</v>
      </c>
      <c r="Y1853">
        <v>89564</v>
      </c>
      <c r="AA1853" t="s">
        <v>976</v>
      </c>
    </row>
    <row r="1854" spans="1:27" x14ac:dyDescent="0.2">
      <c r="A1854">
        <v>23084</v>
      </c>
      <c r="B1854" t="s">
        <v>977</v>
      </c>
      <c r="C1854">
        <v>0</v>
      </c>
      <c r="D1854">
        <v>7.28</v>
      </c>
      <c r="E1854">
        <v>3.52</v>
      </c>
      <c r="F1854">
        <v>3243</v>
      </c>
      <c r="G1854" t="s">
        <v>2973</v>
      </c>
      <c r="H1854" t="s">
        <v>710</v>
      </c>
      <c r="I1854" t="s">
        <v>718</v>
      </c>
      <c r="J1854" t="s">
        <v>722</v>
      </c>
      <c r="K1854" t="s">
        <v>725</v>
      </c>
      <c r="L1854" t="s">
        <v>741</v>
      </c>
      <c r="M1854" t="s">
        <v>933</v>
      </c>
      <c r="N1854">
        <v>0.68</v>
      </c>
      <c r="O1854" t="s">
        <v>3035</v>
      </c>
      <c r="P1854" t="s">
        <v>716</v>
      </c>
      <c r="Q1854" t="s">
        <v>1123</v>
      </c>
      <c r="R1854" t="s">
        <v>1330</v>
      </c>
      <c r="S1854">
        <v>6010</v>
      </c>
      <c r="T1854" s="5">
        <v>42165</v>
      </c>
      <c r="U1854" s="5">
        <v>42165</v>
      </c>
      <c r="V1854">
        <v>-25.103999999999999</v>
      </c>
      <c r="W1854">
        <v>3</v>
      </c>
      <c r="X1854">
        <v>24.44</v>
      </c>
      <c r="Y1854">
        <v>88329</v>
      </c>
      <c r="AA1854" t="s">
        <v>394</v>
      </c>
    </row>
    <row r="1855" spans="1:27" x14ac:dyDescent="0.2">
      <c r="A1855">
        <v>23267</v>
      </c>
      <c r="B1855" t="s">
        <v>980</v>
      </c>
      <c r="C1855">
        <v>0.06</v>
      </c>
      <c r="D1855">
        <v>5.18</v>
      </c>
      <c r="E1855">
        <v>2.04</v>
      </c>
      <c r="F1855">
        <v>3246</v>
      </c>
      <c r="G1855" t="s">
        <v>2974</v>
      </c>
      <c r="H1855" t="s">
        <v>710</v>
      </c>
      <c r="I1855" t="s">
        <v>718</v>
      </c>
      <c r="J1855" t="s">
        <v>721</v>
      </c>
      <c r="K1855" t="s">
        <v>726</v>
      </c>
      <c r="L1855" t="s">
        <v>738</v>
      </c>
      <c r="M1855" t="s">
        <v>170</v>
      </c>
      <c r="N1855">
        <v>0.36</v>
      </c>
      <c r="O1855" t="s">
        <v>3035</v>
      </c>
      <c r="P1855" t="s">
        <v>716</v>
      </c>
      <c r="Q1855" t="s">
        <v>1045</v>
      </c>
      <c r="R1855" t="s">
        <v>1044</v>
      </c>
      <c r="S1855">
        <v>3051</v>
      </c>
      <c r="T1855" s="5">
        <v>42095</v>
      </c>
      <c r="U1855" s="5">
        <v>42095</v>
      </c>
      <c r="V1855">
        <v>1.9504000000000001</v>
      </c>
      <c r="W1855">
        <v>4</v>
      </c>
      <c r="X1855">
        <v>21.86</v>
      </c>
      <c r="Y1855">
        <v>88330</v>
      </c>
      <c r="AA1855" t="s">
        <v>394</v>
      </c>
    </row>
    <row r="1856" spans="1:27" x14ac:dyDescent="0.2">
      <c r="A1856">
        <v>18265</v>
      </c>
      <c r="B1856" t="s">
        <v>977</v>
      </c>
      <c r="C1856">
        <v>7.0000000000000007E-2</v>
      </c>
      <c r="D1856">
        <v>2.78</v>
      </c>
      <c r="E1856">
        <v>1.49</v>
      </c>
      <c r="F1856">
        <v>3248</v>
      </c>
      <c r="G1856" t="s">
        <v>2975</v>
      </c>
      <c r="H1856" t="s">
        <v>710</v>
      </c>
      <c r="I1856" t="s">
        <v>718</v>
      </c>
      <c r="J1856" t="s">
        <v>721</v>
      </c>
      <c r="K1856" t="s">
        <v>103</v>
      </c>
      <c r="L1856" t="s">
        <v>739</v>
      </c>
      <c r="M1856" t="s">
        <v>973</v>
      </c>
      <c r="N1856">
        <v>0.36</v>
      </c>
      <c r="O1856" t="s">
        <v>3035</v>
      </c>
      <c r="P1856" t="s">
        <v>713</v>
      </c>
      <c r="Q1856" t="s">
        <v>1127</v>
      </c>
      <c r="R1856" t="s">
        <v>1167</v>
      </c>
      <c r="S1856">
        <v>70458</v>
      </c>
      <c r="T1856" s="5">
        <v>42131</v>
      </c>
      <c r="U1856" s="5">
        <v>42132</v>
      </c>
      <c r="V1856">
        <v>-340.53109999999998</v>
      </c>
      <c r="W1856">
        <v>17</v>
      </c>
      <c r="X1856">
        <v>47.12</v>
      </c>
      <c r="Y1856">
        <v>87297</v>
      </c>
      <c r="AA1856" t="s">
        <v>395</v>
      </c>
    </row>
    <row r="1857" spans="1:27" x14ac:dyDescent="0.2">
      <c r="A1857">
        <v>25820</v>
      </c>
      <c r="B1857" t="s">
        <v>977</v>
      </c>
      <c r="C1857">
        <v>0.03</v>
      </c>
      <c r="D1857">
        <v>42.8</v>
      </c>
      <c r="E1857">
        <v>2.99</v>
      </c>
      <c r="F1857">
        <v>3249</v>
      </c>
      <c r="G1857" t="s">
        <v>2976</v>
      </c>
      <c r="H1857" t="s">
        <v>710</v>
      </c>
      <c r="I1857" t="s">
        <v>720</v>
      </c>
      <c r="J1857" t="s">
        <v>721</v>
      </c>
      <c r="K1857" t="s">
        <v>103</v>
      </c>
      <c r="L1857" t="s">
        <v>739</v>
      </c>
      <c r="M1857" t="s">
        <v>871</v>
      </c>
      <c r="N1857">
        <v>0.36</v>
      </c>
      <c r="O1857" t="s">
        <v>3035</v>
      </c>
      <c r="P1857" t="s">
        <v>716</v>
      </c>
      <c r="Q1857" t="s">
        <v>1057</v>
      </c>
      <c r="R1857" t="s">
        <v>1857</v>
      </c>
      <c r="S1857">
        <v>21403</v>
      </c>
      <c r="T1857" s="5">
        <v>42147</v>
      </c>
      <c r="U1857" s="5">
        <v>42148</v>
      </c>
      <c r="V1857">
        <v>462.92099999999994</v>
      </c>
      <c r="W1857">
        <v>16</v>
      </c>
      <c r="X1857">
        <v>670.9</v>
      </c>
      <c r="Y1857">
        <v>87298</v>
      </c>
      <c r="AA1857" t="s">
        <v>394</v>
      </c>
    </row>
    <row r="1858" spans="1:27" x14ac:dyDescent="0.2">
      <c r="A1858">
        <v>5511</v>
      </c>
      <c r="B1858" t="s">
        <v>981</v>
      </c>
      <c r="C1858">
        <v>0.02</v>
      </c>
      <c r="D1858">
        <v>5.28</v>
      </c>
      <c r="E1858">
        <v>6.26</v>
      </c>
      <c r="F1858">
        <v>3251</v>
      </c>
      <c r="G1858" t="s">
        <v>2977</v>
      </c>
      <c r="H1858" t="s">
        <v>710</v>
      </c>
      <c r="I1858" t="s">
        <v>720</v>
      </c>
      <c r="J1858" t="s">
        <v>721</v>
      </c>
      <c r="K1858" t="s">
        <v>726</v>
      </c>
      <c r="L1858" t="s">
        <v>739</v>
      </c>
      <c r="M1858" t="s">
        <v>760</v>
      </c>
      <c r="N1858">
        <v>0.4</v>
      </c>
      <c r="O1858" t="s">
        <v>3035</v>
      </c>
      <c r="P1858" t="s">
        <v>716</v>
      </c>
      <c r="Q1858" t="s">
        <v>1019</v>
      </c>
      <c r="R1858" t="s">
        <v>1004</v>
      </c>
      <c r="S1858">
        <v>10112</v>
      </c>
      <c r="T1858" s="5">
        <v>42166</v>
      </c>
      <c r="U1858" s="5">
        <v>42167</v>
      </c>
      <c r="V1858">
        <v>-131.16</v>
      </c>
      <c r="W1858">
        <v>76</v>
      </c>
      <c r="X1858">
        <v>412.72</v>
      </c>
      <c r="Y1858">
        <v>39076</v>
      </c>
      <c r="AA1858" t="s">
        <v>394</v>
      </c>
    </row>
    <row r="1859" spans="1:27" x14ac:dyDescent="0.2">
      <c r="A1859">
        <v>23324</v>
      </c>
      <c r="B1859" t="s">
        <v>981</v>
      </c>
      <c r="C1859">
        <v>0.01</v>
      </c>
      <c r="D1859">
        <v>11.34</v>
      </c>
      <c r="E1859">
        <v>5.01</v>
      </c>
      <c r="F1859">
        <v>3252</v>
      </c>
      <c r="G1859" t="s">
        <v>2978</v>
      </c>
      <c r="H1859" t="s">
        <v>710</v>
      </c>
      <c r="I1859" t="s">
        <v>718</v>
      </c>
      <c r="J1859" t="s">
        <v>721</v>
      </c>
      <c r="K1859" t="s">
        <v>726</v>
      </c>
      <c r="L1859" t="s">
        <v>739</v>
      </c>
      <c r="M1859" t="s">
        <v>62</v>
      </c>
      <c r="N1859">
        <v>0.36</v>
      </c>
      <c r="O1859" t="s">
        <v>3035</v>
      </c>
      <c r="P1859" t="s">
        <v>716</v>
      </c>
      <c r="Q1859" t="s">
        <v>1019</v>
      </c>
      <c r="R1859" t="s">
        <v>1653</v>
      </c>
      <c r="S1859">
        <v>12306</v>
      </c>
      <c r="T1859" s="5">
        <v>42093</v>
      </c>
      <c r="U1859" s="5">
        <v>42095</v>
      </c>
      <c r="V1859">
        <v>-11.83</v>
      </c>
      <c r="W1859">
        <v>1</v>
      </c>
      <c r="X1859">
        <v>14.52</v>
      </c>
      <c r="Y1859">
        <v>87296</v>
      </c>
      <c r="AA1859" t="s">
        <v>394</v>
      </c>
    </row>
    <row r="1860" spans="1:27" x14ac:dyDescent="0.2">
      <c r="A1860">
        <v>23511</v>
      </c>
      <c r="B1860" t="s">
        <v>981</v>
      </c>
      <c r="C1860">
        <v>0.02</v>
      </c>
      <c r="D1860">
        <v>5.28</v>
      </c>
      <c r="E1860">
        <v>6.26</v>
      </c>
      <c r="F1860">
        <v>3252</v>
      </c>
      <c r="G1860" t="s">
        <v>2978</v>
      </c>
      <c r="H1860" t="s">
        <v>710</v>
      </c>
      <c r="I1860" t="s">
        <v>720</v>
      </c>
      <c r="J1860" t="s">
        <v>721</v>
      </c>
      <c r="K1860" t="s">
        <v>726</v>
      </c>
      <c r="L1860" t="s">
        <v>739</v>
      </c>
      <c r="M1860" t="s">
        <v>760</v>
      </c>
      <c r="N1860">
        <v>0.4</v>
      </c>
      <c r="O1860" t="s">
        <v>3035</v>
      </c>
      <c r="P1860" t="s">
        <v>716</v>
      </c>
      <c r="Q1860" t="s">
        <v>1019</v>
      </c>
      <c r="R1860" t="s">
        <v>1653</v>
      </c>
      <c r="S1860">
        <v>12306</v>
      </c>
      <c r="T1860" s="5">
        <v>42166</v>
      </c>
      <c r="U1860" s="5">
        <v>42167</v>
      </c>
      <c r="V1860">
        <v>-65.58</v>
      </c>
      <c r="W1860">
        <v>19</v>
      </c>
      <c r="X1860">
        <v>103.18</v>
      </c>
      <c r="Y1860">
        <v>87299</v>
      </c>
      <c r="AA1860" t="s">
        <v>394</v>
      </c>
    </row>
    <row r="1861" spans="1:27" x14ac:dyDescent="0.2">
      <c r="A1861">
        <v>21046</v>
      </c>
      <c r="B1861" t="s">
        <v>981</v>
      </c>
      <c r="C1861">
        <v>0.06</v>
      </c>
      <c r="D1861">
        <v>47.98</v>
      </c>
      <c r="E1861">
        <v>3.61</v>
      </c>
      <c r="F1861">
        <v>3255</v>
      </c>
      <c r="G1861" t="s">
        <v>2979</v>
      </c>
      <c r="H1861" t="s">
        <v>710</v>
      </c>
      <c r="I1861" t="s">
        <v>717</v>
      </c>
      <c r="J1861" t="s">
        <v>722</v>
      </c>
      <c r="K1861" t="s">
        <v>725</v>
      </c>
      <c r="L1861" t="s">
        <v>741</v>
      </c>
      <c r="M1861" t="s">
        <v>386</v>
      </c>
      <c r="N1861">
        <v>0.71</v>
      </c>
      <c r="O1861" t="s">
        <v>3035</v>
      </c>
      <c r="P1861" t="s">
        <v>713</v>
      </c>
      <c r="Q1861" t="s">
        <v>1034</v>
      </c>
      <c r="R1861" t="s">
        <v>1033</v>
      </c>
      <c r="S1861">
        <v>33319</v>
      </c>
      <c r="T1861" s="5">
        <v>42053</v>
      </c>
      <c r="U1861" s="5">
        <v>42055</v>
      </c>
      <c r="V1861">
        <v>596.80799999999999</v>
      </c>
      <c r="W1861">
        <v>2</v>
      </c>
      <c r="X1861">
        <v>97.96</v>
      </c>
      <c r="Y1861">
        <v>90488</v>
      </c>
      <c r="AA1861" t="s">
        <v>395</v>
      </c>
    </row>
    <row r="1862" spans="1:27" x14ac:dyDescent="0.2">
      <c r="A1862">
        <v>18728</v>
      </c>
      <c r="B1862" t="s">
        <v>979</v>
      </c>
      <c r="C1862">
        <v>0.01</v>
      </c>
      <c r="D1862">
        <v>349.45</v>
      </c>
      <c r="E1862">
        <v>60</v>
      </c>
      <c r="F1862">
        <v>3257</v>
      </c>
      <c r="G1862" t="s">
        <v>2980</v>
      </c>
      <c r="H1862" t="s">
        <v>712</v>
      </c>
      <c r="I1862" t="s">
        <v>719</v>
      </c>
      <c r="J1862" t="s">
        <v>723</v>
      </c>
      <c r="K1862" t="s">
        <v>731</v>
      </c>
      <c r="L1862" t="s">
        <v>740</v>
      </c>
      <c r="M1862" t="s">
        <v>923</v>
      </c>
      <c r="O1862" t="s">
        <v>3035</v>
      </c>
      <c r="P1862" t="s">
        <v>715</v>
      </c>
      <c r="Q1862" t="s">
        <v>737</v>
      </c>
      <c r="R1862" t="s">
        <v>1319</v>
      </c>
      <c r="S1862">
        <v>98632</v>
      </c>
      <c r="T1862" s="5">
        <v>42150</v>
      </c>
      <c r="U1862" s="5">
        <v>42151</v>
      </c>
      <c r="V1862">
        <v>3739.3928999999998</v>
      </c>
      <c r="W1862">
        <v>15</v>
      </c>
      <c r="X1862">
        <v>5419.41</v>
      </c>
      <c r="Y1862">
        <v>88825</v>
      </c>
      <c r="AA1862" t="s">
        <v>976</v>
      </c>
    </row>
    <row r="1863" spans="1:27" x14ac:dyDescent="0.2">
      <c r="A1863">
        <v>21852</v>
      </c>
      <c r="B1863" t="s">
        <v>978</v>
      </c>
      <c r="C1863">
        <v>0</v>
      </c>
      <c r="D1863">
        <v>25.38</v>
      </c>
      <c r="E1863">
        <v>8.99</v>
      </c>
      <c r="F1863">
        <v>3257</v>
      </c>
      <c r="G1863" t="s">
        <v>2980</v>
      </c>
      <c r="H1863" t="s">
        <v>710</v>
      </c>
      <c r="I1863" t="s">
        <v>719</v>
      </c>
      <c r="J1863" t="s">
        <v>723</v>
      </c>
      <c r="K1863" t="s">
        <v>732</v>
      </c>
      <c r="L1863" t="s">
        <v>741</v>
      </c>
      <c r="M1863" t="s">
        <v>90</v>
      </c>
      <c r="N1863">
        <v>0.5</v>
      </c>
      <c r="O1863" t="s">
        <v>3035</v>
      </c>
      <c r="P1863" t="s">
        <v>715</v>
      </c>
      <c r="Q1863" t="s">
        <v>737</v>
      </c>
      <c r="R1863" t="s">
        <v>1319</v>
      </c>
      <c r="S1863">
        <v>98632</v>
      </c>
      <c r="T1863" s="5">
        <v>42137</v>
      </c>
      <c r="U1863" s="5">
        <v>42139</v>
      </c>
      <c r="V1863">
        <v>470.33799999999997</v>
      </c>
      <c r="W1863">
        <v>26</v>
      </c>
      <c r="X1863">
        <v>700.41</v>
      </c>
      <c r="Y1863">
        <v>88826</v>
      </c>
      <c r="AA1863" t="s">
        <v>976</v>
      </c>
    </row>
    <row r="1864" spans="1:27" x14ac:dyDescent="0.2">
      <c r="A1864">
        <v>23010</v>
      </c>
      <c r="B1864" t="s">
        <v>979</v>
      </c>
      <c r="C1864">
        <v>0.02</v>
      </c>
      <c r="D1864">
        <v>55.94</v>
      </c>
      <c r="E1864">
        <v>6.55</v>
      </c>
      <c r="F1864">
        <v>3258</v>
      </c>
      <c r="G1864" t="s">
        <v>2981</v>
      </c>
      <c r="H1864" t="s">
        <v>710</v>
      </c>
      <c r="I1864" t="s">
        <v>719</v>
      </c>
      <c r="J1864" t="s">
        <v>722</v>
      </c>
      <c r="K1864" t="s">
        <v>725</v>
      </c>
      <c r="L1864" t="s">
        <v>739</v>
      </c>
      <c r="M1864" t="s">
        <v>466</v>
      </c>
      <c r="N1864">
        <v>0.68</v>
      </c>
      <c r="O1864" t="s">
        <v>3035</v>
      </c>
      <c r="P1864" t="s">
        <v>715</v>
      </c>
      <c r="Q1864" t="s">
        <v>737</v>
      </c>
      <c r="R1864" t="s">
        <v>1795</v>
      </c>
      <c r="S1864">
        <v>98037</v>
      </c>
      <c r="T1864" s="5">
        <v>42084</v>
      </c>
      <c r="U1864" s="5">
        <v>42086</v>
      </c>
      <c r="V1864">
        <v>401.85</v>
      </c>
      <c r="W1864">
        <v>11</v>
      </c>
      <c r="X1864">
        <v>646.88</v>
      </c>
      <c r="Y1864">
        <v>88824</v>
      </c>
      <c r="AA1864" t="s">
        <v>976</v>
      </c>
    </row>
    <row r="1865" spans="1:27" x14ac:dyDescent="0.2">
      <c r="A1865">
        <v>22576</v>
      </c>
      <c r="B1865" t="s">
        <v>979</v>
      </c>
      <c r="C1865">
        <v>7.0000000000000007E-2</v>
      </c>
      <c r="D1865">
        <v>105.34</v>
      </c>
      <c r="E1865">
        <v>24.49</v>
      </c>
      <c r="F1865">
        <v>3261</v>
      </c>
      <c r="G1865" t="s">
        <v>2982</v>
      </c>
      <c r="H1865" t="s">
        <v>711</v>
      </c>
      <c r="I1865" t="s">
        <v>719</v>
      </c>
      <c r="J1865" t="s">
        <v>723</v>
      </c>
      <c r="K1865" t="s">
        <v>732</v>
      </c>
      <c r="L1865" t="s">
        <v>744</v>
      </c>
      <c r="M1865" t="s">
        <v>752</v>
      </c>
      <c r="N1865">
        <v>0.61</v>
      </c>
      <c r="O1865" t="s">
        <v>3035</v>
      </c>
      <c r="P1865" t="s">
        <v>714</v>
      </c>
      <c r="Q1865" t="s">
        <v>1053</v>
      </c>
      <c r="R1865" t="s">
        <v>1503</v>
      </c>
      <c r="S1865">
        <v>49221</v>
      </c>
      <c r="T1865" s="5">
        <v>42180</v>
      </c>
      <c r="U1865" s="5">
        <v>42181</v>
      </c>
      <c r="V1865">
        <v>710.67239999999993</v>
      </c>
      <c r="W1865">
        <v>10</v>
      </c>
      <c r="X1865">
        <v>1029.96</v>
      </c>
      <c r="Y1865">
        <v>90296</v>
      </c>
      <c r="AA1865" t="s">
        <v>393</v>
      </c>
    </row>
    <row r="1866" spans="1:27" x14ac:dyDescent="0.2">
      <c r="A1866">
        <v>19214</v>
      </c>
      <c r="B1866" t="s">
        <v>978</v>
      </c>
      <c r="C1866">
        <v>0.04</v>
      </c>
      <c r="D1866">
        <v>9.99</v>
      </c>
      <c r="E1866">
        <v>11.59</v>
      </c>
      <c r="F1866">
        <v>3264</v>
      </c>
      <c r="G1866" t="s">
        <v>2983</v>
      </c>
      <c r="H1866" t="s">
        <v>710</v>
      </c>
      <c r="I1866" t="s">
        <v>720</v>
      </c>
      <c r="J1866" t="s">
        <v>721</v>
      </c>
      <c r="K1866" t="s">
        <v>726</v>
      </c>
      <c r="L1866" t="s">
        <v>739</v>
      </c>
      <c r="M1866" t="s">
        <v>130</v>
      </c>
      <c r="N1866">
        <v>0.4</v>
      </c>
      <c r="O1866" t="s">
        <v>3035</v>
      </c>
      <c r="P1866" t="s">
        <v>715</v>
      </c>
      <c r="Q1866" t="s">
        <v>1037</v>
      </c>
      <c r="R1866" t="s">
        <v>1435</v>
      </c>
      <c r="S1866">
        <v>95501</v>
      </c>
      <c r="T1866" s="5">
        <v>42143</v>
      </c>
      <c r="U1866" s="5">
        <v>42145</v>
      </c>
      <c r="V1866">
        <v>-92.32</v>
      </c>
      <c r="W1866">
        <v>5</v>
      </c>
      <c r="X1866">
        <v>52.09</v>
      </c>
      <c r="Y1866">
        <v>89835</v>
      </c>
      <c r="AA1866" t="s">
        <v>976</v>
      </c>
    </row>
    <row r="1867" spans="1:27" x14ac:dyDescent="0.2">
      <c r="A1867">
        <v>21459</v>
      </c>
      <c r="B1867" t="s">
        <v>981</v>
      </c>
      <c r="C1867">
        <v>0</v>
      </c>
      <c r="D1867">
        <v>122.99</v>
      </c>
      <c r="E1867">
        <v>70.2</v>
      </c>
      <c r="F1867">
        <v>3266</v>
      </c>
      <c r="G1867" t="s">
        <v>2984</v>
      </c>
      <c r="H1867" t="s">
        <v>712</v>
      </c>
      <c r="I1867" t="s">
        <v>720</v>
      </c>
      <c r="J1867" t="s">
        <v>723</v>
      </c>
      <c r="K1867" t="s">
        <v>727</v>
      </c>
      <c r="L1867" t="s">
        <v>740</v>
      </c>
      <c r="M1867" t="s">
        <v>109</v>
      </c>
      <c r="N1867">
        <v>0.74</v>
      </c>
      <c r="O1867" t="s">
        <v>3035</v>
      </c>
      <c r="P1867" t="s">
        <v>716</v>
      </c>
      <c r="Q1867" t="s">
        <v>1030</v>
      </c>
      <c r="R1867" t="s">
        <v>1055</v>
      </c>
      <c r="S1867">
        <v>4073</v>
      </c>
      <c r="T1867" s="5">
        <v>42032</v>
      </c>
      <c r="U1867" s="5">
        <v>42033</v>
      </c>
      <c r="V1867">
        <v>-1764.29</v>
      </c>
      <c r="W1867">
        <v>14</v>
      </c>
      <c r="X1867">
        <v>1794.88</v>
      </c>
      <c r="Y1867">
        <v>89836</v>
      </c>
      <c r="AA1867" t="s">
        <v>394</v>
      </c>
    </row>
    <row r="1868" spans="1:27" x14ac:dyDescent="0.2">
      <c r="A1868">
        <v>21458</v>
      </c>
      <c r="B1868" t="s">
        <v>981</v>
      </c>
      <c r="C1868">
        <v>0.01</v>
      </c>
      <c r="D1868">
        <v>60.97</v>
      </c>
      <c r="E1868">
        <v>4.5</v>
      </c>
      <c r="F1868">
        <v>3269</v>
      </c>
      <c r="G1868" t="s">
        <v>2985</v>
      </c>
      <c r="H1868" t="s">
        <v>711</v>
      </c>
      <c r="I1868" t="s">
        <v>720</v>
      </c>
      <c r="J1868" t="s">
        <v>721</v>
      </c>
      <c r="K1868" t="s">
        <v>729</v>
      </c>
      <c r="L1868" t="s">
        <v>739</v>
      </c>
      <c r="M1868" t="s">
        <v>859</v>
      </c>
      <c r="N1868">
        <v>0.56000000000000005</v>
      </c>
      <c r="O1868" t="s">
        <v>3035</v>
      </c>
      <c r="P1868" t="s">
        <v>716</v>
      </c>
      <c r="Q1868" t="s">
        <v>1028</v>
      </c>
      <c r="R1868" t="s">
        <v>1724</v>
      </c>
      <c r="S1868">
        <v>7060</v>
      </c>
      <c r="T1868" s="5">
        <v>42032</v>
      </c>
      <c r="U1868" s="5">
        <v>42034</v>
      </c>
      <c r="V1868">
        <v>527.87759999999992</v>
      </c>
      <c r="W1868">
        <v>12</v>
      </c>
      <c r="X1868">
        <v>765.04</v>
      </c>
      <c r="Y1868">
        <v>89836</v>
      </c>
      <c r="AA1868" t="s">
        <v>394</v>
      </c>
    </row>
    <row r="1869" spans="1:27" x14ac:dyDescent="0.2">
      <c r="A1869">
        <v>19047</v>
      </c>
      <c r="B1869" t="s">
        <v>980</v>
      </c>
      <c r="C1869">
        <v>0.02</v>
      </c>
      <c r="D1869">
        <v>13.48</v>
      </c>
      <c r="E1869">
        <v>4.51</v>
      </c>
      <c r="F1869">
        <v>3275</v>
      </c>
      <c r="G1869" t="s">
        <v>2986</v>
      </c>
      <c r="H1869" t="s">
        <v>710</v>
      </c>
      <c r="I1869" t="s">
        <v>717</v>
      </c>
      <c r="J1869" t="s">
        <v>721</v>
      </c>
      <c r="K1869" t="s">
        <v>730</v>
      </c>
      <c r="L1869" t="s">
        <v>739</v>
      </c>
      <c r="M1869" t="s">
        <v>465</v>
      </c>
      <c r="N1869">
        <v>0.59</v>
      </c>
      <c r="O1869" t="s">
        <v>3035</v>
      </c>
      <c r="P1869" t="s">
        <v>715</v>
      </c>
      <c r="Q1869" t="s">
        <v>737</v>
      </c>
      <c r="R1869" t="s">
        <v>1064</v>
      </c>
      <c r="S1869">
        <v>98273</v>
      </c>
      <c r="T1869" s="5">
        <v>42084</v>
      </c>
      <c r="U1869" s="5">
        <v>42086</v>
      </c>
      <c r="V1869">
        <v>34.520000000000003</v>
      </c>
      <c r="W1869">
        <v>9</v>
      </c>
      <c r="X1869">
        <v>127.12</v>
      </c>
      <c r="Y1869">
        <v>86233</v>
      </c>
      <c r="AA1869" t="s">
        <v>976</v>
      </c>
    </row>
    <row r="1870" spans="1:27" x14ac:dyDescent="0.2">
      <c r="A1870">
        <v>19232</v>
      </c>
      <c r="B1870" t="s">
        <v>980</v>
      </c>
      <c r="C1870">
        <v>0.04</v>
      </c>
      <c r="D1870">
        <v>449.99</v>
      </c>
      <c r="E1870">
        <v>24.49</v>
      </c>
      <c r="F1870">
        <v>3275</v>
      </c>
      <c r="G1870" t="s">
        <v>2986</v>
      </c>
      <c r="H1870" t="s">
        <v>710</v>
      </c>
      <c r="I1870" t="s">
        <v>718</v>
      </c>
      <c r="J1870" t="s">
        <v>722</v>
      </c>
      <c r="K1870" t="s">
        <v>105</v>
      </c>
      <c r="L1870" t="s">
        <v>744</v>
      </c>
      <c r="M1870" t="s">
        <v>656</v>
      </c>
      <c r="N1870">
        <v>0.52</v>
      </c>
      <c r="O1870" t="s">
        <v>3035</v>
      </c>
      <c r="P1870" t="s">
        <v>715</v>
      </c>
      <c r="Q1870" t="s">
        <v>737</v>
      </c>
      <c r="R1870" t="s">
        <v>1064</v>
      </c>
      <c r="S1870">
        <v>98273</v>
      </c>
      <c r="T1870" s="5">
        <v>42005</v>
      </c>
      <c r="U1870" s="5">
        <v>42009</v>
      </c>
      <c r="V1870">
        <v>3576.8840999999998</v>
      </c>
      <c r="W1870">
        <v>12</v>
      </c>
      <c r="X1870">
        <v>5183.8900000000003</v>
      </c>
      <c r="Y1870">
        <v>86234</v>
      </c>
      <c r="AA1870" t="s">
        <v>976</v>
      </c>
    </row>
    <row r="1871" spans="1:27" x14ac:dyDescent="0.2">
      <c r="A1871">
        <v>19233</v>
      </c>
      <c r="B1871" t="s">
        <v>980</v>
      </c>
      <c r="C1871">
        <v>0.01</v>
      </c>
      <c r="D1871">
        <v>5.84</v>
      </c>
      <c r="E1871">
        <v>1.2</v>
      </c>
      <c r="F1871">
        <v>3275</v>
      </c>
      <c r="G1871" t="s">
        <v>2986</v>
      </c>
      <c r="H1871" t="s">
        <v>710</v>
      </c>
      <c r="I1871" t="s">
        <v>718</v>
      </c>
      <c r="J1871" t="s">
        <v>721</v>
      </c>
      <c r="K1871" t="s">
        <v>724</v>
      </c>
      <c r="L1871" t="s">
        <v>738</v>
      </c>
      <c r="M1871" t="s">
        <v>39</v>
      </c>
      <c r="N1871">
        <v>0.55000000000000004</v>
      </c>
      <c r="O1871" t="s">
        <v>3035</v>
      </c>
      <c r="P1871" t="s">
        <v>715</v>
      </c>
      <c r="Q1871" t="s">
        <v>737</v>
      </c>
      <c r="R1871" t="s">
        <v>1064</v>
      </c>
      <c r="S1871">
        <v>98273</v>
      </c>
      <c r="T1871" s="5">
        <v>42005</v>
      </c>
      <c r="U1871" s="5">
        <v>42014</v>
      </c>
      <c r="V1871">
        <v>20.38</v>
      </c>
      <c r="W1871">
        <v>6</v>
      </c>
      <c r="X1871">
        <v>36.090000000000003</v>
      </c>
      <c r="Y1871">
        <v>86234</v>
      </c>
      <c r="AA1871" t="s">
        <v>976</v>
      </c>
    </row>
    <row r="1872" spans="1:27" x14ac:dyDescent="0.2">
      <c r="A1872">
        <v>20039</v>
      </c>
      <c r="B1872" t="s">
        <v>977</v>
      </c>
      <c r="C1872">
        <v>0.06</v>
      </c>
      <c r="D1872">
        <v>89.83</v>
      </c>
      <c r="E1872">
        <v>35</v>
      </c>
      <c r="F1872">
        <v>3279</v>
      </c>
      <c r="G1872" t="s">
        <v>2987</v>
      </c>
      <c r="H1872" t="s">
        <v>710</v>
      </c>
      <c r="I1872" t="s">
        <v>717</v>
      </c>
      <c r="J1872" t="s">
        <v>721</v>
      </c>
      <c r="K1872" t="s">
        <v>730</v>
      </c>
      <c r="L1872" t="s">
        <v>744</v>
      </c>
      <c r="M1872" t="s">
        <v>753</v>
      </c>
      <c r="N1872">
        <v>0.83</v>
      </c>
      <c r="O1872" t="s">
        <v>3035</v>
      </c>
      <c r="P1872" t="s">
        <v>713</v>
      </c>
      <c r="Q1872" t="s">
        <v>1051</v>
      </c>
      <c r="R1872" t="s">
        <v>1056</v>
      </c>
      <c r="S1872">
        <v>29203</v>
      </c>
      <c r="T1872" s="5">
        <v>42100</v>
      </c>
      <c r="U1872" s="5">
        <v>42102</v>
      </c>
      <c r="V1872">
        <v>31.11</v>
      </c>
      <c r="W1872">
        <v>4</v>
      </c>
      <c r="X1872">
        <v>366.26</v>
      </c>
      <c r="Y1872">
        <v>90766</v>
      </c>
      <c r="AA1872" t="s">
        <v>395</v>
      </c>
    </row>
    <row r="1873" spans="1:27" x14ac:dyDescent="0.2">
      <c r="A1873">
        <v>20040</v>
      </c>
      <c r="B1873" t="s">
        <v>977</v>
      </c>
      <c r="C1873">
        <v>0.1</v>
      </c>
      <c r="D1873">
        <v>13.43</v>
      </c>
      <c r="E1873">
        <v>5.5</v>
      </c>
      <c r="F1873">
        <v>3279</v>
      </c>
      <c r="G1873" t="s">
        <v>2987</v>
      </c>
      <c r="H1873" t="s">
        <v>710</v>
      </c>
      <c r="I1873" t="s">
        <v>717</v>
      </c>
      <c r="J1873" t="s">
        <v>721</v>
      </c>
      <c r="K1873" t="s">
        <v>730</v>
      </c>
      <c r="L1873" t="s">
        <v>739</v>
      </c>
      <c r="M1873" t="s">
        <v>881</v>
      </c>
      <c r="N1873">
        <v>0.56999999999999995</v>
      </c>
      <c r="O1873" t="s">
        <v>3035</v>
      </c>
      <c r="P1873" t="s">
        <v>713</v>
      </c>
      <c r="Q1873" t="s">
        <v>1051</v>
      </c>
      <c r="R1873" t="s">
        <v>1056</v>
      </c>
      <c r="S1873">
        <v>29203</v>
      </c>
      <c r="T1873" s="5">
        <v>42100</v>
      </c>
      <c r="U1873" s="5">
        <v>42102</v>
      </c>
      <c r="V1873">
        <v>358.29539999999997</v>
      </c>
      <c r="W1873">
        <v>12</v>
      </c>
      <c r="X1873">
        <v>157.99</v>
      </c>
      <c r="Y1873">
        <v>90766</v>
      </c>
      <c r="AA1873" t="s">
        <v>395</v>
      </c>
    </row>
    <row r="1874" spans="1:27" x14ac:dyDescent="0.2">
      <c r="A1874">
        <v>20041</v>
      </c>
      <c r="B1874" t="s">
        <v>977</v>
      </c>
      <c r="C1874">
        <v>0.01</v>
      </c>
      <c r="D1874">
        <v>125.99</v>
      </c>
      <c r="E1874">
        <v>7.69</v>
      </c>
      <c r="F1874">
        <v>3279</v>
      </c>
      <c r="G1874" t="s">
        <v>2987</v>
      </c>
      <c r="H1874" t="s">
        <v>710</v>
      </c>
      <c r="I1874" t="s">
        <v>717</v>
      </c>
      <c r="J1874" t="s">
        <v>722</v>
      </c>
      <c r="K1874" t="s">
        <v>102</v>
      </c>
      <c r="L1874" t="s">
        <v>739</v>
      </c>
      <c r="M1874" t="s">
        <v>651</v>
      </c>
      <c r="N1874">
        <v>0.57999999999999996</v>
      </c>
      <c r="O1874" t="s">
        <v>3035</v>
      </c>
      <c r="P1874" t="s">
        <v>713</v>
      </c>
      <c r="Q1874" t="s">
        <v>1051</v>
      </c>
      <c r="R1874" t="s">
        <v>1056</v>
      </c>
      <c r="S1874">
        <v>29203</v>
      </c>
      <c r="T1874" s="5">
        <v>42100</v>
      </c>
      <c r="U1874" s="5">
        <v>42100</v>
      </c>
      <c r="V1874">
        <v>8.3219999999999992</v>
      </c>
      <c r="W1874">
        <v>11</v>
      </c>
      <c r="X1874">
        <v>1212.8800000000001</v>
      </c>
      <c r="Y1874">
        <v>90766</v>
      </c>
      <c r="AA1874" t="s">
        <v>395</v>
      </c>
    </row>
    <row r="1875" spans="1:27" x14ac:dyDescent="0.2">
      <c r="A1875">
        <v>21620</v>
      </c>
      <c r="B1875" t="s">
        <v>978</v>
      </c>
      <c r="C1875">
        <v>0.01</v>
      </c>
      <c r="D1875">
        <v>45.99</v>
      </c>
      <c r="E1875">
        <v>4.99</v>
      </c>
      <c r="F1875">
        <v>3279</v>
      </c>
      <c r="G1875" t="s">
        <v>2987</v>
      </c>
      <c r="H1875" t="s">
        <v>710</v>
      </c>
      <c r="I1875" t="s">
        <v>717</v>
      </c>
      <c r="J1875" t="s">
        <v>722</v>
      </c>
      <c r="K1875" t="s">
        <v>102</v>
      </c>
      <c r="L1875" t="s">
        <v>739</v>
      </c>
      <c r="M1875" t="s">
        <v>132</v>
      </c>
      <c r="N1875">
        <v>0.56000000000000005</v>
      </c>
      <c r="O1875" t="s">
        <v>3035</v>
      </c>
      <c r="P1875" t="s">
        <v>713</v>
      </c>
      <c r="Q1875" t="s">
        <v>1051</v>
      </c>
      <c r="R1875" t="s">
        <v>1056</v>
      </c>
      <c r="S1875">
        <v>29203</v>
      </c>
      <c r="T1875" s="5">
        <v>42077</v>
      </c>
      <c r="U1875" s="5">
        <v>42079</v>
      </c>
      <c r="V1875">
        <v>24.018000000000001</v>
      </c>
      <c r="W1875">
        <v>3</v>
      </c>
      <c r="X1875">
        <v>125.19</v>
      </c>
      <c r="Y1875">
        <v>90767</v>
      </c>
      <c r="AA1875" t="s">
        <v>395</v>
      </c>
    </row>
    <row r="1876" spans="1:27" x14ac:dyDescent="0.2">
      <c r="A1876">
        <v>23022</v>
      </c>
      <c r="B1876" t="s">
        <v>981</v>
      </c>
      <c r="C1876">
        <v>0.05</v>
      </c>
      <c r="D1876">
        <v>363.25</v>
      </c>
      <c r="E1876">
        <v>19.989999999999998</v>
      </c>
      <c r="F1876">
        <v>3283</v>
      </c>
      <c r="G1876" t="s">
        <v>2988</v>
      </c>
      <c r="H1876" t="s">
        <v>711</v>
      </c>
      <c r="I1876" t="s">
        <v>720</v>
      </c>
      <c r="J1876" t="s">
        <v>721</v>
      </c>
      <c r="K1876" t="s">
        <v>729</v>
      </c>
      <c r="L1876" t="s">
        <v>739</v>
      </c>
      <c r="M1876" t="s">
        <v>53</v>
      </c>
      <c r="N1876">
        <v>0.56999999999999995</v>
      </c>
      <c r="O1876" t="s">
        <v>3035</v>
      </c>
      <c r="P1876" t="s">
        <v>713</v>
      </c>
      <c r="Q1876" t="s">
        <v>1034</v>
      </c>
      <c r="R1876" t="s">
        <v>1747</v>
      </c>
      <c r="S1876">
        <v>33156</v>
      </c>
      <c r="T1876" s="5">
        <v>42115</v>
      </c>
      <c r="U1876" s="5">
        <v>42115</v>
      </c>
      <c r="V1876">
        <v>-269.75549999999998</v>
      </c>
      <c r="W1876">
        <v>5</v>
      </c>
      <c r="X1876">
        <v>1867.04</v>
      </c>
      <c r="Y1876">
        <v>90752</v>
      </c>
      <c r="AA1876" t="s">
        <v>395</v>
      </c>
    </row>
    <row r="1877" spans="1:27" x14ac:dyDescent="0.2">
      <c r="A1877">
        <v>23211</v>
      </c>
      <c r="B1877" t="s">
        <v>977</v>
      </c>
      <c r="C1877">
        <v>0.03</v>
      </c>
      <c r="D1877">
        <v>17.48</v>
      </c>
      <c r="E1877">
        <v>1.99</v>
      </c>
      <c r="F1877">
        <v>3283</v>
      </c>
      <c r="G1877" t="s">
        <v>2988</v>
      </c>
      <c r="H1877" t="s">
        <v>710</v>
      </c>
      <c r="I1877" t="s">
        <v>720</v>
      </c>
      <c r="J1877" t="s">
        <v>722</v>
      </c>
      <c r="K1877" t="s">
        <v>725</v>
      </c>
      <c r="L1877" t="s">
        <v>741</v>
      </c>
      <c r="M1877" t="s">
        <v>4</v>
      </c>
      <c r="N1877">
        <v>0.45</v>
      </c>
      <c r="O1877" t="s">
        <v>3035</v>
      </c>
      <c r="P1877" t="s">
        <v>713</v>
      </c>
      <c r="Q1877" t="s">
        <v>1034</v>
      </c>
      <c r="R1877" t="s">
        <v>1747</v>
      </c>
      <c r="S1877">
        <v>33156</v>
      </c>
      <c r="T1877" s="5">
        <v>42134</v>
      </c>
      <c r="U1877" s="5">
        <v>42135</v>
      </c>
      <c r="V1877">
        <v>710.80739999999992</v>
      </c>
      <c r="W1877">
        <v>31</v>
      </c>
      <c r="X1877">
        <v>537.79999999999995</v>
      </c>
      <c r="Y1877">
        <v>90753</v>
      </c>
      <c r="AA1877" t="s">
        <v>395</v>
      </c>
    </row>
    <row r="1878" spans="1:27" x14ac:dyDescent="0.2">
      <c r="A1878">
        <v>26141</v>
      </c>
      <c r="B1878" t="s">
        <v>977</v>
      </c>
      <c r="C1878">
        <v>0.05</v>
      </c>
      <c r="D1878">
        <v>19.23</v>
      </c>
      <c r="E1878">
        <v>6.15</v>
      </c>
      <c r="F1878">
        <v>3284</v>
      </c>
      <c r="G1878" t="s">
        <v>2989</v>
      </c>
      <c r="H1878" t="s">
        <v>711</v>
      </c>
      <c r="I1878" t="s">
        <v>720</v>
      </c>
      <c r="J1878" t="s">
        <v>723</v>
      </c>
      <c r="K1878" t="s">
        <v>732</v>
      </c>
      <c r="L1878" t="s">
        <v>741</v>
      </c>
      <c r="M1878" t="s">
        <v>249</v>
      </c>
      <c r="N1878">
        <v>0.44</v>
      </c>
      <c r="O1878" t="s">
        <v>3035</v>
      </c>
      <c r="P1878" t="s">
        <v>713</v>
      </c>
      <c r="Q1878" t="s">
        <v>1034</v>
      </c>
      <c r="R1878" t="s">
        <v>1212</v>
      </c>
      <c r="S1878">
        <v>34741</v>
      </c>
      <c r="T1878" s="5">
        <v>42055</v>
      </c>
      <c r="U1878" s="5">
        <v>42057</v>
      </c>
      <c r="V1878">
        <v>-2133.2780000000002</v>
      </c>
      <c r="W1878">
        <v>6</v>
      </c>
      <c r="X1878">
        <v>119.78</v>
      </c>
      <c r="Y1878">
        <v>90751</v>
      </c>
      <c r="AA1878" t="s">
        <v>395</v>
      </c>
    </row>
    <row r="1879" spans="1:27" x14ac:dyDescent="0.2">
      <c r="A1879">
        <v>20350</v>
      </c>
      <c r="B1879" t="s">
        <v>979</v>
      </c>
      <c r="C1879">
        <v>0.06</v>
      </c>
      <c r="D1879">
        <v>1.7</v>
      </c>
      <c r="E1879">
        <v>1.99</v>
      </c>
      <c r="F1879">
        <v>3285</v>
      </c>
      <c r="G1879" t="s">
        <v>2990</v>
      </c>
      <c r="H1879" t="s">
        <v>710</v>
      </c>
      <c r="I1879" t="s">
        <v>719</v>
      </c>
      <c r="J1879" t="s">
        <v>722</v>
      </c>
      <c r="K1879" t="s">
        <v>725</v>
      </c>
      <c r="L1879" t="s">
        <v>741</v>
      </c>
      <c r="M1879" t="s">
        <v>70</v>
      </c>
      <c r="N1879">
        <v>0.51</v>
      </c>
      <c r="O1879" t="s">
        <v>3035</v>
      </c>
      <c r="P1879" t="s">
        <v>713</v>
      </c>
      <c r="Q1879" t="s">
        <v>1110</v>
      </c>
      <c r="R1879" t="s">
        <v>1615</v>
      </c>
      <c r="S1879">
        <v>20170</v>
      </c>
      <c r="T1879" s="5">
        <v>42010</v>
      </c>
      <c r="U1879" s="5">
        <v>42011</v>
      </c>
      <c r="V1879">
        <v>80.071200000000005</v>
      </c>
      <c r="W1879">
        <v>7</v>
      </c>
      <c r="X1879">
        <v>12.15</v>
      </c>
      <c r="Y1879">
        <v>90750</v>
      </c>
      <c r="AA1879" t="s">
        <v>395</v>
      </c>
    </row>
    <row r="1880" spans="1:27" x14ac:dyDescent="0.2">
      <c r="A1880">
        <v>20351</v>
      </c>
      <c r="B1880" t="s">
        <v>979</v>
      </c>
      <c r="C1880">
        <v>0.01</v>
      </c>
      <c r="D1880">
        <v>30.98</v>
      </c>
      <c r="E1880">
        <v>5.09</v>
      </c>
      <c r="F1880">
        <v>3285</v>
      </c>
      <c r="G1880" t="s">
        <v>2990</v>
      </c>
      <c r="H1880" t="s">
        <v>710</v>
      </c>
      <c r="I1880" t="s">
        <v>719</v>
      </c>
      <c r="J1880" t="s">
        <v>721</v>
      </c>
      <c r="K1880" t="s">
        <v>726</v>
      </c>
      <c r="L1880" t="s">
        <v>739</v>
      </c>
      <c r="M1880" t="s">
        <v>545</v>
      </c>
      <c r="N1880">
        <v>0.4</v>
      </c>
      <c r="O1880" t="s">
        <v>3035</v>
      </c>
      <c r="P1880" t="s">
        <v>713</v>
      </c>
      <c r="Q1880" t="s">
        <v>1110</v>
      </c>
      <c r="R1880" t="s">
        <v>1615</v>
      </c>
      <c r="S1880">
        <v>20170</v>
      </c>
      <c r="T1880" s="5">
        <v>42010</v>
      </c>
      <c r="U1880" s="5">
        <v>42012</v>
      </c>
      <c r="V1880">
        <v>896.40599999999995</v>
      </c>
      <c r="W1880">
        <v>9</v>
      </c>
      <c r="X1880">
        <v>288.42</v>
      </c>
      <c r="Y1880">
        <v>90750</v>
      </c>
      <c r="AA1880" t="s">
        <v>395</v>
      </c>
    </row>
    <row r="1881" spans="1:27" x14ac:dyDescent="0.2">
      <c r="A1881">
        <v>21567</v>
      </c>
      <c r="B1881" t="s">
        <v>980</v>
      </c>
      <c r="C1881">
        <v>0.08</v>
      </c>
      <c r="D1881">
        <v>30.56</v>
      </c>
      <c r="E1881">
        <v>2.99</v>
      </c>
      <c r="F1881">
        <v>3287</v>
      </c>
      <c r="G1881" t="s">
        <v>2991</v>
      </c>
      <c r="H1881" t="s">
        <v>710</v>
      </c>
      <c r="I1881" t="s">
        <v>718</v>
      </c>
      <c r="J1881" t="s">
        <v>721</v>
      </c>
      <c r="K1881" t="s">
        <v>103</v>
      </c>
      <c r="L1881" t="s">
        <v>739</v>
      </c>
      <c r="M1881" t="s">
        <v>679</v>
      </c>
      <c r="N1881">
        <v>0.35</v>
      </c>
      <c r="O1881" t="s">
        <v>3035</v>
      </c>
      <c r="P1881" t="s">
        <v>715</v>
      </c>
      <c r="Q1881" t="s">
        <v>1037</v>
      </c>
      <c r="R1881" t="s">
        <v>1675</v>
      </c>
      <c r="S1881">
        <v>95746</v>
      </c>
      <c r="T1881" s="5">
        <v>42149</v>
      </c>
      <c r="U1881" s="5">
        <v>42151</v>
      </c>
      <c r="V1881">
        <v>352.87979999999999</v>
      </c>
      <c r="W1881">
        <v>17</v>
      </c>
      <c r="X1881">
        <v>511.42</v>
      </c>
      <c r="Y1881">
        <v>89897</v>
      </c>
      <c r="AA1881" t="s">
        <v>976</v>
      </c>
    </row>
    <row r="1882" spans="1:27" x14ac:dyDescent="0.2">
      <c r="A1882">
        <v>23198</v>
      </c>
      <c r="B1882" t="s">
        <v>980</v>
      </c>
      <c r="C1882">
        <v>0.04</v>
      </c>
      <c r="D1882">
        <v>33.89</v>
      </c>
      <c r="E1882">
        <v>5.0999999999999996</v>
      </c>
      <c r="F1882">
        <v>3303</v>
      </c>
      <c r="G1882" t="s">
        <v>2992</v>
      </c>
      <c r="H1882" t="s">
        <v>710</v>
      </c>
      <c r="I1882" t="s">
        <v>717</v>
      </c>
      <c r="J1882" t="s">
        <v>721</v>
      </c>
      <c r="K1882" t="s">
        <v>730</v>
      </c>
      <c r="L1882" t="s">
        <v>739</v>
      </c>
      <c r="M1882" t="s">
        <v>579</v>
      </c>
      <c r="N1882">
        <v>0.6</v>
      </c>
      <c r="O1882" t="s">
        <v>3035</v>
      </c>
      <c r="P1882" t="s">
        <v>713</v>
      </c>
      <c r="Q1882" t="s">
        <v>1034</v>
      </c>
      <c r="R1882" t="s">
        <v>1730</v>
      </c>
      <c r="S1882">
        <v>33461</v>
      </c>
      <c r="T1882" s="5">
        <v>42011</v>
      </c>
      <c r="U1882" s="5">
        <v>42016</v>
      </c>
      <c r="V1882">
        <v>68.675999999999988</v>
      </c>
      <c r="W1882">
        <v>6</v>
      </c>
      <c r="X1882">
        <v>200.64</v>
      </c>
      <c r="Y1882">
        <v>87795</v>
      </c>
      <c r="AA1882" t="s">
        <v>395</v>
      </c>
    </row>
    <row r="1883" spans="1:27" x14ac:dyDescent="0.2">
      <c r="A1883">
        <v>20447</v>
      </c>
      <c r="B1883" t="s">
        <v>978</v>
      </c>
      <c r="C1883">
        <v>0.06</v>
      </c>
      <c r="D1883">
        <v>11.33</v>
      </c>
      <c r="E1883">
        <v>6.12</v>
      </c>
      <c r="F1883">
        <v>3306</v>
      </c>
      <c r="G1883" t="s">
        <v>2993</v>
      </c>
      <c r="H1883" t="s">
        <v>710</v>
      </c>
      <c r="I1883" t="s">
        <v>718</v>
      </c>
      <c r="J1883" t="s">
        <v>721</v>
      </c>
      <c r="K1883" t="s">
        <v>729</v>
      </c>
      <c r="L1883" t="s">
        <v>743</v>
      </c>
      <c r="M1883" t="s">
        <v>803</v>
      </c>
      <c r="N1883">
        <v>0.42</v>
      </c>
      <c r="O1883" t="s">
        <v>3035</v>
      </c>
      <c r="P1883" t="s">
        <v>716</v>
      </c>
      <c r="Q1883" t="s">
        <v>1123</v>
      </c>
      <c r="R1883" t="s">
        <v>1625</v>
      </c>
      <c r="S1883">
        <v>6320</v>
      </c>
      <c r="T1883" s="5">
        <v>42095</v>
      </c>
      <c r="U1883" s="5">
        <v>42097</v>
      </c>
      <c r="V1883">
        <v>-15.92</v>
      </c>
      <c r="W1883">
        <v>1</v>
      </c>
      <c r="X1883">
        <v>17.62</v>
      </c>
      <c r="Y1883">
        <v>90461</v>
      </c>
      <c r="AA1883" t="s">
        <v>394</v>
      </c>
    </row>
    <row r="1884" spans="1:27" x14ac:dyDescent="0.2">
      <c r="A1884">
        <v>22732</v>
      </c>
      <c r="B1884" t="s">
        <v>980</v>
      </c>
      <c r="C1884">
        <v>7.0000000000000007E-2</v>
      </c>
      <c r="D1884">
        <v>16.739999999999998</v>
      </c>
      <c r="E1884">
        <v>7.04</v>
      </c>
      <c r="F1884">
        <v>3307</v>
      </c>
      <c r="G1884" t="s">
        <v>2994</v>
      </c>
      <c r="H1884" t="s">
        <v>710</v>
      </c>
      <c r="I1884" t="s">
        <v>718</v>
      </c>
      <c r="J1884" t="s">
        <v>721</v>
      </c>
      <c r="K1884" t="s">
        <v>730</v>
      </c>
      <c r="L1884" t="s">
        <v>739</v>
      </c>
      <c r="M1884" t="s">
        <v>21</v>
      </c>
      <c r="N1884">
        <v>0.81</v>
      </c>
      <c r="O1884" t="s">
        <v>3035</v>
      </c>
      <c r="P1884" t="s">
        <v>716</v>
      </c>
      <c r="Q1884" t="s">
        <v>1901</v>
      </c>
      <c r="R1884" t="s">
        <v>1813</v>
      </c>
      <c r="S1884">
        <v>1001</v>
      </c>
      <c r="T1884" s="5">
        <v>42030</v>
      </c>
      <c r="U1884" s="5">
        <v>42037</v>
      </c>
      <c r="V1884">
        <v>-114.2</v>
      </c>
      <c r="W1884">
        <v>5</v>
      </c>
      <c r="X1884">
        <v>80.58</v>
      </c>
      <c r="Y1884">
        <v>90462</v>
      </c>
      <c r="AA1884" t="s">
        <v>394</v>
      </c>
    </row>
    <row r="1885" spans="1:27" x14ac:dyDescent="0.2">
      <c r="A1885">
        <v>23451</v>
      </c>
      <c r="B1885" t="s">
        <v>981</v>
      </c>
      <c r="C1885">
        <v>0.1</v>
      </c>
      <c r="D1885">
        <v>6.64</v>
      </c>
      <c r="E1885">
        <v>54.95</v>
      </c>
      <c r="F1885">
        <v>3309</v>
      </c>
      <c r="G1885" t="s">
        <v>2995</v>
      </c>
      <c r="H1885" t="s">
        <v>710</v>
      </c>
      <c r="I1885" t="s">
        <v>718</v>
      </c>
      <c r="J1885" t="s">
        <v>723</v>
      </c>
      <c r="K1885" t="s">
        <v>732</v>
      </c>
      <c r="L1885" t="s">
        <v>741</v>
      </c>
      <c r="M1885" t="s">
        <v>963</v>
      </c>
      <c r="N1885">
        <v>0.37</v>
      </c>
      <c r="O1885" t="s">
        <v>3035</v>
      </c>
      <c r="P1885" t="s">
        <v>716</v>
      </c>
      <c r="Q1885" t="s">
        <v>1901</v>
      </c>
      <c r="R1885" t="s">
        <v>1849</v>
      </c>
      <c r="S1885">
        <v>1760</v>
      </c>
      <c r="T1885" s="5">
        <v>42087</v>
      </c>
      <c r="U1885" s="5">
        <v>42089</v>
      </c>
      <c r="V1885">
        <v>-25</v>
      </c>
      <c r="W1885">
        <v>4</v>
      </c>
      <c r="X1885">
        <v>25.31</v>
      </c>
      <c r="Y1885">
        <v>90460</v>
      </c>
      <c r="AA1885" t="s">
        <v>394</v>
      </c>
    </row>
    <row r="1886" spans="1:27" x14ac:dyDescent="0.2">
      <c r="A1886">
        <v>23452</v>
      </c>
      <c r="B1886" t="s">
        <v>981</v>
      </c>
      <c r="C1886">
        <v>0.05</v>
      </c>
      <c r="D1886">
        <v>90.48</v>
      </c>
      <c r="E1886">
        <v>19.989999999999998</v>
      </c>
      <c r="F1886">
        <v>3310</v>
      </c>
      <c r="G1886" t="s">
        <v>2996</v>
      </c>
      <c r="H1886" t="s">
        <v>710</v>
      </c>
      <c r="I1886" t="s">
        <v>718</v>
      </c>
      <c r="J1886" t="s">
        <v>721</v>
      </c>
      <c r="K1886" t="s">
        <v>728</v>
      </c>
      <c r="L1886" t="s">
        <v>739</v>
      </c>
      <c r="M1886" t="s">
        <v>32</v>
      </c>
      <c r="N1886">
        <v>0.4</v>
      </c>
      <c r="O1886" t="s">
        <v>3035</v>
      </c>
      <c r="P1886" t="s">
        <v>716</v>
      </c>
      <c r="Q1886" t="s">
        <v>1901</v>
      </c>
      <c r="R1886" t="s">
        <v>1850</v>
      </c>
      <c r="S1886">
        <v>2563</v>
      </c>
      <c r="T1886" s="5">
        <v>42087</v>
      </c>
      <c r="U1886" s="5">
        <v>42088</v>
      </c>
      <c r="V1886">
        <v>255.14819999999997</v>
      </c>
      <c r="W1886">
        <v>4</v>
      </c>
      <c r="X1886">
        <v>369.78</v>
      </c>
      <c r="Y1886">
        <v>90460</v>
      </c>
      <c r="AA1886" t="s">
        <v>394</v>
      </c>
    </row>
    <row r="1887" spans="1:27" x14ac:dyDescent="0.2">
      <c r="A1887">
        <v>22734</v>
      </c>
      <c r="B1887" t="s">
        <v>980</v>
      </c>
      <c r="C1887">
        <v>0.06</v>
      </c>
      <c r="D1887">
        <v>6.45</v>
      </c>
      <c r="E1887">
        <v>1.34</v>
      </c>
      <c r="F1887">
        <v>3311</v>
      </c>
      <c r="G1887" t="s">
        <v>2997</v>
      </c>
      <c r="H1887" t="s">
        <v>710</v>
      </c>
      <c r="I1887" t="s">
        <v>718</v>
      </c>
      <c r="J1887" t="s">
        <v>721</v>
      </c>
      <c r="K1887" t="s">
        <v>726</v>
      </c>
      <c r="L1887" t="s">
        <v>738</v>
      </c>
      <c r="M1887" t="s">
        <v>412</v>
      </c>
      <c r="N1887">
        <v>0.36</v>
      </c>
      <c r="O1887" t="s">
        <v>3035</v>
      </c>
      <c r="P1887" t="s">
        <v>716</v>
      </c>
      <c r="Q1887" t="s">
        <v>1901</v>
      </c>
      <c r="R1887" t="s">
        <v>1109</v>
      </c>
      <c r="S1887">
        <v>1890</v>
      </c>
      <c r="T1887" s="5">
        <v>42030</v>
      </c>
      <c r="U1887" s="5">
        <v>42035</v>
      </c>
      <c r="V1887">
        <v>39.426600000000001</v>
      </c>
      <c r="W1887">
        <v>9</v>
      </c>
      <c r="X1887">
        <v>57.14</v>
      </c>
      <c r="Y1887">
        <v>90462</v>
      </c>
      <c r="AA1887" t="s">
        <v>394</v>
      </c>
    </row>
    <row r="1888" spans="1:27" x14ac:dyDescent="0.2">
      <c r="A1888">
        <v>22733</v>
      </c>
      <c r="B1888" t="s">
        <v>980</v>
      </c>
      <c r="C1888">
        <v>0.05</v>
      </c>
      <c r="D1888">
        <v>122.99</v>
      </c>
      <c r="E1888">
        <v>70.2</v>
      </c>
      <c r="F1888">
        <v>3314</v>
      </c>
      <c r="G1888" t="s">
        <v>2998</v>
      </c>
      <c r="H1888" t="s">
        <v>712</v>
      </c>
      <c r="I1888" t="s">
        <v>718</v>
      </c>
      <c r="J1888" t="s">
        <v>723</v>
      </c>
      <c r="K1888" t="s">
        <v>727</v>
      </c>
      <c r="L1888" t="s">
        <v>740</v>
      </c>
      <c r="M1888" t="s">
        <v>109</v>
      </c>
      <c r="N1888">
        <v>0.74</v>
      </c>
      <c r="O1888" t="s">
        <v>3035</v>
      </c>
      <c r="P1888" t="s">
        <v>716</v>
      </c>
      <c r="Q1888" t="s">
        <v>1028</v>
      </c>
      <c r="R1888" t="s">
        <v>1453</v>
      </c>
      <c r="S1888">
        <v>7024</v>
      </c>
      <c r="T1888" s="5">
        <v>42030</v>
      </c>
      <c r="U1888" s="5">
        <v>42034</v>
      </c>
      <c r="V1888">
        <v>-722.23</v>
      </c>
      <c r="W1888">
        <v>4</v>
      </c>
      <c r="X1888">
        <v>498.31</v>
      </c>
      <c r="Y1888">
        <v>90462</v>
      </c>
      <c r="AA1888" t="s">
        <v>394</v>
      </c>
    </row>
    <row r="1889" spans="1:27" x14ac:dyDescent="0.2">
      <c r="A1889">
        <v>19422</v>
      </c>
      <c r="B1889" t="s">
        <v>980</v>
      </c>
      <c r="C1889">
        <v>0.03</v>
      </c>
      <c r="D1889">
        <v>20.98</v>
      </c>
      <c r="E1889">
        <v>1.49</v>
      </c>
      <c r="F1889">
        <v>3319</v>
      </c>
      <c r="G1889" t="s">
        <v>2999</v>
      </c>
      <c r="H1889" t="s">
        <v>710</v>
      </c>
      <c r="I1889" t="s">
        <v>718</v>
      </c>
      <c r="J1889" t="s">
        <v>721</v>
      </c>
      <c r="K1889" t="s">
        <v>103</v>
      </c>
      <c r="L1889" t="s">
        <v>739</v>
      </c>
      <c r="M1889" t="s">
        <v>147</v>
      </c>
      <c r="N1889">
        <v>0.35</v>
      </c>
      <c r="O1889" t="s">
        <v>3035</v>
      </c>
      <c r="P1889" t="s">
        <v>713</v>
      </c>
      <c r="Q1889" t="s">
        <v>1027</v>
      </c>
      <c r="R1889" t="s">
        <v>1477</v>
      </c>
      <c r="S1889">
        <v>37075</v>
      </c>
      <c r="T1889" s="5">
        <v>42145</v>
      </c>
      <c r="U1889" s="5">
        <v>42145</v>
      </c>
      <c r="V1889">
        <v>30.023999999999997</v>
      </c>
      <c r="W1889">
        <v>20</v>
      </c>
      <c r="X1889">
        <v>431.43</v>
      </c>
      <c r="Y1889">
        <v>90104</v>
      </c>
      <c r="AA1889" t="s">
        <v>395</v>
      </c>
    </row>
    <row r="1890" spans="1:27" x14ac:dyDescent="0.2">
      <c r="A1890">
        <v>20203</v>
      </c>
      <c r="B1890" t="s">
        <v>979</v>
      </c>
      <c r="C1890">
        <v>0.08</v>
      </c>
      <c r="D1890">
        <v>3.28</v>
      </c>
      <c r="E1890">
        <v>3.97</v>
      </c>
      <c r="F1890">
        <v>3320</v>
      </c>
      <c r="G1890" t="s">
        <v>3000</v>
      </c>
      <c r="H1890" t="s">
        <v>710</v>
      </c>
      <c r="I1890" t="s">
        <v>718</v>
      </c>
      <c r="J1890" t="s">
        <v>721</v>
      </c>
      <c r="K1890" t="s">
        <v>724</v>
      </c>
      <c r="L1890" t="s">
        <v>738</v>
      </c>
      <c r="M1890" t="s">
        <v>205</v>
      </c>
      <c r="N1890">
        <v>0.56000000000000005</v>
      </c>
      <c r="O1890" t="s">
        <v>3035</v>
      </c>
      <c r="P1890" t="s">
        <v>713</v>
      </c>
      <c r="Q1890" t="s">
        <v>1027</v>
      </c>
      <c r="R1890" t="s">
        <v>1308</v>
      </c>
      <c r="S1890">
        <v>38301</v>
      </c>
      <c r="T1890" s="5">
        <v>42121</v>
      </c>
      <c r="U1890" s="5">
        <v>42122</v>
      </c>
      <c r="V1890">
        <v>0.42660000000000337</v>
      </c>
      <c r="W1890">
        <v>18</v>
      </c>
      <c r="X1890">
        <v>57.24</v>
      </c>
      <c r="Y1890">
        <v>90103</v>
      </c>
      <c r="AA1890" t="s">
        <v>395</v>
      </c>
    </row>
    <row r="1891" spans="1:27" x14ac:dyDescent="0.2">
      <c r="A1891">
        <v>20204</v>
      </c>
      <c r="B1891" t="s">
        <v>979</v>
      </c>
      <c r="C1891">
        <v>0.09</v>
      </c>
      <c r="D1891">
        <v>40.97</v>
      </c>
      <c r="E1891">
        <v>8.99</v>
      </c>
      <c r="F1891">
        <v>3320</v>
      </c>
      <c r="G1891" t="s">
        <v>3000</v>
      </c>
      <c r="H1891" t="s">
        <v>711</v>
      </c>
      <c r="I1891" t="s">
        <v>718</v>
      </c>
      <c r="J1891" t="s">
        <v>721</v>
      </c>
      <c r="K1891" t="s">
        <v>724</v>
      </c>
      <c r="L1891" t="s">
        <v>741</v>
      </c>
      <c r="M1891" t="s">
        <v>797</v>
      </c>
      <c r="N1891">
        <v>0.59</v>
      </c>
      <c r="O1891" t="s">
        <v>3035</v>
      </c>
      <c r="P1891" t="s">
        <v>713</v>
      </c>
      <c r="Q1891" t="s">
        <v>1027</v>
      </c>
      <c r="R1891" t="s">
        <v>1308</v>
      </c>
      <c r="S1891">
        <v>38301</v>
      </c>
      <c r="T1891" s="5">
        <v>42121</v>
      </c>
      <c r="U1891" s="5">
        <v>42123</v>
      </c>
      <c r="V1891">
        <v>66.215999999999994</v>
      </c>
      <c r="W1891">
        <v>22</v>
      </c>
      <c r="X1891">
        <v>824.7</v>
      </c>
      <c r="Y1891">
        <v>90103</v>
      </c>
      <c r="AA1891" t="s">
        <v>395</v>
      </c>
    </row>
    <row r="1892" spans="1:27" x14ac:dyDescent="0.2">
      <c r="A1892">
        <v>25330</v>
      </c>
      <c r="B1892" t="s">
        <v>978</v>
      </c>
      <c r="C1892">
        <v>0.05</v>
      </c>
      <c r="D1892">
        <v>6.48</v>
      </c>
      <c r="E1892">
        <v>8.19</v>
      </c>
      <c r="F1892">
        <v>3324</v>
      </c>
      <c r="G1892" t="s">
        <v>3001</v>
      </c>
      <c r="H1892" t="s">
        <v>710</v>
      </c>
      <c r="I1892" t="s">
        <v>719</v>
      </c>
      <c r="J1892" t="s">
        <v>721</v>
      </c>
      <c r="K1892" t="s">
        <v>726</v>
      </c>
      <c r="L1892" t="s">
        <v>739</v>
      </c>
      <c r="M1892" t="s">
        <v>528</v>
      </c>
      <c r="N1892">
        <v>0.37</v>
      </c>
      <c r="O1892" t="s">
        <v>3035</v>
      </c>
      <c r="P1892" t="s">
        <v>715</v>
      </c>
      <c r="Q1892" t="s">
        <v>1023</v>
      </c>
      <c r="R1892" t="s">
        <v>1658</v>
      </c>
      <c r="S1892">
        <v>85335</v>
      </c>
      <c r="T1892" s="5">
        <v>42047</v>
      </c>
      <c r="U1892" s="5">
        <v>42050</v>
      </c>
      <c r="V1892">
        <v>-164.18</v>
      </c>
      <c r="W1892">
        <v>9</v>
      </c>
      <c r="X1892">
        <v>58.5</v>
      </c>
      <c r="Y1892">
        <v>90985</v>
      </c>
      <c r="AA1892" t="s">
        <v>976</v>
      </c>
    </row>
    <row r="1893" spans="1:27" x14ac:dyDescent="0.2">
      <c r="A1893">
        <v>20488</v>
      </c>
      <c r="B1893" t="s">
        <v>980</v>
      </c>
      <c r="C1893">
        <v>0</v>
      </c>
      <c r="D1893">
        <v>8.74</v>
      </c>
      <c r="E1893">
        <v>8.2899999999999991</v>
      </c>
      <c r="F1893">
        <v>3325</v>
      </c>
      <c r="G1893" t="s">
        <v>3002</v>
      </c>
      <c r="H1893" t="s">
        <v>710</v>
      </c>
      <c r="I1893" t="s">
        <v>719</v>
      </c>
      <c r="J1893" t="s">
        <v>721</v>
      </c>
      <c r="K1893" t="s">
        <v>728</v>
      </c>
      <c r="L1893" t="s">
        <v>739</v>
      </c>
      <c r="M1893" t="s">
        <v>597</v>
      </c>
      <c r="N1893">
        <v>0.38</v>
      </c>
      <c r="O1893" t="s">
        <v>3035</v>
      </c>
      <c r="P1893" t="s">
        <v>715</v>
      </c>
      <c r="Q1893" t="s">
        <v>1013</v>
      </c>
      <c r="R1893" t="s">
        <v>1117</v>
      </c>
      <c r="S1893">
        <v>97420</v>
      </c>
      <c r="T1893" s="5">
        <v>42179</v>
      </c>
      <c r="U1893" s="5">
        <v>42181</v>
      </c>
      <c r="V1893">
        <v>-79.400000000000006</v>
      </c>
      <c r="W1893">
        <v>14</v>
      </c>
      <c r="X1893">
        <v>131.62</v>
      </c>
      <c r="Y1893">
        <v>90986</v>
      </c>
      <c r="AA1893" t="s">
        <v>976</v>
      </c>
    </row>
    <row r="1894" spans="1:27" x14ac:dyDescent="0.2">
      <c r="A1894">
        <v>23476</v>
      </c>
      <c r="B1894" t="s">
        <v>981</v>
      </c>
      <c r="C1894">
        <v>7.0000000000000007E-2</v>
      </c>
      <c r="D1894">
        <v>5.58</v>
      </c>
      <c r="E1894">
        <v>1.99</v>
      </c>
      <c r="F1894">
        <v>3325</v>
      </c>
      <c r="G1894" t="s">
        <v>3002</v>
      </c>
      <c r="H1894" t="s">
        <v>710</v>
      </c>
      <c r="I1894" t="s">
        <v>719</v>
      </c>
      <c r="J1894" t="s">
        <v>721</v>
      </c>
      <c r="K1894" t="s">
        <v>724</v>
      </c>
      <c r="L1894" t="s">
        <v>738</v>
      </c>
      <c r="M1894" t="s">
        <v>272</v>
      </c>
      <c r="N1894">
        <v>0.46</v>
      </c>
      <c r="O1894" t="s">
        <v>3035</v>
      </c>
      <c r="P1894" t="s">
        <v>715</v>
      </c>
      <c r="Q1894" t="s">
        <v>1013</v>
      </c>
      <c r="R1894" t="s">
        <v>1117</v>
      </c>
      <c r="S1894">
        <v>97420</v>
      </c>
      <c r="T1894" s="5">
        <v>42118</v>
      </c>
      <c r="U1894" s="5">
        <v>42120</v>
      </c>
      <c r="V1894">
        <v>23.045999999999999</v>
      </c>
      <c r="W1894">
        <v>23</v>
      </c>
      <c r="X1894">
        <v>121.46</v>
      </c>
      <c r="Y1894">
        <v>90987</v>
      </c>
      <c r="AA1894" t="s">
        <v>976</v>
      </c>
    </row>
    <row r="1895" spans="1:27" x14ac:dyDescent="0.2">
      <c r="A1895">
        <v>18259</v>
      </c>
      <c r="B1895" t="s">
        <v>979</v>
      </c>
      <c r="C1895">
        <v>0.06</v>
      </c>
      <c r="D1895">
        <v>113.98</v>
      </c>
      <c r="E1895">
        <v>30</v>
      </c>
      <c r="F1895">
        <v>3327</v>
      </c>
      <c r="G1895" t="s">
        <v>3003</v>
      </c>
      <c r="H1895" t="s">
        <v>712</v>
      </c>
      <c r="I1895" t="s">
        <v>718</v>
      </c>
      <c r="J1895" t="s">
        <v>723</v>
      </c>
      <c r="K1895" t="s">
        <v>727</v>
      </c>
      <c r="L1895" t="s">
        <v>740</v>
      </c>
      <c r="M1895" t="s">
        <v>234</v>
      </c>
      <c r="N1895">
        <v>0.69</v>
      </c>
      <c r="O1895" t="s">
        <v>3035</v>
      </c>
      <c r="P1895" t="s">
        <v>714</v>
      </c>
      <c r="Q1895" t="s">
        <v>1053</v>
      </c>
      <c r="R1895" t="s">
        <v>1164</v>
      </c>
      <c r="S1895">
        <v>48060</v>
      </c>
      <c r="T1895" s="5">
        <v>42069</v>
      </c>
      <c r="U1895" s="5">
        <v>42071</v>
      </c>
      <c r="V1895">
        <v>-127.3</v>
      </c>
      <c r="W1895">
        <v>3</v>
      </c>
      <c r="X1895">
        <v>356.14</v>
      </c>
      <c r="Y1895">
        <v>87272</v>
      </c>
      <c r="AA1895" t="s">
        <v>393</v>
      </c>
    </row>
    <row r="1896" spans="1:27" x14ac:dyDescent="0.2">
      <c r="A1896">
        <v>18260</v>
      </c>
      <c r="B1896" t="s">
        <v>979</v>
      </c>
      <c r="C1896">
        <v>0.05</v>
      </c>
      <c r="D1896">
        <v>6.48</v>
      </c>
      <c r="E1896">
        <v>6.86</v>
      </c>
      <c r="F1896">
        <v>3327</v>
      </c>
      <c r="G1896" t="s">
        <v>3003</v>
      </c>
      <c r="H1896" t="s">
        <v>710</v>
      </c>
      <c r="I1896" t="s">
        <v>718</v>
      </c>
      <c r="J1896" t="s">
        <v>721</v>
      </c>
      <c r="K1896" t="s">
        <v>726</v>
      </c>
      <c r="L1896" t="s">
        <v>739</v>
      </c>
      <c r="M1896" t="s">
        <v>336</v>
      </c>
      <c r="N1896">
        <v>0.37</v>
      </c>
      <c r="O1896" t="s">
        <v>3035</v>
      </c>
      <c r="P1896" t="s">
        <v>714</v>
      </c>
      <c r="Q1896" t="s">
        <v>1053</v>
      </c>
      <c r="R1896" t="s">
        <v>1164</v>
      </c>
      <c r="S1896">
        <v>48060</v>
      </c>
      <c r="T1896" s="5">
        <v>42069</v>
      </c>
      <c r="U1896" s="5">
        <v>42071</v>
      </c>
      <c r="V1896">
        <v>-52.77</v>
      </c>
      <c r="W1896">
        <v>4</v>
      </c>
      <c r="X1896">
        <v>27.08</v>
      </c>
      <c r="Y1896">
        <v>87272</v>
      </c>
      <c r="AA1896" t="s">
        <v>393</v>
      </c>
    </row>
    <row r="1897" spans="1:27" x14ac:dyDescent="0.2">
      <c r="A1897">
        <v>21588</v>
      </c>
      <c r="B1897" t="s">
        <v>978</v>
      </c>
      <c r="C1897">
        <v>0.09</v>
      </c>
      <c r="D1897">
        <v>5.98</v>
      </c>
      <c r="E1897">
        <v>4.6900000000000004</v>
      </c>
      <c r="F1897">
        <v>3331</v>
      </c>
      <c r="G1897" t="s">
        <v>3004</v>
      </c>
      <c r="H1897" t="s">
        <v>710</v>
      </c>
      <c r="I1897" t="s">
        <v>720</v>
      </c>
      <c r="J1897" t="s">
        <v>721</v>
      </c>
      <c r="K1897" t="s">
        <v>730</v>
      </c>
      <c r="L1897" t="s">
        <v>739</v>
      </c>
      <c r="M1897" t="s">
        <v>20</v>
      </c>
      <c r="N1897">
        <v>0.68</v>
      </c>
      <c r="O1897" t="s">
        <v>3035</v>
      </c>
      <c r="P1897" t="s">
        <v>713</v>
      </c>
      <c r="Q1897" t="s">
        <v>1034</v>
      </c>
      <c r="R1897" t="s">
        <v>1151</v>
      </c>
      <c r="S1897">
        <v>32174</v>
      </c>
      <c r="T1897" s="5">
        <v>42009</v>
      </c>
      <c r="U1897" s="5">
        <v>42010</v>
      </c>
      <c r="V1897">
        <v>-781.13419999999996</v>
      </c>
      <c r="W1897">
        <v>11</v>
      </c>
      <c r="X1897">
        <v>65.849999999999994</v>
      </c>
      <c r="Y1897">
        <v>86283</v>
      </c>
      <c r="AA1897" t="s">
        <v>395</v>
      </c>
    </row>
    <row r="1898" spans="1:27" x14ac:dyDescent="0.2">
      <c r="A1898">
        <v>23294</v>
      </c>
      <c r="B1898" t="s">
        <v>979</v>
      </c>
      <c r="C1898">
        <v>0.02</v>
      </c>
      <c r="D1898">
        <v>4</v>
      </c>
      <c r="E1898">
        <v>1.3</v>
      </c>
      <c r="F1898">
        <v>3331</v>
      </c>
      <c r="G1898" t="s">
        <v>3004</v>
      </c>
      <c r="H1898" t="s">
        <v>710</v>
      </c>
      <c r="I1898" t="s">
        <v>720</v>
      </c>
      <c r="J1898" t="s">
        <v>721</v>
      </c>
      <c r="K1898" t="s">
        <v>726</v>
      </c>
      <c r="L1898" t="s">
        <v>738</v>
      </c>
      <c r="M1898" t="s">
        <v>749</v>
      </c>
      <c r="N1898">
        <v>0.37</v>
      </c>
      <c r="O1898" t="s">
        <v>3035</v>
      </c>
      <c r="P1898" t="s">
        <v>713</v>
      </c>
      <c r="Q1898" t="s">
        <v>1034</v>
      </c>
      <c r="R1898" t="s">
        <v>1151</v>
      </c>
      <c r="S1898">
        <v>32174</v>
      </c>
      <c r="T1898" s="5">
        <v>42013</v>
      </c>
      <c r="U1898" s="5">
        <v>42013</v>
      </c>
      <c r="V1898">
        <v>-23.295999999999999</v>
      </c>
      <c r="W1898">
        <v>12</v>
      </c>
      <c r="X1898">
        <v>50.71</v>
      </c>
      <c r="Y1898">
        <v>86284</v>
      </c>
      <c r="AA1898" t="s">
        <v>395</v>
      </c>
    </row>
    <row r="1899" spans="1:27" x14ac:dyDescent="0.2">
      <c r="A1899">
        <v>21429</v>
      </c>
      <c r="B1899" t="s">
        <v>977</v>
      </c>
      <c r="C1899">
        <v>0.08</v>
      </c>
      <c r="D1899">
        <v>6.48</v>
      </c>
      <c r="E1899">
        <v>8.4</v>
      </c>
      <c r="F1899">
        <v>3338</v>
      </c>
      <c r="G1899" t="s">
        <v>3005</v>
      </c>
      <c r="H1899" t="s">
        <v>710</v>
      </c>
      <c r="I1899" t="s">
        <v>719</v>
      </c>
      <c r="J1899" t="s">
        <v>721</v>
      </c>
      <c r="K1899" t="s">
        <v>726</v>
      </c>
      <c r="L1899" t="s">
        <v>739</v>
      </c>
      <c r="M1899" t="s">
        <v>897</v>
      </c>
      <c r="N1899">
        <v>0.37</v>
      </c>
      <c r="O1899" t="s">
        <v>3035</v>
      </c>
      <c r="P1899" t="s">
        <v>713</v>
      </c>
      <c r="Q1899" t="s">
        <v>1034</v>
      </c>
      <c r="R1899" t="s">
        <v>1647</v>
      </c>
      <c r="S1899">
        <v>33614</v>
      </c>
      <c r="T1899" s="5">
        <v>42131</v>
      </c>
      <c r="U1899" s="5">
        <v>42131</v>
      </c>
      <c r="V1899">
        <v>58.811999999999998</v>
      </c>
      <c r="W1899">
        <v>7</v>
      </c>
      <c r="X1899">
        <v>45</v>
      </c>
      <c r="Y1899">
        <v>85979</v>
      </c>
      <c r="AA1899" t="s">
        <v>395</v>
      </c>
    </row>
    <row r="1900" spans="1:27" x14ac:dyDescent="0.2">
      <c r="A1900">
        <v>25613</v>
      </c>
      <c r="B1900" t="s">
        <v>977</v>
      </c>
      <c r="C1900">
        <v>0.03</v>
      </c>
      <c r="D1900">
        <v>2.61</v>
      </c>
      <c r="E1900">
        <v>0.5</v>
      </c>
      <c r="F1900">
        <v>3339</v>
      </c>
      <c r="G1900" t="s">
        <v>3006</v>
      </c>
      <c r="H1900" t="s">
        <v>710</v>
      </c>
      <c r="I1900" t="s">
        <v>719</v>
      </c>
      <c r="J1900" t="s">
        <v>721</v>
      </c>
      <c r="K1900" t="s">
        <v>735</v>
      </c>
      <c r="L1900" t="s">
        <v>739</v>
      </c>
      <c r="M1900" t="s">
        <v>273</v>
      </c>
      <c r="N1900">
        <v>0.39</v>
      </c>
      <c r="O1900" t="s">
        <v>3035</v>
      </c>
      <c r="P1900" t="s">
        <v>713</v>
      </c>
      <c r="Q1900" t="s">
        <v>1034</v>
      </c>
      <c r="R1900" t="s">
        <v>1767</v>
      </c>
      <c r="S1900">
        <v>32780</v>
      </c>
      <c r="T1900" s="5">
        <v>42169</v>
      </c>
      <c r="U1900" s="5">
        <v>42170</v>
      </c>
      <c r="V1900">
        <v>4.0442999999999998</v>
      </c>
      <c r="W1900">
        <v>7</v>
      </c>
      <c r="X1900">
        <v>19.02</v>
      </c>
      <c r="Y1900">
        <v>85981</v>
      </c>
      <c r="AA1900" t="s">
        <v>395</v>
      </c>
    </row>
    <row r="1901" spans="1:27" x14ac:dyDescent="0.2">
      <c r="A1901">
        <v>25614</v>
      </c>
      <c r="B1901" t="s">
        <v>977</v>
      </c>
      <c r="C1901">
        <v>0.01</v>
      </c>
      <c r="D1901">
        <v>11.66</v>
      </c>
      <c r="E1901">
        <v>7.95</v>
      </c>
      <c r="F1901">
        <v>3339</v>
      </c>
      <c r="G1901" t="s">
        <v>3006</v>
      </c>
      <c r="H1901" t="s">
        <v>710</v>
      </c>
      <c r="I1901" t="s">
        <v>719</v>
      </c>
      <c r="J1901" t="s">
        <v>721</v>
      </c>
      <c r="K1901" t="s">
        <v>724</v>
      </c>
      <c r="L1901" t="s">
        <v>741</v>
      </c>
      <c r="M1901" t="s">
        <v>0</v>
      </c>
      <c r="N1901">
        <v>0.57999999999999996</v>
      </c>
      <c r="O1901" t="s">
        <v>3035</v>
      </c>
      <c r="P1901" t="s">
        <v>713</v>
      </c>
      <c r="Q1901" t="s">
        <v>1034</v>
      </c>
      <c r="R1901" t="s">
        <v>1767</v>
      </c>
      <c r="S1901">
        <v>32780</v>
      </c>
      <c r="T1901" s="5">
        <v>42169</v>
      </c>
      <c r="U1901" s="5">
        <v>42170</v>
      </c>
      <c r="V1901">
        <v>-10.368400000000001</v>
      </c>
      <c r="W1901">
        <v>16</v>
      </c>
      <c r="X1901">
        <v>193.87</v>
      </c>
      <c r="Y1901">
        <v>85981</v>
      </c>
      <c r="AA1901" t="s">
        <v>395</v>
      </c>
    </row>
    <row r="1902" spans="1:27" x14ac:dyDescent="0.2">
      <c r="A1902">
        <v>22857</v>
      </c>
      <c r="B1902" t="s">
        <v>978</v>
      </c>
      <c r="C1902">
        <v>0.08</v>
      </c>
      <c r="D1902">
        <v>125.99</v>
      </c>
      <c r="E1902">
        <v>4.2</v>
      </c>
      <c r="F1902">
        <v>3340</v>
      </c>
      <c r="G1902" t="s">
        <v>3007</v>
      </c>
      <c r="H1902" t="s">
        <v>710</v>
      </c>
      <c r="I1902" t="s">
        <v>719</v>
      </c>
      <c r="J1902" t="s">
        <v>722</v>
      </c>
      <c r="K1902" t="s">
        <v>102</v>
      </c>
      <c r="L1902" t="s">
        <v>739</v>
      </c>
      <c r="M1902" t="s">
        <v>114</v>
      </c>
      <c r="N1902">
        <v>0.56999999999999995</v>
      </c>
      <c r="O1902" t="s">
        <v>3035</v>
      </c>
      <c r="P1902" t="s">
        <v>715</v>
      </c>
      <c r="Q1902" t="s">
        <v>1013</v>
      </c>
      <c r="R1902" t="s">
        <v>1765</v>
      </c>
      <c r="S1902">
        <v>97060</v>
      </c>
      <c r="T1902" s="5">
        <v>42017</v>
      </c>
      <c r="U1902" s="5">
        <v>42018</v>
      </c>
      <c r="V1902">
        <v>989.81189999999992</v>
      </c>
      <c r="W1902">
        <v>14</v>
      </c>
      <c r="X1902">
        <v>1434.51</v>
      </c>
      <c r="Y1902">
        <v>85980</v>
      </c>
      <c r="AA1902" t="s">
        <v>976</v>
      </c>
    </row>
    <row r="1903" spans="1:27" x14ac:dyDescent="0.2">
      <c r="A1903">
        <v>2986</v>
      </c>
      <c r="B1903" t="s">
        <v>981</v>
      </c>
      <c r="C1903">
        <v>0.03</v>
      </c>
      <c r="D1903">
        <v>194.3</v>
      </c>
      <c r="E1903">
        <v>11.54</v>
      </c>
      <c r="F1903">
        <v>3342</v>
      </c>
      <c r="G1903" t="s">
        <v>3008</v>
      </c>
      <c r="H1903" t="s">
        <v>710</v>
      </c>
      <c r="I1903" t="s">
        <v>717</v>
      </c>
      <c r="J1903" t="s">
        <v>723</v>
      </c>
      <c r="K1903" t="s">
        <v>732</v>
      </c>
      <c r="L1903" t="s">
        <v>744</v>
      </c>
      <c r="M1903" t="s">
        <v>931</v>
      </c>
      <c r="N1903">
        <v>0.59</v>
      </c>
      <c r="O1903" t="s">
        <v>3035</v>
      </c>
      <c r="P1903" t="s">
        <v>716</v>
      </c>
      <c r="Q1903" t="s">
        <v>1902</v>
      </c>
      <c r="R1903" t="s">
        <v>737</v>
      </c>
      <c r="S1903">
        <v>20006</v>
      </c>
      <c r="T1903" s="5">
        <v>42048</v>
      </c>
      <c r="U1903" s="5">
        <v>42050</v>
      </c>
      <c r="V1903">
        <v>2861.01</v>
      </c>
      <c r="W1903">
        <v>42</v>
      </c>
      <c r="X1903">
        <v>8549.0400000000009</v>
      </c>
      <c r="Y1903">
        <v>21572</v>
      </c>
      <c r="AA1903" t="s">
        <v>394</v>
      </c>
    </row>
    <row r="1904" spans="1:27" x14ac:dyDescent="0.2">
      <c r="A1904">
        <v>20986</v>
      </c>
      <c r="B1904" t="s">
        <v>981</v>
      </c>
      <c r="C1904">
        <v>0.03</v>
      </c>
      <c r="D1904">
        <v>194.3</v>
      </c>
      <c r="E1904">
        <v>11.54</v>
      </c>
      <c r="F1904">
        <v>3344</v>
      </c>
      <c r="G1904" t="s">
        <v>3009</v>
      </c>
      <c r="H1904" t="s">
        <v>710</v>
      </c>
      <c r="I1904" t="s">
        <v>717</v>
      </c>
      <c r="J1904" t="s">
        <v>723</v>
      </c>
      <c r="K1904" t="s">
        <v>732</v>
      </c>
      <c r="L1904" t="s">
        <v>744</v>
      </c>
      <c r="M1904" t="s">
        <v>931</v>
      </c>
      <c r="N1904">
        <v>0.59</v>
      </c>
      <c r="O1904" t="s">
        <v>3035</v>
      </c>
      <c r="P1904" t="s">
        <v>714</v>
      </c>
      <c r="Q1904" t="s">
        <v>1053</v>
      </c>
      <c r="R1904" t="s">
        <v>1612</v>
      </c>
      <c r="S1904">
        <v>48307</v>
      </c>
      <c r="T1904" s="5">
        <v>42048</v>
      </c>
      <c r="U1904" s="5">
        <v>42050</v>
      </c>
      <c r="V1904">
        <v>1544.9307000000001</v>
      </c>
      <c r="W1904">
        <v>11</v>
      </c>
      <c r="X1904">
        <v>2239.0300000000002</v>
      </c>
      <c r="Y1904">
        <v>89928</v>
      </c>
      <c r="AA1904" t="s">
        <v>393</v>
      </c>
    </row>
    <row r="1905" spans="1:27" x14ac:dyDescent="0.2">
      <c r="A1905">
        <v>18947</v>
      </c>
      <c r="B1905" t="s">
        <v>978</v>
      </c>
      <c r="C1905">
        <v>7.0000000000000007E-2</v>
      </c>
      <c r="D1905">
        <v>7.68</v>
      </c>
      <c r="E1905">
        <v>6.16</v>
      </c>
      <c r="F1905">
        <v>3347</v>
      </c>
      <c r="G1905" t="s">
        <v>3010</v>
      </c>
      <c r="H1905" t="s">
        <v>711</v>
      </c>
      <c r="I1905" t="s">
        <v>719</v>
      </c>
      <c r="J1905" t="s">
        <v>721</v>
      </c>
      <c r="K1905" t="s">
        <v>103</v>
      </c>
      <c r="L1905" t="s">
        <v>739</v>
      </c>
      <c r="M1905" t="s">
        <v>869</v>
      </c>
      <c r="N1905">
        <v>0.35</v>
      </c>
      <c r="O1905" t="s">
        <v>3035</v>
      </c>
      <c r="P1905" t="s">
        <v>713</v>
      </c>
      <c r="Q1905" t="s">
        <v>1034</v>
      </c>
      <c r="R1905" t="s">
        <v>1377</v>
      </c>
      <c r="S1905">
        <v>33411</v>
      </c>
      <c r="T1905" s="5">
        <v>42010</v>
      </c>
      <c r="U1905" s="5">
        <v>42012</v>
      </c>
      <c r="V1905">
        <v>125.9982</v>
      </c>
      <c r="W1905">
        <v>1</v>
      </c>
      <c r="X1905">
        <v>22.13</v>
      </c>
      <c r="Y1905">
        <v>89355</v>
      </c>
      <c r="AA1905" t="s">
        <v>395</v>
      </c>
    </row>
    <row r="1906" spans="1:27" x14ac:dyDescent="0.2">
      <c r="A1906">
        <v>18948</v>
      </c>
      <c r="B1906" t="s">
        <v>978</v>
      </c>
      <c r="C1906">
        <v>0.05</v>
      </c>
      <c r="D1906">
        <v>6.64</v>
      </c>
      <c r="E1906">
        <v>4.95</v>
      </c>
      <c r="F1906">
        <v>3347</v>
      </c>
      <c r="G1906" t="s">
        <v>3010</v>
      </c>
      <c r="H1906" t="s">
        <v>711</v>
      </c>
      <c r="I1906" t="s">
        <v>719</v>
      </c>
      <c r="J1906" t="s">
        <v>723</v>
      </c>
      <c r="K1906" t="s">
        <v>732</v>
      </c>
      <c r="L1906" t="s">
        <v>741</v>
      </c>
      <c r="M1906" t="s">
        <v>963</v>
      </c>
      <c r="N1906">
        <v>0.37</v>
      </c>
      <c r="O1906" t="s">
        <v>3035</v>
      </c>
      <c r="P1906" t="s">
        <v>713</v>
      </c>
      <c r="Q1906" t="s">
        <v>1034</v>
      </c>
      <c r="R1906" t="s">
        <v>1377</v>
      </c>
      <c r="S1906">
        <v>33411</v>
      </c>
      <c r="T1906" s="5">
        <v>42010</v>
      </c>
      <c r="U1906" s="5">
        <v>42012</v>
      </c>
      <c r="V1906">
        <v>-92.929200000000009</v>
      </c>
      <c r="W1906">
        <v>5</v>
      </c>
      <c r="X1906">
        <v>34.17</v>
      </c>
      <c r="Y1906">
        <v>89355</v>
      </c>
      <c r="AA1906" t="s">
        <v>395</v>
      </c>
    </row>
    <row r="1907" spans="1:27" x14ac:dyDescent="0.2">
      <c r="A1907">
        <v>19461</v>
      </c>
      <c r="B1907" t="s">
        <v>978</v>
      </c>
      <c r="C1907">
        <v>0.02</v>
      </c>
      <c r="D1907">
        <v>110.99</v>
      </c>
      <c r="E1907">
        <v>2.5</v>
      </c>
      <c r="F1907">
        <v>3347</v>
      </c>
      <c r="G1907" t="s">
        <v>3010</v>
      </c>
      <c r="H1907" t="s">
        <v>710</v>
      </c>
      <c r="I1907" t="s">
        <v>719</v>
      </c>
      <c r="J1907" t="s">
        <v>722</v>
      </c>
      <c r="K1907" t="s">
        <v>102</v>
      </c>
      <c r="L1907" t="s">
        <v>739</v>
      </c>
      <c r="M1907" t="s">
        <v>592</v>
      </c>
      <c r="N1907">
        <v>0.56999999999999995</v>
      </c>
      <c r="O1907" t="s">
        <v>3035</v>
      </c>
      <c r="P1907" t="s">
        <v>713</v>
      </c>
      <c r="Q1907" t="s">
        <v>1034</v>
      </c>
      <c r="R1907" t="s">
        <v>1377</v>
      </c>
      <c r="S1907">
        <v>33411</v>
      </c>
      <c r="T1907" s="5">
        <v>42031</v>
      </c>
      <c r="U1907" s="5">
        <v>42033</v>
      </c>
      <c r="V1907">
        <v>-39.808999999999997</v>
      </c>
      <c r="W1907">
        <v>1</v>
      </c>
      <c r="X1907">
        <v>94.3</v>
      </c>
      <c r="Y1907">
        <v>89356</v>
      </c>
      <c r="AA1907" t="s">
        <v>395</v>
      </c>
    </row>
    <row r="1908" spans="1:27" x14ac:dyDescent="0.2">
      <c r="A1908">
        <v>21485</v>
      </c>
      <c r="B1908" t="s">
        <v>978</v>
      </c>
      <c r="C1908">
        <v>0.01</v>
      </c>
      <c r="D1908">
        <v>73.98</v>
      </c>
      <c r="E1908">
        <v>12.14</v>
      </c>
      <c r="F1908">
        <v>3350</v>
      </c>
      <c r="G1908" t="s">
        <v>3011</v>
      </c>
      <c r="H1908" t="s">
        <v>710</v>
      </c>
      <c r="I1908" t="s">
        <v>718</v>
      </c>
      <c r="J1908" t="s">
        <v>722</v>
      </c>
      <c r="K1908" t="s">
        <v>725</v>
      </c>
      <c r="L1908" t="s">
        <v>739</v>
      </c>
      <c r="M1908" t="s">
        <v>256</v>
      </c>
      <c r="N1908">
        <v>0.67</v>
      </c>
      <c r="O1908" t="s">
        <v>3035</v>
      </c>
      <c r="P1908" t="s">
        <v>715</v>
      </c>
      <c r="Q1908" t="s">
        <v>737</v>
      </c>
      <c r="R1908" t="s">
        <v>1726</v>
      </c>
      <c r="S1908">
        <v>98444</v>
      </c>
      <c r="T1908" s="5">
        <v>42027</v>
      </c>
      <c r="U1908" s="5">
        <v>42029</v>
      </c>
      <c r="V1908">
        <v>-29.065600000000003</v>
      </c>
      <c r="W1908">
        <v>5</v>
      </c>
      <c r="X1908">
        <v>384.22</v>
      </c>
      <c r="Y1908">
        <v>91296</v>
      </c>
      <c r="AA1908" t="s">
        <v>976</v>
      </c>
    </row>
    <row r="1909" spans="1:27" x14ac:dyDescent="0.2">
      <c r="A1909">
        <v>23248</v>
      </c>
      <c r="B1909" t="s">
        <v>981</v>
      </c>
      <c r="C1909">
        <v>0.1</v>
      </c>
      <c r="D1909">
        <v>10.89</v>
      </c>
      <c r="E1909">
        <v>4.5</v>
      </c>
      <c r="F1909">
        <v>3351</v>
      </c>
      <c r="G1909" t="s">
        <v>3012</v>
      </c>
      <c r="H1909" t="s">
        <v>710</v>
      </c>
      <c r="I1909" t="s">
        <v>718</v>
      </c>
      <c r="J1909" t="s">
        <v>721</v>
      </c>
      <c r="K1909" t="s">
        <v>729</v>
      </c>
      <c r="L1909" t="s">
        <v>739</v>
      </c>
      <c r="M1909" t="s">
        <v>829</v>
      </c>
      <c r="N1909">
        <v>0.59</v>
      </c>
      <c r="O1909" t="s">
        <v>3035</v>
      </c>
      <c r="P1909" t="s">
        <v>715</v>
      </c>
      <c r="Q1909" t="s">
        <v>737</v>
      </c>
      <c r="R1909" t="s">
        <v>1836</v>
      </c>
      <c r="S1909">
        <v>99301</v>
      </c>
      <c r="T1909" s="5">
        <v>42039</v>
      </c>
      <c r="U1909" s="5">
        <v>42041</v>
      </c>
      <c r="V1909">
        <v>-19.2972</v>
      </c>
      <c r="W1909">
        <v>17</v>
      </c>
      <c r="X1909">
        <v>178.68</v>
      </c>
      <c r="Y1909">
        <v>91297</v>
      </c>
      <c r="AA1909" t="s">
        <v>976</v>
      </c>
    </row>
    <row r="1910" spans="1:27" x14ac:dyDescent="0.2">
      <c r="A1910">
        <v>23474</v>
      </c>
      <c r="B1910" t="s">
        <v>977</v>
      </c>
      <c r="C1910">
        <v>0.06</v>
      </c>
      <c r="D1910">
        <v>6.7</v>
      </c>
      <c r="E1910">
        <v>1.56</v>
      </c>
      <c r="F1910">
        <v>3351</v>
      </c>
      <c r="G1910" t="s">
        <v>3012</v>
      </c>
      <c r="H1910" t="s">
        <v>711</v>
      </c>
      <c r="I1910" t="s">
        <v>718</v>
      </c>
      <c r="J1910" t="s">
        <v>721</v>
      </c>
      <c r="K1910" t="s">
        <v>724</v>
      </c>
      <c r="L1910" t="s">
        <v>738</v>
      </c>
      <c r="M1910" t="s">
        <v>261</v>
      </c>
      <c r="N1910">
        <v>0.52</v>
      </c>
      <c r="O1910" t="s">
        <v>3035</v>
      </c>
      <c r="P1910" t="s">
        <v>715</v>
      </c>
      <c r="Q1910" t="s">
        <v>737</v>
      </c>
      <c r="R1910" t="s">
        <v>1836</v>
      </c>
      <c r="S1910">
        <v>99301</v>
      </c>
      <c r="T1910" s="5">
        <v>42042</v>
      </c>
      <c r="U1910" s="5">
        <v>42044</v>
      </c>
      <c r="V1910">
        <v>40.6556</v>
      </c>
      <c r="W1910">
        <v>12</v>
      </c>
      <c r="X1910">
        <v>79.39</v>
      </c>
      <c r="Y1910">
        <v>91298</v>
      </c>
      <c r="AA1910" t="s">
        <v>976</v>
      </c>
    </row>
    <row r="1911" spans="1:27" x14ac:dyDescent="0.2">
      <c r="A1911">
        <v>19838</v>
      </c>
      <c r="B1911" t="s">
        <v>977</v>
      </c>
      <c r="C1911">
        <v>0.03</v>
      </c>
      <c r="D1911">
        <v>28.53</v>
      </c>
      <c r="E1911">
        <v>1.49</v>
      </c>
      <c r="F1911">
        <v>3354</v>
      </c>
      <c r="G1911" t="s">
        <v>3013</v>
      </c>
      <c r="H1911" t="s">
        <v>710</v>
      </c>
      <c r="I1911" t="s">
        <v>720</v>
      </c>
      <c r="J1911" t="s">
        <v>721</v>
      </c>
      <c r="K1911" t="s">
        <v>103</v>
      </c>
      <c r="L1911" t="s">
        <v>739</v>
      </c>
      <c r="M1911" t="s">
        <v>688</v>
      </c>
      <c r="N1911">
        <v>0.38</v>
      </c>
      <c r="O1911" t="s">
        <v>3035</v>
      </c>
      <c r="P1911" t="s">
        <v>715</v>
      </c>
      <c r="Q1911" t="s">
        <v>1037</v>
      </c>
      <c r="R1911" t="s">
        <v>1495</v>
      </c>
      <c r="S1911">
        <v>92231</v>
      </c>
      <c r="T1911" s="5">
        <v>42140</v>
      </c>
      <c r="U1911" s="5">
        <v>42141</v>
      </c>
      <c r="V1911">
        <v>137.67569999999998</v>
      </c>
      <c r="W1911">
        <v>7</v>
      </c>
      <c r="X1911">
        <v>199.53</v>
      </c>
      <c r="Y1911">
        <v>88589</v>
      </c>
      <c r="AA1911" t="s">
        <v>976</v>
      </c>
    </row>
    <row r="1912" spans="1:27" x14ac:dyDescent="0.2">
      <c r="A1912">
        <v>19839</v>
      </c>
      <c r="B1912" t="s">
        <v>977</v>
      </c>
      <c r="C1912">
        <v>7.0000000000000007E-2</v>
      </c>
      <c r="D1912">
        <v>5.98</v>
      </c>
      <c r="E1912">
        <v>7.15</v>
      </c>
      <c r="F1912">
        <v>3354</v>
      </c>
      <c r="G1912" t="s">
        <v>3013</v>
      </c>
      <c r="H1912" t="s">
        <v>710</v>
      </c>
      <c r="I1912" t="s">
        <v>720</v>
      </c>
      <c r="J1912" t="s">
        <v>721</v>
      </c>
      <c r="K1912" t="s">
        <v>726</v>
      </c>
      <c r="L1912" t="s">
        <v>739</v>
      </c>
      <c r="M1912" t="s">
        <v>858</v>
      </c>
      <c r="N1912">
        <v>0.36</v>
      </c>
      <c r="O1912" t="s">
        <v>3035</v>
      </c>
      <c r="P1912" t="s">
        <v>715</v>
      </c>
      <c r="Q1912" t="s">
        <v>1037</v>
      </c>
      <c r="R1912" t="s">
        <v>1495</v>
      </c>
      <c r="S1912">
        <v>92231</v>
      </c>
      <c r="T1912" s="5">
        <v>42140</v>
      </c>
      <c r="U1912" s="5">
        <v>42142</v>
      </c>
      <c r="V1912">
        <v>-62</v>
      </c>
      <c r="W1912">
        <v>6</v>
      </c>
      <c r="X1912">
        <v>37.049999999999997</v>
      </c>
      <c r="Y1912">
        <v>88589</v>
      </c>
      <c r="AA1912" t="s">
        <v>976</v>
      </c>
    </row>
    <row r="1913" spans="1:27" x14ac:dyDescent="0.2">
      <c r="A1913">
        <v>19666</v>
      </c>
      <c r="B1913" t="s">
        <v>979</v>
      </c>
      <c r="C1913">
        <v>0.04</v>
      </c>
      <c r="D1913">
        <v>3.69</v>
      </c>
      <c r="E1913">
        <v>0.5</v>
      </c>
      <c r="F1913">
        <v>3354</v>
      </c>
      <c r="G1913" t="s">
        <v>3013</v>
      </c>
      <c r="H1913" t="s">
        <v>710</v>
      </c>
      <c r="I1913" t="s">
        <v>720</v>
      </c>
      <c r="J1913" t="s">
        <v>721</v>
      </c>
      <c r="K1913" t="s">
        <v>735</v>
      </c>
      <c r="L1913" t="s">
        <v>739</v>
      </c>
      <c r="M1913" t="s">
        <v>930</v>
      </c>
      <c r="N1913">
        <v>0.38</v>
      </c>
      <c r="O1913" t="s">
        <v>3035</v>
      </c>
      <c r="P1913" t="s">
        <v>715</v>
      </c>
      <c r="Q1913" t="s">
        <v>1037</v>
      </c>
      <c r="R1913" t="s">
        <v>1495</v>
      </c>
      <c r="S1913">
        <v>92231</v>
      </c>
      <c r="T1913" s="5">
        <v>42090</v>
      </c>
      <c r="U1913" s="5">
        <v>42092</v>
      </c>
      <c r="V1913">
        <v>47.527199999999993</v>
      </c>
      <c r="W1913">
        <v>19</v>
      </c>
      <c r="X1913">
        <v>68.88</v>
      </c>
      <c r="Y1913">
        <v>88590</v>
      </c>
      <c r="AA1913" t="s">
        <v>976</v>
      </c>
    </row>
    <row r="1914" spans="1:27" x14ac:dyDescent="0.2">
      <c r="A1914">
        <v>23906</v>
      </c>
      <c r="B1914" t="s">
        <v>980</v>
      </c>
      <c r="C1914">
        <v>0.1</v>
      </c>
      <c r="D1914">
        <v>120.98</v>
      </c>
      <c r="E1914">
        <v>9.07</v>
      </c>
      <c r="F1914">
        <v>3355</v>
      </c>
      <c r="G1914" t="s">
        <v>3014</v>
      </c>
      <c r="H1914" t="s">
        <v>710</v>
      </c>
      <c r="I1914" t="s">
        <v>720</v>
      </c>
      <c r="J1914" t="s">
        <v>721</v>
      </c>
      <c r="K1914" t="s">
        <v>103</v>
      </c>
      <c r="L1914" t="s">
        <v>739</v>
      </c>
      <c r="M1914" t="s">
        <v>71</v>
      </c>
      <c r="N1914">
        <v>0.35</v>
      </c>
      <c r="O1914" t="s">
        <v>3035</v>
      </c>
      <c r="P1914" t="s">
        <v>715</v>
      </c>
      <c r="Q1914" t="s">
        <v>1037</v>
      </c>
      <c r="R1914" t="s">
        <v>1820</v>
      </c>
      <c r="S1914">
        <v>93010</v>
      </c>
      <c r="T1914" s="5">
        <v>42063</v>
      </c>
      <c r="U1914" s="5">
        <v>42072</v>
      </c>
      <c r="V1914">
        <v>379.3965</v>
      </c>
      <c r="W1914">
        <v>5</v>
      </c>
      <c r="X1914">
        <v>549.85</v>
      </c>
      <c r="Y1914">
        <v>88587</v>
      </c>
      <c r="AA1914" t="s">
        <v>976</v>
      </c>
    </row>
    <row r="1915" spans="1:27" x14ac:dyDescent="0.2">
      <c r="A1915">
        <v>23907</v>
      </c>
      <c r="B1915" t="s">
        <v>980</v>
      </c>
      <c r="C1915">
        <v>0.08</v>
      </c>
      <c r="D1915">
        <v>8.32</v>
      </c>
      <c r="E1915">
        <v>2.38</v>
      </c>
      <c r="F1915">
        <v>3355</v>
      </c>
      <c r="G1915" t="s">
        <v>3014</v>
      </c>
      <c r="H1915" t="s">
        <v>711</v>
      </c>
      <c r="I1915" t="s">
        <v>720</v>
      </c>
      <c r="J1915" t="s">
        <v>722</v>
      </c>
      <c r="K1915" t="s">
        <v>725</v>
      </c>
      <c r="L1915" t="s">
        <v>741</v>
      </c>
      <c r="M1915" t="s">
        <v>217</v>
      </c>
      <c r="N1915">
        <v>0.74</v>
      </c>
      <c r="O1915" t="s">
        <v>3035</v>
      </c>
      <c r="P1915" t="s">
        <v>715</v>
      </c>
      <c r="Q1915" t="s">
        <v>1037</v>
      </c>
      <c r="R1915" t="s">
        <v>1820</v>
      </c>
      <c r="S1915">
        <v>93010</v>
      </c>
      <c r="T1915" s="5">
        <v>42063</v>
      </c>
      <c r="U1915" s="5">
        <v>42067</v>
      </c>
      <c r="V1915">
        <v>-41.83</v>
      </c>
      <c r="W1915">
        <v>6</v>
      </c>
      <c r="X1915">
        <v>48.99</v>
      </c>
      <c r="Y1915">
        <v>88587</v>
      </c>
      <c r="AA1915" t="s">
        <v>976</v>
      </c>
    </row>
    <row r="1916" spans="1:27" x14ac:dyDescent="0.2">
      <c r="A1916">
        <v>23908</v>
      </c>
      <c r="B1916" t="s">
        <v>980</v>
      </c>
      <c r="C1916">
        <v>0.1</v>
      </c>
      <c r="D1916">
        <v>125.99</v>
      </c>
      <c r="E1916">
        <v>4.2</v>
      </c>
      <c r="F1916">
        <v>3355</v>
      </c>
      <c r="G1916" t="s">
        <v>3014</v>
      </c>
      <c r="H1916" t="s">
        <v>710</v>
      </c>
      <c r="I1916" t="s">
        <v>720</v>
      </c>
      <c r="J1916" t="s">
        <v>722</v>
      </c>
      <c r="K1916" t="s">
        <v>102</v>
      </c>
      <c r="L1916" t="s">
        <v>739</v>
      </c>
      <c r="M1916" t="s">
        <v>445</v>
      </c>
      <c r="N1916">
        <v>0.59</v>
      </c>
      <c r="O1916" t="s">
        <v>3035</v>
      </c>
      <c r="P1916" t="s">
        <v>715</v>
      </c>
      <c r="Q1916" t="s">
        <v>1037</v>
      </c>
      <c r="R1916" t="s">
        <v>1820</v>
      </c>
      <c r="S1916">
        <v>93010</v>
      </c>
      <c r="T1916" s="5">
        <v>42063</v>
      </c>
      <c r="U1916" s="5">
        <v>42063</v>
      </c>
      <c r="V1916">
        <v>372.40199999999999</v>
      </c>
      <c r="W1916">
        <v>7</v>
      </c>
      <c r="X1916">
        <v>681.42</v>
      </c>
      <c r="Y1916">
        <v>88587</v>
      </c>
      <c r="AA1916" t="s">
        <v>976</v>
      </c>
    </row>
    <row r="1917" spans="1:27" x14ac:dyDescent="0.2">
      <c r="A1917">
        <v>18628</v>
      </c>
      <c r="B1917" t="s">
        <v>978</v>
      </c>
      <c r="C1917">
        <v>7.0000000000000007E-2</v>
      </c>
      <c r="D1917">
        <v>5.34</v>
      </c>
      <c r="E1917">
        <v>5.63</v>
      </c>
      <c r="F1917">
        <v>3356</v>
      </c>
      <c r="G1917" t="s">
        <v>3015</v>
      </c>
      <c r="H1917" t="s">
        <v>710</v>
      </c>
      <c r="I1917" t="s">
        <v>720</v>
      </c>
      <c r="J1917" t="s">
        <v>721</v>
      </c>
      <c r="K1917" t="s">
        <v>103</v>
      </c>
      <c r="L1917" t="s">
        <v>739</v>
      </c>
      <c r="M1917" t="s">
        <v>777</v>
      </c>
      <c r="N1917">
        <v>0.39</v>
      </c>
      <c r="O1917" t="s">
        <v>3035</v>
      </c>
      <c r="P1917" t="s">
        <v>715</v>
      </c>
      <c r="Q1917" t="s">
        <v>1061</v>
      </c>
      <c r="R1917" t="s">
        <v>1292</v>
      </c>
      <c r="S1917">
        <v>83616</v>
      </c>
      <c r="T1917" s="5">
        <v>42128</v>
      </c>
      <c r="U1917" s="5">
        <v>42130</v>
      </c>
      <c r="V1917">
        <v>-116.3455</v>
      </c>
      <c r="W1917">
        <v>13</v>
      </c>
      <c r="X1917">
        <v>66.650000000000006</v>
      </c>
      <c r="Y1917">
        <v>88588</v>
      </c>
      <c r="AA1917" t="s">
        <v>976</v>
      </c>
    </row>
    <row r="1918" spans="1:27" x14ac:dyDescent="0.2">
      <c r="A1918">
        <v>18629</v>
      </c>
      <c r="B1918" t="s">
        <v>978</v>
      </c>
      <c r="C1918">
        <v>0.03</v>
      </c>
      <c r="D1918">
        <v>160.97999999999999</v>
      </c>
      <c r="E1918">
        <v>30</v>
      </c>
      <c r="F1918">
        <v>3356</v>
      </c>
      <c r="G1918" t="s">
        <v>3015</v>
      </c>
      <c r="H1918" t="s">
        <v>712</v>
      </c>
      <c r="I1918" t="s">
        <v>720</v>
      </c>
      <c r="J1918" t="s">
        <v>723</v>
      </c>
      <c r="K1918" t="s">
        <v>727</v>
      </c>
      <c r="L1918" t="s">
        <v>740</v>
      </c>
      <c r="M1918" t="s">
        <v>605</v>
      </c>
      <c r="N1918">
        <v>0.62</v>
      </c>
      <c r="O1918" t="s">
        <v>3035</v>
      </c>
      <c r="P1918" t="s">
        <v>715</v>
      </c>
      <c r="Q1918" t="s">
        <v>1061</v>
      </c>
      <c r="R1918" t="s">
        <v>1292</v>
      </c>
      <c r="S1918">
        <v>83616</v>
      </c>
      <c r="T1918" s="5">
        <v>42128</v>
      </c>
      <c r="U1918" s="5">
        <v>42129</v>
      </c>
      <c r="V1918">
        <v>1304.9000000000001</v>
      </c>
      <c r="W1918">
        <v>18</v>
      </c>
      <c r="X1918">
        <v>2934.16</v>
      </c>
      <c r="Y1918">
        <v>88588</v>
      </c>
      <c r="AA1918" t="s">
        <v>976</v>
      </c>
    </row>
    <row r="1919" spans="1:27" x14ac:dyDescent="0.2">
      <c r="A1919">
        <v>18630</v>
      </c>
      <c r="B1919" t="s">
        <v>978</v>
      </c>
      <c r="C1919">
        <v>0.04</v>
      </c>
      <c r="D1919">
        <v>65.989999999999995</v>
      </c>
      <c r="E1919">
        <v>5.63</v>
      </c>
      <c r="F1919">
        <v>3356</v>
      </c>
      <c r="G1919" t="s">
        <v>3015</v>
      </c>
      <c r="H1919" t="s">
        <v>711</v>
      </c>
      <c r="I1919" t="s">
        <v>720</v>
      </c>
      <c r="J1919" t="s">
        <v>722</v>
      </c>
      <c r="K1919" t="s">
        <v>102</v>
      </c>
      <c r="L1919" t="s">
        <v>739</v>
      </c>
      <c r="M1919" t="s">
        <v>804</v>
      </c>
      <c r="N1919">
        <v>0.56000000000000005</v>
      </c>
      <c r="O1919" t="s">
        <v>3035</v>
      </c>
      <c r="P1919" t="s">
        <v>715</v>
      </c>
      <c r="Q1919" t="s">
        <v>1061</v>
      </c>
      <c r="R1919" t="s">
        <v>1292</v>
      </c>
      <c r="S1919">
        <v>83616</v>
      </c>
      <c r="T1919" s="5">
        <v>42128</v>
      </c>
      <c r="U1919" s="5">
        <v>42128</v>
      </c>
      <c r="V1919">
        <v>605.04719999999998</v>
      </c>
      <c r="W1919">
        <v>15</v>
      </c>
      <c r="X1919">
        <v>876.88</v>
      </c>
      <c r="Y1919">
        <v>88588</v>
      </c>
      <c r="AA1919" t="s">
        <v>976</v>
      </c>
    </row>
    <row r="1920" spans="1:27" x14ac:dyDescent="0.2">
      <c r="A1920">
        <v>22597</v>
      </c>
      <c r="B1920" t="s">
        <v>977</v>
      </c>
      <c r="C1920">
        <v>0.09</v>
      </c>
      <c r="D1920">
        <v>28.53</v>
      </c>
      <c r="E1920">
        <v>1.49</v>
      </c>
      <c r="F1920">
        <v>3359</v>
      </c>
      <c r="G1920" t="s">
        <v>3016</v>
      </c>
      <c r="H1920" t="s">
        <v>710</v>
      </c>
      <c r="I1920" t="s">
        <v>717</v>
      </c>
      <c r="J1920" t="s">
        <v>721</v>
      </c>
      <c r="K1920" t="s">
        <v>103</v>
      </c>
      <c r="L1920" t="s">
        <v>739</v>
      </c>
      <c r="M1920" t="s">
        <v>688</v>
      </c>
      <c r="N1920">
        <v>0.38</v>
      </c>
      <c r="O1920" t="s">
        <v>3035</v>
      </c>
      <c r="P1920" t="s">
        <v>714</v>
      </c>
      <c r="Q1920" t="s">
        <v>1031</v>
      </c>
      <c r="R1920" t="s">
        <v>1783</v>
      </c>
      <c r="S1920">
        <v>53213</v>
      </c>
      <c r="T1920" s="5">
        <v>42122</v>
      </c>
      <c r="U1920" s="5">
        <v>42124</v>
      </c>
      <c r="V1920">
        <v>107.45461999999999</v>
      </c>
      <c r="W1920">
        <v>6</v>
      </c>
      <c r="X1920">
        <v>157.33000000000001</v>
      </c>
      <c r="Y1920">
        <v>91437</v>
      </c>
      <c r="AA1920" t="s">
        <v>393</v>
      </c>
    </row>
    <row r="1921" spans="1:27" x14ac:dyDescent="0.2">
      <c r="A1921">
        <v>23359</v>
      </c>
      <c r="B1921" t="s">
        <v>979</v>
      </c>
      <c r="C1921">
        <v>0.02</v>
      </c>
      <c r="D1921">
        <v>9.11</v>
      </c>
      <c r="E1921">
        <v>2.15</v>
      </c>
      <c r="F1921">
        <v>3360</v>
      </c>
      <c r="G1921" t="s">
        <v>3017</v>
      </c>
      <c r="H1921" t="s">
        <v>710</v>
      </c>
      <c r="I1921" t="s">
        <v>717</v>
      </c>
      <c r="J1921" t="s">
        <v>721</v>
      </c>
      <c r="K1921" t="s">
        <v>726</v>
      </c>
      <c r="L1921" t="s">
        <v>738</v>
      </c>
      <c r="M1921" t="s">
        <v>505</v>
      </c>
      <c r="N1921">
        <v>0.4</v>
      </c>
      <c r="O1921" t="s">
        <v>3035</v>
      </c>
      <c r="P1921" t="s">
        <v>714</v>
      </c>
      <c r="Q1921" t="s">
        <v>1031</v>
      </c>
      <c r="R1921" t="s">
        <v>1835</v>
      </c>
      <c r="S1921">
        <v>53214</v>
      </c>
      <c r="T1921" s="5">
        <v>42083</v>
      </c>
      <c r="U1921" s="5">
        <v>42085</v>
      </c>
      <c r="V1921">
        <v>18.41</v>
      </c>
      <c r="W1921">
        <v>3</v>
      </c>
      <c r="X1921">
        <v>27.37</v>
      </c>
      <c r="Y1921">
        <v>91435</v>
      </c>
      <c r="AA1921" t="s">
        <v>393</v>
      </c>
    </row>
    <row r="1922" spans="1:27" x14ac:dyDescent="0.2">
      <c r="A1922">
        <v>23360</v>
      </c>
      <c r="B1922" t="s">
        <v>979</v>
      </c>
      <c r="C1922">
        <v>0.06</v>
      </c>
      <c r="D1922">
        <v>12.64</v>
      </c>
      <c r="E1922">
        <v>4.9800000000000004</v>
      </c>
      <c r="F1922">
        <v>3361</v>
      </c>
      <c r="G1922" t="s">
        <v>3018</v>
      </c>
      <c r="H1922" t="s">
        <v>710</v>
      </c>
      <c r="I1922" t="s">
        <v>717</v>
      </c>
      <c r="J1922" t="s">
        <v>723</v>
      </c>
      <c r="K1922" t="s">
        <v>732</v>
      </c>
      <c r="L1922" t="s">
        <v>741</v>
      </c>
      <c r="M1922" t="s">
        <v>555</v>
      </c>
      <c r="N1922">
        <v>0.48</v>
      </c>
      <c r="O1922" t="s">
        <v>3035</v>
      </c>
      <c r="P1922" t="s">
        <v>714</v>
      </c>
      <c r="Q1922" t="s">
        <v>1031</v>
      </c>
      <c r="R1922" t="s">
        <v>1842</v>
      </c>
      <c r="S1922">
        <v>53095</v>
      </c>
      <c r="T1922" s="5">
        <v>42083</v>
      </c>
      <c r="U1922" s="5">
        <v>42085</v>
      </c>
      <c r="V1922">
        <v>65.63</v>
      </c>
      <c r="W1922">
        <v>8</v>
      </c>
      <c r="X1922">
        <v>98.16</v>
      </c>
      <c r="Y1922">
        <v>91435</v>
      </c>
      <c r="AA1922" t="s">
        <v>393</v>
      </c>
    </row>
    <row r="1923" spans="1:27" x14ac:dyDescent="0.2">
      <c r="A1923">
        <v>24802</v>
      </c>
      <c r="B1923" t="s">
        <v>978</v>
      </c>
      <c r="C1923">
        <v>0.04</v>
      </c>
      <c r="D1923">
        <v>7.96</v>
      </c>
      <c r="E1923">
        <v>4.95</v>
      </c>
      <c r="F1923">
        <v>3361</v>
      </c>
      <c r="G1923" t="s">
        <v>3018</v>
      </c>
      <c r="H1923" t="s">
        <v>710</v>
      </c>
      <c r="I1923" t="s">
        <v>717</v>
      </c>
      <c r="J1923" t="s">
        <v>723</v>
      </c>
      <c r="K1923" t="s">
        <v>732</v>
      </c>
      <c r="L1923" t="s">
        <v>739</v>
      </c>
      <c r="M1923" t="s">
        <v>408</v>
      </c>
      <c r="N1923">
        <v>0.41</v>
      </c>
      <c r="O1923" t="s">
        <v>3035</v>
      </c>
      <c r="P1923" t="s">
        <v>714</v>
      </c>
      <c r="Q1923" t="s">
        <v>1031</v>
      </c>
      <c r="R1923" t="s">
        <v>1842</v>
      </c>
      <c r="S1923">
        <v>53095</v>
      </c>
      <c r="T1923" s="5">
        <v>42030</v>
      </c>
      <c r="U1923" s="5">
        <v>42030</v>
      </c>
      <c r="V1923">
        <v>-7.73</v>
      </c>
      <c r="W1923">
        <v>15</v>
      </c>
      <c r="X1923">
        <v>116.11</v>
      </c>
      <c r="Y1923">
        <v>91436</v>
      </c>
      <c r="AA1923" t="s">
        <v>393</v>
      </c>
    </row>
    <row r="1924" spans="1:27" x14ac:dyDescent="0.2">
      <c r="A1924">
        <v>23887</v>
      </c>
      <c r="B1924" t="s">
        <v>978</v>
      </c>
      <c r="C1924">
        <v>0.03</v>
      </c>
      <c r="D1924">
        <v>4.9800000000000004</v>
      </c>
      <c r="E1924">
        <v>4.95</v>
      </c>
      <c r="F1924">
        <v>3361</v>
      </c>
      <c r="G1924" t="s">
        <v>3018</v>
      </c>
      <c r="H1924" t="s">
        <v>710</v>
      </c>
      <c r="I1924" t="s">
        <v>717</v>
      </c>
      <c r="J1924" t="s">
        <v>721</v>
      </c>
      <c r="K1924" t="s">
        <v>103</v>
      </c>
      <c r="L1924" t="s">
        <v>739</v>
      </c>
      <c r="M1924" t="s">
        <v>359</v>
      </c>
      <c r="N1924">
        <v>0.37</v>
      </c>
      <c r="O1924" t="s">
        <v>3035</v>
      </c>
      <c r="P1924" t="s">
        <v>714</v>
      </c>
      <c r="Q1924" t="s">
        <v>1031</v>
      </c>
      <c r="R1924" t="s">
        <v>1842</v>
      </c>
      <c r="S1924">
        <v>53095</v>
      </c>
      <c r="T1924" s="5">
        <v>42164</v>
      </c>
      <c r="U1924" s="5">
        <v>42166</v>
      </c>
      <c r="V1924">
        <v>-47.995249999999999</v>
      </c>
      <c r="W1924">
        <v>19</v>
      </c>
      <c r="X1924">
        <v>95</v>
      </c>
      <c r="Y1924">
        <v>91438</v>
      </c>
      <c r="AA1924" t="s">
        <v>393</v>
      </c>
    </row>
    <row r="1925" spans="1:27" x14ac:dyDescent="0.2">
      <c r="A1925">
        <v>19749</v>
      </c>
      <c r="B1925" t="s">
        <v>980</v>
      </c>
      <c r="C1925">
        <v>0.1</v>
      </c>
      <c r="D1925">
        <v>80.97</v>
      </c>
      <c r="E1925">
        <v>33.6</v>
      </c>
      <c r="F1925">
        <v>3366</v>
      </c>
      <c r="G1925" t="s">
        <v>3019</v>
      </c>
      <c r="H1925" t="s">
        <v>712</v>
      </c>
      <c r="I1925" t="s">
        <v>717</v>
      </c>
      <c r="J1925" t="s">
        <v>722</v>
      </c>
      <c r="K1925" t="s">
        <v>736</v>
      </c>
      <c r="L1925" t="s">
        <v>740</v>
      </c>
      <c r="M1925" t="s">
        <v>747</v>
      </c>
      <c r="N1925">
        <v>0.37</v>
      </c>
      <c r="O1925" t="s">
        <v>3035</v>
      </c>
      <c r="P1925" t="s">
        <v>716</v>
      </c>
      <c r="Q1925" t="s">
        <v>1065</v>
      </c>
      <c r="R1925" t="s">
        <v>1032</v>
      </c>
      <c r="S1925">
        <v>45373</v>
      </c>
      <c r="T1925" s="5">
        <v>42148</v>
      </c>
      <c r="U1925" s="5">
        <v>42153</v>
      </c>
      <c r="V1925">
        <v>66.22</v>
      </c>
      <c r="W1925">
        <v>11</v>
      </c>
      <c r="X1925">
        <v>837.57</v>
      </c>
      <c r="Y1925">
        <v>90501</v>
      </c>
      <c r="AA1925" t="s">
        <v>394</v>
      </c>
    </row>
    <row r="1926" spans="1:27" x14ac:dyDescent="0.2">
      <c r="A1926">
        <v>19750</v>
      </c>
      <c r="B1926" t="s">
        <v>980</v>
      </c>
      <c r="C1926">
        <v>0.02</v>
      </c>
      <c r="D1926">
        <v>6.48</v>
      </c>
      <c r="E1926">
        <v>5.1100000000000003</v>
      </c>
      <c r="F1926">
        <v>3366</v>
      </c>
      <c r="G1926" t="s">
        <v>3019</v>
      </c>
      <c r="H1926" t="s">
        <v>710</v>
      </c>
      <c r="I1926" t="s">
        <v>717</v>
      </c>
      <c r="J1926" t="s">
        <v>721</v>
      </c>
      <c r="K1926" t="s">
        <v>726</v>
      </c>
      <c r="L1926" t="s">
        <v>739</v>
      </c>
      <c r="M1926" t="s">
        <v>618</v>
      </c>
      <c r="N1926">
        <v>0.37</v>
      </c>
      <c r="O1926" t="s">
        <v>3035</v>
      </c>
      <c r="P1926" t="s">
        <v>716</v>
      </c>
      <c r="Q1926" t="s">
        <v>1065</v>
      </c>
      <c r="R1926" t="s">
        <v>1032</v>
      </c>
      <c r="S1926">
        <v>45373</v>
      </c>
      <c r="T1926" s="5">
        <v>42148</v>
      </c>
      <c r="U1926" s="5">
        <v>42152</v>
      </c>
      <c r="V1926">
        <v>-23.53</v>
      </c>
      <c r="W1926">
        <v>8</v>
      </c>
      <c r="X1926">
        <v>56.22</v>
      </c>
      <c r="Y1926">
        <v>90501</v>
      </c>
      <c r="AA1926" t="s">
        <v>394</v>
      </c>
    </row>
    <row r="1927" spans="1:27" x14ac:dyDescent="0.2">
      <c r="A1927">
        <v>23428</v>
      </c>
      <c r="B1927" t="s">
        <v>981</v>
      </c>
      <c r="C1927">
        <v>0.08</v>
      </c>
      <c r="D1927">
        <v>30.97</v>
      </c>
      <c r="E1927">
        <v>4</v>
      </c>
      <c r="F1927">
        <v>3367</v>
      </c>
      <c r="G1927" t="s">
        <v>3020</v>
      </c>
      <c r="H1927" t="s">
        <v>710</v>
      </c>
      <c r="I1927" t="s">
        <v>717</v>
      </c>
      <c r="J1927" t="s">
        <v>722</v>
      </c>
      <c r="K1927" t="s">
        <v>725</v>
      </c>
      <c r="L1927" t="s">
        <v>739</v>
      </c>
      <c r="M1927" t="s">
        <v>150</v>
      </c>
      <c r="N1927">
        <v>0.74</v>
      </c>
      <c r="O1927" t="s">
        <v>3035</v>
      </c>
      <c r="P1927" t="s">
        <v>716</v>
      </c>
      <c r="Q1927" t="s">
        <v>1065</v>
      </c>
      <c r="R1927" t="s">
        <v>1692</v>
      </c>
      <c r="S1927">
        <v>43221</v>
      </c>
      <c r="T1927" s="5">
        <v>42126</v>
      </c>
      <c r="U1927" s="5">
        <v>42127</v>
      </c>
      <c r="V1927">
        <v>10.680000000000014</v>
      </c>
      <c r="W1927">
        <v>26</v>
      </c>
      <c r="X1927">
        <v>758.97</v>
      </c>
      <c r="Y1927">
        <v>90502</v>
      </c>
      <c r="AA1927" t="s">
        <v>394</v>
      </c>
    </row>
    <row r="1928" spans="1:27" x14ac:dyDescent="0.2">
      <c r="A1928">
        <v>23429</v>
      </c>
      <c r="B1928" t="s">
        <v>981</v>
      </c>
      <c r="C1928">
        <v>0.1</v>
      </c>
      <c r="D1928">
        <v>4.13</v>
      </c>
      <c r="E1928">
        <v>0.5</v>
      </c>
      <c r="F1928">
        <v>3367</v>
      </c>
      <c r="G1928" t="s">
        <v>3020</v>
      </c>
      <c r="H1928" t="s">
        <v>711</v>
      </c>
      <c r="I1928" t="s">
        <v>717</v>
      </c>
      <c r="J1928" t="s">
        <v>721</v>
      </c>
      <c r="K1928" t="s">
        <v>735</v>
      </c>
      <c r="L1928" t="s">
        <v>739</v>
      </c>
      <c r="M1928" t="s">
        <v>449</v>
      </c>
      <c r="N1928">
        <v>0.39</v>
      </c>
      <c r="O1928" t="s">
        <v>3035</v>
      </c>
      <c r="P1928" t="s">
        <v>716</v>
      </c>
      <c r="Q1928" t="s">
        <v>1065</v>
      </c>
      <c r="R1928" t="s">
        <v>1692</v>
      </c>
      <c r="S1928">
        <v>43221</v>
      </c>
      <c r="T1928" s="5">
        <v>42126</v>
      </c>
      <c r="U1928" s="5">
        <v>42128</v>
      </c>
      <c r="V1928">
        <v>58.263599999999997</v>
      </c>
      <c r="W1928">
        <v>18</v>
      </c>
      <c r="X1928">
        <v>84.44</v>
      </c>
      <c r="Y1928">
        <v>90502</v>
      </c>
      <c r="AA1928" t="s">
        <v>394</v>
      </c>
    </row>
    <row r="1929" spans="1:27" x14ac:dyDescent="0.2">
      <c r="A1929">
        <v>26104</v>
      </c>
      <c r="B1929" t="s">
        <v>978</v>
      </c>
      <c r="C1929">
        <v>0.06</v>
      </c>
      <c r="D1929">
        <v>7.1</v>
      </c>
      <c r="E1929">
        <v>6.05</v>
      </c>
      <c r="F1929">
        <v>3369</v>
      </c>
      <c r="G1929" t="s">
        <v>3021</v>
      </c>
      <c r="H1929" t="s">
        <v>710</v>
      </c>
      <c r="I1929" t="s">
        <v>717</v>
      </c>
      <c r="J1929" t="s">
        <v>721</v>
      </c>
      <c r="K1929" t="s">
        <v>103</v>
      </c>
      <c r="L1929" t="s">
        <v>739</v>
      </c>
      <c r="M1929" t="s">
        <v>557</v>
      </c>
      <c r="N1929">
        <v>0.39</v>
      </c>
      <c r="O1929" t="s">
        <v>3035</v>
      </c>
      <c r="P1929" t="s">
        <v>716</v>
      </c>
      <c r="Q1929" t="s">
        <v>1065</v>
      </c>
      <c r="R1929" t="s">
        <v>1148</v>
      </c>
      <c r="S1929">
        <v>43081</v>
      </c>
      <c r="T1929" s="5">
        <v>42047</v>
      </c>
      <c r="U1929" s="5">
        <v>42048</v>
      </c>
      <c r="V1929">
        <v>-42.170500000000004</v>
      </c>
      <c r="W1929">
        <v>4</v>
      </c>
      <c r="X1929">
        <v>29.99</v>
      </c>
      <c r="Y1929">
        <v>90500</v>
      </c>
      <c r="AA1929" t="s">
        <v>394</v>
      </c>
    </row>
    <row r="1930" spans="1:27" x14ac:dyDescent="0.2">
      <c r="A1930">
        <v>18311</v>
      </c>
      <c r="B1930" t="s">
        <v>978</v>
      </c>
      <c r="C1930">
        <v>0.01</v>
      </c>
      <c r="D1930">
        <v>179.29</v>
      </c>
      <c r="E1930">
        <v>29.21</v>
      </c>
      <c r="F1930">
        <v>3374</v>
      </c>
      <c r="G1930" t="s">
        <v>3022</v>
      </c>
      <c r="H1930" t="s">
        <v>712</v>
      </c>
      <c r="I1930" t="s">
        <v>720</v>
      </c>
      <c r="J1930" t="s">
        <v>723</v>
      </c>
      <c r="K1930" t="s">
        <v>731</v>
      </c>
      <c r="L1930" t="s">
        <v>742</v>
      </c>
      <c r="M1930" t="s">
        <v>548</v>
      </c>
      <c r="N1930">
        <v>0.76</v>
      </c>
      <c r="O1930" t="s">
        <v>3035</v>
      </c>
      <c r="P1930" t="s">
        <v>716</v>
      </c>
      <c r="Q1930" t="s">
        <v>1057</v>
      </c>
      <c r="R1930" t="s">
        <v>1184</v>
      </c>
      <c r="S1930">
        <v>21113</v>
      </c>
      <c r="T1930" s="5">
        <v>42157</v>
      </c>
      <c r="U1930" s="5">
        <v>42159</v>
      </c>
      <c r="V1930">
        <v>66.362220000000008</v>
      </c>
      <c r="W1930">
        <v>8</v>
      </c>
      <c r="X1930">
        <v>1487.9</v>
      </c>
      <c r="Y1930">
        <v>87473</v>
      </c>
      <c r="AA1930" t="s">
        <v>394</v>
      </c>
    </row>
    <row r="1931" spans="1:27" x14ac:dyDescent="0.2">
      <c r="A1931">
        <v>18320</v>
      </c>
      <c r="B1931" t="s">
        <v>977</v>
      </c>
      <c r="C1931">
        <v>0.05</v>
      </c>
      <c r="D1931">
        <v>73.98</v>
      </c>
      <c r="E1931">
        <v>12.14</v>
      </c>
      <c r="F1931">
        <v>3374</v>
      </c>
      <c r="G1931" t="s">
        <v>3022</v>
      </c>
      <c r="H1931" t="s">
        <v>710</v>
      </c>
      <c r="I1931" t="s">
        <v>717</v>
      </c>
      <c r="J1931" t="s">
        <v>722</v>
      </c>
      <c r="K1931" t="s">
        <v>725</v>
      </c>
      <c r="L1931" t="s">
        <v>739</v>
      </c>
      <c r="M1931" t="s">
        <v>256</v>
      </c>
      <c r="N1931">
        <v>0.67</v>
      </c>
      <c r="O1931" t="s">
        <v>3035</v>
      </c>
      <c r="P1931" t="s">
        <v>716</v>
      </c>
      <c r="Q1931" t="s">
        <v>1057</v>
      </c>
      <c r="R1931" t="s">
        <v>1184</v>
      </c>
      <c r="S1931">
        <v>21113</v>
      </c>
      <c r="T1931" s="5">
        <v>42184</v>
      </c>
      <c r="U1931" s="5">
        <v>42185</v>
      </c>
      <c r="V1931">
        <v>-1.904000000000019</v>
      </c>
      <c r="W1931">
        <v>8</v>
      </c>
      <c r="X1931">
        <v>600.4</v>
      </c>
      <c r="Y1931">
        <v>87474</v>
      </c>
      <c r="AA1931" t="s">
        <v>394</v>
      </c>
    </row>
    <row r="1932" spans="1:27" x14ac:dyDescent="0.2">
      <c r="A1932">
        <v>18321</v>
      </c>
      <c r="B1932" t="s">
        <v>977</v>
      </c>
      <c r="C1932">
        <v>0</v>
      </c>
      <c r="D1932">
        <v>5.98</v>
      </c>
      <c r="E1932">
        <v>7.15</v>
      </c>
      <c r="F1932">
        <v>3374</v>
      </c>
      <c r="G1932" t="s">
        <v>3022</v>
      </c>
      <c r="H1932" t="s">
        <v>710</v>
      </c>
      <c r="I1932" t="s">
        <v>717</v>
      </c>
      <c r="J1932" t="s">
        <v>721</v>
      </c>
      <c r="K1932" t="s">
        <v>726</v>
      </c>
      <c r="L1932" t="s">
        <v>739</v>
      </c>
      <c r="M1932" t="s">
        <v>858</v>
      </c>
      <c r="N1932">
        <v>0.36</v>
      </c>
      <c r="O1932" t="s">
        <v>3035</v>
      </c>
      <c r="P1932" t="s">
        <v>716</v>
      </c>
      <c r="Q1932" t="s">
        <v>1057</v>
      </c>
      <c r="R1932" t="s">
        <v>1184</v>
      </c>
      <c r="S1932">
        <v>21113</v>
      </c>
      <c r="T1932" s="5">
        <v>42184</v>
      </c>
      <c r="U1932" s="5">
        <v>42186</v>
      </c>
      <c r="V1932">
        <v>-37.048000000000002</v>
      </c>
      <c r="W1932">
        <v>5</v>
      </c>
      <c r="X1932">
        <v>34.25</v>
      </c>
      <c r="Y1932">
        <v>87474</v>
      </c>
      <c r="AA1932" t="s">
        <v>394</v>
      </c>
    </row>
    <row r="1933" spans="1:27" x14ac:dyDescent="0.2">
      <c r="A1933">
        <v>18322</v>
      </c>
      <c r="B1933" t="s">
        <v>977</v>
      </c>
      <c r="C1933">
        <v>0.09</v>
      </c>
      <c r="D1933">
        <v>3.57</v>
      </c>
      <c r="E1933">
        <v>4.17</v>
      </c>
      <c r="F1933">
        <v>3374</v>
      </c>
      <c r="G1933" t="s">
        <v>3022</v>
      </c>
      <c r="H1933" t="s">
        <v>710</v>
      </c>
      <c r="I1933" t="s">
        <v>717</v>
      </c>
      <c r="J1933" t="s">
        <v>721</v>
      </c>
      <c r="K1933" t="s">
        <v>724</v>
      </c>
      <c r="L1933" t="s">
        <v>741</v>
      </c>
      <c r="M1933" t="s">
        <v>33</v>
      </c>
      <c r="N1933">
        <v>0.59</v>
      </c>
      <c r="O1933" t="s">
        <v>3035</v>
      </c>
      <c r="P1933" t="s">
        <v>716</v>
      </c>
      <c r="Q1933" t="s">
        <v>1057</v>
      </c>
      <c r="R1933" t="s">
        <v>1184</v>
      </c>
      <c r="S1933">
        <v>21113</v>
      </c>
      <c r="T1933" s="5">
        <v>42184</v>
      </c>
      <c r="U1933" s="5">
        <v>42186</v>
      </c>
      <c r="V1933">
        <v>-56.887999999999998</v>
      </c>
      <c r="W1933">
        <v>9</v>
      </c>
      <c r="X1933">
        <v>31.45</v>
      </c>
      <c r="Y1933">
        <v>87474</v>
      </c>
      <c r="AA1933" t="s">
        <v>394</v>
      </c>
    </row>
    <row r="1934" spans="1:27" x14ac:dyDescent="0.2">
      <c r="A1934">
        <v>22378</v>
      </c>
      <c r="B1934" t="s">
        <v>981</v>
      </c>
      <c r="C1934">
        <v>0</v>
      </c>
      <c r="D1934">
        <v>19.98</v>
      </c>
      <c r="E1934">
        <v>5.97</v>
      </c>
      <c r="F1934">
        <v>3379</v>
      </c>
      <c r="G1934" t="s">
        <v>3023</v>
      </c>
      <c r="H1934" t="s">
        <v>711</v>
      </c>
      <c r="I1934" t="s">
        <v>720</v>
      </c>
      <c r="J1934" t="s">
        <v>721</v>
      </c>
      <c r="K1934" t="s">
        <v>726</v>
      </c>
      <c r="L1934" t="s">
        <v>739</v>
      </c>
      <c r="M1934" t="s">
        <v>831</v>
      </c>
      <c r="N1934">
        <v>0.38</v>
      </c>
      <c r="O1934" t="s">
        <v>3035</v>
      </c>
      <c r="P1934" t="s">
        <v>713</v>
      </c>
      <c r="Q1934" t="s">
        <v>1040</v>
      </c>
      <c r="R1934" t="s">
        <v>1433</v>
      </c>
      <c r="S1934">
        <v>30144</v>
      </c>
      <c r="T1934" s="5">
        <v>42089</v>
      </c>
      <c r="U1934" s="5">
        <v>42092</v>
      </c>
      <c r="V1934">
        <v>-189.714</v>
      </c>
      <c r="W1934">
        <v>12</v>
      </c>
      <c r="X1934">
        <v>249.07</v>
      </c>
      <c r="Y1934">
        <v>88837</v>
      </c>
      <c r="AA1934" t="s">
        <v>395</v>
      </c>
    </row>
    <row r="1935" spans="1:27" x14ac:dyDescent="0.2">
      <c r="A1935">
        <v>20366</v>
      </c>
      <c r="B1935" t="s">
        <v>981</v>
      </c>
      <c r="C1935">
        <v>0.05</v>
      </c>
      <c r="D1935">
        <v>3.14</v>
      </c>
      <c r="E1935">
        <v>1.92</v>
      </c>
      <c r="F1935">
        <v>3379</v>
      </c>
      <c r="G1935" t="s">
        <v>3023</v>
      </c>
      <c r="H1935" t="s">
        <v>711</v>
      </c>
      <c r="I1935" t="s">
        <v>717</v>
      </c>
      <c r="J1935" t="s">
        <v>721</v>
      </c>
      <c r="K1935" t="s">
        <v>104</v>
      </c>
      <c r="L1935" t="s">
        <v>738</v>
      </c>
      <c r="M1935" t="s">
        <v>223</v>
      </c>
      <c r="N1935">
        <v>0.84</v>
      </c>
      <c r="O1935" t="s">
        <v>3035</v>
      </c>
      <c r="P1935" t="s">
        <v>713</v>
      </c>
      <c r="Q1935" t="s">
        <v>1040</v>
      </c>
      <c r="R1935" t="s">
        <v>1433</v>
      </c>
      <c r="S1935">
        <v>30144</v>
      </c>
      <c r="T1935" s="5">
        <v>42119</v>
      </c>
      <c r="U1935" s="5">
        <v>42120</v>
      </c>
      <c r="V1935">
        <v>1628.37</v>
      </c>
      <c r="W1935">
        <v>18</v>
      </c>
      <c r="X1935">
        <v>59.22</v>
      </c>
      <c r="Y1935">
        <v>88839</v>
      </c>
      <c r="AA1935" t="s">
        <v>395</v>
      </c>
    </row>
    <row r="1936" spans="1:27" x14ac:dyDescent="0.2">
      <c r="A1936">
        <v>23181</v>
      </c>
      <c r="B1936" t="s">
        <v>981</v>
      </c>
      <c r="C1936">
        <v>0.03</v>
      </c>
      <c r="D1936">
        <v>315.98</v>
      </c>
      <c r="E1936">
        <v>19.989999999999998</v>
      </c>
      <c r="F1936">
        <v>3380</v>
      </c>
      <c r="G1936" t="s">
        <v>3024</v>
      </c>
      <c r="H1936" t="s">
        <v>710</v>
      </c>
      <c r="I1936" t="s">
        <v>717</v>
      </c>
      <c r="J1936" t="s">
        <v>721</v>
      </c>
      <c r="K1936" t="s">
        <v>103</v>
      </c>
      <c r="L1936" t="s">
        <v>739</v>
      </c>
      <c r="M1936" t="s">
        <v>886</v>
      </c>
      <c r="N1936">
        <v>0.38</v>
      </c>
      <c r="O1936" t="s">
        <v>3035</v>
      </c>
      <c r="P1936" t="s">
        <v>713</v>
      </c>
      <c r="Q1936" t="s">
        <v>1040</v>
      </c>
      <c r="R1936" t="s">
        <v>1830</v>
      </c>
      <c r="S1936">
        <v>30240</v>
      </c>
      <c r="T1936" s="5">
        <v>42114</v>
      </c>
      <c r="U1936" s="5">
        <v>42116</v>
      </c>
      <c r="V1936">
        <v>-4.4800000000000004</v>
      </c>
      <c r="W1936">
        <v>18</v>
      </c>
      <c r="X1936">
        <v>5572.18</v>
      </c>
      <c r="Y1936">
        <v>88838</v>
      </c>
      <c r="AA1936" t="s">
        <v>395</v>
      </c>
    </row>
    <row r="1937" spans="1:27" x14ac:dyDescent="0.2">
      <c r="A1937">
        <v>23182</v>
      </c>
      <c r="B1937" t="s">
        <v>981</v>
      </c>
      <c r="C1937">
        <v>0.09</v>
      </c>
      <c r="D1937">
        <v>276.2</v>
      </c>
      <c r="E1937">
        <v>24.49</v>
      </c>
      <c r="F1937">
        <v>3380</v>
      </c>
      <c r="G1937" t="s">
        <v>3024</v>
      </c>
      <c r="H1937" t="s">
        <v>710</v>
      </c>
      <c r="I1937" t="s">
        <v>717</v>
      </c>
      <c r="J1937" t="s">
        <v>723</v>
      </c>
      <c r="K1937" t="s">
        <v>727</v>
      </c>
      <c r="L1937" t="s">
        <v>744</v>
      </c>
      <c r="M1937" t="s">
        <v>216</v>
      </c>
      <c r="O1937" t="s">
        <v>3035</v>
      </c>
      <c r="P1937" t="s">
        <v>713</v>
      </c>
      <c r="Q1937" t="s">
        <v>1040</v>
      </c>
      <c r="R1937" t="s">
        <v>1830</v>
      </c>
      <c r="S1937">
        <v>30240</v>
      </c>
      <c r="T1937" s="5">
        <v>42114</v>
      </c>
      <c r="U1937" s="5">
        <v>42115</v>
      </c>
      <c r="V1937">
        <v>3193.2840000000001</v>
      </c>
      <c r="W1937">
        <v>11</v>
      </c>
      <c r="X1937">
        <v>2941.42</v>
      </c>
      <c r="Y1937">
        <v>88838</v>
      </c>
      <c r="AA1937" t="s">
        <v>395</v>
      </c>
    </row>
    <row r="1938" spans="1:27" x14ac:dyDescent="0.2">
      <c r="A1938">
        <v>23183</v>
      </c>
      <c r="B1938" t="s">
        <v>981</v>
      </c>
      <c r="C1938">
        <v>0.03</v>
      </c>
      <c r="D1938">
        <v>63.94</v>
      </c>
      <c r="E1938">
        <v>14.48</v>
      </c>
      <c r="F1938">
        <v>3380</v>
      </c>
      <c r="G1938" t="s">
        <v>3024</v>
      </c>
      <c r="H1938" t="s">
        <v>710</v>
      </c>
      <c r="I1938" t="s">
        <v>717</v>
      </c>
      <c r="J1938" t="s">
        <v>723</v>
      </c>
      <c r="K1938" t="s">
        <v>732</v>
      </c>
      <c r="L1938" t="s">
        <v>739</v>
      </c>
      <c r="M1938" t="s">
        <v>10</v>
      </c>
      <c r="N1938">
        <v>0.46</v>
      </c>
      <c r="O1938" t="s">
        <v>3035</v>
      </c>
      <c r="P1938" t="s">
        <v>713</v>
      </c>
      <c r="Q1938" t="s">
        <v>1040</v>
      </c>
      <c r="R1938" t="s">
        <v>1830</v>
      </c>
      <c r="S1938">
        <v>30240</v>
      </c>
      <c r="T1938" s="5">
        <v>42114</v>
      </c>
      <c r="U1938" s="5">
        <v>42115</v>
      </c>
      <c r="V1938">
        <v>43.691699999999997</v>
      </c>
      <c r="W1938">
        <v>8</v>
      </c>
      <c r="X1938">
        <v>522.46</v>
      </c>
      <c r="Y1938">
        <v>88838</v>
      </c>
      <c r="AA1938" t="s">
        <v>395</v>
      </c>
    </row>
    <row r="1939" spans="1:27" x14ac:dyDescent="0.2">
      <c r="A1939">
        <v>24161</v>
      </c>
      <c r="B1939" t="s">
        <v>979</v>
      </c>
      <c r="C1939">
        <v>0.05</v>
      </c>
      <c r="D1939">
        <v>11.97</v>
      </c>
      <c r="E1939">
        <v>5.81</v>
      </c>
      <c r="F1939">
        <v>3381</v>
      </c>
      <c r="G1939" t="s">
        <v>3025</v>
      </c>
      <c r="H1939" t="s">
        <v>710</v>
      </c>
      <c r="I1939" t="s">
        <v>720</v>
      </c>
      <c r="J1939" t="s">
        <v>721</v>
      </c>
      <c r="K1939" t="s">
        <v>724</v>
      </c>
      <c r="L1939" t="s">
        <v>741</v>
      </c>
      <c r="M1939" t="s">
        <v>204</v>
      </c>
      <c r="N1939">
        <v>0.6</v>
      </c>
      <c r="O1939" t="s">
        <v>3035</v>
      </c>
      <c r="P1939" t="s">
        <v>713</v>
      </c>
      <c r="Q1939" t="s">
        <v>1040</v>
      </c>
      <c r="R1939" t="s">
        <v>1868</v>
      </c>
      <c r="S1939">
        <v>31204</v>
      </c>
      <c r="T1939" s="5">
        <v>42086</v>
      </c>
      <c r="U1939" s="5">
        <v>42088</v>
      </c>
      <c r="V1939">
        <v>349.05930000000001</v>
      </c>
      <c r="W1939">
        <v>2</v>
      </c>
      <c r="X1939">
        <v>25.31</v>
      </c>
      <c r="Y1939">
        <v>88836</v>
      </c>
      <c r="AA1939" t="s">
        <v>395</v>
      </c>
    </row>
    <row r="1940" spans="1:27" x14ac:dyDescent="0.2">
      <c r="A1940">
        <v>25841</v>
      </c>
      <c r="B1940" t="s">
        <v>978</v>
      </c>
      <c r="C1940">
        <v>0.02</v>
      </c>
      <c r="D1940">
        <v>28.53</v>
      </c>
      <c r="E1940">
        <v>1.49</v>
      </c>
      <c r="F1940">
        <v>3381</v>
      </c>
      <c r="G1940" t="s">
        <v>3025</v>
      </c>
      <c r="H1940" t="s">
        <v>710</v>
      </c>
      <c r="I1940" t="s">
        <v>717</v>
      </c>
      <c r="J1940" t="s">
        <v>721</v>
      </c>
      <c r="K1940" t="s">
        <v>103</v>
      </c>
      <c r="L1940" t="s">
        <v>739</v>
      </c>
      <c r="M1940" t="s">
        <v>688</v>
      </c>
      <c r="N1940">
        <v>0.38</v>
      </c>
      <c r="O1940" t="s">
        <v>3035</v>
      </c>
      <c r="P1940" t="s">
        <v>713</v>
      </c>
      <c r="Q1940" t="s">
        <v>1040</v>
      </c>
      <c r="R1940" t="s">
        <v>1868</v>
      </c>
      <c r="S1940">
        <v>31204</v>
      </c>
      <c r="T1940" s="5">
        <v>42123</v>
      </c>
      <c r="U1940" s="5">
        <v>42123</v>
      </c>
      <c r="V1940">
        <v>1.9919999999999998</v>
      </c>
      <c r="W1940">
        <v>18</v>
      </c>
      <c r="X1940">
        <v>513.33000000000004</v>
      </c>
      <c r="Y1940">
        <v>88840</v>
      </c>
      <c r="AA1940" t="s">
        <v>395</v>
      </c>
    </row>
    <row r="1941" spans="1:27" x14ac:dyDescent="0.2">
      <c r="A1941">
        <v>22341</v>
      </c>
      <c r="B1941" t="s">
        <v>980</v>
      </c>
      <c r="C1941">
        <v>0.04</v>
      </c>
      <c r="D1941">
        <v>2.98</v>
      </c>
      <c r="E1941">
        <v>2.0299999999999998</v>
      </c>
      <c r="F1941">
        <v>3385</v>
      </c>
      <c r="G1941" t="s">
        <v>3026</v>
      </c>
      <c r="H1941" t="s">
        <v>711</v>
      </c>
      <c r="I1941" t="s">
        <v>720</v>
      </c>
      <c r="J1941" t="s">
        <v>721</v>
      </c>
      <c r="K1941" t="s">
        <v>724</v>
      </c>
      <c r="L1941" t="s">
        <v>738</v>
      </c>
      <c r="M1941" t="s">
        <v>161</v>
      </c>
      <c r="N1941">
        <v>0.56999999999999995</v>
      </c>
      <c r="O1941" t="s">
        <v>3035</v>
      </c>
      <c r="P1941" t="s">
        <v>716</v>
      </c>
      <c r="Q1941" t="s">
        <v>1065</v>
      </c>
      <c r="R1941" t="s">
        <v>1542</v>
      </c>
      <c r="S1941">
        <v>44512</v>
      </c>
      <c r="T1941" s="5">
        <v>42020</v>
      </c>
      <c r="U1941" s="5">
        <v>42020</v>
      </c>
      <c r="V1941">
        <v>-22.009999999999998</v>
      </c>
      <c r="W1941">
        <v>5</v>
      </c>
      <c r="X1941">
        <v>15.7</v>
      </c>
      <c r="Y1941">
        <v>88745</v>
      </c>
      <c r="AA1941" t="s">
        <v>394</v>
      </c>
    </row>
    <row r="1942" spans="1:27" x14ac:dyDescent="0.2">
      <c r="A1942">
        <v>22342</v>
      </c>
      <c r="B1942" t="s">
        <v>980</v>
      </c>
      <c r="C1942">
        <v>0.01</v>
      </c>
      <c r="D1942">
        <v>125.99</v>
      </c>
      <c r="E1942">
        <v>8.99</v>
      </c>
      <c r="F1942">
        <v>3385</v>
      </c>
      <c r="G1942" t="s">
        <v>3026</v>
      </c>
      <c r="H1942" t="s">
        <v>710</v>
      </c>
      <c r="I1942" t="s">
        <v>720</v>
      </c>
      <c r="J1942" t="s">
        <v>722</v>
      </c>
      <c r="K1942" t="s">
        <v>102</v>
      </c>
      <c r="L1942" t="s">
        <v>739</v>
      </c>
      <c r="M1942" t="s">
        <v>297</v>
      </c>
      <c r="N1942">
        <v>0.59</v>
      </c>
      <c r="O1942" t="s">
        <v>3035</v>
      </c>
      <c r="P1942" t="s">
        <v>716</v>
      </c>
      <c r="Q1942" t="s">
        <v>1065</v>
      </c>
      <c r="R1942" t="s">
        <v>1542</v>
      </c>
      <c r="S1942">
        <v>44512</v>
      </c>
      <c r="T1942" s="5">
        <v>42020</v>
      </c>
      <c r="U1942" s="5">
        <v>42025</v>
      </c>
      <c r="V1942">
        <v>426.46032000000002</v>
      </c>
      <c r="W1942">
        <v>6</v>
      </c>
      <c r="X1942">
        <v>680.65</v>
      </c>
      <c r="Y1942">
        <v>88745</v>
      </c>
      <c r="AA1942" t="s">
        <v>394</v>
      </c>
    </row>
    <row r="1943" spans="1:27" x14ac:dyDescent="0.2">
      <c r="A1943">
        <v>23190</v>
      </c>
      <c r="B1943" t="s">
        <v>981</v>
      </c>
      <c r="C1943">
        <v>0</v>
      </c>
      <c r="D1943">
        <v>2.61</v>
      </c>
      <c r="E1943">
        <v>0.5</v>
      </c>
      <c r="F1943">
        <v>3386</v>
      </c>
      <c r="G1943" t="s">
        <v>3027</v>
      </c>
      <c r="H1943" t="s">
        <v>710</v>
      </c>
      <c r="I1943" t="s">
        <v>720</v>
      </c>
      <c r="J1943" t="s">
        <v>721</v>
      </c>
      <c r="K1943" t="s">
        <v>735</v>
      </c>
      <c r="L1943" t="s">
        <v>739</v>
      </c>
      <c r="M1943" t="s">
        <v>273</v>
      </c>
      <c r="N1943">
        <v>0.39</v>
      </c>
      <c r="O1943" t="s">
        <v>3035</v>
      </c>
      <c r="P1943" t="s">
        <v>716</v>
      </c>
      <c r="Q1943" t="s">
        <v>1065</v>
      </c>
      <c r="R1943" t="s">
        <v>1173</v>
      </c>
      <c r="S1943">
        <v>43402</v>
      </c>
      <c r="T1943" s="5">
        <v>42127</v>
      </c>
      <c r="U1943" s="5">
        <v>42129</v>
      </c>
      <c r="V1943">
        <v>19.554599999999997</v>
      </c>
      <c r="W1943">
        <v>10</v>
      </c>
      <c r="X1943">
        <v>28.34</v>
      </c>
      <c r="Y1943">
        <v>88746</v>
      </c>
      <c r="AA1943" t="s">
        <v>394</v>
      </c>
    </row>
    <row r="1944" spans="1:27" x14ac:dyDescent="0.2">
      <c r="A1944">
        <v>23191</v>
      </c>
      <c r="B1944" t="s">
        <v>981</v>
      </c>
      <c r="C1944">
        <v>0.04</v>
      </c>
      <c r="D1944">
        <v>25.38</v>
      </c>
      <c r="E1944">
        <v>8.99</v>
      </c>
      <c r="F1944">
        <v>3386</v>
      </c>
      <c r="G1944" t="s">
        <v>3027</v>
      </c>
      <c r="H1944" t="s">
        <v>711</v>
      </c>
      <c r="I1944" t="s">
        <v>720</v>
      </c>
      <c r="J1944" t="s">
        <v>723</v>
      </c>
      <c r="K1944" t="s">
        <v>732</v>
      </c>
      <c r="L1944" t="s">
        <v>741</v>
      </c>
      <c r="M1944" t="s">
        <v>90</v>
      </c>
      <c r="N1944">
        <v>0.5</v>
      </c>
      <c r="O1944" t="s">
        <v>3035</v>
      </c>
      <c r="P1944" t="s">
        <v>716</v>
      </c>
      <c r="Q1944" t="s">
        <v>1065</v>
      </c>
      <c r="R1944" t="s">
        <v>1173</v>
      </c>
      <c r="S1944">
        <v>43402</v>
      </c>
      <c r="T1944" s="5">
        <v>42127</v>
      </c>
      <c r="U1944" s="5">
        <v>42130</v>
      </c>
      <c r="V1944">
        <v>152.48200000000003</v>
      </c>
      <c r="W1944">
        <v>35</v>
      </c>
      <c r="X1944">
        <v>861.3</v>
      </c>
      <c r="Y1944">
        <v>88746</v>
      </c>
      <c r="AA1944" t="s">
        <v>394</v>
      </c>
    </row>
    <row r="1945" spans="1:27" x14ac:dyDescent="0.2">
      <c r="A1945">
        <v>19464</v>
      </c>
      <c r="B1945" t="s">
        <v>979</v>
      </c>
      <c r="C1945">
        <v>0.03</v>
      </c>
      <c r="D1945">
        <v>95.99</v>
      </c>
      <c r="E1945">
        <v>35</v>
      </c>
      <c r="F1945">
        <v>3388</v>
      </c>
      <c r="G1945" t="s">
        <v>3028</v>
      </c>
      <c r="H1945" t="s">
        <v>710</v>
      </c>
      <c r="I1945" t="s">
        <v>720</v>
      </c>
      <c r="J1945" t="s">
        <v>721</v>
      </c>
      <c r="K1945" t="s">
        <v>730</v>
      </c>
      <c r="L1945" t="s">
        <v>744</v>
      </c>
      <c r="M1945" t="s">
        <v>332</v>
      </c>
      <c r="O1945" t="s">
        <v>3035</v>
      </c>
      <c r="P1945" t="s">
        <v>715</v>
      </c>
      <c r="Q1945" t="s">
        <v>1037</v>
      </c>
      <c r="R1945" t="s">
        <v>1484</v>
      </c>
      <c r="S1945">
        <v>94533</v>
      </c>
      <c r="T1945" s="5">
        <v>42135</v>
      </c>
      <c r="U1945" s="5">
        <v>42136</v>
      </c>
      <c r="V1945">
        <v>67.012000000000057</v>
      </c>
      <c r="W1945">
        <v>9</v>
      </c>
      <c r="X1945">
        <v>894.64</v>
      </c>
      <c r="Y1945">
        <v>90154</v>
      </c>
      <c r="AA1945" t="s">
        <v>976</v>
      </c>
    </row>
    <row r="1946" spans="1:27" x14ac:dyDescent="0.2">
      <c r="A1946">
        <v>18640</v>
      </c>
      <c r="B1946" t="s">
        <v>978</v>
      </c>
      <c r="C1946">
        <v>0.08</v>
      </c>
      <c r="D1946">
        <v>125.99</v>
      </c>
      <c r="E1946">
        <v>7.69</v>
      </c>
      <c r="F1946">
        <v>3393</v>
      </c>
      <c r="G1946" t="s">
        <v>3029</v>
      </c>
      <c r="H1946" t="s">
        <v>710</v>
      </c>
      <c r="I1946" t="s">
        <v>719</v>
      </c>
      <c r="J1946" t="s">
        <v>722</v>
      </c>
      <c r="K1946" t="s">
        <v>102</v>
      </c>
      <c r="L1946" t="s">
        <v>739</v>
      </c>
      <c r="M1946" t="s">
        <v>599</v>
      </c>
      <c r="N1946">
        <v>0.59</v>
      </c>
      <c r="O1946" t="s">
        <v>3035</v>
      </c>
      <c r="P1946" t="s">
        <v>715</v>
      </c>
      <c r="Q1946" t="s">
        <v>737</v>
      </c>
      <c r="R1946" t="s">
        <v>1227</v>
      </c>
      <c r="S1946">
        <v>99163</v>
      </c>
      <c r="T1946" s="5">
        <v>42123</v>
      </c>
      <c r="U1946" s="5">
        <v>42124</v>
      </c>
      <c r="V1946">
        <v>374.625</v>
      </c>
      <c r="W1946">
        <v>7</v>
      </c>
      <c r="X1946">
        <v>710.36</v>
      </c>
      <c r="Y1946">
        <v>87908</v>
      </c>
      <c r="AA1946" t="s">
        <v>976</v>
      </c>
    </row>
    <row r="1947" spans="1:27" x14ac:dyDescent="0.2">
      <c r="A1947">
        <v>19635</v>
      </c>
      <c r="B1947" t="s">
        <v>981</v>
      </c>
      <c r="C1947">
        <v>0.08</v>
      </c>
      <c r="D1947">
        <v>4.4800000000000004</v>
      </c>
      <c r="E1947">
        <v>2.5</v>
      </c>
      <c r="F1947">
        <v>3393</v>
      </c>
      <c r="G1947" t="s">
        <v>3029</v>
      </c>
      <c r="H1947" t="s">
        <v>710</v>
      </c>
      <c r="I1947" t="s">
        <v>719</v>
      </c>
      <c r="J1947" t="s">
        <v>721</v>
      </c>
      <c r="K1947" t="s">
        <v>728</v>
      </c>
      <c r="L1947" t="s">
        <v>739</v>
      </c>
      <c r="M1947" t="s">
        <v>916</v>
      </c>
      <c r="N1947">
        <v>0.37</v>
      </c>
      <c r="O1947" t="s">
        <v>3035</v>
      </c>
      <c r="P1947" t="s">
        <v>715</v>
      </c>
      <c r="Q1947" t="s">
        <v>737</v>
      </c>
      <c r="R1947" t="s">
        <v>1227</v>
      </c>
      <c r="S1947">
        <v>99163</v>
      </c>
      <c r="T1947" s="5">
        <v>42049</v>
      </c>
      <c r="U1947" s="5">
        <v>42050</v>
      </c>
      <c r="V1947">
        <v>-3.2448000000000001</v>
      </c>
      <c r="W1947">
        <v>19</v>
      </c>
      <c r="X1947">
        <v>80.2</v>
      </c>
      <c r="Y1947">
        <v>87909</v>
      </c>
      <c r="AA1947" t="s">
        <v>976</v>
      </c>
    </row>
    <row r="1948" spans="1:27" x14ac:dyDescent="0.2">
      <c r="A1948">
        <v>20624</v>
      </c>
      <c r="B1948" t="s">
        <v>980</v>
      </c>
      <c r="C1948">
        <v>0</v>
      </c>
      <c r="D1948">
        <v>1270.99</v>
      </c>
      <c r="E1948">
        <v>19.989999999999998</v>
      </c>
      <c r="F1948">
        <v>3397</v>
      </c>
      <c r="G1948" t="s">
        <v>3030</v>
      </c>
      <c r="H1948" t="s">
        <v>710</v>
      </c>
      <c r="I1948" t="s">
        <v>718</v>
      </c>
      <c r="J1948" t="s">
        <v>721</v>
      </c>
      <c r="K1948" t="s">
        <v>103</v>
      </c>
      <c r="L1948" t="s">
        <v>739</v>
      </c>
      <c r="M1948" t="s">
        <v>24</v>
      </c>
      <c r="N1948">
        <v>0.35</v>
      </c>
      <c r="O1948" t="s">
        <v>3035</v>
      </c>
      <c r="P1948" t="s">
        <v>714</v>
      </c>
      <c r="Q1948" t="s">
        <v>1008</v>
      </c>
      <c r="R1948" t="s">
        <v>1423</v>
      </c>
      <c r="S1948">
        <v>61832</v>
      </c>
      <c r="T1948" s="5">
        <v>42162</v>
      </c>
      <c r="U1948" s="5">
        <v>42164</v>
      </c>
      <c r="V1948">
        <v>6384.4388999999992</v>
      </c>
      <c r="W1948">
        <v>7</v>
      </c>
      <c r="X1948">
        <v>9252.81</v>
      </c>
      <c r="Y1948">
        <v>87535</v>
      </c>
      <c r="AA1948" t="s">
        <v>393</v>
      </c>
    </row>
    <row r="1949" spans="1:27" x14ac:dyDescent="0.2">
      <c r="A1949">
        <v>19842</v>
      </c>
      <c r="B1949" t="s">
        <v>977</v>
      </c>
      <c r="C1949">
        <v>0.01</v>
      </c>
      <c r="D1949">
        <v>10.9</v>
      </c>
      <c r="E1949">
        <v>7.46</v>
      </c>
      <c r="F1949">
        <v>3397</v>
      </c>
      <c r="G1949" t="s">
        <v>3030</v>
      </c>
      <c r="H1949" t="s">
        <v>710</v>
      </c>
      <c r="I1949" t="s">
        <v>718</v>
      </c>
      <c r="J1949" t="s">
        <v>721</v>
      </c>
      <c r="K1949" t="s">
        <v>730</v>
      </c>
      <c r="L1949" t="s">
        <v>739</v>
      </c>
      <c r="M1949" t="s">
        <v>173</v>
      </c>
      <c r="N1949">
        <v>0.59</v>
      </c>
      <c r="O1949" t="s">
        <v>3035</v>
      </c>
      <c r="P1949" t="s">
        <v>714</v>
      </c>
      <c r="Q1949" t="s">
        <v>1008</v>
      </c>
      <c r="R1949" t="s">
        <v>1423</v>
      </c>
      <c r="S1949">
        <v>61832</v>
      </c>
      <c r="T1949" s="5">
        <v>42074</v>
      </c>
      <c r="U1949" s="5">
        <v>42075</v>
      </c>
      <c r="V1949">
        <v>-116.76</v>
      </c>
      <c r="W1949">
        <v>18</v>
      </c>
      <c r="X1949">
        <v>207.31</v>
      </c>
      <c r="Y1949">
        <v>87536</v>
      </c>
      <c r="AA1949" t="s">
        <v>393</v>
      </c>
    </row>
    <row r="1950" spans="1:27" x14ac:dyDescent="0.2">
      <c r="A1950">
        <v>19843</v>
      </c>
      <c r="B1950" t="s">
        <v>977</v>
      </c>
      <c r="C1950">
        <v>0.1</v>
      </c>
      <c r="D1950">
        <v>7.99</v>
      </c>
      <c r="E1950">
        <v>5.03</v>
      </c>
      <c r="F1950">
        <v>3397</v>
      </c>
      <c r="G1950" t="s">
        <v>3030</v>
      </c>
      <c r="H1950" t="s">
        <v>710</v>
      </c>
      <c r="I1950" t="s">
        <v>718</v>
      </c>
      <c r="J1950" t="s">
        <v>722</v>
      </c>
      <c r="K1950" t="s">
        <v>102</v>
      </c>
      <c r="L1950" t="s">
        <v>743</v>
      </c>
      <c r="M1950" t="s">
        <v>791</v>
      </c>
      <c r="N1950">
        <v>0.6</v>
      </c>
      <c r="O1950" t="s">
        <v>3035</v>
      </c>
      <c r="P1950" t="s">
        <v>714</v>
      </c>
      <c r="Q1950" t="s">
        <v>1008</v>
      </c>
      <c r="R1950" t="s">
        <v>1423</v>
      </c>
      <c r="S1950">
        <v>61832</v>
      </c>
      <c r="T1950" s="5">
        <v>42074</v>
      </c>
      <c r="U1950" s="5">
        <v>42075</v>
      </c>
      <c r="V1950">
        <v>-160.952</v>
      </c>
      <c r="W1950">
        <v>22</v>
      </c>
      <c r="X1950">
        <v>143.12</v>
      </c>
      <c r="Y1950">
        <v>87536</v>
      </c>
      <c r="AA1950" t="s">
        <v>393</v>
      </c>
    </row>
    <row r="1951" spans="1:27" x14ac:dyDescent="0.2">
      <c r="A1951">
        <v>26208</v>
      </c>
      <c r="B1951" t="s">
        <v>979</v>
      </c>
      <c r="C1951">
        <v>0.08</v>
      </c>
      <c r="D1951">
        <v>11.97</v>
      </c>
      <c r="E1951">
        <v>5.81</v>
      </c>
      <c r="F1951">
        <v>3399</v>
      </c>
      <c r="G1951" t="s">
        <v>3031</v>
      </c>
      <c r="H1951" t="s">
        <v>710</v>
      </c>
      <c r="I1951" t="s">
        <v>718</v>
      </c>
      <c r="J1951" t="s">
        <v>721</v>
      </c>
      <c r="K1951" t="s">
        <v>724</v>
      </c>
      <c r="L1951" t="s">
        <v>741</v>
      </c>
      <c r="M1951" t="s">
        <v>204</v>
      </c>
      <c r="N1951">
        <v>0.6</v>
      </c>
      <c r="O1951" t="s">
        <v>3035</v>
      </c>
      <c r="P1951" t="s">
        <v>714</v>
      </c>
      <c r="Q1951" t="s">
        <v>1008</v>
      </c>
      <c r="R1951" t="s">
        <v>1687</v>
      </c>
      <c r="S1951">
        <v>60016</v>
      </c>
      <c r="T1951" s="5">
        <v>42092</v>
      </c>
      <c r="U1951" s="5">
        <v>42094</v>
      </c>
      <c r="V1951">
        <v>-41.87</v>
      </c>
      <c r="W1951">
        <v>5</v>
      </c>
      <c r="X1951">
        <v>59.98</v>
      </c>
      <c r="Y1951">
        <v>87534</v>
      </c>
      <c r="AA1951" t="s">
        <v>393</v>
      </c>
    </row>
    <row r="1952" spans="1:27" x14ac:dyDescent="0.2">
      <c r="A1952">
        <v>24911</v>
      </c>
      <c r="B1952" t="s">
        <v>978</v>
      </c>
      <c r="C1952">
        <v>0.1</v>
      </c>
      <c r="D1952">
        <v>9.3800000000000008</v>
      </c>
      <c r="E1952">
        <v>4.93</v>
      </c>
      <c r="F1952">
        <v>3400</v>
      </c>
      <c r="G1952" t="s">
        <v>3032</v>
      </c>
      <c r="H1952" t="s">
        <v>711</v>
      </c>
      <c r="I1952" t="s">
        <v>718</v>
      </c>
      <c r="J1952" t="s">
        <v>723</v>
      </c>
      <c r="K1952" t="s">
        <v>732</v>
      </c>
      <c r="L1952" t="s">
        <v>739</v>
      </c>
      <c r="M1952" t="s">
        <v>76</v>
      </c>
      <c r="N1952">
        <v>0.56999999999999995</v>
      </c>
      <c r="O1952" t="s">
        <v>3035</v>
      </c>
      <c r="P1952" t="s">
        <v>716</v>
      </c>
      <c r="Q1952" t="s">
        <v>1190</v>
      </c>
      <c r="R1952" t="s">
        <v>1845</v>
      </c>
      <c r="S1952">
        <v>26554</v>
      </c>
      <c r="T1952" s="5">
        <v>42098</v>
      </c>
      <c r="U1952" s="5">
        <v>42098</v>
      </c>
      <c r="V1952">
        <v>-24.7104</v>
      </c>
      <c r="W1952">
        <v>15</v>
      </c>
      <c r="X1952">
        <v>135.78</v>
      </c>
      <c r="Y1952">
        <v>87537</v>
      </c>
      <c r="AA1952" t="s">
        <v>394</v>
      </c>
    </row>
    <row r="1953" spans="1:27" x14ac:dyDescent="0.2">
      <c r="A1953">
        <v>25914</v>
      </c>
      <c r="B1953" t="s">
        <v>977</v>
      </c>
      <c r="C1953">
        <v>0.1</v>
      </c>
      <c r="D1953">
        <v>105.98</v>
      </c>
      <c r="E1953">
        <v>13.99</v>
      </c>
      <c r="F1953">
        <v>3403</v>
      </c>
      <c r="G1953" t="s">
        <v>3033</v>
      </c>
      <c r="H1953" t="s">
        <v>711</v>
      </c>
      <c r="I1953" t="s">
        <v>719</v>
      </c>
      <c r="J1953" t="s">
        <v>723</v>
      </c>
      <c r="K1953" t="s">
        <v>732</v>
      </c>
      <c r="L1953" t="s">
        <v>743</v>
      </c>
      <c r="M1953" t="s">
        <v>178</v>
      </c>
      <c r="N1953">
        <v>0.65</v>
      </c>
      <c r="O1953" t="s">
        <v>3035</v>
      </c>
      <c r="P1953" t="s">
        <v>715</v>
      </c>
      <c r="Q1953" t="s">
        <v>1131</v>
      </c>
      <c r="R1953" t="s">
        <v>1664</v>
      </c>
      <c r="S1953">
        <v>82001</v>
      </c>
      <c r="T1953" s="5">
        <v>42043</v>
      </c>
      <c r="U1953" s="5">
        <v>42046</v>
      </c>
      <c r="V1953">
        <v>349.48499999999996</v>
      </c>
      <c r="W1953">
        <v>5</v>
      </c>
      <c r="X1953">
        <v>506.5</v>
      </c>
      <c r="Y1953">
        <v>87530</v>
      </c>
      <c r="AA1953" t="s">
        <v>976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C8"/>
  <sheetViews>
    <sheetView workbookViewId="0">
      <selection sqref="A1:Y1953"/>
    </sheetView>
  </sheetViews>
  <sheetFormatPr defaultRowHeight="12.75" x14ac:dyDescent="0.2"/>
  <cols>
    <col min="1" max="1" width="14.140625" bestFit="1" customWidth="1"/>
    <col min="2" max="2" width="20.7109375" bestFit="1" customWidth="1"/>
    <col min="3" max="3" width="8.28515625" bestFit="1" customWidth="1"/>
  </cols>
  <sheetData>
    <row r="3" spans="1:3" x14ac:dyDescent="0.2">
      <c r="B3" s="9" t="s">
        <v>3073</v>
      </c>
    </row>
    <row r="4" spans="1:3" x14ac:dyDescent="0.2">
      <c r="A4" s="9" t="s">
        <v>641</v>
      </c>
      <c r="B4" t="s">
        <v>3053</v>
      </c>
      <c r="C4" t="s">
        <v>3065</v>
      </c>
    </row>
    <row r="5" spans="1:3" x14ac:dyDescent="0.2">
      <c r="A5" t="s">
        <v>712</v>
      </c>
      <c r="B5" s="15">
        <v>275</v>
      </c>
      <c r="C5" s="14">
        <v>0.1408811475409836</v>
      </c>
    </row>
    <row r="6" spans="1:3" x14ac:dyDescent="0.2">
      <c r="A6" t="s">
        <v>711</v>
      </c>
      <c r="B6" s="15">
        <v>240</v>
      </c>
      <c r="C6" s="14">
        <v>0.12295081967213115</v>
      </c>
    </row>
    <row r="7" spans="1:3" x14ac:dyDescent="0.2">
      <c r="A7" t="s">
        <v>710</v>
      </c>
      <c r="B7" s="15">
        <v>1437</v>
      </c>
      <c r="C7" s="14">
        <v>0.73616803278688525</v>
      </c>
    </row>
    <row r="8" spans="1:3" x14ac:dyDescent="0.2">
      <c r="A8" t="s">
        <v>3052</v>
      </c>
      <c r="B8" s="15">
        <v>1952</v>
      </c>
      <c r="C8" s="14">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185"/>
  <sheetViews>
    <sheetView topLeftCell="E4" workbookViewId="0">
      <selection sqref="A1:Y1953"/>
      <pivotSelection pane="bottomRight" showHeader="1" axis="axisRow" dimension="1" activeRow="18" activeCol="14" previousRow="18" previousCol="14" click="1" r:id="rId1">
        <pivotArea dataOnly="0" labelOnly="1" outline="0" fieldPosition="0">
          <references count="1">
            <reference field="16" count="0"/>
          </references>
        </pivotArea>
      </pivotSelection>
    </sheetView>
  </sheetViews>
  <sheetFormatPr defaultRowHeight="12.75" x14ac:dyDescent="0.2"/>
  <cols>
    <col min="1" max="1" width="18.7109375" bestFit="1" customWidth="1"/>
    <col min="2" max="2" width="16.42578125" bestFit="1" customWidth="1"/>
    <col min="3" max="7" width="8.5703125" bestFit="1" customWidth="1"/>
    <col min="8" max="8" width="11.42578125" bestFit="1" customWidth="1"/>
    <col min="14" max="14" width="19.85546875" bestFit="1" customWidth="1"/>
    <col min="15" max="15" width="20.85546875" bestFit="1" customWidth="1"/>
    <col min="16" max="16" width="10.140625" bestFit="1" customWidth="1"/>
  </cols>
  <sheetData>
    <row r="1" spans="1:16" x14ac:dyDescent="0.2">
      <c r="A1" s="9" t="s">
        <v>100</v>
      </c>
      <c r="B1" t="s">
        <v>3056</v>
      </c>
    </row>
    <row r="2" spans="1:16" x14ac:dyDescent="0.2">
      <c r="A2" s="9" t="s">
        <v>101</v>
      </c>
      <c r="B2" t="s">
        <v>3056</v>
      </c>
    </row>
    <row r="3" spans="1:16" x14ac:dyDescent="0.2">
      <c r="N3" t="s">
        <v>3071</v>
      </c>
    </row>
    <row r="4" spans="1:16" x14ac:dyDescent="0.2">
      <c r="A4" s="9" t="s">
        <v>3055</v>
      </c>
      <c r="B4" s="9" t="s">
        <v>3066</v>
      </c>
    </row>
    <row r="5" spans="1:16" x14ac:dyDescent="0.2">
      <c r="A5" s="9" t="s">
        <v>1900</v>
      </c>
      <c r="B5" t="s">
        <v>3057</v>
      </c>
      <c r="C5" t="s">
        <v>3058</v>
      </c>
      <c r="D5" t="s">
        <v>3059</v>
      </c>
      <c r="E5" t="s">
        <v>3060</v>
      </c>
      <c r="F5" t="s">
        <v>3061</v>
      </c>
      <c r="G5" t="s">
        <v>3062</v>
      </c>
    </row>
    <row r="6" spans="1:16" x14ac:dyDescent="0.2">
      <c r="A6" s="10" t="s">
        <v>1037</v>
      </c>
      <c r="B6" s="12">
        <v>30022.42</v>
      </c>
      <c r="C6" s="12">
        <v>97851.34000000004</v>
      </c>
      <c r="D6" s="12">
        <v>19451.440000000002</v>
      </c>
      <c r="E6" s="12">
        <v>46920.420000000006</v>
      </c>
      <c r="F6" s="12">
        <v>47487.799999999981</v>
      </c>
      <c r="G6" s="12">
        <v>46577.19000000001</v>
      </c>
    </row>
    <row r="7" spans="1:16" x14ac:dyDescent="0.2">
      <c r="A7" s="10" t="s">
        <v>1902</v>
      </c>
      <c r="B7" s="12">
        <v>262.26</v>
      </c>
      <c r="C7" s="12">
        <v>16099.130000000001</v>
      </c>
      <c r="D7" s="12"/>
      <c r="E7" s="12">
        <v>48083.75</v>
      </c>
      <c r="F7" s="12">
        <v>517.85</v>
      </c>
      <c r="G7" s="12">
        <v>3983.6700000000005</v>
      </c>
    </row>
    <row r="8" spans="1:16" x14ac:dyDescent="0.2">
      <c r="A8" s="10" t="s">
        <v>1034</v>
      </c>
      <c r="B8" s="12">
        <v>22398.139999999996</v>
      </c>
      <c r="C8" s="12">
        <v>5655.7999999999993</v>
      </c>
      <c r="D8" s="12">
        <v>5690.0399999999981</v>
      </c>
      <c r="E8" s="12">
        <v>21703.33</v>
      </c>
      <c r="F8" s="12">
        <v>14958.64</v>
      </c>
      <c r="G8" s="12">
        <v>17245.16</v>
      </c>
      <c r="N8" s="9" t="s">
        <v>3055</v>
      </c>
    </row>
    <row r="9" spans="1:16" x14ac:dyDescent="0.2">
      <c r="A9" s="10" t="s">
        <v>1008</v>
      </c>
      <c r="B9" s="12">
        <v>18073.2</v>
      </c>
      <c r="C9" s="12">
        <v>13777.35</v>
      </c>
      <c r="D9" s="12">
        <v>10391.779999999999</v>
      </c>
      <c r="E9" s="12">
        <v>11877.95</v>
      </c>
      <c r="F9" s="12">
        <v>24146.27</v>
      </c>
      <c r="G9" s="12">
        <v>20704.699999999997</v>
      </c>
      <c r="N9" s="9" t="s">
        <v>3034</v>
      </c>
      <c r="O9" s="9" t="s">
        <v>1900</v>
      </c>
      <c r="P9" t="s">
        <v>3074</v>
      </c>
    </row>
    <row r="10" spans="1:16" x14ac:dyDescent="0.2">
      <c r="A10" s="10" t="s">
        <v>1901</v>
      </c>
      <c r="B10" s="12">
        <v>1754.7399999999998</v>
      </c>
      <c r="C10" s="12">
        <v>12080.85</v>
      </c>
      <c r="D10" s="12">
        <v>2618.5199999999995</v>
      </c>
      <c r="E10" s="12">
        <v>38012.909999999996</v>
      </c>
      <c r="F10" s="12">
        <v>815.84</v>
      </c>
      <c r="G10" s="12">
        <v>3831.96</v>
      </c>
      <c r="N10" t="s">
        <v>3035</v>
      </c>
      <c r="O10" t="s">
        <v>1037</v>
      </c>
      <c r="P10" s="12">
        <v>288310.60999999981</v>
      </c>
    </row>
    <row r="11" spans="1:16" x14ac:dyDescent="0.2">
      <c r="A11" s="10" t="s">
        <v>1053</v>
      </c>
      <c r="B11" s="12">
        <v>1462.59</v>
      </c>
      <c r="C11" s="12">
        <v>19355.539999999997</v>
      </c>
      <c r="D11" s="12">
        <v>18511.830000000002</v>
      </c>
      <c r="E11" s="12">
        <v>15562.369999999997</v>
      </c>
      <c r="F11" s="12">
        <v>11181</v>
      </c>
      <c r="G11" s="12">
        <v>3568.48</v>
      </c>
      <c r="O11" t="s">
        <v>1902</v>
      </c>
      <c r="P11" s="12">
        <v>68946.66</v>
      </c>
    </row>
    <row r="12" spans="1:16" x14ac:dyDescent="0.2">
      <c r="A12" s="10" t="s">
        <v>1019</v>
      </c>
      <c r="B12" s="12">
        <v>29620.54</v>
      </c>
      <c r="C12" s="12">
        <v>24939.870000000006</v>
      </c>
      <c r="D12" s="12">
        <v>20058.7</v>
      </c>
      <c r="E12" s="12">
        <v>70043.19</v>
      </c>
      <c r="F12" s="12">
        <v>26763.530000000002</v>
      </c>
      <c r="G12" s="12">
        <v>52504.65</v>
      </c>
      <c r="O12" t="s">
        <v>1034</v>
      </c>
      <c r="P12" s="12">
        <v>87651.110000000044</v>
      </c>
    </row>
    <row r="13" spans="1:16" x14ac:dyDescent="0.2">
      <c r="A13" s="10" t="s">
        <v>1065</v>
      </c>
      <c r="B13" s="12">
        <v>3325.89</v>
      </c>
      <c r="C13" s="12">
        <v>2682.2200000000003</v>
      </c>
      <c r="D13" s="12">
        <v>23521.669999999991</v>
      </c>
      <c r="E13" s="12">
        <v>15818.519999999999</v>
      </c>
      <c r="F13" s="12">
        <v>19515.22</v>
      </c>
      <c r="G13" s="12">
        <v>4589.3</v>
      </c>
      <c r="O13" t="s">
        <v>1008</v>
      </c>
      <c r="P13" s="12">
        <v>98971.250000000015</v>
      </c>
    </row>
    <row r="14" spans="1:16" x14ac:dyDescent="0.2">
      <c r="A14" s="10" t="s">
        <v>1015</v>
      </c>
      <c r="B14" s="12">
        <v>8622.4200000000019</v>
      </c>
      <c r="C14" s="12">
        <v>8432.07</v>
      </c>
      <c r="D14" s="12">
        <v>13479.050000000001</v>
      </c>
      <c r="E14" s="12">
        <v>15742.460000000003</v>
      </c>
      <c r="F14" s="12">
        <v>21634.42</v>
      </c>
      <c r="G14" s="12">
        <v>25172.310000000005</v>
      </c>
      <c r="O14" t="s">
        <v>1901</v>
      </c>
      <c r="P14" s="12">
        <v>59114.82</v>
      </c>
    </row>
    <row r="15" spans="1:16" x14ac:dyDescent="0.2">
      <c r="A15" s="10" t="s">
        <v>737</v>
      </c>
      <c r="B15" s="12">
        <v>16313.529999999997</v>
      </c>
      <c r="C15" s="12">
        <v>11133.010000000002</v>
      </c>
      <c r="D15" s="12">
        <v>29079.170000000002</v>
      </c>
      <c r="E15" s="12">
        <v>10898.1</v>
      </c>
      <c r="F15" s="12">
        <v>7116.34</v>
      </c>
      <c r="G15" s="12">
        <v>8927.9100000000017</v>
      </c>
      <c r="O15" t="s">
        <v>1053</v>
      </c>
      <c r="P15" s="12">
        <v>69641.810000000027</v>
      </c>
    </row>
    <row r="16" spans="1:16" x14ac:dyDescent="0.2">
      <c r="O16" t="s">
        <v>1019</v>
      </c>
      <c r="P16" s="12">
        <v>223930.47999999992</v>
      </c>
    </row>
    <row r="17" spans="15:16" x14ac:dyDescent="0.2">
      <c r="O17" t="s">
        <v>1065</v>
      </c>
      <c r="P17" s="12">
        <v>69452.820000000022</v>
      </c>
    </row>
    <row r="18" spans="15:16" x14ac:dyDescent="0.2">
      <c r="O18" t="s">
        <v>1015</v>
      </c>
      <c r="P18" s="12">
        <v>93082.73</v>
      </c>
    </row>
    <row r="19" spans="15:16" x14ac:dyDescent="0.2">
      <c r="O19" t="s">
        <v>737</v>
      </c>
      <c r="P19" s="12">
        <v>83468.060000000012</v>
      </c>
    </row>
    <row r="57" spans="1:7" x14ac:dyDescent="0.2">
      <c r="A57" s="9" t="s">
        <v>100</v>
      </c>
      <c r="B57" t="s">
        <v>723</v>
      </c>
    </row>
    <row r="58" spans="1:7" x14ac:dyDescent="0.2">
      <c r="A58" s="9" t="s">
        <v>101</v>
      </c>
      <c r="B58" t="s">
        <v>3056</v>
      </c>
    </row>
    <row r="60" spans="1:7" x14ac:dyDescent="0.2">
      <c r="A60" s="9" t="s">
        <v>3055</v>
      </c>
      <c r="B60" s="9" t="s">
        <v>3066</v>
      </c>
    </row>
    <row r="61" spans="1:7" x14ac:dyDescent="0.2">
      <c r="A61" s="9" t="s">
        <v>1900</v>
      </c>
      <c r="B61" t="s">
        <v>3057</v>
      </c>
      <c r="C61" t="s">
        <v>3058</v>
      </c>
      <c r="D61" t="s">
        <v>3059</v>
      </c>
      <c r="E61" t="s">
        <v>3060</v>
      </c>
      <c r="F61" t="s">
        <v>3061</v>
      </c>
      <c r="G61" t="s">
        <v>3062</v>
      </c>
    </row>
    <row r="62" spans="1:7" x14ac:dyDescent="0.2">
      <c r="A62" s="10" t="s">
        <v>1037</v>
      </c>
      <c r="B62" s="12">
        <v>8158.73</v>
      </c>
      <c r="C62" s="12">
        <v>27401.599999999999</v>
      </c>
      <c r="D62" s="12">
        <v>12667.42</v>
      </c>
      <c r="E62" s="12">
        <v>19011.22</v>
      </c>
      <c r="F62" s="12">
        <v>4788.41</v>
      </c>
      <c r="G62" s="12">
        <v>36513.56</v>
      </c>
    </row>
    <row r="63" spans="1:7" x14ac:dyDescent="0.2">
      <c r="A63" s="10" t="s">
        <v>1034</v>
      </c>
      <c r="B63" s="12">
        <v>8460.1200000000008</v>
      </c>
      <c r="C63" s="12">
        <v>5141.0999999999995</v>
      </c>
      <c r="D63" s="12">
        <v>874.86</v>
      </c>
      <c r="E63" s="12">
        <v>6606.64</v>
      </c>
      <c r="F63" s="12">
        <v>11249.36</v>
      </c>
      <c r="G63" s="12">
        <v>13687.12</v>
      </c>
    </row>
    <row r="64" spans="1:7" x14ac:dyDescent="0.2">
      <c r="A64" s="10" t="s">
        <v>1008</v>
      </c>
      <c r="B64" s="12">
        <v>6979.1299999999992</v>
      </c>
      <c r="C64" s="12">
        <v>3308.37</v>
      </c>
      <c r="D64" s="12">
        <v>394.46000000000004</v>
      </c>
      <c r="E64" s="12">
        <v>2508.15</v>
      </c>
      <c r="F64" s="12">
        <v>6632.26</v>
      </c>
      <c r="G64" s="12">
        <v>553.53</v>
      </c>
    </row>
    <row r="65" spans="1:7" x14ac:dyDescent="0.2">
      <c r="A65" s="10" t="s">
        <v>1053</v>
      </c>
      <c r="B65" s="12">
        <v>757.49</v>
      </c>
      <c r="C65" s="12">
        <v>8016.48</v>
      </c>
      <c r="D65" s="12">
        <v>10149.61</v>
      </c>
      <c r="E65" s="12">
        <v>1818.41</v>
      </c>
      <c r="F65" s="12">
        <v>2375.48</v>
      </c>
      <c r="G65" s="12">
        <v>1766.12</v>
      </c>
    </row>
    <row r="66" spans="1:7" x14ac:dyDescent="0.2">
      <c r="A66" s="10" t="s">
        <v>1039</v>
      </c>
      <c r="B66" s="12">
        <v>8680.4000000000015</v>
      </c>
      <c r="C66" s="12">
        <v>6229.95</v>
      </c>
      <c r="D66" s="12">
        <v>4555.75</v>
      </c>
      <c r="E66" s="12">
        <v>28.32</v>
      </c>
      <c r="F66" s="12">
        <v>1300.7</v>
      </c>
      <c r="G66" s="12">
        <v>5202.83</v>
      </c>
    </row>
    <row r="67" spans="1:7" x14ac:dyDescent="0.2">
      <c r="A67" s="10" t="s">
        <v>1019</v>
      </c>
      <c r="B67" s="12">
        <v>7799.8700000000008</v>
      </c>
      <c r="C67" s="12">
        <v>17586.45</v>
      </c>
      <c r="D67" s="12">
        <v>14360.710000000001</v>
      </c>
      <c r="E67" s="12">
        <v>30836.319999999996</v>
      </c>
      <c r="F67" s="12">
        <v>1931.8600000000001</v>
      </c>
      <c r="G67" s="12">
        <v>336.87</v>
      </c>
    </row>
    <row r="68" spans="1:7" x14ac:dyDescent="0.2">
      <c r="A68" s="10" t="s">
        <v>1065</v>
      </c>
      <c r="B68" s="12">
        <v>626.34999999999991</v>
      </c>
      <c r="C68" s="12">
        <v>1397.75</v>
      </c>
      <c r="D68" s="12">
        <v>7296.4900000000007</v>
      </c>
      <c r="E68" s="12">
        <v>4237.4799999999996</v>
      </c>
      <c r="F68" s="12">
        <v>6424.6299999999992</v>
      </c>
      <c r="G68" s="12">
        <v>682.44</v>
      </c>
    </row>
    <row r="69" spans="1:7" x14ac:dyDescent="0.2">
      <c r="A69" s="10" t="s">
        <v>1071</v>
      </c>
      <c r="B69" s="12">
        <v>11326.55</v>
      </c>
      <c r="C69" s="12">
        <v>1370.99</v>
      </c>
      <c r="D69" s="12">
        <v>927.15</v>
      </c>
      <c r="E69" s="12">
        <v>51.41</v>
      </c>
      <c r="F69" s="12">
        <v>6173.42</v>
      </c>
      <c r="G69" s="12"/>
    </row>
    <row r="70" spans="1:7" x14ac:dyDescent="0.2">
      <c r="A70" s="10" t="s">
        <v>1015</v>
      </c>
      <c r="B70" s="12">
        <v>4217.1899999999996</v>
      </c>
      <c r="C70" s="12">
        <v>321.94</v>
      </c>
      <c r="D70" s="12">
        <v>309.5</v>
      </c>
      <c r="E70" s="12">
        <v>10675.369999999999</v>
      </c>
      <c r="F70" s="12">
        <v>6019.119999999999</v>
      </c>
      <c r="G70" s="12">
        <v>11482.550000000001</v>
      </c>
    </row>
    <row r="71" spans="1:7" x14ac:dyDescent="0.2">
      <c r="A71" s="10" t="s">
        <v>737</v>
      </c>
      <c r="B71" s="12">
        <v>1753.69</v>
      </c>
      <c r="C71" s="12">
        <v>6686.34</v>
      </c>
      <c r="D71" s="12">
        <v>8015.6900000000005</v>
      </c>
      <c r="E71" s="12"/>
      <c r="F71" s="12">
        <v>6119.82</v>
      </c>
      <c r="G71" s="12"/>
    </row>
    <row r="114" spans="1:7" x14ac:dyDescent="0.2">
      <c r="A114" s="9" t="s">
        <v>100</v>
      </c>
      <c r="B114" t="s">
        <v>721</v>
      </c>
    </row>
    <row r="115" spans="1:7" x14ac:dyDescent="0.2">
      <c r="A115" s="9" t="s">
        <v>101</v>
      </c>
      <c r="B115" t="s">
        <v>3056</v>
      </c>
    </row>
    <row r="117" spans="1:7" x14ac:dyDescent="0.2">
      <c r="A117" s="9" t="s">
        <v>3055</v>
      </c>
      <c r="B117" s="9" t="s">
        <v>3066</v>
      </c>
    </row>
    <row r="118" spans="1:7" x14ac:dyDescent="0.2">
      <c r="A118" s="9" t="s">
        <v>1900</v>
      </c>
      <c r="B118" t="s">
        <v>3057</v>
      </c>
      <c r="C118" t="s">
        <v>3058</v>
      </c>
      <c r="D118" t="s">
        <v>3059</v>
      </c>
      <c r="E118" t="s">
        <v>3060</v>
      </c>
      <c r="F118" t="s">
        <v>3061</v>
      </c>
      <c r="G118" t="s">
        <v>3062</v>
      </c>
    </row>
    <row r="119" spans="1:7" x14ac:dyDescent="0.2">
      <c r="A119" s="10" t="s">
        <v>1037</v>
      </c>
      <c r="B119" s="12">
        <v>15764.619999999997</v>
      </c>
      <c r="C119" s="12">
        <v>4323.1400000000003</v>
      </c>
      <c r="D119" s="12">
        <v>2772.1600000000003</v>
      </c>
      <c r="E119" s="12">
        <v>14020.089999999998</v>
      </c>
      <c r="F119" s="12">
        <v>38249.039999999979</v>
      </c>
      <c r="G119" s="12">
        <v>6202.4699999999993</v>
      </c>
    </row>
    <row r="120" spans="1:7" x14ac:dyDescent="0.2">
      <c r="A120" s="10" t="s">
        <v>1902</v>
      </c>
      <c r="B120" s="12">
        <v>63.14</v>
      </c>
      <c r="C120" s="12">
        <v>7550.09</v>
      </c>
      <c r="D120" s="12"/>
      <c r="E120" s="12">
        <v>47856.87</v>
      </c>
      <c r="F120" s="12">
        <v>517.85</v>
      </c>
      <c r="G120" s="12">
        <v>763.98</v>
      </c>
    </row>
    <row r="121" spans="1:7" x14ac:dyDescent="0.2">
      <c r="A121" s="10" t="s">
        <v>1034</v>
      </c>
      <c r="B121" s="12">
        <v>2486.3199999999997</v>
      </c>
      <c r="C121" s="12">
        <v>378.4</v>
      </c>
      <c r="D121" s="12">
        <v>3979.0699999999997</v>
      </c>
      <c r="E121" s="12">
        <v>9869.7100000000009</v>
      </c>
      <c r="F121" s="12">
        <v>2755.5699999999993</v>
      </c>
      <c r="G121" s="12">
        <v>1122.52</v>
      </c>
    </row>
    <row r="122" spans="1:7" x14ac:dyDescent="0.2">
      <c r="A122" s="10" t="s">
        <v>1008</v>
      </c>
      <c r="B122" s="12">
        <v>1101.45</v>
      </c>
      <c r="C122" s="12">
        <v>7085.25</v>
      </c>
      <c r="D122" s="12">
        <v>6471.0099999999993</v>
      </c>
      <c r="E122" s="12">
        <v>834.21</v>
      </c>
      <c r="F122" s="12">
        <v>5701.29</v>
      </c>
      <c r="G122" s="12">
        <v>9387.39</v>
      </c>
    </row>
    <row r="123" spans="1:7" x14ac:dyDescent="0.2">
      <c r="A123" s="10" t="s">
        <v>1901</v>
      </c>
      <c r="B123" s="12">
        <v>478.27000000000004</v>
      </c>
      <c r="C123" s="12">
        <v>469.44000000000005</v>
      </c>
      <c r="D123" s="12">
        <v>1199.19</v>
      </c>
      <c r="E123" s="12">
        <v>17407.080000000002</v>
      </c>
      <c r="F123" s="12">
        <v>586.27</v>
      </c>
      <c r="G123" s="12">
        <v>305.46000000000004</v>
      </c>
    </row>
    <row r="124" spans="1:7" x14ac:dyDescent="0.2">
      <c r="A124" s="10" t="s">
        <v>1053</v>
      </c>
      <c r="B124" s="12">
        <v>317.92999999999995</v>
      </c>
      <c r="C124" s="12">
        <v>1501.73</v>
      </c>
      <c r="D124" s="12">
        <v>1055.25</v>
      </c>
      <c r="E124" s="12">
        <v>13687.579999999998</v>
      </c>
      <c r="F124" s="12">
        <v>3512.92</v>
      </c>
      <c r="G124" s="12">
        <v>274.39000000000004</v>
      </c>
    </row>
    <row r="125" spans="1:7" x14ac:dyDescent="0.2">
      <c r="A125" s="10" t="s">
        <v>1019</v>
      </c>
      <c r="B125" s="12">
        <v>6909.0699999999979</v>
      </c>
      <c r="C125" s="12">
        <v>2272.7600000000002</v>
      </c>
      <c r="D125" s="12">
        <v>2445.3499999999995</v>
      </c>
      <c r="E125" s="12">
        <v>29865.610000000004</v>
      </c>
      <c r="F125" s="12">
        <v>13527.710000000001</v>
      </c>
      <c r="G125" s="12">
        <v>2239.89</v>
      </c>
    </row>
    <row r="126" spans="1:7" x14ac:dyDescent="0.2">
      <c r="A126" s="10" t="s">
        <v>1065</v>
      </c>
      <c r="B126" s="12">
        <v>1930.0599999999997</v>
      </c>
      <c r="C126" s="12">
        <v>703.3900000000001</v>
      </c>
      <c r="D126" s="12">
        <v>15178.489999999998</v>
      </c>
      <c r="E126" s="12">
        <v>11581.04</v>
      </c>
      <c r="F126" s="12">
        <v>5232.17</v>
      </c>
      <c r="G126" s="12">
        <v>2397.9699999999998</v>
      </c>
    </row>
    <row r="127" spans="1:7" x14ac:dyDescent="0.2">
      <c r="A127" s="10" t="s">
        <v>1071</v>
      </c>
      <c r="B127" s="12">
        <v>491.47</v>
      </c>
      <c r="C127" s="12">
        <v>358.39</v>
      </c>
      <c r="D127" s="12">
        <v>102.38</v>
      </c>
      <c r="E127" s="12"/>
      <c r="F127" s="12">
        <v>4616.4800000000005</v>
      </c>
      <c r="G127" s="12">
        <v>15431</v>
      </c>
    </row>
    <row r="128" spans="1:7" x14ac:dyDescent="0.2">
      <c r="A128" s="10" t="s">
        <v>1110</v>
      </c>
      <c r="B128" s="12">
        <v>4971.41</v>
      </c>
      <c r="C128" s="12">
        <v>473.34000000000003</v>
      </c>
      <c r="D128" s="12">
        <v>2791.87</v>
      </c>
      <c r="E128" s="12">
        <v>2169.64</v>
      </c>
      <c r="F128" s="12">
        <v>5170.8</v>
      </c>
      <c r="G128" s="12">
        <v>3069.51</v>
      </c>
    </row>
    <row r="171" spans="1:7" x14ac:dyDescent="0.2">
      <c r="A171" s="9" t="s">
        <v>100</v>
      </c>
      <c r="B171" t="s">
        <v>722</v>
      </c>
    </row>
    <row r="172" spans="1:7" x14ac:dyDescent="0.2">
      <c r="A172" s="9" t="s">
        <v>101</v>
      </c>
      <c r="B172" t="s">
        <v>3056</v>
      </c>
    </row>
    <row r="174" spans="1:7" x14ac:dyDescent="0.2">
      <c r="A174" s="9" t="s">
        <v>3055</v>
      </c>
      <c r="B174" s="9" t="s">
        <v>3066</v>
      </c>
    </row>
    <row r="175" spans="1:7" x14ac:dyDescent="0.2">
      <c r="A175" s="9" t="s">
        <v>1900</v>
      </c>
      <c r="B175" t="s">
        <v>3057</v>
      </c>
      <c r="C175" t="s">
        <v>3058</v>
      </c>
      <c r="D175" t="s">
        <v>3059</v>
      </c>
      <c r="E175" t="s">
        <v>3060</v>
      </c>
      <c r="F175" t="s">
        <v>3061</v>
      </c>
      <c r="G175" t="s">
        <v>3062</v>
      </c>
    </row>
    <row r="176" spans="1:7" x14ac:dyDescent="0.2">
      <c r="A176" s="10" t="s">
        <v>1124</v>
      </c>
      <c r="B176" s="12">
        <v>1316.7600000000002</v>
      </c>
      <c r="C176" s="12">
        <v>2569.5700000000002</v>
      </c>
      <c r="D176" s="12">
        <v>26767.69</v>
      </c>
      <c r="E176" s="12">
        <v>443.23</v>
      </c>
      <c r="F176" s="12">
        <v>1395.41</v>
      </c>
      <c r="G176" s="12"/>
    </row>
    <row r="177" spans="1:7" x14ac:dyDescent="0.2">
      <c r="A177" s="10" t="s">
        <v>1037</v>
      </c>
      <c r="B177" s="12">
        <v>6099.0700000000006</v>
      </c>
      <c r="C177" s="12">
        <v>66126.599999999991</v>
      </c>
      <c r="D177" s="12">
        <v>4011.8600000000006</v>
      </c>
      <c r="E177" s="12">
        <v>13889.11</v>
      </c>
      <c r="F177" s="12">
        <v>4450.3500000000004</v>
      </c>
      <c r="G177" s="12">
        <v>3861.16</v>
      </c>
    </row>
    <row r="178" spans="1:7" x14ac:dyDescent="0.2">
      <c r="A178" s="10" t="s">
        <v>1073</v>
      </c>
      <c r="B178" s="12">
        <v>2013.67</v>
      </c>
      <c r="C178" s="12">
        <v>14801.740000000002</v>
      </c>
      <c r="D178" s="12">
        <v>2102.85</v>
      </c>
      <c r="E178" s="12">
        <v>258.93</v>
      </c>
      <c r="F178" s="12">
        <v>2978.5899999999997</v>
      </c>
      <c r="G178" s="12">
        <v>746.91</v>
      </c>
    </row>
    <row r="179" spans="1:7" x14ac:dyDescent="0.2">
      <c r="A179" s="10" t="s">
        <v>1008</v>
      </c>
      <c r="B179" s="12">
        <v>9992.619999999999</v>
      </c>
      <c r="C179" s="12">
        <v>3383.7299999999996</v>
      </c>
      <c r="D179" s="12">
        <v>3526.3099999999995</v>
      </c>
      <c r="E179" s="12">
        <v>8535.59</v>
      </c>
      <c r="F179" s="12">
        <v>11812.72</v>
      </c>
      <c r="G179" s="12">
        <v>10763.779999999999</v>
      </c>
    </row>
    <row r="180" spans="1:7" x14ac:dyDescent="0.2">
      <c r="A180" s="10" t="s">
        <v>1086</v>
      </c>
      <c r="B180" s="12">
        <v>4727.58</v>
      </c>
      <c r="C180" s="12">
        <v>374.81</v>
      </c>
      <c r="D180" s="12">
        <v>3768.2</v>
      </c>
      <c r="E180" s="12">
        <v>355.84</v>
      </c>
      <c r="F180" s="12">
        <v>760.43000000000006</v>
      </c>
      <c r="G180" s="12">
        <v>11718.5</v>
      </c>
    </row>
    <row r="181" spans="1:7" x14ac:dyDescent="0.2">
      <c r="A181" s="10" t="s">
        <v>1901</v>
      </c>
      <c r="B181" s="12">
        <v>1132.8399999999999</v>
      </c>
      <c r="C181" s="12">
        <v>11611.41</v>
      </c>
      <c r="D181" s="12">
        <v>43.08</v>
      </c>
      <c r="E181" s="12">
        <v>5886.95</v>
      </c>
      <c r="F181" s="12">
        <v>229.57</v>
      </c>
      <c r="G181" s="12">
        <v>3517.67</v>
      </c>
    </row>
    <row r="182" spans="1:7" x14ac:dyDescent="0.2">
      <c r="A182" s="10" t="s">
        <v>1053</v>
      </c>
      <c r="B182" s="12">
        <v>387.16999999999996</v>
      </c>
      <c r="C182" s="12">
        <v>9837.33</v>
      </c>
      <c r="D182" s="12">
        <v>7306.97</v>
      </c>
      <c r="E182" s="12">
        <v>56.38</v>
      </c>
      <c r="F182" s="12">
        <v>5292.5999999999995</v>
      </c>
      <c r="G182" s="12">
        <v>1527.97</v>
      </c>
    </row>
    <row r="183" spans="1:7" x14ac:dyDescent="0.2">
      <c r="A183" s="10" t="s">
        <v>1019</v>
      </c>
      <c r="B183" s="12">
        <v>14911.599999999999</v>
      </c>
      <c r="C183" s="12">
        <v>5080.66</v>
      </c>
      <c r="D183" s="12">
        <v>3252.64</v>
      </c>
      <c r="E183" s="12">
        <v>9341.260000000002</v>
      </c>
      <c r="F183" s="12">
        <v>11303.96</v>
      </c>
      <c r="G183" s="12">
        <v>49927.89</v>
      </c>
    </row>
    <row r="184" spans="1:7" x14ac:dyDescent="0.2">
      <c r="A184" s="10" t="s">
        <v>1015</v>
      </c>
      <c r="B184" s="12">
        <v>1153.96</v>
      </c>
      <c r="C184" s="12">
        <v>6017.07</v>
      </c>
      <c r="D184" s="12">
        <v>11043.35</v>
      </c>
      <c r="E184" s="12">
        <v>3017.4399999999996</v>
      </c>
      <c r="F184" s="12">
        <v>9678.9600000000009</v>
      </c>
      <c r="G184" s="12">
        <v>11985.25</v>
      </c>
    </row>
    <row r="185" spans="1:7" x14ac:dyDescent="0.2">
      <c r="A185" s="10" t="s">
        <v>737</v>
      </c>
      <c r="B185" s="12">
        <v>8835.66</v>
      </c>
      <c r="C185" s="12">
        <v>2901.35</v>
      </c>
      <c r="D185" s="12">
        <v>13817.470000000001</v>
      </c>
      <c r="E185" s="12">
        <v>10592.03</v>
      </c>
      <c r="F185" s="12">
        <v>907.2</v>
      </c>
      <c r="G185" s="12">
        <v>8637.44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D10"/>
  <sheetViews>
    <sheetView workbookViewId="0">
      <selection sqref="A1:Y1953"/>
    </sheetView>
  </sheetViews>
  <sheetFormatPr defaultRowHeight="12.75" x14ac:dyDescent="0.2"/>
  <cols>
    <col min="1" max="1" width="21" bestFit="1" customWidth="1"/>
    <col min="2" max="2" width="18.28515625" bestFit="1" customWidth="1"/>
    <col min="3" max="3" width="16.42578125" bestFit="1" customWidth="1"/>
    <col min="4" max="4" width="13" bestFit="1" customWidth="1"/>
    <col min="5" max="5" width="12.28515625" bestFit="1" customWidth="1"/>
    <col min="6" max="6" width="12.7109375" bestFit="1" customWidth="1"/>
    <col min="7" max="7" width="12.28515625" bestFit="1" customWidth="1"/>
    <col min="8" max="8" width="8.5703125" bestFit="1" customWidth="1"/>
    <col min="9" max="9" width="8.28515625" bestFit="1" customWidth="1"/>
    <col min="10" max="12" width="8.5703125" bestFit="1" customWidth="1"/>
    <col min="13" max="13" width="16.140625" bestFit="1" customWidth="1"/>
    <col min="14" max="15" width="8.5703125" bestFit="1" customWidth="1"/>
    <col min="16" max="17" width="10.140625" bestFit="1" customWidth="1"/>
    <col min="18" max="18" width="8.5703125" bestFit="1" customWidth="1"/>
    <col min="19" max="19" width="12.28515625" bestFit="1" customWidth="1"/>
    <col min="20" max="20" width="6.140625" bestFit="1" customWidth="1"/>
    <col min="21" max="24" width="8.5703125" bestFit="1" customWidth="1"/>
    <col min="25" max="25" width="13" bestFit="1" customWidth="1"/>
    <col min="26" max="27" width="10.140625" bestFit="1" customWidth="1"/>
    <col min="28" max="29" width="8.5703125" bestFit="1" customWidth="1"/>
    <col min="30" max="30" width="10.140625" bestFit="1" customWidth="1"/>
    <col min="31" max="31" width="12.28515625" bestFit="1" customWidth="1"/>
    <col min="32" max="32" width="8.5703125" bestFit="1" customWidth="1"/>
    <col min="33" max="33" width="9.28515625" bestFit="1" customWidth="1"/>
    <col min="34" max="34" width="8.28515625" bestFit="1" customWidth="1"/>
    <col min="35" max="36" width="8.5703125" bestFit="1" customWidth="1"/>
  </cols>
  <sheetData>
    <row r="3" spans="1:4" x14ac:dyDescent="0.2">
      <c r="A3" s="9" t="s">
        <v>3055</v>
      </c>
      <c r="B3" s="9" t="s">
        <v>3066</v>
      </c>
    </row>
    <row r="4" spans="1:4" x14ac:dyDescent="0.2">
      <c r="A4" s="9" t="s">
        <v>100</v>
      </c>
      <c r="B4" t="s">
        <v>723</v>
      </c>
      <c r="C4" t="s">
        <v>721</v>
      </c>
      <c r="D4" t="s">
        <v>722</v>
      </c>
    </row>
    <row r="5" spans="1:4" x14ac:dyDescent="0.2">
      <c r="A5" s="10" t="s">
        <v>3057</v>
      </c>
      <c r="B5" s="13">
        <v>87567.19</v>
      </c>
      <c r="C5" s="13">
        <v>68993.720000000016</v>
      </c>
      <c r="D5" s="13">
        <v>118206.01000000001</v>
      </c>
    </row>
    <row r="6" spans="1:4" x14ac:dyDescent="0.2">
      <c r="A6" s="10" t="s">
        <v>3058</v>
      </c>
      <c r="B6" s="13">
        <v>125695.12</v>
      </c>
      <c r="C6" s="13">
        <v>42256.709999999977</v>
      </c>
      <c r="D6" s="13">
        <v>158149.64000000001</v>
      </c>
    </row>
    <row r="7" spans="1:4" x14ac:dyDescent="0.2">
      <c r="A7" s="10" t="s">
        <v>3059</v>
      </c>
      <c r="B7" s="13">
        <v>88442.880000000005</v>
      </c>
      <c r="C7" s="13">
        <v>68019.710000000021</v>
      </c>
      <c r="D7" s="13">
        <v>115234.08000000002</v>
      </c>
    </row>
    <row r="8" spans="1:4" x14ac:dyDescent="0.2">
      <c r="A8" s="10" t="s">
        <v>3060</v>
      </c>
      <c r="B8" s="13">
        <v>117546.3</v>
      </c>
      <c r="C8" s="13">
        <v>181592.14999999997</v>
      </c>
      <c r="D8" s="13">
        <v>90693.499999999985</v>
      </c>
    </row>
    <row r="9" spans="1:4" x14ac:dyDescent="0.2">
      <c r="A9" s="10" t="s">
        <v>3061</v>
      </c>
      <c r="B9" s="13">
        <v>112351.57000000004</v>
      </c>
      <c r="C9" s="13">
        <v>110338.53000000007</v>
      </c>
      <c r="D9" s="13">
        <v>83881.970000000016</v>
      </c>
    </row>
    <row r="10" spans="1:4" x14ac:dyDescent="0.2">
      <c r="A10" s="10" t="s">
        <v>3062</v>
      </c>
      <c r="B10" s="13">
        <v>129101.25000000003</v>
      </c>
      <c r="C10" s="13">
        <v>80167.800000000017</v>
      </c>
      <c r="D10" s="13">
        <v>146099.75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C56"/>
  <sheetViews>
    <sheetView topLeftCell="A19" workbookViewId="0">
      <selection activeCell="B14" sqref="B14"/>
    </sheetView>
  </sheetViews>
  <sheetFormatPr defaultRowHeight="12.75" x14ac:dyDescent="0.2"/>
  <cols>
    <col min="1" max="1" width="23.7109375" customWidth="1"/>
    <col min="2" max="2" width="29.28515625" bestFit="1" customWidth="1"/>
    <col min="3" max="3" width="10.140625" bestFit="1" customWidth="1"/>
  </cols>
  <sheetData>
    <row r="3" spans="1:3" x14ac:dyDescent="0.2">
      <c r="A3" s="9" t="s">
        <v>3055</v>
      </c>
    </row>
    <row r="4" spans="1:3" x14ac:dyDescent="0.2">
      <c r="A4" s="9" t="s">
        <v>100</v>
      </c>
      <c r="B4" s="9" t="s">
        <v>101</v>
      </c>
      <c r="C4" t="s">
        <v>3074</v>
      </c>
    </row>
    <row r="5" spans="1:3" x14ac:dyDescent="0.2">
      <c r="A5" t="s">
        <v>723</v>
      </c>
      <c r="B5" t="s">
        <v>734</v>
      </c>
      <c r="C5" s="12">
        <v>71558.929999999993</v>
      </c>
    </row>
    <row r="6" spans="1:3" x14ac:dyDescent="0.2">
      <c r="B6" t="s">
        <v>727</v>
      </c>
      <c r="C6" s="12">
        <v>161949.69999999998</v>
      </c>
    </row>
    <row r="7" spans="1:3" x14ac:dyDescent="0.2">
      <c r="B7" t="s">
        <v>732</v>
      </c>
      <c r="C7" s="12">
        <v>41664.369999999995</v>
      </c>
    </row>
    <row r="8" spans="1:3" x14ac:dyDescent="0.2">
      <c r="B8" t="s">
        <v>731</v>
      </c>
      <c r="C8" s="12">
        <v>78777.360000000015</v>
      </c>
    </row>
    <row r="9" spans="1:3" x14ac:dyDescent="0.2">
      <c r="A9" t="s">
        <v>721</v>
      </c>
      <c r="B9" t="s">
        <v>729</v>
      </c>
      <c r="C9" s="12">
        <v>65948.859999999971</v>
      </c>
    </row>
    <row r="10" spans="1:3" x14ac:dyDescent="0.2">
      <c r="B10" t="s">
        <v>103</v>
      </c>
      <c r="C10" s="12">
        <v>90294.429999999964</v>
      </c>
    </row>
    <row r="11" spans="1:3" x14ac:dyDescent="0.2">
      <c r="B11" t="s">
        <v>728</v>
      </c>
      <c r="C11" s="12">
        <v>7613.5100000000011</v>
      </c>
    </row>
    <row r="12" spans="1:3" x14ac:dyDescent="0.2">
      <c r="B12" t="s">
        <v>735</v>
      </c>
      <c r="C12" s="12">
        <v>2980.6900000000005</v>
      </c>
    </row>
    <row r="13" spans="1:3" x14ac:dyDescent="0.2">
      <c r="B13" t="s">
        <v>726</v>
      </c>
      <c r="C13" s="12">
        <v>33111.919999999984</v>
      </c>
    </row>
    <row r="14" spans="1:3" x14ac:dyDescent="0.2">
      <c r="B14" t="s">
        <v>724</v>
      </c>
      <c r="C14" s="12">
        <v>11845.040000000003</v>
      </c>
    </row>
    <row r="15" spans="1:3" x14ac:dyDescent="0.2">
      <c r="B15" t="s">
        <v>733</v>
      </c>
      <c r="C15" s="12">
        <v>815.25000000000011</v>
      </c>
    </row>
    <row r="16" spans="1:3" x14ac:dyDescent="0.2">
      <c r="B16" t="s">
        <v>104</v>
      </c>
      <c r="C16" s="12">
        <v>1904.7299999999998</v>
      </c>
    </row>
    <row r="17" spans="1:3" x14ac:dyDescent="0.2">
      <c r="B17" t="s">
        <v>730</v>
      </c>
      <c r="C17" s="12">
        <v>85169.10000000002</v>
      </c>
    </row>
    <row r="18" spans="1:3" x14ac:dyDescent="0.2">
      <c r="A18" t="s">
        <v>722</v>
      </c>
      <c r="B18" t="s">
        <v>725</v>
      </c>
      <c r="C18" s="12">
        <v>60051.680000000008</v>
      </c>
    </row>
    <row r="19" spans="1:3" x14ac:dyDescent="0.2">
      <c r="B19" t="s">
        <v>105</v>
      </c>
      <c r="C19" s="12">
        <v>53820.86</v>
      </c>
    </row>
    <row r="20" spans="1:3" x14ac:dyDescent="0.2">
      <c r="B20" t="s">
        <v>736</v>
      </c>
      <c r="C20" s="12">
        <v>155538.33000000002</v>
      </c>
    </row>
    <row r="21" spans="1:3" x14ac:dyDescent="0.2">
      <c r="B21" t="s">
        <v>102</v>
      </c>
      <c r="C21" s="12">
        <v>117906.50999999998</v>
      </c>
    </row>
    <row r="36" spans="1:2" x14ac:dyDescent="0.2">
      <c r="A36" s="9" t="s">
        <v>3063</v>
      </c>
      <c r="B36" t="s">
        <v>3054</v>
      </c>
    </row>
    <row r="37" spans="1:2" x14ac:dyDescent="0.2">
      <c r="A37" s="10" t="s">
        <v>723</v>
      </c>
      <c r="B37" s="12"/>
    </row>
    <row r="38" spans="1:2" x14ac:dyDescent="0.2">
      <c r="A38" s="11" t="s">
        <v>734</v>
      </c>
      <c r="B38" s="12">
        <v>-930.43840000000375</v>
      </c>
    </row>
    <row r="39" spans="1:2" x14ac:dyDescent="0.2">
      <c r="A39" s="11" t="s">
        <v>727</v>
      </c>
      <c r="B39" s="12">
        <v>48695.836599999981</v>
      </c>
    </row>
    <row r="40" spans="1:2" x14ac:dyDescent="0.2">
      <c r="A40" s="11" t="s">
        <v>732</v>
      </c>
      <c r="B40" s="12">
        <v>18724.119100000004</v>
      </c>
    </row>
    <row r="41" spans="1:2" x14ac:dyDescent="0.2">
      <c r="A41" s="11" t="s">
        <v>731</v>
      </c>
      <c r="B41" s="12">
        <v>-7240.0713636500004</v>
      </c>
    </row>
    <row r="42" spans="1:2" x14ac:dyDescent="0.2">
      <c r="A42" s="10" t="s">
        <v>721</v>
      </c>
      <c r="B42" s="12"/>
    </row>
    <row r="43" spans="1:2" x14ac:dyDescent="0.2">
      <c r="A43" s="11" t="s">
        <v>729</v>
      </c>
      <c r="B43" s="12">
        <v>12594.820599999997</v>
      </c>
    </row>
    <row r="44" spans="1:2" x14ac:dyDescent="0.2">
      <c r="A44" s="11" t="s">
        <v>103</v>
      </c>
      <c r="B44" s="12">
        <v>59296.389429999988</v>
      </c>
    </row>
    <row r="45" spans="1:2" x14ac:dyDescent="0.2">
      <c r="A45" s="11" t="s">
        <v>728</v>
      </c>
      <c r="B45" s="12">
        <v>-1194.4124999999999</v>
      </c>
    </row>
    <row r="46" spans="1:2" x14ac:dyDescent="0.2">
      <c r="A46" s="11" t="s">
        <v>735</v>
      </c>
      <c r="B46" s="12">
        <v>7028.1595000000025</v>
      </c>
    </row>
    <row r="47" spans="1:2" x14ac:dyDescent="0.2">
      <c r="A47" s="11" t="s">
        <v>726</v>
      </c>
      <c r="B47" s="12">
        <v>7769.3150699999987</v>
      </c>
    </row>
    <row r="48" spans="1:2" x14ac:dyDescent="0.2">
      <c r="A48" s="11" t="s">
        <v>724</v>
      </c>
      <c r="B48" s="12">
        <v>-257.62880000000075</v>
      </c>
    </row>
    <row r="49" spans="1:2" x14ac:dyDescent="0.2">
      <c r="A49" s="11" t="s">
        <v>733</v>
      </c>
      <c r="B49" s="12">
        <v>-1544.8260631999999</v>
      </c>
    </row>
    <row r="50" spans="1:2" x14ac:dyDescent="0.2">
      <c r="A50" s="11" t="s">
        <v>104</v>
      </c>
      <c r="B50" s="12">
        <v>-1291.0958999999998</v>
      </c>
    </row>
    <row r="51" spans="1:2" x14ac:dyDescent="0.2">
      <c r="A51" s="11" t="s">
        <v>730</v>
      </c>
      <c r="B51" s="12">
        <v>7124.2881999999909</v>
      </c>
    </row>
    <row r="52" spans="1:2" x14ac:dyDescent="0.2">
      <c r="A52" s="10" t="s">
        <v>722</v>
      </c>
      <c r="B52" s="12"/>
    </row>
    <row r="53" spans="1:2" x14ac:dyDescent="0.2">
      <c r="A53" s="11" t="s">
        <v>725</v>
      </c>
      <c r="B53" s="12">
        <v>1698.0439799999983</v>
      </c>
    </row>
    <row r="54" spans="1:2" x14ac:dyDescent="0.2">
      <c r="A54" s="11" t="s">
        <v>105</v>
      </c>
      <c r="B54" s="12">
        <v>23990.207579999995</v>
      </c>
    </row>
    <row r="55" spans="1:2" x14ac:dyDescent="0.2">
      <c r="A55" s="11" t="s">
        <v>736</v>
      </c>
      <c r="B55" s="12">
        <v>8824.3905639999903</v>
      </c>
    </row>
    <row r="56" spans="1:2" x14ac:dyDescent="0.2">
      <c r="A56" s="11" t="s">
        <v>102</v>
      </c>
      <c r="B56" s="12">
        <v>40790.514239999982</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B11"/>
  <sheetViews>
    <sheetView topLeftCell="A4" workbookViewId="0">
      <selection activeCell="B14" sqref="B14"/>
    </sheetView>
  </sheetViews>
  <sheetFormatPr defaultRowHeight="12.75" x14ac:dyDescent="0.2"/>
  <cols>
    <col min="1" max="1" width="14.42578125" bestFit="1" customWidth="1"/>
    <col min="2" max="2" width="13.42578125" bestFit="1" customWidth="1"/>
  </cols>
  <sheetData>
    <row r="3" spans="1:2" x14ac:dyDescent="0.2">
      <c r="A3" s="9" t="s">
        <v>3055</v>
      </c>
    </row>
    <row r="4" spans="1:2" x14ac:dyDescent="0.2">
      <c r="A4" s="9" t="s">
        <v>3064</v>
      </c>
      <c r="B4" t="s">
        <v>3074</v>
      </c>
    </row>
    <row r="5" spans="1:2" x14ac:dyDescent="0.2">
      <c r="A5" t="s">
        <v>3057</v>
      </c>
      <c r="B5" s="12">
        <v>274766.92000000016</v>
      </c>
    </row>
    <row r="6" spans="1:2" x14ac:dyDescent="0.2">
      <c r="A6" t="s">
        <v>3058</v>
      </c>
      <c r="B6" s="12">
        <v>326101.46999999997</v>
      </c>
    </row>
    <row r="7" spans="1:2" x14ac:dyDescent="0.2">
      <c r="A7" t="s">
        <v>3059</v>
      </c>
      <c r="B7" s="12">
        <v>271696.67000000016</v>
      </c>
    </row>
    <row r="8" spans="1:2" x14ac:dyDescent="0.2">
      <c r="A8" t="s">
        <v>3060</v>
      </c>
      <c r="B8" s="12">
        <v>389831.94999999978</v>
      </c>
    </row>
    <row r="9" spans="1:2" x14ac:dyDescent="0.2">
      <c r="A9" t="s">
        <v>3061</v>
      </c>
      <c r="B9" s="12">
        <v>306572.06999999983</v>
      </c>
    </row>
    <row r="10" spans="1:2" x14ac:dyDescent="0.2">
      <c r="A10" t="s">
        <v>3062</v>
      </c>
      <c r="B10" s="12">
        <v>355368.79999999964</v>
      </c>
    </row>
    <row r="11" spans="1:2" x14ac:dyDescent="0.2">
      <c r="A11" t="s">
        <v>3052</v>
      </c>
      <c r="B11" s="12">
        <v>1924337.8799999994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D10"/>
  <sheetViews>
    <sheetView workbookViewId="0">
      <selection activeCell="B14" sqref="B14"/>
    </sheetView>
  </sheetViews>
  <sheetFormatPr defaultRowHeight="12.75" x14ac:dyDescent="0.2"/>
  <cols>
    <col min="1" max="1" width="12.28515625" bestFit="1" customWidth="1"/>
    <col min="2" max="2" width="16.42578125" bestFit="1" customWidth="1"/>
    <col min="3" max="3" width="14.42578125" bestFit="1" customWidth="1"/>
    <col min="4" max="4" width="11.28515625" bestFit="1" customWidth="1"/>
    <col min="5" max="7" width="8.5703125" bestFit="1" customWidth="1"/>
    <col min="8" max="8" width="16.140625" bestFit="1" customWidth="1"/>
    <col min="9" max="9" width="6.140625" bestFit="1" customWidth="1"/>
    <col min="10" max="13" width="8.5703125" bestFit="1" customWidth="1"/>
    <col min="14" max="14" width="13" bestFit="1" customWidth="1"/>
    <col min="15" max="15" width="8.5703125" bestFit="1" customWidth="1"/>
    <col min="16" max="16" width="9.28515625" bestFit="1" customWidth="1"/>
    <col min="17" max="17" width="8.28515625" bestFit="1" customWidth="1"/>
    <col min="18" max="19" width="8.5703125" bestFit="1" customWidth="1"/>
  </cols>
  <sheetData>
    <row r="3" spans="1:4" x14ac:dyDescent="0.2">
      <c r="A3" s="9" t="s">
        <v>3054</v>
      </c>
      <c r="B3" s="9" t="s">
        <v>3066</v>
      </c>
    </row>
    <row r="4" spans="1:4" x14ac:dyDescent="0.2">
      <c r="A4" s="9" t="s">
        <v>3064</v>
      </c>
      <c r="B4" t="s">
        <v>723</v>
      </c>
      <c r="C4" t="s">
        <v>721</v>
      </c>
      <c r="D4" t="s">
        <v>722</v>
      </c>
    </row>
    <row r="5" spans="1:4" x14ac:dyDescent="0.2">
      <c r="A5" s="10" t="s">
        <v>3057</v>
      </c>
      <c r="B5" s="12">
        <v>-8541.9176983200032</v>
      </c>
      <c r="C5" s="12">
        <v>403.21980999999738</v>
      </c>
      <c r="D5" s="12">
        <v>9182.3753880000004</v>
      </c>
    </row>
    <row r="6" spans="1:4" x14ac:dyDescent="0.2">
      <c r="A6" s="10" t="s">
        <v>3058</v>
      </c>
      <c r="B6" s="12">
        <v>10842.463439519997</v>
      </c>
      <c r="C6" s="12">
        <v>327.68123679999832</v>
      </c>
      <c r="D6" s="12">
        <v>24774.514104000009</v>
      </c>
    </row>
    <row r="7" spans="1:4" x14ac:dyDescent="0.2">
      <c r="A7" s="10" t="s">
        <v>3059</v>
      </c>
      <c r="B7" s="12">
        <v>-2798.4860732500028</v>
      </c>
      <c r="C7" s="12">
        <v>14441.671899999987</v>
      </c>
      <c r="D7" s="12">
        <v>-11540.026240000001</v>
      </c>
    </row>
    <row r="8" spans="1:4" x14ac:dyDescent="0.2">
      <c r="A8" s="10" t="s">
        <v>3060</v>
      </c>
      <c r="B8" s="12">
        <v>15958.104109999995</v>
      </c>
      <c r="C8" s="12">
        <v>41422.983500000002</v>
      </c>
      <c r="D8" s="12">
        <v>-4234.6751079999985</v>
      </c>
    </row>
    <row r="9" spans="1:4" x14ac:dyDescent="0.2">
      <c r="A9" s="10" t="s">
        <v>3061</v>
      </c>
      <c r="B9" s="12">
        <v>32327.2624584</v>
      </c>
      <c r="C9" s="12">
        <v>12319.595640000003</v>
      </c>
      <c r="D9" s="12">
        <v>22355.874760000013</v>
      </c>
    </row>
    <row r="10" spans="1:4" x14ac:dyDescent="0.2">
      <c r="A10" s="10" t="s">
        <v>3062</v>
      </c>
      <c r="B10" s="12">
        <v>11462.019700000001</v>
      </c>
      <c r="C10" s="12">
        <v>20609.857449999996</v>
      </c>
      <c r="D10" s="12">
        <v>34765.093459999989</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C52"/>
  <sheetViews>
    <sheetView workbookViewId="0">
      <selection activeCell="B14" sqref="B14"/>
      <pivotSelection pane="bottomRight" showHeader="1" extendable="1" axis="axisRow" dimension="1" start="6" max="49" activeRow="9" activeCol="1" previousRow="9" previousCol="1" click="1" r:id="rId1">
        <pivotArea dataOnly="0" fieldPosition="0">
          <references count="1">
            <reference field="16" count="1">
              <x v="6"/>
            </reference>
          </references>
        </pivotArea>
      </pivotSelection>
    </sheetView>
  </sheetViews>
  <sheetFormatPr defaultRowHeight="12.75" x14ac:dyDescent="0.2"/>
  <cols>
    <col min="1" max="1" width="14.5703125" bestFit="1" customWidth="1"/>
    <col min="2" max="2" width="18.42578125" bestFit="1" customWidth="1"/>
    <col min="3" max="3" width="12.42578125" bestFit="1" customWidth="1"/>
    <col min="19" max="19" width="19.85546875" bestFit="1" customWidth="1"/>
    <col min="20" max="20" width="12.7109375" bestFit="1" customWidth="1"/>
  </cols>
  <sheetData>
    <row r="3" spans="1:3" x14ac:dyDescent="0.2">
      <c r="A3" s="9" t="s">
        <v>3067</v>
      </c>
      <c r="B3" s="9" t="s">
        <v>1900</v>
      </c>
      <c r="C3" t="s">
        <v>3068</v>
      </c>
    </row>
    <row r="4" spans="1:3" x14ac:dyDescent="0.2">
      <c r="A4" s="10" t="s">
        <v>3035</v>
      </c>
      <c r="B4" s="10" t="s">
        <v>1124</v>
      </c>
      <c r="C4">
        <v>20552.55</v>
      </c>
    </row>
    <row r="5" spans="1:3" x14ac:dyDescent="0.2">
      <c r="A5" s="10" t="s">
        <v>3035</v>
      </c>
      <c r="B5" s="10" t="s">
        <v>1023</v>
      </c>
      <c r="C5">
        <v>2591.09</v>
      </c>
    </row>
    <row r="6" spans="1:3" x14ac:dyDescent="0.2">
      <c r="A6" s="10" t="s">
        <v>3035</v>
      </c>
      <c r="B6" s="10" t="s">
        <v>1021</v>
      </c>
      <c r="C6">
        <v>2848.38</v>
      </c>
    </row>
    <row r="7" spans="1:3" x14ac:dyDescent="0.2">
      <c r="A7" s="10" t="s">
        <v>3035</v>
      </c>
      <c r="B7" s="10" t="s">
        <v>1037</v>
      </c>
      <c r="C7">
        <v>43046.2</v>
      </c>
    </row>
    <row r="8" spans="1:3" x14ac:dyDescent="0.2">
      <c r="A8" s="10" t="s">
        <v>3035</v>
      </c>
      <c r="B8" s="10" t="s">
        <v>1073</v>
      </c>
      <c r="C8">
        <v>9798.84</v>
      </c>
    </row>
    <row r="9" spans="1:3" x14ac:dyDescent="0.2">
      <c r="A9" s="10" t="s">
        <v>3035</v>
      </c>
      <c r="B9" s="10" t="s">
        <v>1123</v>
      </c>
      <c r="C9">
        <v>2653.02</v>
      </c>
    </row>
    <row r="10" spans="1:3" x14ac:dyDescent="0.2">
      <c r="A10" s="10" t="s">
        <v>3035</v>
      </c>
      <c r="B10" s="10" t="s">
        <v>1187</v>
      </c>
      <c r="C10">
        <v>1076.3</v>
      </c>
    </row>
    <row r="11" spans="1:3" x14ac:dyDescent="0.2">
      <c r="A11" s="10" t="s">
        <v>3035</v>
      </c>
      <c r="B11" s="10" t="s">
        <v>1902</v>
      </c>
      <c r="C11">
        <v>45737.33</v>
      </c>
    </row>
    <row r="12" spans="1:3" x14ac:dyDescent="0.2">
      <c r="A12" s="10" t="s">
        <v>3035</v>
      </c>
      <c r="B12" s="10" t="s">
        <v>1034</v>
      </c>
      <c r="C12">
        <v>8332.91</v>
      </c>
    </row>
    <row r="13" spans="1:3" x14ac:dyDescent="0.2">
      <c r="A13" s="10" t="s">
        <v>3035</v>
      </c>
      <c r="B13" s="10" t="s">
        <v>1040</v>
      </c>
      <c r="C13">
        <v>5572.18</v>
      </c>
    </row>
    <row r="14" spans="1:3" x14ac:dyDescent="0.2">
      <c r="A14" s="10" t="s">
        <v>3035</v>
      </c>
      <c r="B14" s="10" t="s">
        <v>1061</v>
      </c>
      <c r="C14">
        <v>2934.16</v>
      </c>
    </row>
    <row r="15" spans="1:3" x14ac:dyDescent="0.2">
      <c r="A15" s="10" t="s">
        <v>3035</v>
      </c>
      <c r="B15" s="10" t="s">
        <v>1008</v>
      </c>
      <c r="C15">
        <v>9666.7199999999993</v>
      </c>
    </row>
    <row r="16" spans="1:3" x14ac:dyDescent="0.2">
      <c r="A16" s="10" t="s">
        <v>3035</v>
      </c>
      <c r="B16" s="10" t="s">
        <v>1086</v>
      </c>
      <c r="C16">
        <v>11015.82</v>
      </c>
    </row>
    <row r="17" spans="1:3" x14ac:dyDescent="0.2">
      <c r="A17" s="10" t="s">
        <v>3035</v>
      </c>
      <c r="B17" s="10" t="s">
        <v>1012</v>
      </c>
      <c r="C17">
        <v>2363.08</v>
      </c>
    </row>
    <row r="18" spans="1:3" x14ac:dyDescent="0.2">
      <c r="A18" s="10" t="s">
        <v>3035</v>
      </c>
      <c r="B18" s="10" t="s">
        <v>1047</v>
      </c>
      <c r="C18">
        <v>7304.03</v>
      </c>
    </row>
    <row r="19" spans="1:3" x14ac:dyDescent="0.2">
      <c r="A19" s="10" t="s">
        <v>3035</v>
      </c>
      <c r="B19" s="10" t="s">
        <v>1080</v>
      </c>
      <c r="C19">
        <v>3707.05</v>
      </c>
    </row>
    <row r="20" spans="1:3" x14ac:dyDescent="0.2">
      <c r="A20" s="10" t="s">
        <v>3035</v>
      </c>
      <c r="B20" s="10" t="s">
        <v>1127</v>
      </c>
      <c r="C20">
        <v>6945.16</v>
      </c>
    </row>
    <row r="21" spans="1:3" x14ac:dyDescent="0.2">
      <c r="A21" s="10" t="s">
        <v>3035</v>
      </c>
      <c r="B21" s="10" t="s">
        <v>1030</v>
      </c>
      <c r="C21">
        <v>10180.01</v>
      </c>
    </row>
    <row r="22" spans="1:3" x14ac:dyDescent="0.2">
      <c r="A22" s="10" t="s">
        <v>3035</v>
      </c>
      <c r="B22" s="10" t="s">
        <v>1057</v>
      </c>
      <c r="C22">
        <v>3902.09</v>
      </c>
    </row>
    <row r="23" spans="1:3" x14ac:dyDescent="0.2">
      <c r="A23" s="10" t="s">
        <v>3035</v>
      </c>
      <c r="B23" s="10" t="s">
        <v>1901</v>
      </c>
      <c r="C23">
        <v>9862.51</v>
      </c>
    </row>
    <row r="24" spans="1:3" x14ac:dyDescent="0.2">
      <c r="A24" s="10" t="s">
        <v>3035</v>
      </c>
      <c r="B24" s="10" t="s">
        <v>1053</v>
      </c>
      <c r="C24">
        <v>12599.55</v>
      </c>
    </row>
    <row r="25" spans="1:3" x14ac:dyDescent="0.2">
      <c r="A25" s="10" t="s">
        <v>3035</v>
      </c>
      <c r="B25" s="10" t="s">
        <v>1039</v>
      </c>
      <c r="C25">
        <v>7045.02</v>
      </c>
    </row>
    <row r="26" spans="1:3" x14ac:dyDescent="0.2">
      <c r="A26" s="10" t="s">
        <v>3035</v>
      </c>
      <c r="B26" s="10" t="s">
        <v>1207</v>
      </c>
      <c r="C26">
        <v>1483.16</v>
      </c>
    </row>
    <row r="27" spans="1:3" x14ac:dyDescent="0.2">
      <c r="A27" s="10" t="s">
        <v>3035</v>
      </c>
      <c r="B27" s="10" t="s">
        <v>1904</v>
      </c>
      <c r="C27">
        <v>2767.95</v>
      </c>
    </row>
    <row r="28" spans="1:3" x14ac:dyDescent="0.2">
      <c r="A28" s="10" t="s">
        <v>3035</v>
      </c>
      <c r="B28" s="10" t="s">
        <v>1373</v>
      </c>
      <c r="C28">
        <v>6569.07</v>
      </c>
    </row>
    <row r="29" spans="1:3" x14ac:dyDescent="0.2">
      <c r="A29" s="10" t="s">
        <v>3035</v>
      </c>
      <c r="B29" s="10" t="s">
        <v>1129</v>
      </c>
      <c r="C29">
        <v>5845.81</v>
      </c>
    </row>
    <row r="30" spans="1:3" x14ac:dyDescent="0.2">
      <c r="A30" s="10" t="s">
        <v>3035</v>
      </c>
      <c r="B30" s="10" t="s">
        <v>1322</v>
      </c>
      <c r="C30">
        <v>6901.25</v>
      </c>
    </row>
    <row r="31" spans="1:3" x14ac:dyDescent="0.2">
      <c r="A31" s="10" t="s">
        <v>3035</v>
      </c>
      <c r="B31" s="10" t="s">
        <v>1045</v>
      </c>
      <c r="C31">
        <v>2441.27</v>
      </c>
    </row>
    <row r="32" spans="1:3" x14ac:dyDescent="0.2">
      <c r="A32" s="10" t="s">
        <v>3035</v>
      </c>
      <c r="B32" s="10" t="s">
        <v>1028</v>
      </c>
      <c r="C32">
        <v>7974.21</v>
      </c>
    </row>
    <row r="33" spans="1:3" x14ac:dyDescent="0.2">
      <c r="A33" s="10" t="s">
        <v>3035</v>
      </c>
      <c r="B33" s="10" t="s">
        <v>1017</v>
      </c>
      <c r="C33">
        <v>2259.9899999999998</v>
      </c>
    </row>
    <row r="34" spans="1:3" x14ac:dyDescent="0.2">
      <c r="A34" s="10" t="s">
        <v>3035</v>
      </c>
      <c r="B34" s="10" t="s">
        <v>1019</v>
      </c>
      <c r="C34">
        <v>31670.6</v>
      </c>
    </row>
    <row r="35" spans="1:3" x14ac:dyDescent="0.2">
      <c r="A35" s="10" t="s">
        <v>3035</v>
      </c>
      <c r="B35" s="10" t="s">
        <v>1011</v>
      </c>
      <c r="C35">
        <v>7497.05</v>
      </c>
    </row>
    <row r="36" spans="1:3" x14ac:dyDescent="0.2">
      <c r="A36" s="10" t="s">
        <v>3035</v>
      </c>
      <c r="B36" s="10" t="s">
        <v>1101</v>
      </c>
      <c r="C36">
        <v>3802.01</v>
      </c>
    </row>
    <row r="37" spans="1:3" x14ac:dyDescent="0.2">
      <c r="A37" s="10" t="s">
        <v>3035</v>
      </c>
      <c r="B37" s="10" t="s">
        <v>1065</v>
      </c>
      <c r="C37">
        <v>10728</v>
      </c>
    </row>
    <row r="38" spans="1:3" x14ac:dyDescent="0.2">
      <c r="A38" s="10" t="s">
        <v>3035</v>
      </c>
      <c r="B38" s="10" t="s">
        <v>1025</v>
      </c>
      <c r="C38">
        <v>2184.9899999999998</v>
      </c>
    </row>
    <row r="39" spans="1:3" x14ac:dyDescent="0.2">
      <c r="A39" s="10" t="s">
        <v>3035</v>
      </c>
      <c r="B39" s="10" t="s">
        <v>1013</v>
      </c>
      <c r="C39">
        <v>8201.33</v>
      </c>
    </row>
    <row r="40" spans="1:3" x14ac:dyDescent="0.2">
      <c r="A40" s="10" t="s">
        <v>3035</v>
      </c>
      <c r="B40" s="10" t="s">
        <v>1071</v>
      </c>
      <c r="C40">
        <v>12190.98</v>
      </c>
    </row>
    <row r="41" spans="1:3" x14ac:dyDescent="0.2">
      <c r="A41" s="10" t="s">
        <v>3035</v>
      </c>
      <c r="B41" s="10" t="s">
        <v>1146</v>
      </c>
      <c r="C41">
        <v>7029.1</v>
      </c>
    </row>
    <row r="42" spans="1:3" x14ac:dyDescent="0.2">
      <c r="A42" s="10" t="s">
        <v>3035</v>
      </c>
      <c r="B42" s="10" t="s">
        <v>1051</v>
      </c>
      <c r="C42">
        <v>2875.35</v>
      </c>
    </row>
    <row r="43" spans="1:3" x14ac:dyDescent="0.2">
      <c r="A43" s="10" t="s">
        <v>3035</v>
      </c>
      <c r="B43" s="10" t="s">
        <v>1240</v>
      </c>
      <c r="C43">
        <v>1159.79</v>
      </c>
    </row>
    <row r="44" spans="1:3" x14ac:dyDescent="0.2">
      <c r="A44" s="10" t="s">
        <v>3035</v>
      </c>
      <c r="B44" s="10" t="s">
        <v>1027</v>
      </c>
      <c r="C44">
        <v>6938.19</v>
      </c>
    </row>
    <row r="45" spans="1:3" x14ac:dyDescent="0.2">
      <c r="A45" s="10" t="s">
        <v>3035</v>
      </c>
      <c r="B45" s="10" t="s">
        <v>1015</v>
      </c>
      <c r="C45">
        <v>11272.77</v>
      </c>
    </row>
    <row r="46" spans="1:3" x14ac:dyDescent="0.2">
      <c r="A46" s="10" t="s">
        <v>3035</v>
      </c>
      <c r="B46" s="10" t="s">
        <v>1063</v>
      </c>
      <c r="C46">
        <v>10331.09</v>
      </c>
    </row>
    <row r="47" spans="1:3" x14ac:dyDescent="0.2">
      <c r="A47" s="10" t="s">
        <v>3035</v>
      </c>
      <c r="B47" s="10" t="s">
        <v>1142</v>
      </c>
      <c r="C47">
        <v>7303.05</v>
      </c>
    </row>
    <row r="48" spans="1:3" x14ac:dyDescent="0.2">
      <c r="A48" s="10" t="s">
        <v>3035</v>
      </c>
      <c r="B48" s="10" t="s">
        <v>1110</v>
      </c>
      <c r="C48">
        <v>6676.61</v>
      </c>
    </row>
    <row r="49" spans="1:3" x14ac:dyDescent="0.2">
      <c r="A49" s="10" t="s">
        <v>3035</v>
      </c>
      <c r="B49" s="10" t="s">
        <v>737</v>
      </c>
      <c r="C49">
        <v>8637.44</v>
      </c>
    </row>
    <row r="50" spans="1:3" x14ac:dyDescent="0.2">
      <c r="A50" s="10" t="s">
        <v>3035</v>
      </c>
      <c r="B50" s="10" t="s">
        <v>1190</v>
      </c>
      <c r="C50">
        <v>7360.2</v>
      </c>
    </row>
    <row r="51" spans="1:3" x14ac:dyDescent="0.2">
      <c r="A51" s="10" t="s">
        <v>3035</v>
      </c>
      <c r="B51" s="10" t="s">
        <v>1031</v>
      </c>
      <c r="C51">
        <v>4845.2700000000004</v>
      </c>
    </row>
    <row r="52" spans="1:3" x14ac:dyDescent="0.2">
      <c r="A52" s="10" t="s">
        <v>3035</v>
      </c>
      <c r="B52" s="10" t="s">
        <v>1131</v>
      </c>
      <c r="C52">
        <v>668.38</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3:C13"/>
  <sheetViews>
    <sheetView workbookViewId="0">
      <selection activeCell="B14" sqref="B14"/>
    </sheetView>
  </sheetViews>
  <sheetFormatPr defaultRowHeight="12.75" x14ac:dyDescent="0.2"/>
  <cols>
    <col min="1" max="1" width="14.5703125" bestFit="1" customWidth="1"/>
    <col min="2" max="2" width="18.42578125" bestFit="1" customWidth="1"/>
    <col min="3" max="3" width="12.7109375" bestFit="1" customWidth="1"/>
  </cols>
  <sheetData>
    <row r="3" spans="1:3" x14ac:dyDescent="0.2">
      <c r="A3" s="9" t="s">
        <v>3051</v>
      </c>
      <c r="B3" s="9" t="s">
        <v>1900</v>
      </c>
      <c r="C3" t="s">
        <v>3055</v>
      </c>
    </row>
    <row r="4" spans="1:3" x14ac:dyDescent="0.2">
      <c r="A4" s="10" t="s">
        <v>3035</v>
      </c>
      <c r="B4" s="10" t="s">
        <v>1037</v>
      </c>
      <c r="C4">
        <v>288310.60999999981</v>
      </c>
    </row>
    <row r="5" spans="1:3" x14ac:dyDescent="0.2">
      <c r="A5" s="10" t="s">
        <v>3035</v>
      </c>
      <c r="B5" s="10" t="s">
        <v>1902</v>
      </c>
      <c r="C5">
        <v>68946.66</v>
      </c>
    </row>
    <row r="6" spans="1:3" x14ac:dyDescent="0.2">
      <c r="A6" s="10" t="s">
        <v>3035</v>
      </c>
      <c r="B6" s="10" t="s">
        <v>1034</v>
      </c>
      <c r="C6">
        <v>87651.110000000044</v>
      </c>
    </row>
    <row r="7" spans="1:3" x14ac:dyDescent="0.2">
      <c r="A7" s="10" t="s">
        <v>3035</v>
      </c>
      <c r="B7" s="10" t="s">
        <v>1008</v>
      </c>
      <c r="C7">
        <v>98971.250000000015</v>
      </c>
    </row>
    <row r="8" spans="1:3" x14ac:dyDescent="0.2">
      <c r="A8" s="10" t="s">
        <v>3035</v>
      </c>
      <c r="B8" s="10" t="s">
        <v>1901</v>
      </c>
      <c r="C8">
        <v>59114.82</v>
      </c>
    </row>
    <row r="9" spans="1:3" x14ac:dyDescent="0.2">
      <c r="A9" s="10" t="s">
        <v>3035</v>
      </c>
      <c r="B9" s="10" t="s">
        <v>1053</v>
      </c>
      <c r="C9">
        <v>69641.810000000027</v>
      </c>
    </row>
    <row r="10" spans="1:3" x14ac:dyDescent="0.2">
      <c r="A10" s="10" t="s">
        <v>3035</v>
      </c>
      <c r="B10" s="10" t="s">
        <v>1019</v>
      </c>
      <c r="C10">
        <v>223930.47999999992</v>
      </c>
    </row>
    <row r="11" spans="1:3" x14ac:dyDescent="0.2">
      <c r="A11" s="10" t="s">
        <v>3035</v>
      </c>
      <c r="B11" s="10" t="s">
        <v>1065</v>
      </c>
      <c r="C11">
        <v>69452.820000000022</v>
      </c>
    </row>
    <row r="12" spans="1:3" x14ac:dyDescent="0.2">
      <c r="A12" s="10" t="s">
        <v>3035</v>
      </c>
      <c r="B12" s="10" t="s">
        <v>1015</v>
      </c>
      <c r="C12">
        <v>93082.73</v>
      </c>
    </row>
    <row r="13" spans="1:3" x14ac:dyDescent="0.2">
      <c r="A13" s="10" t="s">
        <v>3035</v>
      </c>
      <c r="B13" s="10" t="s">
        <v>737</v>
      </c>
      <c r="C13">
        <v>83468.060000000012</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C15"/>
  <sheetViews>
    <sheetView workbookViewId="0">
      <selection activeCell="D14" sqref="D14"/>
    </sheetView>
  </sheetViews>
  <sheetFormatPr defaultRowHeight="12.75" x14ac:dyDescent="0.2"/>
  <cols>
    <col min="2" max="2" width="9.140625" style="6"/>
  </cols>
  <sheetData>
    <row r="2" spans="2:3" ht="15" x14ac:dyDescent="0.25">
      <c r="C2" s="7" t="s">
        <v>3038</v>
      </c>
    </row>
    <row r="3" spans="2:3" ht="15" x14ac:dyDescent="0.25">
      <c r="C3" s="8" t="s">
        <v>3039</v>
      </c>
    </row>
    <row r="4" spans="2:3" ht="15" x14ac:dyDescent="0.25">
      <c r="C4" s="8" t="s">
        <v>3040</v>
      </c>
    </row>
    <row r="5" spans="2:3" ht="15" x14ac:dyDescent="0.25">
      <c r="C5" s="8" t="s">
        <v>3041</v>
      </c>
    </row>
    <row r="6" spans="2:3" ht="15" x14ac:dyDescent="0.25">
      <c r="C6" s="7" t="s">
        <v>3042</v>
      </c>
    </row>
    <row r="7" spans="2:3" ht="15" x14ac:dyDescent="0.25">
      <c r="C7" s="7"/>
    </row>
    <row r="8" spans="2:3" ht="15" x14ac:dyDescent="0.25">
      <c r="C8" s="7" t="s">
        <v>3043</v>
      </c>
    </row>
    <row r="9" spans="2:3" x14ac:dyDescent="0.2">
      <c r="B9" s="6">
        <v>1</v>
      </c>
      <c r="C9" t="s">
        <v>3044</v>
      </c>
    </row>
    <row r="10" spans="2:3" x14ac:dyDescent="0.2">
      <c r="B10" s="6">
        <v>2</v>
      </c>
      <c r="C10" t="s">
        <v>3045</v>
      </c>
    </row>
    <row r="11" spans="2:3" x14ac:dyDescent="0.2">
      <c r="B11" s="6">
        <v>3</v>
      </c>
      <c r="C11" t="s">
        <v>3046</v>
      </c>
    </row>
    <row r="12" spans="2:3" x14ac:dyDescent="0.2">
      <c r="B12" s="6">
        <v>4</v>
      </c>
      <c r="C12" t="s">
        <v>3047</v>
      </c>
    </row>
    <row r="13" spans="2:3" x14ac:dyDescent="0.2">
      <c r="B13" s="6">
        <v>5</v>
      </c>
      <c r="C13" t="s">
        <v>3048</v>
      </c>
    </row>
    <row r="14" spans="2:3" x14ac:dyDescent="0.2">
      <c r="B14" s="6">
        <v>6</v>
      </c>
      <c r="C14" t="s">
        <v>3049</v>
      </c>
    </row>
    <row r="15" spans="2:3" ht="15" x14ac:dyDescent="0.25">
      <c r="C15" s="7" t="s">
        <v>3050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71"/>
  <sheetViews>
    <sheetView showGridLines="0" tabSelected="1" zoomScale="77" zoomScaleNormal="62" workbookViewId="0">
      <selection activeCell="A3" sqref="A3"/>
    </sheetView>
  </sheetViews>
  <sheetFormatPr defaultRowHeight="12.75" x14ac:dyDescent="0.2"/>
  <cols>
    <col min="1" max="1" width="17.42578125" bestFit="1" customWidth="1"/>
    <col min="2" max="2" width="13.85546875" bestFit="1" customWidth="1"/>
    <col min="3" max="3" width="20.7109375" bestFit="1" customWidth="1"/>
    <col min="4" max="4" width="10.7109375" bestFit="1" customWidth="1"/>
    <col min="5" max="5" width="17.42578125" bestFit="1" customWidth="1"/>
    <col min="6" max="6" width="13.5703125" bestFit="1" customWidth="1"/>
    <col min="7" max="7" width="7.85546875" bestFit="1" customWidth="1"/>
    <col min="8" max="8" width="12.85546875" bestFit="1" customWidth="1"/>
    <col min="9" max="9" width="10.140625" bestFit="1" customWidth="1"/>
  </cols>
  <sheetData>
    <row r="1" spans="1:22" ht="23.45" customHeight="1" x14ac:dyDescent="0.2">
      <c r="A1" s="21"/>
      <c r="B1" s="21"/>
      <c r="C1" s="21"/>
      <c r="D1" s="21"/>
      <c r="E1" s="21"/>
      <c r="F1" s="21"/>
      <c r="G1" s="21"/>
      <c r="H1" s="21"/>
      <c r="I1" s="21"/>
      <c r="J1" s="21"/>
      <c r="K1" s="21"/>
      <c r="L1" s="21"/>
      <c r="M1" s="21"/>
      <c r="N1" s="21"/>
      <c r="O1" s="21"/>
      <c r="P1" s="21"/>
      <c r="Q1" s="21"/>
      <c r="R1" s="21"/>
      <c r="S1" s="21"/>
      <c r="T1" s="21"/>
      <c r="U1" s="21"/>
      <c r="V1" s="21"/>
    </row>
    <row r="2" spans="1:22" ht="20.45" customHeight="1" x14ac:dyDescent="0.2">
      <c r="A2" s="21"/>
      <c r="B2" s="21"/>
      <c r="C2" s="21"/>
      <c r="D2" s="21"/>
      <c r="E2" s="21"/>
      <c r="F2" s="21"/>
      <c r="G2" s="21"/>
      <c r="H2" s="21"/>
      <c r="I2" s="21"/>
      <c r="J2" s="21"/>
      <c r="K2" s="21"/>
      <c r="L2" s="21"/>
      <c r="M2" s="21"/>
      <c r="N2" s="21"/>
      <c r="O2" s="21"/>
      <c r="P2" s="21"/>
      <c r="Q2" s="21"/>
      <c r="R2" s="21"/>
      <c r="S2" s="21"/>
      <c r="T2" s="21"/>
      <c r="U2" s="21"/>
      <c r="V2" s="21"/>
    </row>
    <row r="20" spans="1:6" x14ac:dyDescent="0.2">
      <c r="A20" s="20" t="s">
        <v>3070</v>
      </c>
      <c r="B20" s="20"/>
      <c r="C20" s="20"/>
      <c r="D20" s="20"/>
      <c r="E20" s="20"/>
      <c r="F20" s="20"/>
    </row>
    <row r="21" spans="1:6" x14ac:dyDescent="0.2">
      <c r="A21" s="18" t="s">
        <v>3067</v>
      </c>
      <c r="B21" s="18" t="s">
        <v>3069</v>
      </c>
      <c r="C21" s="18" t="s">
        <v>3072</v>
      </c>
      <c r="D21" s="18" t="s">
        <v>723</v>
      </c>
      <c r="E21" s="18" t="s">
        <v>721</v>
      </c>
      <c r="F21" s="18" t="s">
        <v>722</v>
      </c>
    </row>
    <row r="22" spans="1:6" x14ac:dyDescent="0.2">
      <c r="A22" s="19" t="str">
        <f>IF('Top 10'!A6="","",'Top 10'!A6)</f>
        <v>California</v>
      </c>
      <c r="B22" s="17">
        <v>288310.60999999981</v>
      </c>
      <c r="C22" s="16"/>
      <c r="D22" s="16"/>
      <c r="E22" s="16"/>
      <c r="F22" s="16"/>
    </row>
    <row r="23" spans="1:6" x14ac:dyDescent="0.2">
      <c r="A23" s="19" t="str">
        <f>IF('Top 10'!A7="","",'Top 10'!A7)</f>
        <v>District of Columbia</v>
      </c>
      <c r="B23" s="17">
        <v>68946.66</v>
      </c>
      <c r="C23" s="16"/>
      <c r="D23" s="16"/>
      <c r="E23" s="16"/>
      <c r="F23" s="16"/>
    </row>
    <row r="24" spans="1:6" x14ac:dyDescent="0.2">
      <c r="A24" s="19" t="str">
        <f>IF('Top 10'!A8="","",'Top 10'!A8)</f>
        <v>Florida</v>
      </c>
      <c r="B24" s="17">
        <v>87651.110000000044</v>
      </c>
      <c r="C24" s="16"/>
      <c r="D24" s="16"/>
      <c r="E24" s="16"/>
      <c r="F24" s="16"/>
    </row>
    <row r="25" spans="1:6" x14ac:dyDescent="0.2">
      <c r="A25" s="19" t="str">
        <f>IF('Top 10'!A9="","",'Top 10'!A9)</f>
        <v>Illinois</v>
      </c>
      <c r="B25" s="17">
        <v>98971.250000000015</v>
      </c>
      <c r="C25" s="16"/>
      <c r="D25" s="16"/>
      <c r="E25" s="16"/>
      <c r="F25" s="16"/>
    </row>
    <row r="26" spans="1:6" x14ac:dyDescent="0.2">
      <c r="A26" s="19" t="str">
        <f>IF('Top 10'!A10="","",'Top 10'!A10)</f>
        <v>Massachusetts</v>
      </c>
      <c r="B26" s="17">
        <v>59114.82</v>
      </c>
      <c r="C26" s="16"/>
      <c r="D26" s="16"/>
      <c r="E26" s="16"/>
      <c r="F26" s="16"/>
    </row>
    <row r="27" spans="1:6" x14ac:dyDescent="0.2">
      <c r="A27" s="19" t="str">
        <f>IF('Top 10'!A11="","",'Top 10'!A11)</f>
        <v>Michigan</v>
      </c>
      <c r="B27" s="17">
        <v>69641.810000000027</v>
      </c>
      <c r="C27" s="16"/>
      <c r="D27" s="16"/>
      <c r="E27" s="16"/>
      <c r="F27" s="16"/>
    </row>
    <row r="28" spans="1:6" x14ac:dyDescent="0.2">
      <c r="A28" s="19" t="str">
        <f>IF('Top 10'!A12="","",'Top 10'!A12)</f>
        <v>New York</v>
      </c>
      <c r="B28" s="17">
        <v>223930.47999999992</v>
      </c>
      <c r="C28" s="16"/>
      <c r="D28" s="16"/>
      <c r="E28" s="16"/>
      <c r="F28" s="16"/>
    </row>
    <row r="29" spans="1:6" x14ac:dyDescent="0.2">
      <c r="A29" s="19" t="str">
        <f>IF('Top 10'!A13="","",'Top 10'!A13)</f>
        <v>Ohio</v>
      </c>
      <c r="B29" s="17">
        <v>69452.820000000022</v>
      </c>
      <c r="C29" s="16"/>
      <c r="D29" s="16"/>
      <c r="E29" s="16"/>
      <c r="F29" s="16"/>
    </row>
    <row r="30" spans="1:6" x14ac:dyDescent="0.2">
      <c r="A30" s="19" t="str">
        <f>IF('Top 10'!A14="","",'Top 10'!A14)</f>
        <v>Texas</v>
      </c>
      <c r="B30" s="17">
        <v>93082.73</v>
      </c>
      <c r="C30" s="16"/>
      <c r="D30" s="16"/>
      <c r="E30" s="16"/>
      <c r="F30" s="16"/>
    </row>
    <row r="31" spans="1:6" x14ac:dyDescent="0.2">
      <c r="A31" s="19" t="str">
        <f>IF('Top 10'!A15="","",'Top 10'!A15)</f>
        <v>Washington</v>
      </c>
      <c r="B31" s="17">
        <v>83468.060000000012</v>
      </c>
      <c r="C31" s="16"/>
      <c r="D31" s="16"/>
      <c r="E31" s="16"/>
      <c r="F31" s="16"/>
    </row>
    <row r="32" spans="1:6" x14ac:dyDescent="0.2">
      <c r="D32" t="str">
        <f>IF('Top 10'!A16="","",'Top 10'!A16)</f>
        <v/>
      </c>
    </row>
    <row r="33" spans="4:4" x14ac:dyDescent="0.2">
      <c r="D33" t="str">
        <f>IF('Top 10'!A17="","",'Top 10'!A17)</f>
        <v/>
      </c>
    </row>
    <row r="34" spans="4:4" x14ac:dyDescent="0.2">
      <c r="D34" t="str">
        <f>IF('Top 10'!A18="","",'Top 10'!A18)</f>
        <v/>
      </c>
    </row>
    <row r="35" spans="4:4" x14ac:dyDescent="0.2">
      <c r="D35" t="str">
        <f>IF('Top 10'!A19="","",'Top 10'!A19)</f>
        <v/>
      </c>
    </row>
    <row r="36" spans="4:4" x14ac:dyDescent="0.2">
      <c r="D36" t="str">
        <f>IF('Top 10'!A20="","",'Top 10'!A20)</f>
        <v/>
      </c>
    </row>
    <row r="37" spans="4:4" x14ac:dyDescent="0.2">
      <c r="D37" t="str">
        <f>IF('Top 10'!A21="","",'Top 10'!A21)</f>
        <v/>
      </c>
    </row>
    <row r="38" spans="4:4" x14ac:dyDescent="0.2">
      <c r="D38" t="str">
        <f>IF('Top 10'!A22="","",'Top 10'!A22)</f>
        <v/>
      </c>
    </row>
    <row r="39" spans="4:4" x14ac:dyDescent="0.2">
      <c r="D39" t="str">
        <f>IF('Top 10'!A23="","",'Top 10'!A23)</f>
        <v/>
      </c>
    </row>
    <row r="40" spans="4:4" x14ac:dyDescent="0.2">
      <c r="D40" t="str">
        <f>IF('Top 10'!A24="","",'Top 10'!A24)</f>
        <v/>
      </c>
    </row>
    <row r="41" spans="4:4" x14ac:dyDescent="0.2">
      <c r="D41" t="str">
        <f>IF('Top 10'!A25="","",'Top 10'!A25)</f>
        <v/>
      </c>
    </row>
    <row r="42" spans="4:4" x14ac:dyDescent="0.2">
      <c r="D42" t="str">
        <f>IF('Top 10'!A26="","",'Top 10'!A26)</f>
        <v/>
      </c>
    </row>
    <row r="43" spans="4:4" x14ac:dyDescent="0.2">
      <c r="D43" t="str">
        <f>IF('Top 10'!A27="","",'Top 10'!A27)</f>
        <v/>
      </c>
    </row>
    <row r="44" spans="4:4" x14ac:dyDescent="0.2">
      <c r="D44" t="str">
        <f>IF('Top 10'!A28="","",'Top 10'!A28)</f>
        <v/>
      </c>
    </row>
    <row r="45" spans="4:4" x14ac:dyDescent="0.2">
      <c r="D45" t="str">
        <f>IF('Top 10'!A29="","",'Top 10'!A29)</f>
        <v/>
      </c>
    </row>
    <row r="46" spans="4:4" x14ac:dyDescent="0.2">
      <c r="D46" t="str">
        <f>IF('Top 10'!A30="","",'Top 10'!A30)</f>
        <v/>
      </c>
    </row>
    <row r="47" spans="4:4" x14ac:dyDescent="0.2">
      <c r="D47" t="str">
        <f>IF('Top 10'!A31="","",'Top 10'!A31)</f>
        <v/>
      </c>
    </row>
    <row r="48" spans="4:4" x14ac:dyDescent="0.2">
      <c r="D48" t="str">
        <f>IF('Top 10'!A32="","",'Top 10'!A32)</f>
        <v/>
      </c>
    </row>
    <row r="49" spans="4:4" x14ac:dyDescent="0.2">
      <c r="D49" t="str">
        <f>IF('Top 10'!A33="","",'Top 10'!A33)</f>
        <v/>
      </c>
    </row>
    <row r="50" spans="4:4" x14ac:dyDescent="0.2">
      <c r="D50" t="str">
        <f>IF('Top 10'!A34="","",'Top 10'!A34)</f>
        <v/>
      </c>
    </row>
    <row r="51" spans="4:4" x14ac:dyDescent="0.2">
      <c r="D51" t="str">
        <f>IF('Top 10'!A35="","",'Top 10'!A35)</f>
        <v/>
      </c>
    </row>
    <row r="52" spans="4:4" x14ac:dyDescent="0.2">
      <c r="D52" t="str">
        <f>IF('Top 10'!A36="","",'Top 10'!A36)</f>
        <v/>
      </c>
    </row>
    <row r="53" spans="4:4" x14ac:dyDescent="0.2">
      <c r="D53" t="str">
        <f>IF('Top 10'!A37="","",'Top 10'!A37)</f>
        <v/>
      </c>
    </row>
    <row r="54" spans="4:4" x14ac:dyDescent="0.2">
      <c r="D54" t="str">
        <f>IF('Top 10'!A38="","",'Top 10'!A38)</f>
        <v/>
      </c>
    </row>
    <row r="55" spans="4:4" x14ac:dyDescent="0.2">
      <c r="D55" t="str">
        <f>IF('Top 10'!A39="","",'Top 10'!A39)</f>
        <v/>
      </c>
    </row>
    <row r="56" spans="4:4" x14ac:dyDescent="0.2">
      <c r="D56" t="str">
        <f>IF('Top 10'!A40="","",'Top 10'!A40)</f>
        <v/>
      </c>
    </row>
    <row r="57" spans="4:4" x14ac:dyDescent="0.2">
      <c r="D57" t="str">
        <f>IF('Top 10'!A41="","",'Top 10'!A41)</f>
        <v/>
      </c>
    </row>
    <row r="58" spans="4:4" x14ac:dyDescent="0.2">
      <c r="D58" t="str">
        <f>IF('Top 10'!A42="","",'Top 10'!A42)</f>
        <v/>
      </c>
    </row>
    <row r="59" spans="4:4" x14ac:dyDescent="0.2">
      <c r="D59" t="str">
        <f>IF('Top 10'!A43="","",'Top 10'!A43)</f>
        <v/>
      </c>
    </row>
    <row r="60" spans="4:4" x14ac:dyDescent="0.2">
      <c r="D60" t="str">
        <f>IF('Top 10'!A44="","",'Top 10'!A44)</f>
        <v/>
      </c>
    </row>
    <row r="61" spans="4:4" x14ac:dyDescent="0.2">
      <c r="D61" t="str">
        <f>IF('Top 10'!A45="","",'Top 10'!A45)</f>
        <v/>
      </c>
    </row>
    <row r="62" spans="4:4" x14ac:dyDescent="0.2">
      <c r="D62" t="str">
        <f>IF('Top 10'!A46="","",'Top 10'!A46)</f>
        <v/>
      </c>
    </row>
    <row r="63" spans="4:4" x14ac:dyDescent="0.2">
      <c r="D63" t="str">
        <f>IF('Top 10'!A47="","",'Top 10'!A47)</f>
        <v/>
      </c>
    </row>
    <row r="64" spans="4:4" x14ac:dyDescent="0.2">
      <c r="D64" t="str">
        <f>IF('Top 10'!A48="","",'Top 10'!A48)</f>
        <v/>
      </c>
    </row>
    <row r="65" spans="4:4" x14ac:dyDescent="0.2">
      <c r="D65" t="str">
        <f>IF('Top 10'!A49="","",'Top 10'!A49)</f>
        <v/>
      </c>
    </row>
    <row r="66" spans="4:4" x14ac:dyDescent="0.2">
      <c r="D66" t="str">
        <f>IF('Top 10'!A50="","",'Top 10'!A50)</f>
        <v/>
      </c>
    </row>
    <row r="67" spans="4:4" x14ac:dyDescent="0.2">
      <c r="D67" t="str">
        <f>IF('Top 10'!A51="","",'Top 10'!A51)</f>
        <v/>
      </c>
    </row>
    <row r="68" spans="4:4" x14ac:dyDescent="0.2">
      <c r="D68" t="str">
        <f>IF('Top 10'!A52="","",'Top 10'!A52)</f>
        <v/>
      </c>
    </row>
    <row r="69" spans="4:4" x14ac:dyDescent="0.2">
      <c r="D69" t="str">
        <f>IF('Top 10'!A53="","",'Top 10'!A53)</f>
        <v/>
      </c>
    </row>
    <row r="70" spans="4:4" x14ac:dyDescent="0.2">
      <c r="D70" t="str">
        <f>IF('Top 10'!A54="","",'Top 10'!A54)</f>
        <v/>
      </c>
    </row>
    <row r="71" spans="4:4" x14ac:dyDescent="0.2">
      <c r="D71" t="str">
        <f>IF('Top 10'!A55="","",'Top 10'!A55)</f>
        <v/>
      </c>
    </row>
  </sheetData>
  <mergeCells count="2">
    <mergeCell ref="A20:F20"/>
    <mergeCell ref="A1:V2"/>
  </mergeCells>
  <conditionalFormatting sqref="B22:B31">
    <cfRule type="dataBar" priority="1">
      <dataBar>
        <cfvo type="min"/>
        <cfvo type="max"/>
        <color theme="8"/>
      </dataBar>
      <extLst>
        <ext xmlns:x14="http://schemas.microsoft.com/office/spreadsheetml/2009/9/main" uri="{B025F937-C7B1-47D3-B67F-A62EFF666E3E}">
          <x14:id>{4E4B0CA0-E8B0-4204-BB14-C7C31397FEB1}</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4E4B0CA0-E8B0-4204-BB14-C7C31397FEB1}">
            <x14:dataBar minLength="0" maxLength="100" border="1" negativeBarBorderColorSameAsPositive="0">
              <x14:cfvo type="autoMin"/>
              <x14:cfvo type="autoMax"/>
              <x14:borderColor rgb="FF638EC6"/>
              <x14:negativeFillColor rgb="FFFF0000"/>
              <x14:negativeBorderColor rgb="FFFF0000"/>
              <x14:axisColor rgb="FF000000"/>
            </x14:dataBar>
          </x14:cfRule>
          <xm:sqref>B22:B31</xm:sqref>
        </x14:conditionalFormatting>
      </x14:conditionalFormattings>
    </ext>
    <ext xmlns:x14="http://schemas.microsoft.com/office/spreadsheetml/2009/9/main" uri="{05C60535-1F16-4fd2-B633-F4F36F0B64E0}">
      <x14:sparklineGroups xmlns:xm="http://schemas.microsoft.com/office/excel/2006/main">
        <x14:sparklineGroup displayEmptyCellsAs="gap" xr2:uid="{00000000-0003-0000-0300-000000000000}">
          <x14:colorSeries rgb="FF376092"/>
          <x14:colorNegative rgb="FFD00000"/>
          <x14:colorAxis rgb="FF000000"/>
          <x14:colorMarkers rgb="FFD00000"/>
          <x14:colorFirst rgb="FFD00000"/>
          <x14:colorLast rgb="FFD00000"/>
          <x14:colorHigh rgb="FFD00000"/>
          <x14:colorLow rgb="FFD00000"/>
          <x14:sparklines>
            <x14:sparkline>
              <xm:f>'Top 10'!B6:I6</xm:f>
              <xm:sqref>C22</xm:sqref>
            </x14:sparkline>
            <x14:sparkline>
              <xm:f>'Top 10'!B7:I7</xm:f>
              <xm:sqref>C23</xm:sqref>
            </x14:sparkline>
            <x14:sparkline>
              <xm:f>'Top 10'!B8:I8</xm:f>
              <xm:sqref>C24</xm:sqref>
            </x14:sparkline>
            <x14:sparkline>
              <xm:f>'Top 10'!B9:I9</xm:f>
              <xm:sqref>C25</xm:sqref>
            </x14:sparkline>
            <x14:sparkline>
              <xm:f>'Top 10'!B10:I10</xm:f>
              <xm:sqref>C26</xm:sqref>
            </x14:sparkline>
            <x14:sparkline>
              <xm:f>'Top 10'!B11:I11</xm:f>
              <xm:sqref>C27</xm:sqref>
            </x14:sparkline>
            <x14:sparkline>
              <xm:f>'Top 10'!B12:I12</xm:f>
              <xm:sqref>C28</xm:sqref>
            </x14:sparkline>
            <x14:sparkline>
              <xm:f>'Top 10'!B13:I13</xm:f>
              <xm:sqref>C29</xm:sqref>
            </x14:sparkline>
            <x14:sparkline>
              <xm:f>'Top 10'!B14:I14</xm:f>
              <xm:sqref>C30</xm:sqref>
            </x14:sparkline>
            <x14:sparkline>
              <xm:f>'Top 10'!B15:I15</xm:f>
              <xm:sqref>C31</xm:sqref>
            </x14:sparkline>
          </x14:sparklines>
        </x14:sparklineGroup>
        <x14:sparklineGroup displayEmptyCellsAs="gap" xr2:uid="{00000000-0003-0000-0300-000001000000}">
          <x14:colorSeries rgb="FF376092"/>
          <x14:colorNegative rgb="FFD00000"/>
          <x14:colorAxis rgb="FF000000"/>
          <x14:colorMarkers rgb="FFD00000"/>
          <x14:colorFirst rgb="FFD00000"/>
          <x14:colorLast rgb="FFD00000"/>
          <x14:colorHigh rgb="FFD00000"/>
          <x14:colorLow rgb="FFD00000"/>
          <x14:sparklines>
            <x14:sparkline>
              <xm:f>'Top 10'!B62:I62</xm:f>
              <xm:sqref>D22</xm:sqref>
            </x14:sparkline>
            <x14:sparkline>
              <xm:f>'Top 10'!B63:I63</xm:f>
              <xm:sqref>D23</xm:sqref>
            </x14:sparkline>
            <x14:sparkline>
              <xm:f>'Top 10'!B64:I64</xm:f>
              <xm:sqref>D24</xm:sqref>
            </x14:sparkline>
            <x14:sparkline>
              <xm:f>'Top 10'!B65:I65</xm:f>
              <xm:sqref>D25</xm:sqref>
            </x14:sparkline>
            <x14:sparkline>
              <xm:f>'Top 10'!B66:I66</xm:f>
              <xm:sqref>D26</xm:sqref>
            </x14:sparkline>
            <x14:sparkline>
              <xm:f>'Top 10'!B67:I67</xm:f>
              <xm:sqref>D27</xm:sqref>
            </x14:sparkline>
            <x14:sparkline>
              <xm:f>'Top 10'!B68:I68</xm:f>
              <xm:sqref>D28</xm:sqref>
            </x14:sparkline>
            <x14:sparkline>
              <xm:f>'Top 10'!B69:I69</xm:f>
              <xm:sqref>D29</xm:sqref>
            </x14:sparkline>
            <x14:sparkline>
              <xm:f>'Top 10'!B70:I70</xm:f>
              <xm:sqref>D30</xm:sqref>
            </x14:sparkline>
            <x14:sparkline>
              <xm:f>'Top 10'!B71:I71</xm:f>
              <xm:sqref>D31</xm:sqref>
            </x14:sparkline>
          </x14:sparklines>
        </x14:sparklineGroup>
        <x14:sparklineGroup displayEmptyCellsAs="gap" xr2:uid="{00000000-0003-0000-0300-000002000000}">
          <x14:colorSeries rgb="FF376092"/>
          <x14:colorNegative rgb="FFD00000"/>
          <x14:colorAxis rgb="FF000000"/>
          <x14:colorMarkers rgb="FFD00000"/>
          <x14:colorFirst rgb="FFD00000"/>
          <x14:colorLast rgb="FFD00000"/>
          <x14:colorHigh rgb="FFD00000"/>
          <x14:colorLow rgb="FFD00000"/>
          <x14:sparklines>
            <x14:sparkline>
              <xm:f>'Top 10'!B119:I119</xm:f>
              <xm:sqref>E22</xm:sqref>
            </x14:sparkline>
            <x14:sparkline>
              <xm:f>'Top 10'!B120:I120</xm:f>
              <xm:sqref>E23</xm:sqref>
            </x14:sparkline>
            <x14:sparkline>
              <xm:f>'Top 10'!B121:I121</xm:f>
              <xm:sqref>E24</xm:sqref>
            </x14:sparkline>
            <x14:sparkline>
              <xm:f>'Top 10'!B122:I122</xm:f>
              <xm:sqref>E25</xm:sqref>
            </x14:sparkline>
            <x14:sparkline>
              <xm:f>'Top 10'!B123:I123</xm:f>
              <xm:sqref>E26</xm:sqref>
            </x14:sparkline>
            <x14:sparkline>
              <xm:f>'Top 10'!B124:I124</xm:f>
              <xm:sqref>E27</xm:sqref>
            </x14:sparkline>
            <x14:sparkline>
              <xm:f>'Top 10'!B125:I125</xm:f>
              <xm:sqref>E28</xm:sqref>
            </x14:sparkline>
            <x14:sparkline>
              <xm:f>'Top 10'!B126:I126</xm:f>
              <xm:sqref>E29</xm:sqref>
            </x14:sparkline>
            <x14:sparkline>
              <xm:f>'Top 10'!B127:I127</xm:f>
              <xm:sqref>E30</xm:sqref>
            </x14:sparkline>
            <x14:sparkline>
              <xm:f>'Top 10'!B128:I128</xm:f>
              <xm:sqref>E31</xm:sqref>
            </x14:sparkline>
          </x14:sparklines>
        </x14:sparklineGroup>
        <x14:sparklineGroup displayEmptyCellsAs="gap" xr2:uid="{00000000-0003-0000-0300-000003000000}">
          <x14:colorSeries rgb="FF376092"/>
          <x14:colorNegative rgb="FFD00000"/>
          <x14:colorAxis rgb="FF000000"/>
          <x14:colorMarkers rgb="FFD00000"/>
          <x14:colorFirst rgb="FFD00000"/>
          <x14:colorLast rgb="FFD00000"/>
          <x14:colorHigh rgb="FFD00000"/>
          <x14:colorLow rgb="FFD00000"/>
          <x14:sparklines>
            <x14:sparkline>
              <xm:f>'Top 10'!B176:I176</xm:f>
              <xm:sqref>F22</xm:sqref>
            </x14:sparkline>
            <x14:sparkline>
              <xm:f>'Top 10'!B177:I177</xm:f>
              <xm:sqref>F23</xm:sqref>
            </x14:sparkline>
            <x14:sparkline>
              <xm:f>'Top 10'!B178:I178</xm:f>
              <xm:sqref>F24</xm:sqref>
            </x14:sparkline>
            <x14:sparkline>
              <xm:f>'Top 10'!B179:I179</xm:f>
              <xm:sqref>F25</xm:sqref>
            </x14:sparkline>
            <x14:sparkline>
              <xm:f>'Top 10'!B180:I180</xm:f>
              <xm:sqref>F26</xm:sqref>
            </x14:sparkline>
            <x14:sparkline>
              <xm:f>'Top 10'!B181:I181</xm:f>
              <xm:sqref>F27</xm:sqref>
            </x14:sparkline>
            <x14:sparkline>
              <xm:f>'Top 10'!B182:I182</xm:f>
              <xm:sqref>F28</xm:sqref>
            </x14:sparkline>
            <x14:sparkline>
              <xm:f>'Top 10'!B183:I183</xm:f>
              <xm:sqref>F29</xm:sqref>
            </x14:sparkline>
            <x14:sparkline>
              <xm:f>'Top 10'!B184:I184</xm:f>
              <xm:sqref>F30</xm:sqref>
            </x14:sparkline>
            <x14:sparkline>
              <xm:f>'Top 10'!B185:I185</xm:f>
              <xm:sqref>F31</xm:sqref>
            </x14:sparkline>
          </x14:sparklines>
        </x14:sparklineGroup>
      </x14:sparklineGroups>
    </ex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9A0E2BB-5030-43CF-B968-BF4FF87E074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Orders</vt:lpstr>
      <vt:lpstr>Returns</vt:lpstr>
      <vt:lpstr>Users</vt:lpstr>
      <vt:lpstr>Consolidated sheet</vt:lpstr>
      <vt:lpstr>Shipment mode</vt:lpstr>
      <vt:lpstr>Top 10</vt:lpstr>
      <vt:lpstr>Category</vt:lpstr>
      <vt:lpstr>subcategory</vt:lpstr>
      <vt:lpstr>Monthly sales</vt:lpstr>
      <vt:lpstr>Monthly Trend</vt:lpstr>
      <vt:lpstr>Map</vt:lpstr>
      <vt:lpstr>Top 10 states Map</vt:lpstr>
      <vt:lpstr>Questions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2023-10-06T15:16:56Z</dcterms:modified>
</cp:coreProperties>
</file>