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ut\Downloads\"/>
    </mc:Choice>
  </mc:AlternateContent>
  <xr:revisionPtr revIDLastSave="0" documentId="8_{0B8E4431-96BE-456E-BBB9-9D5DE9776815}" xr6:coauthVersionLast="47" xr6:coauthVersionMax="47" xr10:uidLastSave="{00000000-0000-0000-0000-000000000000}"/>
  <bookViews>
    <workbookView xWindow="-120" yWindow="-120" windowWidth="29040" windowHeight="15720" activeTab="4" xr2:uid="{558AF506-6EA0-4F0D-8AD5-36B3E151095A}"/>
  </bookViews>
  <sheets>
    <sheet name="Task1" sheetId="1" r:id="rId1"/>
    <sheet name="Task2" sheetId="6" r:id="rId2"/>
    <sheet name="Task3" sheetId="8" r:id="rId3"/>
    <sheet name="Task4" sheetId="9" r:id="rId4"/>
    <sheet name="Task4-Solution" sheetId="10" r:id="rId5"/>
  </sheets>
  <calcPr calcId="181029"/>
  <pivotCaches>
    <pivotCache cacheId="46" r:id="rId6"/>
    <pivotCache cacheId="49" r:id="rId7"/>
    <pivotCache cacheId="52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<sst xmlns="http://schemas.openxmlformats.org/spreadsheetml/2006/main" count="41" uniqueCount="32">
  <si>
    <t>Profit and Profit Margin</t>
  </si>
  <si>
    <t>Net Profit</t>
  </si>
  <si>
    <t>Net Profit Margin</t>
  </si>
  <si>
    <t>Sum of Net Profit</t>
  </si>
  <si>
    <t>Sum of Net Profit Margin</t>
  </si>
  <si>
    <t xml:space="preserve">Years </t>
  </si>
  <si>
    <t>Row Labels</t>
  </si>
  <si>
    <t>Grand Total</t>
  </si>
  <si>
    <t>Revenue</t>
  </si>
  <si>
    <t>Historical Revenue</t>
  </si>
  <si>
    <t>Year</t>
  </si>
  <si>
    <t>Projected</t>
  </si>
  <si>
    <t>Sum of Revenue</t>
  </si>
  <si>
    <t>Expense Breakup</t>
  </si>
  <si>
    <t>Costs</t>
  </si>
  <si>
    <t>Value</t>
  </si>
  <si>
    <t>Cost of Goods Sold</t>
  </si>
  <si>
    <t>Advertising</t>
  </si>
  <si>
    <t>Payroll</t>
  </si>
  <si>
    <t>Interest</t>
  </si>
  <si>
    <t>Other</t>
  </si>
  <si>
    <t>Other Expense Breakup</t>
  </si>
  <si>
    <t>Utilities</t>
  </si>
  <si>
    <t>Depreciation</t>
  </si>
  <si>
    <t>Income Tax</t>
  </si>
  <si>
    <t>Main expenditure item Target vs achieved</t>
  </si>
  <si>
    <t>Expenditure</t>
  </si>
  <si>
    <t>Target</t>
  </si>
  <si>
    <t>YTD</t>
  </si>
  <si>
    <t>Achieved</t>
  </si>
  <si>
    <t xml:space="preserve"> Target</t>
  </si>
  <si>
    <t xml:space="preserve"> YTD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</si>
</sst>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E7E6E6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dotted">
        <color rgb="FF000000"/>
      </right>
      <top/>
      <bottom/>
      <diagonal/>
    </border>
    <border>
      <left/>
      <right style="dotted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dotted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3" borderId="3" xfId="0" applyFill="1" applyBorder="1" applyAlignment="1">
      <alignment wrapText="1"/>
    </xf>
    <xf numFmtId="0" fontId="0" fillId="3" borderId="4" xfId="0" applyFill="1" applyBorder="1" applyAlignment="1">
      <alignment wrapText="1"/>
    </xf>
    <xf numFmtId="0" fontId="0" fillId="0" borderId="2" xfId="0" applyBorder="1" applyAlignment="1">
      <alignment horizontal="right" wrapText="1"/>
    </xf>
    <xf numFmtId="0" fontId="0" fillId="0" borderId="3" xfId="0" applyBorder="1" applyAlignment="1">
      <alignment horizontal="right" wrapText="1"/>
    </xf>
    <xf numFmtId="9" fontId="0" fillId="0" borderId="4" xfId="0" applyNumberFormat="1" applyBorder="1" applyAlignment="1">
      <alignment horizontal="right" wrapText="1"/>
    </xf>
    <xf numFmtId="0" fontId="0" fillId="0" borderId="5" xfId="0" applyBorder="1" applyAlignment="1">
      <alignment horizontal="right" wrapText="1"/>
    </xf>
    <xf numFmtId="0" fontId="0" fillId="0" borderId="6" xfId="0" applyBorder="1" applyAlignment="1">
      <alignment horizontal="right" wrapText="1"/>
    </xf>
    <xf numFmtId="9" fontId="0" fillId="0" borderId="7" xfId="0" applyNumberFormat="1" applyBorder="1" applyAlignment="1">
      <alignment horizontal="right" wrapText="1"/>
    </xf>
    <xf numFmtId="0" fontId="0" fillId="0" borderId="0" xfId="0" applyNumberFormat="1"/>
    <xf numFmtId="0" fontId="0" fillId="3" borderId="2" xfId="0" applyFill="1" applyBorder="1" applyAlignment="1">
      <alignment horizontal="left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4" xfId="0" applyBorder="1" applyAlignment="1">
      <alignment wrapText="1"/>
    </xf>
    <xf numFmtId="0" fontId="0" fillId="3" borderId="6" xfId="0" applyFill="1" applyBorder="1" applyAlignment="1">
      <alignment wrapText="1"/>
    </xf>
    <xf numFmtId="0" fontId="0" fillId="3" borderId="7" xfId="0" applyFill="1" applyBorder="1" applyAlignment="1">
      <alignment wrapText="1"/>
    </xf>
    <xf numFmtId="0" fontId="0" fillId="0" borderId="4" xfId="0" applyBorder="1" applyAlignment="1">
      <alignment horizontal="right" wrapText="1"/>
    </xf>
    <xf numFmtId="0" fontId="0" fillId="4" borderId="4" xfId="0" applyFill="1" applyBorder="1" applyAlignment="1">
      <alignment wrapText="1"/>
    </xf>
    <xf numFmtId="0" fontId="0" fillId="4" borderId="6" xfId="0" applyFill="1" applyBorder="1" applyAlignment="1">
      <alignment horizontal="right" wrapText="1"/>
    </xf>
    <xf numFmtId="0" fontId="0" fillId="4" borderId="7" xfId="0" applyFill="1" applyBorder="1" applyAlignment="1">
      <alignment horizontal="right" wrapText="1"/>
    </xf>
    <xf numFmtId="0" fontId="2" fillId="0" borderId="0" xfId="0" applyFont="1" applyAlignment="1">
      <alignment wrapText="1"/>
    </xf>
    <xf numFmtId="0" fontId="1" fillId="5" borderId="8" xfId="0" applyFont="1" applyFill="1" applyBorder="1" applyAlignment="1">
      <alignment wrapText="1"/>
    </xf>
    <xf numFmtId="0" fontId="0" fillId="5" borderId="7" xfId="0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0" fillId="0" borderId="9" xfId="0" applyBorder="1" applyAlignment="1">
      <alignment wrapText="1"/>
    </xf>
    <xf numFmtId="3" fontId="0" fillId="0" borderId="4" xfId="0" applyNumberFormat="1" applyBorder="1" applyAlignment="1">
      <alignment horizontal="right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3" fontId="0" fillId="0" borderId="7" xfId="0" applyNumberFormat="1" applyBorder="1" applyAlignment="1">
      <alignment horizontal="right" wrapText="1"/>
    </xf>
    <xf numFmtId="0" fontId="1" fillId="0" borderId="0" xfId="0" applyFont="1" applyAlignment="1">
      <alignment wrapText="1"/>
    </xf>
    <xf numFmtId="0" fontId="0" fillId="5" borderId="5" xfId="0" applyFill="1" applyBorder="1" applyAlignment="1">
      <alignment wrapText="1"/>
    </xf>
    <xf numFmtId="0" fontId="0" fillId="5" borderId="6" xfId="0" applyFill="1" applyBorder="1" applyAlignment="1">
      <alignment wrapText="1"/>
    </xf>
    <xf numFmtId="0" fontId="0" fillId="0" borderId="2" xfId="0" applyBorder="1" applyAlignment="1">
      <alignment wrapText="1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[Excel_Part 2.xlsx]Task1!PivotTable14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Profit and</a:t>
            </a:r>
            <a:r>
              <a:rPr lang="en-IN" baseline="0"/>
              <a:t> Profit Margin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Task1!$E$14</c:f>
              <c:strCache>
                <c:ptCount val="1"/>
                <c:pt idx="0">
                  <c:v>Sum of Net Profit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Task1!$D$15:$D$21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Task1!$E$15:$E$21</c:f>
              <c:numCache>
                <c:formatCode>General</c:formatCode>
                <c:ptCount val="6"/>
                <c:pt idx="0">
                  <c:v>155076</c:v>
                </c:pt>
                <c:pt idx="1">
                  <c:v>193189</c:v>
                </c:pt>
                <c:pt idx="2">
                  <c:v>182970</c:v>
                </c:pt>
                <c:pt idx="3">
                  <c:v>202515</c:v>
                </c:pt>
                <c:pt idx="4">
                  <c:v>182099</c:v>
                </c:pt>
                <c:pt idx="5">
                  <c:v>215285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59-4FD2-B558-C17C313D42AA}"/>
            </c:ext>
          </c:extLst>
        </c:ser>
        <c:ser>
          <c:idx val="1"/>
          <c:order val="1"/>
          <c:tx>
            <c:strRef>
              <c:f>Task1!$F$14</c:f>
              <c:strCache>
                <c:ptCount val="1"/>
                <c:pt idx="0">
                  <c:v>Sum of Net Profit Margin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Task1!$D$15:$D$21</c:f>
              <c:strCache>
                <c:ptCount val="6"/>
                <c:pt idx="0">
                  <c:v>2015</c:v>
                </c:pt>
                <c:pt idx="1">
                  <c:v>2016</c:v>
                </c:pt>
                <c:pt idx="2">
                  <c:v>2017</c:v>
                </c:pt>
                <c:pt idx="3">
                  <c:v>2018</c:v>
                </c:pt>
                <c:pt idx="4">
                  <c:v>2019</c:v>
                </c:pt>
                <c:pt idx="5">
                  <c:v>2020</c:v>
                </c:pt>
              </c:strCache>
            </c:strRef>
          </c:cat>
          <c:val>
            <c:numRef>
              <c:f>Task1!$F$15:$F$21</c:f>
              <c:numCache>
                <c:formatCode>General</c:formatCode>
                <c:ptCount val="6"/>
                <c:pt idx="0">
                  <c:v>0.08</c:v>
                </c:pt>
                <c:pt idx="1">
                  <c:v>0.09</c:v>
                </c:pt>
                <c:pt idx="2">
                  <c:v>0.11</c:v>
                </c:pt>
                <c:pt idx="3">
                  <c:v>0.12</c:v>
                </c:pt>
                <c:pt idx="4">
                  <c:v>0.11</c:v>
                </c:pt>
                <c:pt idx="5">
                  <c:v>0.09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759-4FD2-B558-C17C313D42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1959160"/>
        <c:axId val="521954360"/>
      </c:lineChart>
      <c:catAx>
        <c:axId val="521959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4360"/>
        <c:crosses val="autoZero"/>
        <c:auto val="1"/>
        <c:lblAlgn val="ctr"/>
        <c:lblOffset val="100"/>
        <c:noMultiLvlLbl val="0"/>
      </c:catAx>
      <c:valAx>
        <c:axId val="52195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195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[Excel_Part 2.xlsx]Task2!PivotTable15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Task2!$G$20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Task2!$F$21:$F$27</c:f>
              <c:strCache>
                <c:ptCount val="6"/>
                <c:pt idx="0">
                  <c:v>2016</c:v>
                </c:pt>
                <c:pt idx="1">
                  <c:v>2017</c:v>
                </c:pt>
                <c:pt idx="2">
                  <c:v>2018</c:v>
                </c:pt>
                <c:pt idx="3">
                  <c:v>2019</c:v>
                </c:pt>
                <c:pt idx="4">
                  <c:v>2020</c:v>
                </c:pt>
                <c:pt idx="5">
                  <c:v>2021</c:v>
                </c:pt>
              </c:strCache>
            </c:strRef>
          </c:cat>
          <c:val>
            <c:numRef>
              <c:f>Task2!$G$21:$G$27</c:f>
              <c:numCache>
                <c:formatCode>General</c:formatCode>
                <c:ptCount val="6"/>
                <c:pt idx="0">
                  <c:v>1653634</c:v>
                </c:pt>
                <c:pt idx="1">
                  <c:v>1986832</c:v>
                </c:pt>
                <c:pt idx="2">
                  <c:v>1997535</c:v>
                </c:pt>
                <c:pt idx="3">
                  <c:v>2187475</c:v>
                </c:pt>
                <c:pt idx="4">
                  <c:v>2439535</c:v>
                </c:pt>
                <c:pt idx="5">
                  <c:v>2584736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B6-47DD-BCFF-1FBA7645A1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8872312"/>
        <c:axId val="598872632"/>
      </c:barChart>
      <c:catAx>
        <c:axId val="59887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72632"/>
        <c:crosses val="autoZero"/>
        <c:auto val="1"/>
        <c:lblAlgn val="ctr"/>
        <c:lblOffset val="100"/>
        <c:noMultiLvlLbl val="0"/>
      </c:catAx>
      <c:valAx>
        <c:axId val="598872632"/>
        <c:scaling>
          <c:orientation val="minMax"/>
          <c:max val="3000000"/>
          <c:min val="1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872312"/>
        <c:crosses val="autoZero"/>
        <c:crossBetween val="between"/>
        <c:minorUnit val="10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Expense Breakup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Task3!$C$5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Task3!$B$6:$B$10</c:f>
              <c:strCache>
                <c:ptCount val="5"/>
                <c:pt idx="0">
                  <c:v>Cost of Goods Sold</c:v>
                </c:pt>
                <c:pt idx="1">
                  <c:v>Advertising</c:v>
                </c:pt>
                <c:pt idx="2">
                  <c:v>Payroll</c:v>
                </c:pt>
                <c:pt idx="3">
                  <c:v>Interest</c:v>
                </c:pt>
                <c:pt idx="4">
                  <c:v>Other</c:v>
                </c:pt>
              </c:strCache>
            </c:strRef>
          </c:cat>
          <c:val>
            <c:numRef>
              <c:f>Task3!$C$6:$C$10</c:f>
              <c:numCache>
                <c:formatCode>#,##0</c:formatCode>
                <c:ptCount val="5"/>
                <c:pt idx="0">
                  <c:v>1188535</c:v>
                </c:pt>
                <c:pt idx="1">
                  <c:v>390371</c:v>
                </c:pt>
                <c:pt idx="2">
                  <c:v>323870</c:v>
                </c:pt>
                <c:pt idx="3">
                  <c:v>80847</c:v>
                </c:pt>
                <c:pt idx="4">
                  <c:v>180115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5-4FDA-9888-7CD492D47A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[Excel_Part 2.xlsx]Task4-Solution!PivotTable16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Target Vs Achieved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'Task4-Solution'!$B$1</c:f>
              <c:strCache>
                <c:ptCount val="1"/>
                <c:pt idx="0">
                  <c:v> Target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'Task4-Solution'!$A$2:$A$4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'Task4-Solution'!$B$2:$B$4</c:f>
              <c:numCache>
                <c:formatCode>General</c:formatCode>
                <c:ptCount val="2"/>
                <c:pt idx="0">
                  <c:v>300000</c:v>
                </c:pt>
                <c:pt idx="1">
                  <c:v>270000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7D-4165-BF0A-58F196A1A0C4}"/>
            </c:ext>
          </c:extLst>
        </c:ser>
        <c:ser>
          <c:idx val="1"/>
          <c:order val="1"/>
          <c:tx>
            <c:strRef>
              <c:f>'Task4-Solution'!$C$1</c:f>
              <c:strCache>
                <c:ptCount val="1"/>
                <c:pt idx="0">
                  <c:v> YTD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'Task4-Solution'!$A$2:$A$4</c:f>
              <c:strCache>
                <c:ptCount val="2"/>
                <c:pt idx="0">
                  <c:v>Advertising</c:v>
                </c:pt>
                <c:pt idx="1">
                  <c:v>Payroll</c:v>
                </c:pt>
              </c:strCache>
            </c:strRef>
          </c:cat>
          <c:val>
            <c:numRef>
              <c:f>'Task4-Solution'!$C$2:$C$4</c:f>
              <c:numCache>
                <c:formatCode>General</c:formatCode>
                <c:ptCount val="2"/>
                <c:pt idx="0">
                  <c:v>210000</c:v>
                </c:pt>
                <c:pt idx="1">
                  <c:v>165000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C7D-4165-BF0A-58F196A1A0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0691472"/>
        <c:axId val="470691792"/>
      </c:barChart>
      <c:catAx>
        <c:axId val="470691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91792"/>
        <c:crosses val="autoZero"/>
        <c:auto val="1"/>
        <c:lblAlgn val="ctr"/>
        <c:lblOffset val="100"/>
        <c:noMultiLvlLbl val="0"/>
      </c:catAx>
      <c:valAx>
        <c:axId val="470691792"/>
        <c:scaling>
          <c:orientation val="minMax"/>
          <c:max val="3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0691472"/>
        <c:crosses val="autoZero"/>
        <c:crossBetween val="between"/>
        <c:minorUnit val="100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590550</xdr:colOff>
      <xdr:row>6</xdr:row>
      <xdr:rowOff>109537</xdr:rowOff>
    </xdr:from>
    <xdr:to>
      <xdr:col>9</xdr:col>
      <xdr:colOff>781050</xdr:colOff>
      <xdr:row>20</xdr:row>
      <xdr:rowOff>176212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5FAD43D-810A-DFE4-C08F-C509965E6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10</xdr:row>
      <xdr:rowOff>271462</xdr:rowOff>
    </xdr:from>
    <xdr:to>
      <xdr:col>12</xdr:col>
      <xdr:colOff>685800</xdr:colOff>
      <xdr:row>24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D36CFCA-CA4F-5C1F-B0FA-E92A9413F8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276225</xdr:colOff>
      <xdr:row>5</xdr:row>
      <xdr:rowOff>509587</xdr:rowOff>
    </xdr:from>
    <xdr:to>
      <xdr:col>15</xdr:col>
      <xdr:colOff>581025</xdr:colOff>
      <xdr:row>15</xdr:row>
      <xdr:rowOff>376237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28761AB-0BDC-BB48-43A1-365FE113AB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2B282-D348-35C7-6A2C-95F7C3A8F4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hi RKG" refreshedDate="44746.874791435184" createdVersion="8" refreshedVersion="8" minRefreshableVersion="3" recordCount="6" xr:uid="{62726CD9-962B-47D2-BAFC-41AA38DC2A66}">
  <cacheSource type="worksheet">
    <worksheetSource ref="A3:C9" sheet="Task1"/>
  </cacheSource>
  <cacheFields count="3">
    <cacheField name="Years " numFmtId="0">
      <sharedItems containsSemiMixedTypes="0" containsString="0" containsNumber="1" containsInteger="1" minValue="2015" maxValue="2020" count="6">
        <n v="2015"/>
        <n v="2016"/>
        <n v="2017"/>
        <n v="2018"/>
        <n v="2019"/>
        <n v="2020"/>
      </sharedItems>
    </cacheField>
    <cacheField name="Net Profit" numFmtId="0">
      <sharedItems containsSemiMixedTypes="0" containsString="0" containsNumber="1" containsInteger="1" minValue="155076" maxValue="215285"/>
    </cacheField>
    <cacheField name="Net Profit Margin" numFmtId="9">
      <sharedItems containsSemiMixedTypes="0" containsString="0" containsNumber="1" minValue="0.08" maxValue="0.12" count="4">
        <n v="0.08"/>
        <n v="0.09"/>
        <n v="0.11"/>
        <n v="0.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hi RKG" refreshedDate="44746.876646180557" createdVersion="8" refreshedVersion="8" minRefreshableVersion="3" recordCount="6" xr:uid="{C6A46984-0212-4984-ABAA-F2A911AF86E4}">
  <cacheSource type="worksheet">
    <worksheetSource ref="C5:D11" sheet="Task2"/>
  </cacheSource>
  <cacheFields count="2">
    <cacheField name="Year" numFmtId="0">
      <sharedItems containsSemiMixedTypes="0" containsString="0" containsNumber="1" containsInteger="1" minValue="2016" maxValue="2021" count="6">
        <n v="2016"/>
        <n v="2017"/>
        <n v="2018"/>
        <n v="2019"/>
        <n v="2020"/>
        <n v="2021"/>
      </sharedItems>
    </cacheField>
    <cacheField name="Revenue" numFmtId="0">
      <sharedItems containsSemiMixedTypes="0" containsString="0" containsNumber="1" containsInteger="1" minValue="1653634" maxValue="258473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uthi RKG" refreshedDate="44746.908989814816" createdVersion="8" refreshedVersion="8" minRefreshableVersion="3" recordCount="2" xr:uid="{63FAA871-4950-4C1B-B085-7A9D4EB3848D}">
  <cacheSource type="worksheet">
    <worksheetSource ref="B5:E7" sheet="Task4"/>
  </cacheSource>
  <cacheFields count="4">
    <cacheField name="Expenditure" numFmtId="0">
      <sharedItems count="2">
        <s v="Advertising"/>
        <s v="Payroll"/>
      </sharedItems>
    </cacheField>
    <cacheField name="Target" numFmtId="0">
      <sharedItems containsSemiMixedTypes="0" containsString="0" containsNumber="1" containsInteger="1" minValue="270000" maxValue="300000"/>
    </cacheField>
    <cacheField name="YTD" numFmtId="0">
      <sharedItems containsSemiMixedTypes="0" containsString="0" containsNumber="1" containsInteger="1" minValue="165000" maxValue="210000"/>
    </cacheField>
    <cacheField name="Achieved" numFmtId="9">
      <sharedItems containsSemiMixedTypes="0" containsString="0" containsNumber="1" minValue="0.61" maxValue="0.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55076"/>
    <x v="0"/>
  </r>
  <r>
    <x v="1"/>
    <n v="193189"/>
    <x v="1"/>
  </r>
  <r>
    <x v="2"/>
    <n v="182970"/>
    <x v="2"/>
  </r>
  <r>
    <x v="3"/>
    <n v="202515"/>
    <x v="3"/>
  </r>
  <r>
    <x v="4"/>
    <n v="182099"/>
    <x v="2"/>
  </r>
  <r>
    <x v="5"/>
    <n v="215285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1653634"/>
  </r>
  <r>
    <x v="1"/>
    <n v="1986832"/>
  </r>
  <r>
    <x v="2"/>
    <n v="1997535"/>
  </r>
  <r>
    <x v="3"/>
    <n v="2187475"/>
  </r>
  <r>
    <x v="4"/>
    <n v="2439535"/>
  </r>
  <r>
    <x v="5"/>
    <n v="258473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n v="300000"/>
    <n v="210000"/>
    <n v="0.7"/>
  </r>
  <r>
    <x v="1"/>
    <n v="270000"/>
    <n v="165000"/>
    <n v="0.6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35393B-4AB8-4989-92C3-650780699317}" name="PivotTable14" cacheId="4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14:F21" firstHeaderRow="0" firstDataRow="1" firstDataCol="1"/>
  <pivotFields count="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numFmtId="9"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et Profit" fld="1" baseField="0" baseItem="0"/>
    <dataField name="Sum of Net Profit Margin" fld="2" baseField="0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E0045A-E75B-4E5E-A0AF-32DB94C44B1C}" name="PivotTable15" cacheId="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0:G27" firstHeaderRow="1" firstDataRow="1" firstDataCol="1"/>
  <pivotFields count="2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Revenue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5CD30D1-9887-40D0-BF5E-E9AEF12D82E0}" name="PivotTable16" cacheId="5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4" firstHeaderRow="0" firstDataRow="1" firstDataCol="1"/>
  <pivotFields count="4">
    <pivotField axis="axisRow" showAll="0">
      <items count="3">
        <item x="0"/>
        <item x="1"/>
        <item t="default"/>
      </items>
    </pivotField>
    <pivotField dataField="1" showAll="0"/>
    <pivotField dataField="1" showAll="0"/>
    <pivotField numFmtId="9" showAll="0"/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 Target" fld="1" baseField="0" baseItem="0"/>
    <dataField name=" YTD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A62843-16BE-4E51-9BF7-F8E68C54A1B6}">
  <dimension ref="A1:F21"/>
  <sheetViews>
    <sheetView workbookViewId="0">
      <selection activeCell="J27" sqref="J27"/>
    </sheetView>
  </sheetViews>
  <sheetFormatPr defaultColWidth="20" defaultRowHeight="15" x14ac:dyDescent="0.25"/>
  <cols>
    <col min="1" max="3" width="20" style="1"/>
    <col min="4" max="4" width="13.140625" style="1" bestFit="1" customWidth="1"/>
    <col min="5" max="5" width="16.42578125" style="1" bestFit="1" customWidth="1"/>
    <col min="6" max="6" width="23.42578125" style="1" bestFit="1" customWidth="1"/>
    <col min="7" max="16384" width="20" style="1"/>
  </cols>
  <sheetData>
    <row r="1" spans="1:6" ht="18.75" x14ac:dyDescent="0.25">
      <c r="A1" s="2" t="s">
        <v>0</v>
      </c>
      <c r="B1" s="3"/>
      <c r="C1" s="3"/>
    </row>
    <row r="2" spans="1:6" ht="15.75" thickBot="1" x14ac:dyDescent="0.3">
      <c r="A2" s="4"/>
      <c r="B2" s="4"/>
      <c r="C2" s="4"/>
    </row>
    <row r="3" spans="1:6" ht="45" x14ac:dyDescent="0.25">
      <c r="A3" s="14" t="s">
        <v>5</v>
      </c>
      <c r="B3" s="5" t="s">
        <v>1</v>
      </c>
      <c r="C3" s="6" t="s">
        <v>2</v>
      </c>
    </row>
    <row r="4" spans="1:6" x14ac:dyDescent="0.25">
      <c r="A4" s="7">
        <v>2015</v>
      </c>
      <c r="B4" s="8">
        <v>155076</v>
      </c>
      <c r="C4" s="9">
        <v>0.08</v>
      </c>
    </row>
    <row r="5" spans="1:6" x14ac:dyDescent="0.25">
      <c r="A5" s="7">
        <v>2016</v>
      </c>
      <c r="B5" s="8">
        <v>193189</v>
      </c>
      <c r="C5" s="9">
        <v>0.09</v>
      </c>
    </row>
    <row r="6" spans="1:6" x14ac:dyDescent="0.25">
      <c r="A6" s="7">
        <v>2017</v>
      </c>
      <c r="B6" s="8">
        <v>182970</v>
      </c>
      <c r="C6" s="9">
        <v>0.11</v>
      </c>
    </row>
    <row r="7" spans="1:6" x14ac:dyDescent="0.25">
      <c r="A7" s="7">
        <v>2018</v>
      </c>
      <c r="B7" s="8">
        <v>202515</v>
      </c>
      <c r="C7" s="9">
        <v>0.12</v>
      </c>
    </row>
    <row r="8" spans="1:6" x14ac:dyDescent="0.25">
      <c r="A8" s="7">
        <v>2019</v>
      </c>
      <c r="B8" s="8">
        <v>182099</v>
      </c>
      <c r="C8" s="9">
        <v>0.11</v>
      </c>
    </row>
    <row r="9" spans="1:6" ht="15.75" thickBot="1" x14ac:dyDescent="0.3">
      <c r="A9" s="10">
        <v>2020</v>
      </c>
      <c r="B9" s="11">
        <v>215285</v>
      </c>
      <c r="C9" s="12">
        <v>0.09</v>
      </c>
    </row>
    <row r="14" spans="1:6" x14ac:dyDescent="0.25">
      <c r="D14" s="15" t="s">
        <v>6</v>
      </c>
      <c r="E14" t="s">
        <v>3</v>
      </c>
      <c r="F14" t="s">
        <v>4</v>
      </c>
    </row>
    <row r="15" spans="1:6" x14ac:dyDescent="0.25">
      <c r="D15" s="16">
        <v>2015</v>
      </c>
      <c r="E15" s="13">
        <v>155076</v>
      </c>
      <c r="F15" s="13">
        <v>0.08</v>
      </c>
    </row>
    <row r="16" spans="1:6" x14ac:dyDescent="0.25">
      <c r="D16" s="16">
        <v>2016</v>
      </c>
      <c r="E16" s="13">
        <v>193189</v>
      </c>
      <c r="F16" s="13">
        <v>0.09</v>
      </c>
    </row>
    <row r="17" spans="4:6" x14ac:dyDescent="0.25">
      <c r="D17" s="16">
        <v>2017</v>
      </c>
      <c r="E17" s="13">
        <v>182970</v>
      </c>
      <c r="F17" s="13">
        <v>0.11</v>
      </c>
    </row>
    <row r="18" spans="4:6" x14ac:dyDescent="0.25">
      <c r="D18" s="16">
        <v>2018</v>
      </c>
      <c r="E18" s="13">
        <v>202515</v>
      </c>
      <c r="F18" s="13">
        <v>0.12</v>
      </c>
    </row>
    <row r="19" spans="4:6" x14ac:dyDescent="0.25">
      <c r="D19" s="16">
        <v>2019</v>
      </c>
      <c r="E19" s="13">
        <v>182099</v>
      </c>
      <c r="F19" s="13">
        <v>0.11</v>
      </c>
    </row>
    <row r="20" spans="4:6" x14ac:dyDescent="0.25">
      <c r="D20" s="16">
        <v>2020</v>
      </c>
      <c r="E20" s="13">
        <v>215285</v>
      </c>
      <c r="F20" s="13">
        <v>0.09</v>
      </c>
    </row>
    <row r="21" spans="4:6" x14ac:dyDescent="0.25">
      <c r="D21" s="16" t="s">
        <v>7</v>
      </c>
      <c r="E21" s="13">
        <v>1131134</v>
      </c>
      <c r="F21" s="13">
        <v>0.6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EC82C1-5894-452E-9C86-127D6184049A}">
  <dimension ref="B3:G27"/>
  <sheetViews>
    <sheetView workbookViewId="0">
      <selection activeCell="L32" sqref="L32"/>
    </sheetView>
  </sheetViews>
  <sheetFormatPr defaultColWidth="13.140625" defaultRowHeight="15" x14ac:dyDescent="0.25"/>
  <cols>
    <col min="6" max="6" width="13.140625" bestFit="1" customWidth="1"/>
    <col min="7" max="7" width="15.5703125" bestFit="1" customWidth="1"/>
  </cols>
  <sheetData>
    <row r="3" spans="2:4" ht="18.75" x14ac:dyDescent="0.25">
      <c r="B3" s="2" t="s">
        <v>9</v>
      </c>
      <c r="C3" s="3"/>
      <c r="D3" s="3"/>
    </row>
    <row r="4" spans="2:4" ht="15.75" thickBot="1" x14ac:dyDescent="0.3">
      <c r="B4" s="3"/>
      <c r="C4" s="4"/>
      <c r="D4" s="4"/>
    </row>
    <row r="5" spans="2:4" ht="15.75" thickBot="1" x14ac:dyDescent="0.3">
      <c r="B5" s="17"/>
      <c r="C5" s="18" t="s">
        <v>10</v>
      </c>
      <c r="D5" s="19" t="s">
        <v>8</v>
      </c>
    </row>
    <row r="6" spans="2:4" x14ac:dyDescent="0.25">
      <c r="B6" s="17"/>
      <c r="C6" s="8">
        <v>2016</v>
      </c>
      <c r="D6" s="20">
        <v>1653634</v>
      </c>
    </row>
    <row r="7" spans="2:4" x14ac:dyDescent="0.25">
      <c r="B7" s="17"/>
      <c r="C7" s="8">
        <v>2017</v>
      </c>
      <c r="D7" s="20">
        <v>1986832</v>
      </c>
    </row>
    <row r="8" spans="2:4" x14ac:dyDescent="0.25">
      <c r="B8" s="17"/>
      <c r="C8" s="8">
        <v>2018</v>
      </c>
      <c r="D8" s="20">
        <v>1997535</v>
      </c>
    </row>
    <row r="9" spans="2:4" x14ac:dyDescent="0.25">
      <c r="B9" s="17"/>
      <c r="C9" s="8">
        <v>2019</v>
      </c>
      <c r="D9" s="20">
        <v>2187475</v>
      </c>
    </row>
    <row r="10" spans="2:4" x14ac:dyDescent="0.25">
      <c r="B10" s="17"/>
      <c r="C10" s="8">
        <v>2020</v>
      </c>
      <c r="D10" s="20">
        <v>2439535</v>
      </c>
    </row>
    <row r="11" spans="2:4" ht="30.75" thickBot="1" x14ac:dyDescent="0.3">
      <c r="B11" s="21" t="s">
        <v>11</v>
      </c>
      <c r="C11" s="22">
        <v>2021</v>
      </c>
      <c r="D11" s="23">
        <v>2584736</v>
      </c>
    </row>
    <row r="20" spans="6:7" x14ac:dyDescent="0.25">
      <c r="F20" s="15" t="s">
        <v>6</v>
      </c>
      <c r="G20" t="s">
        <v>12</v>
      </c>
    </row>
    <row r="21" spans="6:7" x14ac:dyDescent="0.25">
      <c r="F21" s="16">
        <v>2016</v>
      </c>
      <c r="G21" s="13">
        <v>1653634</v>
      </c>
    </row>
    <row r="22" spans="6:7" x14ac:dyDescent="0.25">
      <c r="F22" s="16">
        <v>2017</v>
      </c>
      <c r="G22" s="13">
        <v>1986832</v>
      </c>
    </row>
    <row r="23" spans="6:7" x14ac:dyDescent="0.25">
      <c r="F23" s="16">
        <v>2018</v>
      </c>
      <c r="G23" s="13">
        <v>1997535</v>
      </c>
    </row>
    <row r="24" spans="6:7" x14ac:dyDescent="0.25">
      <c r="F24" s="16">
        <v>2019</v>
      </c>
      <c r="G24" s="13">
        <v>2187475</v>
      </c>
    </row>
    <row r="25" spans="6:7" x14ac:dyDescent="0.25">
      <c r="F25" s="16">
        <v>2020</v>
      </c>
      <c r="G25" s="13">
        <v>2439535</v>
      </c>
    </row>
    <row r="26" spans="6:7" x14ac:dyDescent="0.25">
      <c r="F26" s="16">
        <v>2021</v>
      </c>
      <c r="G26" s="13">
        <v>2584736</v>
      </c>
    </row>
    <row r="27" spans="6:7" x14ac:dyDescent="0.25">
      <c r="F27" s="16" t="s">
        <v>7</v>
      </c>
      <c r="G27" s="13">
        <v>12849747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7E059B-B929-4309-8C46-DCFDC53E44E8}">
  <dimension ref="B3:C18"/>
  <sheetViews>
    <sheetView workbookViewId="0">
      <selection activeCell="R13" sqref="R13"/>
    </sheetView>
  </sheetViews>
  <sheetFormatPr defaultRowHeight="15" x14ac:dyDescent="0.25"/>
  <cols>
    <col min="2" max="2" width="20.5703125" customWidth="1"/>
    <col min="3" max="3" width="19.85546875" customWidth="1"/>
  </cols>
  <sheetData>
    <row r="3" spans="2:3" ht="75" x14ac:dyDescent="0.3">
      <c r="B3" s="24" t="s">
        <v>13</v>
      </c>
      <c r="C3" s="3"/>
    </row>
    <row r="4" spans="2:3" ht="15.75" thickBot="1" x14ac:dyDescent="0.3">
      <c r="B4" s="4"/>
      <c r="C4" s="4"/>
    </row>
    <row r="5" spans="2:3" ht="15.75" thickBot="1" x14ac:dyDescent="0.3">
      <c r="B5" s="25" t="s">
        <v>14</v>
      </c>
      <c r="C5" s="27" t="s">
        <v>15</v>
      </c>
    </row>
    <row r="6" spans="2:3" ht="45" x14ac:dyDescent="0.25">
      <c r="B6" s="28" t="s">
        <v>16</v>
      </c>
      <c r="C6" s="29">
        <v>1188535</v>
      </c>
    </row>
    <row r="7" spans="2:3" ht="30" x14ac:dyDescent="0.25">
      <c r="B7" s="30" t="s">
        <v>17</v>
      </c>
      <c r="C7" s="29">
        <v>390371</v>
      </c>
    </row>
    <row r="8" spans="2:3" x14ac:dyDescent="0.25">
      <c r="B8" s="30" t="s">
        <v>18</v>
      </c>
      <c r="C8" s="29">
        <v>323870</v>
      </c>
    </row>
    <row r="9" spans="2:3" x14ac:dyDescent="0.25">
      <c r="B9" s="30" t="s">
        <v>19</v>
      </c>
      <c r="C9" s="29">
        <v>80847</v>
      </c>
    </row>
    <row r="10" spans="2:3" ht="15.75" thickBot="1" x14ac:dyDescent="0.3">
      <c r="B10" s="31" t="s">
        <v>20</v>
      </c>
      <c r="C10" s="32">
        <v>180115</v>
      </c>
    </row>
    <row r="11" spans="2:3" x14ac:dyDescent="0.25">
      <c r="B11" s="3"/>
      <c r="C11" s="3"/>
    </row>
    <row r="12" spans="2:3" x14ac:dyDescent="0.25">
      <c r="B12" s="3"/>
      <c r="C12" s="3"/>
    </row>
    <row r="13" spans="2:3" ht="45" x14ac:dyDescent="0.25">
      <c r="B13" s="33" t="s">
        <v>21</v>
      </c>
      <c r="C13" s="3"/>
    </row>
    <row r="14" spans="2:3" ht="15.75" thickBot="1" x14ac:dyDescent="0.3">
      <c r="B14" s="4"/>
      <c r="C14" s="4"/>
    </row>
    <row r="15" spans="2:3" x14ac:dyDescent="0.25">
      <c r="B15" s="30" t="s">
        <v>22</v>
      </c>
      <c r="C15" s="29">
        <v>68865</v>
      </c>
    </row>
    <row r="16" spans="2:3" ht="30" x14ac:dyDescent="0.25">
      <c r="B16" s="30" t="s">
        <v>23</v>
      </c>
      <c r="C16" s="29">
        <v>55000</v>
      </c>
    </row>
    <row r="17" spans="2:3" x14ac:dyDescent="0.25">
      <c r="B17" s="30" t="s">
        <v>20</v>
      </c>
      <c r="C17" s="29">
        <v>45000</v>
      </c>
    </row>
    <row r="18" spans="2:3" ht="30.75" thickBot="1" x14ac:dyDescent="0.3">
      <c r="B18" s="31" t="s">
        <v>24</v>
      </c>
      <c r="C18" s="32">
        <v>11250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DEFE64-85AA-41F4-B87C-EABC173A6452}">
  <dimension ref="B3:E7"/>
  <sheetViews>
    <sheetView workbookViewId="0">
      <selection activeCell="B5" sqref="B5:E7"/>
    </sheetView>
  </sheetViews>
  <sheetFormatPr defaultColWidth="16.7109375" defaultRowHeight="15" x14ac:dyDescent="0.25"/>
  <sheetData>
    <row r="3" spans="2:5" ht="18.75" x14ac:dyDescent="0.25">
      <c r="B3" s="2" t="s">
        <v>25</v>
      </c>
      <c r="C3" s="3"/>
      <c r="D3" s="3"/>
      <c r="E3" s="3"/>
    </row>
    <row r="4" spans="2:5" ht="15.75" thickBot="1" x14ac:dyDescent="0.3">
      <c r="B4" s="4"/>
      <c r="C4" s="4"/>
      <c r="D4" s="4"/>
      <c r="E4" s="4"/>
    </row>
    <row r="5" spans="2:5" ht="30.75" thickBot="1" x14ac:dyDescent="0.3">
      <c r="B5" s="34" t="s">
        <v>26</v>
      </c>
      <c r="C5" s="35" t="s">
        <v>27</v>
      </c>
      <c r="D5" s="35" t="s">
        <v>28</v>
      </c>
      <c r="E5" s="26" t="s">
        <v>29</v>
      </c>
    </row>
    <row r="6" spans="2:5" ht="30" x14ac:dyDescent="0.25">
      <c r="B6" s="36" t="s">
        <v>17</v>
      </c>
      <c r="C6" s="8">
        <v>300000</v>
      </c>
      <c r="D6" s="8">
        <v>210000</v>
      </c>
      <c r="E6" s="9">
        <v>0.7</v>
      </c>
    </row>
    <row r="7" spans="2:5" ht="15.75" thickBot="1" x14ac:dyDescent="0.3">
      <c r="B7" s="37" t="s">
        <v>18</v>
      </c>
      <c r="C7" s="11">
        <v>270000</v>
      </c>
      <c r="D7" s="11">
        <v>165000</v>
      </c>
      <c r="E7" s="12">
        <v>0.61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E2413E-6C5C-4E62-888E-9626192087FB}">
  <dimension ref="A1:C4"/>
  <sheetViews>
    <sheetView tabSelected="1" workbookViewId="0">
      <selection activeCell="P21" sqref="P21"/>
    </sheetView>
  </sheetViews>
  <sheetFormatPr defaultRowHeight="15" x14ac:dyDescent="0.25"/>
  <cols>
    <col min="1" max="1" width="13.140625" bestFit="1" customWidth="1"/>
    <col min="2" max="3" width="7" bestFit="1" customWidth="1"/>
    <col min="4" max="4" width="16" bestFit="1" customWidth="1"/>
  </cols>
  <sheetData>
    <row r="1" spans="1:3" x14ac:dyDescent="0.25">
      <c r="A1" s="15" t="s">
        <v>6</v>
      </c>
      <c r="B1" t="s">
        <v>30</v>
      </c>
      <c r="C1" t="s">
        <v>31</v>
      </c>
    </row>
    <row r="2" spans="1:3" x14ac:dyDescent="0.25">
      <c r="A2" s="16" t="s">
        <v>17</v>
      </c>
      <c r="B2" s="13">
        <v>300000</v>
      </c>
      <c r="C2" s="13">
        <v>210000</v>
      </c>
    </row>
    <row r="3" spans="1:3" x14ac:dyDescent="0.25">
      <c r="A3" s="16" t="s">
        <v>18</v>
      </c>
      <c r="B3" s="13">
        <v>270000</v>
      </c>
      <c r="C3" s="13">
        <v>165000</v>
      </c>
    </row>
    <row r="4" spans="1:3" x14ac:dyDescent="0.25">
      <c r="A4" s="16" t="s">
        <v>7</v>
      </c>
      <c r="B4" s="13">
        <v>570000</v>
      </c>
      <c r="C4" s="13">
        <v>375000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Task1</vt:lpstr>
      <vt:lpstr>Task2</vt:lpstr>
      <vt:lpstr>Task3</vt:lpstr>
      <vt:lpstr>Task4</vt:lpstr>
      <vt:lpstr>Task4-Solution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Shruthi RKG</dc:creator>
  <cp:lastModifiedBy>Shruthi RKG</cp:lastModifiedBy>
  <dcterms:created xsi:type="dcterms:W3CDTF">2022-07-04T14:43:54Z</dcterms:created>
  <dcterms:modified xsi:type="dcterms:W3CDTF">2022-07-04T17:47:06Z</dcterms:modified>
</cp:coreProperties>
</file>